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_0" sheetId="1" r:id="rId4"/>
    <sheet state="visible" name="Pivot" sheetId="2" r:id="rId5"/>
    <sheet state="visible" name="Data" sheetId="3" r:id="rId6"/>
    <sheet state="visible" name="Name" sheetId="4" r:id="rId7"/>
  </sheets>
  <definedNames/>
  <calcPr/>
  <pivotCaches>
    <pivotCache cacheId="0" r:id="rId8"/>
    <pivotCache cacheId="1" r:id="rId9"/>
  </pivotCaches>
  <extLst>
    <ext uri="GoogleSheetsCustomDataVersion1">
      <go:sheetsCustomData xmlns:go="http://customooxmlschemas.google.com/" r:id="rId10" roundtripDataSignature="AMtx7mgxlRdtf8fb1qd026dz4gjQACTrFQ=="/>
    </ext>
  </extLst>
</workbook>
</file>

<file path=xl/sharedStrings.xml><?xml version="1.0" encoding="utf-8"?>
<sst xmlns="http://schemas.openxmlformats.org/spreadsheetml/2006/main" count="95064" uniqueCount="11922">
  <si>
    <t>สถานะการอนุมัติ</t>
  </si>
  <si>
    <t>หมวดหมู่</t>
  </si>
  <si>
    <t>เวลาปิด</t>
  </si>
  <si>
    <t>เวลาที่สร้าง</t>
  </si>
  <si>
    <t>แผนก</t>
  </si>
  <si>
    <t>คำอธิบาย</t>
  </si>
  <si>
    <t>หมายเลขคำร้อง</t>
  </si>
  <si>
    <t>เวลาครบกำหนด</t>
  </si>
  <si>
    <t>เวลาที่ตอบกลับครั้งแรก (หน่วยเป็นชั่วโมง)</t>
  </si>
  <si>
    <t>สถานะของการตอบกลับครั้งแรก</t>
  </si>
  <si>
    <t>เวลาที่ตอบกลับครั้งแรก</t>
  </si>
  <si>
    <t>กลุ่ม</t>
  </si>
  <si>
    <t>ผลกระทบ</t>
  </si>
  <si>
    <t>การตอบสนองของลูกค้า</t>
  </si>
  <si>
    <t>ไอเท็ม</t>
  </si>
  <si>
    <t>การกระทำของเจ้าหน้าที่</t>
  </si>
  <si>
    <t>ลำดับความสำคัญ</t>
  </si>
  <si>
    <t>เบอร์ติดต่อ</t>
  </si>
  <si>
    <t>อีเมลผู้ขอ</t>
  </si>
  <si>
    <t>ชื่อผู้ขอ</t>
  </si>
  <si>
    <t>สถานะการแก้ไข</t>
  </si>
  <si>
    <t>เวลาที่ใช้ในการแก้ไขปัญหา (หน่วยเป็นชั่วโมง)</t>
  </si>
  <si>
    <t>เวลาที่แก้ไขปัญหาได้</t>
  </si>
  <si>
    <t>เจ้าหน้าที่</t>
  </si>
  <si>
    <t>แหล่งที่มา</t>
  </si>
  <si>
    <t>สถานะ</t>
  </si>
  <si>
    <t>หมวดหมู่ย่อย</t>
  </si>
  <si>
    <t>หัวเรื่อง</t>
  </si>
  <si>
    <t>Support Location</t>
  </si>
  <si>
    <t>ผลการสำรวจความคิดเห็น</t>
  </si>
  <si>
    <t>แท็ก</t>
  </si>
  <si>
    <t>ประเภท</t>
  </si>
  <si>
    <t>ติดตามเวลาได้แล้ว</t>
  </si>
  <si>
    <t>เวลาอัปเดตครั้งล่าสุด</t>
  </si>
  <si>
    <t>ความเร่งด่วน</t>
  </si>
  <si>
    <t>Not Requested</t>
  </si>
  <si>
    <t>Hardware</t>
  </si>
  <si>
    <t>2022-08-01 16:16:33</t>
  </si>
  <si>
    <t>2022-08-01 08:16:17</t>
  </si>
  <si>
    <t>IT</t>
  </si>
  <si>
    <t>เครื่องโน๊คบุ๊ค ฝ่ายจัดซื้อจัดจ้าง เครื่องที่ 9 (เปิดเครื่องไม่ติด) หมายเลขครุภัณฑ์ : A-7440-01-00-102900000097</t>
  </si>
  <si>
    <t>2022-08-04 12:10:33</t>
  </si>
  <si>
    <t>00:00:00</t>
  </si>
  <si>
    <t/>
  </si>
  <si>
    <t>No Group</t>
  </si>
  <si>
    <t>กลาง</t>
  </si>
  <si>
    <t>Setup/Reconfig</t>
  </si>
  <si>
    <t>chanpen.phu@cra.ac.th</t>
  </si>
  <si>
    <t>Chanpen Phungkerd</t>
  </si>
  <si>
    <t>Within SLA</t>
  </si>
  <si>
    <t>01:06:25</t>
  </si>
  <si>
    <t>2022-08-01 09:22:42</t>
  </si>
  <si>
    <t>Jiranuwut Kunnathon</t>
  </si>
  <si>
    <t>พอร์ทัล</t>
  </si>
  <si>
    <t>ปิดแล้ว</t>
  </si>
  <si>
    <t>Notebook</t>
  </si>
  <si>
    <t>เครื่องโน๊คบุ๊ค เปิดไม่ติด</t>
  </si>
  <si>
    <t>อาคารบริหาร 2 Zone B / C &gt; ชั้น3 &gt; ฝ่ายจัดซื้อจัดจ้าง</t>
  </si>
  <si>
    <t>Incident</t>
  </si>
  <si>
    <t>Other</t>
  </si>
  <si>
    <t>2022-08-01 16:17:09</t>
  </si>
  <si>
    <t>2022-08-01 08:28:25</t>
  </si>
  <si>
    <t>คอมพิวเตอร์เปิดไมติด</t>
  </si>
  <si>
    <t>2022-08-04 10:18:12</t>
  </si>
  <si>
    <t>sasiwimon.wir@pccms.ac.th</t>
  </si>
  <si>
    <t>Sasiwimon Wiriyaphong</t>
  </si>
  <si>
    <t>02:59:22</t>
  </si>
  <si>
    <t>2022-08-01 11:27:55</t>
  </si>
  <si>
    <t>Chakrit Pongprayot</t>
  </si>
  <si>
    <t>โทรศัพท์</t>
  </si>
  <si>
    <t>ยกเลิกการแจ้งงาน</t>
  </si>
  <si>
    <t>ศูนย์การแพทย์มะเร็งวิทยาจุฬาภรณ์ &gt; ชั้น1 &gt; งานบริการด้านประกัน</t>
  </si>
  <si>
    <t>Service Request</t>
  </si>
  <si>
    <t>2022-08-01 16:17:12</t>
  </si>
  <si>
    <t>Software</t>
  </si>
  <si>
    <t>2022-08-02 16:23:48</t>
  </si>
  <si>
    <t>2022-08-01 08:28:34</t>
  </si>
  <si>
    <t>รบกวน เช็ค google drivefs เปิดใช้งานไม่ได้ ขอบคุณค่ะ Machine = 172.25.2.100 VNC=มองไม่เห็น</t>
  </si>
  <si>
    <t>2022-08-12 09:50:48</t>
  </si>
  <si>
    <t>Function Error (Bug)</t>
  </si>
  <si>
    <t>ต่ำ</t>
  </si>
  <si>
    <t>phakchira.boo@pccms.ac.th</t>
  </si>
  <si>
    <t>phakchira Boonmak</t>
  </si>
  <si>
    <t>06:33:57</t>
  </si>
  <si>
    <t>2022-08-02 16:06:13</t>
  </si>
  <si>
    <t>Thanaphon Thaugsuban</t>
  </si>
  <si>
    <t>Google drive</t>
  </si>
  <si>
    <t>google drivefs</t>
  </si>
  <si>
    <t>ศูนย์การแพทย์จุฬาภรณ์เฉลิมพระเกียรติ &gt; ชั้น 1 &gt; เวชระเบียน</t>
  </si>
  <si>
    <t>2022-08-01 08:40:05</t>
  </si>
  <si>
    <t>2022-08-01 08:29:41</t>
  </si>
  <si>
    <t>2022-08-11 08:30:05</t>
  </si>
  <si>
    <t>kannika.sup@cra.ac.th</t>
  </si>
  <si>
    <t>Kannika Supachai</t>
  </si>
  <si>
    <t>00:10:24</t>
  </si>
  <si>
    <t>Krissada Boonchaleaw</t>
  </si>
  <si>
    <t>ใน esa ไม่สามารถเข้ากล่องเลขาหน้าห้อง พญ.ประนอมได้</t>
  </si>
  <si>
    <t>อาคารบริหาร 2 &gt; ฝ่ายศูนย์พัฒนาความร่วมมือด้านบริการทางการแพทย์และภาคีเครือข่าย</t>
  </si>
  <si>
    <t>Operating System</t>
  </si>
  <si>
    <t>2022-08-01 16:17:45</t>
  </si>
  <si>
    <t>2022-08-01 08:30:23</t>
  </si>
  <si>
    <t>ห้องตรวจ 5 OPD 3B คอมเปิดมาไม่มี icon บนหน้าจอ</t>
  </si>
  <si>
    <t>2022-08-11 15:11:45</t>
  </si>
  <si>
    <t>Setup/Re-config</t>
  </si>
  <si>
    <t>nuengruthai.yen@cra.ac.th</t>
  </si>
  <si>
    <t>Nuengruthai Yanjira</t>
  </si>
  <si>
    <t>01:06:17</t>
  </si>
  <si>
    <t>2022-08-01 09:36:41</t>
  </si>
  <si>
    <t>VM Virtualbox</t>
  </si>
  <si>
    <t>คอมเปิดมาไม่มี icon บนหน้าจอ</t>
  </si>
  <si>
    <t>ศูนย์การแพทย์มะเร็งวิทยาจุฬาภรณ์ &gt; ชั้น3 &gt; งานผู้ป่วยนอก</t>
  </si>
  <si>
    <t>2022-08-15 14:49:59</t>
  </si>
  <si>
    <t>2022-08-01 08:31:11</t>
  </si>
  <si>
    <t>2022-08-03 14:31:11</t>
  </si>
  <si>
    <t>00:14:34</t>
  </si>
  <si>
    <t>2022-08-01 08:45:45</t>
  </si>
  <si>
    <t>pratthana.koy@cra.ac.th</t>
  </si>
  <si>
    <t>Pratthana Koyhirun</t>
  </si>
  <si>
    <t>SLA Violated</t>
  </si>
  <si>
    <t>96:14:45</t>
  </si>
  <si>
    <t>2022-08-15 14:45:56</t>
  </si>
  <si>
    <t>Anuchit Buapan</t>
  </si>
  <si>
    <t>Set Up Program</t>
  </si>
  <si>
    <t>Request for Pratthana Koyhirun : Service Request</t>
  </si>
  <si>
    <t>2022-08-01 17:05:13</t>
  </si>
  <si>
    <t>2022-08-01 08:32:51</t>
  </si>
  <si>
    <t>แจ้งซ่อม UPS เปิดไม่ติด ห้องคณะแพทย์ ชั้น4ค่ะ 1 เครื่อง</t>
  </si>
  <si>
    <t>2022-08-11 15:28:00</t>
  </si>
  <si>
    <t>pantip.por@cra.ac.th</t>
  </si>
  <si>
    <t>Pantip Porboon</t>
  </si>
  <si>
    <t>01:32:33</t>
  </si>
  <si>
    <t>2022-08-01 17:04:58</t>
  </si>
  <si>
    <t>Supachai Sonthong</t>
  </si>
  <si>
    <t>แจ้งซ่อม UPS</t>
  </si>
  <si>
    <t>อาคารบริหาร 2 Zone A / D &gt; ชั้น4 &gt; สำนักงานคณบดี คณะแพทยศาสตร์และการสาธารณสุข</t>
  </si>
  <si>
    <t>2022-08-02 14:24:09</t>
  </si>
  <si>
    <t>2022-08-01 08:34:11</t>
  </si>
  <si>
    <t>file ข้อมูลหน้า Desktop PC หาย รบกวนตรวจสอบให้หน่อยค่ะว่า file ยังอยู่หรือไม่ และเปลี่ยน keyboard ใหม่ เนื่องจากตัวเก่าเครื่องดังมากค่ะ ขอบคุณคุ่ะ ปาริชาติ 8755</t>
  </si>
  <si>
    <t>2022-08-11 13:21:09</t>
  </si>
  <si>
    <t>parichart.pet@cra.ac.th</t>
  </si>
  <si>
    <t>Parichart Petviset</t>
  </si>
  <si>
    <t>10:03:57</t>
  </si>
  <si>
    <t>2022-08-02 09:38:09</t>
  </si>
  <si>
    <t>file ข้อมูลหน้า Desktop PC หาย, เปลี่ยน keyboard ใหม่ เนื่องจากตัวเก่าเครื่องดังมาก</t>
  </si>
  <si>
    <t>อาคารบริหาร 2 &gt; zone D-C ชั้น3 คณะเทคโนโลยีวิทยาศาสตร์สุขภาพ</t>
  </si>
  <si>
    <t>Printer</t>
  </si>
  <si>
    <t>2022-08-01 16:18:23</t>
  </si>
  <si>
    <t>2022-08-01 08:35:49</t>
  </si>
  <si>
    <t>1. รบกวนเปลี่ยน dump printer 2. keybord window7 กดเปลี่ยนภาษาไม่ได้ ขอบคุณค่ะ</t>
  </si>
  <si>
    <t>2022-08-04 13:12:29</t>
  </si>
  <si>
    <t>Drum</t>
  </si>
  <si>
    <t>mananya.sri@cra.ac.th</t>
  </si>
  <si>
    <t>Mananya Srisawat</t>
  </si>
  <si>
    <t>00:06:24</t>
  </si>
  <si>
    <t>2022-08-01 08:42:13</t>
  </si>
  <si>
    <t>Printer Ricoh</t>
  </si>
  <si>
    <t>เปลี่ยนdump printer/ เปลี่ยนภาษาไม่ได้</t>
  </si>
  <si>
    <t>ศูนย์การแพทย์มะเร็งวิทยาจุฬาภรณ์ &gt; ชั้น8 &gt; หน่วยหอผู้ป่วย 8A</t>
  </si>
  <si>
    <t>2022-08-01 16:18:29</t>
  </si>
  <si>
    <t>2022-08-01 16:21:52</t>
  </si>
  <si>
    <t>2022-08-01 08:35:56</t>
  </si>
  <si>
    <t>ขอเปลี่ยน Black Drum Unit จำนวน 2 เครื่อง</t>
  </si>
  <si>
    <t>2022-08-04 13:17:52</t>
  </si>
  <si>
    <t>jiratchaya.sit@cra.ac.th</t>
  </si>
  <si>
    <t>Jiratchaya Sitthikun</t>
  </si>
  <si>
    <t>00:04:17</t>
  </si>
  <si>
    <t>2022-08-01 08:40:13</t>
  </si>
  <si>
    <t>Natthawut Suksom</t>
  </si>
  <si>
    <t>ขอเปลี่ยน Black Drum Unit</t>
  </si>
  <si>
    <t>ศูนย์การแพทย์มะเร็งวิทยาจุฬาภรณ์ &gt; ชั้น1 &gt; หน่วยงานฉุกเฉิน</t>
  </si>
  <si>
    <t>2022-08-02 14:25:11</t>
  </si>
  <si>
    <t>2022-08-01 08:43:11</t>
  </si>
  <si>
    <t>หน้าจอคอม 172.32.5.53 มีลายเส้นกระพริบขึ้นมาขณะใช้งาน</t>
  </si>
  <si>
    <t>2022-08-11 10:52:11</t>
  </si>
  <si>
    <t>Repair</t>
  </si>
  <si>
    <t>chanidapha.sam@cra.ac.th</t>
  </si>
  <si>
    <t>Chanidapha Samatchayaphit</t>
  </si>
  <si>
    <t>12:33:22</t>
  </si>
  <si>
    <t>2022-08-02 12:16:33</t>
  </si>
  <si>
    <t>Kritpet Pumsorn</t>
  </si>
  <si>
    <t>Monitor</t>
  </si>
  <si>
    <t>หน้าจอคอมมีลายเส้นกระพริบ</t>
  </si>
  <si>
    <t>ศูนย์การแพทย์มะเร็งวิทยาจุฬาภรณ์ &gt; ชั้น 5 งานห้องปฎิบัติการกลาง</t>
  </si>
  <si>
    <t>2022-08-01 16:52:38</t>
  </si>
  <si>
    <t>2022-08-01 08:46:45</t>
  </si>
  <si>
    <t>คอมพิวเตอร์ ID 172.32.14.39 ใช้งานไม่ได้หลายโปรแกรม ได้แก่ HIS หน้าจอเต็ม รับ order แพทย์ไม่ได้ E-scan ลงคิวผสมยาเคมีบำบัดวอร์ด14 ไม่ได้ , Doctor sheet ไม้ได่อยู่ใน virvual box Discharge online เข้าระบบไม่ได้</t>
  </si>
  <si>
    <t>2022-08-03 14:47:38</t>
  </si>
  <si>
    <t>ipdward14@cra.ac.th</t>
  </si>
  <si>
    <t>หอผู้ป่วย14 หอผู้ป่วย14</t>
  </si>
  <si>
    <t>08:05:53</t>
  </si>
  <si>
    <t>Apsoft</t>
  </si>
  <si>
    <t>คอมพิวเตอร์ ใช้งานไม่ได้หลายโปรแกรม</t>
  </si>
  <si>
    <t>ศูนย์การแพทย์มะเร็งวิทยาจุฬาภรณ์ &gt; ชั้น14 &gt; หน่วยหอผู้ป่วย 14</t>
  </si>
  <si>
    <t>2022-08-01 16:19:47</t>
  </si>
  <si>
    <t>2022-08-01 08:55:23</t>
  </si>
  <si>
    <t>จอคอมห้องอ่านแพทย์เสีย</t>
  </si>
  <si>
    <t>2022-08-11 09:12:47</t>
  </si>
  <si>
    <t>amonrat.jun@cra.ac.th</t>
  </si>
  <si>
    <t>Amonrat Junrudee</t>
  </si>
  <si>
    <t>07:07:30</t>
  </si>
  <si>
    <t>2022-08-01 16:02:53</t>
  </si>
  <si>
    <t>Pawarut Bootchan</t>
  </si>
  <si>
    <t>ศูนย์การแพทย์มะเร็งวิทยาจุฬาภรณ์ &gt; ชั้น4 &gt; งานรังสีวินิจฉัยและร่วมรักษา</t>
  </si>
  <si>
    <t>2022-08-01 16:57:54</t>
  </si>
  <si>
    <t>2022-08-01 08:59:53</t>
  </si>
  <si>
    <t>sap ใช้งานไม่ได้ IP 172.32.2.32</t>
  </si>
  <si>
    <t>2022-08-11 09:00:50</t>
  </si>
  <si>
    <t>panida.khu@cra.ac.th</t>
  </si>
  <si>
    <t>Panida Khunchuen</t>
  </si>
  <si>
    <t>07:58:01</t>
  </si>
  <si>
    <t>SAP</t>
  </si>
  <si>
    <t>HIS ใช้งานไม่ได้</t>
  </si>
  <si>
    <t>ศูนย์การแพทย์มะเร็งวิทยาจุฬาภรณ์ &gt; ชั้น 2 Zone A งานผู้ป่วยนอก</t>
  </si>
  <si>
    <t>2022-08-01 16:22:12</t>
  </si>
  <si>
    <t>2022-08-01 09:16:57</t>
  </si>
  <si>
    <t>เครื่องปริ๊นเตอร์ปริ้นงานไม่ออก</t>
  </si>
  <si>
    <t>2022-08-03 16:55:12</t>
  </si>
  <si>
    <t>sirikarn.kha@cra.ac.th</t>
  </si>
  <si>
    <t>นางสาว สิริกาญจน์ ขันธ์เพชร</t>
  </si>
  <si>
    <t>05:27:47</t>
  </si>
  <si>
    <t>2022-08-01 14:44:44</t>
  </si>
  <si>
    <t>ศูนย์การแพทย์จุฬาภรณ์เฉลิมพระเกียรติ &gt; ชั้น 1 &gt; หอผู้ป่วยใน</t>
  </si>
  <si>
    <t>Periperal</t>
  </si>
  <si>
    <t>2022-08-01 10:40:35</t>
  </si>
  <si>
    <t>2022-08-01 09:20:06</t>
  </si>
  <si>
    <t>สายชาร์จไม่สามารถใช้งานได้ เป็นของ cisco ไร้สาย</t>
  </si>
  <si>
    <t>2022-08-11 09:20:35</t>
  </si>
  <si>
    <t>01:20:29</t>
  </si>
  <si>
    <t>Prasert Rattawisad</t>
  </si>
  <si>
    <t>Cable</t>
  </si>
  <si>
    <t>สายชาร์จ</t>
  </si>
  <si>
    <t>Training &amp; Education</t>
  </si>
  <si>
    <t>2022-08-01 10:23:49</t>
  </si>
  <si>
    <t>2022-08-01 09:21:03</t>
  </si>
  <si>
    <t>2022-08-03 15:22:02</t>
  </si>
  <si>
    <t>niranya.pha@cra.ac.th</t>
  </si>
  <si>
    <t>Niranya Phanthong</t>
  </si>
  <si>
    <t>01:02:46</t>
  </si>
  <si>
    <t>Aekkaluck Mong Suriya</t>
  </si>
  <si>
    <t>E-Saraban</t>
  </si>
  <si>
    <t>Request for Niranya Phanthong : e-Saraban</t>
  </si>
  <si>
    <t>สำนักงานตรวจสอบภายใน</t>
  </si>
  <si>
    <t>5/5</t>
  </si>
  <si>
    <t>2022-08-01 10:38:13</t>
  </si>
  <si>
    <t>2022-08-01 16:22:56</t>
  </si>
  <si>
    <t>2022-08-01 09:26:09</t>
  </si>
  <si>
    <t>2022-08-03 15:32:56</t>
  </si>
  <si>
    <t>kwanjai.yen@cra.ac.th</t>
  </si>
  <si>
    <t>Kwanjai Yenjai</t>
  </si>
  <si>
    <t>06:50:02</t>
  </si>
  <si>
    <t>2022-08-01 16:16:11</t>
  </si>
  <si>
    <t>ไม่สามารถปริ้นจากระบบ SAP ได้</t>
  </si>
  <si>
    <t>2022-08-01 16:23:54</t>
  </si>
  <si>
    <t>2022-08-01 09:29:49</t>
  </si>
  <si>
    <t>ไม่สามารถ lock-in เข้าใช้งานหน้าจอโน๊ตบุ๊คได้ IP : 172.25.33.126 ขอบคุณค่ะ</t>
  </si>
  <si>
    <t>2022-08-04 12:30:54</t>
  </si>
  <si>
    <t>arunee.pua@cra.ac.th</t>
  </si>
  <si>
    <t>อรุณี พวงสมบัติ</t>
  </si>
  <si>
    <t>00:53:22</t>
  </si>
  <si>
    <t>2022-08-01 10:23:11</t>
  </si>
  <si>
    <t>lock-in เข้าใช้งานหน้าจอโน๊ตบุ๊คไม่ได้</t>
  </si>
  <si>
    <t>ศูนย์การแพทย์จุฬาภรณ์เฉลิมพระเกียรติ &gt; ชั้น 1 &gt; CATH LAB</t>
  </si>
  <si>
    <t>2022-08-01 16:58:30</t>
  </si>
  <si>
    <t>2022-08-01 09:32:23</t>
  </si>
  <si>
    <t>sap เข้าใช้งานไม่ได้ IP 132.2.32.25</t>
  </si>
  <si>
    <t>2022-08-11 09:32:30</t>
  </si>
  <si>
    <t>arinya.har@cra.ac.th</t>
  </si>
  <si>
    <t>Arinya Haruthai</t>
  </si>
  <si>
    <t>07:26:07</t>
  </si>
  <si>
    <t>HIS เข้าใช้งานไม่ได้</t>
  </si>
  <si>
    <t>HIS</t>
  </si>
  <si>
    <t>2022-08-01 16:28:55</t>
  </si>
  <si>
    <t>2022-08-01 09:34:15</t>
  </si>
  <si>
    <t>His ไม่มีปุ่ม OK ค่ะ</t>
  </si>
  <si>
    <t>2022-08-11 16:23:55</t>
  </si>
  <si>
    <t>khwanrudee.san@cra.ac.th</t>
  </si>
  <si>
    <t>Khwanrudee Sansuwan</t>
  </si>
  <si>
    <t>00:05:22</t>
  </si>
  <si>
    <t>2022-08-01 09:39:37</t>
  </si>
  <si>
    <t>Darin Mingraksa</t>
  </si>
  <si>
    <t>Screen HIS</t>
  </si>
  <si>
    <t>His ไม่มีปุ่ม OK</t>
  </si>
  <si>
    <t>ศูนย์การแพทย์จุฬาภรณ์เฉลิมพระเกียรติ &gt; ชั้น 2 &gt; ศูนย์หัวใจและหลอดเลือด</t>
  </si>
  <si>
    <t>2022-08-05 14:46:32</t>
  </si>
  <si>
    <t>2022-08-01 15:43:01</t>
  </si>
  <si>
    <t>2022-08-01 09:46:05</t>
  </si>
  <si>
    <t>รหัสพนักงานใหม่ รหัส900825 900848 900763 900859 900780 900816 เข้าพาสเวิร์ดไม่ได้ ยังไม่ได้พาสเวิร์ดของรหัสพนักงานค่ะ</t>
  </si>
  <si>
    <t>2022-08-11 09:47:01</t>
  </si>
  <si>
    <t>00:50:49</t>
  </si>
  <si>
    <t>2022-08-01 10:36:54</t>
  </si>
  <si>
    <t>wichayaporn.cho@cra.ac.th</t>
  </si>
  <si>
    <t>Wichayaporn Chobbakbun</t>
  </si>
  <si>
    <t>05:56:55</t>
  </si>
  <si>
    <t>เข้าใช้รหัส HIS ไม่ได้</t>
  </si>
  <si>
    <t>2022-08-01 16:25:08</t>
  </si>
  <si>
    <t>2022-08-01 09:50:27</t>
  </si>
  <si>
    <t>สั่งปริ้นไปแล้วแต่พอไปกดไม่มีรายการปริ้นงาน 172.27.6.120</t>
  </si>
  <si>
    <t>2022-08-11 16:07:08</t>
  </si>
  <si>
    <t>maneekarn.lim@cra.ac.th</t>
  </si>
  <si>
    <t>Maneekarn Limlek</t>
  </si>
  <si>
    <t>00:18:12</t>
  </si>
  <si>
    <t>2022-08-01 10:08:39</t>
  </si>
  <si>
    <t>Printer Fujitsu</t>
  </si>
  <si>
    <t>ปริ้นงานไม่ได้</t>
  </si>
  <si>
    <t>2022-08-03 17:11:12</t>
  </si>
  <si>
    <t>2022-08-01 10:00:21</t>
  </si>
  <si>
    <t>เนื่องจากคลังเวชภัณฑ์ 100 เตียง HUB ขอสิทธิในการเข้าไป change reservation การ Delate หรือ Completed รายการในใบ Reservation ของหน่วยงานคลังหน้าบ้านได้หลังจากดำเนินการจ่ายเวชภัณฑ์แล้วเสร็จ เพื่อไม่ให้เกิดความสับสน และเพื่อลดระยะเวลาการรอคอยหน่วยงานต่างๆ ที่จะดำเนินการใน T-code นี้ ZMB22 Z**โดยได้มีการตกลงกันไว้ก่อนหน้านี้ ณ วันนี้ 1 สิงหาคม 2565 ปรากฎว่า เจ้าหน้าที่คลังเวชภัณฑ์ 100 เตียง HUB จ่ายเวชภัณฑ์แล้วเสร็จ แต่ไม่สามารถดำเนินการเข้าไป change reservation ได้อีก จึงขอให้รบกวนตรวจสอบให้ด้วยค่ะ</t>
  </si>
  <si>
    <t>2022-08-22 10:01:00</t>
  </si>
  <si>
    <t>24:59:39</t>
  </si>
  <si>
    <t>2022-08-03 17:11:07</t>
  </si>
  <si>
    <t>amornrat.inn@cra.ac.th</t>
  </si>
  <si>
    <t>Amonrat Innupat</t>
  </si>
  <si>
    <t>Songpol Wansoongnern</t>
  </si>
  <si>
    <t>SAP-CO</t>
  </si>
  <si>
    <t>ไม่สามารถ change reservation ได้</t>
  </si>
  <si>
    <t>ศูนย์การแพทย์มะเร็งวิทยาจุฬาภรณ์ &gt; อาคารหอพัก ชั้น 4 เวชภัณฑ์กลาง</t>
  </si>
  <si>
    <t>2022-08-14 11:02:12</t>
  </si>
  <si>
    <t>2022-08-01 16:25:25</t>
  </si>
  <si>
    <t>2022-08-01 10:03:20</t>
  </si>
  <si>
    <t>ไม่สามารถเข้าใช้งาน MS Office ได้ ระบบขึ้นว่า Unlicensed Product สถานที่ : ฝ่ายบริหารและพัฒนาระบบสารสนเทศ ชั้น 3 อาคารบริหาร 2</t>
  </si>
  <si>
    <t>2022-08-11 15:08:25</t>
  </si>
  <si>
    <t>songpol.wan@cra.ac.th</t>
  </si>
  <si>
    <t>01:17:56</t>
  </si>
  <si>
    <t>2022-08-01 11:21:16</t>
  </si>
  <si>
    <t>Microsoft Office</t>
  </si>
  <si>
    <t>ไม่สามารถใช้งาน MS Office ได้</t>
  </si>
  <si>
    <t>อาคารบริหาร 2 &gt; Zone A / D ชั้น 2 ฝ่ายเทคโนโลยีสารสนเทศ</t>
  </si>
  <si>
    <t>2022-08-03 17:10:19</t>
  </si>
  <si>
    <t>2022-08-01 10:03:39</t>
  </si>
  <si>
    <t>เนื่องจากใบจ่ายวัสดุที่ print ออกมาจากระบบ SAP ERP ตั้งแต่วันที่ 1 สิงหาคม 65 มีการเปลี่ยนแปลงรายละเอียดการเซ็นกำกับด้านล่างนั้น พบว่าวันที่ ช่องหัวหน้าหน่วยงานที่เบิกเป็น 00/00/0000 สามารเปลี่ยนแปลงเป็นวันที่ หัวหน้าหน่วยงาน approved ได้หรือไม่ และ ผู้ขอเบิกสามารถเพิ่มชื่อ user ที่คีร์ข้อมูลได้หรือไม่ เนื่องจากหลายหน่วยงานสอบถามเจ้าหน้าที่พัสดุว่าใครเป็นคนเบิก เมื่อเจ้าหน้าที่พัสดุนำพัสดุไปส่งที่หน่วยงาน จะได้เป็นข้อมูลในใบจ่ายพัสดุ ตามเอกสารแนบ</t>
  </si>
  <si>
    <t>2022-08-22 10:04:00</t>
  </si>
  <si>
    <t>24:56:21</t>
  </si>
  <si>
    <t>2022-08-03 17:10:08</t>
  </si>
  <si>
    <t>pipat.noo@cra.ac.th</t>
  </si>
  <si>
    <t>Pipat Noonphakdee</t>
  </si>
  <si>
    <t>รายละเอียดใบจ่ายวัสดุ</t>
  </si>
  <si>
    <t>โกดังไปรษณีย์</t>
  </si>
  <si>
    <t>2022-08-14 11:03:08</t>
  </si>
  <si>
    <t>2022-08-01 10:32:53</t>
  </si>
  <si>
    <t>2022-08-01 10:05:32</t>
  </si>
  <si>
    <t>2022-08-03 16:05:43</t>
  </si>
  <si>
    <t>sirinat.jua@pccms.ac.th</t>
  </si>
  <si>
    <t>นางสาว สิรินาถ เจือบุญ</t>
  </si>
  <si>
    <t>00:27:21</t>
  </si>
  <si>
    <t>Nuengruethai Gaewtawan</t>
  </si>
  <si>
    <t>Request for นางสาว สิรินาถ เจือบุญ : e-Saraban</t>
  </si>
  <si>
    <t>2022-08-01 10:34:40</t>
  </si>
  <si>
    <t>2022-08-01 10:11:18</t>
  </si>
  <si>
    <t>2022-08-03 16:12:11</t>
  </si>
  <si>
    <t>suniya.sar@cra.ac.th</t>
  </si>
  <si>
    <t>นางสาวสุนิยา สารสุรินทร์</t>
  </si>
  <si>
    <t>00:23:22</t>
  </si>
  <si>
    <t>Request for นางสาวสุนิยา สารสุรินทร์ : e-Saraban</t>
  </si>
  <si>
    <t>ศูนย์การแพทย์มะเร็งวิทยาจุฬาภรณ์ &gt; ชั้น11 &gt; สายการแพทย์</t>
  </si>
  <si>
    <t>2022-08-02 14:25:36</t>
  </si>
  <si>
    <t>2022-08-01 10:12:20</t>
  </si>
  <si>
    <t>เปิดเครื่องมาแล้วขึ้นจอสีฟ้า มีข้อความว่า Automatic Repair ครับ ลองรีสตาทร์แล้วก็ยังขึ้นหน้าจอสีฟ้าและข้อความเดิมครับ</t>
  </si>
  <si>
    <t>2022-08-12 13:10:36</t>
  </si>
  <si>
    <t>rujipad.pel@cra.ac.th</t>
  </si>
  <si>
    <t>Rujipad Pelinsiri</t>
  </si>
  <si>
    <t>01:15:52</t>
  </si>
  <si>
    <t>2022-08-02 11:30:57</t>
  </si>
  <si>
    <t>Windows 10</t>
  </si>
  <si>
    <t>คอมพิวเตอร์ไม่สามารถใช้งานได้</t>
  </si>
  <si>
    <t>ศูนย์การแพทย์มะเร็งวิทยาจุฬาภรณ์ &gt; ชั้น 12 &gt; หน่วยกายภาพบำบัด</t>
  </si>
  <si>
    <t>IMAC Service</t>
  </si>
  <si>
    <t>2022-08-01 16:25:40</t>
  </si>
  <si>
    <t>2022-08-01 10:14:54</t>
  </si>
  <si>
    <t>เรื่อง : ส่งคืนเครื่องสำรองไฟ เนื่องจากไม่สามารถใช้งานได้ จำนวน : 3 เครื่อง S/N : 181104040520821 S/N : 181104040520996 S/N : 181104040520823 ขอแสดงความนับถือ นาย ชาคริต แสงเงินอ่อน เจ้าหน้าที่เทคโนโลยีสารสนเทศ เบอร์ติดต่อ 092-262-7299</t>
  </si>
  <si>
    <t>2022-08-04 12:29:45</t>
  </si>
  <si>
    <t>Return Property</t>
  </si>
  <si>
    <t>chacrit.san@cra.ac.th</t>
  </si>
  <si>
    <t>Chacrit Sang-ngoen-on</t>
  </si>
  <si>
    <t>00:56:39</t>
  </si>
  <si>
    <t>2022-08-01 11:11:33</t>
  </si>
  <si>
    <t>UPS</t>
  </si>
  <si>
    <t>ส่งคืนเครื่องสำรองไฟ</t>
  </si>
  <si>
    <t>2022-08-01 16:25:45</t>
  </si>
  <si>
    <t>2022-08-01 11:17:09</t>
  </si>
  <si>
    <t>2022-08-01 10:15:59</t>
  </si>
  <si>
    <t>2022-08-17 12:59:00</t>
  </si>
  <si>
    <t>01:00:42</t>
  </si>
  <si>
    <t>2022-08-01 11:16:41</t>
  </si>
  <si>
    <t>Add/Insert</t>
  </si>
  <si>
    <t>keavalin.cha@cra.ac.th</t>
  </si>
  <si>
    <t>Keavalin Chaisirilap</t>
  </si>
  <si>
    <t>01:01:10</t>
  </si>
  <si>
    <t>Request for Keavalin Chaisirilap : e-Saraban</t>
  </si>
  <si>
    <t>ชั้น 11 ห้องรองผู้อำนวยการ &gt; ศูนย์การแพทย์มะเร็งวิทยาจุฬาภรณ์</t>
  </si>
  <si>
    <t>2022-08-14 11:38:50</t>
  </si>
  <si>
    <t>2022-08-01 16:25:58</t>
  </si>
  <si>
    <t>2022-08-01 10:19:18</t>
  </si>
  <si>
    <t>เรียน หน่วยงานที่เกี่ยวข้อง แจ้งเปลี่ยน Transfer Unit เครื่องปริ้นท์เตอร์ที่ตึก 17 ไร่ ชั้น 2 ศูนย์หัวใจและหลอดเลือดค่ะ ขอบคุณค่ะ</t>
  </si>
  <si>
    <t>2022-08-04 09:15:16</t>
  </si>
  <si>
    <t>transfer unit</t>
  </si>
  <si>
    <t>nitchapak.kun@cra.ac.th</t>
  </si>
  <si>
    <t>Nitchapak Kunakritanant</t>
  </si>
  <si>
    <t>04:11:19</t>
  </si>
  <si>
    <t>2022-08-01 14:30:37</t>
  </si>
  <si>
    <t>แจ้งเปลี่ยน Transfer Unit เครื่องปริ้นท์เตอร์</t>
  </si>
  <si>
    <t>2022-08-01 16:26:16</t>
  </si>
  <si>
    <t>2022-08-01 16:26:55</t>
  </si>
  <si>
    <t>2022-08-01 10:21:01</t>
  </si>
  <si>
    <t>เรื่อง : UPS ไม่สำรองไฟ S/N : 181104040520823 ขอแสดงความนับถือ นาย ชาคริต แสงเงินอ่อน เจ้าหน้าที่เทคโนโลยีสารสนเทศ เบอร์ติดต่อ 092-262-7299</t>
  </si>
  <si>
    <t>2022-08-11 15:37:55</t>
  </si>
  <si>
    <t>00:49:53</t>
  </si>
  <si>
    <t>2022-08-01 11:10:54</t>
  </si>
  <si>
    <t>UPS ไม่สำรองไฟ</t>
  </si>
  <si>
    <t>2022-08-01 16:27:42</t>
  </si>
  <si>
    <t>2022-08-01 10:23:19</t>
  </si>
  <si>
    <t>ไม่มี Intranet ต้องการให้ลงให้ และโทรศัพท์ Cisco ใช้การไม่ได้ค่ะ Location 17 ไร่ ชั้น 1ลูกค้าสัมพันธ์</t>
  </si>
  <si>
    <t>2022-08-11 12:10:42</t>
  </si>
  <si>
    <t>User Error</t>
  </si>
  <si>
    <t>pimpisa.won@pccms.ac.th</t>
  </si>
  <si>
    <t>นางสาว พิมพิศา วงษ์พันธุ์เที่ยง</t>
  </si>
  <si>
    <t>04:17:46</t>
  </si>
  <si>
    <t>2022-08-01 14:41:06</t>
  </si>
  <si>
    <t>IP-Phone</t>
  </si>
  <si>
    <t>ไม่มี Intranet ต้องการให้ลงให้ และโทรศัพท์ Cisco ใช้การไม่ได้</t>
  </si>
  <si>
    <t>2022-08-01 10:39:00</t>
  </si>
  <si>
    <t>2022-08-01 10:32:47</t>
  </si>
  <si>
    <t>ปริ้นออกมาแล้วเป็นรอยค่ะ ไม่แน่ใจว่าเพราะอะไร รบกวนช่วยตรวจสอบให้หน่อยค่ะ ขอบคุณค่ะ</t>
  </si>
  <si>
    <t>2022-08-11 10:33:00</t>
  </si>
  <si>
    <t>thanchanok.jom@cra.ac.th</t>
  </si>
  <si>
    <t>Thanchanok Jomsak</t>
  </si>
  <si>
    <t>00:06:13</t>
  </si>
  <si>
    <t>เครื่องพิมพ์ภาพผลสแกน Fuji Xerox ที่ชั้น 2 ศูนย์ไซโคลตรอนและเพทสแกนแห่งชาติ</t>
  </si>
  <si>
    <t>ศูนย์ไชโคลตรอนและเพทสแกนแห่งชาติ &gt; ชั้น 2</t>
  </si>
  <si>
    <t>2022-08-01 16:28:29</t>
  </si>
  <si>
    <t>2022-08-01 10:39:57</t>
  </si>
  <si>
    <t>แจ้งคอมพิวเตอร์ เข้าอินเตอร์เน็ตไม่ได้ จุดคัดกรองผู้ป่วยนอก โซน A (Screen A) ศูนย์การแพทย์จุฬาภรณ์เฉลิมพระเกีรยติ 17ไร่</t>
  </si>
  <si>
    <t>2022-08-11 12:39:33</t>
  </si>
  <si>
    <t>kanokporn.unr@cra.ac.th</t>
  </si>
  <si>
    <t>Kanokporn Unruen</t>
  </si>
  <si>
    <t>03:49:34</t>
  </si>
  <si>
    <t>2022-08-01 14:29:31</t>
  </si>
  <si>
    <t>Lan</t>
  </si>
  <si>
    <t>ศูนย์การแพทย์จุฬาภรณ์เฉลิมพระเกียรติ &gt; ชั้น 1 &gt; ผู้ป่วยนอกโควิด 19</t>
  </si>
  <si>
    <t>2022-08-01 16:28:33</t>
  </si>
  <si>
    <t>2022-08-01 11:01:13</t>
  </si>
  <si>
    <t>2022-08-01 10:49:54</t>
  </si>
  <si>
    <t>ตอนนี้ได้ drum มาแล้วค่ะ</t>
  </si>
  <si>
    <t>2022-08-11 10:50:12</t>
  </si>
  <si>
    <t>00:11:18</t>
  </si>
  <si>
    <t>รบกวนเปลี่ยน drum เครื่องพิมพ์ภาพผลสแกน ที่ชั้น 2 ศูนย์ไซโคลตรอนและเพทสแกนแห่งชาติ</t>
  </si>
  <si>
    <t>2022-08-01 11:01:12</t>
  </si>
  <si>
    <t>2022-08-01 16:30:25</t>
  </si>
  <si>
    <t>2022-08-01 10:50:43</t>
  </si>
  <si>
    <t>2022-08-04 09:55:25</t>
  </si>
  <si>
    <t>03:35:04</t>
  </si>
  <si>
    <t>2022-08-01 14:25:47</t>
  </si>
  <si>
    <t>Request for อรุณี พวงสมบัติ : Service Request</t>
  </si>
  <si>
    <t>2022-08-01 11:24:51</t>
  </si>
  <si>
    <t>2022-08-01 10:55:14</t>
  </si>
  <si>
    <t>ด้วย ศูนย์พัฒนาความร่วมมือด้านบริการทางการแพทย์และภาคีเครือข่าย ได้มีการปรับเปลี่ยนการรับหน้าที่ต่างๆ ของบุคลากรภายในฝ่ายงานรวมถึงผู้ดูแลงานสารบรรณอิเล็คทรอนิกส์หน้าที่สารบรรณฝ่ายศูนย์ฯ ดังนั้น จึงขอให้ฝ่ายเทคโนโลยีสารสนเทศเปลี่ยนชื่อผู้ดูแลงานสารบรรณอิเล็คทรอนิกส์หน้าที่สารบรรณฝ่ายศูนย์ฯ จาก น.ส.มินทร์ลดา สุขแท้ เป็น ดร.กรรณิการ์ ศุภชัย ในโฟลวสารบรรณอิเล็คทรอนิกส์ (รายละเอียดปากฎตามไฟล์แนบ)</t>
  </si>
  <si>
    <t>2022-08-03 16:55:54</t>
  </si>
  <si>
    <t>minlada.suk@cra.ac.th</t>
  </si>
  <si>
    <t>Minlada Sukthae</t>
  </si>
  <si>
    <t>00:29:37</t>
  </si>
  <si>
    <t>ขอเปลี่ยนผู้ดูแล e saraban หน้าที่ สารบรรณฝ่ายศูนย์พัฒนาความร่วมมือฯ</t>
  </si>
  <si>
    <t>2022-08-01 16:19:25</t>
  </si>
  <si>
    <t>2022-08-01 11:02:27</t>
  </si>
  <si>
    <t>2022-08-11 11:03:25</t>
  </si>
  <si>
    <t>05:16:58</t>
  </si>
  <si>
    <t>ได้ drum สีดำมาแล้วค่ะ รบกวนมาเปลี่ยนให้หน่อยค่ะ</t>
  </si>
  <si>
    <t>2022-08-01 16:30:40</t>
  </si>
  <si>
    <t>2022-08-01 11:07:45</t>
  </si>
  <si>
    <t>เข้า ID pccms และ cra. ไม่ได้</t>
  </si>
  <si>
    <t>2022-08-11 16:08:40</t>
  </si>
  <si>
    <t>apinya.cha@pccms.ac.th</t>
  </si>
  <si>
    <t>นาง อภิญญา ชนะศึก</t>
  </si>
  <si>
    <t>00:22:01</t>
  </si>
  <si>
    <t>2022-08-01 11:29:46</t>
  </si>
  <si>
    <t>ศูนย์การแพทย์มะเร็งวิทยาจุฬาภรณ์ &gt; ชั้น3 Admidtion (ชั้น 3 Zone A)</t>
  </si>
  <si>
    <t>2022-08-01 11:58:55</t>
  </si>
  <si>
    <t>2022-08-01 11:30:19</t>
  </si>
  <si>
    <t>2022-08-04 08:30:46</t>
  </si>
  <si>
    <t>Deleted</t>
  </si>
  <si>
    <t>korawan.pet@cra.ac.th</t>
  </si>
  <si>
    <t>นางสาวกรวรรณ เพชรานนท์</t>
  </si>
  <si>
    <t>00:28:36</t>
  </si>
  <si>
    <t>Request for นางสาวกรวรรณ เพชรานนท์ : e-Saraban</t>
  </si>
  <si>
    <t>อาคารบริหาร 2 Zone A / B &gt; ชั้น4 &gt; ห้องปฏิบัติการเรียนรวม คณะแพทยศาสตร์และการสาธารณสุข</t>
  </si>
  <si>
    <t>2022-08-01 13:59:01</t>
  </si>
  <si>
    <t>2022-08-01 11:30:23</t>
  </si>
  <si>
    <t>2022-08-04 08:30:59</t>
  </si>
  <si>
    <t>00:57:57</t>
  </si>
  <si>
    <t>2022-08-01 12:28:20</t>
  </si>
  <si>
    <t>sujitra.jai@cra.ac.th</t>
  </si>
  <si>
    <t>Sujitra Jaisuk</t>
  </si>
  <si>
    <t>02:28:38</t>
  </si>
  <si>
    <t>Request for Sujitra Jaisuk : e-Saraban</t>
  </si>
  <si>
    <t>2022-08-01 12:04:42</t>
  </si>
  <si>
    <t>2022-08-01 11:32:31</t>
  </si>
  <si>
    <t>2022-08-04 08:32:51</t>
  </si>
  <si>
    <t>00:31:46</t>
  </si>
  <si>
    <t>2022-08-01 12:04:17</t>
  </si>
  <si>
    <t>benchamat.chi@cra.ac.th</t>
  </si>
  <si>
    <t>Benchamat Chitnok</t>
  </si>
  <si>
    <t>00:32:11</t>
  </si>
  <si>
    <t>Request for Benchamat Chitnok : e-Saraban</t>
  </si>
  <si>
    <t>อาคารบริหาร 2 Zone A / D &gt; ชั้น3 &gt; ฝ่ายพัฒนาทรัพยากรบุคคล</t>
  </si>
  <si>
    <t>2022-08-01 16:30:53</t>
  </si>
  <si>
    <t>2022-08-01 11:38:47</t>
  </si>
  <si>
    <t>2022-08-04 09:36:53</t>
  </si>
  <si>
    <t>03:51:08</t>
  </si>
  <si>
    <t>2022-08-01 15:29:55</t>
  </si>
  <si>
    <t>natthapon.san@cra.ac.th</t>
  </si>
  <si>
    <t>Natthapon Sanrak</t>
  </si>
  <si>
    <t>03:54:38</t>
  </si>
  <si>
    <t>2022-08-01 15:53:11</t>
  </si>
  <si>
    <t>Nattariga Poolsawat</t>
  </si>
  <si>
    <t>O365</t>
  </si>
  <si>
    <t>Request for Natthapon Sanrak : Service Request</t>
  </si>
  <si>
    <t>ศูนย์การแพทย์มะเร็งวิทยาจุฬาภรณ์ &gt; ชั้น 12 &gt; คลินิคจักษุ</t>
  </si>
  <si>
    <t>2022-08-01 13:27:55</t>
  </si>
  <si>
    <t>2022-08-01 11:39:38</t>
  </si>
  <si>
    <t>2022-08-04 08:40:26</t>
  </si>
  <si>
    <t>panyawan.lim@cra.ac.th</t>
  </si>
  <si>
    <t>นางสาว ปัญญวัน ลิมปนัดดา</t>
  </si>
  <si>
    <t>01:48:17</t>
  </si>
  <si>
    <t>Request for นางสาว ปัญญวัน ลิมปนัดดา : e-Saraban</t>
  </si>
  <si>
    <t>2022-08-29 13:20:00</t>
  </si>
  <si>
    <t>2022-08-01 11:45:08</t>
  </si>
  <si>
    <t>เรื่อง : ขอยืมเครื่อง Printer Ricoh เนื่องจาก : ฝ่ายบริการวิชาการ มีการจัดอบรมให้ความรู้นอกสถานที่ให้กับคนในชุมชน โดยมีความต้องการใช้เครื่องปริ้นเตอร์ เพื่อปริ้นผลการตรวจโรคกระดูกพรุน สถานที่ : การเคหะชุมชนหลักสี่ วัน : วันพุธ 10 สิงหาคม 2565 เวลา : 14:00-16:00 ขอแสดงความนับถือ นาย ชาคริต แสงเงินอ่อน เจ้าหน้าที่เทคโนโลยีสารสนเทศ เบอร์ติดต่อ 092-262-7299</t>
  </si>
  <si>
    <t>2022-08-11 11:45:08</t>
  </si>
  <si>
    <t>02:17:41</t>
  </si>
  <si>
    <t>2022-08-01 14:02:49</t>
  </si>
  <si>
    <t>Borrow</t>
  </si>
  <si>
    <t>128:49:17</t>
  </si>
  <si>
    <t>ยืมเครื่อง Printer Ricoh</t>
  </si>
  <si>
    <t>2022-08-01 13:36:19</t>
  </si>
  <si>
    <t>2022-08-01 11:54:05</t>
  </si>
  <si>
    <t>เครื่อง notebook หมายเลข 50 computer name NB2020-DPR-001 หน่วยงานประชาสัมพันธ์และการตลาด ชาร์ทไฟไม่เข้าค่ะ</t>
  </si>
  <si>
    <t>2022-08-11 11:54:18</t>
  </si>
  <si>
    <t>prapaporn.cha@cra.ac.th</t>
  </si>
  <si>
    <t>ประภาพร เจริญผล</t>
  </si>
  <si>
    <t>01:42:13</t>
  </si>
  <si>
    <t>notebook ฝ่ายประชาสัมพันธ์และการตลาด ชาร์ทไฟไม่เข้าค่ะ</t>
  </si>
  <si>
    <t>อาคารบริหาร 2 Zone A / D &gt; ชั้น3 &gt; ฝ่ายประชาสัมพันธ์และการตลาด</t>
  </si>
  <si>
    <t>2022-08-01 13:36:18</t>
  </si>
  <si>
    <t>2022-08-04 16:36:55</t>
  </si>
  <si>
    <t>2022-08-01 11:57:00</t>
  </si>
  <si>
    <t>เนื่องด้วยในวันที่ 5 สิงหาคม 2565 และวันที่ 11 สิงหาคม 2565 ณ. ศูนย์จำลองมีการฝึกอบรม iSO และดำเนินการฝึกอบรมโครงการพัฒนาบุคลากร จากการตรวจสอบของเจ้าหน้าที่ศูนย์จำลองสถานการณ์พบว่า สัญญาณอินเตอร์เน็ตไม่มีสัญญาณและในบางจุดมีสัญญาณอ่อน ไม่สามารถดำเนินการที่เป็นเกี่ยวกับระบบออนไลน์ได้ ซึ่งการฝึกอบรมทั้ง 2 โครงการต้องใช้อินเตอร์ที่มีความเร็วและเสถียรในการถ่ายทอดสัญญาณสดให้กับบุคลากรของราชวิทยาลัยทั้งหมด จึงมีความประสงค์ให้ฝ่าย iT เข้ามาตรวจสอบระบบอินเตอร์เน็ตและหาวิธีแก้ไขให้สามารถดำเนินโครงการทั้ง 2 โครงการให้บรรลุตามเป้าหมายของโครงการ</t>
  </si>
  <si>
    <t>2022-08-09 10:35:55</t>
  </si>
  <si>
    <t>nittaya.lor@cra.ac.th</t>
  </si>
  <si>
    <t>Nittaya Lordkaew</t>
  </si>
  <si>
    <t>03:01:43</t>
  </si>
  <si>
    <t>2022-08-04 15:50:26</t>
  </si>
  <si>
    <t>Wasin Suratanachaigarn</t>
  </si>
  <si>
    <t>Access Point</t>
  </si>
  <si>
    <t>ตรวจสอบและทดลองสัญญาน WiFi เพื่อใช้ในการอบรม iSO และโครงการฝึกอบรมบุคลากรภายในราชวิทยาลัยจุฬาภรณ์</t>
  </si>
  <si>
    <t>ศูนย์การแพทย์จุฬาภรณ์เฉลิมพระเกียรติ &gt; ชั้น 1 &gt; ศูนย์จำลองสถานการณ์เพื่อการเรียนรู้</t>
  </si>
  <si>
    <t>2022-08-29 12:52:51</t>
  </si>
  <si>
    <t>2022-08-01 11:58:20</t>
  </si>
  <si>
    <t>ชาร์จไฟไม่เข้าเครื่องโน๊ตบุ๊คค่ะ</t>
  </si>
  <si>
    <t>2022-08-11 11:58:20</t>
  </si>
  <si>
    <t>nuttha.cho@cra.ac.th</t>
  </si>
  <si>
    <t>Nuttha Choojai</t>
  </si>
  <si>
    <t>177:36:21</t>
  </si>
  <si>
    <t>2022-08-29 09:34:41</t>
  </si>
  <si>
    <t>Suchada khamaphirak</t>
  </si>
  <si>
    <t>ชาร์จไฟเครื่องโน๊ตบุ๊คไม่ได้</t>
  </si>
  <si>
    <t>อาคารบริหาร 2 Zone B / C &gt; ชั้น3 &gt; ฝ่ายบริหารพัสดุ</t>
  </si>
  <si>
    <t>2022-08-01 16:31:29</t>
  </si>
  <si>
    <t>2022-08-01 12:13:48</t>
  </si>
  <si>
    <t>เข้าใช้ E doc ไม่ได้</t>
  </si>
  <si>
    <t>2022-08-04 12:49:36</t>
  </si>
  <si>
    <t>Reset Password</t>
  </si>
  <si>
    <t>ekkarin.kun@cra.ac.th</t>
  </si>
  <si>
    <t>Ekkarin Kunakornwat</t>
  </si>
  <si>
    <t>00:42:43</t>
  </si>
  <si>
    <t>2022-08-01 12:56:31</t>
  </si>
  <si>
    <t>2022-08-01 16:31:36</t>
  </si>
  <si>
    <t>2022-08-04 16:36:25</t>
  </si>
  <si>
    <t>2022-08-01 12:22:30</t>
  </si>
  <si>
    <t>เนื่องจากทางศูนย์จำลองสถานการณ์เพื่อการเรียนรู้ ได้มีการใช้สถานที่จัดฝึกอบรม ISO และฝึกโครงการพฒนาบุคลากร โดยผ่านระบบ ออนไลน์ โดยจะมีบุคลากรเข้าร่วมจำนวนมาก และสืบเนื่องจาก การรับสัญญาน wifi ในศูนย์จำลอง อยู่ในพื้นที่รองรับไม่ดี จึงกลัวการฝึกอบรมติดปัญหา จึงขอความกรุณายืมเครื่องกระจายสัญญานกับทาง IT ด้วยค่ะ ทางหน่วยงานต้องการใช้ วันที่ 5, 11 สิงหาคม 2565 *** เอกสารใบ Services Request จะส่งไปให้ตามหลังนะคะ***</t>
  </si>
  <si>
    <t>2022-08-08 14:38:25</t>
  </si>
  <si>
    <t>02:31:22</t>
  </si>
  <si>
    <t>2022-08-01 14:53:52</t>
  </si>
  <si>
    <t>07:58:59</t>
  </si>
  <si>
    <t>2022-08-04 15:27:54</t>
  </si>
  <si>
    <t>ขอยืมเครื่องกระจายสัญญาน wifi</t>
  </si>
  <si>
    <t>2022-08-01 13:01:19</t>
  </si>
  <si>
    <t>2022-08-01 12:44:03</t>
  </si>
  <si>
    <t>ปริ้น เอกสารจาก HIS ไม่ได้มีข้อความขึ้นตามfileแนบ</t>
  </si>
  <si>
    <t>2022-08-11 12:45:19</t>
  </si>
  <si>
    <t>nipapun.san@cra.ac.th</t>
  </si>
  <si>
    <t>Nipapun Sandumrong</t>
  </si>
  <si>
    <t>00:16:58</t>
  </si>
  <si>
    <t>2022-08-01 13:01:01</t>
  </si>
  <si>
    <t>ปริ้น เอกสารจาก HIS ไม่ได้</t>
  </si>
  <si>
    <t>ศูนย์การแพทย์จุฬาภรณ์เฉลิมพระเกียรติ &gt; ชั้น 1 &gt; งานบริการด้านประกัน</t>
  </si>
  <si>
    <t>2022-08-01 16:33:24</t>
  </si>
  <si>
    <t>2022-08-01 12:54:48</t>
  </si>
  <si>
    <t>รหัสe-sarabun ของพนักงานการเงิน 17 ไร่ รหัส802293 กับ รหัส802209 ไม่สามารถlog in เข้าเครื่องได้ค่ะ</t>
  </si>
  <si>
    <t>2022-08-04 11:04:24</t>
  </si>
  <si>
    <t>rumpha.ati@cra.ac.th</t>
  </si>
  <si>
    <t>Rumpha Atiroj</t>
  </si>
  <si>
    <t>02:29:23</t>
  </si>
  <si>
    <t>2022-08-01 15:24:11</t>
  </si>
  <si>
    <t>รหัสe-sarabun ของพนักงานการเงิน 17 ไร่ รหัส802293 กับ รหัส802209 ไม่สามารถlog in เข้าเครื่องได้</t>
  </si>
  <si>
    <t>ศูนย์การแพทย์จุฬาภรณ์เฉลิมพระเกียรติ &gt; ชั้น 1 &gt; การเงิน</t>
  </si>
  <si>
    <t>2022-08-04 16:36:40</t>
  </si>
  <si>
    <t>2022-08-01 13:17:16</t>
  </si>
  <si>
    <t>2022-08-08 13:03:40</t>
  </si>
  <si>
    <t>pinit.man@cra.ac.th</t>
  </si>
  <si>
    <t>Pinit Maneekaew</t>
  </si>
  <si>
    <t>09:33:44</t>
  </si>
  <si>
    <t>2022-08-04 15:46:37</t>
  </si>
  <si>
    <t>Request for Pinit Maneekaew : Service Request</t>
  </si>
  <si>
    <t>2022-08-01 13:40:33</t>
  </si>
  <si>
    <t>เรียนเจ้าหน้าที่ IT ขอผูกGroup Usage ใน module Post Usage ผูกแบบไม่คิดเงินใน Charge type ตามไฟล์แนบ ขอบคุณค่ะ</t>
  </si>
  <si>
    <t>2022-08-12 13:00:00</t>
  </si>
  <si>
    <t>tippayachat.jar@pccms.ac.th</t>
  </si>
  <si>
    <t>นางสาว ทิพยฉัตร จารุวาทีกุล</t>
  </si>
  <si>
    <t>Kongkiat Prasongwattana</t>
  </si>
  <si>
    <t>เปิด</t>
  </si>
  <si>
    <t>Usage Code</t>
  </si>
  <si>
    <t>ขอผูกGroup Usage ใน HIS</t>
  </si>
  <si>
    <t>ศูนย์การแพทย์จุฬาภรณ์เฉลิมพระเกียรติ &gt; ชั้น 1 &gt; ผู้ป่วยนอก</t>
  </si>
  <si>
    <t>2022-08-05 14:57:06</t>
  </si>
  <si>
    <t>2022-08-01 16:34:53</t>
  </si>
  <si>
    <t>2022-08-01 13:41:53</t>
  </si>
  <si>
    <t>computer IP172.25.4.81 ไม่สามารถปริ้น sticker ได้ค่ะ</t>
  </si>
  <si>
    <t>2022-08-04 10:55:57</t>
  </si>
  <si>
    <t>02:39:45</t>
  </si>
  <si>
    <t>2022-08-01 16:21:38</t>
  </si>
  <si>
    <t>Printer Sticker</t>
  </si>
  <si>
    <t>ไม่สามารถปริ้น sticker ได้</t>
  </si>
  <si>
    <t>ศูนย์การแพทย์จุฬาภรณ์เฉลิมพระเกียรติ &gt; ชั้น 1 &gt; รังสีวินิจฉัย</t>
  </si>
  <si>
    <t>2022-08-01 16:34:57</t>
  </si>
  <si>
    <t>2022-08-01 16:36:32</t>
  </si>
  <si>
    <t>2022-08-01 13:46:03</t>
  </si>
  <si>
    <t>นางสาว จินตนา มูลละออง 901026 jintana.moo@cra.ac.th 062-5529548</t>
  </si>
  <si>
    <t>2022-08-11 15:26:26</t>
  </si>
  <si>
    <t>01:10:09</t>
  </si>
  <si>
    <t>2022-08-01 14:56:12</t>
  </si>
  <si>
    <t>maneenop.yim@cra.ac.th</t>
  </si>
  <si>
    <t>มณีนพ ยิ้มแย้ม</t>
  </si>
  <si>
    <t>01:11:01</t>
  </si>
  <si>
    <t>2022-08-01 14:57:04</t>
  </si>
  <si>
    <t>ขอเบอร์โทรสำรองในการเข้า email</t>
  </si>
  <si>
    <t>ศูนย์การแพทย์มะเร็งวิทยาจุฬาภรณ์ &gt; ชั้น5 หน่วยห้องปฏิบัติการวิจัยระดับโมเลกุลและยีโนม</t>
  </si>
  <si>
    <t>2022-08-01 16:37:26</t>
  </si>
  <si>
    <t>2022-08-01 16:38:02</t>
  </si>
  <si>
    <t>2022-08-01 14:17:18</t>
  </si>
  <si>
    <t>เครื่อง IP 172.32.5.40 เวลากด log off ออกจากระบบ HIS แล้วจะขึ้นหน้าจอว่า "Root element is missing" ค่ะ ทำให้ปิดโปรแกรมไม่ได้</t>
  </si>
  <si>
    <t>2022-08-11 14:44:02</t>
  </si>
  <si>
    <t>warunya.rer@cra.ac.th</t>
  </si>
  <si>
    <t>Warunya.rer r.</t>
  </si>
  <si>
    <t>01:54:24</t>
  </si>
  <si>
    <t>2022-08-01 16:11:43</t>
  </si>
  <si>
    <t>HIS Root Element</t>
  </si>
  <si>
    <t>ออกจากระบบ HIS ไม่ได้</t>
  </si>
  <si>
    <t>ศูนย์การแพทย์มะเร็งวิทยาจุฬาภรณ์ &gt; ชั้น5 &gt; หน่วยพยาธิวิทยา</t>
  </si>
  <si>
    <t>2022-08-01 16:46:02</t>
  </si>
  <si>
    <t>2022-08-01 14:25:03</t>
  </si>
  <si>
    <t>1) Icon DEV หายจากหน้าจอ และสัญญาณอินเตอร์เน็ตหลุดบ่อย 2) ขอรหัสอีสารบัญ และwifi</t>
  </si>
  <si>
    <t>2022-08-11 15:49:02</t>
  </si>
  <si>
    <t>thanya.kon@cra.ac.th</t>
  </si>
  <si>
    <t>Thanya Kongpara</t>
  </si>
  <si>
    <t>00:57:44</t>
  </si>
  <si>
    <t>2022-08-01 15:22:47</t>
  </si>
  <si>
    <t>Icon DEV หายจากหน้าจอ ,ขอรหัสสารบัญ wifi</t>
  </si>
  <si>
    <t>2022-08-01 15:08:29</t>
  </si>
  <si>
    <t>2022-08-01 14:32:15</t>
  </si>
  <si>
    <t>2022-08-17 13:24:00</t>
  </si>
  <si>
    <t>pongphol.cha@cra.ac.th</t>
  </si>
  <si>
    <t>Pongphol Chansingkorn</t>
  </si>
  <si>
    <t>00:36:14</t>
  </si>
  <si>
    <t>Request for Pongphol Chansingkorn : e-Saraban</t>
  </si>
  <si>
    <t>ชั้น3 งานแผนและงบประมาณ &gt; อาคารสำนักงานราชวิทยาลัยฯ 2 Zone A / B</t>
  </si>
  <si>
    <t>2022-08-14 11:39:21</t>
  </si>
  <si>
    <t>2022-08-01 16:40:32</t>
  </si>
  <si>
    <t>2022-08-01 14:39:17</t>
  </si>
  <si>
    <t>จากตั๋วคำร้อง INC-9089 ตอนนี้เบิกของมาเรียบร้อยแล้วค่ะ ช่วยมาดำเนินการแก้ไขให้ด้วยค่ะ</t>
  </si>
  <si>
    <t>2022-08-11 16:11:32</t>
  </si>
  <si>
    <t>sirirat.jup@cra.ac.th</t>
  </si>
  <si>
    <t>นางสาวสิริรัตน์ แป้นวงษ์</t>
  </si>
  <si>
    <t>00:29:29</t>
  </si>
  <si>
    <t>2022-08-01 15:08:46</t>
  </si>
  <si>
    <t>เครื่องปริ้นมีหมึกดำติดกระดาษ</t>
  </si>
  <si>
    <t>อาคารบริหาร 2 Zone A / B &gt; ชั้น3 &gt; ฝ่ายนิติการ</t>
  </si>
  <si>
    <t>Infrastructure , System &amp; Network Service</t>
  </si>
  <si>
    <t>2022-08-03 11:17:00</t>
  </si>
  <si>
    <t>2022-08-01 14:41:40</t>
  </si>
  <si>
    <t>ไม่สามารถเข้าระบบ service.cra.ac.th ได้ ทำให้มีปัญหาด้านการใช้งานระบบ e-saraban / Workflow และระบบอื่นๆที่มีอยู่ใน service.cra.ac.th สำหรับคอมพิวเตอร์ทั้งหมดของโรงพยาบาลสัตว์ทิพย์พิมาน ขอความอนุเคราะห์เจ้าหน้าที่ไอที เข้าพื้นที่โรงพยาบาลสัตว์ทิพย์พิมาน เพื่อช่วยดูแลระบบและจัดการปัญหาด้านระบบสารสนเทศของโรงพยาบาลสัตว์ทิพย์พิมานทั้งอาคาร</t>
  </si>
  <si>
    <t>2022-08-11 14:41:59</t>
  </si>
  <si>
    <t>pattamaporn.kra@pccms.ac.th</t>
  </si>
  <si>
    <t>นางสาว ปัทมาภรณ์ กระจกแก้ว</t>
  </si>
  <si>
    <t>14:35:20</t>
  </si>
  <si>
    <t>Proxy</t>
  </si>
  <si>
    <t>ระบบคอมพิวเตอร์</t>
  </si>
  <si>
    <t>โรงพยาบาลสัตว์ทิพย์พิมาน</t>
  </si>
  <si>
    <t>2022-08-01 14:55:05</t>
  </si>
  <si>
    <t>ขอปลดล็อค Port USB เนื่องจาก Notebook เครื่องเก่าไม่สามารถเปิดใช้งานได้ จึงต้องเปลี่ยนเครื่องใหม่ และจึงมีความจำเป็นต้องใช้ USB ในการทำงาน</t>
  </si>
  <si>
    <t>2022-08-04 11:55:05</t>
  </si>
  <si>
    <t>patai.por@cra.ac.th</t>
  </si>
  <si>
    <t>Patai Porapakkham</t>
  </si>
  <si>
    <t>jinna ketsara</t>
  </si>
  <si>
    <t>ไม่เป็นทางการ</t>
  </si>
  <si>
    <t>ขอปลดล็อค Port USB</t>
  </si>
  <si>
    <t>2022-08-14 11:05:09</t>
  </si>
  <si>
    <t>IMAC</t>
  </si>
  <si>
    <t>2022-08-15 16:11:32</t>
  </si>
  <si>
    <t>2022-08-01 14:56:57</t>
  </si>
  <si>
    <t>เปลี่ยนเครื่องคอมพิวเตอร์ จำนวน 2 เครื่องให้กับเจ้าหน้าที่ใหม่เนื่องจากเครื่องคอมพิวเตอร์ที่ทางศูนย์การเรียนรู้และวิจัยมีเป็นเครื่องเก่า (DELL รุ่นเก่า Window 7 ซึ่งไม่สามารถรองรับการทำงาน และติดตั้งโปรแกรมต่างๆได้ เพิ่มโทรศัพท์ตั้งโต๊ะสำหรับเจ้าหน้าที่ใหม่ จำนวน 1 เครื่อง</t>
  </si>
  <si>
    <t>2022-08-11 14:56:57</t>
  </si>
  <si>
    <t>PC</t>
  </si>
  <si>
    <t>patinya.paj@cra.ac.th</t>
  </si>
  <si>
    <t>Patinya Pajjusanan</t>
  </si>
  <si>
    <t>89:55:36</t>
  </si>
  <si>
    <t>2022-08-15 14:52:33</t>
  </si>
  <si>
    <t>Install</t>
  </si>
  <si>
    <t>เปลี่ยนเครื่องคอมพิวเตอร์ และขอเพิ่มโทรศัพท์ตั้งโต๊ะ</t>
  </si>
  <si>
    <t>อาคารบริหาร 2 Zone D / C &gt; ชั้น4 &gt; ฝ่ายวิจัยและวิเทศสัมพันธ์</t>
  </si>
  <si>
    <t>2022-08-01 16:41:35</t>
  </si>
  <si>
    <t>2022-08-01 14:58:31</t>
  </si>
  <si>
    <t>เครื่องปริ้นไม่ Sync กับคอมพิวเตอร์ค่ะ</t>
  </si>
  <si>
    <t>2022-08-04 12:15:34</t>
  </si>
  <si>
    <t>01:26:49</t>
  </si>
  <si>
    <t>2022-08-01 16:25:20</t>
  </si>
  <si>
    <t>รบกวนมาเซ็ตเครื่องปริ้นให้เชื่อมกับคอมพิวเตอร์ค่ะ</t>
  </si>
  <si>
    <t>2022-08-01 16:41:34</t>
  </si>
  <si>
    <t>2022-08-01 16:42:44</t>
  </si>
  <si>
    <t>2022-08-01 15:02:56</t>
  </si>
  <si>
    <t>เข้าระบบ SAP ไม่ได้ค่ะ</t>
  </si>
  <si>
    <t>2022-08-04 13:27:44</t>
  </si>
  <si>
    <t>kusuma.won@cra.ac.th</t>
  </si>
  <si>
    <t>Kusuma Wongsa</t>
  </si>
  <si>
    <t>00:15:58</t>
  </si>
  <si>
    <t>2022-08-01 15:18:54</t>
  </si>
  <si>
    <t>Chutiphan Wonbao</t>
  </si>
  <si>
    <t>2022-08-02 14:27:09</t>
  </si>
  <si>
    <t>2022-08-01 15:12:32</t>
  </si>
  <si>
    <t>เนื่องจาก เครื่องปริ๊น Fuji บริเวณชั้น 3 โซน D มีขีดและหยดหมึก ขอให้เจ้าหน้าที่ที่เกี่ยวข้อง เข้าตรวจสอบ และแก้ไขปัญหาดังกล่าวให้พร้มใช้งานด้วยค่ะ ขอบคุณค่ะ</t>
  </si>
  <si>
    <t>2022-08-05 08:00:09</t>
  </si>
  <si>
    <t>paphitchaya.chi@cra.ac.th</t>
  </si>
  <si>
    <t>Paphitchaya Chimyou</t>
  </si>
  <si>
    <t>03:27:41</t>
  </si>
  <si>
    <t>2022-08-02 09:40:13</t>
  </si>
  <si>
    <t>เครื่องปริ๊น Fuji บริเวณชั้น 3 โซน D มีขีดและหยดหมึก</t>
  </si>
  <si>
    <t>อาคารบริหาร 2 Zone A / D &gt; ชั้น3 &gt; ฝ่ายบริหารทรัพยากรบุคคล</t>
  </si>
  <si>
    <t>2022-08-02 15:40:18</t>
  </si>
  <si>
    <t>2022-08-01 15:40:36</t>
  </si>
  <si>
    <t>2022-08-04 12:41:28</t>
  </si>
  <si>
    <t>Permission</t>
  </si>
  <si>
    <t>onpawee.chu@cra.ac.th</t>
  </si>
  <si>
    <t>นางสาว อรปวีณ์ ช่วยบำรุง</t>
  </si>
  <si>
    <t>08:59:42</t>
  </si>
  <si>
    <t>Ulailak Nadee</t>
  </si>
  <si>
    <t>Wifi</t>
  </si>
  <si>
    <t>Request for นางสาว อรปวีณ์ ช่วยบำรุง : Service Request</t>
  </si>
  <si>
    <t>2022-08-02 14:27:27</t>
  </si>
  <si>
    <t>2022-08-01 15:42:39</t>
  </si>
  <si>
    <t>เข้าexcel แล้ว ระบบให้ activate โดย sign in พอsign แล้วขึ้นแบบในรูป Chulaluck.wil@cra .ac.th เครื่อง Notebook</t>
  </si>
  <si>
    <t>2022-08-11 16:21:27</t>
  </si>
  <si>
    <t>cholatip.iam@cra.ac.th</t>
  </si>
  <si>
    <t>นางสาว ชลทิพย์ เอี่ยมสอาด</t>
  </si>
  <si>
    <t>07:06:49</t>
  </si>
  <si>
    <t>2022-08-02 13:49:28</t>
  </si>
  <si>
    <t>เข้าexcel แล้ว ระบบให้ activate โดย sign in</t>
  </si>
  <si>
    <t>ศูนย์การแพทย์มะเร็งวิทยาจุฬาภรณ์ &gt; ชั้น 11 สำนักผู้อำนวยการโรงพยาบาลจุฬาภรณ์</t>
  </si>
  <si>
    <t>2022-08-01 16:43:07</t>
  </si>
  <si>
    <t>2022-08-01 15:44:48</t>
  </si>
  <si>
    <t>notebook ip address : 172.26.17.119 ความจำเต็ม แต่ไม่รู้ว่าเต็มจากกอะไร รบกวนดูให้หน่อยค่ะ</t>
  </si>
  <si>
    <t>2022-08-11 16:22:07</t>
  </si>
  <si>
    <t>pornuma.tim@cra.ac.th</t>
  </si>
  <si>
    <t>Pornuma Timsri</t>
  </si>
  <si>
    <t>00:21:04</t>
  </si>
  <si>
    <t>2022-08-01 16:05:52</t>
  </si>
  <si>
    <t>ความจำในเครื่องคอมพิวเตอร์เต็ม ไม่สามารถทำงานได้</t>
  </si>
  <si>
    <t>ศูนย์การแพทย์มะเร็งวิทยาจุฬาภรณ์ &gt; ชั้น1 &gt; เภสัชกรรม</t>
  </si>
  <si>
    <t>2022-08-01 15:47:58</t>
  </si>
  <si>
    <t>2022-08-01 15:47:52</t>
  </si>
  <si>
    <t>องค์กรอัพโหลดรายชื่อ</t>
  </si>
  <si>
    <t>2022-09-09 10:45:46</t>
  </si>
  <si>
    <t>fs04@cra.ac.th</t>
  </si>
  <si>
    <t>Fresh Service</t>
  </si>
  <si>
    <t>00:00:06</t>
  </si>
  <si>
    <t>Jaraya Bhuwaratheep</t>
  </si>
  <si>
    <t>Vaccine</t>
  </si>
  <si>
    <t>2022-09-06 13:45:46</t>
  </si>
  <si>
    <t>2022-08-01 15:52:48</t>
  </si>
  <si>
    <t>2022-08-01 15:52:42</t>
  </si>
  <si>
    <t>2022-09-09 10:45:09</t>
  </si>
  <si>
    <t>00:00:07</t>
  </si>
  <si>
    <t>2022-09-06 13:45:09</t>
  </si>
  <si>
    <t>2022-08-01 15:53:22</t>
  </si>
  <si>
    <t>2022-08-01 15:53:15</t>
  </si>
  <si>
    <t>หมอพร้อมข้อมูลไม่ขึ้นหมอพร้อม</t>
  </si>
  <si>
    <t>2022-09-09 10:44:43</t>
  </si>
  <si>
    <t>2022-09-06 13:44:43</t>
  </si>
  <si>
    <t>2022-08-01 15:53:59</t>
  </si>
  <si>
    <t>2022-08-01 15:53:52</t>
  </si>
  <si>
    <t>2022-09-09 10:44:08</t>
  </si>
  <si>
    <t>2022-09-06 13:44:08</t>
  </si>
  <si>
    <t>2022-08-01 15:54:57</t>
  </si>
  <si>
    <t>2022-08-01 15:54:52</t>
  </si>
  <si>
    <t>2022-09-09 10:43:27</t>
  </si>
  <si>
    <t>00:00:05</t>
  </si>
  <si>
    <t>2022-09-06 13:43:27</t>
  </si>
  <si>
    <t>2022-08-01 15:55:44</t>
  </si>
  <si>
    <t>2022-08-01 15:55:37</t>
  </si>
  <si>
    <t>2022-09-09 10:42:56</t>
  </si>
  <si>
    <t>2022-09-06 13:42:56</t>
  </si>
  <si>
    <t>2022-08-01 15:56:57</t>
  </si>
  <si>
    <t>2022-08-01 15:56:48</t>
  </si>
  <si>
    <t>2022-09-09 10:41:53</t>
  </si>
  <si>
    <t>00:00:09</t>
  </si>
  <si>
    <t>2022-09-06 13:41:53</t>
  </si>
  <si>
    <t>2022-08-01 15:57:27</t>
  </si>
  <si>
    <t>2022-08-01 15:57:21</t>
  </si>
  <si>
    <t>2022-09-09 10:41:07</t>
  </si>
  <si>
    <t>2022-09-06 13:41:07</t>
  </si>
  <si>
    <t>2022-08-01 15:58:03</t>
  </si>
  <si>
    <t>2022-08-01 15:57:57</t>
  </si>
  <si>
    <t>หมอพร้อมเพิ่มเข็ม</t>
  </si>
  <si>
    <t>2022-09-09 10:37:27</t>
  </si>
  <si>
    <t>2022-09-06 13:37:27</t>
  </si>
  <si>
    <t>2022-08-01 15:58:35</t>
  </si>
  <si>
    <t>2022-08-01 15:58:29</t>
  </si>
  <si>
    <t>องค์กรเลือกรพ.ไม่ได้ เนื่องจาก รจภ.ไม่ได้กด</t>
  </si>
  <si>
    <t>2022-09-09 10:36:00</t>
  </si>
  <si>
    <t>Report</t>
  </si>
  <si>
    <t>2022-09-06 13:36:00</t>
  </si>
  <si>
    <t>2022-08-01 15:59:12</t>
  </si>
  <si>
    <t>2022-08-01 15:59:06</t>
  </si>
  <si>
    <t>หมอพร้อมขอ cid</t>
  </si>
  <si>
    <t>2022-09-09 10:33:53</t>
  </si>
  <si>
    <t>2022-09-06 13:33:53</t>
  </si>
  <si>
    <t>2022-08-02 15:30:58</t>
  </si>
  <si>
    <t>2022-08-01 16:01:07</t>
  </si>
  <si>
    <t>ขอรีเซทรหัสผ่านของ 901032 นางสาววิชรญาดา ทอดเสียง Wicharayada.Tho@cra.ac.th เนื่องจากไม่สามารถรีเซทรหัสผ่านได้</t>
  </si>
  <si>
    <t>2022-08-11 16:01:26</t>
  </si>
  <si>
    <t>08:29:51</t>
  </si>
  <si>
    <t>เปลี่ยนรหัสผ่านไม่ได้</t>
  </si>
  <si>
    <t>2022-08-02 08:09:12</t>
  </si>
  <si>
    <t>2022-08-01 16:01:50</t>
  </si>
  <si>
    <t>2022-08-17 12:53:00</t>
  </si>
  <si>
    <t>01:07:22</t>
  </si>
  <si>
    <t>ชั้น 3 คณะเทคโนโลยีวิทยาศาสตร์สุขภาพ &gt; อาคารบริหาร 2 zone D-C</t>
  </si>
  <si>
    <t>2022-08-14 11:40:04</t>
  </si>
  <si>
    <t>2022-08-01 16:44:03</t>
  </si>
  <si>
    <t>2022-08-01 16:08:49</t>
  </si>
  <si>
    <t>ไม่สามารถสแกนเอกสารลง Edocได้ IP 172.32.4.120</t>
  </si>
  <si>
    <t>2022-08-11 16:20:03</t>
  </si>
  <si>
    <t>boossarath.sin@cra.ac.th</t>
  </si>
  <si>
    <t>Boossarath Poontanaphaisankun</t>
  </si>
  <si>
    <t>00:24:54</t>
  </si>
  <si>
    <t>2022-08-01 16:33:43</t>
  </si>
  <si>
    <t>e-Document</t>
  </si>
  <si>
    <t>ติดตั้ง โปรแกรมสแกนเอกสาร</t>
  </si>
  <si>
    <t>2022-08-01 16:46:22</t>
  </si>
  <si>
    <t>2022-08-01 16:15:04</t>
  </si>
  <si>
    <t>สั่งปริ้นท์แล้วขอบกระดาษดำ เปลี่ยน Black Drum คะ</t>
  </si>
  <si>
    <t>2022-08-04 13:32:22</t>
  </si>
  <si>
    <t>thidarat.pad@cra.ac.th</t>
  </si>
  <si>
    <t>นางสาว ธิดารัตน์ ผดุงลักษณ์</t>
  </si>
  <si>
    <t>00:14:19</t>
  </si>
  <si>
    <t>2022-08-01 16:29:23</t>
  </si>
  <si>
    <t>เปลี่ยน Black Drum</t>
  </si>
  <si>
    <t>ศูนย์การแพทย์มะเร็งวิทยาจุฬาภรณ์ &gt; ชั้น9 &gt; ศูนย์สุขภาพสตรี</t>
  </si>
  <si>
    <t>2022-08-04 09:15:02</t>
  </si>
  <si>
    <t>2022-08-01 16:28:02</t>
  </si>
  <si>
    <t>2022-08-04 13:28:05</t>
  </si>
  <si>
    <t>00:47:59</t>
  </si>
  <si>
    <t>2022-08-02 08:16:01</t>
  </si>
  <si>
    <t>Modify</t>
  </si>
  <si>
    <t>aungkana.mun@pccms.ac.th</t>
  </si>
  <si>
    <t>นางสาว อังคนา มุนินทรวัฒนา</t>
  </si>
  <si>
    <t>19:47:00</t>
  </si>
  <si>
    <t>Request for นางสาว อังคนา มุนินทรวัฒนา : e-Saraban</t>
  </si>
  <si>
    <t>2022-08-02 07:14:54</t>
  </si>
  <si>
    <t>2022-08-02 07:05:58</t>
  </si>
  <si>
    <t>computer ห้องตรวจ 8 เปิดไม่ติด</t>
  </si>
  <si>
    <t>2022-08-04 14:00:00</t>
  </si>
  <si>
    <t>computer เปิดไม่ติด</t>
  </si>
  <si>
    <t>2022-08-02 14:29:59</t>
  </si>
  <si>
    <t>2022-08-02 07:31:02</t>
  </si>
  <si>
    <t>เครื่องปริ้นเสีย ที่การเงินชั้น 1 รบกวนมาแก้ไข้ให้ด้วยค่ะ</t>
  </si>
  <si>
    <t>2022-08-03 09:14:59</t>
  </si>
  <si>
    <t>สูง</t>
  </si>
  <si>
    <t>Toner</t>
  </si>
  <si>
    <t>ด่วน</t>
  </si>
  <si>
    <t>supaporn.ron@cra.ac.th</t>
  </si>
  <si>
    <t>Supaporn Rongwanglam</t>
  </si>
  <si>
    <t>00:15:10</t>
  </si>
  <si>
    <t>2022-08-02 08:15:10</t>
  </si>
  <si>
    <t>Printer Brother</t>
  </si>
  <si>
    <t>เครื่องปริ้นเสีย</t>
  </si>
  <si>
    <t>ศูนย์การแพทย์มะเร็งวิทยาจุฬาภรณ์ &gt; ชั้น3 &gt; การเงิน</t>
  </si>
  <si>
    <t>2022-08-02 14:32:25</t>
  </si>
  <si>
    <t>2022-08-02 07:45:51</t>
  </si>
  <si>
    <t>IP 172.25.26.176 เข้า ISCV ใน note book ไม่ได้</t>
  </si>
  <si>
    <t>2022-08-12 14:32:29</t>
  </si>
  <si>
    <t>sangdoen.roc@cra.ac.th</t>
  </si>
  <si>
    <t>Sangdoen Rochanavisit</t>
  </si>
  <si>
    <t>2022-08-02 07:58:33</t>
  </si>
  <si>
    <t>VPN</t>
  </si>
  <si>
    <t>เข้าระบบ ISCV ไม่ได้</t>
  </si>
  <si>
    <t>ศูนย์การแพทย์จุฬาภรณ์เฉลิมพระเกียรติ &gt; ชั้น 1 &gt; คลินิกหัวใจและหลอดเลือด</t>
  </si>
  <si>
    <t>2022-08-02 14:32:29</t>
  </si>
  <si>
    <t>2022-08-02 09:49:46</t>
  </si>
  <si>
    <t>2022-08-02 07:58:43</t>
  </si>
  <si>
    <t>2022-08-04 14:00:46</t>
  </si>
  <si>
    <t>00:52:09</t>
  </si>
  <si>
    <t>2022-08-02 08:52:09</t>
  </si>
  <si>
    <t>nattanan.hon@cra.ac.th</t>
  </si>
  <si>
    <t>นางสาว ณัฏฐนันท์ กุฎีพันธ์</t>
  </si>
  <si>
    <t>01:49:46</t>
  </si>
  <si>
    <t>Request for นางสาว ณัฏฐนันท์ กุฎีพันธ์ : e-Saraban</t>
  </si>
  <si>
    <t>2022-08-02 08:19:43</t>
  </si>
  <si>
    <t>2022-08-04 14:19:43</t>
  </si>
  <si>
    <t>214:36:56</t>
  </si>
  <si>
    <t>2022-09-02 15:56:39</t>
  </si>
  <si>
    <t>sakkamat.san@cra.ac.th</t>
  </si>
  <si>
    <t>สัคคเมธ แสงทรงศิลป์</t>
  </si>
  <si>
    <t>Surasak Rattanaanan</t>
  </si>
  <si>
    <t>รอพิจารณา</t>
  </si>
  <si>
    <t>Request for สัคคเมธ แสงทรงศิลป์ : Service Request</t>
  </si>
  <si>
    <t>อาคารบริหาร 2 Zone A / D &gt; ชั้น3 &gt; งานผู้ป่วยในพระอนุเคราะห์และกิจการในพระองค์</t>
  </si>
  <si>
    <t>2022-09-02 15:56:58</t>
  </si>
  <si>
    <t>2022-08-02 14:33:11</t>
  </si>
  <si>
    <t>2022-08-02 08:28:49</t>
  </si>
  <si>
    <t>ปริ้นส์เตอร์ของPhilip ใช้การไม่ได้ ที่ Cathlap 17 ไร่</t>
  </si>
  <si>
    <t>2022-08-05 09:09:59</t>
  </si>
  <si>
    <t>itservice@cra.ac.th</t>
  </si>
  <si>
    <t>IT Service Request</t>
  </si>
  <si>
    <t>02:24:46</t>
  </si>
  <si>
    <t>2022-08-02 10:53:35</t>
  </si>
  <si>
    <t>Internet</t>
  </si>
  <si>
    <t>ปริ้นส์เตอร์ของPhilip ใช้การไม่ได้</t>
  </si>
  <si>
    <t>2022-08-02 14:33:59</t>
  </si>
  <si>
    <t>2022-08-02 14:34:18</t>
  </si>
  <si>
    <t>2022-08-02 08:55:26</t>
  </si>
  <si>
    <t>เครื่่องปริ้น OPD 3 B หมึกหมดปริ้นไม่ได้</t>
  </si>
  <si>
    <t>2022-08-05 10:44:18</t>
  </si>
  <si>
    <t>thanaporn.kha@cra.ac.th</t>
  </si>
  <si>
    <t>นางสาว ธนภรณ์ ขมิ้นขาว</t>
  </si>
  <si>
    <t>00:50:05</t>
  </si>
  <si>
    <t>2022-08-02 09:45:31</t>
  </si>
  <si>
    <t>เครื่องปริ้นหมึกหมด</t>
  </si>
  <si>
    <t>ศูนย์การแพทย์มะเร็งวิทยาจุฬาภรณ์ &gt; ชั้น3 &gt; คลินิกอายุรกรรมโลหิตวิทยา (ชั้น 3 Zone B)</t>
  </si>
  <si>
    <t>2022-08-03 09:04:04</t>
  </si>
  <si>
    <t>2022-08-02 15:47:04</t>
  </si>
  <si>
    <t>2022-08-02 09:10:14</t>
  </si>
  <si>
    <t>โทรศัพท์ตั้งโต๊ะโทรเข้า-ออกไม่ได้ ไม่มีสัญณาน เบอร์6503 8B</t>
  </si>
  <si>
    <t>2022-08-12 09:11:03</t>
  </si>
  <si>
    <t>darika.sar@cra.ac.th</t>
  </si>
  <si>
    <t>Darika Sarawan</t>
  </si>
  <si>
    <t>06:36:49</t>
  </si>
  <si>
    <t>Wattanachai Noilong</t>
  </si>
  <si>
    <t>โทรศัพท์ตั้งโต๊ะโทรเข้า-ออกไม่ได้ ไม่มีสัญณาน 8B</t>
  </si>
  <si>
    <t>ศูนย์การแพทย์มะเร็งวิทยาจุฬาภรณ์ &gt; ชั้น8 &gt; หน่วยหอผู้ป่วย 8B</t>
  </si>
  <si>
    <t>2022-08-02 15:47:03</t>
  </si>
  <si>
    <t>2022-08-02 15:02:24</t>
  </si>
  <si>
    <t>2022-08-02 09:10:15</t>
  </si>
  <si>
    <t>ปัญหา :HIS พบปัญหา เมื่อทำการคิดค่าใช้จ่ายคนไข้แล้ว ระบบแจ้งว่า มีส่วนเกินสิทธิ ที่คนไข้ต้องจ่ายเพิ่ม 375.- บาท เจ้าหน้าที่จึงนำ ค่าธรรมเนียมแพทย์ ออก และทำการคิดค่าใช้จ่ายใหม่ ระบบยังขึ้นแจ้งเตือน ค่ารักษาเกินวงเงินที่กำหนด IP:172.21.1.156 ผู้แจ้ง : นางสาวฐิติปาลวาส ปั้นตระกูล แผนก : การเงิน เบอร์ติดต่อ : 8659</t>
  </si>
  <si>
    <t>2022-08-04 15:11:08</t>
  </si>
  <si>
    <t>thitipalwas.pan@cra.ac.th</t>
  </si>
  <si>
    <t>นางสาว ฐิติปาลวาส ปั้นตระกูล</t>
  </si>
  <si>
    <t>05:52:09</t>
  </si>
  <si>
    <t>Report His</t>
  </si>
  <si>
    <t>HIS พบปัญหา เมื่อทำการคิดค่าใช้จ่ายคนไข้แล้ว ระบบแจ้งว่า มีส่วนเกินสิทธิ ที่คนไข้ต้องจ่ายเพิ่ม 375.- บาท</t>
  </si>
  <si>
    <t>2022-08-02 14:34:50</t>
  </si>
  <si>
    <t>2022-08-02 09:13:38</t>
  </si>
  <si>
    <t>ปริ้นเตอร์ใช้งานไม่ได้ &gt;&gt; แก้ไขแล้ว -ตัดบิลวงเงินTOP UP ไม่ได้ &gt;&gt; รับเรื่องแล้ว</t>
  </si>
  <si>
    <t>2022-08-05 11:24:50</t>
  </si>
  <si>
    <t>00:10:22</t>
  </si>
  <si>
    <t>2022-08-02 09:24:00</t>
  </si>
  <si>
    <t>Print Queue</t>
  </si>
  <si>
    <t>ปริ้นเตอร์ใช้งานไม่ได้//ตัดบิลวงเงินTOP UP ไม่ได้</t>
  </si>
  <si>
    <t>2022-08-02 09:14:21</t>
  </si>
  <si>
    <t>ซ่อน คำอธิบายเพิ่มเติม   ยอดเบิก DF ของพญ.ลลินทิพย์ วารีสุนทร วันที่ 8/7/65 HN650302189 นางลัคนา รัตนนลิน เบิก 8,000 บาท แต่ดึงมาใน Excel ยอดเป็น 7,200 บาท ยอดเบิก DF ของพญ.ลลินทิพย์ วารีสุนทร วันที่ 9/7/65 HN650289612 นางกรุณาดล ศิริ เบิก 8,000 บาท แต่ดึงมาใน Excel ยอดเป็น 2,100 บาท</t>
  </si>
  <si>
    <t>2022-08-04 15:15:05</t>
  </si>
  <si>
    <t>06:34:36</t>
  </si>
  <si>
    <t>2022-08-02 15:48:57</t>
  </si>
  <si>
    <t>luksana.jan@cra.ac.th</t>
  </si>
  <si>
    <t>Luksana Janlaor</t>
  </si>
  <si>
    <t>Thanakorn Inthanu</t>
  </si>
  <si>
    <t>Request for Luksana Janlaor : Service Request</t>
  </si>
  <si>
    <t>อาคารบริหาร 2 Zone A / D &gt; ชั้น3 &gt; ฝ่ายบริหารการเงินการคลัง</t>
  </si>
  <si>
    <t>2022-08-02 15:49:05</t>
  </si>
  <si>
    <t>2022-08-02 09:18:01</t>
  </si>
  <si>
    <t>Printer off line ชั้น 5 ห้องพยาบาลวิจัย</t>
  </si>
  <si>
    <t>2022-08-12 09:18:05</t>
  </si>
  <si>
    <t>wanwisa.pon@cra.ac.th</t>
  </si>
  <si>
    <t>นางสาว วันวิสาข์ พงษ์พันธ์</t>
  </si>
  <si>
    <t>06:31:04</t>
  </si>
  <si>
    <t>Printer off line</t>
  </si>
  <si>
    <t>ศูนย์การแพทย์มะเร็งวิทยาจุฬาภรณ์ &gt; ชั้น 5 ฝ่ายพัฒนางานวิจัยทางคลินิก</t>
  </si>
  <si>
    <t>2022-08-02 14:49:19</t>
  </si>
  <si>
    <t>2022-08-02 09:19:23</t>
  </si>
  <si>
    <t>หน่วยคลินิกประเมินความสี่ยงและตรวจสุขภาพ ขอให้ทางไอทีช่วยทำการย้ายคอมพิวเตอร์ จากอาคารข้าราชบริพารชั้น 3 ไยังอาคารอพักชั้น 4 (ฝ่ายการพยาบาล)</t>
  </si>
  <si>
    <t>2022-08-05 09:40:19</t>
  </si>
  <si>
    <t>Move</t>
  </si>
  <si>
    <t>sineenart.khw@cra.ac.th</t>
  </si>
  <si>
    <t>Sineenart Khwanto</t>
  </si>
  <si>
    <t>02:09:39</t>
  </si>
  <si>
    <t>2022-08-02 11:29:02</t>
  </si>
  <si>
    <t>ขนย้ายคอมพิวเตอร์1 เครื่อง</t>
  </si>
  <si>
    <t>ศูนย์การแพทย์มะเร็งวิทยาจุฬาภรณ์ &gt; อาคารหอพัก &gt; ชั้น 4 &gt; ฝ่ายการพยาบาล</t>
  </si>
  <si>
    <t>2022-08-02 09:43:53</t>
  </si>
  <si>
    <t>2022-08-02 09:34:17</t>
  </si>
  <si>
    <t>2022-08-04 15:34:37</t>
  </si>
  <si>
    <t>00:09:29</t>
  </si>
  <si>
    <t>2022-08-02 09:43:47</t>
  </si>
  <si>
    <t>alisa.run@cra.ac.th</t>
  </si>
  <si>
    <t>Alisa Rungrueang</t>
  </si>
  <si>
    <t>00:09:36</t>
  </si>
  <si>
    <t>Request for Alisa Rungrueang : e-Saraban</t>
  </si>
  <si>
    <t>2022-08-02 16:25:17</t>
  </si>
  <si>
    <t>2022-08-02 09:37:34</t>
  </si>
  <si>
    <t>หมึก K เครื่องFuji หมด</t>
  </si>
  <si>
    <t>2022-08-04 16:58:17</t>
  </si>
  <si>
    <t>suthima.cha@cra.ac.th</t>
  </si>
  <si>
    <t>Suthima Chaithong</t>
  </si>
  <si>
    <t>05:27:37</t>
  </si>
  <si>
    <t>2022-08-02 15:05:11</t>
  </si>
  <si>
    <t>เปลี่ยนหมึก Fuji</t>
  </si>
  <si>
    <t>2022-08-02 14:36:07</t>
  </si>
  <si>
    <t>2022-08-02 09:43:59</t>
  </si>
  <si>
    <t>ขออุปกรณ์สำนักงานเพิ่ม พร้อมติดตั้งใหม่ ขอโทรศัพท์ตั้งโต๊ะ</t>
  </si>
  <si>
    <t>2022-08-05 11:36:07</t>
  </si>
  <si>
    <t>Install/Setup Config</t>
  </si>
  <si>
    <t>sutthirug.gos@cra.ac.th</t>
  </si>
  <si>
    <t>Sutthirak Kosalwat</t>
  </si>
  <si>
    <t>00:00:34</t>
  </si>
  <si>
    <t>2022-08-02 11:07:54</t>
  </si>
  <si>
    <t>ขออุปกรณ์สำนักงานพร้อมติดตั้งใหม่ สำหรับแพทย์นิติเวช อ้างอิง SR-8271</t>
  </si>
  <si>
    <t>ศูนย์การแพทย์มะเร็งวิทยาจุฬาภรณ์ &gt; อาคารบริการชั้น 2 &gt; หน่วยงานพยาธิ</t>
  </si>
  <si>
    <t>2022-08-02 16:25:37</t>
  </si>
  <si>
    <t>2022-08-02 09:46:48</t>
  </si>
  <si>
    <t>เม้าเสีย ของเครื่องคอมพิวเตอร์ Lenovo SN 200504040520059</t>
  </si>
  <si>
    <t>2022-08-12 11:07:37</t>
  </si>
  <si>
    <t>05:18:39</t>
  </si>
  <si>
    <t>2022-08-02 15:05:27</t>
  </si>
  <si>
    <t>Mouse</t>
  </si>
  <si>
    <t>เม้าเครื่อง Lenovo เสีย</t>
  </si>
  <si>
    <t>2022-08-02 12:44:04</t>
  </si>
  <si>
    <t>2022-08-02 09:50:41</t>
  </si>
  <si>
    <t>computer ตรงเคาท์เตอร์ ชั้น 1 ตึกศูนย์ไซโคลตรอนและเพทสแกน เข้า EV insite + Import ไม่ได้ค่ะ</t>
  </si>
  <si>
    <t>2022-08-04 15:51:04</t>
  </si>
  <si>
    <t>sirinart.pin@cra.ac.th</t>
  </si>
  <si>
    <t>ศิรินาถ</t>
  </si>
  <si>
    <t>02:53:23</t>
  </si>
  <si>
    <t>computer ตรงเคาท์เตอร์ ชั้น 1 เข้า EV insite + Import ไม่ได้ค่ะ</t>
  </si>
  <si>
    <t>ศูนย์ไชโคลตรอนและเพทสแกนแห่งชาติ &gt; ชั้น 1</t>
  </si>
  <si>
    <t>3/5</t>
  </si>
  <si>
    <t>2022-08-04 12:57:38</t>
  </si>
  <si>
    <t>2022-08-18 11:45:30</t>
  </si>
  <si>
    <t>2022-08-02 09:54:18</t>
  </si>
  <si>
    <t>2022-08-12 15:00:00</t>
  </si>
  <si>
    <t>00:53:07</t>
  </si>
  <si>
    <t>2022-08-02 10:47:25</t>
  </si>
  <si>
    <t>paparat.sil@cra.ac.th</t>
  </si>
  <si>
    <t>Paparat Sillapasuwan</t>
  </si>
  <si>
    <t>109:51:12</t>
  </si>
  <si>
    <t>Request for Paparat Sillapasuwan : Service Request</t>
  </si>
  <si>
    <t>อาคารบริหาร 2 &gt; Zone A ชั้น 3 สำนักงานอธิการบดีวิทยาลัยวิทยาศาสตร์การแพทย์เจ้าฟ้าจุฬาภรณ์</t>
  </si>
  <si>
    <t>2022-08-02 14:36:44</t>
  </si>
  <si>
    <t>2022-08-02 10:17:04</t>
  </si>
  <si>
    <t>note book มีปัญหา แป้น คีย์บอรโ เปลี่ยนภาษา ไทย ไม่ได้ค่ะ IP เครื่อง 172.25.26.176</t>
  </si>
  <si>
    <t>2022-08-05 11:09:44</t>
  </si>
  <si>
    <t>00:27:05</t>
  </si>
  <si>
    <t>2022-08-02 10:44:09</t>
  </si>
  <si>
    <t>Windows 7</t>
  </si>
  <si>
    <t>แป้นคีย์บอรด เปลี่ยนภาษา ไม่ได้ค่ะ</t>
  </si>
  <si>
    <t>2022-08-19 11:13:56</t>
  </si>
  <si>
    <t>2022-08-02 10:21:42</t>
  </si>
  <si>
    <t>อินเทอร์เน็ตภาควิชาการพยาบาลชุมชน เข้า e-saraban แล้วหลุดตลอด ทำให้ไม่สามารถส่งเอกสารต่างๆได้</t>
  </si>
  <si>
    <t>2022-08-31 10:24:56</t>
  </si>
  <si>
    <t>sarunya.won@cra.ac.th</t>
  </si>
  <si>
    <t>Sarunya Wongkampun</t>
  </si>
  <si>
    <t>00:49:34</t>
  </si>
  <si>
    <t>2022-08-18 16:46:25</t>
  </si>
  <si>
    <t>Request for Sarunya Wongkampun : Service Request</t>
  </si>
  <si>
    <t>อาคารบริหาร 1 Zone A,B,C,D ชั้น 1,2 คณะพยาบาลศาสตร์</t>
  </si>
  <si>
    <t>2022-08-02 16:26:10</t>
  </si>
  <si>
    <t>2022-08-02 10:28:34</t>
  </si>
  <si>
    <t>2022-08-05 08:51:10</t>
  </si>
  <si>
    <t>pariyakorn.sur@cra.ac.th</t>
  </si>
  <si>
    <t>Pariyakorn Suriyod</t>
  </si>
  <si>
    <t>04:35:36</t>
  </si>
  <si>
    <t>2022-08-02 15:04:10</t>
  </si>
  <si>
    <t>พูดคุย</t>
  </si>
  <si>
    <t>Request for Pariyakorn Suriyod : Service Request</t>
  </si>
  <si>
    <t>อาคารบริหาร 2 Zone A / D &gt; ชั้น3 &gt; ฝ่ายกิจการนักศึกษา</t>
  </si>
  <si>
    <t>2022-08-29 12:53:11</t>
  </si>
  <si>
    <t>2022-08-02 10:30:35</t>
  </si>
  <si>
    <t>Note Book หน่วยงานไม่สามารถเปิดเครื่องได้ มีเสียงพัดลมใต้เครื่องติดๆดับๆ</t>
  </si>
  <si>
    <t>2022-08-04 16:30:35</t>
  </si>
  <si>
    <t>warit.loy@cra.ac.th</t>
  </si>
  <si>
    <t>Warit Loyboon</t>
  </si>
  <si>
    <t>77:08:26</t>
  </si>
  <si>
    <t>2022-08-29 09:05:16</t>
  </si>
  <si>
    <t>2022-08-02 14:44:23</t>
  </si>
  <si>
    <t>2022-08-02 10:35:54</t>
  </si>
  <si>
    <t>เครื่องปริ้นส์ Ricoh ไม่สามารถปริ้นส์ได้</t>
  </si>
  <si>
    <t>2022-08-12 14:36:23</t>
  </si>
  <si>
    <t>wipawan.cha@cra.ac.th</t>
  </si>
  <si>
    <t>Wipawan Chanpirom</t>
  </si>
  <si>
    <t>00:08:08</t>
  </si>
  <si>
    <t>2022-08-02 10:44:02</t>
  </si>
  <si>
    <t>2022-08-02 16:26:52</t>
  </si>
  <si>
    <t>2022-08-02 10:40:43</t>
  </si>
  <si>
    <t>งานเคหะบริการ</t>
  </si>
  <si>
    <t> </t>
  </si>
  <si>
    <t>2022-08-12 10:57:52</t>
  </si>
  <si>
    <t>paitoon.pra@cra.ac.th</t>
  </si>
  <si>
    <t>Paitoon Phakobphon</t>
  </si>
  <si>
    <t>05:29:36</t>
  </si>
  <si>
    <t>2022-08-02 16:10:19</t>
  </si>
  <si>
    <t>จอคอมเสีย</t>
  </si>
  <si>
    <t>ศูนย์การแพทย์มะเร็งวิทยาจุฬาภรณ์ &gt; อาคารบริการชั้น 1 &gt; อาคารสถานที่</t>
  </si>
  <si>
    <t>2022-08-02 11:03:59</t>
  </si>
  <si>
    <t>2022-08-02 10:51:54</t>
  </si>
  <si>
    <t>โทรศัพท์แผนก เบอร์ 6021 ใช้งานไม่ได้</t>
  </si>
  <si>
    <t>2022-08-04 16:51:59</t>
  </si>
  <si>
    <t>naphatsamon.pop@cra.ac.th</t>
  </si>
  <si>
    <t>Naphatsamon Poprisri</t>
  </si>
  <si>
    <t>00:12:05</t>
  </si>
  <si>
    <t>ศูนย์การแพทย์มะเร็งวิทยาจุฬาภรณ์ &gt; ชั้นB1 &gt; งานรังสีมะเร็งวิทยา</t>
  </si>
  <si>
    <t>2022-08-02 14:45:40</t>
  </si>
  <si>
    <t>2022-08-02 10:53:57</t>
  </si>
  <si>
    <t>ไม่สามารถ log in เปลี่ยน user ใช้งาน PC ได้</t>
  </si>
  <si>
    <t>2022-08-05 10:30:40</t>
  </si>
  <si>
    <t>wiphasirirat.the@cra.ac.th</t>
  </si>
  <si>
    <t>Wiphasirirat Theanchaimongkol</t>
  </si>
  <si>
    <t>01:15:08</t>
  </si>
  <si>
    <t>2022-08-02 12:09:05</t>
  </si>
  <si>
    <t>เปลี่ยน user ใช้งาน PC</t>
  </si>
  <si>
    <t>2022-08-02 14:49:47</t>
  </si>
  <si>
    <t>2022-08-02 10:55:25</t>
  </si>
  <si>
    <t>2022-08-05 10:52:47</t>
  </si>
  <si>
    <t>00:57:19</t>
  </si>
  <si>
    <t>2022-08-02 11:52:44</t>
  </si>
  <si>
    <t>kerati.jir@cra.ac.th</t>
  </si>
  <si>
    <t>นางสาว กีรติ จิระวัฒนผลิน</t>
  </si>
  <si>
    <t>00:57:51</t>
  </si>
  <si>
    <t>2022-08-02 11:53:16</t>
  </si>
  <si>
    <t>E-mail</t>
  </si>
  <si>
    <t>Request for Thitapha Thongchai : Service Request</t>
  </si>
  <si>
    <t>2022-08-02 14:49:46</t>
  </si>
  <si>
    <t>2022-08-02 16:27:11</t>
  </si>
  <si>
    <t>2022-08-02 11:07:19</t>
  </si>
  <si>
    <t>2022-08-05 10:05:11</t>
  </si>
  <si>
    <t>sataya.dow@cra.ac.th</t>
  </si>
  <si>
    <t>นางสาว สัตยา ดาวสิงห์</t>
  </si>
  <si>
    <t>03:22:51</t>
  </si>
  <si>
    <t>2022-08-02 16:11:11</t>
  </si>
  <si>
    <t>Request for นางสาว สัตยา ดาวสิงห์ : Service Request</t>
  </si>
  <si>
    <t>2022-08-02 14:57:02</t>
  </si>
  <si>
    <t>2022-08-02 11:10:50</t>
  </si>
  <si>
    <t>172.25.3.229</t>
  </si>
  <si>
    <t>2022-08-05 11:35:01</t>
  </si>
  <si>
    <t>kittiyakon.non@cra.ac.th</t>
  </si>
  <si>
    <t>Kittiyakon Nonkaew</t>
  </si>
  <si>
    <t>00:22:49</t>
  </si>
  <si>
    <t>2022-08-02 11:33:39</t>
  </si>
  <si>
    <t>เพิ่มระบบ SAP</t>
  </si>
  <si>
    <t>ศูนย์การแพทย์จุฬาภรณ์เฉลิมพระเกียรติ &gt; ชั้น 1 &gt; หอผู้ป่วยวิกฤติ</t>
  </si>
  <si>
    <t>2022-08-02 14:57:01</t>
  </si>
  <si>
    <t>2022-08-02 15:00:43</t>
  </si>
  <si>
    <t>2022-08-02 11:21:41</t>
  </si>
  <si>
    <t>ไม่สามรถปริ้นได้ และpreview และ Save PDF ได้</t>
  </si>
  <si>
    <t>2022-08-12 14:56:43</t>
  </si>
  <si>
    <t>theanchai.oun@pccms.ac.th</t>
  </si>
  <si>
    <t>Theanchai Ounoi</t>
  </si>
  <si>
    <t>00:04:19</t>
  </si>
  <si>
    <t>2022-08-02 11:26:00</t>
  </si>
  <si>
    <t>ศูนย์การแพทย์มะเร็งวิทยาจุฬาภรณ์ &gt; ชั้น4 &gt; หน่วยเทคโนโลยีสารสนเทศ</t>
  </si>
  <si>
    <t>2022-08-02 16:37:15</t>
  </si>
  <si>
    <t>2022-08-02 11:23:56</t>
  </si>
  <si>
    <t>2022-08-05 08:24:16</t>
  </si>
  <si>
    <t>viphavee.inn@cra.ac.th</t>
  </si>
  <si>
    <t>Viphavee Innuch</t>
  </si>
  <si>
    <t>05:13:19</t>
  </si>
  <si>
    <t>Request for Viphavee Innuch : Service Request</t>
  </si>
  <si>
    <t>ศูนย์การแพทย์มะเร็งวิทยาจุฬาภรณ์ &gt; ชั้น14 &gt; หน่วยการวางแผนโรคมะเร็ง</t>
  </si>
  <si>
    <t>2022-08-02 14:58:49</t>
  </si>
  <si>
    <t>2022-08-02 12:16:59</t>
  </si>
  <si>
    <t>nichanan.lee@cra.ac.th รหัสพนักงาน 815109 เบอร์โทร 0626954264</t>
  </si>
  <si>
    <t>2022-08-12 14:52:48</t>
  </si>
  <si>
    <t>00:04:13</t>
  </si>
  <si>
    <t>2022-08-02 12:21:12</t>
  </si>
  <si>
    <t>nichanan.lee@cra.ac.th</t>
  </si>
  <si>
    <t>Nichanan Leethananirawit</t>
  </si>
  <si>
    <t>00:06:09</t>
  </si>
  <si>
    <t>2022-08-02 12:23:08</t>
  </si>
  <si>
    <t>แจ้งเปลี่ยนเบอร์โทร</t>
  </si>
  <si>
    <t>2022-08-02 14:58:48</t>
  </si>
  <si>
    <t>2022-08-02 12:30:30</t>
  </si>
  <si>
    <t>จากที่ติดต่อไป ช่วง 12.30 วันที่ 2/08/65 เรื่องการนำเครื่องคอมพิวเตอร์ส่วนตัว เข้าลง wifi ค่ะ SCG 17 ไร่</t>
  </si>
  <si>
    <t>2022-08-12 12:30:58</t>
  </si>
  <si>
    <t>thitiwat.mee@cra.ac.th</t>
  </si>
  <si>
    <t>Thitiwat Meekana</t>
  </si>
  <si>
    <t>ติดต่อใช้บริการ WIFI กับเครื่องคอมพิวเตอร์ส่วนตัว</t>
  </si>
  <si>
    <t>ศูนย์การแพทย์จุฬาภรณ์เฉลิมพระเกียรติ &gt; ชั้น 1 &gt; หน่วยงานฉุกเฉิน</t>
  </si>
  <si>
    <t>2022-08-08 13:25:58</t>
  </si>
  <si>
    <t>2022-08-03 16:30:31</t>
  </si>
  <si>
    <t>2022-08-02 12:37:03</t>
  </si>
  <si>
    <t>ขอความอนุเคราะห์ทีม IT ช่วยเปิดจอของห้องประชุม ซึ่งประชุมเรื่องบริจาคเครื่องมือแพทย์ (แขกของ อ.นิธิ จากประเทศเกาหลี) วันประชุม 3/8/65 เวลา 09.00 - 10.00 น. ณ ห้องประชุม Co-working Space 2B-4 อาคารสำนักงานราชวิทยาลัยจุฬาภรณ์</t>
  </si>
  <si>
    <t>2022-08-12 14:29:31</t>
  </si>
  <si>
    <t>noppasorn.nir@cra.ac.th</t>
  </si>
  <si>
    <t>Noppasorn Nirinthana</t>
  </si>
  <si>
    <t>11:01:24</t>
  </si>
  <si>
    <t>2022-08-03 14:38:27</t>
  </si>
  <si>
    <t>Room Meeting</t>
  </si>
  <si>
    <t>ขอความอนุเคราะห์ทีม IT ช่วยเปิดจอของห้องประชุม</t>
  </si>
  <si>
    <t>อาคารสำนักงานราชวิทยาลัยจุฬาภรณ์ &gt; Zone A / B &gt; ชั้น2 &gt; สำนักเลขาธิการราชวิทยาลัยจุฬาภรณ์</t>
  </si>
  <si>
    <t>2022-08-02 12:45:30</t>
  </si>
  <si>
    <t>2022-08-02 12:45:25</t>
  </si>
  <si>
    <t>2022-09-09 10:33:18</t>
  </si>
  <si>
    <t>2022-09-06 13:33:18</t>
  </si>
  <si>
    <t>2022-08-02 12:46:02</t>
  </si>
  <si>
    <t>2022-08-02 12:45:57</t>
  </si>
  <si>
    <t>2022-09-09 10:32:47</t>
  </si>
  <si>
    <t>2022-09-06 13:32:47</t>
  </si>
  <si>
    <t>2022-08-02 12:46:37</t>
  </si>
  <si>
    <t>2022-08-02 12:46:32</t>
  </si>
  <si>
    <t>2022-09-09 10:31:54</t>
  </si>
  <si>
    <t>2022-09-06 13:31:54</t>
  </si>
  <si>
    <t>2022-08-02 12:47:34</t>
  </si>
  <si>
    <t>2022-08-02 12:47:30</t>
  </si>
  <si>
    <t>2022-09-09 10:31:18</t>
  </si>
  <si>
    <t>00:00:04</t>
  </si>
  <si>
    <t>2022-09-06 13:31:18</t>
  </si>
  <si>
    <t>2022-08-02 12:50:07</t>
  </si>
  <si>
    <t>2022-08-02 12:49:58</t>
  </si>
  <si>
    <t>2022-09-09 10:30:45</t>
  </si>
  <si>
    <t>2022-09-06 13:30:45</t>
  </si>
  <si>
    <t>2022-08-02 12:50:44</t>
  </si>
  <si>
    <t>2022-08-02 12:50:40</t>
  </si>
  <si>
    <t>2022-09-09 10:30:18</t>
  </si>
  <si>
    <t>2022-09-06 13:30:18</t>
  </si>
  <si>
    <t>2022-08-02 12:51:19</t>
  </si>
  <si>
    <t>2022-08-02 12:51:10</t>
  </si>
  <si>
    <t>2022-09-09 10:29:53</t>
  </si>
  <si>
    <t>2022-09-06 13:29:53</t>
  </si>
  <si>
    <t>2022-08-02 12:52:00</t>
  </si>
  <si>
    <t>2022-08-02 12:51:51</t>
  </si>
  <si>
    <t>2022-09-09 10:29:27</t>
  </si>
  <si>
    <t>2022-09-06 13:29:27</t>
  </si>
  <si>
    <t>2022-08-02 12:52:40</t>
  </si>
  <si>
    <t>2022-08-02 12:52:35</t>
  </si>
  <si>
    <t>2022-09-09 10:28:53</t>
  </si>
  <si>
    <t>2022-09-06 13:28:53</t>
  </si>
  <si>
    <t>2022-08-02 12:53:10</t>
  </si>
  <si>
    <t>2022-08-02 12:53:04</t>
  </si>
  <si>
    <t>2022-09-09 08:30:37</t>
  </si>
  <si>
    <t>2022-09-06 11:30:37</t>
  </si>
  <si>
    <t>2022-08-02 12:53:35</t>
  </si>
  <si>
    <t>2022-08-02 12:53:31</t>
  </si>
  <si>
    <t>2022-09-09 08:29:10</t>
  </si>
  <si>
    <t>2022-09-06 11:29:10</t>
  </si>
  <si>
    <t>2022-08-02 12:54:06</t>
  </si>
  <si>
    <t>2022-08-02 12:54:02</t>
  </si>
  <si>
    <t>2022-09-09 08:28:14</t>
  </si>
  <si>
    <t>2022-09-06 11:28:14</t>
  </si>
  <si>
    <t>2022-08-02 12:54:40</t>
  </si>
  <si>
    <t>2022-08-02 12:54:36</t>
  </si>
  <si>
    <t>2022-09-09 08:27:17</t>
  </si>
  <si>
    <t>2022-09-06 11:27:17</t>
  </si>
  <si>
    <t>2022-08-02 12:55:09</t>
  </si>
  <si>
    <t>2022-08-02 12:55:05</t>
  </si>
  <si>
    <t>หมอพร้อมลบเข็ม</t>
  </si>
  <si>
    <t>2022-09-09 08:26:30</t>
  </si>
  <si>
    <t>2022-09-06 11:26:30</t>
  </si>
  <si>
    <t>2022-08-02 12:55:39</t>
  </si>
  <si>
    <t>2022-08-02 12:55:34</t>
  </si>
  <si>
    <t>องค์กรทำเรื่องส่งวัคซีนไมไ่ด้</t>
  </si>
  <si>
    <t>2022-09-09 08:24:49</t>
  </si>
  <si>
    <t>2022-09-06 11:24:49</t>
  </si>
  <si>
    <t>2022-08-02 12:56:14</t>
  </si>
  <si>
    <t>2022-08-02 12:56:08</t>
  </si>
  <si>
    <t>องค์กรยกเลิกวันนัดส่งวัคซีน</t>
  </si>
  <si>
    <t>2022-09-09 08:22:15</t>
  </si>
  <si>
    <t>2022-09-06 11:22:15</t>
  </si>
  <si>
    <t>2022-08-02 12:56:44</t>
  </si>
  <si>
    <t>2022-08-02 12:56:37</t>
  </si>
  <si>
    <t>2022-09-09 08:21:31</t>
  </si>
  <si>
    <t>2022-09-06 11:21:31</t>
  </si>
  <si>
    <t>2022-08-02 12:57:19</t>
  </si>
  <si>
    <t>2022-08-02 12:57:14</t>
  </si>
  <si>
    <t>2022-09-09 08:21:05</t>
  </si>
  <si>
    <t>2022-09-06 11:21:04</t>
  </si>
  <si>
    <t>2022-08-02 12:57:48</t>
  </si>
  <si>
    <t>2022-08-02 12:57:43</t>
  </si>
  <si>
    <t>องค์กรชำระเงินซ้ำ</t>
  </si>
  <si>
    <t>2022-09-09 08:20:35</t>
  </si>
  <si>
    <t>2022-09-06 11:20:35</t>
  </si>
  <si>
    <t>2022-08-02 12:58:35</t>
  </si>
  <si>
    <t>2022-08-02 12:58:30</t>
  </si>
  <si>
    <t>2022-09-09 08:19:41</t>
  </si>
  <si>
    <t>2022-09-06 11:19:41</t>
  </si>
  <si>
    <t>2022-08-02 12:59:03</t>
  </si>
  <si>
    <t>2022-08-02 12:58:58</t>
  </si>
  <si>
    <t>องค์กรการจัดสรรวัคซีน</t>
  </si>
  <si>
    <t>2022-09-09 08:19:01</t>
  </si>
  <si>
    <t>2022-09-06 11:19:01</t>
  </si>
  <si>
    <t>2022-08-02 12:59:39</t>
  </si>
  <si>
    <t>2022-08-02 12:59:34</t>
  </si>
  <si>
    <t>2022-09-09 08:18:17</t>
  </si>
  <si>
    <t>2022-09-06 11:18:17</t>
  </si>
  <si>
    <t>2022-08-02 13:00:08</t>
  </si>
  <si>
    <t>2022-08-02 13:00:00</t>
  </si>
  <si>
    <t>องค์กรการบริจาควัคซีน</t>
  </si>
  <si>
    <t>2022-09-09 08:17:46</t>
  </si>
  <si>
    <t>2022-09-06 11:17:46</t>
  </si>
  <si>
    <t>2022-08-02 13:00:41</t>
  </si>
  <si>
    <t>2022-08-02 13:00:35</t>
  </si>
  <si>
    <t>องค์กรกำหนดวันทำเรื่องส่งวัคซีน</t>
  </si>
  <si>
    <t>2022-09-09 08:16:53</t>
  </si>
  <si>
    <t>2022-09-06 11:16:53</t>
  </si>
  <si>
    <t>2022-08-02 13:01:14</t>
  </si>
  <si>
    <t>2022-08-02 13:01:06</t>
  </si>
  <si>
    <t>2022-09-09 08:15:56</t>
  </si>
  <si>
    <t>00:00:08</t>
  </si>
  <si>
    <t>2022-09-06 11:15:56</t>
  </si>
  <si>
    <t>2022-08-02 13:04:46</t>
  </si>
  <si>
    <t>2022-08-02 13:04:40</t>
  </si>
  <si>
    <t>2022-09-09 08:15:20</t>
  </si>
  <si>
    <t>2022-09-06 11:15:20</t>
  </si>
  <si>
    <t>2022-08-02 13:22:00</t>
  </si>
  <si>
    <t>2022-08-02 13:05:29</t>
  </si>
  <si>
    <t>2022-08-05 11:00:41</t>
  </si>
  <si>
    <t>ulailak.nad@cra.ac.th</t>
  </si>
  <si>
    <t>00:16:31</t>
  </si>
  <si>
    <t>Request for Ulailak Nadee : Service Request</t>
  </si>
  <si>
    <t>2022-08-02 14:16:41</t>
  </si>
  <si>
    <t>2022-08-10 15:56:17</t>
  </si>
  <si>
    <t>2022-08-02 13:07:33</t>
  </si>
  <si>
    <t>2022-08-05 10:07:33</t>
  </si>
  <si>
    <t>rinchanit.kul@cra.ac.th</t>
  </si>
  <si>
    <t>Rinchanit Kulpronpipat</t>
  </si>
  <si>
    <t>51:33:14</t>
  </si>
  <si>
    <t>2022-08-10 12:21:44</t>
  </si>
  <si>
    <t>Request for Rinchanit Kulpronpipat : Service Request</t>
  </si>
  <si>
    <t>อาคารบริหาร 2 &gt; สำนักวิชาการศึกษาคลินิกชั้นสูง</t>
  </si>
  <si>
    <t>2022-08-10 16:11:20</t>
  </si>
  <si>
    <t>2022-08-02 16:30:02</t>
  </si>
  <si>
    <t>2022-08-02 13:24:01</t>
  </si>
  <si>
    <t>ติดตั้ง MDM บน Notebook ส่วนตัว รหัสพนักงาน 901005</t>
  </si>
  <si>
    <t>2022-08-12 14:53:08</t>
  </si>
  <si>
    <t>tirapit.rac@pccms.ac.th</t>
  </si>
  <si>
    <t>นาย ถิรพิทย์ ราชิวงศ์</t>
  </si>
  <si>
    <t>01:37:34</t>
  </si>
  <si>
    <t>2022-08-02 15:01:35</t>
  </si>
  <si>
    <t>ติดตั้ง MDM บน Notebook ส่วนตัว</t>
  </si>
  <si>
    <t>2022-08-02 16:30:08</t>
  </si>
  <si>
    <t>2022-08-02 14:59:34</t>
  </si>
  <si>
    <t>2022-08-02 13:37:45</t>
  </si>
  <si>
    <t>โทรศัพท์ไร้สายเบอร์ 6209 ใช้งานไม่ได้ กดอะไรไม่ได้เลยค่ะ OPD 3B</t>
  </si>
  <si>
    <t>2022-08-12 14:50:34</t>
  </si>
  <si>
    <t>00:09:05</t>
  </si>
  <si>
    <t>2022-08-02 13:46:51</t>
  </si>
  <si>
    <t>โทรศัพท์ไร้สายเบอร์ 6209 ใช้งานไม่ได้</t>
  </si>
  <si>
    <t>2022-08-02 15:02:13</t>
  </si>
  <si>
    <t>2022-08-02 13:44:16</t>
  </si>
  <si>
    <t>ลบรหัสแพทย์ออก ในระบบ HIS (ลบ ----&gt; ว.55247 แพทย์กานต์ชนก แตมามุ) เนื่องจากซ้ำกัน</t>
  </si>
  <si>
    <t>2022-08-12 13:45:42</t>
  </si>
  <si>
    <t>01:16:49</t>
  </si>
  <si>
    <t>User ID</t>
  </si>
  <si>
    <t>ลบรหัสแพทย์จาก HIS</t>
  </si>
  <si>
    <t>2022-08-02 13:48:37</t>
  </si>
  <si>
    <t>2022-08-05 10:59:00</t>
  </si>
  <si>
    <t>01:53:11</t>
  </si>
  <si>
    <t>2022-08-02 15:41:48</t>
  </si>
  <si>
    <t>pimchada.san@cra.ac.th</t>
  </si>
  <si>
    <t>Pimchada sanpa</t>
  </si>
  <si>
    <t>Request for Pimchada sanpa : Service Request</t>
  </si>
  <si>
    <t>2022-08-03 14:03:00</t>
  </si>
  <si>
    <t>2022-08-02 14:14:56</t>
  </si>
  <si>
    <t>2022-08-05 11:14:56</t>
  </si>
  <si>
    <t>212:29:21</t>
  </si>
  <si>
    <t>2022-09-05 10:44:17</t>
  </si>
  <si>
    <t>Accessories</t>
  </si>
  <si>
    <t>praimaporn.piy@cra.ac.th</t>
  </si>
  <si>
    <t>Praimaporn Piyakhun</t>
  </si>
  <si>
    <t>Chang</t>
  </si>
  <si>
    <t>Request for Praimaporn Piyakhun : Service Request</t>
  </si>
  <si>
    <t>2022-09-05 10:44:46</t>
  </si>
  <si>
    <t>2022-08-02 16:32:52</t>
  </si>
  <si>
    <t>2022-08-02 14:25:48</t>
  </si>
  <si>
    <t>เนื่องจากต่อสายโทรศัพท์ไม่ได้ค่ะ</t>
  </si>
  <si>
    <t>2022-08-12 14:37:52</t>
  </si>
  <si>
    <t>01:55:11</t>
  </si>
  <si>
    <t>2022-08-02 16:20:59</t>
  </si>
  <si>
    <t>ขอสายLan</t>
  </si>
  <si>
    <t>2022-08-02 14:41:38</t>
  </si>
  <si>
    <t>2022-08-02 14:30:59</t>
  </si>
  <si>
    <t>รบกวนลบเส้นทางที่กากบาทออกให้หน่อยครับ</t>
  </si>
  <si>
    <t>2022-08-12 14:31:31</t>
  </si>
  <si>
    <t>jakkrit.jan@cra.ac.th</t>
  </si>
  <si>
    <t>Jakkrit Jantapron</t>
  </si>
  <si>
    <t>00:10:39</t>
  </si>
  <si>
    <t>เส้นทางในระบบ E-saraban แตกเป็น2เส้น</t>
  </si>
  <si>
    <t>2022-09-03 16:36:26</t>
  </si>
  <si>
    <t>2022-08-02 14:35:08</t>
  </si>
  <si>
    <t>2022-08-05 11:35:08</t>
  </si>
  <si>
    <t>wanaree.kos@cra.ac.th</t>
  </si>
  <si>
    <t>Wanaree Kosomsri</t>
  </si>
  <si>
    <t>56:11:31</t>
  </si>
  <si>
    <t>2022-09-01 16:26:09</t>
  </si>
  <si>
    <t>Request for Wanaree Kosomsri : Service Request</t>
  </si>
  <si>
    <t>2022-09-03 16:36:25</t>
  </si>
  <si>
    <t>2022-08-03 10:29:02</t>
  </si>
  <si>
    <t>2022-08-02 14:36:50</t>
  </si>
  <si>
    <t>2022-08-05 11:37:20</t>
  </si>
  <si>
    <t>04:52:09</t>
  </si>
  <si>
    <t>2022-08-03 10:28:59</t>
  </si>
  <si>
    <t>sirikanda.pho@cra.ac.th</t>
  </si>
  <si>
    <t>Sirikanda Phongphaeo</t>
  </si>
  <si>
    <t>04:52:11</t>
  </si>
  <si>
    <t>Busarin Supong</t>
  </si>
  <si>
    <t>Request for Sirikanda Phongphaeo : Service Request</t>
  </si>
  <si>
    <t>ศูนย์การแพทย์มะเร็งวิทยาจุฬาภรณ์ &gt; ชั้น 2 คลินิกศัลยกรรมทั่วไป (ชั้น 2 Zone B)</t>
  </si>
  <si>
    <t>2022-08-03 10:29:01</t>
  </si>
  <si>
    <t>2022-08-02 15:20:53</t>
  </si>
  <si>
    <t>2022-08-02 14:46:38</t>
  </si>
  <si>
    <t>2022-08-05 11:47:21</t>
  </si>
  <si>
    <t>00:34:15</t>
  </si>
  <si>
    <t>2022-08-02 16:30:19</t>
  </si>
  <si>
    <t>2022-08-02 14:59:17</t>
  </si>
  <si>
    <t>ขอเพิ่มเบอร์มือถือ เพื่อ Reset Password รหัสพนักงาน : 812204 fuangfa.cha@cra.ac.th เบอร์ติดต่อ : 085-1148859</t>
  </si>
  <si>
    <t>2022-08-05 13:23:23</t>
  </si>
  <si>
    <t>00:06:06</t>
  </si>
  <si>
    <t>2022-08-02 15:05:23</t>
  </si>
  <si>
    <t>fuangfa.cha@cra.ac.th</t>
  </si>
  <si>
    <t>Fuangfa Chanli</t>
  </si>
  <si>
    <t>00:07:03</t>
  </si>
  <si>
    <t>2022-08-02 15:06:20</t>
  </si>
  <si>
    <t>ขอเพิ่มเบอร์มือถือ เพื่อ Reset Password</t>
  </si>
  <si>
    <t>2022-08-02 16:30:23</t>
  </si>
  <si>
    <t>2022-08-02 16:04:56</t>
  </si>
  <si>
    <t>2022-08-02 15:22:18</t>
  </si>
  <si>
    <t>2022-08-05 12:22:56</t>
  </si>
  <si>
    <t>nannara.tec@cra.ac.th</t>
  </si>
  <si>
    <t>Nannara Techa-Akarakasem</t>
  </si>
  <si>
    <t>00:42:38</t>
  </si>
  <si>
    <t>Request for Nannara Techa-Akarakasem : Service Request</t>
  </si>
  <si>
    <t>2022-08-02 16:30:40</t>
  </si>
  <si>
    <t>2022-08-02 15:25:27</t>
  </si>
  <si>
    <t>His ไม่มีปุ่ม OK และปุ่มอื่นๆ</t>
  </si>
  <si>
    <t>2022-08-05 13:30:40</t>
  </si>
  <si>
    <t>chadaruk.cha@pccms.ac.th</t>
  </si>
  <si>
    <t>Chadaruk Cha-umphol</t>
  </si>
  <si>
    <t>2022-08-02 16:56:10</t>
  </si>
  <si>
    <t>2022-08-09 16:28:16</t>
  </si>
  <si>
    <t>2022-08-02 15:26:39</t>
  </si>
  <si>
    <t>Note book HIS .can t acess IP 172.25.26.111</t>
  </si>
  <si>
    <t>2022-08-19 15:43:16</t>
  </si>
  <si>
    <t>00:45:48</t>
  </si>
  <si>
    <t>2022-08-09 16:01:30</t>
  </si>
  <si>
    <t>Note book HIS .can t acess</t>
  </si>
  <si>
    <t>ชั้น 2 ศูนย์หัวใจและหลอดเลือด &gt; ศูนย์การแพทย์จุฬาภรณ์เฉลิมพระเกียรติ</t>
  </si>
  <si>
    <t>2022-08-02 15:32:53</t>
  </si>
  <si>
    <t>ขอนำส่งหัวข้อปัญหาระบบe-sarabanที่ยังไม่ได้รับการแก้ไข ตั้งแต่วันที่ 14 ม.ค. 65 จนถึง ณ ปัจจุบัน</t>
  </si>
  <si>
    <t>2022-08-12 15:33:50</t>
  </si>
  <si>
    <t>intranetadmin@cra.ac.th</t>
  </si>
  <si>
    <t>admin intranet</t>
  </si>
  <si>
    <t>Chanokchuen Suphanich</t>
  </si>
  <si>
    <t>ขอนำส่งหัวข้อปัญหาระบบe-sarabanที่ยังไม่ได้รับการแก้ไข</t>
  </si>
  <si>
    <t>อาคารบริหาร 2 &gt; Zone A / B ชั้น 3 สารบรรณ</t>
  </si>
  <si>
    <t>2022-08-02 15:48:50</t>
  </si>
  <si>
    <t>2022-08-02 16:33:09</t>
  </si>
  <si>
    <t>2022-08-02 15:40:35</t>
  </si>
  <si>
    <t>คอมพิวเตอร์เปิดไม่ติด</t>
  </si>
  <si>
    <t>2022-08-12 15:48:09</t>
  </si>
  <si>
    <t>chattarin.sar@pccms.ac.th</t>
  </si>
  <si>
    <t>Chattarin Sarakham</t>
  </si>
  <si>
    <t>00:45:34</t>
  </si>
  <si>
    <t>2022-08-02 16:27:44</t>
  </si>
  <si>
    <t>2022-08-02 15:44:58</t>
  </si>
  <si>
    <t>2022-08-05 12:44:58</t>
  </si>
  <si>
    <t>00:10:46</t>
  </si>
  <si>
    <t>2022-08-02 15:55:44</t>
  </si>
  <si>
    <t>wangkarn.pra@cra.ac.th</t>
  </si>
  <si>
    <t>Wangkarn Prasertlarp</t>
  </si>
  <si>
    <t>Request for Pratya.pum : Service Request</t>
  </si>
  <si>
    <t>2022-09-02 15:59:05</t>
  </si>
  <si>
    <t>2022-08-02 16:02:56</t>
  </si>
  <si>
    <t>2022-08-02 15:50:56</t>
  </si>
  <si>
    <t>2022-08-05 12:51:29</t>
  </si>
  <si>
    <t>00:12:00</t>
  </si>
  <si>
    <t>2022-08-03 16:30:45</t>
  </si>
  <si>
    <t>2022-08-02 15:57:44</t>
  </si>
  <si>
    <t>2022-08-05 15:32:44</t>
  </si>
  <si>
    <t>prachaya.kho@cra.ac.th</t>
  </si>
  <si>
    <t>ปรัชญา โคมเดือน</t>
  </si>
  <si>
    <t>06:58:50</t>
  </si>
  <si>
    <t>2022-08-03 13:56:34</t>
  </si>
  <si>
    <t>Request for ปรัชญา โคมเดือน : Service Request</t>
  </si>
  <si>
    <t>2022-08-10 11:44:47</t>
  </si>
  <si>
    <t>2022-08-03 16:31:24</t>
  </si>
  <si>
    <t>2022-08-02 15:57:46</t>
  </si>
  <si>
    <t>2022-08-05 15:32:24</t>
  </si>
  <si>
    <t>kuttayawan.wan@cra.ac.th</t>
  </si>
  <si>
    <t>Kuttayawan Wanno</t>
  </si>
  <si>
    <t>06:59:43</t>
  </si>
  <si>
    <t>2022-08-03 13:57:29</t>
  </si>
  <si>
    <t>Request for คัทยวรรณ วรรณโน : Service Request</t>
  </si>
  <si>
    <t>2022-08-03 16:40:00</t>
  </si>
  <si>
    <t>2022-08-02 15:59:02</t>
  </si>
  <si>
    <t>2022-08-05 15:41:00</t>
  </si>
  <si>
    <t>asama.tun@cra.ac.th</t>
  </si>
  <si>
    <t>อสมา ตั้งปรมัตถ์สกุล</t>
  </si>
  <si>
    <t>06:59:13</t>
  </si>
  <si>
    <t>2022-08-03 13:58:15</t>
  </si>
  <si>
    <t>Request for อสมา ตั้งปรมัตถ์สกุล : Service Request</t>
  </si>
  <si>
    <t>2022-08-02 16:18:18</t>
  </si>
  <si>
    <t>2022-08-02 16:00:12</t>
  </si>
  <si>
    <t>2022-08-17 13:42:00</t>
  </si>
  <si>
    <t>00:18:06</t>
  </si>
  <si>
    <t>Request for ประภาพร เจริญผล : e-Saraban</t>
  </si>
  <si>
    <t>2022-08-14 11:06:29</t>
  </si>
  <si>
    <t>2022-08-02 16:03:50</t>
  </si>
  <si>
    <t>โครงการจัดจ้างที่ปรึกษาเพื่อให้คำแนะนําเกี่ยวกับการดำเนินการตามพระราชบัญญัติคุ้มครองข้อมูลส่วนบุคคล พ.ศ. 2562 (PDPA) รายละเอียด : ราชวิทยาลัยจุฬาภรณ์จำเป็นต้องดำเนินการบริหารจัดการข้อมูลดังกล่าวตามพระราชบัญญัติคุ้มครองข้อมูลส่วนบุคคล พ.ศ. 2562 จึงมีความต้องการจ้างที่ปรึกษาเพื่อให้คำแนะนําเกี่ยวกับการดำเนินการสร้างความสอดคล้องในด้านการคุ้มครองข้อมูลส่วนบุคคล ทั้งนี้ เพื่อให้บรรลุเป้าหมายขององค์กรในด้านการมีกระบวนการทำงานที่เป็นมาตรฐาน และการพัฒนาอย่างยั่งยืน รวมไปถึงการสร้างความเชื่อมั่นให้กับผู้มีส่วนเกี่ยวข้องในทุกภาคส่วน เหตุผล : โครงการนี้ได้มีการเปิดประมูลไปแล้ว แต่เนื่องจากไม่มีผู้เสนอราคาที่มีคุณสมบัติเหมาะสมตามความต้องการ ฝ่ายเทคโนโลยีจึงได้มีการปรับเปลี่ยนข้อกำหนดบางประการเพื่อให้มีผู้เสนอราคาที่สามารถเข้าร่วมประมูลได้</t>
  </si>
  <si>
    <t>2022-08-05 13:03:50</t>
  </si>
  <si>
    <t>jackree.chu@cra.ac.th</t>
  </si>
  <si>
    <t>Jackree Chuensuwan</t>
  </si>
  <si>
    <t>Jirasuda Niemsod</t>
  </si>
  <si>
    <t>อีเมล</t>
  </si>
  <si>
    <t>Add</t>
  </si>
  <si>
    <t>โครงการจัดจ้างที่ปรึกษาเพื่อให้คำแนะนําเกี่ยวกับการดำเนินการตามพระราชบัญญัติคุ้มครองข้อมูลส่วนบุคคล พ.ศ. 2562 (PDPA)</t>
  </si>
  <si>
    <t>2022-08-14 11:56:00</t>
  </si>
  <si>
    <t>2022-08-03 17:51:17</t>
  </si>
  <si>
    <t>2022-08-02 16:11:52</t>
  </si>
  <si>
    <t>2022-08-12 16:12:11</t>
  </si>
  <si>
    <t>09:48:08</t>
  </si>
  <si>
    <t>ไม่สามารถ reset password อีเมลคุณหมอได้</t>
  </si>
  <si>
    <t>2022-08-03 08:48:45</t>
  </si>
  <si>
    <t>2022-08-02 16:30:24</t>
  </si>
  <si>
    <t>ขอแก้ไขเบอร์มือถือ เเป็น 0925519664 เนื่องจากไม่ได้รับ OTP 802221 rathcada.pum@cra.ac.th</t>
  </si>
  <si>
    <t>2022-08-15 08:43:45</t>
  </si>
  <si>
    <t>rathcada.pum@cra.ac.th</t>
  </si>
  <si>
    <t>นางสาว รัชดา ปุ้มไสว</t>
  </si>
  <si>
    <t>00:05:20</t>
  </si>
  <si>
    <t>2022-08-02 16:35:44</t>
  </si>
  <si>
    <t>ขอแก้ไขเบอร์มือถือ เเป็น 0925519664</t>
  </si>
  <si>
    <t>ศูนย์การแพทย์มะเร็งวิทยาจุฬาภรณ์ &gt; อาคารบริการชั้น 5 &gt; บริการกลาง</t>
  </si>
  <si>
    <t>2022-08-03 09:39:05</t>
  </si>
  <si>
    <t>2022-08-02 22:39:10</t>
  </si>
  <si>
    <t>เครื่องPrinter RICOH SPC360 เปลี่ยน password จากคอมพิวเตอร์แล้วยังใช้งานไม่ได้ 172.19.102.81</t>
  </si>
  <si>
    <t>2022-08-15 08:20:05</t>
  </si>
  <si>
    <t>sirasupa.muh@cra.ac.th</t>
  </si>
  <si>
    <t>Sirasupa Muhammadsalae</t>
  </si>
  <si>
    <t>01:19:49</t>
  </si>
  <si>
    <t>2022-08-03 09:19:49</t>
  </si>
  <si>
    <t>Switch</t>
  </si>
  <si>
    <t>เครื่องPrinter RICOH มีปัญหา</t>
  </si>
  <si>
    <t>ศูนย์การแพทย์จุฬาภรณ์เฉลิมพระเกียรติ &gt; ชั้น 1 &gt; หน่วยปฎิบัติการฉุกเฉินทางการแพทย์</t>
  </si>
  <si>
    <t>2022-08-03 08:48:12</t>
  </si>
  <si>
    <t>2022-08-03 06:59:45</t>
  </si>
  <si>
    <t>หน้าต่างใน HIS ไม่สามารถเลือก lab หรือ request ได้</t>
  </si>
  <si>
    <t>2022-08-15 09:37:32</t>
  </si>
  <si>
    <t>warunya.phe@cra.ac.th</t>
  </si>
  <si>
    <t>Warunya Phewnual</t>
  </si>
  <si>
    <t>00:21:43</t>
  </si>
  <si>
    <t>2022-08-03 09:26:20</t>
  </si>
  <si>
    <t>หน้าต่างใน HIS</t>
  </si>
  <si>
    <t>ศูนย์การแพทย์มะเร็งวิทยาจุฬาภรณ์ &gt; ชั้นB1 &gt; งานเวชศาสตร์นิวเคลิยร์</t>
  </si>
  <si>
    <t>2022-08-03 09:58:32</t>
  </si>
  <si>
    <t>2022-08-03 16:32:09</t>
  </si>
  <si>
    <t>2022-08-03 07:37:56</t>
  </si>
  <si>
    <t>Note book เข้าระบบ HIS ไม่ได้ งานแก้ไข เมื่อวานนี้แต่ยัง ไม่สำเร็จ รบกวนมาช่วยแก้ไขต่อให้หน่อยค่ะ</t>
  </si>
  <si>
    <t>2022-08-18 08:24:38</t>
  </si>
  <si>
    <t>08:26:00</t>
  </si>
  <si>
    <t>2022-08-08 15:56:51</t>
  </si>
  <si>
    <t>Notebook เข้าระบบ HIS ไม่ได้ งานแก้ไข เมื่อวานนี้แต่ยัง ไม่สำเร็จ รบกวนมาช่วยแก้ไขต่อให้หน่อยค่ะ</t>
  </si>
  <si>
    <t>ชั้น 1 คลินิกหัวใจและหลอดเลือด &gt; ศูนย์การแพทย์จุฬาภรณ์เฉลิมพระเกียรติ</t>
  </si>
  <si>
    <t>2022-08-08 16:50:38</t>
  </si>
  <si>
    <t>2022-08-03 08:47:51</t>
  </si>
  <si>
    <t>2022-08-03 08:18:49</t>
  </si>
  <si>
    <t>ช่วยขยายช่องบันทึกพยาบาลในหน้า OPD nurse counter ให้เห็นข้อความบันทึกของพยาบาลให้เห็นข้อมูลทั้งหมดหน่อยค่ะ เนื่องจากต้องแคปหน้าจอเพื่อใช้ส่งข้อมูลสำหรับการตรวจสอบเวชระเบียนของ สปสช. IP ; 172.32.3.87 IP ; 172.21.3.190 ขอบคุณค่ะ</t>
  </si>
  <si>
    <t>2022-08-15 08:23:51</t>
  </si>
  <si>
    <t>preeyaporn.kla@cra.ac.th</t>
  </si>
  <si>
    <t>Preeyaporn Klaiwong</t>
  </si>
  <si>
    <t>00:24:30</t>
  </si>
  <si>
    <t>2022-08-03 08:43:19</t>
  </si>
  <si>
    <t>ขยายช่องบันทึกพยาบาลในหน้า OPD nurse counter</t>
  </si>
  <si>
    <t>ศูนย์การแพทย์มะเร็งวิทยาจุฬาภรณ์ &gt; อาคารหอพัก &gt; ชั้น 2 &gt; เวชระเบียน 2</t>
  </si>
  <si>
    <t>2022-08-03 08:47:33</t>
  </si>
  <si>
    <t>2022-08-03 08:19:05</t>
  </si>
  <si>
    <t>2022-08-05 14:19:37</t>
  </si>
  <si>
    <t>00:28:19</t>
  </si>
  <si>
    <t>2022-08-03 08:47:24</t>
  </si>
  <si>
    <t>00:28:28</t>
  </si>
  <si>
    <t>Request for นางสาว สัตยา ดาวสิงห์ : e-Saraban</t>
  </si>
  <si>
    <t>2022-08-03 08:47:42</t>
  </si>
  <si>
    <t>2022-08-03 08:31:44</t>
  </si>
  <si>
    <t>ขอยกเลิก เอกสารแนบ ตารางคำนวนค่าใช้จ่ายอบรม ครั้งที่ 2และ 3.pdf (25/07/2565 เวลา 09:37) ในหนังสือเลขที่ 001.01.รผ.65/324 เรื่อง ขออนุมัติดำเนินการการจัดฝึกอบรมหลักสูตรการอบรมเรื่องการตรวจสอบความถูกต้องของวิธีวิเคราะห์ การตรวจรับรองเครื่องจักรและเครื่องมือวิเคราะห์และการถ่ายทอดเทคโนโลยี ครั้งที่ 2 และ ครั้งที่ 3 สำหรับบุคลากรภายในโรงงานผลิตเภสัชภัณฑ์ในพระดำริ พร้อม ยืมเงินทดรองจ่าย</t>
  </si>
  <si>
    <t>2022-08-15 08:32:38</t>
  </si>
  <si>
    <t>00:15:36</t>
  </si>
  <si>
    <t>2022-08-03 08:47:20</t>
  </si>
  <si>
    <t>nanthiya.won@cra.ac.th</t>
  </si>
  <si>
    <t>Nanthiya Wongsangta</t>
  </si>
  <si>
    <t>ขอยกเลิกเอกสารแนบใน E-saraban เลขที่ 001.01.รผ.65/324</t>
  </si>
  <si>
    <t>โรงผลิตยา สัตหีบ</t>
  </si>
  <si>
    <t>2022-08-03 16:32:29</t>
  </si>
  <si>
    <t>2022-08-03 09:06:13</t>
  </si>
  <si>
    <t>เรียน เจ้าหน้าที่ IT ปัญหานี้ เจ้าหน้าที่ได้เข้ามาช่วยแก้ไขแล้วครั้งหนึ่ง แต่กลับมาเป็นซ้ำค่ะ ขอรบกวนค่า ขอบคุณค่า</t>
  </si>
  <si>
    <t>2022-08-15 15:38:29</t>
  </si>
  <si>
    <t>numfon.twe@cra.ac.th</t>
  </si>
  <si>
    <t>Numfon Tweeatsani</t>
  </si>
  <si>
    <t>00:54:30</t>
  </si>
  <si>
    <t>2022-08-03 10:00:43</t>
  </si>
  <si>
    <t>ไม่สามารถเข้าใช้ remote HIS ได้</t>
  </si>
  <si>
    <t>2022-08-03 16:32:58</t>
  </si>
  <si>
    <t>2022-08-03 09:08:23</t>
  </si>
  <si>
    <t>ขอสายแลนโทรศัพท์สำนักงาน จำนวน 2 เส้น</t>
  </si>
  <si>
    <t>2022-08-15 11:40:58</t>
  </si>
  <si>
    <t>00:02:39</t>
  </si>
  <si>
    <t>2022-08-03 09:11:02</t>
  </si>
  <si>
    <t>usanee.yos@cra.ac.th</t>
  </si>
  <si>
    <t>Usanee Yosprasong</t>
  </si>
  <si>
    <t>04:52:08</t>
  </si>
  <si>
    <t>2022-08-03 14:00:31</t>
  </si>
  <si>
    <t>ขอสายแลนโทรศัพท์สำนักงาน</t>
  </si>
  <si>
    <t>อาคารบริหาร 2 &gt; Zone A / B ชั้น3 ฝ่ายสารนิเทศศึกษาและวิชาการ</t>
  </si>
  <si>
    <t>2022-08-10 15:57:39</t>
  </si>
  <si>
    <t>2022-08-03 09:08:31</t>
  </si>
  <si>
    <t>รบกวนฝ่ายเทคโนโลยีสารสนเทศตรวจสอบ เครื่อง iPad ให้ อ.จิรายุ ค่ะ 1.เข้าใช้งานไลน์ จากเครื่อง iPad ไม่ได้ 2.ขอให้ update app ต่างๆภายในเครื่อง iPad</t>
  </si>
  <si>
    <t>2022-08-05 15:08:31</t>
  </si>
  <si>
    <t>prapasri.sir@cra.ac.th</t>
  </si>
  <si>
    <t>Prapasri Siri</t>
  </si>
  <si>
    <t>48:11:52</t>
  </si>
  <si>
    <t>2022-08-10 12:20:23</t>
  </si>
  <si>
    <t>เข้าใช้งาน line ใน iPad ไม่ได้(เครื่องราชวิทยาลัยฯ) ของ อ.จิรายุ</t>
  </si>
  <si>
    <t>2022-08-03 09:47:44</t>
  </si>
  <si>
    <t>2022-08-03 09:12:12</t>
  </si>
  <si>
    <t>โทรศัพท์ไร้สายเครื่องสีดำเบอร์ 6451 หน้าจอเป็นสีดำ กดรับสายไม่ได้</t>
  </si>
  <si>
    <t>2022-08-15 09:36:44</t>
  </si>
  <si>
    <t>karuna.sue@cra.ac.th</t>
  </si>
  <si>
    <t>Karuna Suebhirun</t>
  </si>
  <si>
    <t>00:11:36</t>
  </si>
  <si>
    <t>2022-08-03 09:23:48</t>
  </si>
  <si>
    <t>Cisco Phone</t>
  </si>
  <si>
    <t>ศูนย์การแพทย์มะเร็งวิทยาจุฬาภรณ์ &gt; ชั้น7 &gt; หน่วยหอผู้ป่วย 7B</t>
  </si>
  <si>
    <t>2022-08-03 16:33:10</t>
  </si>
  <si>
    <t>2022-08-03 09:15:33</t>
  </si>
  <si>
    <t>ติดตั้ง driver เครื่องพิมพ์ricoh_cat_fl4_raa_03</t>
  </si>
  <si>
    <t>2022-08-15 11:43:10</t>
  </si>
  <si>
    <t>peerawich.arm@cra.ac.th</t>
  </si>
  <si>
    <t>Peerawich Armatrmontree</t>
  </si>
  <si>
    <t>04:50:32</t>
  </si>
  <si>
    <t>2022-08-03 14:06:05</t>
  </si>
  <si>
    <t>ติดตั้ง driver เครื่องพิมพ์</t>
  </si>
  <si>
    <t>2022-08-03 09:47:32</t>
  </si>
  <si>
    <t>2022-08-03 09:15:52</t>
  </si>
  <si>
    <t>2022-08-05 15:16:50</t>
  </si>
  <si>
    <t>wichai.tho@cra.ac.th</t>
  </si>
  <si>
    <t>Wichai Thong-in</t>
  </si>
  <si>
    <t>00:31:40</t>
  </si>
  <si>
    <t>Request for รองศาสตราจารย์ นายแพทย์ อดิศักดิ์ นารถธนะรุ่ง : e-Saraban</t>
  </si>
  <si>
    <t>2022-08-03 16:33:24</t>
  </si>
  <si>
    <t>2022-08-03 09:16:28</t>
  </si>
  <si>
    <t>เครื่องปร้นเตอร์ เปลี่ยน Toner สีดำแล้ว แต่พอปริ๊นออกมา สีจางมากเลยค่ะ ก่อนหน้าก็เปลี่ยนที่ทำความร้อน เปลี่ยน Wast toner รบกวนแก้ไขด่วนค่ะ เครื่องนี้ใช้ปริ้นบัตรนัดคนไข้ กับ ใบรับรองแพทย์ที่ออกมาจากห้องตรวจค่ะ</t>
  </si>
  <si>
    <t>2022-08-15 15:37:24</t>
  </si>
  <si>
    <t>amonrat.saw@pccms.ac.th</t>
  </si>
  <si>
    <t>นางสาว อมรรัตน์ สวัสดิ์</t>
  </si>
  <si>
    <t>00:56:08</t>
  </si>
  <si>
    <t>2022-08-03 10:12:36</t>
  </si>
  <si>
    <t>ศูนย์การแพทย์มะเร็งวิทยาจุฬาภรณ์ &gt; ชั้น12 &gt; คลินิกอายุรกรรมโรคปอดและทางเดินหายใจ</t>
  </si>
  <si>
    <t>2022-08-05 16:24:50</t>
  </si>
  <si>
    <t>2022-08-03 09:40:21</t>
  </si>
  <si>
    <t>เครื่องปริ้นฟูจิ ชั้น 3 โซน C (จัดซื้อจัดจ้าง) เวลาปริ้นหรือสำเนา ออกมามันมีคราบเปื้อนๆติดออกมาค่ะ</t>
  </si>
  <si>
    <t>2022-08-05 15:40:21</t>
  </si>
  <si>
    <t>pananya.ken@cra.ac.th</t>
  </si>
  <si>
    <t>Pananya Kensai</t>
  </si>
  <si>
    <t>24:21:42</t>
  </si>
  <si>
    <t>2022-08-05 16:02:03</t>
  </si>
  <si>
    <t>เครื่องปริ้นฟูจิ มีคราบเปื้อนติดออกมา</t>
  </si>
  <si>
    <t>2022-08-05 16:24:54</t>
  </si>
  <si>
    <t>2022-08-03 09:42:32</t>
  </si>
  <si>
    <t>2022-08-05 15:42:32</t>
  </si>
  <si>
    <t>206:03:47</t>
  </si>
  <si>
    <t>2022-09-05 08:46:19</t>
  </si>
  <si>
    <t>nantiya.bun@cra.ac.th</t>
  </si>
  <si>
    <t>นางสาว นันทิยา บรรลือทรัพย์</t>
  </si>
  <si>
    <t>Request for นางสาว นันทิยา บรรลือทรัพย์ : Service Request</t>
  </si>
  <si>
    <t>ศูนย์การแพทย์มะเร็งวิทยาจุฬาภรณ์ &gt; ชั้น 11 ห้องรองผู้อำนวยการ</t>
  </si>
  <si>
    <t>2022-09-05 08:46:51</t>
  </si>
  <si>
    <t>2022-08-03 16:33:45</t>
  </si>
  <si>
    <t>2022-08-03 09:44:04</t>
  </si>
  <si>
    <t>Internet ใช้งานไม่ได้</t>
  </si>
  <si>
    <t>2022-08-15 12:06:45</t>
  </si>
  <si>
    <t>natnicha.san@cra.ac.th</t>
  </si>
  <si>
    <t>Natnicha Sanguanwong</t>
  </si>
  <si>
    <t>04:27:34</t>
  </si>
  <si>
    <t>2022-08-03 14:11:38</t>
  </si>
  <si>
    <t>อาคารบริหาร 2 Zone A &gt; ชั้น2 &gt; คณะสัตวแพทยศาสตร์และสัตววิทยาประยุกต์</t>
  </si>
  <si>
    <t>2022-08-03 10:06:13</t>
  </si>
  <si>
    <t>2022-08-03 09:44:10</t>
  </si>
  <si>
    <t>computer รับแลบหน้าบ้าน รับแล้ว Req ไม่เข้า LIS เป็นที่คอมพิวเตอร์ตัวเดียว ตัวอื่นไม่เป็น</t>
  </si>
  <si>
    <t>2022-08-05 15:51:13</t>
  </si>
  <si>
    <t>tanawan.sum@cra.ac.th</t>
  </si>
  <si>
    <t>Tanawan Summa</t>
  </si>
  <si>
    <t>00:15:01</t>
  </si>
  <si>
    <t>2022-08-03 10:01:04</t>
  </si>
  <si>
    <t>LIS</t>
  </si>
  <si>
    <t>รับ Req ไม่เข้า HIS</t>
  </si>
  <si>
    <t>2022-08-03 10:05:17</t>
  </si>
  <si>
    <t>2022-08-03 09:44:41</t>
  </si>
  <si>
    <t>ขอรบกวนให้ติดตั้ง PowerBI Desktop ลงเครื่อง PC เพื่อใช้งานครับ เนื่องจากต้องการต้องการใช้งาน PowerBI Desktop เพื่อทำ Data Visualization แต่เครื่อง PC ไม่มีการติดตั้งไว้ให้ครับ</t>
  </si>
  <si>
    <t>2022-08-15 09:49:17</t>
  </si>
  <si>
    <t>thossawas.roc@cra.ac.th</t>
  </si>
  <si>
    <t>นาย ทศวรรษ โรจนบัณฑิต</t>
  </si>
  <si>
    <t>00:16:08</t>
  </si>
  <si>
    <t>2022-08-03 10:00:49</t>
  </si>
  <si>
    <t>สอบถามเกี่ยวกับ PowerBI Desktop</t>
  </si>
  <si>
    <t>ศูนย์การแพทย์มะเร็งวิทยาจุฬาภรณ์ &gt; ชั้น11 &gt; สำนักงานราชวิทยาลัยจุฬาภรณ์</t>
  </si>
  <si>
    <t>2022-08-22 16:24:10</t>
  </si>
  <si>
    <t>2022-08-03 09:47:20</t>
  </si>
  <si>
    <t>เปลี่ยนชื่อผู้ครอบครอง Notebook สำหรับนักศึกษาใช้ทุน จำนวน 7 เครื่อง</t>
  </si>
  <si>
    <t>2022-08-25 08:18:09</t>
  </si>
  <si>
    <t>Network</t>
  </si>
  <si>
    <t>05:06:20</t>
  </si>
  <si>
    <t>2022-08-22 14:23:56</t>
  </si>
  <si>
    <t>เปลี่ยนผู้ครอบครอง Notebook สำหรับนักศึกษาใช้ทุน 7 เครื่อง</t>
  </si>
  <si>
    <t>2022-08-22 16:24:09</t>
  </si>
  <si>
    <t>2022-08-03 09:58:25</t>
  </si>
  <si>
    <t>2022-08-03 09:48:11</t>
  </si>
  <si>
    <t>2022-08-17 13:50:00</t>
  </si>
  <si>
    <t>00:09:55</t>
  </si>
  <si>
    <t>2022-08-03 09:58:06</t>
  </si>
  <si>
    <t>sarochin.van@cra.ac.th</t>
  </si>
  <si>
    <t>Sarochin Vanitchanont</t>
  </si>
  <si>
    <t>00:10:14</t>
  </si>
  <si>
    <t>Request for Sarochin Vanitchanont : e-Saraban</t>
  </si>
  <si>
    <t>ชั้น2 สำนักงานเจ้าหน้าที่สำนักประธาน &gt; อาคารสำนักงานราชวิทยาลัยฯ 2 Zone A</t>
  </si>
  <si>
    <t>2022-08-14 11:40:31</t>
  </si>
  <si>
    <t>2022-08-16 15:12:34</t>
  </si>
  <si>
    <t>2022-08-03 09:50:07</t>
  </si>
  <si>
    <t>รบกวนขอตลับหมึก PIXXOR สีดำที่ได้รับบริจาค จำนวน 1 ตลับ เพื่อส่งห้องปฏิบัติการ ตรวจสอบค่ามาตรฐานความปลอดภัยต่อ User เมื่อใช้งานตลับหมึก</t>
  </si>
  <si>
    <t>2022-08-19 15:00:00</t>
  </si>
  <si>
    <t>00:05:57</t>
  </si>
  <si>
    <t>2022-08-03 09:56:04</t>
  </si>
  <si>
    <t>81:19:20</t>
  </si>
  <si>
    <t>2022-08-16 10:09:27</t>
  </si>
  <si>
    <t>Printer HP</t>
  </si>
  <si>
    <t>ขอตลับหมึก PIXXOR สีดำที่ได้รับบริจาค จำนวน 1 ตลับ</t>
  </si>
  <si>
    <t>2022-08-03 09:51:38</t>
  </si>
  <si>
    <t>2022-08-03 09:51:31</t>
  </si>
  <si>
    <t>2022-09-09 08:14:36</t>
  </si>
  <si>
    <t>2022-09-06 11:14:36</t>
  </si>
  <si>
    <t>2022-08-03 09:52:11</t>
  </si>
  <si>
    <t>2022-08-03 09:52:06</t>
  </si>
  <si>
    <t>2022-09-09 08:14:03</t>
  </si>
  <si>
    <t>2022-09-06 11:14:03</t>
  </si>
  <si>
    <t>2022-08-03 09:52:43</t>
  </si>
  <si>
    <t>2022-08-03 09:52:39</t>
  </si>
  <si>
    <t>2022-09-09 08:13:22</t>
  </si>
  <si>
    <t>2022-09-06 11:13:22</t>
  </si>
  <si>
    <t>2022-08-03 09:53:17</t>
  </si>
  <si>
    <t>2022-08-03 09:53:12</t>
  </si>
  <si>
    <t>2022-09-09 08:11:17</t>
  </si>
  <si>
    <t>2022-09-06 11:11:17</t>
  </si>
  <si>
    <t>2022-08-03 09:53:48</t>
  </si>
  <si>
    <t>2022-08-03 09:53:42</t>
  </si>
  <si>
    <t>2022-09-09 08:10:49</t>
  </si>
  <si>
    <t>2022-09-06 11:10:49</t>
  </si>
  <si>
    <t>2022-08-03 10:04:45</t>
  </si>
  <si>
    <t>2022-08-03 09:58:55</t>
  </si>
  <si>
    <t>E saraban ใช้งานไม่ได้</t>
  </si>
  <si>
    <t>2022-08-15 10:01:45</t>
  </si>
  <si>
    <t>satita.boo@pccms.ac.th</t>
  </si>
  <si>
    <t>นางสาว สาธิตา บุญตา</t>
  </si>
  <si>
    <t>00:03:22</t>
  </si>
  <si>
    <t>2022-08-03 10:02:16</t>
  </si>
  <si>
    <t>2022-08-03 16:10:16</t>
  </si>
  <si>
    <t>2022-08-03 10:09:26</t>
  </si>
  <si>
    <t>ขอเปลี่ยนผู้มีสิทธิเข้าระบบ SAP หน่วยห้องปฏิบัติการวิจัยระดับโมเลกุลและยีโนม Plan 1030 Storage 8020 จาก น.ส. สุภาณี นิ่มเสนาะ รหัส 804123 เป็น น.ส. วันดี อุดมชัยประเสริฐกุล รหัส 804009</t>
  </si>
  <si>
    <t>2022-08-05 16:09:41</t>
  </si>
  <si>
    <t>kriangpol.wir@cra.ac.th</t>
  </si>
  <si>
    <t>Kriangpol Wiriyaukaradecha</t>
  </si>
  <si>
    <t>06:00:50</t>
  </si>
  <si>
    <t>ขอเปลี่ยนผู้มีสิทธิเข้าระบบ SAP</t>
  </si>
  <si>
    <t>2022-08-29 12:53:42</t>
  </si>
  <si>
    <t>2022-08-03 10:15:29</t>
  </si>
  <si>
    <t>โน๊ตบุคช้า</t>
  </si>
  <si>
    <t>2022-08-05 16:15:29</t>
  </si>
  <si>
    <t>70:25:41</t>
  </si>
  <si>
    <t>2022-08-29 08:58:24</t>
  </si>
  <si>
    <t>Operating System Windows 10</t>
  </si>
  <si>
    <t>2022-08-03 16:34:26</t>
  </si>
  <si>
    <t>2022-08-03 10:18:04</t>
  </si>
  <si>
    <t>Notebook เข้าระบบ HIS ไม่ได้ IP 172.25.26.111</t>
  </si>
  <si>
    <t>2022-08-15 16:29:43</t>
  </si>
  <si>
    <t>00:17:33</t>
  </si>
  <si>
    <t>2022-08-03 16:41:39</t>
  </si>
  <si>
    <t>Notebook เข้าระบบ HIS ไม่ได้</t>
  </si>
  <si>
    <t>2022-08-03 16:46:43</t>
  </si>
  <si>
    <t>2022-08-03 16:39:48</t>
  </si>
  <si>
    <t>2022-08-03 10:26:40</t>
  </si>
  <si>
    <t>อีเมล์ปัจจุบันคือ Tontrakoon.pin@cra.ac.th ต้องการเปลี่ยนเป็น Tortrakoon.pin@cra.ac.th</t>
  </si>
  <si>
    <t>2022-08-15 16:26:48</t>
  </si>
  <si>
    <t>tanatcha.tho@cra.ac.th</t>
  </si>
  <si>
    <t>Tanatcha Thongjittipong</t>
  </si>
  <si>
    <t>00:13:26</t>
  </si>
  <si>
    <t>2022-08-03 10:40:06</t>
  </si>
  <si>
    <t>แจ้งปัญหาอีเมล์ผิดและไม่สามารถเข้ารีเซตรหัสผ่านได้</t>
  </si>
  <si>
    <t>อาคารบริหาร 2 Zone A / D &gt; ชั้น3 &gt; ฝ่ายพัฒนาคุณภาพ</t>
  </si>
  <si>
    <t>2022-08-03 16:39:32</t>
  </si>
  <si>
    <t>2022-08-03 10:27:34</t>
  </si>
  <si>
    <t>2022-08-08 13:22:32</t>
  </si>
  <si>
    <t>2022-08-03 10:45:07</t>
  </si>
  <si>
    <t>Request for Permpen Noitoon : Service Request</t>
  </si>
  <si>
    <t>2022-08-16 14:06:07</t>
  </si>
  <si>
    <t>2022-08-03 10:31:12</t>
  </si>
  <si>
    <t>ipเครื่อง 172.24.2.242 โปรมแกรมframeworkappsoft ไม่สามารเปิดดูdoctor orderได้ ของ AN64-04753 หน้าจอขึ้นตามไฟล์แนบค่ะ</t>
  </si>
  <si>
    <t>2022-08-15 10:31:12</t>
  </si>
  <si>
    <t>84:29:14</t>
  </si>
  <si>
    <t>2022-08-16 14:00:26</t>
  </si>
  <si>
    <t>wannamas.sai@pccms.ac.th</t>
  </si>
  <si>
    <t>Wannamas Saitanoo</t>
  </si>
  <si>
    <t>84:34:55</t>
  </si>
  <si>
    <t>Kanokwan Puangsiri</t>
  </si>
  <si>
    <t>โปรมแกรมframeworkappsoft ไม่สามารเปิดดูdoctor orderได้</t>
  </si>
  <si>
    <t>2022-08-03 10:44:55</t>
  </si>
  <si>
    <t>2022-08-03 10:34:51</t>
  </si>
  <si>
    <t>2022-08-05 16:35:09</t>
  </si>
  <si>
    <t>chompoo.fon@cra.ac.th</t>
  </si>
  <si>
    <t>Chompoo Fongpikul</t>
  </si>
  <si>
    <t>00:10:04</t>
  </si>
  <si>
    <t>Request for Chompoo Fongpikul : e-Saraban</t>
  </si>
  <si>
    <t>2022-08-03 10:46:32</t>
  </si>
  <si>
    <t>2022-08-03 10:36:21</t>
  </si>
  <si>
    <t>รบกวนติดตั้งโปรแกรม TDRG6207 ให้หน่อยค่ะ ไฟล์โปรแกรมอยู่ในโฟลเดอร์ Downloads 172.24.2.237</t>
  </si>
  <si>
    <t>2022-08-15 10:36:31</t>
  </si>
  <si>
    <t>chatsuda.tie@cra.ac.th</t>
  </si>
  <si>
    <t>Chatsuda Tienchai</t>
  </si>
  <si>
    <t>00:10:10</t>
  </si>
  <si>
    <t>รบกวนติดตั้งโปรแกรม TDRG6207</t>
  </si>
  <si>
    <t>2022-08-03 10:46:31</t>
  </si>
  <si>
    <t>2022-08-07 10:59:04</t>
  </si>
  <si>
    <t>2022-08-03 10:39:30</t>
  </si>
  <si>
    <t>ระบบ HIS ไม่สามารถ preview บัตรนัด และ อื่นๆ ได้ IP 172.25.26.111</t>
  </si>
  <si>
    <t>2022-08-15 10:40:00</t>
  </si>
  <si>
    <t>24:20:30</t>
  </si>
  <si>
    <t>2022-08-07 10:59:01</t>
  </si>
  <si>
    <t>ระบบ HIS ไม่สามารถ preview บัตรนัด และ อื่นๆ ได้</t>
  </si>
  <si>
    <t>2022-08-03 16:26:56</t>
  </si>
  <si>
    <t>2022-08-03 10:52:01</t>
  </si>
  <si>
    <t>2022-08-05 16:52:02</t>
  </si>
  <si>
    <t>pannarai.nok@cra.ac.th</t>
  </si>
  <si>
    <t>Pannarai Noktor</t>
  </si>
  <si>
    <t>05:34:55</t>
  </si>
  <si>
    <t>Request for Pannarai Noktor : Service Request</t>
  </si>
  <si>
    <t>2022-08-04 15:57:02</t>
  </si>
  <si>
    <t>2022-08-03 10:52:29</t>
  </si>
  <si>
    <t>รบกวนตรวจสอบโปรแกรม E CLAIM ด่วน เนื่องจากไม่สามารถรับ -ส่ง ไปยังสปสช.ไม่ได้ ***ก่อนดำเนินการแก้ไข สอยถามคุณเจนก่อน ขอบคุณค่ะ</t>
  </si>
  <si>
    <t>2022-08-23 11:56:00</t>
  </si>
  <si>
    <t>kunyapron.may@cra.ac.th</t>
  </si>
  <si>
    <t>Kunyapron Ma-Yim</t>
  </si>
  <si>
    <t>14:04:32</t>
  </si>
  <si>
    <t>e-Claim</t>
  </si>
  <si>
    <t>โปรแกรม eclaim รับและส่งออก ไปสปสช.ไม่ได้</t>
  </si>
  <si>
    <t>ชั้น3 ฝ่ายบริหารการเงินการคลัง &gt; อาคารสำนักงานราชวิทยาลัยฯ 2 Zone A / D</t>
  </si>
  <si>
    <t>2022-08-14 11:53:02</t>
  </si>
  <si>
    <t>2022-08-03 16:37:36</t>
  </si>
  <si>
    <t>2022-08-03 10:53:24</t>
  </si>
  <si>
    <t>2022-08-08 13:23:36</t>
  </si>
  <si>
    <t>00:11:38</t>
  </si>
  <si>
    <t>2022-08-03 11:05:02</t>
  </si>
  <si>
    <t>kotchaphorn.boo@cra.ac.th</t>
  </si>
  <si>
    <t>Kotchaphorn Boonraksa</t>
  </si>
  <si>
    <t>00:14:00</t>
  </si>
  <si>
    <t>2022-08-03 11:07:23</t>
  </si>
  <si>
    <t>Request for Piyapat Kallaya : Service Request</t>
  </si>
  <si>
    <t>System Access</t>
  </si>
  <si>
    <t>2022-08-03 10:54:48</t>
  </si>
  <si>
    <t>ขอรหัสเข้าedoc ใหม่ด้วยค่ะ ไม่สามารถเข้าระบบได้ 900606 รักษิณา โชควิวัฒน์กุล หน่วยงานพยาธิวิทยา</t>
  </si>
  <si>
    <t>2022-08-15 16:00:00</t>
  </si>
  <si>
    <t>00:50:08</t>
  </si>
  <si>
    <t>2022-08-03 11:44:56</t>
  </si>
  <si>
    <t>e-doc</t>
  </si>
  <si>
    <t>raksina.cho@cra.ac.th</t>
  </si>
  <si>
    <t>Raksina Chokwiwatkul</t>
  </si>
  <si>
    <t>เปิดสิทธิ์</t>
  </si>
  <si>
    <t>ไม่สามารถเข้าระบบedocได้</t>
  </si>
  <si>
    <t>2022-08-11 15:38:49</t>
  </si>
  <si>
    <t>2022-08-11 15:55:13</t>
  </si>
  <si>
    <t>2022-08-03 11:02:44</t>
  </si>
  <si>
    <t>2022-08-08 08:02:44</t>
  </si>
  <si>
    <t>00:15:09</t>
  </si>
  <si>
    <t>2022-08-03 11:17:53</t>
  </si>
  <si>
    <t>rungsinee.suk@cra.ac.th</t>
  </si>
  <si>
    <t>Rungsinee Sukontapatima</t>
  </si>
  <si>
    <t>58:34:23</t>
  </si>
  <si>
    <t>2022-08-11 15:37:07</t>
  </si>
  <si>
    <t>MS Teams</t>
  </si>
  <si>
    <t>Request for Rungsinee Sukontapatima : Service Request</t>
  </si>
  <si>
    <t>อาคารบริหาร 2 &gt; ฝ่ายวิชาการและบริหารการศึกษา</t>
  </si>
  <si>
    <t>2022-08-03 16:37:21</t>
  </si>
  <si>
    <t>2022-08-03 11:07:13</t>
  </si>
  <si>
    <t>โทศัพท์ห้องเลเสิคชั้น12ใช้งานไม่ได้ ห้อง 9</t>
  </si>
  <si>
    <t>2022-08-08 09:52:21</t>
  </si>
  <si>
    <t>03:45:30</t>
  </si>
  <si>
    <t>2022-08-03 14:52:43</t>
  </si>
  <si>
    <t>2022-08-03 16:37:05</t>
  </si>
  <si>
    <t>2022-08-03 11:12:11</t>
  </si>
  <si>
    <t>ดิฉันได้แจ้งเรื่องโน๊ตบุ๊คช้าและดาวโหลดไฟล์ไม่ได้ (ได้แก้ปัญหาแล้ว แต่โน๊ตบุ๊คยังไม่มีโปรแกรมสำหรับการใช้งานค่ะ) 1. ระบบ sap สำหรับทำงานที่บ้าน 2. microsoft team 3. shared drived 4. google drive ขอบคุณค่ะ</t>
  </si>
  <si>
    <t>2022-08-15 11:50:05</t>
  </si>
  <si>
    <t>ruttanawadee.pis@cra.ac.th</t>
  </si>
  <si>
    <t>Ruttanawadee Pisnok</t>
  </si>
  <si>
    <t>04:47:33</t>
  </si>
  <si>
    <t>2022-08-03 16:05:01</t>
  </si>
  <si>
    <t>ลงโปรแกรมสำหรับการใช้งานของราชวิทยาลัยจุฬาภรณ์ค่ะ (ฝ่ายจัดซื้อจัดจ้าง) ในโน๊ตบุ๊ค ค่ะ</t>
  </si>
  <si>
    <t>2022-08-03 11:20:32</t>
  </si>
  <si>
    <t>2022-08-12 00:00:00</t>
  </si>
  <si>
    <t>orakarn.tra@cra.ac.th</t>
  </si>
  <si>
    <t>Orakarn Trakoolnngern</t>
  </si>
  <si>
    <t>Request for Benjamaporn Chayanond : Service Request</t>
  </si>
  <si>
    <t>อาคารบริหาร 2 ชั้น 3 ฝ่ายพัฒนาองค์กรและระบบงาน</t>
  </si>
  <si>
    <t>2022-08-08 15:18:31</t>
  </si>
  <si>
    <t>2022-08-03 16:06:29</t>
  </si>
  <si>
    <t>2022-08-03 11:22:50</t>
  </si>
  <si>
    <t>อีเมล์ Tortrakoon.pin@cra.ac.th</t>
  </si>
  <si>
    <t>2022-08-15 11:23:29</t>
  </si>
  <si>
    <t>04:43:39</t>
  </si>
  <si>
    <t>ไม่สามารถเปลี่ยนรหัสผ่านอีเมล์ได้</t>
  </si>
  <si>
    <t>2022-08-03 17:46:22</t>
  </si>
  <si>
    <t>2022-08-03 11:34:04</t>
  </si>
  <si>
    <t>wichaya.cha@cra.ac.th 900986 วิชยา เชวงวรกุล 0909155499</t>
  </si>
  <si>
    <t>2022-08-15 11:34:55</t>
  </si>
  <si>
    <t>natcha.wis@cra.ac.th</t>
  </si>
  <si>
    <t>Natcha Wisitsora-at</t>
  </si>
  <si>
    <t>05:25:56</t>
  </si>
  <si>
    <t>Emailโดนblocked รบกวนแก้ไขค่ะ</t>
  </si>
  <si>
    <t>ศูนย์การแพทย์มะเร็งวิทยาจุฬาภรณ์ &gt; ชั้นB1 &gt; คลินิกทันตกรรม</t>
  </si>
  <si>
    <t>2022-08-03 15:01:11</t>
  </si>
  <si>
    <t>2022-08-03 12:02:21</t>
  </si>
  <si>
    <t>คีย์บอร์ดมีปัญหา ต้องการเปลี่ยนใหม่ด่วน เนื่องจากกระทบกับการบันทึกข้อมูลการดมยาสลบของผู้ป่วย เกิดปัญกาติดขัดระหว่างการทำงาน</t>
  </si>
  <si>
    <t>2022-08-15 13:14:11</t>
  </si>
  <si>
    <t>kiadanan.pho@cra.ac.th</t>
  </si>
  <si>
    <t>Kiadanan Pholtanawat</t>
  </si>
  <si>
    <t>01:47:21</t>
  </si>
  <si>
    <t>2022-08-03 13:49:42</t>
  </si>
  <si>
    <t>Keyboard</t>
  </si>
  <si>
    <t>คีย์บอร์ดมีปัญหา ต้องการเปลี่ยนใหม่</t>
  </si>
  <si>
    <t>ศูนย์การแพทย์มะเร็งวิทยาจุฬาภรณ์ &gt; ชั้น6 &gt; วิสัญญี</t>
  </si>
  <si>
    <t>2022-08-03 16:27:51</t>
  </si>
  <si>
    <t>2022-08-03 12:11:17</t>
  </si>
  <si>
    <t>คอมพิวเตอร์ที่ห้องพักแพทย์ (ทั้ง 2 ห้อง) ชั้น 4 อาคารหอพัก ทำงานช้ามาก ทุกเครื่อง ทั้งเครื่องที่มีระบบ HIS และไม่มีระบบ HIS ค่ะ รบกวน จนท IT เข้าแก้ไขให้ด้วยนะคะ ขอบคุณค่ะ</t>
  </si>
  <si>
    <t>2022-08-15 12:11:51</t>
  </si>
  <si>
    <t>04:16:34</t>
  </si>
  <si>
    <t>แจ้งระบบคอมพิวเตอร์ทำงานช้ามาก</t>
  </si>
  <si>
    <t>ศูนย์การแพทย์มะเร็งวิทยาจุฬาภรณ์ &gt; อาคารหอพัก &gt; ชั้น 4 &gt; ฝ่ายเลขาแพทย์</t>
  </si>
  <si>
    <t>2022-08-03 16:35:49</t>
  </si>
  <si>
    <t>2022-08-03 12:32:54</t>
  </si>
  <si>
    <t>ระบบเรียกคิว ไม่มีเสียง ไม่สามารถเรียกคิว ได้</t>
  </si>
  <si>
    <t>2022-08-15 12:33:49</t>
  </si>
  <si>
    <t>nopparat.jom@cra.ac.th</t>
  </si>
  <si>
    <t>Nopparat Jomprom</t>
  </si>
  <si>
    <t>04:02:55</t>
  </si>
  <si>
    <t>Nuntapon Kantathut</t>
  </si>
  <si>
    <t>Queue Systems</t>
  </si>
  <si>
    <t>ระบบเรียกคิว ไม่สามารถใช้งานได้ค่ะ</t>
  </si>
  <si>
    <t>ศูนย์การแพทย์มะเร็งวิทยาจุฬาภรณ์ &gt; ชั้น1 &gt; สิทธิประโยชน์</t>
  </si>
  <si>
    <t>2022-08-09 15:49:18</t>
  </si>
  <si>
    <t>2022-08-03 13:05:42</t>
  </si>
  <si>
    <t>หน้าจอคอมจาง เหมือนจะพัง เครื่องลงทะเบียนหลังสุด lenovo</t>
  </si>
  <si>
    <t>2022-08-19 12:19:18</t>
  </si>
  <si>
    <t>chutima.sub@pccms.ac.th</t>
  </si>
  <si>
    <t>นางสาว พัชลิณรัศท์ ทรัพย์สิงห์</t>
  </si>
  <si>
    <t>03:30:31</t>
  </si>
  <si>
    <t>2022-08-09 15:46:13</t>
  </si>
  <si>
    <t>หน้าจอคอมจาง</t>
  </si>
  <si>
    <t>2022-08-09 15:50:05</t>
  </si>
  <si>
    <t>2022-08-03 16:29:02</t>
  </si>
  <si>
    <t>2022-08-03 13:11:53</t>
  </si>
  <si>
    <t>172.25.3.27</t>
  </si>
  <si>
    <t>2022-08-15 13:12:02</t>
  </si>
  <si>
    <t>03:17:09</t>
  </si>
  <si>
    <t>เข้าระบบ SAP ไม่ได้</t>
  </si>
  <si>
    <t>ศูนย์การแพทย์จุฬาภรณ์เฉลิมพระเกียรติ &gt; ชั้น 2 &gt; ฝ่ายการพยาบาล</t>
  </si>
  <si>
    <t>2022-08-03 13:24:22</t>
  </si>
  <si>
    <t>2022-08-03 13:24:15</t>
  </si>
  <si>
    <t>องค์กรเข้าระบบไม่ได้ ระบบมีปัญหา</t>
  </si>
  <si>
    <t>2022-09-09 08:09:56</t>
  </si>
  <si>
    <t>2022-09-06 11:09:56</t>
  </si>
  <si>
    <t>2022-08-03 13:24:57</t>
  </si>
  <si>
    <t>2022-08-03 13:24:52</t>
  </si>
  <si>
    <t>2022-09-09 08:09:17</t>
  </si>
  <si>
    <t>2022-09-06 11:09:17</t>
  </si>
  <si>
    <t>2022-08-03 13:25:30</t>
  </si>
  <si>
    <t>2022-08-03 13:25:25</t>
  </si>
  <si>
    <t>2022-09-09 08:08:44</t>
  </si>
  <si>
    <t>2022-09-06 11:08:44</t>
  </si>
  <si>
    <t>2022-08-03 13:25:59</t>
  </si>
  <si>
    <t>2022-08-03 13:25:54</t>
  </si>
  <si>
    <t>2022-09-09 08:06:57</t>
  </si>
  <si>
    <t>2022-09-06 11:06:57</t>
  </si>
  <si>
    <t>2022-08-03 13:26:29</t>
  </si>
  <si>
    <t>2022-08-03 13:26:24</t>
  </si>
  <si>
    <t>องค์กรอัพโหลดรายชื่อไม่ได้</t>
  </si>
  <si>
    <t>2022-09-09 08:06:21</t>
  </si>
  <si>
    <t>2022-09-06 11:06:21</t>
  </si>
  <si>
    <t>2022-08-03 13:27:02</t>
  </si>
  <si>
    <t>2022-08-03 13:26:57</t>
  </si>
  <si>
    <t>องค์กรสอบถามการจัดส่งวัคซีน</t>
  </si>
  <si>
    <t>2022-09-09 08:00:58</t>
  </si>
  <si>
    <t>2022-09-06 11:00:58</t>
  </si>
  <si>
    <t>2022-08-03 14:56:34</t>
  </si>
  <si>
    <t>2022-08-03 13:27:00</t>
  </si>
  <si>
    <t>เข้าระบบ e-doc แล้วจะscanเอกสารไม่สามารถscanเอกสารเข้าในระบบได้ ที่ OPD2A</t>
  </si>
  <si>
    <t>2022-08-15 13:28:34</t>
  </si>
  <si>
    <t>pundarika.sam@cra.ac.th</t>
  </si>
  <si>
    <t>Pundarika Samathi</t>
  </si>
  <si>
    <t>01:28:20</t>
  </si>
  <si>
    <t>2022-08-03 14:55:20</t>
  </si>
  <si>
    <t>คอมพิวเตอร์</t>
  </si>
  <si>
    <t>2022-08-03 16:36:14</t>
  </si>
  <si>
    <t>2022-08-03 14:12:37</t>
  </si>
  <si>
    <t>EV insite หายจาก desktop IP 172.32.2.89รบกวนแก้ไขด่วน แพทย์ต้องใช้งานค่ะ ห้องตรวจ 6 OPD 2B</t>
  </si>
  <si>
    <t>2022-08-15 15:52:14</t>
  </si>
  <si>
    <t>napatsawan.o-p@cra.ac.th</t>
  </si>
  <si>
    <t>Napatsawan O-Pad</t>
  </si>
  <si>
    <t>00:44:47</t>
  </si>
  <si>
    <t>2022-08-03 14:57:24</t>
  </si>
  <si>
    <t>EV insite</t>
  </si>
  <si>
    <t>program EV insite หาย</t>
  </si>
  <si>
    <t>ศูนย์การแพทย์มะเร็งวิทยาจุฬาภรณ์ &gt; ชั้น 2 Zone B งานผู้ป่วยนอก</t>
  </si>
  <si>
    <t>2022-08-03 14:33:23</t>
  </si>
  <si>
    <t>2022-08-03 14:14:04</t>
  </si>
  <si>
    <t>เรียน ผู้ที่เกี่ยวข้อง ขอความอนุเคราะห์ลบไฟล์ในบันทึกข้อความที่ 002.ทส.04.65/187 ลงวันที่ 27 มิถุนายน 2565 เรื่อง ขออนุมัติโครงการศึกษาดูงานการพัฒนาเครื่องเอกซเรย์ทางทันตกรรม (DentiiScan) ไฟล์เอกสารที่ขอให้ลบ _ขออนุมัติโครงการศึกษาดูงานการพัฒนาเครื่องเอกซเรย์ทางทันตกรรม (DentiiScan) ขอบคุณมากค่ะ</t>
  </si>
  <si>
    <t>2022-08-15 14:14:33</t>
  </si>
  <si>
    <t>00:18:19</t>
  </si>
  <si>
    <t>2022-08-03 14:32:23</t>
  </si>
  <si>
    <t>saichon.pha@cra.ac.th</t>
  </si>
  <si>
    <t>Saichon Phayoosook</t>
  </si>
  <si>
    <t>00:19:19</t>
  </si>
  <si>
    <t>ขอให้ลบไฟล์ในบันทึกข้อความของระบบ E-SARABAN</t>
  </si>
  <si>
    <t>อาคารบริหาร 2 ชั้น 1 ห้องโรงเรียนรังสีเทคนิค</t>
  </si>
  <si>
    <t>2022-08-03 14:48:51</t>
  </si>
  <si>
    <t>2022-08-03 14:36:09</t>
  </si>
  <si>
    <t>2022-08-03 14:20:42</t>
  </si>
  <si>
    <t>เรียน ผู้ที่เกี่ยวข้อง ขอความอนุเคราะห์ลบไฟล์ในบันทึกข้อความที่ 002.ทส.04.65/187 ลงวันที่ 27 มิถุนายน 2565 เรื่อง ขออนุมัติโครงการศึกษาดูงานการพัฒนาเครื่องเอกซเรย์ทางทันตกรรม (DentiiScan) ไฟล์เอกสารที่ขอให้ลบ 3โครงการศึกษาดูงานการพัฒนาเครื่องเอกซเรย์ทางทันตกรรม (DentiiScan)-นอกแผนขอใช้งบ.pdf (23/06/2565 เวลา 14:12) ขอบคุณมากค่ะ</t>
  </si>
  <si>
    <t>2022-08-15 14:20:52</t>
  </si>
  <si>
    <t>00:15:27</t>
  </si>
  <si>
    <t>ขอให้ลบไฟล์บันทึกข้อความ 002.ทส.04.65/187</t>
  </si>
  <si>
    <t>2022-08-03 14:25:39</t>
  </si>
  <si>
    <t>2022-08-08 11:25:47</t>
  </si>
  <si>
    <t>napaporn.lao@cra.ac.th</t>
  </si>
  <si>
    <t>Napaporn Laowpanich</t>
  </si>
  <si>
    <t>Smart Phone</t>
  </si>
  <si>
    <t>Request for นางสาว กมลทิพย์ เชาวนพูนผล : Service Request</t>
  </si>
  <si>
    <t>2022-08-04 13:46:47</t>
  </si>
  <si>
    <t>2022-08-03 14:55:22</t>
  </si>
  <si>
    <t>2022-08-03 14:36:28</t>
  </si>
  <si>
    <t>แจ้งลงเอกสารแนบ รายละเอียดตามไฟล์แนบค่ะ</t>
  </si>
  <si>
    <t>2022-08-15 14:37:21</t>
  </si>
  <si>
    <t>00:12:56</t>
  </si>
  <si>
    <t>2022-08-03 14:49:24</t>
  </si>
  <si>
    <t>supassorn.vis@cra.ac.th</t>
  </si>
  <si>
    <t>Supassorn Visuttipun</t>
  </si>
  <si>
    <t>00:18:54</t>
  </si>
  <si>
    <t>แจ้งลบเอกสารแนบในระบบ esaraban</t>
  </si>
  <si>
    <t>2022-08-10 15:58:19</t>
  </si>
  <si>
    <t>2022-08-03 14:37:15</t>
  </si>
  <si>
    <t>ขอเปลี่ยนเมาส์ เนื่องจากใช้งานไม่ได้</t>
  </si>
  <si>
    <t>2022-08-08 11:37:15</t>
  </si>
  <si>
    <t>nattha.sri@cra.ac.th</t>
  </si>
  <si>
    <t>Nattha Srisettamart</t>
  </si>
  <si>
    <t>42:41:57</t>
  </si>
  <si>
    <t>2022-08-10 12:19:12</t>
  </si>
  <si>
    <t>2022-08-03 16:36:01</t>
  </si>
  <si>
    <t>2022-08-03 14:37:50</t>
  </si>
  <si>
    <t>เนื่องจาก นพ.ศิวัช ไม่สามารถเข้าใช้อีเมลได้ จึงรบกวนทางงานไอทีอัพเดทข้อมูลมือถือเพื่อยืนยันตัวตน siwat.bhu@cra.ac.th เบอร์โทร 0894574542</t>
  </si>
  <si>
    <t>2022-08-15 16:18:01</t>
  </si>
  <si>
    <t>chanokthida.kae@cra.ac.th</t>
  </si>
  <si>
    <t>Chanokthida Kaewsri</t>
  </si>
  <si>
    <t>00:18:55</t>
  </si>
  <si>
    <t>2022-08-03 14:56:46</t>
  </si>
  <si>
    <t>ขออัพเดทเบอร์โทร ของ อีเมล</t>
  </si>
  <si>
    <t>2022-08-03 15:04:55</t>
  </si>
  <si>
    <t>2022-08-03 14:47:16</t>
  </si>
  <si>
    <t>2022-08-08 11:47:54</t>
  </si>
  <si>
    <t>bussara.cha@cra.ac.th</t>
  </si>
  <si>
    <t>Bussara Champen</t>
  </si>
  <si>
    <t>00:17:39</t>
  </si>
  <si>
    <t>Request for Bussara Champen : e-Saraban</t>
  </si>
  <si>
    <t>2022-08-03 14:50:05</t>
  </si>
  <si>
    <t>เปลี่ยนชุดลำเลียงผงหมึก ที่คลินิกอายุรกรรมทั่วไป17ไร่ โซนA ขอบคุณค่ะ</t>
  </si>
  <si>
    <t>2022-08-15 15:39:49</t>
  </si>
  <si>
    <t>sudarat.kum@cra.ac.th</t>
  </si>
  <si>
    <t>Sudarat Kumsing</t>
  </si>
  <si>
    <t>00:56:21</t>
  </si>
  <si>
    <t>2022-08-03 15:46:26</t>
  </si>
  <si>
    <t>เปลี่ยนชุดลำเลียงผงหมึก</t>
  </si>
  <si>
    <t>2022-08-03 15:32:04</t>
  </si>
  <si>
    <t>2022-08-03 15:31:58</t>
  </si>
  <si>
    <t>2022-09-08 16:59:43</t>
  </si>
  <si>
    <t>2022-09-06 10:59:43</t>
  </si>
  <si>
    <t>2022-08-03 15:32:35</t>
  </si>
  <si>
    <t>2022-08-03 15:32:29</t>
  </si>
  <si>
    <t>องค์กรขั้นตอนการเข้ารับวัคซีน</t>
  </si>
  <si>
    <t>2022-09-08 16:59:01</t>
  </si>
  <si>
    <t>2022-09-06 10:59:01</t>
  </si>
  <si>
    <t>2022-08-03 15:33:05</t>
  </si>
  <si>
    <t>2022-08-03 15:32:59</t>
  </si>
  <si>
    <t>องค์กรเข้าระบบไม่ได้</t>
  </si>
  <si>
    <t>2022-09-08 16:57:22</t>
  </si>
  <si>
    <t>2022-09-06 10:57:22</t>
  </si>
  <si>
    <t>2022-08-03 15:33:33</t>
  </si>
  <si>
    <t>2022-08-03 15:33:28</t>
  </si>
  <si>
    <t>องค์กรขอใบรับรอง</t>
  </si>
  <si>
    <t>2022-09-08 16:56:23</t>
  </si>
  <si>
    <t>2022-09-06 10:56:23</t>
  </si>
  <si>
    <t>2022-08-03 15:34:03</t>
  </si>
  <si>
    <t>2022-08-03 15:33:57</t>
  </si>
  <si>
    <t>2022-09-08 16:55:23</t>
  </si>
  <si>
    <t>2022-09-06 10:55:23</t>
  </si>
  <si>
    <t>2022-08-03 15:34:30</t>
  </si>
  <si>
    <t>2022-08-03 15:34:26</t>
  </si>
  <si>
    <t>2022-09-08 16:53:35</t>
  </si>
  <si>
    <t>2022-09-06 10:53:35</t>
  </si>
  <si>
    <t>2022-08-03 15:35:02</t>
  </si>
  <si>
    <t>2022-08-03 15:34:57</t>
  </si>
  <si>
    <t>องค์กรลบรายชื่อเข้ารับวัคซีน</t>
  </si>
  <si>
    <t>2022-09-08 16:51:50</t>
  </si>
  <si>
    <t>2022-09-06 10:51:50</t>
  </si>
  <si>
    <t>2022-08-03 16:35:31</t>
  </si>
  <si>
    <t>2022-08-03 15:37:37</t>
  </si>
  <si>
    <t>โทรศัพทืที่นำมาติดตั้งใหม่ไม่สามารถใช้งานได้ ขึ้นที่หน้าจอว่า "การจัดหา"</t>
  </si>
  <si>
    <t>2022-08-15 15:46:31</t>
  </si>
  <si>
    <t>kanokporn.sun@cra.ac.th</t>
  </si>
  <si>
    <t>Kanokporn Sunthornpak</t>
  </si>
  <si>
    <t>00:49:58</t>
  </si>
  <si>
    <t>2022-08-03 16:32:59</t>
  </si>
  <si>
    <t>โทรศัพท์ไม่สามารถใช้ได้</t>
  </si>
  <si>
    <t>ศูนย์การแพทย์มะเร็งวิทยาจุฬาภรณ์ &gt; ชั้น9 &gt; หน่วยงานผสมยา</t>
  </si>
  <si>
    <t>2022-08-03 15:50:19</t>
  </si>
  <si>
    <t>2022-08-03 15:50:14</t>
  </si>
  <si>
    <t>2022-09-08 16:50:55</t>
  </si>
  <si>
    <t>2022-09-06 10:50:55</t>
  </si>
  <si>
    <t>2022-08-03 15:59:52</t>
  </si>
  <si>
    <t>2022-08-03 15:59:17</t>
  </si>
  <si>
    <t>2022-09-08 16:50:09</t>
  </si>
  <si>
    <t>00:00:35</t>
  </si>
  <si>
    <t>2022-09-06 10:50:09</t>
  </si>
  <si>
    <t>2022-08-03 16:00:29</t>
  </si>
  <si>
    <t>2022-08-03 16:00:24</t>
  </si>
  <si>
    <t>2022-09-08 16:49:28</t>
  </si>
  <si>
    <t>2022-09-06 10:49:28</t>
  </si>
  <si>
    <t>2022-08-03 16:35:07</t>
  </si>
  <si>
    <t>2022-08-03 16:00:25</t>
  </si>
  <si>
    <t>เนื่องจาก ทำการเปลี่ยนรหัสผ่าน ไปหลายครั้ง ใส่รหัสความปลอดภัย ไปหลายครั้ง แล้วก็ยังยืนยันไม่ได้ ระบบแจ้งว่าใส่รหัสผิดเกินกำหนด ทั้งที่ใส่รหัสถูก ระบบก็ยังแจ้งว่าใส่ผิด รหัสพนักงาน 809142 banatus.soi@cra.ac.th 081-400-9124</t>
  </si>
  <si>
    <t>2022-08-15 16:19:07</t>
  </si>
  <si>
    <t>banatus.soi@cra.ac.th</t>
  </si>
  <si>
    <t>Banatus.soi</t>
  </si>
  <si>
    <t>00:16:17</t>
  </si>
  <si>
    <t>2022-08-03 16:16:42</t>
  </si>
  <si>
    <t>แก้ไขเบอร์มือถือใน Mail</t>
  </si>
  <si>
    <t>อาคารบริหาร 2 &gt; ฝ่ายอำนวยการรักษาความปลอดภัย</t>
  </si>
  <si>
    <t>2022-08-19 11:40:00</t>
  </si>
  <si>
    <t>2022-08-03 16:59:42</t>
  </si>
  <si>
    <t>1. Report ไม่ถูกต้องเนื่องจากได้รับของครบแล้ว แต่คอลัมน์ Final issue ไม่มีเครื่องหมาย x</t>
  </si>
  <si>
    <t>2022-08-30 13:26:00</t>
  </si>
  <si>
    <t>07:14:08</t>
  </si>
  <si>
    <t>แจ้งปัญหา Workflow</t>
  </si>
  <si>
    <t>2022-08-04 10:39:21</t>
  </si>
  <si>
    <t>2022-08-03 17:01:40</t>
  </si>
  <si>
    <t>จำนวน Remain qty ไม่ถูกต้อง</t>
  </si>
  <si>
    <t>2022-08-16 08:07:15</t>
  </si>
  <si>
    <t>02:32:27</t>
  </si>
  <si>
    <t>แจ้งปัญหาระบบ Workflow</t>
  </si>
  <si>
    <t>2022-08-04 08:14:10</t>
  </si>
  <si>
    <t>2022-08-03 17:27:14</t>
  </si>
  <si>
    <t>2022-08-08 14:00:00</t>
  </si>
  <si>
    <t>panisara.bou@cra.ac.th</t>
  </si>
  <si>
    <t>Panisara Bouathong</t>
  </si>
  <si>
    <t>00:14:10</t>
  </si>
  <si>
    <t>Request for Panisara Bouathong : Service Request</t>
  </si>
  <si>
    <t>อาคารบริหาร 2 Zone A &gt; ชั้น2 &gt; สำนักงานเจ้าหน้าที่สำนักประธาน</t>
  </si>
  <si>
    <t>2022-08-04 08:34:53</t>
  </si>
  <si>
    <t>2022-08-03 18:15:51</t>
  </si>
  <si>
    <t>1.ขอยกเลิก เอกสารแนบ “TOR_จัดจ้าง เช่าตู้ Satability_Sign.pdf” ในหนังสือเลขที่ ๐๐๑.๐๑.รผ.๖๕/๓๑๗ ขออนุมัติหลักการและจ้างเหมาบริการเช่าตู้ควบคุมอุณหภูมิและความชื้นของผลิตภัณฑ์ยาเม็ดฟาวิพิราเวียร์และยาครีมยูเดิร์ม-๑๐ 2.ขอเพิ่ม เอกสารแนบ “TOR_จัดจ้าง เช่าตู้ Satability_Sign_Rev.01” ในหนังสือเลขที่ ๐๐๑.๐๑.รผ.๖๕/๓๑๗ ขออนุมัติหลักการและจ้างเหมาบริการเช่าตู้ควบคุมอุณหภูมิและความชื้นของผลิตภัณฑ์ยาเม็ดฟาวิพิราเวียร์และยาครีมยูเดิร์ม-๑๐</t>
  </si>
  <si>
    <t>00:30:58</t>
  </si>
  <si>
    <t>2022-08-04 08:30:58</t>
  </si>
  <si>
    <t>saranya.jun@cra.ac.th</t>
  </si>
  <si>
    <t>ศรัณญา จันทราภิรมย์</t>
  </si>
  <si>
    <t>00:34:53</t>
  </si>
  <si>
    <t>ขอยกเลิกและเพิ่มเอกสารแนบในระบบ E-Sarabun</t>
  </si>
  <si>
    <t>2022-08-04 09:02:46</t>
  </si>
  <si>
    <t>2022-08-03 18:26:16</t>
  </si>
  <si>
    <t>daraporn.dua@cra.ac.th</t>
  </si>
  <si>
    <t>Daraporn Duangrung</t>
  </si>
  <si>
    <t>Request for Daraporn Duangrung : e-Saraban</t>
  </si>
  <si>
    <t>2022-08-04 16:16:12</t>
  </si>
  <si>
    <t>2022-08-04 07:07:51</t>
  </si>
  <si>
    <t>หมึกสีดำเครื่อง FUJI หมด เครื่องปริ้นตั้งอยู่ โซน B ชั้น 3 อาคารสำนักงานราชวิทยาลัยจุฬาภรณ์ ขอบคุณค่ะ</t>
  </si>
  <si>
    <t>2022-08-08 14:12:12</t>
  </si>
  <si>
    <t>khounmanus.sri@cra.ac.th</t>
  </si>
  <si>
    <t>Khounmanus Sringoenyuang</t>
  </si>
  <si>
    <t>08:04:56</t>
  </si>
  <si>
    <t>2022-08-04 16:04:56</t>
  </si>
  <si>
    <t>หมึกเครื่อปริ้น FUJI หมด</t>
  </si>
  <si>
    <t>อาคารบริหาร 2 &gt; ฝ่ายบริหารความเสี่ยงและธรรมาภิบาล</t>
  </si>
  <si>
    <t>2022-08-04 09:20:01</t>
  </si>
  <si>
    <t>2022-08-04 07:46:50</t>
  </si>
  <si>
    <t>2022-08-08 14:00:42</t>
  </si>
  <si>
    <t>01:18:51</t>
  </si>
  <si>
    <t>2022-08-04 09:18:51</t>
  </si>
  <si>
    <t>01:20:01</t>
  </si>
  <si>
    <t>2022-08-04 16:17:07</t>
  </si>
  <si>
    <t>2022-08-04 07:49:34</t>
  </si>
  <si>
    <t>ขอเปิดใช้ Chrome Remote Desktop เพื่อสามารถทำงานจากที่บ้านได้ ฝ่ายจัดซื้อจัดจ้าง</t>
  </si>
  <si>
    <t>2022-08-16 15:30:07</t>
  </si>
  <si>
    <t>patcharin.kam@cra.ac.th</t>
  </si>
  <si>
    <t>Patcharin Kamankatai</t>
  </si>
  <si>
    <t>00:47:57</t>
  </si>
  <si>
    <t>2022-08-04 08:47:58</t>
  </si>
  <si>
    <t>เปิดใช้ Chrome Remote Desktop</t>
  </si>
  <si>
    <t>2022-08-04 16:17:28</t>
  </si>
  <si>
    <t>2022-08-04 08:13:55</t>
  </si>
  <si>
    <t>ทำรีโมทเพื่อทำงานที่บ้าน โน๊ตบุ๊ค 172.27.34.220 เครื่องคอมหลัก 172.27.6.229</t>
  </si>
  <si>
    <t>2022-08-16 15:44:27</t>
  </si>
  <si>
    <t>00:33:04</t>
  </si>
  <si>
    <t>2022-08-04 08:46:59</t>
  </si>
  <si>
    <t>ทำรีโมทเข้าเครื่องหลัก</t>
  </si>
  <si>
    <t>2022-08-04 16:17:27</t>
  </si>
  <si>
    <t>2022-08-04 16:18:44</t>
  </si>
  <si>
    <t>2022-08-04 08:19:42</t>
  </si>
  <si>
    <t>เรียน IT คลินิกคัดกรองโควิด ทางเชื่อม 100 เตียง แจ้งปริ้นส์สิต๊กเกอร์ไม่ได้ แจ้ง IT ดำเนินการซ่อมให้เรียบร้อยแล้ว ขอบคุณค่ะ</t>
  </si>
  <si>
    <t>2022-08-09 13:01:44</t>
  </si>
  <si>
    <t>sasithorn.nak@cra.ac.th</t>
  </si>
  <si>
    <t>Sasithorn Nakhonwong</t>
  </si>
  <si>
    <t>00:17:20</t>
  </si>
  <si>
    <t>2022-08-04 08:37:02</t>
  </si>
  <si>
    <t>ปริ้นส์สติ๊กเกอร์ไม่ได้</t>
  </si>
  <si>
    <t>ศูนย์การแพทย์มะเร็งวิทยาจุฬาภรณ์ &gt; ชั้น1 &gt; คลินิกคัดกรองโควิด</t>
  </si>
  <si>
    <t>2022-08-04 16:19:16</t>
  </si>
  <si>
    <t>2022-08-04 08:24:26</t>
  </si>
  <si>
    <t>รหัสเดิมเข้าเครื่องคอมไม่ได้</t>
  </si>
  <si>
    <t>2022-08-16 16:11:16</t>
  </si>
  <si>
    <t>worasuda.jan@cra.ac.th</t>
  </si>
  <si>
    <t>Worasuda Janthaweewat</t>
  </si>
  <si>
    <t>00:08:21</t>
  </si>
  <si>
    <t>2022-08-04 08:32:47</t>
  </si>
  <si>
    <t>ขอแก้ไขรหัสเข้าเครื่อง</t>
  </si>
  <si>
    <t>2022-08-04 18:09:05</t>
  </si>
  <si>
    <t>2022-08-04 16:19:51</t>
  </si>
  <si>
    <t>2022-08-04 08:26:49</t>
  </si>
  <si>
    <t>รบกวน Add เครื่องปริ้น FUJI เพิ่ม ในโน็ตบุ๊ค ขอบคุณค่ะ</t>
  </si>
  <si>
    <t>2022-08-09 12:25:51</t>
  </si>
  <si>
    <t>00:54:49</t>
  </si>
  <si>
    <t>2022-08-04 09:21:38</t>
  </si>
  <si>
    <t>Add เครื่องปริ้น FUJI</t>
  </si>
  <si>
    <t>2022-08-04 16:20:43</t>
  </si>
  <si>
    <t>2022-08-04 08:54:08</t>
  </si>
  <si>
    <t>ขอความอนุเคราะห์ฝ่ายเทคโนโลยีสารสนเทศ ตรวจสอบสัญญาณ Wifi อาคารคณะพยาบาลศาสตร์ ชั้น 1-2 เนื่องจากไม่เสถียรในการเชื่อมต่อ และส่งผลกระทบต่อการเรียนการสอน การประชุมของคณะ</t>
  </si>
  <si>
    <t>2022-08-08 09:56:43</t>
  </si>
  <si>
    <t>Systems Down</t>
  </si>
  <si>
    <t>2022-08-04 15:26:44</t>
  </si>
  <si>
    <t>สัญญาณ Wifi อาคารคณะพยาบาลศาสตร์ ชั้น 1-2 ไม่เสถียร เชื่อมต่อแล้วหลุดบ่อย</t>
  </si>
  <si>
    <t>2022-08-04 08:55:35</t>
  </si>
  <si>
    <t>แจ้งขอเปลี่ยน Code แพทย์ในระบบ SSB (HIS) ของ นพ.วินัย แทนบุญไพรัช รหัสพนักงาน 813105 (GP18136) เนื่องจากแพทย์กลับมาจากศึกษาต่อแพทย์เฉพาะทาง เดิมแพทย์ปฏิบัติงานในตำแหน่ง แพทย์ใช้ทุน จะกลับมาปฏิบัติงานในตำแหน่งแพทย์ผู้เชี่ยวชาญ สาขาเวชศาสตร์ฉุกเฉิน ในวันที่ 5 สิงหาคม 2565”</t>
  </si>
  <si>
    <t>2022-08-16 08:56:07</t>
  </si>
  <si>
    <t>Doctor Code</t>
  </si>
  <si>
    <t>แจ้งขอเปลี่ยน Code แพทย์ในระบบ SSB (HIS) ของ นพ.วินัย แทนบุญไพรัช</t>
  </si>
  <si>
    <t>2022-08-11 15:49:07</t>
  </si>
  <si>
    <t>2022-08-04 13:14:51</t>
  </si>
  <si>
    <t>2022-08-04 08:59:19</t>
  </si>
  <si>
    <t>ใช้ excel ไม่ได้ค่ะ ขึ้นว่าใช้งานมามากกว่า 10 เครื่อง ค่ะ</t>
  </si>
  <si>
    <t>2022-08-16 08:59:51</t>
  </si>
  <si>
    <t>darunee.mal@cra.ac.th</t>
  </si>
  <si>
    <t>Darunee Malaikhom</t>
  </si>
  <si>
    <t>04:15:32</t>
  </si>
  <si>
    <t>ใช้ excel ไม่ได้ค่ะ</t>
  </si>
  <si>
    <t>2022-08-29 16:27:13</t>
  </si>
  <si>
    <t>2022-08-04 09:01:21</t>
  </si>
  <si>
    <t>เครื่อง 172.32.7.25 หน้าจอคอมเป็นสีฟ้า (มี จนท. IT ยก CPU ไปแล้ว คีย์แจ้งย้อนหลังให้คะ)</t>
  </si>
  <si>
    <t>2022-08-16 09:01:21</t>
  </si>
  <si>
    <t>160:09:23</t>
  </si>
  <si>
    <t>2022-08-29 16:10:44</t>
  </si>
  <si>
    <t>CPU</t>
  </si>
  <si>
    <t>2022-08-04 16:46:02</t>
  </si>
  <si>
    <t>2022-08-04 09:07:54</t>
  </si>
  <si>
    <t>เรียน เจ้าหน้าที่ที่เกี่ยวข้อง แจ้งปัญหาคอมพิวเตอร์ไม่ได้ติดตั้งโปรแกรม ISCV / IECG / EV Insite ค่ะ รบกวนช่วยแก้ไขด่วน เนื่องจากแพทย์ไม่สามารถตรวจคนไข้ได้ค่ะ ขอบคุณค่ะ สถานที่ : ตึก 17 ไร่ คลินิกหัวใจ ห้องตรวจเบอร์ 2</t>
  </si>
  <si>
    <t>2022-08-16 09:08:45</t>
  </si>
  <si>
    <t>07:38:08</t>
  </si>
  <si>
    <t>Hard Disk</t>
  </si>
  <si>
    <t>ปัญหาการเข้าใช้ระบบ ISCV / IECG / EV Insite</t>
  </si>
  <si>
    <t>2022-08-04 15:12:36</t>
  </si>
  <si>
    <t>2022-08-04 09:23:24</t>
  </si>
  <si>
    <t>รบกวนดูระบบ enterprise workflow ให้หน่อยค่ะ ล็อกอินแล้วไม่มี reservations ค่ะ รหัสพนักงาน 813050 password Suchit123 IP:172.21.4.204 ขอบคุณค่ะ</t>
  </si>
  <si>
    <t>2022-08-16 09:23:36</t>
  </si>
  <si>
    <t>05:48:20</t>
  </si>
  <si>
    <t>2022-08-04 15:11:45</t>
  </si>
  <si>
    <t>suchitra.tos@cra.ac.th</t>
  </si>
  <si>
    <t>Suchitra Tosombat</t>
  </si>
  <si>
    <t>05:49:04</t>
  </si>
  <si>
    <t>2022-08-04 15:12:28</t>
  </si>
  <si>
    <t>enterprise workflow</t>
  </si>
  <si>
    <t>ศูนย์การแพทย์มะเร็งวิทยาจุฬาภรณ์ &gt; อาคารหอพัก &gt; ชั้น 4 &gt; ศูนย์เด็กเล็กคุณภาพ</t>
  </si>
  <si>
    <t>2022-08-05 09:08:20</t>
  </si>
  <si>
    <t>2022-08-04 16:21:29</t>
  </si>
  <si>
    <t>2022-08-04 09:27:44</t>
  </si>
  <si>
    <t>ขอความกรุณาเปลี่ยน UPS คอมพิวเตอร์ Desktop จำนวน 1 ตัว ของเจ้าหน้าที่บริหารงานทั่วไป รหัสพนักงาน 901031 ในสำนักเลขาธิการ ชั้น 2 มุม B ค่ะ</t>
  </si>
  <si>
    <t>2022-08-08 15:40:29</t>
  </si>
  <si>
    <t>sakunrat.tha@cra.ac.th</t>
  </si>
  <si>
    <t>SAKUNRAT THADTAPONG</t>
  </si>
  <si>
    <t>06:41:17</t>
  </si>
  <si>
    <t>2022-08-04 16:09:01</t>
  </si>
  <si>
    <t>UPS เสีย</t>
  </si>
  <si>
    <t>2022-08-04 15:55:58</t>
  </si>
  <si>
    <t>2022-08-04 09:27:55</t>
  </si>
  <si>
    <t>2022-08-16 09:27:58</t>
  </si>
  <si>
    <t>06:28:03</t>
  </si>
  <si>
    <t>เครื่องปริ้นเวลาปริ้นแล้วมีรอยเส้นๆที่กระดาษ ปริ้นแล้ว resolution ลดลง</t>
  </si>
  <si>
    <t>2022-08-04 16:22:36</t>
  </si>
  <si>
    <t>2022-08-04 09:30:02</t>
  </si>
  <si>
    <t>ขอความอนุเคราะห์เชื่อมต่อระบบปริ้นเตอร์ Ricoh</t>
  </si>
  <si>
    <t>2022-08-09 08:14:36</t>
  </si>
  <si>
    <t>05:08:43</t>
  </si>
  <si>
    <t>2022-08-04 15:47:24</t>
  </si>
  <si>
    <t>เชื่อต่อระบบปริ้นเตอร์</t>
  </si>
  <si>
    <t>โรงพยาบาลสัตว์ทิพย์พิมาน &gt; FL3_สำนักงานโรงพยาบาล</t>
  </si>
  <si>
    <t>2022-08-04 10:03:54</t>
  </si>
  <si>
    <t>ติดตั้งระบบไฟเบอร์ภายในห้องพักเพื่อรองรับนักศึกษาสามารถติดต่อค่ายอินเตอร์เน็ตเพื่อเลือกเครือข่ายได้โดยตรง (เปิดให้สำหรับทุกข่ายเข้ามาขายระบบอินเตอร์เน็ตแบบเสรี) เหตุผล: วางโครงสร้างการเชื่อมต่ออินเตอร์เน็ตพื้นฐาน</t>
  </si>
  <si>
    <t>2022-08-08 16:03:54</t>
  </si>
  <si>
    <t>33:56:06</t>
  </si>
  <si>
    <t>2022-08-09 17:34:48</t>
  </si>
  <si>
    <t>jaraya.bhu@cra.ac.th</t>
  </si>
  <si>
    <t>โครงสร้าง internet หอพัก</t>
  </si>
  <si>
    <t>2022-08-11 13:17:05</t>
  </si>
  <si>
    <t>2022-08-04 16:23:31</t>
  </si>
  <si>
    <t>2022-08-04 10:11:38</t>
  </si>
  <si>
    <t>เรียน เจ้าหน้าที่ที่เกี่ยวข้อง แจ้งปัญหาโทรศัพท์ เบอร์ 5602 คลินิกหัวใจและหลอดเลือด ไม่สามารถโทรเข้าได้ (สายไม่ว่างตลอด) แต่โทรออกได้ปกติค่ะ รบกวนช่วยแก้ไขด่วน ขอบคุณค่ะ ติดต่อเบอร์ 5601 5602</t>
  </si>
  <si>
    <t>2022-08-09 12:49:31</t>
  </si>
  <si>
    <t>00:34:03</t>
  </si>
  <si>
    <t>2022-08-04 10:48:13</t>
  </si>
  <si>
    <t>โทรศัพท์ใช้งานไม่ได้</t>
  </si>
  <si>
    <t>2022-08-04 16:23:45</t>
  </si>
  <si>
    <t>2022-08-04 10:11:57</t>
  </si>
  <si>
    <t>เนื่่องจาก Onedrive ไม่สามารถ save ได้</t>
  </si>
  <si>
    <t>2022-08-16 11:36:45</t>
  </si>
  <si>
    <t>rossukon.pon@cra.ac.th</t>
  </si>
  <si>
    <t>รสสุคนธ์ ผ่องโชติ</t>
  </si>
  <si>
    <t>04:47:49</t>
  </si>
  <si>
    <t>2022-08-04 14:59:46</t>
  </si>
  <si>
    <t>Onedrive ไม่สามารถ save ได้</t>
  </si>
  <si>
    <t>อาคารบริหาร 2 Zone A / B &gt; ชั้น3 &gt; ฝ่ายนโยบายและยุทธศาสตร์</t>
  </si>
  <si>
    <t>2022-08-04 16:24:31</t>
  </si>
  <si>
    <t>2022-08-04 16:25:18</t>
  </si>
  <si>
    <t>2022-08-04 10:17:43</t>
  </si>
  <si>
    <t>รบกวนตรวจสอบโปรแกรม 172.32.5.53</t>
  </si>
  <si>
    <t>2022-08-09 08:25:18</t>
  </si>
  <si>
    <t>chana.amn@cra.ac.th</t>
  </si>
  <si>
    <t>Chana Amnuaipol</t>
  </si>
  <si>
    <t>05:00:24</t>
  </si>
  <si>
    <t>2022-08-04 15:18:07</t>
  </si>
  <si>
    <t>ใช้งาน Program ไม่ได้</t>
  </si>
  <si>
    <t>2022-08-04 16:31:47</t>
  </si>
  <si>
    <t>2022-08-04 10:20:42</t>
  </si>
  <si>
    <t>ขอสิทธิ์การเข้าถึง EV insite ลงในคอมส่วน HIS หน่วยพยาบาลควบคุมการติดเชื้อ - 813409 มาริสา หมวดฉิมแก้ว เครื่อง 172.32.4.87 - 813864 นางสาวจิรชญา พลสิทธิ์ เครื่อง 172.32.4.96</t>
  </si>
  <si>
    <t>2022-08-08 16:26:41</t>
  </si>
  <si>
    <t>marisa.mua@cra.ac.th</t>
  </si>
  <si>
    <t>Marisa Muadchimkaew</t>
  </si>
  <si>
    <t>06:06:29</t>
  </si>
  <si>
    <t>2022-08-04 16:27:11</t>
  </si>
  <si>
    <t>ขอสิทธิ์การเข้าถึง EV insite</t>
  </si>
  <si>
    <t>2022-08-04 16:32:41</t>
  </si>
  <si>
    <t>2022-08-04 16:40:02</t>
  </si>
  <si>
    <t>2022-08-04 10:29:51</t>
  </si>
  <si>
    <t>เครื่องคอมพิวเตอร์ที่ห้องพักแพทย์ ทั้ง 2 ห้อง ชั้น 4 อาคารที่พักและลานจอดรถ ทำงานช้ามาก รบกวนช่วยแก้ไขระบบให้ด้วยค่ะ แพทย์เข้าใช้งานไม่ได้</t>
  </si>
  <si>
    <t>2022-08-16 10:30:02</t>
  </si>
  <si>
    <t>nares.pom@pccms.ac.th</t>
  </si>
  <si>
    <t>นาย นเรศ ป้อมภู่</t>
  </si>
  <si>
    <t>06:10:11</t>
  </si>
  <si>
    <t>เครื่องคอมพิวเตอร์ช้ามาก</t>
  </si>
  <si>
    <t>2022-08-04 13:51:20</t>
  </si>
  <si>
    <t>2022-08-04 10:43:02</t>
  </si>
  <si>
    <t>ขออนุญาตให้คอมพิวเตอร์อนุญาตเสียบแฟลชไดร์ฟได้ เนื่องจากมีการถ่ายโอนข้อมูลกับคอมพิวเตอร์อีกเครื่องที่ไม่มีอินเตอร์เน็ตค่ะ</t>
  </si>
  <si>
    <t>2022-08-16 10:43:20</t>
  </si>
  <si>
    <t>00:27:03</t>
  </si>
  <si>
    <t>2022-08-04 11:10:05</t>
  </si>
  <si>
    <t>panalee.yur@cra.ac.th</t>
  </si>
  <si>
    <t>นางสาว ปณาลี อยู่รอด</t>
  </si>
  <si>
    <t>03:08:18</t>
  </si>
  <si>
    <t>ต้องการให้คอมพิวเตอร์อนุญาตเสียบแฟลชไดร์ฟ</t>
  </si>
  <si>
    <t>2022-08-04 16:25:26</t>
  </si>
  <si>
    <t>2022-08-04 10:55:30</t>
  </si>
  <si>
    <t>2022-08-09 08:15:26</t>
  </si>
  <si>
    <t>tamasorn.vir@cra.ac.th</t>
  </si>
  <si>
    <t>นาย ธรรมสรณ์ วิรุฬห์จรรยา</t>
  </si>
  <si>
    <t>05:10:40</t>
  </si>
  <si>
    <t>2022-08-04 16:06:10</t>
  </si>
  <si>
    <t>Request for นาย ธรรมสรณ์ วิรุฬห์จรรยา : Service Request</t>
  </si>
  <si>
    <t>2022-08-04 16:25:48</t>
  </si>
  <si>
    <t>2022-08-04 11:03:14</t>
  </si>
  <si>
    <t>เนื่องจากทางฝ่ายควบคุมคุณภาพ มีพนักงานเข้ามาใหม่ 2 ท่านคือ 1 นายธิปก ธรรมติกานนท์ รหัสพนักงาน : 901040 email : Thipok.Tha@cra.ac.th 2 นางสาว จุฑารัตน์ ประภาโส รหัสพนักงาน 901041 email : Jutharat.Pra@cra.ac.th รบกวนให้ทางฝ่ายไอที เพิ่มสมาชิกเข้าในกลุ่ม CPM Quality Control</t>
  </si>
  <si>
    <t>2022-08-09 09:36:48</t>
  </si>
  <si>
    <t>suchanan.boo@cra.ac.th</t>
  </si>
  <si>
    <t>นางสาว สุชานันท์ บุญงาม</t>
  </si>
  <si>
    <t>03:49:53</t>
  </si>
  <si>
    <t>2022-08-04 14:53:07</t>
  </si>
  <si>
    <t>ขอเพิ่มสมาชิกเข้า กลุ่ม Microsoft Team</t>
  </si>
  <si>
    <t>2022-08-04 16:26:14</t>
  </si>
  <si>
    <t>2022-08-04 11:10:09</t>
  </si>
  <si>
    <t>เครื่องของเพื่อนเข้ารหัสไม่ได้กรุณาให้ช่วยreset password gmail ของ jirapa.jon@cra.ac.th</t>
  </si>
  <si>
    <t>2022-08-16 12:32:32</t>
  </si>
  <si>
    <t>siriporn.sae@cra.ac.th</t>
  </si>
  <si>
    <t>Siriporn Saeloo</t>
  </si>
  <si>
    <t>03:54:27</t>
  </si>
  <si>
    <t>2022-08-04 15:04:36</t>
  </si>
  <si>
    <t>ให้ช่วยreset password gmail ของ jirapa.jon@cra.ac.th</t>
  </si>
  <si>
    <t>2022-08-04 16:26:32</t>
  </si>
  <si>
    <t>2022-08-04 11:38:13</t>
  </si>
  <si>
    <t>2022-08-04 11:16:05</t>
  </si>
  <si>
    <t>ขอเปิดสิทธิ์เพื่อลงนามในบันทึกข้อความระบบสารบรรณ ของนางสาวพิมพลอย จันทร์เขียว รหัสพนักงาน 900424 ตำแหน่ง นักเทคโนโลยีหัวใจและทรวงอก หน่วยเทคนิเชี่ยนหัวใจและหลอดเลือด ศูนย์หัวใจและหลอดเลือด</t>
  </si>
  <si>
    <t>2022-08-24 16:38:00</t>
  </si>
  <si>
    <t>chittiva.cha@cra.ac.th</t>
  </si>
  <si>
    <t>chittiva changtor</t>
  </si>
  <si>
    <t>00:22:08</t>
  </si>
  <si>
    <t>ขอเปิดสิทธิ์เพื่อลงนามในบันทึกข้อความระบบสารบรรณ ของนางสาวพิมพลอย จันทร์เขียว</t>
  </si>
  <si>
    <t>2022-08-14 11:54:01</t>
  </si>
  <si>
    <t>2022-08-04 16:26:47</t>
  </si>
  <si>
    <t>2022-08-04 11:24:12</t>
  </si>
  <si>
    <t>หน้าจอคอมขึ้นสีดำ โทรแจ้ง IT เมื่อสักครู่</t>
  </si>
  <si>
    <t>2022-08-16 11:39:09</t>
  </si>
  <si>
    <t>04:48:38</t>
  </si>
  <si>
    <t>2022-08-04 16:12:50</t>
  </si>
  <si>
    <t>เครื่องคอมมีปัญหา</t>
  </si>
  <si>
    <t>2022-08-04 16:27:09</t>
  </si>
  <si>
    <t>2022-08-04 16:27:28</t>
  </si>
  <si>
    <t>2022-08-04 11:26:17</t>
  </si>
  <si>
    <t>ขอติดตั้งเครื่องปริ้นสติกเกอร์ Brother (มีเครื่องปริ้นแล้ว) สถานที่ชั้น.5 ห้องพยาบาลประสานงานวิจัย อยู่ด้านในเลยห้อง Blood Bankมา ขอบคุณค่ะ</t>
  </si>
  <si>
    <t>2022-08-09 09:46:56</t>
  </si>
  <si>
    <t>wananya.por@cra.ac.th</t>
  </si>
  <si>
    <t>WANANYA PORNPUENG</t>
  </si>
  <si>
    <t>03:42:09</t>
  </si>
  <si>
    <t>2022-08-04 15:08:27</t>
  </si>
  <si>
    <t>ขอติดตั้งเครื่องปริ้นสติกเกอร์ Brother</t>
  </si>
  <si>
    <t>2022-08-04 16:28:56</t>
  </si>
  <si>
    <t>2022-08-04 16:20:32</t>
  </si>
  <si>
    <t>2022-08-04 11:43:28</t>
  </si>
  <si>
    <t>งานพัฒนาระบบสนับสนุน</t>
  </si>
  <si>
    <t>Boonlek, Narumon would like to recall the message, "CRA-WF-Reservation: á¨é§»ÑËÒ Workflow". Narumon Boonlek Consultant SD Consulting Narumon.Boonlek@nttdata.com Tel: +66 22370553 | NTT DATA Business Solutions (Thailand) Ltd. 323 United Center Building, Level 39, Unit 3903A-3904A, Silom – 10500 Bangrak, Thailand www.nttdata-solutions.com This email and any attachments are sent in strictest confidence for the sole use of the addressee and may contain legally privileged, confidential, and proprietary data. If you are not the intended recipient, then you have received this email in error. If this is the case please advise the sender by replying promptly to this email and then permanently delete this email and any attachments without any use, dissemination, printing, copying or forwarding. Copyright NTT DATA Business Solutions. All rights reserved</t>
  </si>
  <si>
    <t>2022-08-16 11:44:16</t>
  </si>
  <si>
    <t>narumon.boonlek@nttdata.com</t>
  </si>
  <si>
    <t>Narumon Boonlek</t>
  </si>
  <si>
    <t>04:37:04</t>
  </si>
  <si>
    <t>Recall: CRA-WF-Reservation: แจ้งปัญหา Workflow</t>
  </si>
  <si>
    <t>2022-08-04 16:20:33</t>
  </si>
  <si>
    <t>2022-08-04 16:29:29</t>
  </si>
  <si>
    <t>2022-08-04 12:28:11</t>
  </si>
  <si>
    <t>เรียน ฝ่ายเทคโนโลยีสารสนเทศ เนื่องจากเครื่องปริ้น คลังยา ชั้น 1 ใช้งานไม่ได้ รบกวนตรวจสอบให้หน่อยนะคะ ติดต่อสอบถามเพิ่มเติมได้ที่คุณอ๋อม โทร 6094 นะคะ</t>
  </si>
  <si>
    <t>2022-08-09 09:47:29</t>
  </si>
  <si>
    <t>03:42:53</t>
  </si>
  <si>
    <t>2022-08-04 16:11:05</t>
  </si>
  <si>
    <t>ใช้งานเครื่องปริ้นไม่ได้</t>
  </si>
  <si>
    <t>2022-08-04 16:30:21</t>
  </si>
  <si>
    <t>2022-08-04 12:32:30</t>
  </si>
  <si>
    <t>เครื่องคอมพิวเตอร์ช้ามากกกก ค่ะ รบกวนเช็คให้ด้วยค่ะ 0</t>
  </si>
  <si>
    <t>2022-08-16 12:47:21</t>
  </si>
  <si>
    <t>waratchanan.phe@cra.ac.th</t>
  </si>
  <si>
    <t>Waratchanan.phe</t>
  </si>
  <si>
    <t>03:43:46</t>
  </si>
  <si>
    <t>2022-08-04 16:16:16</t>
  </si>
  <si>
    <t>เครื่องคอมช้ามาก</t>
  </si>
  <si>
    <t>2022-08-05 15:11:58</t>
  </si>
  <si>
    <t>2022-08-04 12:39:33</t>
  </si>
  <si>
    <t>โทรศัพท์มือถือเคาเตอร์พยาบาลหน้าห้องตรวจ 6 7 8 ไม่มีสัญญาณ 2 เครื่อง</t>
  </si>
  <si>
    <t>2022-08-10 08:25:58</t>
  </si>
  <si>
    <t>benchaporn.sur@cra.ac.th</t>
  </si>
  <si>
    <t>Benchaporn Sura-Armart</t>
  </si>
  <si>
    <t>03:46:30</t>
  </si>
  <si>
    <t>2022-08-05 15:10:22</t>
  </si>
  <si>
    <t>โทรศัพท์มือถือเคาเตอร์พยาบาลหน้าห้องตรวจ 6 7 8 ไม่มีสัญญาณ</t>
  </si>
  <si>
    <t>ศูนย์การแพทย์มะเร็งวิทยาจุฬาภรณ์ &gt; ชั้น2 &gt; ศูนย์ศัลยกรรมกระดูกและข้อ (ชั้น 2 Zone A)</t>
  </si>
  <si>
    <t>2022-08-04 16:30:43</t>
  </si>
  <si>
    <t>2022-08-04 13:19:35</t>
  </si>
  <si>
    <t>คลิกขวาที่หน้าจอ แล้วขึ้นแบบนี้ตามรูป (ใช้งานคอมไม่ได้) ระบบค้าง</t>
  </si>
  <si>
    <t>2022-08-09 12:48:43</t>
  </si>
  <si>
    <t>kedsakda.reo@cra.ac.th</t>
  </si>
  <si>
    <t>นาย กฤษณ์ศักดิ์ดา เรืองแก้ว</t>
  </si>
  <si>
    <t>00:42:40</t>
  </si>
  <si>
    <t>2022-08-04 14:02:15</t>
  </si>
  <si>
    <t>Request for นาย กฤษณ์ศักดิ์ดา เรืองแก้ว : Service Request</t>
  </si>
  <si>
    <t>2022-08-04 14:19:48</t>
  </si>
  <si>
    <t>2022-08-04 13:23:03</t>
  </si>
  <si>
    <t>2022-08-17 13:04:00</t>
  </si>
  <si>
    <t>jariya.san@cra.ac.th</t>
  </si>
  <si>
    <t>Jariya Sanakoon</t>
  </si>
  <si>
    <t>00:56:45</t>
  </si>
  <si>
    <t>Request for Jariya Sanakoon : e-Saraban</t>
  </si>
  <si>
    <t>ชั้น3 ฝ่ายพัฒนาทรัพยากรบุคคล &gt; อาคารสำนักงานราชวิทยาลัยฯ 2 Zone A / D</t>
  </si>
  <si>
    <t>2022-08-14 11:54:33</t>
  </si>
  <si>
    <t>2022-08-04 16:31:22</t>
  </si>
  <si>
    <t>2022-08-04 13:25:42</t>
  </si>
  <si>
    <t>ไม่สามารถใช้ระบบกล้องในการประชุมได้ค่ะ</t>
  </si>
  <si>
    <t>2022-08-16 13:49:22</t>
  </si>
  <si>
    <t>nantarat.nak@cra.ac.th</t>
  </si>
  <si>
    <t>Nantarat Nakmorn</t>
  </si>
  <si>
    <t>02:42:31</t>
  </si>
  <si>
    <t>2022-08-04 16:08:13</t>
  </si>
  <si>
    <t>ระบบห้องประชุม MC222</t>
  </si>
  <si>
    <t>2022-08-09 15:25:17</t>
  </si>
  <si>
    <t>2022-08-04 13:25:49</t>
  </si>
  <si>
    <t>เรื่อง : ติดตั้งโปรแกรม Image J ใช้เพื่อ : ใช้สำหรับการวิเคราะห์รูปภาพ ของหลักสูตรแพทย์ สถานที่ : Computer Lab CAT 2 ชั้น 4 โซน A-B จำนวน : PC 40 เครื่อง ขอนัดวันติดตั้ง : วันศุกร์ ที่ 9 สิงหาคม 2565 (เวลา 13:00-15:00) รบกวนจัดสรรเจ้าหน้าที่มาดำเนินการติดตั้งโปรแกรม Image J ให้ด้วยครับ ขอแสดงความนับถือ นาย ชาคริต แสงเงินอ่อน เจ้าหน้าที่เทคโนโลยีสารสนเทศ เบอร์ติดต่อ 092-262-7299</t>
  </si>
  <si>
    <t>2022-08-10 08:58:17</t>
  </si>
  <si>
    <t>21:27:28</t>
  </si>
  <si>
    <t>2022-08-08 16:53:17</t>
  </si>
  <si>
    <t>ติดตั้งโปรแกรม Image J</t>
  </si>
  <si>
    <t>2022-08-04 14:15:28</t>
  </si>
  <si>
    <t>2022-08-04 13:37:03</t>
  </si>
  <si>
    <t>รหัสพนักงาน 900100 น.ส.เสาวณีย์ พยาบาลวิชาชีพ ward8B เข้าระบบ key IR ไม่ได้</t>
  </si>
  <si>
    <t>2022-08-16 13:37:28</t>
  </si>
  <si>
    <t>suchada.phu@cra.ac.th</t>
  </si>
  <si>
    <t>Suchada Phuthiphen</t>
  </si>
  <si>
    <t>00:38:25</t>
  </si>
  <si>
    <t>เข้าระบบ key IR ไม่ได้</t>
  </si>
  <si>
    <t>2022-08-04 16:33:09</t>
  </si>
  <si>
    <t>2022-08-04 13:38:49</t>
  </si>
  <si>
    <t>อยากให้ IT ช่วยมาดูระบบคอม IP 172.21.5.42 และ172.32.5.34 เนื่องจากตัว microsoft team ไม่ลิ้งกับตัวคอมพิวเตอร์</t>
  </si>
  <si>
    <t>2022-08-09 12:17:09</t>
  </si>
  <si>
    <t>thanaporn.per@pccms.ac.th</t>
  </si>
  <si>
    <t>นางสาว ธนพร เพิ่มพูล</t>
  </si>
  <si>
    <t>01:16:03</t>
  </si>
  <si>
    <t>2022-08-04 14:54:52</t>
  </si>
  <si>
    <t>การลงระบบซอฟต์แวร์</t>
  </si>
  <si>
    <t>2022-08-11 15:31:58</t>
  </si>
  <si>
    <t>2022-08-04 13:42:51</t>
  </si>
  <si>
    <t>2022-08-09 10:42:51</t>
  </si>
  <si>
    <t>chalanpim.sri@cra.ac.th</t>
  </si>
  <si>
    <t>Chalanpim Srisawang</t>
  </si>
  <si>
    <t>46:49:07</t>
  </si>
  <si>
    <t>Request for Chalanpim Srisawang : Service Request</t>
  </si>
  <si>
    <t>ศูนย์การแพทย์มะเร็งวิทยาจุฬาภรณ์ &gt; ชั้น11 &gt; หน่วยงานทรัพยากรบุคคล</t>
  </si>
  <si>
    <t>2022-08-04 15:46:40</t>
  </si>
  <si>
    <t>2022-08-04 13:46:23</t>
  </si>
  <si>
    <t>2022-08-09 10:46:32</t>
  </si>
  <si>
    <t>02:00:17</t>
  </si>
  <si>
    <t>Request for Marisa Muadchimkaew : e-Saraban</t>
  </si>
  <si>
    <t>ศูนย์การแพทย์มะเร็งวิทยาจุฬาภรณ์ &gt; อาคารหอพัก ชั้น 4 หน่วยพยาบาลควบคุมโรคติดเชื้อในโรงพยาบาล</t>
  </si>
  <si>
    <t>2022-08-04 16:48:08</t>
  </si>
  <si>
    <t>2022-08-04 13:55:47</t>
  </si>
  <si>
    <t>IP 172.25.4.156 เข้า HIS ไม่ได้+ เชื่อมเน็ตไม่ได้</t>
  </si>
  <si>
    <t>2022-08-16 13:56:08</t>
  </si>
  <si>
    <t>kamonlux.lao@cra.ac.th</t>
  </si>
  <si>
    <t>Kamonlux Laoarun</t>
  </si>
  <si>
    <t>02:52:21</t>
  </si>
  <si>
    <t>เปิด HIS ไม่ได้</t>
  </si>
  <si>
    <t>ศูนย์การแพทย์จุฬาภรณ์เฉลิมพระเกียรติ &gt; ชั้น 1 &gt; คลินิคโรคผิวหนังและเลเซอร์</t>
  </si>
  <si>
    <t>2022-08-04 14:56:32</t>
  </si>
  <si>
    <t>2022-08-04 13:56:15</t>
  </si>
  <si>
    <t>2022-08-09 10:56:51</t>
  </si>
  <si>
    <t>preeyanut.mue@cra.ac.th</t>
  </si>
  <si>
    <t>นางสาว ปรียานุช เมืองปาน</t>
  </si>
  <si>
    <t>01:00:17</t>
  </si>
  <si>
    <t>Request for นางสาว ปรียานุช เมืองปาน : e-Saraban</t>
  </si>
  <si>
    <t>2022-08-26 13:13:24</t>
  </si>
  <si>
    <t>2022-08-04 13:59:38</t>
  </si>
  <si>
    <t>2022-08-15 11:00:00</t>
  </si>
  <si>
    <t>manot.pen@cra.ac.th</t>
  </si>
  <si>
    <t>Manot Pengpan</t>
  </si>
  <si>
    <t>142:48:17</t>
  </si>
  <si>
    <t>2022-08-26 12:47:55</t>
  </si>
  <si>
    <t>Request for Manot Pengpan : Service Request</t>
  </si>
  <si>
    <t>2022-08-26 13:15:09</t>
  </si>
  <si>
    <t>2022-08-04 15:42:00</t>
  </si>
  <si>
    <t>2022-08-04 14:00:10</t>
  </si>
  <si>
    <t>2022-08-09 11:01:09</t>
  </si>
  <si>
    <t>01:21:49</t>
  </si>
  <si>
    <t>2022-08-04 15:21:59</t>
  </si>
  <si>
    <t>sukanya.kij@cra.ac.th</t>
  </si>
  <si>
    <t>Sukanya Kijpaiboonwat</t>
  </si>
  <si>
    <t>01:41:49</t>
  </si>
  <si>
    <t>Request for Sukanya Kijpaiboonwat : e-Saraban</t>
  </si>
  <si>
    <t>อาคารหอพัก หอพักแพทย์ ชั้น 4</t>
  </si>
  <si>
    <t>2022-08-04 16:31:54</t>
  </si>
  <si>
    <t>2022-08-04 14:16:41</t>
  </si>
  <si>
    <t>รบกวน reset รหัสผ่าน mail nopamas.mob@pccms.ac.th เนื่องจากลืมรหัสผ่านแต่จะเข้าใช้งานแชร์ไดร์ฟ</t>
  </si>
  <si>
    <t>2022-08-09 13:01:23</t>
  </si>
  <si>
    <t>00:32:44</t>
  </si>
  <si>
    <t>2022-08-04 14:49:25</t>
  </si>
  <si>
    <t>reset รหัสผ่าน mail @pccms.ac.th</t>
  </si>
  <si>
    <t>2022-08-04 16:33:23</t>
  </si>
  <si>
    <t>2022-08-08 10:33:53</t>
  </si>
  <si>
    <t>2022-08-04 14:19:27</t>
  </si>
  <si>
    <t>เพิ่มโทรศัพท์ตั้งโต๊ะสำหรับเจ้าหน้าที่ใหม่ จำนวน 1 เครื่อง</t>
  </si>
  <si>
    <t>2022-08-09 13:21:17</t>
  </si>
  <si>
    <t>12:13:21</t>
  </si>
  <si>
    <t>2022-08-08 09:05:44</t>
  </si>
  <si>
    <t>Request for Patinya Pajjusanan : Service Request อ้างอิง #SR-9579</t>
  </si>
  <si>
    <t>2022-08-08 10:34:17</t>
  </si>
  <si>
    <t>2022-08-04 15:22:47</t>
  </si>
  <si>
    <t>2022-08-04 14:27:06</t>
  </si>
  <si>
    <t>2022-08-09 11:27:15</t>
  </si>
  <si>
    <t>00:53:54</t>
  </si>
  <si>
    <t>2022-08-04 15:21:00</t>
  </si>
  <si>
    <t>prisana.choo@cra.ac.th</t>
  </si>
  <si>
    <t>Prisana Choochuay</t>
  </si>
  <si>
    <t>00:55:41</t>
  </si>
  <si>
    <t>Request for รองศาสตราจารย์ ดร. อรพรรณ โตสิงห์ : e-Saraban</t>
  </si>
  <si>
    <t>2022-08-08 08:04:38</t>
  </si>
  <si>
    <t>2022-08-04 14:27:54</t>
  </si>
  <si>
    <t>รหัส 813807 ทำเรื่องขอเข้าใช้ E-Doc ไปแล้วค่ะ ทางอีเมลล์ IT reply กลับมาแล้วเมื่อวานว่า ได้ดำเนินการเปิดสิทธิ์ระบบ e-Doc เรียบร้อยแล้วค่ะ แต่วันนี้รองเข้าใช้ E-Doc แล้วใช้รหัสเดียวกับอีเมลล์ก็ยังเข้าไมได้ค่ะ (รหัส 815057 ก็เข้าใช้ไม่ได้เหมือนกันค่ะ)</t>
  </si>
  <si>
    <t>2022-08-17 16:06:38</t>
  </si>
  <si>
    <t>sirinapa.pra@cra.ac.th</t>
  </si>
  <si>
    <t>Sirinapa Prasomsri</t>
  </si>
  <si>
    <t>00:58:41</t>
  </si>
  <si>
    <t>2022-08-08 07:47:44</t>
  </si>
  <si>
    <t>เข้าใช้ E-Doc ไม่ได้ค่ะ</t>
  </si>
  <si>
    <t>ศูนย์การแพทย์จุฬาภรณ์เฉลิมพระเกียรติ &gt; ชั้น 1 &gt; เวชศาสตร์นิวเคลียร์</t>
  </si>
  <si>
    <t>2022-08-04 14:46:54</t>
  </si>
  <si>
    <t>ขอข้อมูล LAB ITEM เดือนกรกฎาคม 2565 เนื่องจาก lab ต้องใช้ข้อมูลทุกเดือน ขอข้อมูลภายในวันที่ 3 ของทุกเดือน เหตุผล: 1. เจ้าหน้าที่โหลด REPORT ข้อมูล LAB ITEM เดือน กรกฎาคม 65 ไม่ได้ 2. จำเป็นต้องใช้ข้อมูลทุกเดือนภายในวันที่ 1 ของเดือนถัดไป 3. เพื่อวิเคราะห์ผลการปฎิบัติงานของทุกเดือน</t>
  </si>
  <si>
    <t>2022-09-09 11:00:00</t>
  </si>
  <si>
    <t>02:44:16</t>
  </si>
  <si>
    <t>2022-08-05 08:31:10</t>
  </si>
  <si>
    <t>nipaporn.sak@cra.ac.th</t>
  </si>
  <si>
    <t>Nipaporn Sakula</t>
  </si>
  <si>
    <t>ขอข้อมูล LAB ITEM เดือนกรกฎาคม 2565 เนื่องจาก lab ต้องใช้ข้อมูลทุกเดือน ขอข้อมูลภายในวันที่ 3 ของทุกเดือน</t>
  </si>
  <si>
    <t>ศูนย์การแพทย์จุฬาภรณ์เฉลิมพระเกียรติ &gt; ชั้น 1 &gt; คลินิคกระดูกและข้อ</t>
  </si>
  <si>
    <t>2022-09-02 11:28:54</t>
  </si>
  <si>
    <t>2022-08-04 16:31:57</t>
  </si>
  <si>
    <t>2022-08-04 14:47:38</t>
  </si>
  <si>
    <t>IP 172.21.9.15 มองเครื่อง Print ไม่เห็น</t>
  </si>
  <si>
    <t>2022-08-09 13:29:42</t>
  </si>
  <si>
    <t>jidapa.thi@cra.ac.th</t>
  </si>
  <si>
    <t>Jidapa Piriyamaytasiri</t>
  </si>
  <si>
    <t>00:04:49</t>
  </si>
  <si>
    <t>2022-08-04 14:52:27</t>
  </si>
  <si>
    <t>มองเครื่อง Print ไม่เห็น</t>
  </si>
  <si>
    <t>ศูนย์การแพทย์มะเร็งวิทยาจุฬาภรณ์ &gt; ชั้น9&gt; หน่วยหอผู้ป่วย 9A และโลหิตวิทยา</t>
  </si>
  <si>
    <t>2022-08-04 16:33:42</t>
  </si>
  <si>
    <t>2022-08-04 14:49:36</t>
  </si>
  <si>
    <t>คลินิกพิเศษนอกเวลากายภาพพบำบัด รหัส 13011 พิมพ์ใบนัดให้คนไข้แล้วไม่มีเบอร์ติดต่อให้ เบอติดต่อคลินิก 02-576-6477</t>
  </si>
  <si>
    <t>2022-08-16 14:50:27</t>
  </si>
  <si>
    <t>2022-08-04 15:10:40</t>
  </si>
  <si>
    <t>thanick.pon@cra.ac.th</t>
  </si>
  <si>
    <t>Thanick Pongsukvejkul</t>
  </si>
  <si>
    <t>เบอร์ติดต่อคลินิกในใบนัดไม่มี</t>
  </si>
  <si>
    <t>2022-08-11 15:53:27</t>
  </si>
  <si>
    <t>2022-08-08 15:13:34</t>
  </si>
  <si>
    <t>ไม่สามารถเข้าใช้งาน His ได้ค่ะ</t>
  </si>
  <si>
    <t>2022-08-16 15:11:40</t>
  </si>
  <si>
    <t>pannita.won@cra.ac.th</t>
  </si>
  <si>
    <t>Pannita Wongpantieng</t>
  </si>
  <si>
    <t>18:02:26</t>
  </si>
  <si>
    <t>เข้าใช้งาน HIS ไม่ได้ค่ะ</t>
  </si>
  <si>
    <t>2022-08-23 16:21:19</t>
  </si>
  <si>
    <t>2022-08-04 15:31:57</t>
  </si>
  <si>
    <t>Notebook lenovo ชารจ์แบตไม่เข้า เปอร์เซ็นแบต อยู่ที่ 34% ตลอด อาคารบริหาร 2 Zone D ชั้น 3</t>
  </si>
  <si>
    <t>2022-08-16 15:31:57</t>
  </si>
  <si>
    <t>parames.bov@cra.ac.th</t>
  </si>
  <si>
    <t>นาย ปาราเมศ บวรวงศ์ณกุล</t>
  </si>
  <si>
    <t>113:35:50</t>
  </si>
  <si>
    <t>2022-08-23 12:07:47</t>
  </si>
  <si>
    <t>ืNotebook lenovo ชารจ์แบตไม่เข้า</t>
  </si>
  <si>
    <t>อาคารบริหาร 2 &gt; ชั้น 3 ศูนย์กีฬาและนันทนาการ</t>
  </si>
  <si>
    <t>2022-08-23 16:21:18</t>
  </si>
  <si>
    <t>2022-08-04 16:32:01</t>
  </si>
  <si>
    <t>2022-08-04 15:32:25</t>
  </si>
  <si>
    <t>เรียน เจ้าหน้าที่ที่เกี่ยวข้อง แจ้งปัญหาเข้า Window ของระบบ HIS ไม่ได้ค่ะ IP : 172.25.3.91 รบกวนช่วยแก้ไขด่วน ขอบคุณค่ะ</t>
  </si>
  <si>
    <t>2022-08-16 16:01:01</t>
  </si>
  <si>
    <t>00:33:42</t>
  </si>
  <si>
    <t>2022-08-04 16:06:07</t>
  </si>
  <si>
    <t>ไม่สามารถเข้า Window ของระบบ HIS ได้</t>
  </si>
  <si>
    <t>2022-08-04 16:34:01</t>
  </si>
  <si>
    <t>2022-08-04 16:34:11</t>
  </si>
  <si>
    <t>2022-08-04 15:43:37</t>
  </si>
  <si>
    <t>รบกวนพี่เอ้ อัพเดทหมายโทรศัพท์แผงเครื่องโทรศัพท์โอเปอร์เตอร์ จ้า ตามรายละเอียดแจ้งส่งเมล์ให้แล้วค่ะ ขอบคุณค่ะ</t>
  </si>
  <si>
    <t>2022-08-16 15:52:11</t>
  </si>
  <si>
    <t>sureemas.kla@cra.ac.th</t>
  </si>
  <si>
    <t>sureemas klaygeaw</t>
  </si>
  <si>
    <t>00:42:29</t>
  </si>
  <si>
    <t>2022-08-04 16:27:43</t>
  </si>
  <si>
    <t>อัพเดทหมายโทรศัพท์ผงเครื่องโทรศัพท์โอเปอร์เตอร์</t>
  </si>
  <si>
    <t>2022-08-04 16:32:09</t>
  </si>
  <si>
    <t>2022-08-04 16:09:51</t>
  </si>
  <si>
    <t>รบกวนแก้ไขเบอร์โทรของ พญ.กรกนก ศักดิ์ศรีทวี รหัสพนักงาน 803874 ที่ใช้ reset รหัส wifi เนื่องจากแพทย์เปลี่ยนเบอร์โทรศัพท์เป็นเบอร์โทร 08-0549-5656 แทนเบอร์เดิมค่ะ จึงทำให้ไม่สามารถ reset รหัส wifi ใหม่ได้ เพราะ รหัส OTP ส่งเข้าไปที่เบอร์โทรเก่า ขอบคุณค่ะ</t>
  </si>
  <si>
    <t>2022-08-16 16:26:44</t>
  </si>
  <si>
    <t>00:07:35</t>
  </si>
  <si>
    <t>2022-08-04 16:17:26</t>
  </si>
  <si>
    <t>00:08:03</t>
  </si>
  <si>
    <t>2022-08-04 16:17:54</t>
  </si>
  <si>
    <t>แก้ไขเบอร์โทรแพทย์ที่ใช้ reset รหัส wifi</t>
  </si>
  <si>
    <t>2022-08-04 16:34:44</t>
  </si>
  <si>
    <t>2022-08-05 15:12:23</t>
  </si>
  <si>
    <t>2022-08-04 16:22:16</t>
  </si>
  <si>
    <t>คอมเคาน์เตอร์พยาบาล x-ray ไม่สามารถปิดใบยาได้ IP172.32.4.163</t>
  </si>
  <si>
    <t>2022-08-10 11:39:23</t>
  </si>
  <si>
    <t>thaweesub.tha@cra.ac.th</t>
  </si>
  <si>
    <t>Thaweesub Thawatchai</t>
  </si>
  <si>
    <t>00:33:00</t>
  </si>
  <si>
    <t>2022-08-04 16:55:16</t>
  </si>
  <si>
    <t>คอมไม่สามารถปิดใบยาได้</t>
  </si>
  <si>
    <t>2022-08-09 08:13:17</t>
  </si>
  <si>
    <t>2022-08-24 08:15:29</t>
  </si>
  <si>
    <t>2022-08-04 17:39:27</t>
  </si>
  <si>
    <t>เนื่องด้วยสัญญาณ wifi บริเวณเคาเตอร์ด้านในของ OPD2A มีปัญหาไม่ชัดเจน ทำให้โทรศัพท์มือถือไม่มีสัญญาณ ใช้งานไม่ได้ จึงต้องการขอติดตามโทรศัพท์ตั้งโต๊ะเพิ่มเติม เพื่อความสะดวกในการให้บริการผู้ป่วย ขอบคุณค่ะ</t>
  </si>
  <si>
    <t>2022-08-16 17:00:00</t>
  </si>
  <si>
    <t>00:56:56</t>
  </si>
  <si>
    <t>2022-08-05 08:56:56</t>
  </si>
  <si>
    <t>96:34:28</t>
  </si>
  <si>
    <t>ติดตั้งโทรศัพท์ตั้งโต๊ะ</t>
  </si>
  <si>
    <t>2022-08-05 14:35:20</t>
  </si>
  <si>
    <t>2022-08-04 22:00:10</t>
  </si>
  <si>
    <t>ตอนแรกมีปัญหา root entry ทำให้เข้า module หลักไม่ได้ พบ IT ที่มาแก้คอมห้องพักแพทย์ มาปรับแก้ หลังจากนั้นกลายเป็ฯใช้ไม่ได้อีกเลย และกำลังจะติดภารกิจ906 ในวันอาทิตย์ ที่จะจำเป็นต้องใช้เเล้ว</t>
  </si>
  <si>
    <t>2022-08-17 08:18:18</t>
  </si>
  <si>
    <t>taweegrit.sir@cra.ac.th</t>
  </si>
  <si>
    <t>ทวีกฤตย์ สิริพงศ์บุญสิทธิ</t>
  </si>
  <si>
    <t>06:35:20</t>
  </si>
  <si>
    <t>HIS ในคอมพิวเตอร์ส่วนตัวใช้ไม่ได้</t>
  </si>
  <si>
    <t>2022-08-05 14:53:18</t>
  </si>
  <si>
    <t>2022-08-18 10:28:27</t>
  </si>
  <si>
    <t>2022-08-05 06:26:33</t>
  </si>
  <si>
    <t>ต้องการขอเพิ่มคำนำหน้าชื่อในระบบ HIS&gt;&gt;&gt;Patient Info&gt;&gt;&gt;Name เพิ่มคำว่า....ว่าที่เรืออากาศเอก (ว่าที่ ร.อ.)</t>
  </si>
  <si>
    <t>2022-08-17 08:00:24</t>
  </si>
  <si>
    <t>83:28:01</t>
  </si>
  <si>
    <t>2022-08-18 10:28:01</t>
  </si>
  <si>
    <t>rungtiwa.kha@cra.ac.th</t>
  </si>
  <si>
    <t>Rungtiwa Khamthongkaew</t>
  </si>
  <si>
    <t>83:28:27</t>
  </si>
  <si>
    <t>เพิ่มคำหน้า</t>
  </si>
  <si>
    <t>2022-08-05 14:25:14</t>
  </si>
  <si>
    <t>2022-08-05 08:10:37</t>
  </si>
  <si>
    <t>แป้นพิมพ์ใช้งานไม่ได้ค่ะ</t>
  </si>
  <si>
    <t>2022-08-17 13:40:14</t>
  </si>
  <si>
    <t>kewalee.bao@cra.ac.th</t>
  </si>
  <si>
    <t>Kewalee Baokoa</t>
  </si>
  <si>
    <t>00:45:42</t>
  </si>
  <si>
    <t>2022-08-05 08:56:19</t>
  </si>
  <si>
    <t>ศูนย์การแพทย์มะเร็งวิทยาจุฬาภรณ์ &gt; ชั้น7 &gt; หน่วยหอผู้ป่วย 7A</t>
  </si>
  <si>
    <t>2022-08-08 09:02:53</t>
  </si>
  <si>
    <t>2022-08-05 08:17:59</t>
  </si>
  <si>
    <t>จอทีวีดิจิตอล ขึ้น Password expire</t>
  </si>
  <si>
    <t>2022-08-09 16:18:05</t>
  </si>
  <si>
    <t>kan.kle@cra.ac.th</t>
  </si>
  <si>
    <t>Kan Kledmanee</t>
  </si>
  <si>
    <t>07:45:43</t>
  </si>
  <si>
    <t>อาคารบริหาร 2 Zone A / B &gt; ชั้น3 &gt; ห้องประชุม MC231</t>
  </si>
  <si>
    <t>2022-08-08 09:03:05</t>
  </si>
  <si>
    <t>2022-08-05 09:22:33</t>
  </si>
  <si>
    <t>2022-08-05 08:50:12</t>
  </si>
  <si>
    <t>2022-08-09 14:50:22</t>
  </si>
  <si>
    <t>narisara.wet@cra.ac.th</t>
  </si>
  <si>
    <t>Narisara Wettayanon</t>
  </si>
  <si>
    <t>00:32:20</t>
  </si>
  <si>
    <t>Request for Narisara Wettayanon : e-Saraban</t>
  </si>
  <si>
    <t>2022-08-05 15:13:38</t>
  </si>
  <si>
    <t>2022-08-05 08:54:21</t>
  </si>
  <si>
    <t>เปลี่ยนข้อมูลโทรศัพท์ตั้งโต๊ะเบอร์ 8420 นายพีรวิชญ์ อามาตรมนตรี เจ้าหน้าที่บริหารข้อมูลวิจัย งานบริหารยุทธศาสตร์และพัฒนาคุณภาพสู่ความเป็นเลิศ สำนักงานผู้อำนวยการและฝ่ายบริหารกลางวิจัย เปลี่ยนสาย LAN เนื่องจากถูกหนูกัดสายขาดค่ะ</t>
  </si>
  <si>
    <t>2022-08-10 12:01:37</t>
  </si>
  <si>
    <t>00:12:23</t>
  </si>
  <si>
    <t>2022-08-05 09:16:24</t>
  </si>
  <si>
    <t>เปลี่ยนข้อมูลโทรศัพท์ และเปลี่ยนสาย LAN</t>
  </si>
  <si>
    <t>2022-08-05 15:13:37</t>
  </si>
  <si>
    <t>2022-08-05 16:23:13</t>
  </si>
  <si>
    <t>2022-08-05 09:07:45</t>
  </si>
  <si>
    <t>เปลี่ยนสาย LAN เนื่องจากถูกหนูกัดสายขาดค่ะ</t>
  </si>
  <si>
    <t>2022-08-09 15:27:13</t>
  </si>
  <si>
    <t>06:56:52</t>
  </si>
  <si>
    <t>2022-08-05 16:04:37</t>
  </si>
  <si>
    <t>อ้างอิง #9838 เปลียนสาย LAN</t>
  </si>
  <si>
    <t>2022-08-05 09:32:45</t>
  </si>
  <si>
    <t>2022-08-05 09:10:24</t>
  </si>
  <si>
    <t>รหัสแพทย์ HIS แพทย์วสพล 900980 ชื่อแพทย์ไม่ตรงกับใบยา</t>
  </si>
  <si>
    <t>2022-08-17 09:10:45</t>
  </si>
  <si>
    <t>doungkamol.pae@cra.ac.th</t>
  </si>
  <si>
    <t>Doungkamol Paenthai</t>
  </si>
  <si>
    <t>00:22:21</t>
  </si>
  <si>
    <t>รหัสแพทย์เข้าไม่ตรงกับใบยา</t>
  </si>
  <si>
    <t>2022-08-09 16:28:37</t>
  </si>
  <si>
    <t>2022-08-05 09:33:21</t>
  </si>
  <si>
    <t>เปลี่ยนตลับกากหมึก WASTE TONER</t>
  </si>
  <si>
    <t>2022-08-09 15:33:21</t>
  </si>
  <si>
    <t>cattariya.sen@cra.ac.th</t>
  </si>
  <si>
    <t>นางสาว แคทริยา เส้งกำเนิด</t>
  </si>
  <si>
    <t>24:16:53</t>
  </si>
  <si>
    <t>2022-08-09 15:50:14</t>
  </si>
  <si>
    <t>2022-08-05 16:04:58</t>
  </si>
  <si>
    <t>2022-08-05 09:35:53</t>
  </si>
  <si>
    <t>เครื่อง 172.32.7.25 แพทย์คีย์ Order ไม่ได้แถมคีย์หายไป</t>
  </si>
  <si>
    <t>2022-08-09 15:35:58</t>
  </si>
  <si>
    <t>06:29:05</t>
  </si>
  <si>
    <t>ระบบ HIS</t>
  </si>
  <si>
    <t>2022-08-05 09:39:24</t>
  </si>
  <si>
    <t>2022-08-09 15:39:24</t>
  </si>
  <si>
    <t>supattra.bua@cra.ac.th</t>
  </si>
  <si>
    <t>Supattra Buaphuak</t>
  </si>
  <si>
    <t>Request for Supattra Buaphuak : Service Request</t>
  </si>
  <si>
    <t>2022-08-24 14:06:52</t>
  </si>
  <si>
    <t>2022-08-05 10:06:10</t>
  </si>
  <si>
    <t>2022-08-05 09:41:42</t>
  </si>
  <si>
    <t>2022-08-09 15:42:36</t>
  </si>
  <si>
    <t>00:24:28</t>
  </si>
  <si>
    <t>2022-08-05 15:39:03</t>
  </si>
  <si>
    <t>2022-08-05 09:42:30</t>
  </si>
  <si>
    <t>wifi มีปัญหารบกวน IT มาเช็คให้หน่อย</t>
  </si>
  <si>
    <t>2022-08-10 12:31:03</t>
  </si>
  <si>
    <t>wanwisa.pon@pccms.ac.th</t>
  </si>
  <si>
    <t>Wanwisa.pon</t>
  </si>
  <si>
    <t>00:08:56</t>
  </si>
  <si>
    <t>2022-08-05 10:47:40</t>
  </si>
  <si>
    <t>2022-08-05 14:27:54</t>
  </si>
  <si>
    <t>2022-08-05 10:04:05</t>
  </si>
  <si>
    <t>เข้าใช้งาน HIS ไม่ได้ ห้องสวนหัวใจและหลอดเลือด ศูนย์การแพทย์จุฬาภรณ์เฉลิมพระเกียร IP : 172.125.33.126</t>
  </si>
  <si>
    <t>2022-08-17 10:04:19</t>
  </si>
  <si>
    <t>04:23:49</t>
  </si>
  <si>
    <t>เข้าใช้งาน HIS ไม่ได้</t>
  </si>
  <si>
    <t>2022-08-05 15:14:36</t>
  </si>
  <si>
    <t>2022-08-05 10:10:41</t>
  </si>
  <si>
    <t>2022-08-10 11:16:36</t>
  </si>
  <si>
    <t>jitsopin.pha@cra.ac.th</t>
  </si>
  <si>
    <t>Jitsopin Phadungsut</t>
  </si>
  <si>
    <t>00:58:53</t>
  </si>
  <si>
    <t>2022-08-05 11:09:34</t>
  </si>
  <si>
    <t>Request for Jitsopin Phadungsut : Service Request</t>
  </si>
  <si>
    <t>2022-08-05 10:15:26</t>
  </si>
  <si>
    <t>ไม่สามารถดูผล Cytogenetic (ISH) L142 ทุกเครื่องในแผนก</t>
  </si>
  <si>
    <t>2022-08-17 10:25:16</t>
  </si>
  <si>
    <t>Lab code</t>
  </si>
  <si>
    <t>ดูผล Cytogenetic (ISH) L142 ไม่ได้</t>
  </si>
  <si>
    <t>2022-08-05 15:25:16</t>
  </si>
  <si>
    <t>2022-08-15 12:11:08</t>
  </si>
  <si>
    <t>2022-08-05 10:43:12</t>
  </si>
  <si>
    <t>2022-08-09 16:43:12</t>
  </si>
  <si>
    <t>53:58:58</t>
  </si>
  <si>
    <t>2022-08-15 10:42:10</t>
  </si>
  <si>
    <t>53:32:54</t>
  </si>
  <si>
    <t>2022-08-15 10:16:06</t>
  </si>
  <si>
    <t>Request for นางสาวกรวรรณ เพชรานนท์ : Service Request</t>
  </si>
  <si>
    <t>2022-08-05 13:42:17</t>
  </si>
  <si>
    <t>2022-08-05 10:58:45</t>
  </si>
  <si>
    <t>2022-08-09 16:59:36</t>
  </si>
  <si>
    <t>kridsakorn.suk@cra.ac.th</t>
  </si>
  <si>
    <t>Kridsakorn Sukpinid</t>
  </si>
  <si>
    <t>02:43:32</t>
  </si>
  <si>
    <t>Request for Kridsakorn Sukpinid : e-Saraban</t>
  </si>
  <si>
    <t>2022-08-05 14:43:52</t>
  </si>
  <si>
    <t>2022-08-05 11:08:03</t>
  </si>
  <si>
    <t>ช่วยอัพเดทเวลาใน notebook ให้เป็นปัจจุบันค่ะ เครื่อง Lenovo ของ รจภ. เคยแจ้งมาแล้ว คำร้องที่ SR-4372 ณ วันที่และเวลาที่แก้ไข เวลาปกติ พอวันต่อไปเวลาก็ไม่เป็นปัจจุบันแล้วค่ะ</t>
  </si>
  <si>
    <t>2022-08-17 14:37:52</t>
  </si>
  <si>
    <t>haritchaya.you@cra.ac.th</t>
  </si>
  <si>
    <t>Haritchaya Youngpradit</t>
  </si>
  <si>
    <t>00:06:53</t>
  </si>
  <si>
    <t>เวลาใน notebook ไม่เป็นปัจจุบัน</t>
  </si>
  <si>
    <t>2022-08-05 11:39:21</t>
  </si>
  <si>
    <t>2022-08-05 11:14:00</t>
  </si>
  <si>
    <t>ผู้ป่วย HN.650069312 Op.TLH with BS ไม่สามารถ Acknowledge and confim charng Req.GY65080102 เนื่องจากในหน้า OR เลขAN ผู้ป่วยไม่มี ทำให้pt.ไม่สามารถกลับบ้านได้</t>
  </si>
  <si>
    <t>2022-08-10 08:14:21</t>
  </si>
  <si>
    <t>waranya.rin@cra.ac.th</t>
  </si>
  <si>
    <t>Waranya Rinsai</t>
  </si>
  <si>
    <t>00:25:21</t>
  </si>
  <si>
    <t>req.</t>
  </si>
  <si>
    <t>ศูนย์การแพทย์มะเร็งวิทยาจุฬาภรณ์ &gt; ชั้น6 &gt; ห้องผ่าตัด</t>
  </si>
  <si>
    <t>2022-08-05 14:47:31</t>
  </si>
  <si>
    <t>2022-08-05 11:22:40</t>
  </si>
  <si>
    <t>HIs ไม่สามารถเลือกชื่อคนไข้ได้</t>
  </si>
  <si>
    <t>2022-08-17 14:43:31</t>
  </si>
  <si>
    <t>nareemat.kam@cra.ac.th</t>
  </si>
  <si>
    <t>นางสาว นรีมาศ คำเจริญ</t>
  </si>
  <si>
    <t>00:04:10</t>
  </si>
  <si>
    <t>2022-08-05 11:26:50</t>
  </si>
  <si>
    <t>2022-08-05 12:57:26</t>
  </si>
  <si>
    <t>2022-08-05 11:24:34</t>
  </si>
  <si>
    <t>รบกวนทีมไอที แก้ไข wifi ของ Ipad ของผู้บริหาร เพื่อให้ใช้งานได้ปกติ และทันในการประชุมเวลา 13.00 น. ค่ะ</t>
  </si>
  <si>
    <t>2022-08-08 15:25:26</t>
  </si>
  <si>
    <t>00:32:19</t>
  </si>
  <si>
    <t>2022-08-05 11:56:53</t>
  </si>
  <si>
    <t>wifi ของ Ipad ของผู้บริหารใช้งานไม่ได้</t>
  </si>
  <si>
    <t>2022-08-05 11:24:46</t>
  </si>
  <si>
    <t>จาก: noreply &lt;noreply@cra.ac.th&gt; ส่ง: 5 สิงหาคม 2565 11:17 AM ถึง: Mananya Srisawat &lt;mananya.sri@cra.ac.th&gt; ชื่อเรื่อง: Message from "RNP58387939FD47" Confidentiality and Disclaimer This e-mail and any attachments hereto (the E-mail) may contain information which is confidential and/or proprietary and transmitted for the sole use of the recipient(s) named above and for the intended purpose only. If you are not the intended recipient of the E-mail, you are hereby notified that any review, copy, retransmission, distribution, or use of the E-mail in any manner for any purpose is strictly prohibited and please notify the sender, delete the original of the E-mail and destroy all copies immediately. Chulabhorn Royal Academy accepts no responsibility for any mis-transmission or virus contamination of, or interference with, the E-mail, or for any loss or damage that may be incurred as a result of the use of any information contained in the E-mail.</t>
  </si>
  <si>
    <t>2022-08-05 15:25:37</t>
  </si>
  <si>
    <t>01:21:20</t>
  </si>
  <si>
    <t>2022-08-05 12:46:06</t>
  </si>
  <si>
    <t>services request ชื่อผู้ป่วย 640200220 ใน E-doc ไม่ตรงกับ His ปล.ชื่อในE-doc เป็นชื่อเก่า ส่วนใน His เป็นชื่อใหม่</t>
  </si>
  <si>
    <t>2022-08-05 14:58:43</t>
  </si>
  <si>
    <t>2022-08-05 11:32:43</t>
  </si>
  <si>
    <t>ขอเพิ่ม รหัสพนักงาน 900138 นายแพทย์อิทธิเวช อากาศน่วม ตำแหน่ง แพทย์ ให้สามารถลงผล Colpo ใน X-Ray Result ได้ เหตุผล: เนื่องจากแพทย์ไม่สามารถส่งผลได้ ผลกระทบถ้าไม่มีการเพิ่ม: แพทย์ไม่สามารถส่งผลได้ ผู้ป่วยจะไม่สามารถชำระเงินได้ เนื่องจากแพทย์ไม่ได้ Change ค่าใช้จ่ายและไม่มีผลตรวจในระบบ</t>
  </si>
  <si>
    <t>2022-09-07 11:00:00</t>
  </si>
  <si>
    <t>65:55:28</t>
  </si>
  <si>
    <t>2022-08-16 14:28:11</t>
  </si>
  <si>
    <t>เปลี่ยนสิทธิ์</t>
  </si>
  <si>
    <t>ขอเพิ่ม รหัสพนักงาน 900138 ให้สามารถลงผล Colpo ใน X-Ray Result ได้</t>
  </si>
  <si>
    <t>2022-09-02 12:55:36</t>
  </si>
  <si>
    <t>2022-08-05 16:23:29</t>
  </si>
  <si>
    <t>2022-08-05 12:09:06</t>
  </si>
  <si>
    <t>2022-08-10 09:36:29</t>
  </si>
  <si>
    <t>itthikorn.but@cra.ac.th</t>
  </si>
  <si>
    <t>Itthikorn Butsara</t>
  </si>
  <si>
    <t>03:47:56</t>
  </si>
  <si>
    <t>2022-08-05 15:57:02</t>
  </si>
  <si>
    <t>Request for Itthikorn Butsara : Service Request</t>
  </si>
  <si>
    <t>2022-08-05 13:32:57</t>
  </si>
  <si>
    <t>2022-08-05 13:01:23</t>
  </si>
  <si>
    <t>2022-08-10 10:01:58</t>
  </si>
  <si>
    <t>00:31:25</t>
  </si>
  <si>
    <t>2022-08-05 13:32:48</t>
  </si>
  <si>
    <t>supapun.thi@cra.ac.th</t>
  </si>
  <si>
    <t>สุภาพรรณ ฐิตะวสันต์</t>
  </si>
  <si>
    <t>00:31:34</t>
  </si>
  <si>
    <t>Request for สุภาพรรณ ฐิตะวสันต์ : e-Saraban</t>
  </si>
  <si>
    <t>2022-08-05 14:28:33</t>
  </si>
  <si>
    <t>2022-08-05 13:32:42</t>
  </si>
  <si>
    <t>2022-08-05 13:02:09</t>
  </si>
  <si>
    <t>services request ชื่อผู้ป่วย 640200220 ใน E-doc ไม่ตรงกับ His จาก: noreply &lt;noreply@cra.ac.th&gt; ส่ง: 5 สิงหาคม 2565 12:46 PM ถึง: Mananya Srisawat &lt;mananya.sri@cra.ac.th&gt; ชื่อเรื่อง: Message from "RNP58387939FD47" Confidentiality and Disclaimer This e-mail and any attachments hereto (the E-mail) may contain information which is confidential and/or proprietary and transmitted for the sole use of the recipient(s) named above and for the intended purpose only. If you are not the intended recipient of the E-mail, you are hereby notified that any review, copy, retransmission, distribution, or use of the E-mail in any manner for any purpose is strictly prohibited and please notify the sender, delete the original of the E-mail and destroy all copies immediately. Chulabhorn Royal Academy accepts no responsibility for any mis-transmission or virus contamination of, or interference with, the E-mail, or for any loss or damage that may be incurred as a result of the use of any information contained in the E-mail.</t>
  </si>
  <si>
    <t>2022-08-08 09:09:21</t>
  </si>
  <si>
    <t>00:25:27</t>
  </si>
  <si>
    <t>2022-08-05 14:58:07</t>
  </si>
  <si>
    <t>2022-08-05 14:30:59</t>
  </si>
  <si>
    <t>2022-08-05 13:18:23</t>
  </si>
  <si>
    <t>เครื่องปริ้นสติกเกอร์ปริ้นไม่ออก--แก้แล้ว เครื่องปริ้นสติกเกอร์ปริ้นออกไม่เต็มแผ่น รบกวนลงมาช่วยแก้ที่คลินิกค่ะ</t>
  </si>
  <si>
    <t>2022-08-17 13:19:07</t>
  </si>
  <si>
    <t>pimprapa.han@cra.ac.th</t>
  </si>
  <si>
    <t>นางสาว พิมประภา หาญกล้า</t>
  </si>
  <si>
    <t>01:12:36</t>
  </si>
  <si>
    <t>เครื่องปริ้นสติกเกอร์ปริ้นไม่ออก</t>
  </si>
  <si>
    <t>ศูนย์การแพทย์มะเร็งวิทยาจุฬาภรณ์ &gt; ชั้น 2 คลินิกระบบทางเดินปัสสาวะ (ชั้น 2 Zone B)</t>
  </si>
  <si>
    <t>2022-08-05 15:17:32</t>
  </si>
  <si>
    <t>2022-08-05 13:23:51</t>
  </si>
  <si>
    <t>Kanchana.Sai@edu.cra.ac.th อีเมล์นี้ นศ. แจ้งว่าไม่สามารถรีเซตรหัสผ่านได้ ไม่มีอีเมล์แจ้งกลับ ชื่อนางสาว กาญจนา ใสสุข รหัสนศ. 6506012 ทำให้ นศ. ไม่สามารถใช้งานอีเมล์ได้</t>
  </si>
  <si>
    <t>2022-08-10 11:59:32</t>
  </si>
  <si>
    <t>00:18:29</t>
  </si>
  <si>
    <t>2022-08-05 13:42:20</t>
  </si>
  <si>
    <t>2022-08-05 15:18:33</t>
  </si>
  <si>
    <t>2022-08-29 12:54:20</t>
  </si>
  <si>
    <t>2022-08-05 13:58:27</t>
  </si>
  <si>
    <t>อาการ : Notebook เปิดไม่ติด รุ่น : Lenovo Thinkbook 14 G2 เลขเครื่อง : MP1YWGCW ขอแสดงความนับถือ นาย ชาคริต แสงเงินอ่อน เจ้าหน้าที่เทคโนโลยีสารสนเทศ เบอร์ติดต่อ 092-262-7299</t>
  </si>
  <si>
    <t>2022-09-05 10:31:20</t>
  </si>
  <si>
    <t>08:12:48</t>
  </si>
  <si>
    <t>2022-08-08 13:11:15</t>
  </si>
  <si>
    <t>29:23:12</t>
  </si>
  <si>
    <t>2022-08-29 09:08:37</t>
  </si>
  <si>
    <t>Notebook เปิดไม่ติด</t>
  </si>
  <si>
    <t>2022-08-05 15:39:30</t>
  </si>
  <si>
    <t>2022-08-05 14:03:53</t>
  </si>
  <si>
    <t>คอมพิวเตอร์ ICCA 08 หมายเลข 172.25.24.108 เข้าดูผู้ป่วยใน Ward ไม่ได้ ขึ้นเตือนว่า ไม่มีสิทธิ์ใช้หอผู้ป่วย Notebook หมายเลข 172.25.26.72</t>
  </si>
  <si>
    <t>2022-08-17 14:15:30</t>
  </si>
  <si>
    <t>permpen.noi@pccms.ac.th</t>
  </si>
  <si>
    <t>Permpen Noitoon</t>
  </si>
  <si>
    <t>01:24:25</t>
  </si>
  <si>
    <t>2022-08-05 15:28:18</t>
  </si>
  <si>
    <t>Computer Location</t>
  </si>
  <si>
    <t>คอมพิวเตอร์ใช้งานระบบ HIS ไม่ได้</t>
  </si>
  <si>
    <t>2022-08-05 14:05:52</t>
  </si>
  <si>
    <t>2022-08-10 11:05:52</t>
  </si>
  <si>
    <t>183:33:20</t>
  </si>
  <si>
    <t>2022-09-05 08:39:12</t>
  </si>
  <si>
    <t>janthima.sir@cra.ac.th</t>
  </si>
  <si>
    <t>Janthima Siri</t>
  </si>
  <si>
    <t>Request for Janthima Siri : Service Request</t>
  </si>
  <si>
    <t>ศูนย์การแพทย์มะเร็งวิทยาจุฬาภรณ์ &gt; ชั้น 5 ห้องปฏิบัติการสนับสนุนการวิจัย</t>
  </si>
  <si>
    <t>2022-09-05 08:39:51</t>
  </si>
  <si>
    <t>2022-08-05 15:13:29</t>
  </si>
  <si>
    <t>2022-08-05 14:17:02</t>
  </si>
  <si>
    <t>IP: 172.32.2.224</t>
  </si>
  <si>
    <t>2022-08-10 12:10:47</t>
  </si>
  <si>
    <t>00:09:04</t>
  </si>
  <si>
    <t>2022-08-05 14:26:06</t>
  </si>
  <si>
    <t>เข้าใช้งาน SAP ไม่ได้</t>
  </si>
  <si>
    <t>2022-08-05 15:19:47</t>
  </si>
  <si>
    <t>2022-08-05 16:23:45</t>
  </si>
  <si>
    <t>2022-08-05 14:19:40</t>
  </si>
  <si>
    <t>ย้ายเครื่องปริ้นท์ จากโต๊ะทำงานไปไว้ข้างประตู ศูนย์สุขภาพสตรี ชั้น9</t>
  </si>
  <si>
    <t>2022-08-10 12:27:45</t>
  </si>
  <si>
    <t>00:56:29</t>
  </si>
  <si>
    <t>2022-08-05 16:06:20</t>
  </si>
  <si>
    <t>ย้ายเครื่องปริ้นท์เตอร์ Ricoh</t>
  </si>
  <si>
    <t>2022-08-05 16:24:17</t>
  </si>
  <si>
    <t>2022-08-05 14:21:20</t>
  </si>
  <si>
    <t>เปิดเข้าใช้งาน virtual box ไม่ได้ ทำให้ไม่สามารถใช้งานโปรแกรม HIS ได้</t>
  </si>
  <si>
    <t>2022-08-10 11:39:17</t>
  </si>
  <si>
    <t>warangkana.sae@cra.ac.th</t>
  </si>
  <si>
    <t>Warangkana Saengram</t>
  </si>
  <si>
    <t>01:45:05</t>
  </si>
  <si>
    <t>2022-08-05 16:06:25</t>
  </si>
  <si>
    <t>เข้าใช้งาน virtual box ไม่ได้</t>
  </si>
  <si>
    <t>2022-08-05 14:37:04</t>
  </si>
  <si>
    <t>2022-08-05 14:36:57</t>
  </si>
  <si>
    <t>ผู้ป่วยโควิดสอบถามเรื่องยา</t>
  </si>
  <si>
    <t>2022-09-08 16:48:40</t>
  </si>
  <si>
    <t>2022-09-06 10:48:40</t>
  </si>
  <si>
    <t>2022-08-05 14:37:32</t>
  </si>
  <si>
    <t>2022-08-05 14:37:25</t>
  </si>
  <si>
    <t>2022-09-08 16:48:06</t>
  </si>
  <si>
    <t>2022-09-06 10:48:06</t>
  </si>
  <si>
    <t>2022-08-05 14:38:03</t>
  </si>
  <si>
    <t>2022-08-05 14:37:56</t>
  </si>
  <si>
    <t>องค์กรทำนัดส่งวัคซีน</t>
  </si>
  <si>
    <t>2022-09-08 16:47:01</t>
  </si>
  <si>
    <t>2022-09-06 10:47:01</t>
  </si>
  <si>
    <t>2022-08-05 14:38:33</t>
  </si>
  <si>
    <t>2022-08-05 14:38:25</t>
  </si>
  <si>
    <t>องค์กรวันหมดอายุวัคซีน</t>
  </si>
  <si>
    <t>2022-09-08 16:43:51</t>
  </si>
  <si>
    <t>2022-09-06 10:43:51</t>
  </si>
  <si>
    <t>2022-08-05 15:35:12</t>
  </si>
  <si>
    <t>2022-08-05 14:41:01</t>
  </si>
  <si>
    <t>computer PC รหัส 172.25.3.45 ICU 17 ไร่ ไม่สามารถคีย์คิดค่าใช้จ่าย เวชภัณฑ์ คนไข้ได้</t>
  </si>
  <si>
    <t>2022-08-17 14:49:12</t>
  </si>
  <si>
    <t>00:46:55</t>
  </si>
  <si>
    <t>2022-08-05 15:27:56</t>
  </si>
  <si>
    <t>computer PC ICU 17 ไร่ ไม่สามารถคีย์คิดค่าใช้จ่าย เวชภัณฑ์ คนไข้ได้</t>
  </si>
  <si>
    <t>2022-08-18 16:09:54</t>
  </si>
  <si>
    <t>2022-08-05 14:51:30</t>
  </si>
  <si>
    <t>รายงานแสดงวันสร้างเอกสาร ก่อนวัน Go-live (01.08.2565)</t>
  </si>
  <si>
    <t>2022-08-30 15:49:54</t>
  </si>
  <si>
    <t>00:20:20</t>
  </si>
  <si>
    <t>2022-08-11 10:50:44</t>
  </si>
  <si>
    <t>2022-08-05 15:05:44</t>
  </si>
  <si>
    <t>2022-08-10 12:06:36</t>
  </si>
  <si>
    <t>31:44:43</t>
  </si>
  <si>
    <t>2022-08-11 10:50:27</t>
  </si>
  <si>
    <t>31:45:00</t>
  </si>
  <si>
    <t>E Scan</t>
  </si>
  <si>
    <t>2022-08-05 15:42:35</t>
  </si>
  <si>
    <t>2022-08-05 15:10:26</t>
  </si>
  <si>
    <t>ขอนำส่งแบบฟอร์ม Change Request (เอกสารแนบ) ผู้บังคับบัญชา (ระดับ รองเลขาฯ ขึ้นไป) ลงนามในช่องอนุมัติเรียบร้อยแล้ว พร้อมแนบเอกสารดังต่อไปนี้ 1. แบบฟอร์ม Change Request ระบบ Learning management Setup (LMS) 2. คู่มือ ระบบ Learning management Setup (LMS) สำหรับ User Manual 3. คู่มือ ระบบ Learning management Setup (LMS) สำหรับ Admin Manual 4. คู่มือ ระบบ Learning management Setup (LMS) สำหรับ Technical Manual 5. รายงานผลการทดสอบระบบ Learning management Setup (LMS) 6. Roll-back Plan 7. Back-up Plan 8. Process System/Application หากต้องการเอกสารเพิ่มเติม สามารถติดต่อกลับมาทางเมลและเบอร์โทรด่านล่างนี้ ขอแสดงความนับถือ นางสาวภิญญาพัชญ์ สุทธิพัฒน์โภคิน นักวิชาการศึกษา วิทยาลัยแพทยศาสตร์ศรีสวางควัฒน ราชวิทยาลัยจุฬาภรณ์ โทร. 02-576-6600 ต่อ 8465 , E-mail : Phinyaphat.sut@cra.ac.th ________________________________ From: Phinyaphat Sutthiphatphokhin &lt;Phinyaphat.Sut@cra.ac.th&gt; Sent: Friday, August 5, 2022 2:48 PM To: Attapon Nuntawanotayan &lt;attapon.nun@cra.ac.th&gt;; Warissara Pakdeesuphaphol &lt;warissara.pak@cra.ac.th&gt;; Bhattaraprot Bhabhatsatam &lt;bhattaraprot.bha@cra.ac.th&gt; Cc: Paniti Achararit &lt;paniti.ach@cra.ac.th&gt; Subject: ขอนำส่งเอกสารคำร้องเลขที่ SR-8289 เรียน คุณอัธพล (ฝ่าย IT)       ขอนำส่งแบบฟอร์ม Change Request (เอกสารแนบ) ผู้บังคับบัญชา (ระดับ รองเลขาฯ ขึ้นไป) ลงนามในช่องอนุมัติเรียบร้อยแล้ว พร้อมแนบเอกสารดังต่อไปนี้ 1. แบบฟอร์ม Change Request ระบบ Learning management Setup (LMS) 2. คู่มือ ระบบ Learning management Setup (LMS) สำหรับ User Manual 3. คู่มือ ระบบ Learning management Setup (LMS) สำหรับ Admin Manual 4. คู่มือ ระบบ Learning management Setup (LMS) สำหรับ Technical Manual 5. รายงานผลการทดสอบระบบ Learning management Setup (LMS) 6. Roll-back Plan 7. Back-up Plan 8. Process System/Application หากต้องการเอกสารเพิ่มเติม สามารถติดต่อกลับมาทางเมลและเบอร์โทรด่านล่างนี้ ขอแสดงความนับถือ นางสาวภิญญาพัชญ์ สุทธิพัฒน์โภคิน นักวิชาการศึกษา วิทยาลัยแพทยศาสตร์ศรีสวางควัฒน ราชวิทยาลัยจุฬาภรณ์ โทร. 02-576-6600 ต่อ 8465 , E-mail : Phinyaphat.sut@cra.ac.th Confidentiality and Disclaimer This e-mail and any attachments hereto (the E-mail) may contain information which is confidential and/or proprietary and transmitted for the sole use of the recipient(s) named above and for the intended purpose only. If you are not the intended recipient of the E-mail, you are hereby notified that any review, copy, retransmission, distribution, or use of the E-mail in any manner for any purpose is strictly prohibited and please notify the sender, delete the original of the E-mail and destroy all copies immediately. Chulabhorn Royal Academy accepts no responsibility for any mis-transmission or virus contamination of, or interference with, the E-mail, or for any loss or damage that may be incurred as a result of the use of any information contained in the E-mail.</t>
  </si>
  <si>
    <t>2022-08-10 12:11:04</t>
  </si>
  <si>
    <t>phinyaphat.sut@cra.ac.th</t>
  </si>
  <si>
    <t>Phinyaphat Sutthiphatphokhin</t>
  </si>
  <si>
    <t>00:32:09</t>
  </si>
  <si>
    <t>Attapon Nuntawanotayan</t>
  </si>
  <si>
    <t>ระบบการศึกษา</t>
  </si>
  <si>
    <t>Fw: ขอนำส่งเอกสารคำร้องเลขที่ SR-8289</t>
  </si>
  <si>
    <t>2022-08-05 15:42:37</t>
  </si>
  <si>
    <t>2022-08-05 16:07:16</t>
  </si>
  <si>
    <t>2022-08-05 15:24:38</t>
  </si>
  <si>
    <t>นางสาวเพิ่มเพ็ญ น้อยตุ่น หัวหน้าหน่วยพยาบาลหอผู้ป่วยวิกฤต ศูนย์การแพทย์จุฬาภรณ์เฉลิมพระเกียรติ โทร 094-7079891 ________________________________ From: it-cra &lt;helpdesk@it-cra.freshservice.com&gt; Sent: Friday, August 5, 2022 3:05 PM To: Permpen Noitoon &lt;permpen.noi@cra.ac.th&gt; Subject: Ticket Received - Request for Permpen Noitoon : Service Request Dear Permpen Noitoon, We would like to acknowledge that we have received your request and a ticket has been created. A support representative will be reviewing your request and will send you a personal response.(usually within 24 hours). Request Summary Service Request To view the status of the ticket or add comments, please visit https://it-cra.freshservice.com/helpdesk/tickets/9874&lt;https://apc01.safelinks.protection.outlook.com/?url=https%3A%2F%2Fit-cra.freshservice.com%2Fhelpdesk%2Ftickets%2F9874&amp;data=05%7C01%7Cpermpen.noi%40cra.ac.th%7C22a9220f36144b5cf0d808da76b94de3%7Ce835a63149be4657a4ac8fb9f7b61a89%7C1%7C0%7C637952835511563136%7CUnknown%7CTWFpbGZsb3d8eyJWIjoiMC4wLjAwMDAiLCJQIjoiV2luMzIiLCJBTiI6Ik1haWwiLCJXVCI6Mn0%3D%7C3000%7C%7C%7C&amp;sdata=zaIiblX0VhzsqQykvsDJoL35uNjCzDDdIZDCoTod8Ww%3D&amp;reserved=0&gt; Thank you for your patience. Sincerely, IT Support CRA Support Team Manage your requests on our iOS&lt;https://apc01.safelinks.protection.outlook.com/?url=https%3A%2F%2Fad.apps.fm%2F2z5-TJUPV7Q1tYyQnZb2e_E7og6fuV2oOMeOQdRqrE2UaIcBvXGteGAh2vW7cZaNSco9LZ6cQtJVJU2NY9y8nR1gUlDXSWfMkqPl5zw5ChU&amp;data=05%7C01%7Cpermpen.noi%40cra.ac.th%7C22a9220f36144b5cf0d808da76b94de3%7Ce835a63149be4657a4ac8fb9f7b61a89%7C1%7C0%7C637952835511719366%7CUnknown%7CTWFpbGZsb3d8eyJWIjoiMC4wLjAwMDAiLCJQIjoiV2luMzIiLCJBTiI6Ik1haWwiLCJXVCI6Mn0%3D%7C3000%7C%7C%7C&amp;sdata=NVeIyRwagdCPIkO0A32V5LtsrA5XRElv4S1B663j%2FyA%3D&amp;reserved=0&gt; and Android&lt;https://apc01.safelinks.protection.outlook.com/?url=https%3A%2F%2Fad.apps.fm%2FrnFfYMjkHa_i4OR_COkvuF5KLoEjTszcQMJsV6-2VnHFDLXitVHB6BlL95nuoNYf_SsJjDfU-IaeIWBGgvfT4ciWX4_VPzFWTeIy-nZeyJ47mvGIfihSyfXImV-h3Wlznwb0qQrKIGl5V3U_xIaNgtBAW28aYabvxh6AeQ1YLF8&amp;data=05%7C01%7Cpermpen.noi%40cra.ac.th%7C22a9220f36144b5cf0d808da76b94de3%7Ce835a63149be4657a4ac8fb9f7b61a89%7C1%7C0%7C637952835511719366%7CUnknown%7CTWFpbGZsb3d8eyJWIjoiMC4wLjAwMDAiLCJQIjoiV2luMzIiLCJBTiI6Ik1haWwiLCJXVCI6Mn0%3D%7C3000%7C%7C%7C&amp;sdata=GY2gepsTTe5ByK2JTGo69LwZjt67vGac7xR6X0wTpsI%3D&amp;reserved=0&gt; app. [#SR-9874]:408475:fs Confidentiality and Disclaimer This e-mail and any attachments hereto (the E-mail) may contain information which is confidential and/or proprietary and transmitted for the sole use of the recipient(s) named above and for the intended purpose only. If you are not the intended recipient of the E-mail, you are hereby notified that any review, copy, retransmission, distribution, or use of the E-mail in any manner for any purpose is strictly prohibited and please notify the sender, delete the original of the E-mail and destroy all copies immediately. Chulabhorn Royal Academy accepts no responsibility for any mis-transmission or virus contamination of, or interference with, the E-mail, or for any loss or damage that may be incurred as a result of the use of any information contained in the E-mail.</t>
  </si>
  <si>
    <t>2022-08-10 12:25:28</t>
  </si>
  <si>
    <t>permpen.noi@cra.ac.th</t>
  </si>
  <si>
    <t>Re: Ticket Received - Request for Permpen Noitoon : Service Request</t>
  </si>
  <si>
    <t>2022-08-05 16:07:18</t>
  </si>
  <si>
    <t>2022-08-08 08:49:34</t>
  </si>
  <si>
    <t>2022-08-05 15:39:02</t>
  </si>
  <si>
    <t>2022-08-10 12:41:14</t>
  </si>
  <si>
    <t>kittiya.rit@cra.ac.th</t>
  </si>
  <si>
    <t>Kittiya Ritthichai</t>
  </si>
  <si>
    <t>02:10:31</t>
  </si>
  <si>
    <t>2022-08-08 08:49:45</t>
  </si>
  <si>
    <t>Request for Kittiya Ritthichai : Service Request</t>
  </si>
  <si>
    <t>2022-08-08 08:51:14</t>
  </si>
  <si>
    <t>2022-08-09 16:29:08</t>
  </si>
  <si>
    <t>2022-08-05 16:14:08</t>
  </si>
  <si>
    <t>เปลี่ยน black drium /ทิ้ง west</t>
  </si>
  <si>
    <t>2022-08-10 13:51:08</t>
  </si>
  <si>
    <t>kanlayanee.mon@cra.ac.th</t>
  </si>
  <si>
    <t>นางสาว กัลยาณี มงกุฎทอง</t>
  </si>
  <si>
    <t>17:38:02</t>
  </si>
  <si>
    <t>2022-08-09 15:52:10</t>
  </si>
  <si>
    <t>2022-08-10 15:58:40</t>
  </si>
  <si>
    <t>2022-08-05 16:28:50</t>
  </si>
  <si>
    <t>2022-08-11 12:33:40</t>
  </si>
  <si>
    <t>natchaya.uer@cra.ac.th</t>
  </si>
  <si>
    <t>Natchaya U.</t>
  </si>
  <si>
    <t>18:25:23</t>
  </si>
  <si>
    <t>2022-08-10 08:23:08</t>
  </si>
  <si>
    <t>2022-08-05 16:35:14</t>
  </si>
  <si>
    <t>รบกวนตรวจสอบ รหัส SS0336009 ราคา 1000 บาท เบิกได้ตามกรมบัญชีกลางหรือไม่ เพราะดึงตามระบบอัตโนมัติ เบิกไม่ได้</t>
  </si>
  <si>
    <t>2022-08-17 16:36:00</t>
  </si>
  <si>
    <t>กายภาพ รหัส SS033609 เบิกไม่ได้</t>
  </si>
  <si>
    <t>2022-08-16 22:51:26</t>
  </si>
  <si>
    <t>2022-08-08 19:26:52</t>
  </si>
  <si>
    <t>2022-08-05 17:15:21</t>
  </si>
  <si>
    <t>Print sticker ไม่ออก ตรงจุดซักประวัติผู้ป่วยชั้น 2 โซน B คลินิกศัลยกรรมทั่วไป IP : 172.32.2.162 / น้องทัช ลงมาแก้ไขให้แล้วค่ะ ขอบคุณมากค่ะ</t>
  </si>
  <si>
    <t>2022-08-18 08:19:00</t>
  </si>
  <si>
    <t>charinthip.pot@cra.ac.th</t>
  </si>
  <si>
    <t>ชรินทร์ทิพย์ โพธิเจริญ</t>
  </si>
  <si>
    <t>08:41:24</t>
  </si>
  <si>
    <t>2022-08-08 16:41:24</t>
  </si>
  <si>
    <t>Print sticker ไม่ออก</t>
  </si>
  <si>
    <t>2022-08-08 19:39:09</t>
  </si>
  <si>
    <t>2022-08-05 19:10:13</t>
  </si>
  <si>
    <t>รบกวนตรวจสอบค่ากระตุ้นไฟฟ้า ของกรมบัญชีกลาง ในกรมบัญชีกลางขึ้นเบิกได้แต่ไม่มีรหัสกรมบัญชีกลางค่ะ</t>
  </si>
  <si>
    <t>2022-08-18 08:00:42</t>
  </si>
  <si>
    <t>ตรวจสอบ ค่ากระตุ้นไฟฟ้า</t>
  </si>
  <si>
    <t>2022-08-08 09:16:42</t>
  </si>
  <si>
    <t>2022-08-06 08:31:28</t>
  </si>
  <si>
    <t>2022-08-06 07:31:16</t>
  </si>
  <si>
    <t>คอมพิวเตอร์ลงทะเบียนแผนก3B เข้าระบบใช้งานไม่ได้ ด่วนมาก!!!!!</t>
  </si>
  <si>
    <t>2022-08-10 14:00:00</t>
  </si>
  <si>
    <t>wimonrat.lue@cra.ac.th</t>
  </si>
  <si>
    <t>Wimonrat Luecha</t>
  </si>
  <si>
    <t>เข้าระบบใช้งานคอมพิวเตอร์ไม่ได้</t>
  </si>
  <si>
    <t>ศูนย์การแพทย์มะเร็งวิทยาจุฬาภรณ์ &gt; ชั้น3 &gt; คลินิกอายุรกรรมโรคมะเร็ง (ชั้น 3 Zone B)</t>
  </si>
  <si>
    <t>2022-08-06 15:27:41</t>
  </si>
  <si>
    <t>2022-08-06 09:09:07</t>
  </si>
  <si>
    <t>คอมพิวเตอร์ ห้องตรวจ 2 ใช้งานไม่ได้</t>
  </si>
  <si>
    <t>pornpuk.jar@cra.ac.th</t>
  </si>
  <si>
    <t>Pornpuk Jaruspee</t>
  </si>
  <si>
    <t>2022-08-08 08:05:15</t>
  </si>
  <si>
    <t>2022-08-06 11:00:35</t>
  </si>
  <si>
    <t>เครื่อง scan (172.21.5.137) ไม่สามารถใช้งานได้ scan ไม่ได้ทั้งเอกสารทั่วไป และ scan เข้า HIS ไม่ได้</t>
  </si>
  <si>
    <t>2022-08-18 08:05:15</t>
  </si>
  <si>
    <t>2022-08-06 12:12:10</t>
  </si>
  <si>
    <t>เครื่อง scan ไม่สามารถใช้งานได้</t>
  </si>
  <si>
    <t>2022-08-08 08:06:26</t>
  </si>
  <si>
    <t>2022-08-06 11:01:26</t>
  </si>
  <si>
    <t>งานการพยาบาลผู้ป่วยในและผู้ป่วยวิกฤต</t>
  </si>
  <si>
    <t>Ward 8A ไม่สามารถเปิด VN for discharge summary ของผู้ป่วย HN650259156 นายดำรงค์ พรหมเสถียร ได้ (เปิดชื่อแพทย์ วิรวิศน์ ลี้สุทธิพรชัย) หลังกด Updateแล้วหน้าจอขึ้นpop upว่า Right Is Expire</t>
  </si>
  <si>
    <t>2022-08-10 14:06:26</t>
  </si>
  <si>
    <t>fuangchat.lon@cra.ac.th</t>
  </si>
  <si>
    <t>Fuangchat Lonuch</t>
  </si>
  <si>
    <t>2022-08-06 12:08:03</t>
  </si>
  <si>
    <t>ไม่สามารถเปิด VN ได้</t>
  </si>
  <si>
    <t>2022-08-10 15:59:27</t>
  </si>
  <si>
    <t>2022-08-07 15:26:30</t>
  </si>
  <si>
    <t>เนื่องจากมีการจัดประชุมซักซ้อมความเข้าใจการเตรียมความพร้อมในการปฏิบัติงาน สิ้นปีงบประมาณ 2565 วันจันทร์ ที่ 8 สิงหาคม 2565 เวลา 09:00 - 12:00 น. ณ ห้องประชุม MC232 ชั้น 3 วันอังคาร ที่ 9 สิงหาคม 2565 09:00-12:00 น. จัดประชุมออนไลน์ (สถานที่จะแจ้งให้ทราบ ณ วันที่ 8 ส.ค. 65)</t>
  </si>
  <si>
    <t>2022-08-12 13:05:27</t>
  </si>
  <si>
    <t>yanapan.bal@cra.ac.th</t>
  </si>
  <si>
    <t>นางสาวญาณพันธุ์ บาลทะจี</t>
  </si>
  <si>
    <t>08:54:04</t>
  </si>
  <si>
    <t>2022-08-09 16:54:34</t>
  </si>
  <si>
    <t>ระบบจองห้องประชุม</t>
  </si>
  <si>
    <t>ขอ IT Support การประชุมซักซ้อมความเข้าใจการเตรียมความพร้อมในการปฏิบัติงาน สิ้นปีงบประมาณ 2565</t>
  </si>
  <si>
    <t>2022-08-08 08:11:17</t>
  </si>
  <si>
    <t>2022-08-07 15:55:34</t>
  </si>
  <si>
    <t>เครื่องปริ้นไม่ยอมปริ้นเอกสาร ขึ้น Functional Problem, Please call service Mach Serial No. C799RC10223</t>
  </si>
  <si>
    <t>2022-08-18 08:00:17</t>
  </si>
  <si>
    <t>butsayaphan.kit@cra.ac.th</t>
  </si>
  <si>
    <t>Butsayaphan Kittiwatcharaphong</t>
  </si>
  <si>
    <t>00:11:13</t>
  </si>
  <si>
    <t>2022-08-08 08:11:13</t>
  </si>
  <si>
    <t>เครื่องปริ้ันขึ้น Functional Problems</t>
  </si>
  <si>
    <t>2022-08-08 10:34:34</t>
  </si>
  <si>
    <t>2022-08-08 07:52:00</t>
  </si>
  <si>
    <t>คอมเปิดไม่ติด</t>
  </si>
  <si>
    <t>2022-08-12 10:54:32</t>
  </si>
  <si>
    <t>suchada.son@cra.ac.th</t>
  </si>
  <si>
    <t>Suchada Songsang</t>
  </si>
  <si>
    <t>01:06:37</t>
  </si>
  <si>
    <t>2022-08-08 09:06:37</t>
  </si>
  <si>
    <t>ชั้น12 คลินิกโสต ศอ นาสิก ลาริงซ์วิทยา &gt; ศูนย์การแพทย์มะเร็งวิทยาจุฬาภรณ์</t>
  </si>
  <si>
    <t>2022-08-09 15:00:32</t>
  </si>
  <si>
    <t>2022-08-08 10:35:00</t>
  </si>
  <si>
    <t>2022-08-08 08:13:37</t>
  </si>
  <si>
    <t>รบกวนติดตั้งคอมพิวเตอร์ เนื่องจากแม่บ้านมาทำความสะแล้วถอดออก บริเวณเค้าเตอร์พยาบาลกระดูกและข้อ</t>
  </si>
  <si>
    <t>2022-08-12 11:52:19</t>
  </si>
  <si>
    <t>monrutai.pac@pccms.ac.th</t>
  </si>
  <si>
    <t>Monrutai Pachkaew</t>
  </si>
  <si>
    <t>00:54:14</t>
  </si>
  <si>
    <t>2022-08-08 09:07:51</t>
  </si>
  <si>
    <t>ติดตั้งคอมพิวเตอร์</t>
  </si>
  <si>
    <t>ชั้น 1 คลินิคกระดูกและข้อ &gt; ศูนย์การแพทย์จุฬาภรณ์เฉลิมพระเกียรติ</t>
  </si>
  <si>
    <t>2022-08-09 15:46:19</t>
  </si>
  <si>
    <t>SSB</t>
  </si>
  <si>
    <t>2022-08-08 08:43:04</t>
  </si>
  <si>
    <t>2022-08-08 08:32:13</t>
  </si>
  <si>
    <t>เปิด view ใน HIS ไม่ได้ เลขเครื่อง 172.27.1.63</t>
  </si>
  <si>
    <t>2022-08-19 14:53:40</t>
  </si>
  <si>
    <t>Set up SSB</t>
  </si>
  <si>
    <t>00:10:51</t>
  </si>
  <si>
    <t>SSB - Front End</t>
  </si>
  <si>
    <t>เปิด view ใน HIS ไม่ได้</t>
  </si>
  <si>
    <t>2022-08-09 15:03:40</t>
  </si>
  <si>
    <t>2022-08-16 10:09:06</t>
  </si>
  <si>
    <t>2022-08-08 08:33:50</t>
  </si>
  <si>
    <t>รบกวนขอ User ID เข้า Enterprise Workflow ค่ะ ขอบคุณค่ะ</t>
  </si>
  <si>
    <t>2022-08-23 16:08:24</t>
  </si>
  <si>
    <t>02:39:54</t>
  </si>
  <si>
    <t>2022-08-08 11:13:44</t>
  </si>
  <si>
    <t>55:35:15</t>
  </si>
  <si>
    <t>SAP-MM-Workflow</t>
  </si>
  <si>
    <t>ขอ User ID เข้า Enterprise Workflow</t>
  </si>
  <si>
    <t>ชั้น 1 การเงิน &gt;ศูนย์การแพทย์จุฬาภรณ์เฉลิมพระเกียรติ</t>
  </si>
  <si>
    <t>2022-08-22 08:43:24</t>
  </si>
  <si>
    <t>2022-08-08 16:52:03</t>
  </si>
  <si>
    <t>2022-08-08 08:36:49</t>
  </si>
  <si>
    <t>2022-08-11 13:16:46</t>
  </si>
  <si>
    <t>wilaiwan.sri@cra.ac.th</t>
  </si>
  <si>
    <t>Wilaiwan Srikun</t>
  </si>
  <si>
    <t>08:15:14</t>
  </si>
  <si>
    <t>Request for Wilaiwan Srikun : Service Request</t>
  </si>
  <si>
    <t>ชั้น4 ฝ่ายวิจัยและวิเทศสัมพันธ์ &gt; อาคารสำนักงานราชวิทยาลัยฯ 2 Zone D / C</t>
  </si>
  <si>
    <t>2022-08-09 15:31:46</t>
  </si>
  <si>
    <t>2022-08-08 16:49:45</t>
  </si>
  <si>
    <t>2022-08-08 08:36:58</t>
  </si>
  <si>
    <t>เครื่องปริ้นเตอร์ขึ้นเตือน Toner ขอเปลี่ยนหมึก</t>
  </si>
  <si>
    <t>2022-08-08 12:36:58</t>
  </si>
  <si>
    <t>08:12:47</t>
  </si>
  <si>
    <t>เครื่องปริ้นเตอร์ขึ้นเตือน Toner</t>
  </si>
  <si>
    <t>ชั้น3 การเงิน &gt; ศูนย์การแพทย์มะเร็งวิทยาจุฬาภรณ์</t>
  </si>
  <si>
    <t>2022-08-09 15:13:56</t>
  </si>
  <si>
    <t>2022-08-08 10:26:55</t>
  </si>
  <si>
    <t>2022-08-08 08:39:11</t>
  </si>
  <si>
    <t>pitchanart.sut@cra.ac.th 813684</t>
  </si>
  <si>
    <t>2022-08-18 08:46:52</t>
  </si>
  <si>
    <t>pitchanart.sut@pccms.ac.th</t>
  </si>
  <si>
    <t>ผู้ช่วยศาสตราจารย์ พิชญ์นาฏ สุทธิสมณ์</t>
  </si>
  <si>
    <t>01:40:26</t>
  </si>
  <si>
    <t>Drive G เปิด ไม่ได้เนื่องจากเข้า Google drive ไม่ได้ เพราะว่าลืมรหัสผ่าน รบกวนรีเซตให้หน่อยค่ะ</t>
  </si>
  <si>
    <t>2022-08-08 16:48:36</t>
  </si>
  <si>
    <t>2022-08-08 08:47:00</t>
  </si>
  <si>
    <t>คอมพิวเตอร์ตั้งโต๊ะ ยี่ห้อ DELL เปิดไม่ติด (เนื่องจากคอมเปิดไม่ติด จึงไม่สามารถแจ้งเลขที่ IP ได้) ขอความกรุณาตรวจสอบที่ งานค่าตอบแทนและประเมินผลการปฏิบัติงาน ฝ่ายบริหารทรัพยากรบุคคล ชั้น 3 อาคารบริหาร 2</t>
  </si>
  <si>
    <t>2022-08-18 16:29:17</t>
  </si>
  <si>
    <t>panissara.sri@cra.ac.th</t>
  </si>
  <si>
    <t>Panissara Srirodpan</t>
  </si>
  <si>
    <t>08:01:36</t>
  </si>
  <si>
    <t>RAM</t>
  </si>
  <si>
    <t>แจ้งปัญหาคอมพิวเตอร์เปิดไม่ติด</t>
  </si>
  <si>
    <t>ชั้น3 ฝ่ายบริหารทรัพยากรบุคคล &gt; อาคารสำนักงานราชวิทยาลัยฯ 2 Zone A / D</t>
  </si>
  <si>
    <t>2022-08-09 15:30:17</t>
  </si>
  <si>
    <t>2022-08-08 10:36:43</t>
  </si>
  <si>
    <t>2022-08-08 08:47:37</t>
  </si>
  <si>
    <t>โทรศัพท์ตั้งโต๊ะ OPD Med ใช้งานไม่ได้ 5741</t>
  </si>
  <si>
    <t>2022-08-19 14:47:47</t>
  </si>
  <si>
    <t>wilaipan.mos@cra.ac.th</t>
  </si>
  <si>
    <t>Wilaipan Mosee</t>
  </si>
  <si>
    <t>00:22:03</t>
  </si>
  <si>
    <t>2022-08-08 09:09:40</t>
  </si>
  <si>
    <t>โทรศัพท์ตั้งโต๊ะใช้งานไม่ได้</t>
  </si>
  <si>
    <t>ชั้น 1 ผู้ป่วยนอก &gt; ศูนย์การแพทย์จุฬาภรณ์เฉลิมพระเกียรติ</t>
  </si>
  <si>
    <t>2022-08-09 15:09:47</t>
  </si>
  <si>
    <t>2022-08-08 10:37:02</t>
  </si>
  <si>
    <t>2022-08-08 09:00:42</t>
  </si>
  <si>
    <t>เครื่องโทรศัพท์ 5796 คลินิกศัลยกรรมกระดูกและข้อ 17 ไร่ เสีย รับโทรศัพท์แล้วไม่ได้ยินเสียงที่พูด ขึ้นการจัดหาตลอด ต้องการเปลี่ยนเครื่องค่ะ</t>
  </si>
  <si>
    <t>2022-08-19 15:32:42</t>
  </si>
  <si>
    <t>marisa.kit@cra.ac.th</t>
  </si>
  <si>
    <t>Marisa Kitrattana</t>
  </si>
  <si>
    <t>00:14:40</t>
  </si>
  <si>
    <t>2022-08-08 09:29:54</t>
  </si>
  <si>
    <t>เครื่องโทรศัพท์ 5796 คลินิกศัลยกรรมกระดูกและข้อ 17 ไร่เสีย</t>
  </si>
  <si>
    <t>2022-08-09 15:46:41</t>
  </si>
  <si>
    <t>2022-08-08 09:03:50</t>
  </si>
  <si>
    <t>2022-08-08 09:03:41</t>
  </si>
  <si>
    <t>2022-09-08 16:43:18</t>
  </si>
  <si>
    <t>ชั้น 2 ฝ่ายเทคโนโลยีสารสนเทศ &gt; อาคารสำนักงานราชวิทยาลัยฯ 2 Zone A / D</t>
  </si>
  <si>
    <t>2022-09-06 10:43:18</t>
  </si>
  <si>
    <t>2022-08-08 09:04:16</t>
  </si>
  <si>
    <t>2022-08-08 09:04:10</t>
  </si>
  <si>
    <t>ประชาชนทำนัดฉีดวัคซีนโมเดอร์น่า</t>
  </si>
  <si>
    <t>2022-09-08 16:42:55</t>
  </si>
  <si>
    <t>2022-09-06 10:42:55</t>
  </si>
  <si>
    <t>2022-08-08 09:04:44</t>
  </si>
  <si>
    <t>2022-08-08 09:04:38</t>
  </si>
  <si>
    <t>2022-09-08 16:41:43</t>
  </si>
  <si>
    <t>2022-09-06 10:41:43</t>
  </si>
  <si>
    <t>2022-08-08 09:05:13</t>
  </si>
  <si>
    <t>2022-08-08 09:05:06</t>
  </si>
  <si>
    <t>2022-09-08 16:40:24</t>
  </si>
  <si>
    <t>2022-09-06 10:40:24</t>
  </si>
  <si>
    <t>2022-08-08 09:05:52</t>
  </si>
  <si>
    <t>2022-08-08 09:05:41</t>
  </si>
  <si>
    <t>2022-09-08 16:37:59</t>
  </si>
  <si>
    <t>00:00:11</t>
  </si>
  <si>
    <t>2022-09-06 10:37:59</t>
  </si>
  <si>
    <t>2022-08-08 09:06:30</t>
  </si>
  <si>
    <t>2022-08-08 09:06:23</t>
  </si>
  <si>
    <t>องค์กรเพิ่มนัดหมายใหม่ อัพโหลดรายชื่อ</t>
  </si>
  <si>
    <t>2022-09-08 16:36:24</t>
  </si>
  <si>
    <t>2022-09-06 10:36:24</t>
  </si>
  <si>
    <t>2022-08-08 09:07:04</t>
  </si>
  <si>
    <t>2022-08-08 09:06:53</t>
  </si>
  <si>
    <t>ประชาชนรับยาโควิด</t>
  </si>
  <si>
    <t>2022-09-08 16:35:44</t>
  </si>
  <si>
    <t>2022-09-06 10:35:44</t>
  </si>
  <si>
    <t>2022-08-08 09:07:33</t>
  </si>
  <si>
    <t>2022-08-08 09:07:28</t>
  </si>
  <si>
    <t>2022-09-08 16:35:06</t>
  </si>
  <si>
    <t>2022-09-06 10:35:06</t>
  </si>
  <si>
    <t>2022-08-08 09:08:03</t>
  </si>
  <si>
    <t>2022-08-08 09:07:56</t>
  </si>
  <si>
    <t>องค์กรแก้ไขรายชื่อ</t>
  </si>
  <si>
    <t>2022-09-08 16:34:14</t>
  </si>
  <si>
    <t>2022-09-06 10:34:14</t>
  </si>
  <si>
    <t>2022-08-08 09:08:29</t>
  </si>
  <si>
    <t>2022-08-08 09:08:24</t>
  </si>
  <si>
    <t>2022-09-08 16:33:45</t>
  </si>
  <si>
    <t>2022-09-06 10:33:45</t>
  </si>
  <si>
    <t>2022-08-08 09:09:03</t>
  </si>
  <si>
    <t>2022-08-08 09:08:57</t>
  </si>
  <si>
    <t>หมอพร้อมขอ cid 133 คน</t>
  </si>
  <si>
    <t>2022-09-08 16:33:28</t>
  </si>
  <si>
    <t>2022-09-06 10:33:28</t>
  </si>
  <si>
    <t>2022-08-08 09:09:50</t>
  </si>
  <si>
    <t>2022-08-08 09:09:44</t>
  </si>
  <si>
    <t>หมอพร้อมขอใบรับรอง</t>
  </si>
  <si>
    <t>2022-09-08 16:33:09</t>
  </si>
  <si>
    <t>2022-09-06 10:33:09</t>
  </si>
  <si>
    <t>2022-08-08 09:10:50</t>
  </si>
  <si>
    <t>2022-08-08 09:10:44</t>
  </si>
  <si>
    <t>2022-09-08 16:32:51</t>
  </si>
  <si>
    <t>2022-09-06 10:32:51</t>
  </si>
  <si>
    <t>2022-08-08 09:11:42</t>
  </si>
  <si>
    <t>2022-08-08 09:11:36</t>
  </si>
  <si>
    <t>โรงพยาบาล เรื่องการจัดส่งวัคซีน รพ.ซื้อวัคซีนเพิ่ม</t>
  </si>
  <si>
    <t>2022-09-08 16:32:12</t>
  </si>
  <si>
    <t>2022-09-06 10:32:12</t>
  </si>
  <si>
    <t>2022-08-08 09:12:25</t>
  </si>
  <si>
    <t>2022-08-08 09:12:19</t>
  </si>
  <si>
    <t>องค์กรREใบนำฝากใหม่</t>
  </si>
  <si>
    <t>2022-09-08 16:31:44</t>
  </si>
  <si>
    <t>2022-09-06 10:31:44</t>
  </si>
  <si>
    <t>2022-08-08 09:12:56</t>
  </si>
  <si>
    <t>2022-08-08 09:12:48</t>
  </si>
  <si>
    <t>2022-09-08 16:31:29</t>
  </si>
  <si>
    <t>2022-09-06 10:31:29</t>
  </si>
  <si>
    <t>2022-08-08 09:13:26</t>
  </si>
  <si>
    <t>2022-08-08 09:13:18</t>
  </si>
  <si>
    <t>องค์กรเพิ่มวันนัดหมาย</t>
  </si>
  <si>
    <t>2022-09-08 16:30:54</t>
  </si>
  <si>
    <t>2022-09-06 10:30:54</t>
  </si>
  <si>
    <t>2022-08-08 09:38:52</t>
  </si>
  <si>
    <t>2022-08-08 09:13:24</t>
  </si>
  <si>
    <t>2022-08-12 11:46:52</t>
  </si>
  <si>
    <t>00:25:12</t>
  </si>
  <si>
    <t>2022-08-08 09:38:36</t>
  </si>
  <si>
    <t>supaporn.aon@cra.ac.th</t>
  </si>
  <si>
    <t>สุภาพร อ่อนนวล</t>
  </si>
  <si>
    <t>00:25:28</t>
  </si>
  <si>
    <t>Request for สุภาพร อ่อนนวล : e-Saraban</t>
  </si>
  <si>
    <t>ชั้น 2 หน่วยโภชนาการ (ชั้น 2 Zone A) &gt; ศูนย์การแพทย์มะเร็งวิทยาจุฬาภรณ์</t>
  </si>
  <si>
    <t>2022-08-09 15:11:52</t>
  </si>
  <si>
    <t>2022-08-08 09:14:02</t>
  </si>
  <si>
    <t>2022-08-08 09:13:56</t>
  </si>
  <si>
    <t>2022-09-08 16:30:38</t>
  </si>
  <si>
    <t>2022-09-06 10:30:38</t>
  </si>
  <si>
    <t>2022-08-08 09:14:30</t>
  </si>
  <si>
    <t>2022-08-08 09:14:22</t>
  </si>
  <si>
    <t>2022-09-08 16:28:39</t>
  </si>
  <si>
    <t>2022-09-06 10:28:39</t>
  </si>
  <si>
    <t>2022-08-08 09:15:02</t>
  </si>
  <si>
    <t>2022-08-08 09:14:55</t>
  </si>
  <si>
    <t>2022-09-08 16:28:23</t>
  </si>
  <si>
    <t>2022-09-06 10:28:23</t>
  </si>
  <si>
    <t>2022-08-08 09:15:41</t>
  </si>
  <si>
    <t>2022-08-08 09:15:23</t>
  </si>
  <si>
    <t>2022-09-08 16:28:08</t>
  </si>
  <si>
    <t>00:00:18</t>
  </si>
  <si>
    <t>2022-09-06 10:28:08</t>
  </si>
  <si>
    <t>2022-08-08 09:16:14</t>
  </si>
  <si>
    <t>2022-08-08 09:16:09</t>
  </si>
  <si>
    <t>หมอพร้อมขอ cid 144 คน</t>
  </si>
  <si>
    <t>2022-09-08 16:27:52</t>
  </si>
  <si>
    <t>2022-09-06 10:27:52</t>
  </si>
  <si>
    <t>2022-08-08 09:16:37</t>
  </si>
  <si>
    <t>2022-08-08 09:16:32</t>
  </si>
  <si>
    <t>2022-09-08 16:27:22</t>
  </si>
  <si>
    <t>2022-09-06 10:27:22</t>
  </si>
  <si>
    <t>2022-08-08 09:17:03</t>
  </si>
  <si>
    <t>2022-08-08 09:16:56</t>
  </si>
  <si>
    <t>2022-09-08 16:27:05</t>
  </si>
  <si>
    <t>2022-09-06 10:27:05</t>
  </si>
  <si>
    <t>2022-08-08 09:17:30</t>
  </si>
  <si>
    <t>2022-08-08 09:17:24</t>
  </si>
  <si>
    <t>2022-09-08 16:26:53</t>
  </si>
  <si>
    <t>2022-09-06 10:26:53</t>
  </si>
  <si>
    <t>2022-08-08 09:17:58</t>
  </si>
  <si>
    <t>2022-08-08 09:17:51</t>
  </si>
  <si>
    <t>หมอพร้อมเปลี่ยนชื่อ</t>
  </si>
  <si>
    <t>2022-09-08 16:26:40</t>
  </si>
  <si>
    <t>2022-09-06 10:26:40</t>
  </si>
  <si>
    <t>2022-08-08 09:18:25</t>
  </si>
  <si>
    <t>2022-08-08 09:18:18</t>
  </si>
  <si>
    <t>2022-09-08 16:26:21</t>
  </si>
  <si>
    <t>2022-09-06 10:26:21</t>
  </si>
  <si>
    <t>2022-08-08 16:18:13</t>
  </si>
  <si>
    <t>2022-08-08 09:19:39</t>
  </si>
  <si>
    <t>เรียน เจ้าหน้าที่ศูนย์หัวใจและหลอดเลือด แจ้งปัญหาระบบ HISไม่สามารถเข้าใช้งานระบบ HIS และ Google Chrome ได้ค่ะ 172.25.3.202 ห้องตรวจ OPD หัวใจ ห้อง 2 รบกวนช่วยแก้ไขด่วน ขอบคุณค่ะ</t>
  </si>
  <si>
    <t>2022-08-19 14:12:06</t>
  </si>
  <si>
    <t>00:56:46</t>
  </si>
  <si>
    <t>2022-08-08 16:28:31</t>
  </si>
  <si>
    <t>Operating System VM Virtualbox</t>
  </si>
  <si>
    <t>ไม่สามารถเข้าใช้งานระบบ HIS ได้</t>
  </si>
  <si>
    <t>2022-08-09 15:08:06</t>
  </si>
  <si>
    <t>2022-08-08 16:30:41</t>
  </si>
  <si>
    <t>2022-08-08 09:34:07</t>
  </si>
  <si>
    <t>ไม่สามารถเข้า e-mail : pannita.won@cra.ac.th ได้ค่ะ</t>
  </si>
  <si>
    <t>2022-08-18 09:42:45</t>
  </si>
  <si>
    <t>06:48:44</t>
  </si>
  <si>
    <t>Ofiice 365</t>
  </si>
  <si>
    <t>เข้า e-mail outlook ไม่ได้ค่ะ</t>
  </si>
  <si>
    <t>2022-08-08 16:30:45</t>
  </si>
  <si>
    <t>2022-08-08 11:42:41</t>
  </si>
  <si>
    <t>2022-08-08 09:35:16</t>
  </si>
  <si>
    <t>ขอReset Password G-mail เพื่อเข้าใช้งาน G drive procurement@cra.ac.th</t>
  </si>
  <si>
    <t>2022-08-19 08:28:56</t>
  </si>
  <si>
    <t>pitchanart.sut@cra.ac.th</t>
  </si>
  <si>
    <t>Pitchanart Suthisom</t>
  </si>
  <si>
    <t>01:35:58</t>
  </si>
  <si>
    <t>2022-08-08 11:13:19</t>
  </si>
  <si>
    <t>e-mail</t>
  </si>
  <si>
    <t>ขอReset Password G-mail</t>
  </si>
  <si>
    <t>2022-08-09 10:03:56</t>
  </si>
  <si>
    <t>2022-08-08 09:48:48</t>
  </si>
  <si>
    <t>001.กง.65/522 เรื่อง ขอเสนอผลการคำนวณต้นทุนอัตราค่าบริการการตรวจหาสารที่ทำให้เกิดภูมิแพ้ ของงานห้องปฏิบัติการกลาง อ้างถึง บันทึกข้อความเลขที่ 004.รพ.07.65/957 ลงวันที่ 6 กรกฎาคม 2565 เรื่อง ขออนุมัติ Set Code และกำหนดราคาขาย ของการตรวจหาสารที่ทำให้เกิดภูมิแพ้ ในระบบ HIS หรือ SSB เนื่องด้วย คลินิกโรคภูมิแพ้เด็ก และคลินิกอายุรกรรมโรคภูมิแพ้ มีการเปิดให้บริการตรวจหาสารที่ทำให้เกิดภูมิแพ้ เพื่อใช้ในการรักษาผู้ป่วย นั้น งานห้องปฏิบัติการกลางจึงมีความประสงค์ขอเปิดใช้งาน Code ใหม่ และคำนวณอัตราค่าบริการใหม่ของการตรวจหาสารที่ทำให้เกิดภูมิแพ้ มีการแบ่งการตรวจออกเป็น 4 แบบ ด้วยวิธี FEIA ซึ่งเป็นการทดสอบส่งต่อภายนอกโรงพยาบาล จำนวน 25 รายการ ในการนี้ งานต้นทุน ได้ประสานงานกับงานห้องปฏิบัติการกลางแล้วนั้น และได้ดำเนินการตรวจสอบและคำนวณต้นทุนอัตราค่าบริการให้มีความถูกต้องและเหมาะสม และตรงตามหลักเกณฑ์ที่กรมบัญชีกลางกำหนด พร้อมเทียบเคียง อัตราค่าบริการกับหน่วยงานและโรงพยาบาลอื่น รายละเอียดปรากฏตามเอกสารที่แนบมาพร้อมนี้ * วิธี FEIA ใช้น้ำยา Immuno cap* **เดิม Code เรามีเป็นหลักการ Immunoblot 2 รายการ คือ 59946 (Inhalation profile allergen),59947(Food profile allergen)** ***รามา รอบการตรวจ อังคาร และศุกร์ TAT วันทำการถัดไป ****ศิริรราช รอบการตรวจสัปดาห์ละ2-3 ครั้ง TAT 3 วันทำการ *****จุฬา TAT 7 วันทำการ</t>
  </si>
  <si>
    <t>2022-08-10 15:49:30</t>
  </si>
  <si>
    <t>tanawan.pon@pccms.ac.th</t>
  </si>
  <si>
    <t>Tanawan Pongpanich</t>
  </si>
  <si>
    <t>Esaraban</t>
  </si>
  <si>
    <t>ขอเสนอผลการคำนวณต้นทุนอัตราค่าบริการการตรวจหาสารที่ทำให้เกิดภูมิแพ้ ของงานห้องปฏิบัติการกลาง</t>
  </si>
  <si>
    <t>2022-08-09 15:29:29</t>
  </si>
  <si>
    <t>2022-08-08 19:28:11</t>
  </si>
  <si>
    <t>2022-08-08 09:55:18</t>
  </si>
  <si>
    <t>ขอแจ้งซ่อม โน๊ตบุ๊ค เนื่องจาก ปรับลด-เพิ่ม แสงสว่าง ไม่ได้ ปรับแล้วค่าอยู่เหมือนเดิม ค่ะ</t>
  </si>
  <si>
    <t>2022-08-11 14:15:22</t>
  </si>
  <si>
    <t>autumporn.sut@cra.ac.th</t>
  </si>
  <si>
    <t>Autumporn Suttiprom</t>
  </si>
  <si>
    <t>07:00:55</t>
  </si>
  <si>
    <t>2022-08-08 16:57:08</t>
  </si>
  <si>
    <t>Request for Autumporn Suttiprom : Service Request</t>
  </si>
  <si>
    <t>ชั้น 3 สารบรรณ &gt; อาคารบริหาร 2 Zone A / B</t>
  </si>
  <si>
    <t>2022-08-09 15:15:22</t>
  </si>
  <si>
    <t>2022-08-08 10:37:17</t>
  </si>
  <si>
    <t>2022-08-08 09:55:58</t>
  </si>
  <si>
    <t>คอมไม่มี window นอกที่ใช้Chorme 8B IP 172.32.8.193</t>
  </si>
  <si>
    <t>2022-08-19 14:55:53</t>
  </si>
  <si>
    <t>orathai.wic@cra.ac.th</t>
  </si>
  <si>
    <t>Orathai Wichat</t>
  </si>
  <si>
    <t>00:19:32</t>
  </si>
  <si>
    <t>2022-08-08 10:15:30</t>
  </si>
  <si>
    <t>คอมไม่มี window นอก</t>
  </si>
  <si>
    <t>ชั้น8 หน่วยหอผู้ป่วย 8B &gt; ศูนย์การแพทย์มะเร็งวิทยาจุฬาภรณ์</t>
  </si>
  <si>
    <t>2022-08-09 15:14:53</t>
  </si>
  <si>
    <t>2022-08-15 16:12:47</t>
  </si>
  <si>
    <t>2022-08-08 10:02:06</t>
  </si>
  <si>
    <t>รบกวนเจ้าหน้าที่ช่วย Set ระบบในห้องประชุมห้องประชุม CO2B-4 ชั้น 2 โซน B อาคารสำนักงานราชวิทยาลัยจุฬาภรณ์ วันจันทร์ที่ 15 สิงหาคม 2565 เวลา 13.00 น. เนื่องจากเคยพบปัญหาการเชื่อมต่อหน้าจอเวลานำเสนอค่ะ ขอบคุณค่ะ</t>
  </si>
  <si>
    <t>2022-08-25 09:31:47</t>
  </si>
  <si>
    <t>sumon.sir@cra.ac.th</t>
  </si>
  <si>
    <t>Sumon Sirisappaiboon</t>
  </si>
  <si>
    <t>2022-08-15 14:31:14</t>
  </si>
  <si>
    <t>มีปัญหาการเชื่อมต่อหน้าจอเวลานำเสนอ (ห้องประชุม CO2B-4 ชั้น 2 โซน B)</t>
  </si>
  <si>
    <t>ชั้น2 ห้องประชุม MC224 &gt; อาคารสำนักงานราชวิทยาลัยฯ 2 Zone A / D</t>
  </si>
  <si>
    <t>2022-08-08 10:23:48</t>
  </si>
  <si>
    <t>2022-08-08 10:05:57</t>
  </si>
  <si>
    <t>004.รพ.01.65/1148 เรื่อง ขออนุมัติเปิดคลินิกพิเศษนอกเวลาราชการ คลินิกอายุรกรรมโรคระบบทางเดินหายใจ และขอเพิ่มรหัสคลินิกในระบบ HIS ด้วยงานอายุรกรรม สายการแพทย์ โรงพยาบาลจุฬาภรณ์ ได้เปิดให้บริการตรวจรักษาผู้ป่วยมาระยะหนึ่ง พบว่ามีผู้ป่วยที่มารับบริการเพิ่มมากขึ้น นั้น การนี้ เพื่อให้การตรวจรักษาเป็นไปด้วยความเรียบร้อย การลงบันทึกประวัติผู้ป่วยเป็นไปอย่างถูกต้อง เกิดประสิทธิภาพต่อการดำเนินของหน่วยงานที่เกี่ยวข้อง จึงขออนุมัติเปิดคลินิกพิเศษนอกเวลาราชการ คลินิกอายุรกรรมโรคระบบทางเดินหายใจ ในวันพุธ เวลา 16.00 - 20.00 น. ณ อาคารศูนย์การแพทย์มะเร็งวิทยาจุฬาภรณ์ ชั้น 12 และขอเพิ่มรหัสคลินิกในระบบ HIS</t>
  </si>
  <si>
    <t>2022-08-11 08:56:27</t>
  </si>
  <si>
    <t>taweegrit.sir@pccms.ac.th</t>
  </si>
  <si>
    <t>นายแพทย์ ทวีกฤตย์ สิริพงศ์บุญสิทธิ</t>
  </si>
  <si>
    <t>00:17:51</t>
  </si>
  <si>
    <t>ขออนุมัติเปิดคลินิกพิเศษนอกเวลาราชการ คลินิกอายุรกรรมโรคระบบทางเดินหายใจ และขอเพิ่มรหัสคลินิกในระบบ HIS</t>
  </si>
  <si>
    <t>ชั้น2 คลินิกอายุรกรรมทั่วไป (ชั้น 2 Zone B) &gt; ศูนย์การแพทย์มะเร็งวิทยาจุฬาภรณ์</t>
  </si>
  <si>
    <t>2022-08-09 15:13:27</t>
  </si>
  <si>
    <t>2022-08-29 12:54:31</t>
  </si>
  <si>
    <t>2022-08-08 10:13:13</t>
  </si>
  <si>
    <t>notebookที่ใช้ทำงานในการเปิดแต่ละโปรแกรมช้ามาก</t>
  </si>
  <si>
    <t>2022-08-18 10:13:13</t>
  </si>
  <si>
    <t>80:47:09</t>
  </si>
  <si>
    <t>2022-08-19 10:00:22</t>
  </si>
  <si>
    <t>95:26:01</t>
  </si>
  <si>
    <t>2022-08-29 09:13:35</t>
  </si>
  <si>
    <t>notebookทำงานในการเปิดแต่ละโปรแกรมช้ามาก Lenovo Think book</t>
  </si>
  <si>
    <t>ชั้น 11 สำนักผู้อำนวยการโรงพยาบาลจุฬาภรณ์ &gt; ศูนย์การแพทย์มะเร็งวิทยาจุฬาภรณ์</t>
  </si>
  <si>
    <t>2022-08-23 10:09:09</t>
  </si>
  <si>
    <t>2022-08-08 10:21:11</t>
  </si>
  <si>
    <t>โน๊ตบุ๊คเปิดไม่ติด และเสียงพัดลมดัง เสียบแบตแล้วไฟไม่ชาร์จ (LENOVO) อาคารบริหาร 2 ชั้น 4 งานพ้ฒนาเครือข่ายและโครงการพิเศษ</t>
  </si>
  <si>
    <t>2022-08-18 10:21:11</t>
  </si>
  <si>
    <t>papasthida.pin@cra.ac.th</t>
  </si>
  <si>
    <t>Papasthida Pinyasamma</t>
  </si>
  <si>
    <t>91:08:07</t>
  </si>
  <si>
    <t>โน๊ตบุ๊คเปิดไม่ติด และเสียงพัดลมดัง เสียบแบตแล้วไฟไม่ชาร์จ</t>
  </si>
  <si>
    <t>2022-08-08 11:58:12</t>
  </si>
  <si>
    <t>2022-08-08 10:34:49</t>
  </si>
  <si>
    <t>เครื่องปริ้นเตอร์ หมึกสีดำหมดเร็วมาก เพิ่งเปลี่ยนไปได้ไม่ถึงสองอาทิตย์ และที่เกด็บผงหมึก หมึกก็ล้นออกมา เพิ่งเปลี่ยนไปได้ไม่ถึงเดือนเช่นกันค่ะ 172.32.12.113</t>
  </si>
  <si>
    <t>2022-08-11 08:03:33</t>
  </si>
  <si>
    <t>Waste Toner</t>
  </si>
  <si>
    <t>01:09:58</t>
  </si>
  <si>
    <t>2022-08-08 11:44:47</t>
  </si>
  <si>
    <t>ชั้น12 คลินิกอายุรกรรมโรคปอดและทางเดินหายใจ &gt; ศูนย์การแพทย์มะเร็งวิทยาจุฬาภรณ์</t>
  </si>
  <si>
    <t>2022-08-09 15:12:33</t>
  </si>
  <si>
    <t>2022-08-08 19:28:44</t>
  </si>
  <si>
    <t>2022-08-08 10:42:13</t>
  </si>
  <si>
    <t>ไม่สามารถใช้งานโทรศัพท์ได้ เบอร์โทร 6206 โทรออกไม่ได้ โทรเข้าไม่ได้ค่ะ</t>
  </si>
  <si>
    <t>2022-08-19 14:19:26</t>
  </si>
  <si>
    <t>00:04:47</t>
  </si>
  <si>
    <t>2022-08-08 10:47:00</t>
  </si>
  <si>
    <t>IP Phone / Mobile Phone</t>
  </si>
  <si>
    <t>thanatchaporn.pra@cra.ac.th</t>
  </si>
  <si>
    <t>Thanatchaporn Prangjan</t>
  </si>
  <si>
    <t>00:55:10</t>
  </si>
  <si>
    <t>2022-08-08 13:53:29</t>
  </si>
  <si>
    <t>ไม่สามารถใช้งานโทรศัพท์ได้</t>
  </si>
  <si>
    <t>ชั้น3 หน่วยเคมีบำบัดและการดูแลผู้ป่วย &gt; ศูนย์การแพทย์มะเร็งวิทยาจุฬาภรณ์</t>
  </si>
  <si>
    <t>2022-08-09 15:14:26</t>
  </si>
  <si>
    <t>2022-08-08 10:42:39</t>
  </si>
  <si>
    <t>2022-08-10 16:42:54</t>
  </si>
  <si>
    <t>mallika.chi@cra.ac.th</t>
  </si>
  <si>
    <t>Mallika Chitcharoen</t>
  </si>
  <si>
    <t>Chaliew Bukhatham</t>
  </si>
  <si>
    <t>SAP-HR (PA,OM,Pay,Time)</t>
  </si>
  <si>
    <t>Request for Mallika Chitcharoen : Service Request</t>
  </si>
  <si>
    <t>ชั้น 3 ฝ่ายพัฒนาองค์กรและระบบงาน &gt; อาคารสำนักงานราชวิทยาลัยฯ 2</t>
  </si>
  <si>
    <t>2022-08-09 15:45:54</t>
  </si>
  <si>
    <t>2022-08-08 16:46:41</t>
  </si>
  <si>
    <t>2022-08-08 10:44:08</t>
  </si>
  <si>
    <t>ขอตั้งวันที่และเวลาในเครื่องโนตบุค</t>
  </si>
  <si>
    <t>2022-08-19 09:13:41</t>
  </si>
  <si>
    <t>06:02:33</t>
  </si>
  <si>
    <t>2022-08-09 15:15:41</t>
  </si>
  <si>
    <t>2022-08-08 11:43:10</t>
  </si>
  <si>
    <t>2022-08-08 10:44:34</t>
  </si>
  <si>
    <t>เข้าระบบ e-Doc ไม่ได้ รหัสพนักงาน 900563</t>
  </si>
  <si>
    <t>2022-08-19 15:05:02</t>
  </si>
  <si>
    <t>wipada.boo@cra.ac.th</t>
  </si>
  <si>
    <t>Wipada Boonla</t>
  </si>
  <si>
    <t>00:08:04</t>
  </si>
  <si>
    <t>2022-08-08 10:52:38</t>
  </si>
  <si>
    <t>เข้าระบบ e-Doc ไม่ได้</t>
  </si>
  <si>
    <t>ชั้น14 หน่วยหอผู้ป่วย 14 &gt; ศูนย์การแพทย์มะเร็งวิทยาจุฬาภรณ์</t>
  </si>
  <si>
    <t>2022-08-09 15:13:02</t>
  </si>
  <si>
    <t>2022-08-08 10:50:27</t>
  </si>
  <si>
    <t>2022-08-08 10:48:58</t>
  </si>
  <si>
    <t>001.กง.65/525 เรื่อง ขอเสนอผลการคำนวณต้นทุนอัตราค่าบริการส่องกล้องบริเวณคอหอยและหลอดอาหารผ่านทางโพรงจมูก ของงานโสต นาสิก ลาริงซ์ อ้างถึง บันทึกข้อความเลขที่ 004.รพ.01.65/259 ลงวันที่ 25 กุมภาพันธ์ 2565 เรื่อง ขออนุมัติโครงการจัดตั้งคลินิกส่องกล้องบริเวณคอหอยและหลอดอาหารผ่านทางโพรงจมูก และขออนุมัติงบประมาณ (นอกแผนงบประมาณรายจ่ายประจำปี 2565) เนื่องด้วย งานโสต นาสิก ลาริงซ์ เปิดให้บริการตรวจรักษาผู้ป่วยมะเร็งหูคอ จมูก ซึ่งปัจจุบันมีปริมาณผู้ป่วยเพิ่มมากขึ้น อีกทั้งผู้ป่วยกลุ่มนี้ต้องรอส่องกล้องบริเวณคอหอยและหลอดอาหารโดยการดมยาสลบในห้องผ่าตัด ซึ่งมีระยะเวลาการรอคอยของห้องผ่าตัดที่นานมากกว่า 3 เดือน ซึ่งหน่วยงานได้เห็นว่าการส่องกล้องบริเวณคอหอยและหลอดอาหาร สามารถดำเนินการภายใต้การใช้ยาชาเฉพาะที่ ณ หน่วยผู้ป่วยนอก โดยจะช่วยลดระยะเวลาการรอคอยของห้องผ่าตัดได้ จึงมีความประสงค์ขอเปิดใช้งาน Code ใหม่ และคำนวณอัตราค่าบริการใหม่ของหัตถการส่องกล้องบริเวณคอหอยและหลอดอาหารผ่านทางโพรงจมูก จำนวน 2 รายการ ในการนี้ งานต้นทุน ได้ประสานงานกับงานโสต นาสิก ลาริงซ์แล้วนั้น และได้ดำเนินการตรวจสอบและคำนวณต้นทุนอัตราค่าบริการให้มีความถูกต้องและเหมาะสม และตรงตามหลักเกณฑ์ที่กรมบัญชีกลางกำหนด พร้อมเทียบเคียงอัตราค่าบริการกับหน่วยงานและโรงพยาบาลอื่น รายละเอียดปรากฏตามเอกสารที่แนบมาพร้อมนี้</t>
  </si>
  <si>
    <t>2022-08-11 09:28:55</t>
  </si>
  <si>
    <t>00:01:29</t>
  </si>
  <si>
    <t>SSB - Backend</t>
  </si>
  <si>
    <t>ขอเสนอผลการคำนวณต้นทุนอัตราค่าบริการส่องกล้องบริเวณคอหอยและหลอดอาหารผ่านทางโพรงจมูก ของงานโสต นาสิก ลาริงซ์</t>
  </si>
  <si>
    <t>2022-08-09 15:29:55</t>
  </si>
  <si>
    <t>Application Administration</t>
  </si>
  <si>
    <t>2022-08-08 11:11:10</t>
  </si>
  <si>
    <t>2022-08-16 00:00:00</t>
  </si>
  <si>
    <t>HIS (Cerner)</t>
  </si>
  <si>
    <t>pimnaphat.vij@cra.ac.th</t>
  </si>
  <si>
    <t>Pimnaphat Wijitchanon</t>
  </si>
  <si>
    <t>System/Application Parameters Change</t>
  </si>
  <si>
    <t>Request for Pimnaphat Wijitchanon : Service Request</t>
  </si>
  <si>
    <t>2022-08-11 15:56:55</t>
  </si>
  <si>
    <t>2022-08-08 11:14:28</t>
  </si>
  <si>
    <t>ลบกวนลบเอกสาร ผู้ป่วยชื่อ PUKAVANICH PADEJ H.N. 650284104 วันที่08/08/65 ใน OPD medical Record NO.1(8920220808115751.PDF)</t>
  </si>
  <si>
    <t>2022-08-18 11:15:26</t>
  </si>
  <si>
    <t>supatta.pal@cra.ac.th</t>
  </si>
  <si>
    <t>Supatta Palaphan</t>
  </si>
  <si>
    <t>E-Doc</t>
  </si>
  <si>
    <t>ลบเอกสารในระบบ E-DOC</t>
  </si>
  <si>
    <t>2022-08-09 15:08:26</t>
  </si>
  <si>
    <t>2022-08-08 12:09:47</t>
  </si>
  <si>
    <t>2022-08-08 11:16:20</t>
  </si>
  <si>
    <t>Computer พบปัญหา Network ใช้งานไม่ได้ ไซโครตอน ชั้น 2 วราภรณ์ อักษรนำ</t>
  </si>
  <si>
    <t>2022-08-19 14:13:24</t>
  </si>
  <si>
    <t>waraporn.cha@cra.ac.th</t>
  </si>
  <si>
    <t>Waraporn Aksornnam</t>
  </si>
  <si>
    <t>00:53:27</t>
  </si>
  <si>
    <t>Computer พบปัญหา Network ใช้งานไม่ได้</t>
  </si>
  <si>
    <t>ชั้น 2 &gt; ศูนย์ไชโคลตรอนและเพทสแกนแห่งชาติ</t>
  </si>
  <si>
    <t>2022-08-09 15:06:24</t>
  </si>
  <si>
    <t>2022-08-08 11:43:29</t>
  </si>
  <si>
    <t>2022-08-08 11:32:56</t>
  </si>
  <si>
    <t>หน้าจอคอมกระพริบ</t>
  </si>
  <si>
    <t>2022-08-19 15:04:13</t>
  </si>
  <si>
    <t>00:07:28</t>
  </si>
  <si>
    <t>2022-08-08 11:40:24</t>
  </si>
  <si>
    <t>ชั้น 2 Zone B งานผู้ป่วยนอก &gt; ศูนย์การแพทย์มะเร็งวิทยาจุฬาภรณ์</t>
  </si>
  <si>
    <t>2022-08-09 15:11:13</t>
  </si>
  <si>
    <t>2022-08-08 11:42:19</t>
  </si>
  <si>
    <t>เดิม Cost center 10906090 คือ รหัสคลัง 8012 ชื่อคลัง กายภาพ17ร ขอเปลี่ยนแปลงชื่อ เพื่อให้ตรงกับหน่วยงานและคลินิกปัจจุบัน รหัสคลัง 8012 ชื่อคลัง ฟื้นฟูสมรรถภาพหัวใจ หรือ คลินิกฟื้นฟูสมรรถภาพหัวใจ ปอด และหลอดเลือด(2004) เหตุผล: แก้ไขให้เป็นข้อมูลปัจจุบัน และถูกต้อง</t>
  </si>
  <si>
    <t>00:10:55</t>
  </si>
  <si>
    <t>2022-08-08 11:53:15</t>
  </si>
  <si>
    <t>benyada.sut@pccms.ac.th</t>
  </si>
  <si>
    <t>นางสาว เบญญาดา สุธนาวรกุล</t>
  </si>
  <si>
    <t>ขอเปลี่ยนแปลงชื่อในระบบ Sap ให้ตรงกับชื่อคลินิก</t>
  </si>
  <si>
    <t>ชั้น 1 เวชศาสตร์ฟื้นฟูและกายภาพบำบัด &gt; ศูนย์การแพทย์จุฬาภรณ์เฉลิมพระเกียรติ</t>
  </si>
  <si>
    <t>2022-09-02 14:29:13</t>
  </si>
  <si>
    <t>2022-08-08 11:47:19</t>
  </si>
  <si>
    <t>รบกวนนำเอกสารออกจาก E-doc (01.21 : หนังสือรับรองการตาย (ท.ร.4/1) ) HN 620395771 ร้อยเอกอุดร กุสุมภ์ วันที่ 1/7/65</t>
  </si>
  <si>
    <t>2022-08-18 11:47:45</t>
  </si>
  <si>
    <t>นำเอกสารออกจาก E-doc</t>
  </si>
  <si>
    <t>ชั้น 1 CATH LAB &gt; ศูนย์การแพทย์จุฬาภรณ์เฉลิมพระเกียรติ</t>
  </si>
  <si>
    <t>2022-08-09 15:06:45</t>
  </si>
  <si>
    <t>2022-08-11 14:44:05</t>
  </si>
  <si>
    <t>2022-08-08 12:20:48</t>
  </si>
  <si>
    <t>โทรศัพท์ใช้งานไม่ได้ และเป็นบ่อย ได้แจ้ง จนท เข้ามาดูแล้ว แจ้งว่าควรต้องเปลี่ยนเครื่องใหม่</t>
  </si>
  <si>
    <t>2022-08-18 12:21:05</t>
  </si>
  <si>
    <t>01:09:49</t>
  </si>
  <si>
    <t>2022-08-08 13:30:37</t>
  </si>
  <si>
    <t>phasit.sri@cra.ac.th</t>
  </si>
  <si>
    <t>Phasit Sriprapan</t>
  </si>
  <si>
    <t>29:23:17</t>
  </si>
  <si>
    <t>ฝ่ายบริหารอสังหาริมทรัพย์ &gt; อาคารสำนักงานราชวิทยาลัยฯ 2</t>
  </si>
  <si>
    <t>2022-08-08 12:31:23</t>
  </si>
  <si>
    <t>คีย์เอกสารเข้าระบบแล้ว ชื่อไม่ตรงกับเลข HN HN 540026060 นางเนตรทิพย์ ขอพึ่ง แต่ในระบบ E-DOC ขึ้นชื่อ คณางญ์ ขอพึ่ง ................................................................................... ปล.User ต้องการทราบว่า HN 540026060 ใน His นางเนตรทิพย์ ขอพึ่ง และ E-DOC ขึ้นชื่อ คณางญ์ ขอพึ่ง ใช่คนเดียวกันไหม</t>
  </si>
  <si>
    <t>2022-08-18 12:31:50</t>
  </si>
  <si>
    <t>2022-08-08 14:21:09</t>
  </si>
  <si>
    <t>wanwisa.sop@cra.ac.th</t>
  </si>
  <si>
    <t>Wanwisa Sopasit</t>
  </si>
  <si>
    <t>HN กับ ชื่อ ไม่ตรง ในระบบ e-DOC</t>
  </si>
  <si>
    <t>ชั้น6 ห้องผ่าตัด &gt; ศูนย์การแพทย์มะเร็งวิทยาจุฬาภรณ์</t>
  </si>
  <si>
    <t>2022-08-08 14:26:50</t>
  </si>
  <si>
    <t>2022-08-08 19:29:56</t>
  </si>
  <si>
    <t>2022-08-08 13:04:26</t>
  </si>
  <si>
    <t>Internet และโทรศัพท์ ใช้งานไม่ได้</t>
  </si>
  <si>
    <t>2022-08-09 11:07:00</t>
  </si>
  <si>
    <t>jantrakan.sea@cra.ac.th</t>
  </si>
  <si>
    <t>Jantrakan.sea</t>
  </si>
  <si>
    <t>00:53:34</t>
  </si>
  <si>
    <t>2022-08-08 13:58:00</t>
  </si>
  <si>
    <t>2022-08-08 19:29:55</t>
  </si>
  <si>
    <t>2022-08-08 13:36:03</t>
  </si>
  <si>
    <t>2022-08-08 13:19:05</t>
  </si>
  <si>
    <t>2022-08-11 10:19:48</t>
  </si>
  <si>
    <t>00:10:00</t>
  </si>
  <si>
    <t>2022-08-08 13:29:05</t>
  </si>
  <si>
    <t>ชั้น4 ห้องปฏิบัติการเรียนรวม คณะแพทยศาสตร์และการสาธารณสุข &gt; อาคารสำนักงานราชวิทยาลัยฯ 2 Zone B / C</t>
  </si>
  <si>
    <t>2022-08-08 13:31:29</t>
  </si>
  <si>
    <t>2022-08-08 13:29:49</t>
  </si>
  <si>
    <t>001.กง.65/524 เรื่อง ขอเสนอผลการคำนวณต้นทุนอัตราค่าบริการ oral food challenge test ของงานกุมารเวชกรรม อ้างถึง บันทึกข้อความเลขที่ 004.รพ.01.65/1079 ลงวันที่ 8 กรกฎาคม 2565 เรื่อง ขอคำนวณต้นทุนเพื่อกำหนดอัตราค่าบริการ oral food challenge test เนื่องด้วย งานกุมารเวชกรรม ได้มีการเปิดให้บริการคลินิกโรคภูมิแพ้มาระยะเวลาหนึ่งแล้วนั้น เพื่อให้การตรวจรักษาของหน่วยงานเป็นไปอย่างครอบคลุมมากยิ่งขึ้น และมีแผนการเปิดให้บริการทดสอบการแพ้อาหารโดยการรับประทาน (oral food challenge test) จึงมีความประสงค์ขอเปิดใช้งาน Code ใหม่ และคำนวณอัตราค่าบริการใหม่ของการทดสอบการแพ้อาหารโดยการรับประทาน จำนวน 1 รายการ ในการนี้ งานต้นทุน ได้ประสานงานกับงานกุมารเวชกรรมแล้วนั้น และได้ดำเนินการตรวจสอบและคำนวณต้นทุนอัตราค่าบริการให้มีความถูกต้องและเหมาะสม และตรงตามหลักเกณฑ์ที่กรมบัญชีกลางกำหนด พร้อมเทียบเคียงอัตราค่าบริการกับหน่วยงานและโรงพยาบาลอื่น รายละเอียดปรากฏตามเอกสารที่แนบมาพร้อมนี้</t>
  </si>
  <si>
    <t>2022-08-10 10:59:00</t>
  </si>
  <si>
    <t>thaniya.mak@cra.ac.th</t>
  </si>
  <si>
    <t>Thaniya Makephat</t>
  </si>
  <si>
    <t>00:01:40</t>
  </si>
  <si>
    <t>ขอเสนอผลการคำนวณต้นทุนอัตราค่าบริการ oral food challenge test ของงานกุมารเวชกรรม</t>
  </si>
  <si>
    <t>2022-08-09 06:58:25</t>
  </si>
  <si>
    <t>2022-08-08 19:30:31</t>
  </si>
  <si>
    <t>2022-08-08 13:30:59</t>
  </si>
  <si>
    <t>ต้องการใช้ระบบ HIS แต่ขึ้นว่า Domain Failed (IP : 172.27.4.229)</t>
  </si>
  <si>
    <t>2022-08-18 16:30:00</t>
  </si>
  <si>
    <t>00:30:18</t>
  </si>
  <si>
    <t>2022-08-08 14:01:18</t>
  </si>
  <si>
    <t>เข้าใช้ระบบ HIS ไม่ได้</t>
  </si>
  <si>
    <t>ชั้น4 สำนักงานคณบดี คณะแพทยศาสตร์และการสาธารณสุข &gt; อาคารสำนักงานราชวิทยาลัยฯ 2 Zone A / D</t>
  </si>
  <si>
    <t>2022-08-25 16:54:58</t>
  </si>
  <si>
    <t>2022-08-08 13:31:28</t>
  </si>
  <si>
    <t>เนื้อจากเป็นเจ้าหน้าที่โรงพยาบาลสัตว์ทิพย์พิมานทำงานที่ศูนย์พักพิงสุนัขจรจัด นครชัยบุรินทร์ ต้องเข้าถึง Workflow เพื่อเบิก ยา และ เวชภัณฑ์ Email : phakhawat.omt@cra.ac.th</t>
  </si>
  <si>
    <t>2022-09-06 16:31:58</t>
  </si>
  <si>
    <t>00:21:47</t>
  </si>
  <si>
    <t>2022-08-08 13:53:15</t>
  </si>
  <si>
    <t>phakhawat.omt@cra.ac.th</t>
  </si>
  <si>
    <t>Phakhawat Omtonglang</t>
  </si>
  <si>
    <t>00:23:52</t>
  </si>
  <si>
    <t>จะขอ User เข้า Workflow ครับ</t>
  </si>
  <si>
    <t>2022-08-25 17:08:33</t>
  </si>
  <si>
    <t>2022-08-11 15:55:39</t>
  </si>
  <si>
    <t>2022-08-08 13:48:33</t>
  </si>
  <si>
    <t>2022-08-11 10:48:33</t>
  </si>
  <si>
    <t>E-Mail</t>
  </si>
  <si>
    <t>28:43:19</t>
  </si>
  <si>
    <t>2022-08-11 15:31:52</t>
  </si>
  <si>
    <t>ฝ่ายวิชาการและบริหารการศึกษา &gt; อาคารสำนักงานราชวิทยาลัยฯ 2</t>
  </si>
  <si>
    <t>2022-08-11 15:55:38</t>
  </si>
  <si>
    <t>2022-08-31 15:25:24</t>
  </si>
  <si>
    <t>2022-08-08 13:59:28</t>
  </si>
  <si>
    <t>Windows Photo พบปัญหา เปิดภาพไม่ได้ Error Windows Photo Viewer can't display this picture because there might not be enough memory available on your computer . Close some programs that you aren't using or free some hard disk space ( if it's almost full ) , and then try again . ชื่อผู้แจ้ง:นิด แผนก:ไซโครตรอน ชั้น1 เคาเตอร์ เบอร์ติดต่อกลับ: 1106 สะดวกให้เข้าไป 16.00 น.</t>
  </si>
  <si>
    <t>2022-09-12 13:34:24</t>
  </si>
  <si>
    <t>natanicha.yue@pccms.ac.th</t>
  </si>
  <si>
    <t>นาง ณัฏฐณิชา ยืนรา</t>
  </si>
  <si>
    <t>01:51:47</t>
  </si>
  <si>
    <t>2022-08-31 15:03:44</t>
  </si>
  <si>
    <t>Windows Photo พบปัญหา เปิดภาพไม่ได้</t>
  </si>
  <si>
    <t>ชั้น 1 &gt; ศูนย์ไชโคลตรอนและเพทสแกนแห่งชาติ</t>
  </si>
  <si>
    <t>2022-08-08 19:32:44</t>
  </si>
  <si>
    <t>2022-08-08 14:21:11</t>
  </si>
  <si>
    <t>คอมพิวเตอร์ 2 เครื่อง หมวดงานโลหิตวิทยาไม่สามารถเข้าใช้งานโปรแกรม HIS ได้ค่ะ</t>
  </si>
  <si>
    <t>2022-08-11 11:23:00</t>
  </si>
  <si>
    <t>nattanan.chu@cra.ac.th</t>
  </si>
  <si>
    <t>Nattanan Chuchuenbun</t>
  </si>
  <si>
    <t>02:37:14</t>
  </si>
  <si>
    <t>2022-08-08 16:58:25</t>
  </si>
  <si>
    <t>คอมพิวเตอร์ใช้งานโปรแกรม HIS ไม่ได้</t>
  </si>
  <si>
    <t>ชั้น 5 งานห้องปฎิบัติการกลาง &gt; ศูนย์การแพทย์มะเร็งวิทยาจุฬาภรณ์</t>
  </si>
  <si>
    <t>2022-08-08 15:16:03</t>
  </si>
  <si>
    <t>2022-08-08 14:22:51</t>
  </si>
  <si>
    <t>004.รพ.09.65/323 เรื่อง ขออนุมัติเปิดสิทธิ์สำหรับแพทย์ Part time (แพทย์หญิงวิรังรอง เค้าภูไทย) อ้างถึงบันทึกข้อความเลขที่ 004.รพ.09.65/267 ลงวันที่ 23 มิถุนายน 2565 เรื่อง ขออนุมัติรับแพทย์ Part time (แพทย์หญิงวิรังรอง เค้าภูไทย) ที่ผ่านการอนุมัติเมื่อวันที่ 24 มิถุนายน 2565 แล้วนั้น โดยมีกำหนดเริ่มปฏิบัติงานวันที่ 1 กรกฎาคม 2565 เพื่อให้การบริการคนไข้เป็นไปอย่างเรียบร้อยและทันท่วงที การนี้ศูนย์หัวใจและหลอดเลือด จึงขอเปิดสิทธิ์ให้ แพทย์หญิงวิรังรอง เค้าภูไทย รหัสพนักงาน 900947 ในการเข้าใช้ระบบ HIS, E-mail, Edoc และระบบอื่น ๆ เพื่อใช้ในการให้บริการคนไข้ ปฏิบัติงานคลินิกหัวใจ (OPD หัวใจ), ห้องปฏิบัติการสวนหัวใจและหลอดเลือด (Cath Lab), ห้องตรวจสมรรถภาพหัวใจ (Non-Invasive) และห้องผ่าตัดหัวใจ Hybrid ศูนย์การแพทย์จุฬาภรณ์เฉลิมพระเกียรติ ทั้งนี้ฝ่ายบริหารทรัพยากรบุคคลได้ดำเนินการแจ้งข้อมูลพนักงานใหม่เรียบร้อยแล้ว</t>
  </si>
  <si>
    <t>2022-08-10 08:23:03</t>
  </si>
  <si>
    <t>damrong.suk@cra.ac.th</t>
  </si>
  <si>
    <t>นายแพทย์ ดำรงค์ สุกิจปัญญาโรจน์</t>
  </si>
  <si>
    <t>00:53:12</t>
  </si>
  <si>
    <t>ขออนุมัติเปิดสิทธิ์สำหรับแพทย์ Part time (แพทย์หญิงวิรังรอง เค้าภูไทย)</t>
  </si>
  <si>
    <t>2022-08-08 15:18:57</t>
  </si>
  <si>
    <t>2022-08-08 14:29:32</t>
  </si>
  <si>
    <t>2022-08-11 11:30:29</t>
  </si>
  <si>
    <t>natadol.wis@cra.ac.th</t>
  </si>
  <si>
    <t>Natadol Waisarikit</t>
  </si>
  <si>
    <t>00:49:25</t>
  </si>
  <si>
    <t>Request for Natadol Waisarikit : e-Saraban</t>
  </si>
  <si>
    <t>ชั้น3 ฝ่ายบริหารพัสดุ &gt; อาคารสำนักงานราชวิทยาลัยฯ 2 Zone B / C</t>
  </si>
  <si>
    <t>2022-08-11 10:12:27</t>
  </si>
  <si>
    <t>2022-08-08 14:34:54</t>
  </si>
  <si>
    <t>เนื่องจาก มีความจำเป็นต้องใช้Notebook ส่วนตัวทำงาน พบปัญหา ต้องเชื่อมต่อ Internet ในโรงพยาบาลมีเฉพาะสัญญาณ wifi ของโรงพยาบาลเท่านั้น เพื่อความสะดวกในการทำงาน ขออนุญาติ ขอ Username Password สำหรับใช้ Wifi ภายในโรงพยาบาลด้วยค่ะ พยาบาล กรรณิการ์ อโศกไพศาล รหัสพนักงาน 900058</t>
  </si>
  <si>
    <t>2022-08-23 09:00:27</t>
  </si>
  <si>
    <t>00:10:08</t>
  </si>
  <si>
    <t>2022-08-08 14:45:02</t>
  </si>
  <si>
    <t>kannikar.aso@cra.ac.th</t>
  </si>
  <si>
    <t>Kannikar Asokepaisarn</t>
  </si>
  <si>
    <t>01:12:12</t>
  </si>
  <si>
    <t>2022-08-11 10:12:23</t>
  </si>
  <si>
    <t>ขอใช้ CRA wifi</t>
  </si>
  <si>
    <t>ชั้น 12 คลินิคจักษุ &gt; ศูนย์การแพทย์จุฬาภรณ์เฉลิมพระเกียรติ</t>
  </si>
  <si>
    <t>2022-08-08 19:31:09</t>
  </si>
  <si>
    <t>2022-08-08 15:02:37</t>
  </si>
  <si>
    <t>IP : 172.25.2.222 ขอบคุณค่ะ</t>
  </si>
  <si>
    <t>2022-08-11 13:52:00</t>
  </si>
  <si>
    <t>kamolphan.tan@cra.ac.th</t>
  </si>
  <si>
    <t>นางสาว กมลพรรณ ธนัญชยะกุล</t>
  </si>
  <si>
    <t>00:08:31</t>
  </si>
  <si>
    <t>2022-08-08 15:11:08</t>
  </si>
  <si>
    <t>Appsoft Discharge online</t>
  </si>
  <si>
    <t>D/C online ใช้งานไม่ได้</t>
  </si>
  <si>
    <t>ชั้น 1 เภสัชกรรม &gt; ศูนย์การแพทย์จุฬาภรณ์เฉลิมพระเกียรติ</t>
  </si>
  <si>
    <t>2022-08-08 15:08:07</t>
  </si>
  <si>
    <t>2022-08-11 12:08:19</t>
  </si>
  <si>
    <t>Request for Jidapa Piriyamaytasiri : Service Request</t>
  </si>
  <si>
    <t>ชั้น9&gt; หน่วยหอผู้ป่วย 9A และโลหิตวิทยา &gt; ศูนย์การแพทย์มะเร็งวิทยาจุฬาภรณ์</t>
  </si>
  <si>
    <t>2022-08-08 16:06:19</t>
  </si>
  <si>
    <t>2022-08-08 15:26:32</t>
  </si>
  <si>
    <t>จำเป็นต้องการใช้โปรแกรม Adobe ดังนี้ Photoshop Premiere Pro Lightroom Classic illustrator After Effects Encoder Audition Prelude Dimension Acrobat Pro DC InDesign ไอดีที่สามารถโหลดภาพและเสียงถูกลิขสิทธิ์จาก Shutterstock Pro FREEPIK PRO Canva Pro Epidemic Sound และ Artist โดยสามารถใช้ได้ตั้งแต่ 4 เครื่องขึ้นไป เหตุผล: เนื่องจากศูนย์จำลองสถานการณ์เพื่อการเรียนรู้ต้องการใช้โปรแกรมเพื่อทำงานด้านการทำสื่อสนับสนุนการเรียนการสอน และการประชาสัมพันธ์ภายในศูนย์ฯ</t>
  </si>
  <si>
    <t>2022-09-09 12:00:00</t>
  </si>
  <si>
    <t>Kaew Pheanrungruang</t>
  </si>
  <si>
    <t>ขอเช่าซื้อลิขสิทธิ์โปรแกรมรายปี เพื่อทำงานด้านการทำสื่อสนับสนุนการเรียนการสอน และการประชาสัมพันธ์ภายในศูนย์ฯ</t>
  </si>
  <si>
    <t>ชั้น 1 ศูนย์จำลองสถานการณ์เพื่อการเรียนรู้ &gt; อาคารสำนักงานราชวิทยาลัยฯ 2</t>
  </si>
  <si>
    <t>2022-09-02 14:49:01</t>
  </si>
  <si>
    <t>2022-08-08 15:30:26</t>
  </si>
  <si>
    <t>แก้ไขชื่อจากคณะกรรมการงานวิจัย รพ.จุฬาภรณ์ เป็น คณะกรรมการสนับสนุนงานวิจัย รพ.จุฬาภรณ์ KM Market เป็น private community ต้องรอการอนุมัติในการเข้าร่วม community แก้ไขเป็น community ที่คนในองค์กร (Email @cra.ac.th) สามารถเข้าร่วมได้เลยโดยไม่ต้องขออนุญาติ</t>
  </si>
  <si>
    <t>2022-08-18 15:30:59</t>
  </si>
  <si>
    <t>isaree.suw@cra.ac.th</t>
  </si>
  <si>
    <t>Isaree Suwansombat</t>
  </si>
  <si>
    <t>Yammer</t>
  </si>
  <si>
    <t>แก้ไขชื่อใน yammer และ KM Market community เป็น Private</t>
  </si>
  <si>
    <t>2022-08-08 16:53:59</t>
  </si>
  <si>
    <t>2022-08-08 19:31:35</t>
  </si>
  <si>
    <t>2022-08-08 15:35:32</t>
  </si>
  <si>
    <t>หมายเลขเครื่อง 172.25.3.229</t>
  </si>
  <si>
    <t>2022-08-18 15:56:00</t>
  </si>
  <si>
    <t>01:04:30</t>
  </si>
  <si>
    <t>2022-08-08 16:40:02</t>
  </si>
  <si>
    <t>Scan เอกสารไม่ได้</t>
  </si>
  <si>
    <t>ชั้น 2 ศูนย์แพทย์ภัยพิบัติและฉุกเฉิน &gt; ศูนย์การแพทย์มะเร็งวิทยาจุฬาภรณ์</t>
  </si>
  <si>
    <t>2022-08-08 19:35:22</t>
  </si>
  <si>
    <t>2022-08-08 19:33:12</t>
  </si>
  <si>
    <t>2022-08-08 15:43:45</t>
  </si>
  <si>
    <t>คอมพิวเตอร์ช้าเครื่อง In1 หน่วยเคมีบำบัด</t>
  </si>
  <si>
    <t>2022-08-11 13:12:00</t>
  </si>
  <si>
    <t>jarawee.see@cra.ac.th</t>
  </si>
  <si>
    <t>Jarawee Seeyuyang</t>
  </si>
  <si>
    <t>00:48:05</t>
  </si>
  <si>
    <t>2022-08-08 16:31:50</t>
  </si>
  <si>
    <t>คอมพิวเตอร์ช้า</t>
  </si>
  <si>
    <t>2022-08-08 15:54:57</t>
  </si>
  <si>
    <t>2022-08-08 15:54:51</t>
  </si>
  <si>
    <t>หมอพร้อมแก้ไขเบอร์</t>
  </si>
  <si>
    <t>2022-09-08 16:26:05</t>
  </si>
  <si>
    <t>2022-09-06 10:26:05</t>
  </si>
  <si>
    <t>2022-08-08 15:55:27</t>
  </si>
  <si>
    <t>2022-08-08 15:55:22</t>
  </si>
  <si>
    <t>2022-09-08 16:24:14</t>
  </si>
  <si>
    <t>2022-09-06 10:24:14</t>
  </si>
  <si>
    <t>2022-08-08 15:55:57</t>
  </si>
  <si>
    <t>2022-08-08 15:55:51</t>
  </si>
  <si>
    <t>หมอพร้อมแก้ไขเบอร์และเลข 13 หลัก</t>
  </si>
  <si>
    <t>2022-09-08 16:23:44</t>
  </si>
  <si>
    <t>2022-09-06 10:23:44</t>
  </si>
  <si>
    <t>2022-08-08 15:56:29</t>
  </si>
  <si>
    <t>2022-08-08 15:56:23</t>
  </si>
  <si>
    <t>2022-09-08 16:23:18</t>
  </si>
  <si>
    <t>2022-09-06 10:23:18</t>
  </si>
  <si>
    <t>2022-08-08 15:56:58</t>
  </si>
  <si>
    <t>2022-08-08 15:56:52</t>
  </si>
  <si>
    <t>หมอพร้อมแก้ไขชื่อ-นามสกุล</t>
  </si>
  <si>
    <t>2022-09-08 16:22:20</t>
  </si>
  <si>
    <t>2022-09-06 10:22:20</t>
  </si>
  <si>
    <t>2022-08-08 15:57:29</t>
  </si>
  <si>
    <t>2022-08-08 15:57:19</t>
  </si>
  <si>
    <t>2022-09-08 16:21:48</t>
  </si>
  <si>
    <t>00:00:10</t>
  </si>
  <si>
    <t>2022-09-06 10:21:48</t>
  </si>
  <si>
    <t>2022-08-08 15:57:58</t>
  </si>
  <si>
    <t>2022-08-08 15:57:51</t>
  </si>
  <si>
    <t>องค์กรขั้นตอนการจัดส่งวัคซีน</t>
  </si>
  <si>
    <t>2022-09-08 16:21:31</t>
  </si>
  <si>
    <t>2022-09-06 10:21:31</t>
  </si>
  <si>
    <t>2022-08-08 15:58:21</t>
  </si>
  <si>
    <t>SharePoint มีปัญหาไม่สามารถเข้า Intranet ใหม่เข้าใช้งานไม่ได้</t>
  </si>
  <si>
    <t>2022-08-18 15:59:00</t>
  </si>
  <si>
    <t>21:15:03</t>
  </si>
  <si>
    <t>2022-08-11 10:13:24</t>
  </si>
  <si>
    <t>ชั้น4 หน่วยเทคโนโลยีสารสนเทศ &gt; ศูนย์การแพทย์มะเร็งวิทยาจุฬาภรณ์</t>
  </si>
  <si>
    <t>2022-08-11 10:14:03</t>
  </si>
  <si>
    <t>2022-08-08 15:58:31</t>
  </si>
  <si>
    <t>2022-08-08 15:58:23</t>
  </si>
  <si>
    <t>2022-09-08 16:20:58</t>
  </si>
  <si>
    <t>2022-09-06 10:20:58</t>
  </si>
  <si>
    <t>2022-08-08 15:59:00</t>
  </si>
  <si>
    <t>2022-08-08 15:58:53</t>
  </si>
  <si>
    <t>หมอพร้อมแก้ไขเพศ</t>
  </si>
  <si>
    <t>2022-09-08 16:20:39</t>
  </si>
  <si>
    <t>2022-09-06 10:20:39</t>
  </si>
  <si>
    <t>2022-08-08 15:59:39</t>
  </si>
  <si>
    <t>2022-08-08 15:59:33</t>
  </si>
  <si>
    <t>หมอพร้อมขึ้นข้อมูลผู้รับวัคซีน 12 คน</t>
  </si>
  <si>
    <t>2022-09-08 16:20:24</t>
  </si>
  <si>
    <t>หมอพร้อมขึ้นข้อมูลผู้รับวัคซีน</t>
  </si>
  <si>
    <t>2022-09-06 10:20:24</t>
  </si>
  <si>
    <t>2022-08-09 16:52:20</t>
  </si>
  <si>
    <t>2022-08-08 16:27:08</t>
  </si>
  <si>
    <t>เครื่อง IP 172.32.5.40 ปริ้นสติ๊กเกอร์แถบใหญ่แล้วข้อมูลไม่ครบค่ะ มีแค่Patho no.กับบาร์โค๊ดค่ะ ไม่มีข้อมูลคนไข้ แต่สติ๊กเกอร์แถบเล็กใช้ได้ปกติค่ะ</t>
  </si>
  <si>
    <t>2022-08-11 13:28:38</t>
  </si>
  <si>
    <t>09:24:32</t>
  </si>
  <si>
    <t>2022-08-09 16:51:40</t>
  </si>
  <si>
    <t>ปริ้นสติ็กเกอร์ใหญ่ไม่ได้ค่ะ</t>
  </si>
  <si>
    <t>ชั้น5 หน่วยพยาธิวิทยา &gt; ศูนย์การแพทย์มะเร็งวิทยาจุฬาภรณ์</t>
  </si>
  <si>
    <t>2022-08-09 16:52:38</t>
  </si>
  <si>
    <t>2022-08-10 16:44:33</t>
  </si>
  <si>
    <t>2022-08-08 17:51:37</t>
  </si>
  <si>
    <t>2022-08-11 14:00:00</t>
  </si>
  <si>
    <t>17:44:32</t>
  </si>
  <si>
    <t>Request for สุภาพรรณ ฐิตะวสันต์ : Service Request</t>
  </si>
  <si>
    <t>ชั้น3 ฝ่ายประชาสัมพันธ์และการตลาด &gt; อาคารสำนักงานราชวิทยาลัยฯ 2 Zone A / D</t>
  </si>
  <si>
    <t>2022-08-10 16:44:32</t>
  </si>
  <si>
    <t>2022-08-11 10:11:46</t>
  </si>
  <si>
    <t>2022-08-08 18:31:49</t>
  </si>
  <si>
    <t>Order No : D65-103720 ของผู้ป่วย AN 65-05934 และ Order No : D65-103740 ของผู้ป่วย AN 65-05923 ในหน้า Doctor Order เห็นว่าคีย์แล้ว แต่ใบยาไม่มาที่หน้า IPD Drug Dispensing (Request)</t>
  </si>
  <si>
    <t>2022-08-19 08:00:39</t>
  </si>
  <si>
    <t>การทำงานผิด Flow</t>
  </si>
  <si>
    <t>nattiyaporn.lab@pccms.ac.th</t>
  </si>
  <si>
    <t>Nattityaporn Labrattanawitaya</t>
  </si>
  <si>
    <t>20:11:46</t>
  </si>
  <si>
    <t>ใบยา IPD ไม่มาที่ห้องยา</t>
  </si>
  <si>
    <t>2022-08-09 08:17:24</t>
  </si>
  <si>
    <t>2022-08-08 20:13:34</t>
  </si>
  <si>
    <t>00:17:24</t>
  </si>
  <si>
    <t>Request for Ulailak Nadee : e-Saraban</t>
  </si>
  <si>
    <t>2022-08-09 14:51:02</t>
  </si>
  <si>
    <t>2022-08-09 08:31:39</t>
  </si>
  <si>
    <t>โทรศัพท์แผนกมีปัญหา ไม่สามารถโทรเข้า-ออกไม่ได้</t>
  </si>
  <si>
    <t>2022-08-19 14:47:12</t>
  </si>
  <si>
    <t>chutimon.tha@cra.ac.th</t>
  </si>
  <si>
    <t>Chutimon Thanawongthadakul</t>
  </si>
  <si>
    <t>00:19:11</t>
  </si>
  <si>
    <t>2022-08-09 08:50:50</t>
  </si>
  <si>
    <t>โทรศัพท์แผนกมีปัญหา</t>
  </si>
  <si>
    <t>2022-08-09 15:06:12</t>
  </si>
  <si>
    <t>2022-08-09 16:44:16</t>
  </si>
  <si>
    <t>2022-08-09 08:38:56</t>
  </si>
  <si>
    <t>รบกวนช่วยดูคอมพิวเตอร์ ด่วน ชั้น 3 ตึก cat โต๊ะพี่กัญญาพร (การเงินการคลัง)</t>
  </si>
  <si>
    <t>2022-08-19 08:39:16</t>
  </si>
  <si>
    <t>mataya.the@cra.ac.th</t>
  </si>
  <si>
    <t>Mataya Thewprasong</t>
  </si>
  <si>
    <t>08:05:20</t>
  </si>
  <si>
    <t>เปิดเครื่องคอมพิวเตอร์ไม่ได้</t>
  </si>
  <si>
    <t>2022-08-29 12:54:56</t>
  </si>
  <si>
    <t>2022-08-09 08:54:48</t>
  </si>
  <si>
    <t>ด้วยคุณ นางสาวธนัชชา ทองจิตตพงษ์ เปิด Notebook แล้วไม่ขึ้นหน้า วินโดว์ ขอให้เจ้าหน้าที่ที่เกี่ยวข้องเข้าแก้ไขปัญหาดังกล่าวโดยด่วน ขอบคุณค่ะ</t>
  </si>
  <si>
    <t>2022-09-02 10:11:56</t>
  </si>
  <si>
    <t>38:43:24</t>
  </si>
  <si>
    <t>2022-08-29 08:57:42</t>
  </si>
  <si>
    <t>Notebook เปิดแล้วขึ้นจอสีดำ</t>
  </si>
  <si>
    <t>2022-08-09 09:16:00</t>
  </si>
  <si>
    <t>2022-08-09 08:59:02</t>
  </si>
  <si>
    <t>ขอยกเลิก เอกสารแนบ โครงการขออนุมัติ.pdf (25/07/2565 เวลา 09:33) ในหนังสือเลขที่ 001.01.รผ.65/324 เรื่อง ขออนุมัติดำเนินการการจัดฝึกอบรมหลักสูตรการอบรมเรื่องการตรวจสอบความถูกต้องของวิธีวิเคราะห์ การตรวจรับรองเครื่องจักรและเครื่องมือวิเคราะห์และการถ่ายทอดเทคโนโลยี ครั้งที่ 2 และ ครั้งที่ 3 สำหรับบุคลากรภายในโรงงานผลิตเภสัชภัณฑ์ในพระดำริ พร้อม ยืมเงินทดรองจ่าย</t>
  </si>
  <si>
    <t>2022-08-19 14:59:10</t>
  </si>
  <si>
    <t>ขอยกเลิกเอกสารแนบในระบบ E-SARABAN</t>
  </si>
  <si>
    <t>2022-08-09 15:15:10</t>
  </si>
  <si>
    <t>2022-08-09 15:28:16</t>
  </si>
  <si>
    <t>2022-08-09 09:04:07</t>
  </si>
  <si>
    <t>เครื่องคอมพิวเตอร์ในคลินิกฟื้นฟูสมรรถภาพหัวใจ IP 172.25.4.71 ไม่สามารถลง vital sign และคีน์ request document ในหน้า nurse counter ได้ ขอความอนุเคราะห์ดำเนินการแก้ไขค่ะ</t>
  </si>
  <si>
    <t>2022-08-19 09:14:16</t>
  </si>
  <si>
    <t>pacharaporn.iam@pccms.ac.th</t>
  </si>
  <si>
    <t>Pacharaporn Iampinyo</t>
  </si>
  <si>
    <t>06:14:26</t>
  </si>
  <si>
    <t>2022-08-09 15:18:33</t>
  </si>
  <si>
    <t>ไม่สามารถลงข้อมูลและ request document ได้</t>
  </si>
  <si>
    <t>2022-08-09 09:05:35</t>
  </si>
  <si>
    <t>ขอเปิดสิทธิ์ใช้งาน D/C online ให้เภสัชกรเข้าใหม่ จำนวน 10 ราย ดังนี้ 1. นางสาวธนพร อนุกูล รหัสพนักงาน 900653 2. นางสาวจุฑามาศ จิตผ่อง รหัสพนักงาน 900655 3. นางสาวอภิมาศ ธรรมวิริยารักษ์ รหัสพนักงาน 900656 4. นางสาวนัษฐา สุภณไล่ รหัสพนักงาน 900911 5. นางสาวดลยา ชูทอง รหัสพนักงาน 900912 6. นางสาวปาณิศา กุลธรรมโยธิน รหัสพนักงาน 900913 7. นางสาวศิรดา เจียมตน รหัสพนักงาน 900926 8. นางสาวปุณย์วิร์ เปรมรัตนชัย รหัสพนักงาน 900927 9. นางสาวชัชชญา แสงเดือนฉาย รหัสพนักงาน 900943 10. นางสาวชนิดาภรณ์ ดอนวิชัย รหัสพนักงาน 900979 โดยเปิดสิทธิ์เทียบเท่ากับ นางสาวคมลพรรณ ธนัญชยะกุล รหัสพนักงาน 813781 เหตุผล: เนื่องจากเภสัชกรเข้าใหม่ ยังไม่สามารถเข้าใช้งาน D/C online ได้ แต่มีความจำเป็นจะต้องใช้ D/C online ในการปฏิบัติงาน ผลลัพธ์ที่ต้องการ: สามารถปฏิบัติงานได้อย่างมีประสิทธิภาพ เนื่องจากมีความจำเป็นต้องใช้โปรแกรม D/C online ในการปฏิบัติงาน ทั้งในส่วนของการตรวจสอบรายการยากลับบ้าน และการส่งต่อเวร</t>
  </si>
  <si>
    <t>2022-09-07 00:00:00</t>
  </si>
  <si>
    <t>00:24:13</t>
  </si>
  <si>
    <t>2022-08-09 09:29:48</t>
  </si>
  <si>
    <t>ขอเปิดสิทธิ์ใช้งาน D/C online ให้เภสัชกรเข้าใหม่ จำนวน 10 ราย</t>
  </si>
  <si>
    <t>2022-09-02 13:56:53</t>
  </si>
  <si>
    <t>2022-08-09 16:47:33</t>
  </si>
  <si>
    <t>2022-08-09 09:05:54</t>
  </si>
  <si>
    <t>ใช้งานDrive VMshare WIN.7(SSB) ไม่ได้ จำนวน 2 เครื่อง มีเจ้าหน้าที่(คุณแชมป์)ดำเนินการแก้ไขให้เรียบแล้วค่ะ 9/8/65 เวลา 9.00น</t>
  </si>
  <si>
    <t>2022-08-19 09:06:12</t>
  </si>
  <si>
    <t>apinya.jun@cra.ac.th</t>
  </si>
  <si>
    <t>Apinya Junbankok</t>
  </si>
  <si>
    <t>07:41:39</t>
  </si>
  <si>
    <t>ใช้งานDrive VMshare WIN.7(SSB) ไม่ได้ จำนวน 2 เครื่อง</t>
  </si>
  <si>
    <t>2022-08-09 16:49:46</t>
  </si>
  <si>
    <t>2022-08-09 09:08:15</t>
  </si>
  <si>
    <t>ปริ้นไม่ได้ค่ะ</t>
  </si>
  <si>
    <t>2022-08-19 09:08:46</t>
  </si>
  <si>
    <t>07:41:31</t>
  </si>
  <si>
    <t>2022-08-09 11:12:45</t>
  </si>
  <si>
    <t>2022-08-09 09:13:16</t>
  </si>
  <si>
    <t>ขอเพิ่ม User ใน Workflow Reservation แล้วแต่ Tab Reservation ไม่แสดง</t>
  </si>
  <si>
    <t>2022-08-19 10:52:43</t>
  </si>
  <si>
    <t>prariwat.tre@cra.ac.th</t>
  </si>
  <si>
    <t>Prariwat Treesupabchaikul</t>
  </si>
  <si>
    <t>01:59:29</t>
  </si>
  <si>
    <t>ไม่สามารถเข้าใช้งาน Workflow Reservation ได้</t>
  </si>
  <si>
    <t>ชั้น 3 &gt; อาคารสำนักงานราชวิทยาลัยฯ 2</t>
  </si>
  <si>
    <t>2022-08-09 12:51:43</t>
  </si>
  <si>
    <t>2022-08-10 15:59:42</t>
  </si>
  <si>
    <t>2022-08-09 09:13:40</t>
  </si>
  <si>
    <t>ขอเจ้าหน้าที่ IT จำนวน 1 ท่าน เพื่อดูแลระบบประชุมออนไลน์ วันที่ 10/8/65 เวลา 11.15-13.30 น. ที่ coworking space 2B2</t>
  </si>
  <si>
    <t>2022-08-22 08:20:42</t>
  </si>
  <si>
    <t>nattapol.pol@cra.ac.th</t>
  </si>
  <si>
    <t>Nattapol Polamai</t>
  </si>
  <si>
    <t>07:39:06</t>
  </si>
  <si>
    <t>2022-08-10 12:16:34</t>
  </si>
  <si>
    <t>ขอเจ้าหน้าที่ IT จำนวน 1 ท่าน เพื่อดูแลระบบประชุมออนไลน์</t>
  </si>
  <si>
    <t>ชั้น 3 ศูนย์กีฬาและนันทนาการ &gt; อาคารสำนักงานราชวิทยาลัยฯ 2</t>
  </si>
  <si>
    <t>2022-08-18 08:37:24</t>
  </si>
  <si>
    <t>2022-08-09 14:52:47</t>
  </si>
  <si>
    <t>2022-08-09 09:13:45</t>
  </si>
  <si>
    <t>ระบบ SAp คอม save เป็น Excel ไม่ได้ 172.32.8.214</t>
  </si>
  <si>
    <t>2022-08-12 09:33:24</t>
  </si>
  <si>
    <t>02:44:59</t>
  </si>
  <si>
    <t>2022-08-09 11:58:44</t>
  </si>
  <si>
    <t>ระบบ SAp คอม save เป็น Excel ไม่ได้</t>
  </si>
  <si>
    <t>2022-08-09 15:17:24</t>
  </si>
  <si>
    <t>2022-08-09 16:52:21</t>
  </si>
  <si>
    <t>2022-08-09 09:25:39</t>
  </si>
  <si>
    <t>Notebook ใช้งานเครื่องปริ้นเตอร์ Brother ไม่ได้ จำนวน 3 เครื่อง มีเจ้าหน้าที่(คุณแชมป์)ดำเนินการแก้ไขให้เรียบแล้วค่ะ 9/8/65 เวลา 9.15น</t>
  </si>
  <si>
    <t>2022-08-11 15:26:21</t>
  </si>
  <si>
    <t>07:26:42</t>
  </si>
  <si>
    <t>Notebook งานการเงินรับ ใช้งานเครื่องปริ้นเตอร์ Brother ไม่ได้ จำนวน 3 เครื่อง</t>
  </si>
  <si>
    <t>2022-08-09 09:25:44</t>
  </si>
  <si>
    <t>internet สำหรับใช้กล้องวงจรปิด ไม่มีสัญญาณ</t>
  </si>
  <si>
    <t>2022-08-19 09:28:56</t>
  </si>
  <si>
    <t>sawitree.soy@cra.ac.th</t>
  </si>
  <si>
    <t>Sawitree Soyai</t>
  </si>
  <si>
    <t>internet ใช้ไม่ได้</t>
  </si>
  <si>
    <t>ชั้น1 หน่วยงานฉุกเฉิน &gt; ศูนย์การแพทย์มะเร็งวิทยาจุฬาภรณ์</t>
  </si>
  <si>
    <t>2022-08-09 16:23:09</t>
  </si>
  <si>
    <t>2022-08-09 09:28:52</t>
  </si>
  <si>
    <t>จากเจ้าหน้าที่บริหารฐานข้อมูลวิจัยครับ ที่เสียบสายแลนบริเวณโต๊ะทำงานช่อง D-047 ไม่สามารถใช้งานได้ครับดังไฟล์แนบ (แต่ D-046 สามารถใช้ได้ปกติครับ) อยากรบกวนช่วยซ่อมให้หย่อยครับผม ขอบคุณครับ เพราะทำให้ไม่มีช่องเสียบสำหรับโทรศัพท์ครับ</t>
  </si>
  <si>
    <t>2022-08-19 09:29:50</t>
  </si>
  <si>
    <t>แจ้งซ่อมที่เสียบสายแลนโทรศัพท์ชั้น 4 โซน D หน่วยบริหารฐานข้อมูลวิจัย</t>
  </si>
  <si>
    <t>2022-08-10 13:59:29</t>
  </si>
  <si>
    <t>2022-08-09 09:29:09</t>
  </si>
  <si>
    <t>เรียน ฝ่ายit ขอความอนุเคราะห์ตรวจสอบ เนื่องจาก มีผู้สมัครชำระเงินค่าสมัครแต่สถานะการเงินไม่ขึ้น รบกวนตรวจสอบ (รายละเอียดตามเอกสารแนบ) ขอบพระคุณค่ะ</t>
  </si>
  <si>
    <t>ketcharat.mee@cra.ac.th</t>
  </si>
  <si>
    <t>Ketcharat Meemongthum</t>
  </si>
  <si>
    <t>Warissara Pakdeesuphaphol</t>
  </si>
  <si>
    <t>ผู้สมัครชำระเงินค่าสมัครแต่สถานะการเงินไม่ขึ้น</t>
  </si>
  <si>
    <t>ชั้น 1,2 คณะพยาบาลศาสตร์ &gt; อาคารสำนักงานราชวิทยาลัยฯ 2 Zone A,B,C,D</t>
  </si>
  <si>
    <t>2022-08-09 14:23:50</t>
  </si>
  <si>
    <t>2022-08-09 14:53:52</t>
  </si>
  <si>
    <t>2022-08-09 09:40:30</t>
  </si>
  <si>
    <t>แจ้งเรื่อง HIS คอมพิวเตอร์ด้านหน้ากายภาพชั้น 12 ไม่สามารถคีย์ค่าบริการในเวลา-นอกเวลาได้ ระหัสคอมพิวเตอร์ 172.32.12.229 ขอบคุณค่ะ อุไร</t>
  </si>
  <si>
    <t>2022-08-19 14:46:02</t>
  </si>
  <si>
    <t>urai.boo@cra.ac.th</t>
  </si>
  <si>
    <t>Urai Boonrueng</t>
  </si>
  <si>
    <t>00:32:43</t>
  </si>
  <si>
    <t>2022-08-09 10:13:13</t>
  </si>
  <si>
    <t>HIS หน้า Post Treatment ข้อมูลไม่ครบถ้าน</t>
  </si>
  <si>
    <t>ชั้น 12 หน่วยกายภาพบำบัด &gt; ศูนย์การแพทย์มะเร็งวิทยาจุฬาภรณ์</t>
  </si>
  <si>
    <t>2022-08-09 15:18:02</t>
  </si>
  <si>
    <t>2022-08-09 14:54:30</t>
  </si>
  <si>
    <t>2022-08-09 09:49:09</t>
  </si>
  <si>
    <t>มาดูคอม การเงินชั้น 1 ให้หน่อยค่ะ ไม่สามารเลือกถาดปริ้นได้ ด่วนค่ะ คนไข้เยอะ</t>
  </si>
  <si>
    <t>2022-08-12 09:46:30</t>
  </si>
  <si>
    <t>sunuttha.rea@cra.ac.th</t>
  </si>
  <si>
    <t>Sunatta Leakkaset</t>
  </si>
  <si>
    <t>02:08:46</t>
  </si>
  <si>
    <t>2022-08-09 11:57:55</t>
  </si>
  <si>
    <t>เวลาปริ้นไม่มีให้เลือกกระดาษ</t>
  </si>
  <si>
    <t>ชั้น1 การเงิน &gt; ศูนย์การแพทย์มะเร็งวิทยาจุฬาภรณ์</t>
  </si>
  <si>
    <t>2022-08-09 15:28:35</t>
  </si>
  <si>
    <t>2022-08-09 09:49:40</t>
  </si>
  <si>
    <t>เครื่องปริ้นเตอร์ พยาบาล ปริ้น A5 ไม่ออกค่ะ</t>
  </si>
  <si>
    <t>2022-08-12 11:16:35</t>
  </si>
  <si>
    <t>01:12:21</t>
  </si>
  <si>
    <t>2022-08-09 11:02:01</t>
  </si>
  <si>
    <t>2022-08-09 10:45:36</t>
  </si>
  <si>
    <t>2022-08-09 09:56:22</t>
  </si>
  <si>
    <t>2022-08-12 11:29:22</t>
  </si>
  <si>
    <t>aumpiwon.pla@cra.ac.th</t>
  </si>
  <si>
    <t>Aumpiwon Playto</t>
  </si>
  <si>
    <t>00:49:14</t>
  </si>
  <si>
    <t>Request for Aumpiwon Playto : e-Saraban</t>
  </si>
  <si>
    <t>ชั้น 4 หอพักแพทย์ &gt; อาคารหอพัก</t>
  </si>
  <si>
    <t>2022-08-09 15:18:22</t>
  </si>
  <si>
    <t>2022-08-09 10:13:29</t>
  </si>
  <si>
    <t>2022-08-11 16:13:48</t>
  </si>
  <si>
    <t>17:54:30</t>
  </si>
  <si>
    <t>2022-08-11 10:07:59</t>
  </si>
  <si>
    <t>sasithorn.sir@cra.ac.th</t>
  </si>
  <si>
    <t>Sasithorn Sirikhomhorm</t>
  </si>
  <si>
    <t>Request for Sasithorn Sirikhomhorm : Service Request</t>
  </si>
  <si>
    <t>ชั้น 11 ห้องประชุม &gt; ศูนย์การแพทย์มะเร็งวิทยาจุฬาภรณ์</t>
  </si>
  <si>
    <t>2022-08-11 10:08:12</t>
  </si>
  <si>
    <t>2022-08-26 10:40:02</t>
  </si>
  <si>
    <t>2022-08-09 10:14:01</t>
  </si>
  <si>
    <t>ภายใต้ Tab Dashboards ขึ้นไม่เหมือนตอนที่อบรมค่ะ</t>
  </si>
  <si>
    <t>2022-08-19 10:14:47</t>
  </si>
  <si>
    <t>117:26:01</t>
  </si>
  <si>
    <t>2022-08-09 10:15:58</t>
  </si>
  <si>
    <t>เรียก report ออกมาเป็น excel แต่คอลัมน์ BAW Instant ID ไม่ออกมาด้วยค่ะ</t>
  </si>
  <si>
    <t>2022-08-11 16:16:05</t>
  </si>
  <si>
    <t>2022-08-09 16:26:05</t>
  </si>
  <si>
    <t>2022-08-11 14:42:49</t>
  </si>
  <si>
    <t>2022-08-09 10:21:50</t>
  </si>
  <si>
    <t>IP: 172.32.4.113 ไม่สามารถ Key ยา ได้ ดำเนินการให้แล้วค่ะ IP: 172.19.42.211 ไม่สามารถ Key ยา ได้</t>
  </si>
  <si>
    <t>2022-08-11 16:22:00</t>
  </si>
  <si>
    <t>theanchai.oun@cra.ac.th</t>
  </si>
  <si>
    <t>22:20:59</t>
  </si>
  <si>
    <t>keyยาไม่ได้</t>
  </si>
  <si>
    <t>ชั้น4 งานรังสีวินิจฉัยและร่วมรักษา &gt; ศูนย์การแพทย์มะเร็งวิทยาจุฬาภรณ์</t>
  </si>
  <si>
    <t>2022-08-09 14:44:22</t>
  </si>
  <si>
    <t>2022-08-09 10:25:32</t>
  </si>
  <si>
    <t>ไม่สามารถ Search ข้อมูล Material ในระบบ Workflow</t>
  </si>
  <si>
    <t>2022-08-19 12:09:03</t>
  </si>
  <si>
    <t>04:18:50</t>
  </si>
  <si>
    <t>2022-08-09 16:27:03</t>
  </si>
  <si>
    <t>2022-08-09 15:28:52</t>
  </si>
  <si>
    <t>2022-08-09 10:27:23</t>
  </si>
  <si>
    <t>2022-08-19 14:02:52</t>
  </si>
  <si>
    <t>saranya.cha@pccms.ac.th</t>
  </si>
  <si>
    <t>Saranya Chawanwiwat</t>
  </si>
  <si>
    <t>01:26:15</t>
  </si>
  <si>
    <t>2022-08-09 11:53:38</t>
  </si>
  <si>
    <t>2022-08-10 16:00:20</t>
  </si>
  <si>
    <t>2022-08-09 10:27:27</t>
  </si>
  <si>
    <t>172.32.8.30 ขึ้นว่า auto repair จอสีฟ้า</t>
  </si>
  <si>
    <t>2022-08-22 10:34:20</t>
  </si>
  <si>
    <t>05:26:56</t>
  </si>
  <si>
    <t>2022-08-10 10:47:07</t>
  </si>
  <si>
    <t>เครื่องขึ้นจอสีฟ้า</t>
  </si>
  <si>
    <t>ชั้น8 หน่วยหอผู้ป่วย 8A &gt; ศูนย์การแพทย์มะเร็งวิทยาจุฬาภรณ์</t>
  </si>
  <si>
    <t>2022-08-09 15:32:53</t>
  </si>
  <si>
    <t>2022-08-09 10:30:29</t>
  </si>
  <si>
    <t>log in เข้างานไม่ได้</t>
  </si>
  <si>
    <t>2022-08-19 14:17:22</t>
  </si>
  <si>
    <t>laddawan.pra@cra.ac.th</t>
  </si>
  <si>
    <t>นางสาว ลัดดาวัลย์ ประจงค์</t>
  </si>
  <si>
    <t>02:11:40</t>
  </si>
  <si>
    <t>2022-08-09 12:42:09</t>
  </si>
  <si>
    <t>Operating System Windows 7</t>
  </si>
  <si>
    <t>ชั้น 1 งานบริการด้านประกัน &gt; ศูนย์การแพทย์จุฬาภรณ์เฉลิมพระเกียรติ</t>
  </si>
  <si>
    <t>2022-08-09 16:28:22</t>
  </si>
  <si>
    <t>2022-08-09 10:37:37</t>
  </si>
  <si>
    <t>2022-08-11 16:37:37</t>
  </si>
  <si>
    <t>168:57:38</t>
  </si>
  <si>
    <t>2022-09-05 08:35:15</t>
  </si>
  <si>
    <t>montha.kli@cra.ac.th</t>
  </si>
  <si>
    <t>Montha Klinsukon</t>
  </si>
  <si>
    <t>Request for Montha Klinsukon : Service Request</t>
  </si>
  <si>
    <t>ชั้น3 ฝ่ายกิจการพิเศษและโครงการพระดำริ &gt; อาคารสำนักงานราชวิทยาลัยฯ 2 Zone B / C</t>
  </si>
  <si>
    <t>2022-09-05 08:36:05</t>
  </si>
  <si>
    <t>2022-08-10 09:31:24</t>
  </si>
  <si>
    <t>2022-08-09 10:40:23</t>
  </si>
  <si>
    <t>หมอคีย์Med รีฟิว ไม่ได้ค่ะ</t>
  </si>
  <si>
    <t>2022-08-22 09:02:23</t>
  </si>
  <si>
    <t>00:29:52</t>
  </si>
  <si>
    <t>Home Med</t>
  </si>
  <si>
    <t>ชั้น7 หน่วยหอผู้ป่วย 7A &gt; ศูนย์การแพทย์มะเร็งวิทยาจุฬาภรณ์</t>
  </si>
  <si>
    <t>2022-08-10 09:31:23</t>
  </si>
  <si>
    <t>2022-08-11 10:03:48</t>
  </si>
  <si>
    <t>2022-08-09 11:05:49</t>
  </si>
  <si>
    <t>ขอปลดบล็อคmail .. tunchanok.pho@cra.ac.th ขึ้นตาม file แนบ</t>
  </si>
  <si>
    <t>2022-08-19 11:06:48</t>
  </si>
  <si>
    <t>16:57:59</t>
  </si>
  <si>
    <t>Mail โดนบล็อค</t>
  </si>
  <si>
    <t>2022-08-09 14:46:44</t>
  </si>
  <si>
    <t>2022-08-09 11:06:42</t>
  </si>
  <si>
    <t>ขอเพิ่มภายขอเพิ่มภาพลายเซ็นของ นางโศภิษฐ์ ปรัชญนันทน์ ตำแหน่ง รองเลขาธิการราชวิทยาลัยจุฬาภรณ์ กรรมการและเลขานุการคณะกรรมการ บริหารหน่วยงานภารกิจเฉพาะ ของสำนักงานราชวิทยาลัย ขอบคุณค่ะ ธนวรร พงษ์พานิช (ใหม่)</t>
  </si>
  <si>
    <t>2022-08-19 11:38:56</t>
  </si>
  <si>
    <t>tanawan.pon@cra.ac.th</t>
  </si>
  <si>
    <t>03:40:02</t>
  </si>
  <si>
    <t>ขอเพิ่มภาพลายเซ็นนางโศภิษฐ์ ปรัชญนันทน์</t>
  </si>
  <si>
    <t>2022-08-09 15:18:56</t>
  </si>
  <si>
    <t>2022-08-25 15:42:43</t>
  </si>
  <si>
    <t>2022-08-09 11:10:28</t>
  </si>
  <si>
    <t>ขอเพิ่มสิทธิ์การเข้า Enterprise Workflow ของน.ส.สิริมา เจริญภัทรเภสัช รหัส 803440 เป็นผู้เบิกของ และของนางจิรภา ก๋าเขียว รหัส 803294 รักษาการหัวหน้างานการพยาบาลผู้ป่วยนอกและฉุกเฉิน เป็นผู้อนุมัติ</t>
  </si>
  <si>
    <t>2022-09-06 13:35:43</t>
  </si>
  <si>
    <t>02:07:37</t>
  </si>
  <si>
    <t>2022-08-09 13:18:05</t>
  </si>
  <si>
    <t>sirima.jar@cra.ac.th</t>
  </si>
  <si>
    <t>Sirima Jaroenpatarapesaj</t>
  </si>
  <si>
    <t>02:07:43</t>
  </si>
  <si>
    <t>ขอเพิ่มสิทธิ์การเข้า Enterprise Workflow</t>
  </si>
  <si>
    <t>2022-08-26 11:48:33</t>
  </si>
  <si>
    <t>2022-08-09 13:14:50</t>
  </si>
  <si>
    <t>2022-08-09 11:37:41</t>
  </si>
  <si>
    <t>2022-08-12 08:38:00</t>
  </si>
  <si>
    <t>01:36:53</t>
  </si>
  <si>
    <t>2022-08-09 13:14:34</t>
  </si>
  <si>
    <t>01:37:09</t>
  </si>
  <si>
    <t>Request for Nantarat Nakmorn : e-Saraban</t>
  </si>
  <si>
    <t>2022-08-09 13:26:57</t>
  </si>
  <si>
    <t>2022-08-09 11:38:23</t>
  </si>
  <si>
    <t>2022-08-12 08:39:06</t>
  </si>
  <si>
    <t>01:48:14</t>
  </si>
  <si>
    <t>2022-08-09 13:26:37</t>
  </si>
  <si>
    <t>01:48:34</t>
  </si>
  <si>
    <t>2022-08-10 15:53:22</t>
  </si>
  <si>
    <t>2022-08-09 15:33:36</t>
  </si>
  <si>
    <t>2022-08-09 12:03:07</t>
  </si>
  <si>
    <t>หา file ที่ save ไว้ที่เครื่อง PC ไม่เจอ ไม่ได้ save ไว้ที่ one drive รบกวนดูให้หน่อยค่ะ</t>
  </si>
  <si>
    <t>2022-08-12 10:05:36</t>
  </si>
  <si>
    <t>02:28:17</t>
  </si>
  <si>
    <t>2022-08-09 14:31:24</t>
  </si>
  <si>
    <t>หา file ที่ save ไว้ที่เครื่อง PC ไม่เจอ</t>
  </si>
  <si>
    <t>2022-08-09 15:50:04</t>
  </si>
  <si>
    <t>2022-08-09 12:03:53</t>
  </si>
  <si>
    <t>คอมพิวเตอร์โซนโลหิตวิทยาเมื่อเข้าใช้ HIS จะไม่สามารถใช้อินเทอร์เน็ตได้ เข้า google chrome, LIS ไม่ได้ IP Address : 172.21.5.59</t>
  </si>
  <si>
    <t>2022-08-19 12:15:04</t>
  </si>
  <si>
    <t>03:35:42</t>
  </si>
  <si>
    <t>2022-08-09 15:39:35</t>
  </si>
  <si>
    <t>คอมพิวเตอร์มีปัญหาใช้ internet ไม่ได้</t>
  </si>
  <si>
    <t>2022-08-24 08:10:12</t>
  </si>
  <si>
    <t>2022-08-09 12:08:38</t>
  </si>
  <si>
    <t>2022-08-12 09:08:38</t>
  </si>
  <si>
    <t>02:19:55</t>
  </si>
  <si>
    <t>2022-08-09 14:28:33</t>
  </si>
  <si>
    <t>natthaphon.sri@cra.ac.th</t>
  </si>
  <si>
    <t>Natthaphon Srisai</t>
  </si>
  <si>
    <t>95:01:34</t>
  </si>
  <si>
    <t>Request for Natthaphon Srisai : Service Request</t>
  </si>
  <si>
    <t>ฝ่ายศูนย์พัฒนาความร่วมมือด้านบริการทางการแพทย์และภาคีเครือข่าย &gt; อาคารสำนักงานราชวิทยาลัยฯ 2</t>
  </si>
  <si>
    <t>2022-08-09 15:36:30</t>
  </si>
  <si>
    <t>2022-08-09 13:03:50</t>
  </si>
  <si>
    <t>Computer ใน OR Hybrid (OR 17 ไร่) เจ้าหน้าที่ IT ให้ช่วยแก้ไข (คุณคิวแก้ไขให้ ใช้ได้ปกติแล้ว)</t>
  </si>
  <si>
    <t>2022-08-19 15:14:30</t>
  </si>
  <si>
    <t>kethsiri.tip@cra.ac.th</t>
  </si>
  <si>
    <t>Kethsiri Tipcome</t>
  </si>
  <si>
    <t>00:22:12</t>
  </si>
  <si>
    <t>2022-08-09 13:26:02</t>
  </si>
  <si>
    <t>Computer เปิดไม่ติด</t>
  </si>
  <si>
    <t>ชั้น 1 ห้องผ่าตัดหัวใจและหลอดเลือดไฮบริด &gt; ศูนย์การแพทย์จุฬาภรณ์เฉลิมพระเกียรติ</t>
  </si>
  <si>
    <t>2022-08-09 15:37:36</t>
  </si>
  <si>
    <t>2022-08-11 10:02:02</t>
  </si>
  <si>
    <t>2022-08-09 13:16:32</t>
  </si>
  <si>
    <t>รหัส 900441 เมื่อเปิดใช้ HIS แล้วคำสั่งต่างๆเป็นภาษาไทย อยากทราบว่าจะสามารถเปลี่ยนคำสั่งหรือหน้าตาต่างๆใน HIS ให้เป็นภาษาอังกฤษได้ไหมครับ ของรหัส 900441 ขอบคุณครับ</t>
  </si>
  <si>
    <t>2022-08-19 13:17:02</t>
  </si>
  <si>
    <t>14:45:30</t>
  </si>
  <si>
    <t>อยากเปลี่ยนภาษาใน HIS ครับ</t>
  </si>
  <si>
    <t>2022-08-09 13:18:51</t>
  </si>
  <si>
    <t>ขอยกเลิกรายการตรวจแลปพยาธิ 4 รายการดังนี้ PA247C : EGFR PA247S : EGFR PA396C : HPV(6,11,18)Immunohistochemistry PA396S : HPV(6,11,18)Immunohistochemistry เหตุผล: ใช้วิธีอื่นตรวจทดแทน</t>
  </si>
  <si>
    <t>2022-09-09 13:00:00</t>
  </si>
  <si>
    <t>02:13:34</t>
  </si>
  <si>
    <t>2022-08-09 15:32:25</t>
  </si>
  <si>
    <t>lakkana.pup@cra.ac.th</t>
  </si>
  <si>
    <t>ลักขณา ภู่พันธ์</t>
  </si>
  <si>
    <t>ขอยกเลิกรายการตรวจแลปพยาธิ 4 รายการ</t>
  </si>
  <si>
    <t>2022-09-02 15:14:21</t>
  </si>
  <si>
    <t>2022-08-09 15:38:11</t>
  </si>
  <si>
    <t>2022-08-09 13:25:18</t>
  </si>
  <si>
    <t>เครื่อง 172.32.7.29 ปรับขนาดหน้าจอให้หน่อยคะ</t>
  </si>
  <si>
    <t>2022-08-19 15:18:10</t>
  </si>
  <si>
    <t>00:20:23</t>
  </si>
  <si>
    <t>2022-08-09 13:45:41</t>
  </si>
  <si>
    <t>ปรับหน้าจอ</t>
  </si>
  <si>
    <t>ชั้น7 หน่วยหอผู้ป่วย 7B &gt; ศูนย์การแพทย์มะเร็งวิทยาจุฬาภรณ์</t>
  </si>
  <si>
    <t>2022-08-09 15:38:10</t>
  </si>
  <si>
    <t>2022-08-09 15:38:52</t>
  </si>
  <si>
    <t>2022-08-09 13:29:05</t>
  </si>
  <si>
    <t>2022-08-12 11:48:52</t>
  </si>
  <si>
    <t>00:48:17</t>
  </si>
  <si>
    <t>2022-08-09 14:17:22</t>
  </si>
  <si>
    <t>2022-08-09 14:19:10</t>
  </si>
  <si>
    <t>2022-08-10 09:39:37</t>
  </si>
  <si>
    <t>2022-08-10 14:22:54</t>
  </si>
  <si>
    <t>2022-08-09 13:49:17</t>
  </si>
  <si>
    <t>2022-08-12 10:49:17</t>
  </si>
  <si>
    <t>jintana.moo@cra.ac.th</t>
  </si>
  <si>
    <t>Jintana Moonla-ong</t>
  </si>
  <si>
    <t>09:33:37</t>
  </si>
  <si>
    <t>Request for Jintana Moonla-ong : Service Request</t>
  </si>
  <si>
    <t>2022-08-09 15:40:18</t>
  </si>
  <si>
    <t>2022-08-09 13:54:34</t>
  </si>
  <si>
    <t>900914 Darunee.Rit@cra.ac.th 0830923518 ...........................</t>
  </si>
  <si>
    <t>2022-08-12 11:48:18</t>
  </si>
  <si>
    <t>darunee.rit@cra.ac.th</t>
  </si>
  <si>
    <t>Darunee.rit</t>
  </si>
  <si>
    <t>00:52:52</t>
  </si>
  <si>
    <t>2022-08-09 14:47:26</t>
  </si>
  <si>
    <t>ไม่สามาเข้าใช้ His ได้ เข้ามาพร้อมเพื่อน แต่เพื่อนใช้งานได้แล้ว รบกวน IT ช่วยตรวจสอบให้หน่อยค่ะ</t>
  </si>
  <si>
    <t>2022-08-09 13:57:26</t>
  </si>
  <si>
    <t>เข้า Link intranet ไม่ได้ค่ะ https://chulabhornroyalacademy.sharepoint.com/sites/IntranetCRA/_layouts/15/error.aspx?ErrorCorrelationId=0b3959a0-0086-1000-8ab5-7bfc748cc5a1&amp;ErrorText=Can%27t%20load%20the%20application%20on%20this%20page.%20Use%20the%20browser%20Back%20button%20to%20retry.%20If%20the%20problem%20persists%2C%20contact%20the%20administrator%20of%20the%20site%20and%20give%20them%20the%20information%20in%20Technical%20Details.&amp;ErrorDetails=Error%3A%20Error%20initializing%20application.%20Error%3A%20URIError%3A%20URI%20malformed&amp;ErrorCategory=spfx&amp;Workload=SPPages&amp;Name=SpfxLoad</t>
  </si>
  <si>
    <t>2022-08-10 16:58:05</t>
  </si>
  <si>
    <t>14:17:05</t>
  </si>
  <si>
    <t>2022-08-11 10:14:31</t>
  </si>
  <si>
    <t>Website CRA Intranet</t>
  </si>
  <si>
    <t>เข้า link intranet ไม่ได้</t>
  </si>
  <si>
    <t>2022-08-11 10:14:34</t>
  </si>
  <si>
    <t>2022-08-10 16:40:58</t>
  </si>
  <si>
    <t>2022-08-09 14:06:30</t>
  </si>
  <si>
    <t>เข้าระบบ Google Drive ไม่ได้ และเครื่่องช้ามาก รบกวนแก้ไขเพื่อเข้าระบบ (Note book ส่วนตัวของ ดร.อารี บินทปัญญา)</t>
  </si>
  <si>
    <t>2022-08-19 14:13:58</t>
  </si>
  <si>
    <t>aree.bin@cra.ac.th</t>
  </si>
  <si>
    <t>Aree Bintapanya</t>
  </si>
  <si>
    <t>11:27:33</t>
  </si>
  <si>
    <t>เข้าระบบ Google Drive ไม่ได้ และเครื่่องช้ามาก</t>
  </si>
  <si>
    <t>2022-08-09 15:47:08</t>
  </si>
  <si>
    <t>2022-08-09 14:08:01</t>
  </si>
  <si>
    <t>เนื่องจากได้ทำการ add shortcut to onedrive (แชร์ฝ่าย) เข้า onedrive ส่วนตัว แต่บางไฟล์ของ(แชร์ฝ่าย)ไม่สามารถ sync ได้ ทำให้ onedrive ส่วนตัวไม่ตอบสนองไปด้วย จึงขอความอนุเคราะห์ ลบ shortcut to onedrive (แชร์ฝ่าย) ออกจาก onedrive ส่วนตัว ขอบคุณค่ะ</t>
  </si>
  <si>
    <t>2022-08-19 14:08:08</t>
  </si>
  <si>
    <t>01:39:07</t>
  </si>
  <si>
    <t>ยกเลิกการ add shortcut</t>
  </si>
  <si>
    <t>ฝ่ายบริหารความเสี่ยงและธรรมาภิบาล &gt; อาคารสำนักงานราชวิทยาลัยฯ 2</t>
  </si>
  <si>
    <t>2022-08-10 16:00:36</t>
  </si>
  <si>
    <t>2022-08-09 14:09:30</t>
  </si>
  <si>
    <t>เครื่องรูดบัตรใช้งานไม่ได้ ขึ้นไม่มีสัญญาณ</t>
  </si>
  <si>
    <t>2022-08-11 09:49:36</t>
  </si>
  <si>
    <t>01:11:43</t>
  </si>
  <si>
    <t>2022-08-10 08:28:04</t>
  </si>
  <si>
    <t>เครื่องรูดบัตร</t>
  </si>
  <si>
    <t>เครื่องรูดบัตรใช้งานไม่ได้</t>
  </si>
  <si>
    <t>2022-08-09 16:29:21</t>
  </si>
  <si>
    <t>2022-08-09 14:12:27</t>
  </si>
  <si>
    <t>ปัญหา: HIS พบปัญหา ไม่สามารถ Print เอกสารการเงินได้ IP:172.32.1.198 ชื่อผู้แจ้ง: สุนิสา แผนก: ประกัน เบอร์ติดต่อกลับ: 8658</t>
  </si>
  <si>
    <t>2022-08-19 14:56:21</t>
  </si>
  <si>
    <t>sunisa.bun@cra.ac.th</t>
  </si>
  <si>
    <t>Sunisa Bunleat</t>
  </si>
  <si>
    <t>01:33:10</t>
  </si>
  <si>
    <t>2022-08-09 15:45:37</t>
  </si>
  <si>
    <t>HIS พบปัญหา ไม่สามารถ Print เอกสารการเงินได้</t>
  </si>
  <si>
    <t>ชั้น1 งานบริการด้านประกัน &gt; ศูนย์การแพทย์มะเร็งวิทยาจุฬาภรณ์</t>
  </si>
  <si>
    <t>2022-08-09 14:15:04</t>
  </si>
  <si>
    <t>S4DK907168 : เพิ่มเส้นทางการอนุมัติ PO วงเงิน 1 ล้านบาท เฉพาะ ยา เวชภัณฑ์ และเครื่องมือแพทย์</t>
  </si>
  <si>
    <t>2022-08-19 14:15:46</t>
  </si>
  <si>
    <t>Ajaree Supateeranon</t>
  </si>
  <si>
    <t>Please help Transport S4DK907168</t>
  </si>
  <si>
    <t>2022-08-11 10:58:42</t>
  </si>
  <si>
    <t>2022-08-09 14:51:05</t>
  </si>
  <si>
    <t>2022-08-09 14:28:51</t>
  </si>
  <si>
    <t>2022-08-12 11:29:15</t>
  </si>
  <si>
    <t>00:22:14</t>
  </si>
  <si>
    <t>Request for Thanchanok Jomsak : e-Saraban</t>
  </si>
  <si>
    <t>ชั้น M &gt; ศูนย์ไชโคลตรอนและเพทสแกนแห่งชาติ</t>
  </si>
  <si>
    <t>2022-08-09 16:21:28</t>
  </si>
  <si>
    <t>2022-08-09 14:53:53</t>
  </si>
  <si>
    <t>172.25.4.17 print stickerไม่ได้ ใช้เครื่องเดียวกับทันตกรรม 172.25.17.21 คือpost usage กับpost treatment ไม่ได้ คลังOPD17ไร่</t>
  </si>
  <si>
    <t>2022-08-19 15:39:28</t>
  </si>
  <si>
    <t>prapaporn.thu@cra.ac.th</t>
  </si>
  <si>
    <t>Prapaporn Thunyachiangpin</t>
  </si>
  <si>
    <t>00:42:50</t>
  </si>
  <si>
    <t>2022-08-09 15:42:40</t>
  </si>
  <si>
    <t>print stickerไม่ได้</t>
  </si>
  <si>
    <t>2022-08-11 09:58:19</t>
  </si>
  <si>
    <t>2022-08-09 15:12:26</t>
  </si>
  <si>
    <t>เรียนเจ้าหน้าที่IT รบกวนช่วยเปลี่ยนชื่อE-mail จาก900347@cra.ac.th เป็น sunisa.bun@cra.ac.th ให้ด้วยคะ ขอบคุณค่ะ</t>
  </si>
  <si>
    <t>2022-08-19 15:12:50</t>
  </si>
  <si>
    <t>12:44:49</t>
  </si>
  <si>
    <t>2022-08-11 09:57:15</t>
  </si>
  <si>
    <t>12:45:53</t>
  </si>
  <si>
    <t>เปลี่ยนชื่อE-mail ค่ะ</t>
  </si>
  <si>
    <t>2022-08-11 10:11:32</t>
  </si>
  <si>
    <t>2022-08-09 16:30:13</t>
  </si>
  <si>
    <t>2022-08-09 15:13:31</t>
  </si>
  <si>
    <t>รบกวนช่วย check computer ARI ด้วยนะคะ</t>
  </si>
  <si>
    <t>2022-08-12 12:27:13</t>
  </si>
  <si>
    <t>01:03:26</t>
  </si>
  <si>
    <t>2022-08-09 16:16:57</t>
  </si>
  <si>
    <t>check computer ARI</t>
  </si>
  <si>
    <t>ชั้น 1 คลินิกคัดกรองโควิด &gt; ศูนย์การแพทย์จุฬาภรณ์เฉลิมพระเกียรติ</t>
  </si>
  <si>
    <t>2022-08-11 14:59:57</t>
  </si>
  <si>
    <t>2022-08-09 15:21:25</t>
  </si>
  <si>
    <t>รบกวนช่วยต่อสายกล้องในคอมค่ะ (ขอดำเนินการวันพุธ 9 สค 65 นะคะ) ขอบคุณมากค่ะ</t>
  </si>
  <si>
    <t>2022-08-23 13:31:57</t>
  </si>
  <si>
    <t>chantanee.tae@pccms.ac.th</t>
  </si>
  <si>
    <t>Chantanee Taepisitpong</t>
  </si>
  <si>
    <t>01:28:01</t>
  </si>
  <si>
    <t>2022-08-11 08:37:35</t>
  </si>
  <si>
    <t>รบกวนช่วยต่อกล้องในคอมค่ะ</t>
  </si>
  <si>
    <t>2022-08-09 16:11:27</t>
  </si>
  <si>
    <t>2022-08-09 15:26:32</t>
  </si>
  <si>
    <t>รบกวนลง Ms word และ Ms Excel ให้หน่อยค่ะ</t>
  </si>
  <si>
    <t>2022-08-19 15:55:06</t>
  </si>
  <si>
    <t>00:18:25</t>
  </si>
  <si>
    <t>2022-08-09 15:44:57</t>
  </si>
  <si>
    <t>2022-08-09 16:13:06</t>
  </si>
  <si>
    <t>2022-08-09 16:53:53</t>
  </si>
  <si>
    <t>2022-08-09 15:29:06</t>
  </si>
  <si>
    <t>เนื่องด้วยโน๊ตบุ๊คของคุณขวัญเนตร รัตนพฤกษ์ ผู้ช่วยเลขาธิการฯ เบอร์โต๊ะ 8723 ไม่สามารถเชื่อมเครื่องปริ๊น Fuji ได้ ของให้เจ้าหน้าที่ที่เกี่ยวข้องแก้ไขปัญหาดังกล่าวค่ะ ขอบคุณค่ะ</t>
  </si>
  <si>
    <t>2022-08-12 12:30:53</t>
  </si>
  <si>
    <t>01:23:23</t>
  </si>
  <si>
    <t>2022-08-09 16:52:29</t>
  </si>
  <si>
    <t>ไม่สามารถเชื่อมต่อปริ๊นเตอร์ได้</t>
  </si>
  <si>
    <t>2022-08-09 16:54:14</t>
  </si>
  <si>
    <t>2022-08-09 15:30:32</t>
  </si>
  <si>
    <t>เครื่องปริ้นฉลากยา รายการออกมาไม่ครบ</t>
  </si>
  <si>
    <t>2022-08-19 16:22:14</t>
  </si>
  <si>
    <t>ousanee.cha@cra.ac.th</t>
  </si>
  <si>
    <t>Ousanee Chanphirom</t>
  </si>
  <si>
    <t>00:32:29</t>
  </si>
  <si>
    <t>2022-08-09 16:36:30</t>
  </si>
  <si>
    <t>เครื่องปริ้นฉลากยา</t>
  </si>
  <si>
    <t>2022-08-16 12:55:16</t>
  </si>
  <si>
    <t>2022-08-09 16:01:23</t>
  </si>
  <si>
    <t>2022-08-12 13:02:18</t>
  </si>
  <si>
    <t>41:53:53</t>
  </si>
  <si>
    <t>Request for Usanee Yosprasong : Service Request</t>
  </si>
  <si>
    <t>ชั้น3 ฝ่ายสารนิเทศศึกษาและวิชาการ &gt; อาคารสำนักงานราชวิทยาลัยจุฬาภรณ์ 2 2 Zone A / B</t>
  </si>
  <si>
    <t>2022-08-10 16:23:48</t>
  </si>
  <si>
    <t>2022-08-09 16:06:17</t>
  </si>
  <si>
    <t>ย้ายอุปกร์สำนักงาน ไปห้อง ER เนื่องจากสร้างหลังคาเสร็จแล้ว</t>
  </si>
  <si>
    <t>2022-08-17 15:41:25</t>
  </si>
  <si>
    <t>00:11:28</t>
  </si>
  <si>
    <t>2022-08-10 08:59:27</t>
  </si>
  <si>
    <t>ย้ายอุปกร์สำนักงาน ไปห้อง ER</t>
  </si>
  <si>
    <t>ชั้น 1 หน่วยงานฉุกเฉิน &gt; ศูนย์การแพทย์จุฬาภรณ์เฉลิมพระเกียรติ</t>
  </si>
  <si>
    <t>2022-08-15 09:52:25</t>
  </si>
  <si>
    <t>2022-08-26 13:38:01</t>
  </si>
  <si>
    <t>2022-08-10 00:00:41</t>
  </si>
  <si>
    <t>Hi, This is a reminder to let you know that the warranty of the attached assets will expire in 30 days Regards, IT Support CRA</t>
  </si>
  <si>
    <t>2022-08-19 17:00:00</t>
  </si>
  <si>
    <t>Follow Up</t>
  </si>
  <si>
    <t>system-noreply@it-cra.freshservice.com</t>
  </si>
  <si>
    <t>System</t>
  </si>
  <si>
    <t>110:19:17</t>
  </si>
  <si>
    <t>2022-08-26 10:19:17</t>
  </si>
  <si>
    <t>Hardware asset expiry notification</t>
  </si>
  <si>
    <t>2022-08-10 16:04:10</t>
  </si>
  <si>
    <t>2022-08-10 06:34:08</t>
  </si>
  <si>
    <t>เครื่องปริ้นเตอร์ที่เวชระเบียนชั้น 1 ( ถาดฝารองกระดาษชำรุด ) ***มีเจ้าหน้าที่ ไอที ดำเนินการแก้ไข ให้เรียบร้อยแล้วค่ะ***</t>
  </si>
  <si>
    <t>2022-08-15 16:15:35</t>
  </si>
  <si>
    <t>2022-08-10 06:41:53</t>
  </si>
  <si>
    <t>ถาดอุปกรณืเครื่องปริ้นชำรุด</t>
  </si>
  <si>
    <t>ชั้น1 หน่วยงานเวชระเบียน &gt; ศูนย์การแพทย์มะเร็งวิทยาจุฬาภรณ์</t>
  </si>
  <si>
    <t>2022-08-11 10:15:35</t>
  </si>
  <si>
    <t>2022-08-10 16:04:32</t>
  </si>
  <si>
    <t>2022-08-10 07:43:06</t>
  </si>
  <si>
    <t>เรียน IT แจ้งเครื่องปริ้นส์ที่ ARI clinic ตู้ SCG ปริ้นไม่ได้รบกวนช่วยดูให้ด้วยนะคะ ขอบคุณค่ะ</t>
  </si>
  <si>
    <t>2022-08-15 14:58:52</t>
  </si>
  <si>
    <t>01:17:09</t>
  </si>
  <si>
    <t>2022-08-10 09:17:09</t>
  </si>
  <si>
    <t>เครื่องปริ้นส์มีปัญหา</t>
  </si>
  <si>
    <t>2022-08-11 10:15:52</t>
  </si>
  <si>
    <t>2022-08-10 16:05:18</t>
  </si>
  <si>
    <t>2022-08-10 07:50:24</t>
  </si>
  <si>
    <t>com IP 172.25.3.45 แพทย์ key ยาไม่ได้ , scan เอกสารไม่ได้ com IP 172.25.3.205 scan เอกสารไม่ได้</t>
  </si>
  <si>
    <t>2022-08-22 15:47:18</t>
  </si>
  <si>
    <t>00:18:27</t>
  </si>
  <si>
    <t>2022-08-10 08:18:27</t>
  </si>
  <si>
    <t>com key order ยาไม่ได้</t>
  </si>
  <si>
    <t>ชั้น 1 หอผู้ป่วยวิกฤติ &gt; ศูนย์การแพทย์จุฬาภรณ์เฉลิมพระเกียรติ</t>
  </si>
  <si>
    <t>2022-08-16 15:13:17</t>
  </si>
  <si>
    <t>2022-08-10 08:15:37</t>
  </si>
  <si>
    <t>สัญญาณไวไฟ เนื่องจากหลุดบ่อย และช้ามากค่ะ ที่ห้องภาควิชาการพยาบาลชุมชน คณะพยาบาลศาสตร์ อาคารบริหาร1 ชั้น 2 โซน A</t>
  </si>
  <si>
    <t>2022-08-26 15:00:17</t>
  </si>
  <si>
    <t>napapon.dee@cra.ac.th</t>
  </si>
  <si>
    <t>Napapon Deesungnone</t>
  </si>
  <si>
    <t>00:13:48</t>
  </si>
  <si>
    <t>2022-08-16 10:12:07</t>
  </si>
  <si>
    <t>สัญญาณไวไฟ</t>
  </si>
  <si>
    <t>2022-08-10 16:24:34</t>
  </si>
  <si>
    <t>2022-08-10 08:17:59</t>
  </si>
  <si>
    <t>ปัญหา: Windows ต้องการ Add Printer (พนักงานใหม่) IP:172.26.26.140 รีโมทไม่ได้ ชื่อผู้แจ้ง: พลอย แผนก: ชั้น 11 เลขาแพทย์ 100 เตียง เบอร์ติดต่อกลับ: 6791</t>
  </si>
  <si>
    <t>2022-08-23 08:27:21</t>
  </si>
  <si>
    <t>ploypailin.sus@cra.ac.th</t>
  </si>
  <si>
    <t>Ploypailin Susantikarn</t>
  </si>
  <si>
    <t>01:51:28</t>
  </si>
  <si>
    <t>2022-08-10 10:09:27</t>
  </si>
  <si>
    <t>Windows ต้องการ Add Printer (พนักงานใหม่)</t>
  </si>
  <si>
    <t>ชั้น11 สายการแพทย์ &gt; ศูนย์การแพทย์มะเร็งวิทยาจุฬาภรณ์</t>
  </si>
  <si>
    <t>2022-08-11 10:18:21</t>
  </si>
  <si>
    <t>2022-08-10 16:31:34</t>
  </si>
  <si>
    <t>2022-08-10 08:33:10</t>
  </si>
  <si>
    <t>รบกวนเข้ามาตรวจสอบให้หน่อยค่ะ เครื่องสแกนใช้ไม่ได้ขึ้นแบบนี้ค่ะ (ตามแนบ)</t>
  </si>
  <si>
    <t>2022-08-22 15:36:51</t>
  </si>
  <si>
    <t>orathai.nia@cra.ac.th</t>
  </si>
  <si>
    <t>Orathai Niamtrakul</t>
  </si>
  <si>
    <t>03:42:18</t>
  </si>
  <si>
    <t>2022-08-10 12:15:29</t>
  </si>
  <si>
    <t>เครื่องสแกนใช้ไม่ได้</t>
  </si>
  <si>
    <t>2022-08-11 10:18:51</t>
  </si>
  <si>
    <t>2022-08-11 15:01:25</t>
  </si>
  <si>
    <t>2022-08-10 08:40:41</t>
  </si>
  <si>
    <t>ราวเตอร์อินเตอร์เน็ตที่ติดตั้งใหม่ทั้ง 6 ตัว ปล่อยสัญญาณอินเตอร์เน็ตได้ตามปกติ แต่ไม่สามารถเชื่อมอินเตอร์เน็ตได้ บางครั้งเชื่อมได้ แต่สักพักก็หลุด ตั้งค่า Proxy ก็ไม่สามารถใช้งานได้ เมื่อเปิดการใช้งาน WiFi ไปฝั่งของผู้ป่วยกระดูกสามารถใช้งานได้โดยไม่ต้องตั้งค่าอะไร แต่พอกลับมาฝั่งศูนย์จำลองสถานการณ์ สามารถเชื่อมสัญญาณได้แต่ไม่สามารถใช้งานอินเตอร์เน็ตได้</t>
  </si>
  <si>
    <t>2022-08-16 11:57:25</t>
  </si>
  <si>
    <t>00:04:56</t>
  </si>
  <si>
    <t>2022-08-11 10:55:04</t>
  </si>
  <si>
    <t>ราวเตอร์อินเตอร์เน็ตไม่มีสัญญาณอินเตอร์เน็ต</t>
  </si>
  <si>
    <t>2022-08-10 16:35:47</t>
  </si>
  <si>
    <t>2022-08-10 08:41:31</t>
  </si>
  <si>
    <t>โทรศัพท์ Call center ใช้งานไม่ได้คะ ค้าง ขึ้นโหลด ค้นหาเครือข่าย เบอร์ 6229</t>
  </si>
  <si>
    <t>2022-08-15 12:43:47</t>
  </si>
  <si>
    <t>wanicha.suk@cra.ac.th</t>
  </si>
  <si>
    <t>Wanicha Sukdee</t>
  </si>
  <si>
    <t>00:52:03</t>
  </si>
  <si>
    <t>2022-08-10 09:33:34</t>
  </si>
  <si>
    <t>โทรศัพท์ Call center ใช้งานไม่ได้</t>
  </si>
  <si>
    <t>ชั้น3 Admidtion (ชั้น 3 Zone A) &gt; ศูนย์การแพทย์มะเร็งวิทยาจุฬาภรณ์</t>
  </si>
  <si>
    <t>2022-08-10 16:32:09</t>
  </si>
  <si>
    <t>2022-08-10 08:42:14</t>
  </si>
  <si>
    <t>ขอให้เปิดสิทธิการใช้งานปรินต์เอกสารสี ที่เครื่องถ่ายเอกสารบริเวณชั้น 3 อาคารสำนักงานราชวิทยาลัยฯ ให้ นางสาวอมราพร เสนีชัย เจ้าหน้าที่บริหารงานทั่วไป รหัสพนักงาน 802034 IP เครื่อง : 172.25.4.219 (ปฏิบัติหน้าที่เลขานายแพทย์สมนึก) ให้ด้วยค่ะ เนื่องจากต้องปรินต์เอกสารสีให้กับ นายแพทย์สมนึก อร่ามเธียรธำรง รองเลขาธิการราชวิทยาลัยฯ อย่างสม่ำเสมอ</t>
  </si>
  <si>
    <t>2022-08-11 13:50:09</t>
  </si>
  <si>
    <t>00:38:09</t>
  </si>
  <si>
    <t>2022-08-10 09:20:23</t>
  </si>
  <si>
    <t>amaraporn.san@cra.ac.th</t>
  </si>
  <si>
    <t>Amaraporn Saneechai</t>
  </si>
  <si>
    <t>05:42:57</t>
  </si>
  <si>
    <t>2022-08-10 14:25:11</t>
  </si>
  <si>
    <t>ขอให้เปิดสิทธิการใช้งานปรินต์เอกสารสี</t>
  </si>
  <si>
    <t>ชั้น3 ฝ่ายจัดซื้อจัดจ้าง &gt; อาคารสำนักงานราชวิทยาลัยฯ 2 Zone B / C</t>
  </si>
  <si>
    <t>2022-08-10 16:32:40</t>
  </si>
  <si>
    <t>2022-08-10 08:42:56</t>
  </si>
  <si>
    <t>โดยปกติหน่วยงานจะดำเนินการขอเบิกเวชภัณฑ์ 100 เตียง ในระบบ HIS และทำการปริ้นใบขอเบิกเพื่อส่งให้กับทางหน่วยเวชภัณฑ์ แต่ไม่สามารถดำเนินการปริ้นขอใบได้ ตามรูปภาพที่แนบ</t>
  </si>
  <si>
    <t>2022-08-22 11:37:40</t>
  </si>
  <si>
    <t>butsayamas.cha@cra.ac.th</t>
  </si>
  <si>
    <t>Butsayamas Chaobankrang</t>
  </si>
  <si>
    <t>04:55:21</t>
  </si>
  <si>
    <t>2022-08-10 13:38:17</t>
  </si>
  <si>
    <t>ปริ้นใบขอเบิกใน HIS ไม่ได้</t>
  </si>
  <si>
    <t>ชั้น 1 สังคมสงเคราะห์ &gt; ศูนย์การแพทย์มะเร็งวิทยาจุฬาภรณ์</t>
  </si>
  <si>
    <t>2022-08-10 16:32:39</t>
  </si>
  <si>
    <t>2022-08-10 16:32:59</t>
  </si>
  <si>
    <t>2022-08-10 08:59:57</t>
  </si>
  <si>
    <t>HIS พบปัญหา Cencel ใบยาไม่ได้ เนื่องจากเจ้าหน้าที่ใส่ Clinic ผิด Error :Specified cast is not valid HN:650355255 VN:0151 IP:172.32.2.239 ชื่อผู้แจ้ง: Saruda Thaowan แผนก: จิตเวช ชั้น 2 Zone B เบอร์ติดต่อกลับ: 6133</t>
  </si>
  <si>
    <t>2022-08-22 10:01:59</t>
  </si>
  <si>
    <t>saruda.tha@cra.ac.th</t>
  </si>
  <si>
    <t>Saruda Thaowan</t>
  </si>
  <si>
    <t>06:31:42</t>
  </si>
  <si>
    <t>2022-08-10 15:31:40</t>
  </si>
  <si>
    <t>HIS พบปัญหา Cencel ใบยาไม่ได้ เนื่องจากเจ้าหน้าที่ใส่ Clinic ผิด</t>
  </si>
  <si>
    <t>2022-08-10 09:01:13</t>
  </si>
  <si>
    <t>ไม่สามารถ Login เข้าโปรแกรม Discharge Online และ Intranet ได้ 1. รหัสพนักงาน 813705 นางสาววิลาสินี โมรารัตน์ ตำแหน่ง เภสัชกร / ไม่สามารถ Login เข้าโปรแกรม Discharge Online 2. รหัสพนักงาน 813919 นางสาวเบญจมาศ ลิมประวัติ ตำแหน่ง ผู้ช่วยพยาบาล / ไม่สามารถ Login เข้า Intranet ได้ เหตุผล: จำเป็นต้องใช้ในการปฏิบัติงาน</t>
  </si>
  <si>
    <t>43:58:46</t>
  </si>
  <si>
    <t>2022-08-16 22:37:00</t>
  </si>
  <si>
    <t>duangdaw.har@cra.ac.th</t>
  </si>
  <si>
    <t>Duangdaw Harnsamrid</t>
  </si>
  <si>
    <t>ขอเข้าใช้งาน Discharge Online และ Intranet</t>
  </si>
  <si>
    <t>ชั้น1 เภสัชกรรม &gt; ศูนย์การแพทย์มะเร็งวิทยาจุฬาภรณ์</t>
  </si>
  <si>
    <t>2022-09-02 11:02:27</t>
  </si>
  <si>
    <t>2022-08-10 09:06:54</t>
  </si>
  <si>
    <t>2022-08-12 15:07:17</t>
  </si>
  <si>
    <t>On-A-Nong Srisunon</t>
  </si>
  <si>
    <t>Request for ประภาพร เจริญผล : Service Request</t>
  </si>
  <si>
    <t>2022-08-17 09:40:51</t>
  </si>
  <si>
    <t>2022-08-16 10:12:48</t>
  </si>
  <si>
    <t>2022-08-10 09:08:21</t>
  </si>
  <si>
    <t>2022-08-22 09:09:00</t>
  </si>
  <si>
    <t>01:18:07</t>
  </si>
  <si>
    <t>2022-08-10 10:26:28</t>
  </si>
  <si>
    <t>37:04:27</t>
  </si>
  <si>
    <t>2022-08-10 09:24:08</t>
  </si>
  <si>
    <t>2022-08-10 09:13:12</t>
  </si>
  <si>
    <t>printer sticker ไม่ได้</t>
  </si>
  <si>
    <t>2022-08-15 13:50:00</t>
  </si>
  <si>
    <t>thidaporn.sen@pccms.ac.th</t>
  </si>
  <si>
    <t>นางสาว ธิดาภรณ์ เสนาวัง</t>
  </si>
  <si>
    <t>00:10:56</t>
  </si>
  <si>
    <t>ชั้น 1 หอผู้ป่วยใน &gt; ศูนย์การแพทย์จุฬาภรณ์เฉลิมพระเกียรติ</t>
  </si>
  <si>
    <t>2022-08-10 20:07:09</t>
  </si>
  <si>
    <t>2022-08-10 10:13:57</t>
  </si>
  <si>
    <t>2022-08-10 09:17:13</t>
  </si>
  <si>
    <t>ปัญหา: VM พบปัญหา เข้าใช้งานไม่ได้ ขึ้น startup repair ชื่อผู้แจ้ง: ปทิดา แผนก: พยาธิ ชั้น 5 เบอร์ติดต่อกลับ: 6375</t>
  </si>
  <si>
    <t>2022-08-22 09:18:57</t>
  </si>
  <si>
    <t>gasinee.suw@pccms.ac.th</t>
  </si>
  <si>
    <t>นางสาว ปทิดา สุวรรณ์</t>
  </si>
  <si>
    <t>00:55:47</t>
  </si>
  <si>
    <t>2022-08-10 10:13:00</t>
  </si>
  <si>
    <t>VM พบปัญหา เข้าใช้งานไม่ได้ ขึ้น startup repair</t>
  </si>
  <si>
    <t>2022-08-10 16:33:17</t>
  </si>
  <si>
    <t>2022-08-10 09:26:25</t>
  </si>
  <si>
    <t>รบกวนเปลี่ยน Fusing เครื่องปริ้นของ ricoh ที่ OPD 3Bตรงโต๊ะรับ order ค่ะ มีของแล้ว</t>
  </si>
  <si>
    <t>2022-08-15 13:13:17</t>
  </si>
  <si>
    <t>fusing unit</t>
  </si>
  <si>
    <t>00:20:29</t>
  </si>
  <si>
    <t>2022-08-10 09:46:54</t>
  </si>
  <si>
    <t>เปลี่ยน Fusing เครื่องปริ้นของ ricoh</t>
  </si>
  <si>
    <t>ชั้น3 งานผู้ป่วยนอก &gt; ศูนย์การแพทย์มะเร็งวิทยาจุฬาภรณ์</t>
  </si>
  <si>
    <t>2022-08-10 16:33:37</t>
  </si>
  <si>
    <t>2022-08-10 09:37:48</t>
  </si>
  <si>
    <t>ต้องการใช้อินเตอร์เนตของราชวิทยาลัยในมือถือส่วนตัว</t>
  </si>
  <si>
    <t>2022-08-22 16:31:00</t>
  </si>
  <si>
    <t>00:29:28</t>
  </si>
  <si>
    <t>2022-08-10 10:07:17</t>
  </si>
  <si>
    <t>ขอลง MDM ในมือถือ</t>
  </si>
  <si>
    <t>ชั้น 11 ศูนย์การแพทย์มะเร็งวิทยา &gt; ศูนย์การแพทย์มะเร็งวิทยาจุฬาภรณ์</t>
  </si>
  <si>
    <t>2022-08-10 20:04:14</t>
  </si>
  <si>
    <t>2022-08-10 16:33:56</t>
  </si>
  <si>
    <t>2022-08-10 09:49:20</t>
  </si>
  <si>
    <t>ขอแจ้งคืนโทรศัพท์ตั้งโต๊ะ จำนวน 1 เครื่อง เมาส์ จำนวน 1 อัน</t>
  </si>
  <si>
    <t>2022-08-22 16:42:00</t>
  </si>
  <si>
    <t>00:18:09</t>
  </si>
  <si>
    <t>2022-08-10 10:07:29</t>
  </si>
  <si>
    <t>2022-08-10 20:03:47</t>
  </si>
  <si>
    <t>2022-08-10 09:56:10</t>
  </si>
  <si>
    <t>ขอrouter wifi</t>
  </si>
  <si>
    <t>2022-08-12 15:56:10</t>
  </si>
  <si>
    <t>2022-08-19 16:25:18</t>
  </si>
  <si>
    <t>2022-08-10 10:44:30</t>
  </si>
  <si>
    <t>2022-08-10 10:01:31</t>
  </si>
  <si>
    <t>2022-08-12 16:01:37</t>
  </si>
  <si>
    <t>00:26:57</t>
  </si>
  <si>
    <t>2022-08-10 10:28:28</t>
  </si>
  <si>
    <t>benchaphon.kha@cra.ac.th</t>
  </si>
  <si>
    <t>นางสาว เบญจพร ขันศิริ</t>
  </si>
  <si>
    <t>00:42:59</t>
  </si>
  <si>
    <t>Request for นางสาว เบญจพร ขันศิริ : e-Saraban</t>
  </si>
  <si>
    <t>ชั้น3 ฝ่ายนิติการ &gt; อาคารสำนักงานราชวิทยาลัยฯ 2 Zone A / B</t>
  </si>
  <si>
    <t>2022-08-10 16:36:02</t>
  </si>
  <si>
    <t>2022-08-10 10:06:13</t>
  </si>
  <si>
    <t>เข้าอีเมลโรงพยาบาลไม่ได้ มีแจ้งให้ใส่รหัสที่ได้จากเบอร์มือถือ แต่หมายเลขมือถือไม่ถูกต้อง จึงไม่ได้รับรหัสยืนยันค่ะ</t>
  </si>
  <si>
    <t>2022-08-22 16:44:00</t>
  </si>
  <si>
    <t>kamonvan.moo@cra.ac.th</t>
  </si>
  <si>
    <t>Kamonvan Moonmuang</t>
  </si>
  <si>
    <t>00:16:15</t>
  </si>
  <si>
    <t>2022-08-10 10:22:29</t>
  </si>
  <si>
    <t>เข้าอีเมลโรงพยาบาลไม่ได้</t>
  </si>
  <si>
    <t>2022-08-10 19:59:50</t>
  </si>
  <si>
    <t>2022-08-10 10:34:52</t>
  </si>
  <si>
    <t>2022-08-10 10:08:30</t>
  </si>
  <si>
    <t>รายละเอียด: ขอความอนุเคราะห์ลบไฟล์ในบันทึกข้อความที่ 002.ทส.01.65/479 ลงวันที่ 4 กรกฎาคม 2565 เรื่อง ขออนุมัติจัดซื้อชุดโปรแกรมจัดการข้อมูลภาพและข้อมูลปริมาณรังสีของผู้ป่วยในงานเวชศาสตร์นิวเคลียร์ ของโรงเรียนรังสีเทคนิค ไฟล์เอกสารที่ขอให้ลบ บก06 ชุดโปรแกรมจัดการข้อมูลภาพ ลงนามแล้ว.pdf (28/06/2565 เวลา 09:11) TOR ชุดโปรแกรมจัดการข้อมูลภาพ ลงนามแล้ว.pdf (28/06/2565 เวลา 09:11)</t>
  </si>
  <si>
    <t>2022-08-22 10:08:37</t>
  </si>
  <si>
    <t>00:26:10</t>
  </si>
  <si>
    <t>2022-08-10 10:34:41</t>
  </si>
  <si>
    <t>kanya.kon@cra.ac.th</t>
  </si>
  <si>
    <t>Kanya Kongprom</t>
  </si>
  <si>
    <t>00:26:22</t>
  </si>
  <si>
    <t>ขอให้ลบไฟล์ในบันทึกข้อความ</t>
  </si>
  <si>
    <t>2022-08-10 16:34:40</t>
  </si>
  <si>
    <t>2022-08-10 10:11:40</t>
  </si>
  <si>
    <t>ขอความอนุเคราะห์แก้ปัญหาไม่สามารถเข้าระบบ service.cra.ac.th ได้ ทำให้มีปัญหาด้านการใช้งานระบบ e-saraban / Workflow และระบบอื่นๆที่มีอยู่ใน service.cra.ac.th โดยมีเลข IP เครื่อง ตามเอกสารดังแนบ</t>
  </si>
  <si>
    <t>2022-08-22 15:45:00</t>
  </si>
  <si>
    <t>01:15:57</t>
  </si>
  <si>
    <t>2022-08-10 11:27:37</t>
  </si>
  <si>
    <t>2022-08-10 19:58:35</t>
  </si>
  <si>
    <t>2022-08-10 16:36:37</t>
  </si>
  <si>
    <t>2022-08-10 10:16:42</t>
  </si>
  <si>
    <t>2022-08-22 15:33:00</t>
  </si>
  <si>
    <t>wanida.chu@cra.ac.th</t>
  </si>
  <si>
    <t>Wanida Chuechamlaung</t>
  </si>
  <si>
    <t>01:27:24</t>
  </si>
  <si>
    <t>2022-08-10 11:44:06</t>
  </si>
  <si>
    <t>Request for Wanida Chuechamlaung : Service Request</t>
  </si>
  <si>
    <t>2022-08-10 19:57:51</t>
  </si>
  <si>
    <t>2022-08-15 10:19:35</t>
  </si>
  <si>
    <t>2022-08-10 10:21:46</t>
  </si>
  <si>
    <t>รบกวนลบ Code แพทย์ ว.49728 ในระบบ HIS ของ นพ.สวิส มัธยมนันทน์ รหัสพนักงาน 900989 เนื่องจากในระบบ HIS นพ.สวิส มี Code แพทย์ 2 Code ค่ะ และ Code แพทย์ ว.49728 เป็น Code ที่ผิดค่ะ รบกวนลบ Code ให้ด่วนนะคะ เนื่องจากหน้างานนัดคนไข้ผิดค่ะ ขอบคุณค่ะ</t>
  </si>
  <si>
    <t>2022-08-12 16:22:00</t>
  </si>
  <si>
    <t>26:57:49</t>
  </si>
  <si>
    <t>ลบ Code แพทย์ใน HIS ของ นพ.สวิส มัธยมนันทน์</t>
  </si>
  <si>
    <t>2022-08-10 16:04:14</t>
  </si>
  <si>
    <t>2022-08-10 10:32:33</t>
  </si>
  <si>
    <t>เนื่องด้วยมีนโยบายให้หน่วยงานที่เกี่ยวข้องในการให้บริการผู้ป่วยที่ได้รับการฟอกเลือดด้วยเครื่องไตเทียมไปดูงานหน่วยไตเทียม โรงพยาบาลธรรมศาสตร์ ในวันทีที่ 19 สิงหาคม 2565 เวลา 08.00-12.00 น. จึงขอความอนุเคราะห์ในการส่งเจ้าหน้าที่ที่รับผิดชอบในส่วนงานดังกล่าวค่ะ ศูนย์โรคไต ชั้น3</t>
  </si>
  <si>
    <t>2022-08-22 10:32:45</t>
  </si>
  <si>
    <t>00:06:12</t>
  </si>
  <si>
    <t>2022-08-10 10:38:45</t>
  </si>
  <si>
    <t>kamonchanok.boo@cra.ac.th</t>
  </si>
  <si>
    <t>Kamonchanok Boonprajak</t>
  </si>
  <si>
    <t>05:31:41</t>
  </si>
  <si>
    <t>แจ้งเรื่องไปดูงานหน่วยไตเทียม โรงพยาบาลธรรมศาสตร์</t>
  </si>
  <si>
    <t>ชั้น3 คลินิกอายุรกรรมโรคไต (ชั้น 3 Zone B) &gt; ศูนย์การแพทย์มะเร็งวิทยาจุฬาภรณ์</t>
  </si>
  <si>
    <t>2022-08-10 16:37:02</t>
  </si>
  <si>
    <t>2022-08-10 10:36:40</t>
  </si>
  <si>
    <t>ปุ่มตัวเลือกใน Lab results enquiry หายไปค่ะ (ตามรูปที่แนบมา) ไม่สามารถดูรายละเอียดเอกสารได้ค่ะ IP: 172.24.2.224 ขอบคุณค่ะ</t>
  </si>
  <si>
    <t>2022-08-15 13:53:00</t>
  </si>
  <si>
    <t>nicharee.tha@cra.ac.th</t>
  </si>
  <si>
    <t>Nicharee Thanasaksakhon</t>
  </si>
  <si>
    <t>00:07:50</t>
  </si>
  <si>
    <t>ปุ่มตัวเลือกใน Lab results enquiry หายไปค่ะ</t>
  </si>
  <si>
    <t>ชั้น 2 เวชระเบียน &gt; อาคารหอพัก</t>
  </si>
  <si>
    <t>2022-08-10 19:55:04</t>
  </si>
  <si>
    <t>2022-08-10 10:41:28</t>
  </si>
  <si>
    <t>ขอซิมสำหรับ การส่งข้อความเพื่อใช้กับอุปกรณ์แจ้งเตือน Britannia ศูนย์รักษาภาวะการเจริญพันธุ์ฯ ชั้น 14 (รายละเอียดตามเอกสารแนบ) ขอด่วนค่ะ ขอบคุณนะคะ</t>
  </si>
  <si>
    <t>2022-08-22 10:41:50</t>
  </si>
  <si>
    <t>iPad / Table</t>
  </si>
  <si>
    <t>sunisa.jam@cra.ac.th</t>
  </si>
  <si>
    <t>Sunisa Jamjumrast</t>
  </si>
  <si>
    <t>Services Request ขอซิมสำหรับ การส่งข้อความเพื่อใช้กับอุปกรณ์แจ้งเตือน Britannia ศูนย์รักษาภาวะการเจริญพันธุ์ฯ ชั้น 14</t>
  </si>
  <si>
    <t>ชั้น9 ศูนย์สุขภาพสตรี &gt; ศูนย์การแพทย์มะเร็งวิทยาจุฬาภรณ์</t>
  </si>
  <si>
    <t>2022-08-16 09:45:50</t>
  </si>
  <si>
    <t>2022-08-10 16:37:15</t>
  </si>
  <si>
    <t>2022-08-10 10:43:32</t>
  </si>
  <si>
    <t>2022-08-22 13:22:00</t>
  </si>
  <si>
    <t>tanakorn.tan@cra.ac.th</t>
  </si>
  <si>
    <t>Tanakorn Tanomsung</t>
  </si>
  <si>
    <t>03:38:34</t>
  </si>
  <si>
    <t>2022-08-10 14:22:06</t>
  </si>
  <si>
    <t>Request for Tanakorn Tanomsung : Service Request</t>
  </si>
  <si>
    <t>ชั้น11 หน่วยงานทรัพยากรบุคคล &gt; ศูนย์การแพทย์มะเร็งวิทยาจุฬาภรณ์</t>
  </si>
  <si>
    <t>2022-08-10 19:47:42</t>
  </si>
  <si>
    <t>2022-08-11 15:01:38</t>
  </si>
  <si>
    <t>2022-08-10 10:56:20</t>
  </si>
  <si>
    <t>ติดตั้งโทรศัพท์ อาคารบริหาร 2 Zone B / C &gt; ชั้น3 &gt; ฝ่ายจัดซื้อจัดจ้าง</t>
  </si>
  <si>
    <t>2022-08-23 08:17:38</t>
  </si>
  <si>
    <t>06:44:39</t>
  </si>
  <si>
    <t>2022-08-11 08:40:59</t>
  </si>
  <si>
    <t>อ้างอิง #SR-10068 ติดตั้งโทรศัพท์</t>
  </si>
  <si>
    <t>2022-08-10 11:11:23</t>
  </si>
  <si>
    <t>เพื่อใช้ติดต่อประสานงาน รับปรึกษากรณีมีเคสฉุกเฉินนอกเวลาราชการ และประสานงานกับผู้ป่วยภายนอกโรงพยาบาล ของศูนย์ภาพวินิจฉัยและร่วมรักษาเพื่อปวงชน</t>
  </si>
  <si>
    <t>2022-08-22 11:11:57</t>
  </si>
  <si>
    <t>mali.mee@cra.ac.th</t>
  </si>
  <si>
    <t>Mali Meeprom</t>
  </si>
  <si>
    <t>ขอเบิกโทรศัพท์ iphone 2 เครื่อง และ แท็บเล็ต 1 เครื่อง พร้อมซิมการ์ด 3 อัน</t>
  </si>
  <si>
    <t>2022-08-16 09:15:57</t>
  </si>
  <si>
    <t>2022-08-10 16:37:57</t>
  </si>
  <si>
    <t>2022-08-10 11:24:20</t>
  </si>
  <si>
    <t>ลงโปรแกรม evcliet เพื่อใช้สำหรับดูฟิลม์</t>
  </si>
  <si>
    <t>00:18:53</t>
  </si>
  <si>
    <t>2022-08-10 11:43:13</t>
  </si>
  <si>
    <t>EV Insite</t>
  </si>
  <si>
    <t>ลงโปรแกรม EVclient</t>
  </si>
  <si>
    <t>2022-08-10 19:41:40</t>
  </si>
  <si>
    <t>2022-08-10 16:38:14</t>
  </si>
  <si>
    <t>2022-08-10 11:40:00</t>
  </si>
  <si>
    <t>เข้าhisไม่ได้ เครื่อง :172.26.17.87</t>
  </si>
  <si>
    <t>2022-08-22 16:39:00</t>
  </si>
  <si>
    <t>orawan.boo@cra.ac.th</t>
  </si>
  <si>
    <t>Orawan Boonkeod</t>
  </si>
  <si>
    <t>00:21:13</t>
  </si>
  <si>
    <t>2022-08-10 12:01:13</t>
  </si>
  <si>
    <t>เข้าhisไม่ได้</t>
  </si>
  <si>
    <t>ชั้น6 หอผู้ป่วยวิกฤต &gt; ศูนย์การแพทย์มะเร็งวิทยาจุฬาภรณ์</t>
  </si>
  <si>
    <t>2022-08-10 19:39:12</t>
  </si>
  <si>
    <t>2022-08-10 12:09:17</t>
  </si>
  <si>
    <t>2022-08-10 11:42:42</t>
  </si>
  <si>
    <t>2022-08-15 08:42:52</t>
  </si>
  <si>
    <t>00:25:57</t>
  </si>
  <si>
    <t>2022-08-10 12:08:39</t>
  </si>
  <si>
    <t>katesarin.pom@cra.ac.th</t>
  </si>
  <si>
    <t>Katesarin Nualprasertsook</t>
  </si>
  <si>
    <t>00:26:35</t>
  </si>
  <si>
    <t>Request for Katesarin Nualprasertsook : e-Saraban</t>
  </si>
  <si>
    <t>2022-08-11 14:34:55</t>
  </si>
  <si>
    <t>2022-08-10 12:03:53</t>
  </si>
  <si>
    <t>HN 640274113 ไม่สามารถคีย์เปลี่ยนคลิกนิกได้ จา่กคลิกนิกจิตเวช เป็น คลินิกจิตเวชและวัยรุ่น ก่อนหน้าสามารถคีย์ของเคสอื่นได้ปกติ</t>
  </si>
  <si>
    <t>2022-08-15 09:03:55</t>
  </si>
  <si>
    <t>11:31:02</t>
  </si>
  <si>
    <t>คีย์เปลี่ยน คลินิกใน Appointment ไม่ได้</t>
  </si>
  <si>
    <t>2022-08-10 16:38:44</t>
  </si>
  <si>
    <t>2022-08-10 13:02:29</t>
  </si>
  <si>
    <t>ปริ้นเตอร์ offline</t>
  </si>
  <si>
    <t>2022-08-15 13:58:00</t>
  </si>
  <si>
    <t>suwanna.sri@pccms.ac.th</t>
  </si>
  <si>
    <t>Noona Tamd - Satu</t>
  </si>
  <si>
    <t>00:02:26</t>
  </si>
  <si>
    <t>2022-08-10 13:04:55</t>
  </si>
  <si>
    <t>ชั้น 3 ศูนย์โรคไต &gt; ศูนย์การแพทย์จุฬาภรณ์เฉลิมพระเกียรติ</t>
  </si>
  <si>
    <t>2022-08-10 18:21:05</t>
  </si>
  <si>
    <t>2022-08-10 16:39:08</t>
  </si>
  <si>
    <t>2022-08-10 13:15:37</t>
  </si>
  <si>
    <t>คอมเพิวเตอร์ ห้องหัตถการคลินิคกระดูกและข้อ 17 ไร่ ค้าง เปิดแล้วขึ้น power saving mode</t>
  </si>
  <si>
    <t>2022-08-15 12:25:08</t>
  </si>
  <si>
    <t>01:14:27</t>
  </si>
  <si>
    <t>2022-08-10 14:57:35</t>
  </si>
  <si>
    <t>คอมพิวเตอร์ค้าง</t>
  </si>
  <si>
    <t>2022-08-11 07:11:16</t>
  </si>
  <si>
    <t>2022-08-10 13:29:41</t>
  </si>
  <si>
    <t>ต้องการสลับตำแหน่งการวางคอมพิวเตอร์ระหว่างเครื่อง IP:172.32.5.34 กับ เครื่อง IP:172.32.5.41 -ลงโปรแกรมของPhilips Digital Pathology ในคอมพิวเตอร์เครื่อง IP:172.32.5.41</t>
  </si>
  <si>
    <t>2022-08-22 13:30:17</t>
  </si>
  <si>
    <t>thararat.utt@cra.ac.th</t>
  </si>
  <si>
    <t>Tararat Uttha</t>
  </si>
  <si>
    <t>03:30:19</t>
  </si>
  <si>
    <t>สลับตำแหน่งคอมพิวเตอร์และลงโปรแกรมPhilips Digital pathology</t>
  </si>
  <si>
    <t>2022-08-10 14:01:54</t>
  </si>
  <si>
    <t>2022-08-10 13:37:36</t>
  </si>
  <si>
    <t>2022-08-15 10:54:48</t>
  </si>
  <si>
    <t>00:07:32</t>
  </si>
  <si>
    <t>Power BI</t>
  </si>
  <si>
    <t>2022-08-10 16:39:28</t>
  </si>
  <si>
    <t>2022-08-10 13:40:17</t>
  </si>
  <si>
    <t>2022-08-15 12:59:28</t>
  </si>
  <si>
    <t>00:40:03</t>
  </si>
  <si>
    <t>2022-08-10 14:25:12</t>
  </si>
  <si>
    <t>2022-08-10 14:25:38</t>
  </si>
  <si>
    <t>2022-08-10 14:09:39</t>
  </si>
  <si>
    <t>ตามที่ได้กำหนดจัดประชุมคณะกรรมการบริหารหน่วยงานภารกิจเฉพาะของสำนักงานราชวิทยาลัย ครั้งที่ ๓/๒๕๖๕ ในวันพฤหัสบดีที่ ๑๘ สิงหาคม พ.ศ. ๒๕๖๕ เวลา ๑๐.๐๐ น. ณ ห้องประชุมใหญ่ ชั้น ๓ (MC๒๓๒) อาคารสำนักงานราชวิทยาลัยจุฬาภรณ์ ซึ่งมีการจัดประชุมรูปแบบออนไลน์ควบคู่ด้วยนั้น การนี้จึงขอความอนุเคราะห์เจ้าหน้าที่ไอที จำนวน 1 ท่าน เพื่ออำนวยความสะดวกและดูแลความเรียบร้อย ของการเชื่อมต่อและจัดประชุมออนไลน์ให้เกิดประสิทธิภาพ ขอบคุณมากค่ะ</t>
  </si>
  <si>
    <t>2022-08-22 14:09:41</t>
  </si>
  <si>
    <t>00:15:59</t>
  </si>
  <si>
    <t>ขอความอนุเคราะห์เจ้าหน้าที่ไอที จำนวน 1 ท่าน</t>
  </si>
  <si>
    <t>ชั้น2 ห้องประชุม MC223 &gt; อาคารสำนักงานราชวิทยาลัยฯ 2 Zone A / D</t>
  </si>
  <si>
    <t>2022-08-19 13:42:12</t>
  </si>
  <si>
    <t>2022-08-11 16:32:51</t>
  </si>
  <si>
    <t>2022-08-10 14:17:40</t>
  </si>
  <si>
    <t>ไม่สามารถเข้าใช้งานระบบ SSB ได้</t>
  </si>
  <si>
    <t>2022-08-15 11:17:51</t>
  </si>
  <si>
    <t>suphannee.man@cra.ac.th</t>
  </si>
  <si>
    <t>Suphannee Manmars</t>
  </si>
  <si>
    <t>11:15:11</t>
  </si>
  <si>
    <t>ใช้งานระบบ HIS (SSB) ไม่ได้</t>
  </si>
  <si>
    <t>2022-08-19 11:24:50</t>
  </si>
  <si>
    <t>2022-08-10 14:19:55</t>
  </si>
  <si>
    <t>กล่องสัญญาณ wifi ผิดปกติ ที่กล่องสัญญาณ มีสีเขียว ส้ม แดง สลับกันไปค่ะ เขียวแป๊บเดียว แล้วก็กระพริบเปลี่ยนสีอีกค่ะ เจ้าหน้าที่เคยมาดูให้แล้ว โดยการดึงอะไรไม่ทราบค่ะที่กล่อง แล้วให้รีบูตใหม่ ปรากฏว่ายังมีปัญหาอยู่ เจ้าหน้าที่แจ้งว่า ถ้ามีปัญหาอีกให้ help desk มาเปลี่ยนเครื่องส่งสัญญาณ wifi ค่ะ หมายเหตุ : เวลาประชุมแล้วสัญญาณในห้องประชุมมักหลุดบ่อยค่ะ ข้างห้องคณะเป็นห้องประชุมค่ะ</t>
  </si>
  <si>
    <t>2022-08-31 08:00:49</t>
  </si>
  <si>
    <t>03:24:57</t>
  </si>
  <si>
    <t>2022-08-18 16:45:46</t>
  </si>
  <si>
    <t>กล่องสัญญาณ wifi ผิดปกติ</t>
  </si>
  <si>
    <t>ชั้น2 คณะสัตวแพทยศาสตร์และสัตววิทยาประยุกต์ &gt; อาคารสำนักงานราชวิทยาลัยฯ 2 Zone A</t>
  </si>
  <si>
    <t>2022-08-19 11:24:49</t>
  </si>
  <si>
    <t>2022-08-11 15:02:33</t>
  </si>
  <si>
    <t>2022-08-10 14:22:22</t>
  </si>
  <si>
    <t>คีย์บอร์ด (คอมพิวเตอร์ PC) ค้าง กดแล้วปุ่มจม ใช้งานไม่สะดวก ทำให้เกิดความล่าช้าในการปฏิบัติงาน</t>
  </si>
  <si>
    <t>2022-08-23 11:42:33</t>
  </si>
  <si>
    <t>rattanaporn.nam@cra.ac.th</t>
  </si>
  <si>
    <t>Rattanaporn Namjaidee</t>
  </si>
  <si>
    <t>03:20:44</t>
  </si>
  <si>
    <t>2022-08-11 08:43:06</t>
  </si>
  <si>
    <t>ขอเปลี่ยนคีย์บอร์ด</t>
  </si>
  <si>
    <t>2022-08-10 16:39:55</t>
  </si>
  <si>
    <t>2022-08-10 14:32:50</t>
  </si>
  <si>
    <t>ปัญหา: HIS พบปัญหา แสดงเลข HN คนไข้ไม่ถูกต้อง IP:172.32.1.38 ชื่อผู้แจ้ง: วันธณี ชิดปรางค์ แผนก: งานเวชระเบียน เบอร์ติดต่อกลับ: 6241</t>
  </si>
  <si>
    <t>2022-08-15 12:03:55</t>
  </si>
  <si>
    <t>wantanee.chi@pccms.ac.th</t>
  </si>
  <si>
    <t>Wantanee Chidprang</t>
  </si>
  <si>
    <t>01:36:22</t>
  </si>
  <si>
    <t>2022-08-10 16:09:12</t>
  </si>
  <si>
    <t>HIS พบปัญหา แสดงเลข HN คนไข้ไม่ถูกต้อง</t>
  </si>
  <si>
    <t>2022-08-18 16:11:17</t>
  </si>
  <si>
    <t>2022-08-10 14:38:08</t>
  </si>
  <si>
    <t>รบกวนปลอดล็อคการตั้งค่าไมโครโฟนในเครื่องคอมห้องประชุม 2 ชั้น 11</t>
  </si>
  <si>
    <t>2022-08-30 13:50:17</t>
  </si>
  <si>
    <t>02:21:56</t>
  </si>
  <si>
    <t>2022-08-18 14:43:20</t>
  </si>
  <si>
    <t>2022-08-10 16:40:36</t>
  </si>
  <si>
    <t>2022-08-10 14:39:53</t>
  </si>
  <si>
    <t>หน้าต่าง "์Nurse assesment" ในระบบ HIS มีปัญหา</t>
  </si>
  <si>
    <t>2022-08-22 16:40:00</t>
  </si>
  <si>
    <t>siripassorn.rak@cra.ac.th</t>
  </si>
  <si>
    <t>Siripassorn Raksa</t>
  </si>
  <si>
    <t>00:20:57</t>
  </si>
  <si>
    <t>2022-08-10 15:00:50</t>
  </si>
  <si>
    <t>2022-08-10 18:17:22</t>
  </si>
  <si>
    <t>2022-08-10 16:41:04</t>
  </si>
  <si>
    <t>2022-08-10 14:40:47</t>
  </si>
  <si>
    <t>เครื่องปรินส์ epson 590 ใช้งานไม่ได้</t>
  </si>
  <si>
    <t>2022-08-15 11:43:08</t>
  </si>
  <si>
    <t>treetippa.rat@cra.ac.th</t>
  </si>
  <si>
    <t>นางสาว ตรีทิพพา รัตนไตรมาศ</t>
  </si>
  <si>
    <t>01:58:59</t>
  </si>
  <si>
    <t>2022-08-10 16:39:46</t>
  </si>
  <si>
    <t>Printet Dot Matrix</t>
  </si>
  <si>
    <t>ชั้น1 หน่วยโภชนาการ &gt; ศูนย์การแพทย์มะเร็งวิทยาจุฬาภรณ์</t>
  </si>
  <si>
    <t>2022-08-10 16:41:08</t>
  </si>
  <si>
    <t>2022-08-10 15:32:12</t>
  </si>
  <si>
    <t>2022-08-10 15:03:23</t>
  </si>
  <si>
    <t>2022-08-15 12:03:34</t>
  </si>
  <si>
    <t>00:13:55</t>
  </si>
  <si>
    <t>2022-08-10 15:17:18</t>
  </si>
  <si>
    <t>jutarut.ink@cra.ac.th</t>
  </si>
  <si>
    <t>นางสาว จุฑารัตน์ อินขำ</t>
  </si>
  <si>
    <t>00:28:49</t>
  </si>
  <si>
    <t>Request for นางสาว จุฑารัตน์ อินขำ : e-Saraban</t>
  </si>
  <si>
    <t>2022-08-10 15:05:43</t>
  </si>
  <si>
    <t>รบกวนช่วยตรวจสอบโปรแกรม OPBKK ให้ด้วยคะ ไม่สามารถเข้าใช้งานได้คะ IP เครื่อง 192.168.56.1.172.27.6.111 ตึก CAT ชั้น3 ฝ่ายบริหารการเงินการคลัง รหัสเข้าเครื่อง .\nhso P@ssw0rd</t>
  </si>
  <si>
    <t>2022-08-22 15:06:39</t>
  </si>
  <si>
    <t>Appsoft OPBkk</t>
  </si>
  <si>
    <t>โปรแกรม OPBKK เข้าใช้งานไม่ได้</t>
  </si>
  <si>
    <t>2022-08-17 15:46:59</t>
  </si>
  <si>
    <t>2022-08-11 16:30:46</t>
  </si>
  <si>
    <t>ติดตั้งโปรแกรม MDM เครื่องคอมพิวเตอร์พกพาส่วนกลางคณะพยาบาลศาสตร์ ติดต่อได้ที่ห้องสมุดคณะพยาบาลศาสตร์ Location ชั้น 1 คณะพยาบาลศาสตร์ &gt; อาคารสำนักงานราชวิทยาลัยฯ 1 Zone A</t>
  </si>
  <si>
    <t>2022-08-24 08:55:10</t>
  </si>
  <si>
    <t>09:58:34</t>
  </si>
  <si>
    <t>ติดตั้งโปรแกรม MDM เครื่องคอมพิวเตอร์พกพาส่วนกลางคณะพยาบาลศาสตร์</t>
  </si>
  <si>
    <t>2022-08-15 09:53:10</t>
  </si>
  <si>
    <t>2022-08-10 15:35:44</t>
  </si>
  <si>
    <t>2022-08-10 15:35:38</t>
  </si>
  <si>
    <t>2022-09-08 16:20:01</t>
  </si>
  <si>
    <t>2022-09-06 10:20:01</t>
  </si>
  <si>
    <t>2022-08-10 15:36:34</t>
  </si>
  <si>
    <t>2022-08-10 15:36:27</t>
  </si>
  <si>
    <t>ประชาชนการจองวัคซีน</t>
  </si>
  <si>
    <t>2022-09-08 16:18:34</t>
  </si>
  <si>
    <t>2022-09-06 10:18:33</t>
  </si>
  <si>
    <t>2022-08-10 15:37:02</t>
  </si>
  <si>
    <t>2022-08-10 15:36:56</t>
  </si>
  <si>
    <t>2022-09-08 16:17:50</t>
  </si>
  <si>
    <t>2022-09-06 10:17:50</t>
  </si>
  <si>
    <t>2022-08-10 15:37:31</t>
  </si>
  <si>
    <t>2022-08-10 15:37:26</t>
  </si>
  <si>
    <t>องค์กรเลือกวันนัดหมาย</t>
  </si>
  <si>
    <t>2022-09-08 16:17:33</t>
  </si>
  <si>
    <t>2022-09-06 10:17:33</t>
  </si>
  <si>
    <t>2022-08-10 15:37:59</t>
  </si>
  <si>
    <t>2022-08-10 15:37:54</t>
  </si>
  <si>
    <t>2022-09-08 16:17:14</t>
  </si>
  <si>
    <t>2022-09-06 10:17:14</t>
  </si>
  <si>
    <t>2022-08-10 15:38:26</t>
  </si>
  <si>
    <t>2022-08-10 15:38:20</t>
  </si>
  <si>
    <t>ประชาชนเรื่องการเลื่อนนัดมาแล้ว</t>
  </si>
  <si>
    <t>2022-09-08 16:10:00</t>
  </si>
  <si>
    <t>2022-09-06 10:10:00</t>
  </si>
  <si>
    <t>2022-08-10 15:42:37</t>
  </si>
  <si>
    <t>2022-08-10 15:38:22</t>
  </si>
  <si>
    <t>004.รพ.07.65/1053 เรื่อง ขอพิจารณาอนุมัติเปิดสิทธิการใช้งานระบบHIS, ระบบE-Doc จัดเก็บเอกสารอิเล็กทรอนิกส์ และโปรแกรม Frameworkappsoft ให้แก่เจ้าหน้าที่เข้าปฏิบัติงานใหม่ เนื่องด้วย งานเวชระเบียนและเวชสถิติมีเจ้าหน้าที่ใหม่เริ่มเข้าปฏิบัติงานวันที่ 16 กรกฎาคม 2565 จำนวน 3 คน (รายละเอียดดังเอกสารแนบ 1) การนี้ งานเวชระเบียนและเวชสถิติ จึงมีความประสงค์ขอเปิดสิทธิการใช้งานระบบ HIS ,ระบบE-Doc จัดเก็บเอกสารอิเล็กทรอนิกส์,โปรแกรม Frameworkappsoft ให้แก่เจ้าหน้าที่เข้าปฏิบัติงานใหม่ (รายละเอียดดังเอกสารแนบ 2)</t>
  </si>
  <si>
    <t>2022-08-15 12:51:08</t>
  </si>
  <si>
    <t>orathai.boo@pccms.ac.th</t>
  </si>
  <si>
    <t>Orathai Boonbamrung</t>
  </si>
  <si>
    <t>00:04:15</t>
  </si>
  <si>
    <t>ขอพิจารณาอนุมัติเปิดสิทธิการใช้งานระบบHIS, ระบบE-Doc จัดเก็บเอกสารอิเล็กทรอนิกส์ และโปรแกรม Frameworkappsoft ให้แก่เจ้าหน้าที่เข้าปฏิบัติงานใหม่</t>
  </si>
  <si>
    <t>2022-08-10 15:55:08</t>
  </si>
  <si>
    <t>2022-08-10 15:39:21</t>
  </si>
  <si>
    <t>2022-08-10 15:39:15</t>
  </si>
  <si>
    <t>2022-09-08 16:09:12</t>
  </si>
  <si>
    <t>2022-09-06 10:09:12</t>
  </si>
  <si>
    <t>2022-08-10 15:39:46</t>
  </si>
  <si>
    <t>2022-08-10 15:39:41</t>
  </si>
  <si>
    <t>2022-09-08 16:08:45</t>
  </si>
  <si>
    <t>2022-09-06 10:08:45</t>
  </si>
  <si>
    <t>2022-08-10 15:40:11</t>
  </si>
  <si>
    <t>2022-08-10 15:40:05</t>
  </si>
  <si>
    <t>2022-09-08 16:08:27</t>
  </si>
  <si>
    <t>2022-09-06 10:08:27</t>
  </si>
  <si>
    <t>2022-08-10 15:40:38</t>
  </si>
  <si>
    <t>2022-08-10 15:40:32</t>
  </si>
  <si>
    <t>2022-09-08 16:07:55</t>
  </si>
  <si>
    <t>2022-09-06 10:07:55</t>
  </si>
  <si>
    <t>2022-08-10 15:41:03</t>
  </si>
  <si>
    <t>2022-08-10 15:40:58</t>
  </si>
  <si>
    <t>2022-09-08 16:07:36</t>
  </si>
  <si>
    <t>2022-09-06 10:07:36</t>
  </si>
  <si>
    <t>2022-08-10 15:41:27</t>
  </si>
  <si>
    <t>2022-08-10 15:41:21</t>
  </si>
  <si>
    <t>องค์กรRE ใบชำระเงินใหม่</t>
  </si>
  <si>
    <t>2022-09-08 16:06:38</t>
  </si>
  <si>
    <t>2022-09-06 10:06:38</t>
  </si>
  <si>
    <t>2022-08-10 15:41:51</t>
  </si>
  <si>
    <t>2022-08-10 15:41:46</t>
  </si>
  <si>
    <t>2022-09-08 16:06:01</t>
  </si>
  <si>
    <t>2022-09-06 10:06:01</t>
  </si>
  <si>
    <t>2022-08-10 15:42:19</t>
  </si>
  <si>
    <t>2022-08-10 15:42:15</t>
  </si>
  <si>
    <t>2022-09-08 16:05:43</t>
  </si>
  <si>
    <t>2022-09-06 10:05:43</t>
  </si>
  <si>
    <t>2022-08-10 15:42:49</t>
  </si>
  <si>
    <t>2022-08-10 15:42:44</t>
  </si>
  <si>
    <t>2022-09-08 16:04:46</t>
  </si>
  <si>
    <t>2022-09-06 10:04:46</t>
  </si>
  <si>
    <t>2022-08-10 15:43:16</t>
  </si>
  <si>
    <t>2022-08-10 15:43:11</t>
  </si>
  <si>
    <t>2022-09-08 16:04:30</t>
  </si>
  <si>
    <t>2022-09-06 10:04:30</t>
  </si>
  <si>
    <t>2022-08-10 15:43:54</t>
  </si>
  <si>
    <t>2022-08-10 15:43:49</t>
  </si>
  <si>
    <t>ประชาชนสิทธิ์การรับวัคซีนอายุ 60</t>
  </si>
  <si>
    <t>2022-09-08 16:03:47</t>
  </si>
  <si>
    <t>2022-09-06 10:03:47</t>
  </si>
  <si>
    <t>2022-08-10 15:44:17</t>
  </si>
  <si>
    <t>2022-08-10 15:44:12</t>
  </si>
  <si>
    <t>2022-09-08 16:03:11</t>
  </si>
  <si>
    <t>2022-09-06 10:03:11</t>
  </si>
  <si>
    <t>2022-08-10 15:44:43</t>
  </si>
  <si>
    <t>2022-08-10 15:44:38</t>
  </si>
  <si>
    <t>2022-09-08 16:02:39</t>
  </si>
  <si>
    <t>2022-09-06 10:02:39</t>
  </si>
  <si>
    <t>2022-08-10 15:45:10</t>
  </si>
  <si>
    <t>2022-08-10 15:45:06</t>
  </si>
  <si>
    <t>2022-09-08 16:02:17</t>
  </si>
  <si>
    <t>2022-09-06 10:02:17</t>
  </si>
  <si>
    <t>2022-08-10 15:45:36</t>
  </si>
  <si>
    <t>2022-08-10 15:45:30</t>
  </si>
  <si>
    <t>2022-09-08 16:02:02</t>
  </si>
  <si>
    <t>2022-09-06 10:02:02</t>
  </si>
  <si>
    <t>2022-08-10 15:46:10</t>
  </si>
  <si>
    <t>2022-08-10 15:46:05</t>
  </si>
  <si>
    <t>ประชาชนขอเปลี่ยนชื่อสกุล</t>
  </si>
  <si>
    <t>2022-09-08 16:00:51</t>
  </si>
  <si>
    <t>2022-09-06 10:00:51</t>
  </si>
  <si>
    <t>2022-08-10 15:46:36</t>
  </si>
  <si>
    <t>2022-08-10 15:46:30</t>
  </si>
  <si>
    <t>องค์กรจัดส่งวัคซีนซิโนฟาร์ม</t>
  </si>
  <si>
    <t>2022-09-08 16:00:30</t>
  </si>
  <si>
    <t>2022-09-06 10:00:30</t>
  </si>
  <si>
    <t>2022-08-10 15:47:02</t>
  </si>
  <si>
    <t>2022-08-10 15:46:56</t>
  </si>
  <si>
    <t>2022-09-08 15:59:55</t>
  </si>
  <si>
    <t>2022-09-06 09:59:55</t>
  </si>
  <si>
    <t>2022-08-10 15:47:28</t>
  </si>
  <si>
    <t>2022-08-10 15:47:23</t>
  </si>
  <si>
    <t>2022-09-08 15:59:35</t>
  </si>
  <si>
    <t>2022-09-06 09:59:35</t>
  </si>
  <si>
    <t>2022-08-10 15:55:05</t>
  </si>
  <si>
    <t>2022-08-10 15:48:02</t>
  </si>
  <si>
    <t>004.รพ.01.65/1217 เรื่อง ขออนุมัติเปิดสิทธิ์การเข้าใช้งานระบบ HIS สำหรับเจ้าหน้าที่บริหารงานทั่วไป จำนวน 1 ท่าน อ้างถึงบันทึกข้อความที่ 004.รพ.01.65/778 ลงวันที่ 26 พฤษภาคม 2565 เรื่อง ขออนุมัติเปิดสรรหาตำแหน่งเจ้าหน้าที่บริหารงานทั่วไป (อัตราทดแทน) จำนวน 1 อัตรา ที่ได้รับการอนุมัติให้ดำเนินการสรรหาแล้วนั้น การนี้ สายการแพทย์ ขออนุมัติฝ่ายเทคโนโลยีสารสนเทศ ดำเนินการเปิดสิทธิ์สำหรับพนักงานใหม่ จำนวน 1 ท่าน โดยเริ่มงานวันที่ 1 สิงหาคม 2565 เพื่อเข้าใช้งานระบบ HIS โดยใช้งานทุก Modules ปฏิบัติงานได้เทียบเท่ากับ นางสาวอังคนา มุนินทรวัฒนา ตำแหน่งเจ้าหน้าที่บริหารงานทั่วไป สายการแพทย์ ที่ปฏิบัติงานในโรงพยาบาลจุฬาภรณ์</t>
  </si>
  <si>
    <t>2022-08-15 12:55:49</t>
  </si>
  <si>
    <t>preeda.van@pccms.ac.th</t>
  </si>
  <si>
    <t>รองศาสตราจารย์ นายแพทย์ ปรีดา วาณิชยเศรษฐกุล</t>
  </si>
  <si>
    <t>ขออนุมัติเปิดสิทธิ์การเข้าใช้งานระบบ HIS สำหรับเจ้าหน้าที่บริหารงานทั่วไป จำนวน 1 ท่าน</t>
  </si>
  <si>
    <t>2022-08-10 16:02:49</t>
  </si>
  <si>
    <t>2022-08-10 16:02:23</t>
  </si>
  <si>
    <t>2022-08-10 16:01:30</t>
  </si>
  <si>
    <t>004.รพ.09.65/334 เรื่อง ขออนุมัติเปิดสิทธิ์สำหรับแพทย์ Part time (แพทย์หญิงณิรดา คุปตพงศ์) อ้างถึงบันทึกข้อความเลขที่ 004.รพ.09.65/314 ลงวันที่ 22 กรกฎาคม 2565 เรื่อง ขออนุมัติรับแพทย์ Part time (แพทย์หญิงณิรดา คุปตพงศ์) ที่ผ่านการอนุมัติเมื่อวันที่ 22 กรกฎาคม 2565 แล้วนั้น โดยมีกำหนดเริ่มปฏิบัติงานวันที่ 1 สิงหาคม 2565 เพื่อให้การบริการคนไข้เป็นไปอย่างเรียบร้อยและทันท่วงที การนี้ศูนย์หัวใจและหลอดเลือด จึงขอเปิดสิทธิ์ให้ แพทย์หญิงณิรดา คุปตพงศ์ รหัสพนักงาน 900995 ในการเข้าใช้ระบบ HIS, E-mail, Edoc และระบบอื่น ๆ เพื่อใช้ในการให้บริการคนไข้ ปฏิบัติงานคลินิกหัวใจ(OPD หัวใจ), ห้องปฏิบัติการสวนหัวใจและหลอดเลือด(Cath Lab), ห้องตรวจสมรรถภาพหัวใจ(Non-Invasive) และห้องผ่าตัดหัวใจ Hybrid ศูนย์การแพทย์จุฬาภรณ์เฉลิมพระเกียรติ ทั้งนี้ฝ่ายบริหารทรัพยากรบุคคลได้ดำเนินการแจ้งข้อมูลพนักงานใหม่เรียบร้อยแล้ว</t>
  </si>
  <si>
    <t>2022-08-17 14:00:00</t>
  </si>
  <si>
    <t>00:00:53</t>
  </si>
  <si>
    <t>ขออนุมัติเปิดสิทธิ์สำหรับแพทย์ Part time (แพทย์หญิงณิรดา คุปตพงศ์)</t>
  </si>
  <si>
    <t>2022-08-14 11:19:59</t>
  </si>
  <si>
    <t>2022-08-11 15:02:54</t>
  </si>
  <si>
    <t>2022-08-10 16:48:34</t>
  </si>
  <si>
    <t>เครืองปริ๊นซ์ Epson LQ 310 ใช้การไม่ได้ไม่มีไฟเข้าเครื่อง ทำให้ไม่สามารถพิมพ์บัตรอาหารผู้ป่วยได้ค่ะ</t>
  </si>
  <si>
    <t>2022-08-23 14:51:54</t>
  </si>
  <si>
    <t>00:11:26</t>
  </si>
  <si>
    <t>2022-08-11 07:12:40</t>
  </si>
  <si>
    <t>เครืองปริ๊นซ์ Epson LQ 310</t>
  </si>
  <si>
    <t>2022-08-11 16:32:23</t>
  </si>
  <si>
    <t>2022-08-10 17:49:59</t>
  </si>
  <si>
    <t>รบกวนตรวจสอบ ด่วน ด่วน ข้อมูลในเครื่อง 172.27.6.109 ไม่สามารถนำเข้าและส่งออกข้อมูล ECD. ในโปรแกรม eclaimได้ ขอบคุณค่ะ</t>
  </si>
  <si>
    <t>2022-08-23 08:00:23</t>
  </si>
  <si>
    <t>08:32:23</t>
  </si>
  <si>
    <t>Appsoft E-Claim</t>
  </si>
  <si>
    <t>ไม่สามารถนำเข้าและส่งออกข้อมูล ECD. ส่งออก eclaimได้</t>
  </si>
  <si>
    <t>2022-08-10 18:15:57</t>
  </si>
  <si>
    <t>vn 1858 10/8/65 ใช้สิทธิพนักงาน ระบบไม่ดึงรหัสพนักงานให้ค่ะ</t>
  </si>
  <si>
    <t>2022-08-23 08:00:13</t>
  </si>
  <si>
    <t>สิทธิพนักงานไม่ดึง รหัสพนักงาน</t>
  </si>
  <si>
    <t>2022-08-28 09:38:34</t>
  </si>
  <si>
    <t>2022-08-11 15:10:16</t>
  </si>
  <si>
    <t>2022-08-10 18:45:08</t>
  </si>
  <si>
    <t>เรียน ฝ่ายเทคโนโลยีสารสนเทศ คณะพยาบาลศาสตร์ ขอหมึกสีดำ Fuji 1 ตลับ เพื่อใช้ทำข้อสอบค่ะ (ชั้น 2 มุม C อาคารบริหาร 1)</t>
  </si>
  <si>
    <t>2022-08-16 11:09:16</t>
  </si>
  <si>
    <t>tongkamon.san@cra.ac.th</t>
  </si>
  <si>
    <t>Tongkamon Sa-Ngiempong</t>
  </si>
  <si>
    <t>01:01:37</t>
  </si>
  <si>
    <t>2022-08-11 09:01:37</t>
  </si>
  <si>
    <t>ขอหมึกสีดำ Fuji</t>
  </si>
  <si>
    <t>2022-08-11 15:10:39</t>
  </si>
  <si>
    <t>2022-08-11 07:40:00</t>
  </si>
  <si>
    <t>ไม่่สามารถใช้งานคอมพิวเตอร์ได้ ขึ่นจอฟ้า หน้าห้องอาจารย์ ทัศนีย์</t>
  </si>
  <si>
    <t>2022-08-23 11:17:49</t>
  </si>
  <si>
    <t>03:53:10</t>
  </si>
  <si>
    <t>2022-08-11 11:53:10</t>
  </si>
  <si>
    <t>เข้า windows ไม่ได้ ขึ่น Auto Repair</t>
  </si>
  <si>
    <t>2022-08-11 19:32:03</t>
  </si>
  <si>
    <t>2022-08-11 15:11:09</t>
  </si>
  <si>
    <t>2022-08-11 07:45:33</t>
  </si>
  <si>
    <t>2022-08-23 13:18:09</t>
  </si>
  <si>
    <t>aonpimon.pre@pccms.ac.th</t>
  </si>
  <si>
    <t>Aonpimon Preepram</t>
  </si>
  <si>
    <t>01:53:05</t>
  </si>
  <si>
    <t>2022-08-11 09:53:05</t>
  </si>
  <si>
    <t>2022-08-15 13:45:08</t>
  </si>
  <si>
    <t>2022-08-11 15:14:09</t>
  </si>
  <si>
    <t>2022-08-11 07:55:03</t>
  </si>
  <si>
    <t>wifi เข้าโน๊ตบุค อาจารย์พยาบาลไม่ได้ เลย ขอด่วน นักศึกษาพยาบามีเรียน 8.00 น.</t>
  </si>
  <si>
    <t>2022-08-23 13:20:09</t>
  </si>
  <si>
    <t>01:54:52</t>
  </si>
  <si>
    <t>2022-08-11 09:54:52</t>
  </si>
  <si>
    <t>wifi ใช้ไม่ได้</t>
  </si>
  <si>
    <t>2022-08-11 15:43:33</t>
  </si>
  <si>
    <t>2022-08-11 09:06:26</t>
  </si>
  <si>
    <t>2022-08-11 08:25:43</t>
  </si>
  <si>
    <t>2022-08-15 14:26:27</t>
  </si>
  <si>
    <t>00:26:34</t>
  </si>
  <si>
    <t>2022-08-11 08:52:17</t>
  </si>
  <si>
    <t>00:40:43</t>
  </si>
  <si>
    <t>2022-08-11 15:13:17</t>
  </si>
  <si>
    <t>2022-08-11 08:32:57</t>
  </si>
  <si>
    <t>com IP No 172.25.3.45 แพทย์ key เบิกยาไม่ได้ - ไม่มี program discharge online</t>
  </si>
  <si>
    <t>2022-08-16 11:42:27</t>
  </si>
  <si>
    <t>00:31:26</t>
  </si>
  <si>
    <t>2022-08-11 09:04:23</t>
  </si>
  <si>
    <t>com key เบิกยาไม่ได้</t>
  </si>
  <si>
    <t>2022-08-11 15:13:27</t>
  </si>
  <si>
    <t>2022-08-11 08:56:45</t>
  </si>
  <si>
    <t>2022-08-11 08:48:54</t>
  </si>
  <si>
    <t>ขอยกเลิกเอกสารแนบ "ค่าใช้จ่ายจัดฝึกอบรม" ในหนังสือเลขที่ ๐๐๑.๐๑.รผ.๖๕/๓๔๔ เรื่อง ขออนุมัติหลักกการจัดฝึกอบรมการป้องกันอัคคีภัยและซ้อมอพยพหนีไฟ ของโรงงานผลิตเภสัชภัณฑ์ในพระดำริ ในงบประมาณประจำปี ๒๕๖๕ สังกัดโรงงานผลิตเภสัชภัณฑ์ในพระดำริ สำนักประธานราชวิทยาลัย เหตุผลในการขอ : เอกสารแนบผิด ต้องแนบเอกสารใหม่</t>
  </si>
  <si>
    <t>2022-08-23 08:49:39</t>
  </si>
  <si>
    <t>00:07:37</t>
  </si>
  <si>
    <t>2022-08-11 08:56:31</t>
  </si>
  <si>
    <t>supharada.sri@cra.ac.th</t>
  </si>
  <si>
    <t>ศุภรดา ศรีกิจการณ์</t>
  </si>
  <si>
    <t>00:07:51</t>
  </si>
  <si>
    <t>ขอยกเลิกเอกสารแนบ</t>
  </si>
  <si>
    <t>2022-08-11 15:56:59</t>
  </si>
  <si>
    <t>2022-08-11 08:51:02</t>
  </si>
  <si>
    <t>เรื่อง : Add Printer Ricoh IP Computer : 172.27.4.179 IP Printer :172.27.4.177 มนชนก มากพุ่ม เจ้าหน้าที่ประสานงานวิจัย เบอร์โต๊ะ 8514 เบอร์ส่วนตัว 089-226-2261</t>
  </si>
  <si>
    <t>2022-08-16 12:42:59</t>
  </si>
  <si>
    <t>monchanok.mak@cra.ac.th</t>
  </si>
  <si>
    <t>Monchanok Makphum</t>
  </si>
  <si>
    <t>00:14:13</t>
  </si>
  <si>
    <t>2022-08-11 09:05:15</t>
  </si>
  <si>
    <t>Add Printer Ricoh</t>
  </si>
  <si>
    <t>2022-08-11 15:58:48</t>
  </si>
  <si>
    <t>2022-08-11 08:57:45</t>
  </si>
  <si>
    <t>เครื่องสำรองไฟฟ้า UPS ไม่สามารถจ่ายไฟฟ้าได้</t>
  </si>
  <si>
    <t>2022-08-23 08:57:45</t>
  </si>
  <si>
    <t>153:27:14</t>
  </si>
  <si>
    <t>2022-09-05 09:24:59</t>
  </si>
  <si>
    <t>UPS ไม่สามารถใช้งานได้</t>
  </si>
  <si>
    <t>2022-09-05 09:32:32</t>
  </si>
  <si>
    <t>2022-08-11 15:16:48</t>
  </si>
  <si>
    <t>2022-08-11 08:59:15</t>
  </si>
  <si>
    <t>หน่วยโภชนบริการมีความประสงค์ขอยืมสาย HDMI ใช้เชื่อมต่อเครื่องคอมพิวเตอร์กับโทรทัศน์ เพื่อใช้ในการเรียนการสอนนักศึกษาฝึกงานระดับปริญญาตรีและปริญญาโท รวมถึงการอบรมให้ความรู้ทางโภชนาการและการกำหนดอาหารของหน่วย (ใช้เวลา 09.30 น.ของวันนี้) ขอบคุณค่ะ</t>
  </si>
  <si>
    <t>2022-08-23 14:05:48</t>
  </si>
  <si>
    <t>01:11:49</t>
  </si>
  <si>
    <t>2022-08-11 10:11:04</t>
  </si>
  <si>
    <t>ขอยืมสาย HDMI</t>
  </si>
  <si>
    <t>2022-08-15 07:55:36</t>
  </si>
  <si>
    <t>2022-08-15 10:25:11</t>
  </si>
  <si>
    <t>2022-08-11 09:07:52</t>
  </si>
  <si>
    <t>ขอเปิดสิทธิการใช้งาน ระบบ workflow ของศูนย์โควิดเพื่อประชาชน สำหรับใช้เบิกอุปกรณ์การฉีดวัคซีนโควิดให้ผู้มารับบริการ (ตามเอกสารแนบ) ขอบคุณค่ะ</t>
  </si>
  <si>
    <t>2022-08-29 16:27:50</t>
  </si>
  <si>
    <t>19:17:19</t>
  </si>
  <si>
    <t>ขอเปิดสิทธิการใช้งาน ระบบ workflow</t>
  </si>
  <si>
    <t>2022-08-22 08:44:50</t>
  </si>
  <si>
    <t>2022-08-11 16:28:26</t>
  </si>
  <si>
    <t>2022-08-11 09:08:47</t>
  </si>
  <si>
    <t>ไม่สามารถเปิดเครื่องPCได้ ลอง Restartหลายรอบแล้ว</t>
  </si>
  <si>
    <t>2022-08-15 15:09:26</t>
  </si>
  <si>
    <t>mongkon.cha@cra.ac.th</t>
  </si>
  <si>
    <t>Mongkon Chaisin</t>
  </si>
  <si>
    <t>07:19:39</t>
  </si>
  <si>
    <t>ไม่สามารถเปิดเครื่องPCได้</t>
  </si>
  <si>
    <t>2022-08-11 14:44:34</t>
  </si>
  <si>
    <t>2022-08-11 09:30:58</t>
  </si>
  <si>
    <t>เรียนเจ้าหน้าที่IT รบกวนช่วยดูคอม 172.32.1.227 ให้หน่อยค่ะ เนื่องจากสแกนเอกสารเข้าE-Doc ไม่ได้ ขอบคุณค่ะ</t>
  </si>
  <si>
    <t>2022-08-23 09:31:12</t>
  </si>
  <si>
    <t>05:13:36</t>
  </si>
  <si>
    <t>สแกนE-doc ไม่ได้ค่ะ</t>
  </si>
  <si>
    <t>2022-08-16 15:14:53</t>
  </si>
  <si>
    <t>2022-08-11 09:43:07</t>
  </si>
  <si>
    <t>2022-08-17 11:51:53</t>
  </si>
  <si>
    <t>06:23:55</t>
  </si>
  <si>
    <t>2022-08-16 14:19:11</t>
  </si>
  <si>
    <t>Request for รสสุคนธ์ ผ่องโชติ : Service Request</t>
  </si>
  <si>
    <t>2022-08-16 16:41:35</t>
  </si>
  <si>
    <t>2022-08-11 16:20:04</t>
  </si>
  <si>
    <t>2022-08-11 09:53:23</t>
  </si>
  <si>
    <t>IP:172.32.5.34 print perview request ใน ระบบHISไม่ได้ -IP: 17.32.5.41 ไม่ได้ตั้งเครื่่องปริ้นเป็นเครื่องRichoรหัส 143 และไม่ได้ลงโปรแกรมPhilip Digital Pathology(อ้างอิงจากใบงานเดิมรหัส10082ที่ไม่เรียบร้อย) **ด่วนมากมีผลต่อการทำงานต่อคนไข้</t>
  </si>
  <si>
    <t>2022-08-15 15:54:04</t>
  </si>
  <si>
    <t>06:26:41</t>
  </si>
  <si>
    <t>แก้ไขระบบให้สมบูรณ์</t>
  </si>
  <si>
    <t>2022-08-11 09:58:21</t>
  </si>
  <si>
    <t>ขอติดตั้งโปรแกรมที่เข้า Server ตัว Finger scan ในคอมพิวเตอร์ เนื่องจากต้องใช้คอมพิวเตอร์อีกเครื่อง และยังไม่มีตัวเข้า Server ได้ ผลกระทบถ้าไม่ได้รับการติดตั้ง : 1. ไม่สามารเข้า Finger scan และไม่สามารถอัพเดต เก็บลายนิ้วมือได้ 2. เข้า SAP ไม่ได้</t>
  </si>
  <si>
    <t>2022-09-09 15:00:00</t>
  </si>
  <si>
    <t>00:08:51</t>
  </si>
  <si>
    <t>2022-08-11 10:07:12</t>
  </si>
  <si>
    <t>sorawit.tek@cra.ac.th</t>
  </si>
  <si>
    <t>Sorawit Tekauyporn</t>
  </si>
  <si>
    <t>ขอติดตั้งโปรแกรมที่เข้า Server ตัว Finger scan ในคอมพิวเตอร์ เนื่องจากต้องใช้คอมพิวเตอร์อีกเครื่อง และยังไม่มีตัวเข้า Server ได้</t>
  </si>
  <si>
    <t>2022-09-06 11:07:56</t>
  </si>
  <si>
    <t>2022-08-11 11:45:44</t>
  </si>
  <si>
    <t>2022-08-11 10:13:43</t>
  </si>
  <si>
    <t>2022-08-15 16:14:37</t>
  </si>
  <si>
    <t>00:09:23</t>
  </si>
  <si>
    <t>2022-08-11 10:23:06</t>
  </si>
  <si>
    <t>boonyada.tan@cra.ac.th</t>
  </si>
  <si>
    <t>Boonyada Tantragul</t>
  </si>
  <si>
    <t>01:32:01</t>
  </si>
  <si>
    <t>Request for Boonyada Tantragul : e-Saraban</t>
  </si>
  <si>
    <t>2022-08-11 11:45:32</t>
  </si>
  <si>
    <t>2022-08-11 10:25:39</t>
  </si>
  <si>
    <t>2022-08-15 16:26:31</t>
  </si>
  <si>
    <t>01:17:34</t>
  </si>
  <si>
    <t>2022-08-11 11:43:13</t>
  </si>
  <si>
    <t>01:19:53</t>
  </si>
  <si>
    <t>Request for Nannara Techa-Akarakasem : e-Saraban</t>
  </si>
  <si>
    <t>ชั้น3 ฝ่ายกิจการนักศึกษา &gt; อาคารสำนักงานราชวิทยาลัยฯ 2 Zone A / D</t>
  </si>
  <si>
    <t>2022-08-11 15:18:32</t>
  </si>
  <si>
    <t>2022-08-11 10:41:52</t>
  </si>
  <si>
    <t>ปริ้นส์เอกสารไม่ออก สติกเกอร์ A4 และ A5</t>
  </si>
  <si>
    <t>2022-08-23 14:03:32</t>
  </si>
  <si>
    <t>monrutai.pac@cra.ac.th</t>
  </si>
  <si>
    <t>01:15:01</t>
  </si>
  <si>
    <t>2022-08-11 11:56:53</t>
  </si>
  <si>
    <t>2022-08-13 13:42:29</t>
  </si>
  <si>
    <t>2022-08-11 10:42:10</t>
  </si>
  <si>
    <t>2022-08-15 16:43:04</t>
  </si>
  <si>
    <t>15:17:50</t>
  </si>
  <si>
    <t>Request for Prariwat Treesupabchaikul : Service Request</t>
  </si>
  <si>
    <t>2022-08-13 13:42:48</t>
  </si>
  <si>
    <t>2022-08-11 10:44:13</t>
  </si>
  <si>
    <t>2022-08-15 16:45:00</t>
  </si>
  <si>
    <t>15:15:47</t>
  </si>
  <si>
    <t>No Agent</t>
  </si>
  <si>
    <t>2022-08-11 11:11:35</t>
  </si>
  <si>
    <t>2022-08-11 10:49:09</t>
  </si>
  <si>
    <t>2022-08-15 16:49:49</t>
  </si>
  <si>
    <t>00:21:58</t>
  </si>
  <si>
    <t>2022-08-11 11:11:07</t>
  </si>
  <si>
    <t>00:22:26</t>
  </si>
  <si>
    <t>2022-08-11 16:28:43</t>
  </si>
  <si>
    <t>2022-08-11 10:52:24</t>
  </si>
  <si>
    <t>Queue OPD พบปัญหา เสียงไม่ดัง นางสาววันธณี ชิดปรางค์ เวชระเบียน ชั้น 1 100 เตียง 6757</t>
  </si>
  <si>
    <t>2022-08-16 08:12:42</t>
  </si>
  <si>
    <t>05:16:39</t>
  </si>
  <si>
    <t>2022-08-11 16:09:03</t>
  </si>
  <si>
    <t>Kiosk</t>
  </si>
  <si>
    <t>Queue OPD พบปัญหา เสียงไม่ดัง</t>
  </si>
  <si>
    <t>2022-08-11 16:28:42</t>
  </si>
  <si>
    <t>2022-08-11 10:55:20</t>
  </si>
  <si>
    <t>2022-08-15 16:55:21</t>
  </si>
  <si>
    <t>Request for Fuangfa Chanli : Service Request</t>
  </si>
  <si>
    <t>2022-08-11 11:05:46</t>
  </si>
  <si>
    <t>2022-08-11 11:07:29</t>
  </si>
  <si>
    <t>เนื่องด้วยคอมพิวเตอร์โน๊ตบุ๊คเป็นเครื่องของทางราชวิทยาลัยจุฬาภรณ์และเครื่องดังกล่าวมีอาการไฟรั่วในขณะชาร์ต เกรงว่าจะเกิดอันตรายต่อชีวิต และพัดลมฮาร์ดดิสมีเสียงดังและใช้เวลาในการประมวลผลเป็นเวลาค่อนข้างนาน จึงขอให้ทางIT ช่วยมาตรวจสอบหรือดำเนินการแก้ไขให้ด้วยค่ะ</t>
  </si>
  <si>
    <t>2022-08-23 11:08:00</t>
  </si>
  <si>
    <t>ขอเปลี่ยนคอมพิวเตอร์โน๊ตบุ๊ค</t>
  </si>
  <si>
    <t>2022-08-23 15:42:27</t>
  </si>
  <si>
    <t>2022-08-11 12:08:23</t>
  </si>
  <si>
    <t>2022-08-11 11:12:57</t>
  </si>
  <si>
    <t>2022-08-16 08:13:39</t>
  </si>
  <si>
    <t>00:55:26</t>
  </si>
  <si>
    <t>Request for Panisara Bouathong : e-Saraban</t>
  </si>
  <si>
    <t>2022-08-11 11:22:17</t>
  </si>
  <si>
    <t>เนื่องด้วยมีการจัดตั้งโครงการและก่อสร้างอาคารศูนย์การดูแลสุขภาพแบบบูรณาการ ณ อำเภอปากช่อง จังหวัดนครราชสีมา ขณะนี้ได้ดำเนินการก่อสร้างแล้วเสร็จ และมีการเข้าใช้งานอาคารดังกล่าวแล้วแต่ยังขาดอุปกรณ์ในการทำงานของเจ้าหน้าที่ที่ดูแลในขณะนี้ - Notebook จำนวน 5 เครื่อง - Printer จำนวน 2 เครื่อง เหตุผลของการขอเพิ่ม : เพื่อเพิ่มประสิทธิภาพในการทำงานของเจ้าหน้าที่ให้มีประสิทธิภาพและทันต่องานที่ได้รับมอบหมาย ผลลัพธ์ที่ได้จากการเพิ่ม : เพื่อให้ดำเนินงานได้อย่างทันท่วงที ผลกระทบของการไม่เพิ่ม : ส่งผลให้งานเกิดความล่าช้าการปฏิบัติงานเป็นไปอย่างยากลำบาก</t>
  </si>
  <si>
    <t>2022-09-09 00:00:00</t>
  </si>
  <si>
    <t>32:37:43</t>
  </si>
  <si>
    <t>2022-08-16 21:04:44</t>
  </si>
  <si>
    <t>การจัดตั้งโครงการและก่อสร้างอาคารศูนย์การดูแลสุขภาพแบบบูรณาการ ณ อำเภอปากช่อง จังหวัดนครราชสีมา</t>
  </si>
  <si>
    <t>2022-09-04 16:43:43</t>
  </si>
  <si>
    <t>2022-08-15 08:47:15</t>
  </si>
  <si>
    <t>2022-08-11 11:26:25</t>
  </si>
  <si>
    <t>User 813050 ไม่สามารถ Search Material ใน Workflow ได้</t>
  </si>
  <si>
    <t>2022-08-30 11:24:29</t>
  </si>
  <si>
    <t>15:20:50</t>
  </si>
  <si>
    <t>ไม่สามารถ Search Material ใน Workflow ได้</t>
  </si>
  <si>
    <t>2022-08-22 08:44:29</t>
  </si>
  <si>
    <t>2022-08-11 11:35:52</t>
  </si>
  <si>
    <t>โปรแกรม REDCap ไม่สามารถ export data ออกมาได้ อาจเพราะพื้นที่ใน Server สำหรับเก็บข้อมูลส่งออกเต็ม จึงขอความอนุเคราะห์ทางฝ่ายเทคโนโลยีสารสนเทศ หรือผู้เกี่ยวข้องช่วยแก้ไขปัญหาดังกล่าว ขอบคุณค่ะ</t>
  </si>
  <si>
    <t>2022-08-16 08:36:23</t>
  </si>
  <si>
    <t>kamonwan.soo@cra.ac.th</t>
  </si>
  <si>
    <t>KAMONWAN SOONKLANG</t>
  </si>
  <si>
    <t>Request for KAMONWAN SOONKLANG : Service Request</t>
  </si>
  <si>
    <t>2022-08-18 11:02:45</t>
  </si>
  <si>
    <t>2022-08-11 11:44:15</t>
  </si>
  <si>
    <t>ขอเจ้าหน้า IT ร่วมออกหน่วยให้บริการตรวจคัดกรองมะเร็งปากมดลูก ในวันที่ 30 - 31 ส.ค. และ 1 - 2 กย. 65 นี้ และขออุปกรณ์ต่าง ๆ ดังนี้ 1. คอมพิวเตอร์โน็ตบุ๊ค 5 เครื่อง 2. เครื่องปริ้นสติ๊กเกอร์ 1 เครื่อง 3. เครื่องปริ้นเอกสาร 2 เครื่อง 4. Wifi</t>
  </si>
  <si>
    <t>2022-08-23 11:45:00</t>
  </si>
  <si>
    <t>01:15:47</t>
  </si>
  <si>
    <t>2022-08-11 13:00:02</t>
  </si>
  <si>
    <t>sirichai subudommak</t>
  </si>
  <si>
    <t>ขอเจ้าหน้า It ออกหน่วยตรวจคัดกรองมะเร็งปากมดลูก และขออุปกรณ์ต่าง ๆ</t>
  </si>
  <si>
    <t>2022-08-17 21:06:30</t>
  </si>
  <si>
    <t>2022-08-11 13:19:30</t>
  </si>
  <si>
    <t>2022-08-11 11:55:44</t>
  </si>
  <si>
    <t>2022-08-16 08:56:05</t>
  </si>
  <si>
    <t>01:21:21</t>
  </si>
  <si>
    <t>nongluck.pum@cra.ac.th</t>
  </si>
  <si>
    <t>Nongluck Pumpaiboon</t>
  </si>
  <si>
    <t>01:23:45</t>
  </si>
  <si>
    <t>Request for Nongluck Pumpaiboon : e-Saraban</t>
  </si>
  <si>
    <t>2022-08-16 13:05:07</t>
  </si>
  <si>
    <t>2022-08-11 15:23:58</t>
  </si>
  <si>
    <t>2022-08-11 12:02:12</t>
  </si>
  <si>
    <t>รบกวนลงโปรมแกรม NHSO Client สปสช เพื่อเช็คสิทธิ อปท ให้หน่อยค่ะ IP: 172.25.5.190 ขอบคุณค่ะ</t>
  </si>
  <si>
    <t>2022-08-23 15:04:57</t>
  </si>
  <si>
    <t>yanisa.pie@cra.ac.th</t>
  </si>
  <si>
    <t>Yanisa Pienhaphol</t>
  </si>
  <si>
    <t>00:19:15</t>
  </si>
  <si>
    <t>2022-08-11 12:21:27</t>
  </si>
  <si>
    <t>SSB - NHSO link</t>
  </si>
  <si>
    <t>ลงโปรแกรม NHSO Client</t>
  </si>
  <si>
    <t>ชั้น 1 เวชระเบียน &gt; ศูนย์การแพทย์จุฬาภรณ์เฉลิมพระเกียรติ</t>
  </si>
  <si>
    <t>2022-08-11 15:23:57</t>
  </si>
  <si>
    <t>2022-08-11 16:26:19</t>
  </si>
  <si>
    <t>2022-08-11 12:30:01</t>
  </si>
  <si>
    <t>2022-08-16 09:30:19</t>
  </si>
  <si>
    <t>03:56:13</t>
  </si>
  <si>
    <t>2022-08-11 16:26:15</t>
  </si>
  <si>
    <t>Request for Prisana Choochuay : Service Request</t>
  </si>
  <si>
    <t>2022-08-11 14:44:48</t>
  </si>
  <si>
    <t>2022-08-11 12:58:25</t>
  </si>
  <si>
    <t>ไม่สามารถเปิดโปรแกรม HIS ได้ รบกวนตรวจสอบด้วยค่ะ เครื่อง172.27.6.109</t>
  </si>
  <si>
    <t>2022-08-23 12:58:52</t>
  </si>
  <si>
    <t>01:46:23</t>
  </si>
  <si>
    <t>เปิด His ไม่ได้</t>
  </si>
  <si>
    <t>ชั้น1 สิทธิประโยชน์ &gt; ศูนย์การแพทย์มะเร็งวิทยาจุฬาภรณ์</t>
  </si>
  <si>
    <t>2022-08-11 15:23:03</t>
  </si>
  <si>
    <t>2022-08-11 13:39:40</t>
  </si>
  <si>
    <t>ปริ้นส์ป้ายข้อมือไม่ออก</t>
  </si>
  <si>
    <t>2022-08-23 15:18:03</t>
  </si>
  <si>
    <t>sujittra.sin@cra.ac.th</t>
  </si>
  <si>
    <t>นางสาว สุจิตรา สิงห์ทรายขาว</t>
  </si>
  <si>
    <t>00:05:46</t>
  </si>
  <si>
    <t>2022-08-11 13:45:26</t>
  </si>
  <si>
    <t>Print Wristband</t>
  </si>
  <si>
    <t>2022-08-15 10:21:05</t>
  </si>
  <si>
    <t>2022-08-11 13:45:10</t>
  </si>
  <si>
    <t>ขอเปิดสิทธิ์เพิ่มเติมตามบันทึกข้อความที่แนบมาด้วยด่วนค่ะ - HIS -e-Doc - e-Scan - e-Saraban</t>
  </si>
  <si>
    <t>2022-08-23 13:45:25</t>
  </si>
  <si>
    <t>14:35:55</t>
  </si>
  <si>
    <t>เปิดสิทธิ์เพิ่มเติม</t>
  </si>
  <si>
    <t>2022-08-16 15:15:19</t>
  </si>
  <si>
    <t>2022-08-11 13:57:55</t>
  </si>
  <si>
    <t>เมาส์ไม่สามารถใช้งานได้ เสียบสายแล้วไม่มีไฟติด ใช้งานอยู่ดีๆพอขยับก็ดับไปเลยและไม่สามารถใช้งานได้อีก</t>
  </si>
  <si>
    <t>2022-08-26 12:48:27</t>
  </si>
  <si>
    <t>02:27:49</t>
  </si>
  <si>
    <t>2022-08-16 14:25:43</t>
  </si>
  <si>
    <t>แจ้งอุปกรณ์เสีย</t>
  </si>
  <si>
    <t>2022-08-16 15:15:27</t>
  </si>
  <si>
    <t>2022-08-11 15:22:16</t>
  </si>
  <si>
    <t>2022-08-11 14:00:18</t>
  </si>
  <si>
    <t>IP 172.32.12.49 ไม่มี Item lab group</t>
  </si>
  <si>
    <t>2022-08-23 14:50:16</t>
  </si>
  <si>
    <t>rerai.han@cra.ac.th</t>
  </si>
  <si>
    <t>Rerai Hanphrm</t>
  </si>
  <si>
    <t>00:32:35</t>
  </si>
  <si>
    <t>2022-08-11 14:32:53</t>
  </si>
  <si>
    <t>คีย์ชิ้นเนื้อไม่ได้</t>
  </si>
  <si>
    <t>2022-08-11 15:59:05</t>
  </si>
  <si>
    <t>2022-08-11 14:22:26</t>
  </si>
  <si>
    <t>เนื่องจาก PCT กุมารเวชกรรมได้มีการเปลี่ยนประธาน PCT จาก พญ.ศรัยอร ธงอินเนตร รหัส 813481 เป็น พญ.ปวีวรรณ จิรวิสิฐกุล รหัส 813481 จึงต้องการให้ทางงาน e saraban ทำการเปลี่ยนเส้นทางเอกสารใน e saraban เพื่อให้ประธานคนใหม่สามารถทำงานตามบทบาทหน้าที่ได้ค่ะ ขอบคุณค่ะ</t>
  </si>
  <si>
    <t>2022-08-23 14:23:07</t>
  </si>
  <si>
    <t>00:15:42</t>
  </si>
  <si>
    <t>2022-08-11 14:38:08</t>
  </si>
  <si>
    <t>01:36:39</t>
  </si>
  <si>
    <t>ขอแจ้งเปลี่ยนชื่่อประธาน PCT กุมารเวชกรรม</t>
  </si>
  <si>
    <t>ชั้น 2 Zone A งานผู้ป่วยนอก &gt; ศูนย์การแพทย์มะเร็งวิทยาจุฬาภรณ์</t>
  </si>
  <si>
    <t>2022-08-11 15:40:33</t>
  </si>
  <si>
    <t>2022-08-11 15:02:48</t>
  </si>
  <si>
    <t>ขอรีโมทเครื่องจากโน๊ตบุคมาที่เครื่อง PC ค่ะ</t>
  </si>
  <si>
    <t>2022-08-23 15:03:33</t>
  </si>
  <si>
    <t>wattana.pun@cra.ac.th</t>
  </si>
  <si>
    <t>Wattana Pungkawe</t>
  </si>
  <si>
    <t>00:37:45</t>
  </si>
  <si>
    <t>รีโมทเครื่องจากโน๊ต</t>
  </si>
  <si>
    <t>2022-08-11 15:50:08</t>
  </si>
  <si>
    <t>2022-08-11 15:18:26</t>
  </si>
  <si>
    <t>2022-08-16 12:19:08</t>
  </si>
  <si>
    <t>00:30:19</t>
  </si>
  <si>
    <t>2022-08-11 15:48:45</t>
  </si>
  <si>
    <t>thepyuda.sat@cra.ac.th</t>
  </si>
  <si>
    <t>Thepyuda Sathitwat</t>
  </si>
  <si>
    <t>00:31:42</t>
  </si>
  <si>
    <t>Request for Thepyuda Sathitwat : e-Saraban</t>
  </si>
  <si>
    <t>2022-08-23 16:23:00</t>
  </si>
  <si>
    <t>2022-08-11 16:03:48</t>
  </si>
  <si>
    <t>ห้องส่องกล้อง OR ชั้น 6 มีเครื่องทดลองใช้ของโปรแกรม Endocapture มาทดลองใช้ และต้องการเชื่อมต่อระบบ PACS เพื่อส่งภาพเข้าระบบของโรงพยาบาล สามารถเข้ามาทำการเชื่อมต่อได้ในวันที่ 15 ส.ค. ช่วงบ่าย พร้อมบริษัท Endocapture (โทรติดต่อพี่กวางนะคะ)</t>
  </si>
  <si>
    <t>2022-09-01 14:31:59</t>
  </si>
  <si>
    <t>00:04:34</t>
  </si>
  <si>
    <t>2022-08-11 16:08:22</t>
  </si>
  <si>
    <t>sinee.cha@cra.ac.th</t>
  </si>
  <si>
    <t>Sinee Chaiyarin</t>
  </si>
  <si>
    <t>10:51:52</t>
  </si>
  <si>
    <t>2022-08-23 13:45:43</t>
  </si>
  <si>
    <t>เชื่อมต่อระบบ PACS เข้ากับระบบ Endocapture Demo</t>
  </si>
  <si>
    <t>2022-08-23 16:22:59</t>
  </si>
  <si>
    <t>2022-08-11 16:34:18</t>
  </si>
  <si>
    <t>2022-08-11 16:19:25</t>
  </si>
  <si>
    <t>ขอยกเลิกเอกสารแนบบันทึกข้อความ 004.รพ.07.65/1081 ชื่อไฟล์ที่ต้องการลบออก 11. IO496500002419_2,420 B.pdf</t>
  </si>
  <si>
    <t>2022-08-23 16:19:59</t>
  </si>
  <si>
    <t>wandee.kha@cra.ac.th</t>
  </si>
  <si>
    <t>นางสาว วันดี แก้วกระจาย</t>
  </si>
  <si>
    <t>00:14:53</t>
  </si>
  <si>
    <t>ขอยกเลิกเอกสารแนบบันทึกข้อความ 004.รพ.07.65/1081</t>
  </si>
  <si>
    <t>2022-08-12 08:41:48</t>
  </si>
  <si>
    <t>2022-08-11 16:25:16</t>
  </si>
  <si>
    <t>2022-08-16 13:26:14</t>
  </si>
  <si>
    <t>01:16:32</t>
  </si>
  <si>
    <t>Request for Paphitchaya Chimyou : e-Saraban</t>
  </si>
  <si>
    <t>2022-08-11 16:44:14</t>
  </si>
  <si>
    <t>2022-08-11 16:37:31</t>
  </si>
  <si>
    <t>คอมห้องตรวจ 1 หน้าจอ ขยายขนาดใหญ่เกินไป ทำให้ไม่เห็นชื่อและอายุของผู้ป่วย IP 172.25.4.165</t>
  </si>
  <si>
    <t>2022-08-23 16:37:55</t>
  </si>
  <si>
    <t>00:06:43</t>
  </si>
  <si>
    <t>คอมห้องตรวจ 1 ขนาดหน้าจอขยายใหญ่เกินไป</t>
  </si>
  <si>
    <t>ชั้น 1 คลินิคโรคผิวหนังและเลเซอร์ &gt; ศูนย์การแพทย์จุฬาภรณ์เฉลิมพระเกียรติ</t>
  </si>
  <si>
    <t>2022-08-24 10:23:05</t>
  </si>
  <si>
    <t>2022-08-11 16:54:46</t>
  </si>
  <si>
    <t>ติดตั้งระบบ HIS ในคอมพิวเตอร์ HP Endocapture DEMO เพื่อให้สะดวกต่อการทำงาน สามารถเข้ามาติดตั้่งได้ในวันที่ 15 ส.ค. 65 ช่วงบ่าย (ติดต่อพี่กวาง)</t>
  </si>
  <si>
    <t>2022-08-23 16:55:00</t>
  </si>
  <si>
    <t>74:28:19</t>
  </si>
  <si>
    <t>ลงระบบ HIS ในคอม Endocapture DEMO</t>
  </si>
  <si>
    <t>2022-08-15 12:11:50</t>
  </si>
  <si>
    <t>2022-08-11 18:09:35</t>
  </si>
  <si>
    <t>ไม่สามารถเข้า outlook ได้ เนื่องจากให้ขอให้เปลี่ยนเบอร์มือถือ คะ เปลี่ยนเป็น 0928195362 คำ ขอบคุณมากคะ</t>
  </si>
  <si>
    <t>2022-08-24 11:55:49</t>
  </si>
  <si>
    <t>09:16:07</t>
  </si>
  <si>
    <t>2022-08-15 08:16:07</t>
  </si>
  <si>
    <t>ไม่สามารถเข้า outlook ได้</t>
  </si>
  <si>
    <t>2022-08-15 12:11:49</t>
  </si>
  <si>
    <t>2022-08-13 09:01:53</t>
  </si>
  <si>
    <t>2022-08-11 20:17:43</t>
  </si>
  <si>
    <t>Printer RICOH at OPD 3B จุดรับ order หน้าห้องตรวจ 1 : toner printer สีฟ้าหมดไม่สามารถสั่งปริ้นเอกสารใดๆได้ *** ขอให้มาเปลี่ยนโดยด่วน *** ติดต่อกลับ 6245 6234</t>
  </si>
  <si>
    <t>2022-08-24 08:00:00</t>
  </si>
  <si>
    <t>phatcharida.sua@cra.ac.th</t>
  </si>
  <si>
    <t>Phatcharida Suaydee</t>
  </si>
  <si>
    <t>09:00:00</t>
  </si>
  <si>
    <t>เปลี่ยน toner printer สีฟ้า</t>
  </si>
  <si>
    <t>2022-08-14 09:36:23</t>
  </si>
  <si>
    <t>2022-08-12 07:50:46</t>
  </si>
  <si>
    <t>รหัสเดิมไม่สามารถเข้าเบิกของระบบ SAP ได้ และรหัสเดิมไม่สามารถเข้าเครื่อง SCAN ของเวชภัณฑ์ในเครื่อง Handheld</t>
  </si>
  <si>
    <t>2022-08-24 16:17:00</t>
  </si>
  <si>
    <t>natthawan.sut@cra.ac.th</t>
  </si>
  <si>
    <t>Natthawan Sutchaliaw</t>
  </si>
  <si>
    <t>00:43:46</t>
  </si>
  <si>
    <t>2022-08-12 08:43:46</t>
  </si>
  <si>
    <t>SAP-Barcode</t>
  </si>
  <si>
    <t>แจ้งปัญหาระบบ SAP และเครื่อง Handheld</t>
  </si>
  <si>
    <t>2022-08-14 11:59:08</t>
  </si>
  <si>
    <t>2022-08-12 08:52:35</t>
  </si>
  <si>
    <t>เครื่องปริ้นสติกเกอร์ปริ้นไม่ออก ประสานงาน IT คุณทัช แก้ไขให้เรียบร้อยค่ะ ขอบคุณค่ะ</t>
  </si>
  <si>
    <t>2022-08-24 09:21:00</t>
  </si>
  <si>
    <t>07:39:26</t>
  </si>
  <si>
    <t>2022-08-12 16:32:01</t>
  </si>
  <si>
    <t>ชั้น1 คลินิกคัดกรองโควิด &gt; ศูนย์การแพทย์มะเร็งวิทยาจุฬาภรณ์</t>
  </si>
  <si>
    <t>2022-08-15 16:15:54</t>
  </si>
  <si>
    <t>2022-08-12 11:25:12</t>
  </si>
  <si>
    <t>เนื่องด้วยมีคำสั่งให้ย้ายห้องทำงาน จึงมีความจำเป็นต้องย้ายคอมพิวเตอร์ และ Set ระบบใหม่เพื่อใช้งานค่ะ //// กำลังกำเนินการ</t>
  </si>
  <si>
    <t>2022-08-24 13:13:54</t>
  </si>
  <si>
    <t>12:02:53</t>
  </si>
  <si>
    <t>2022-08-15 14:28:05</t>
  </si>
  <si>
    <t>ย้ายคอมพิวเตอร์</t>
  </si>
  <si>
    <t>2022-08-15 08:15:01</t>
  </si>
  <si>
    <t>2022-08-12 12:42:02</t>
  </si>
  <si>
    <t>ขอยกเลิกเอกสาร "ใบเสนอราคางาน เดินสายแลนและปลั๊กไฟ" ในหนังสือเลขที่ ๐๐๑.๐๑.รผ.๖๕/๓๑๖ เรื่องขออนุมัติจัดจ้างงานเดินสายแลนและปลั๊กไฟภายในอาคารผลิตเภสัชภัณฑ์ในพระดำริ สังกัดโรงงานผลิตเภสัชภัณฑ์ในพระดำริ สำนักประธานราชวิทยาลัย เหตุผลในการขอ: เอกสารแนบผิด ต้องแก้ไขข้อความใหม่</t>
  </si>
  <si>
    <t>2022-08-24 12:43:00</t>
  </si>
  <si>
    <t>04:32:59</t>
  </si>
  <si>
    <t>2022-08-13 10:12:30</t>
  </si>
  <si>
    <t>2022-08-13 08:11:26</t>
  </si>
  <si>
    <t>คอมพิวเตอร์ที่คลินิกฟื้นฟูหัวใจไม่สามารถเข้าระบบ oracle ได้ ขอความมอนุเคราะห์ดำเนินการแก้ไขค่ะ</t>
  </si>
  <si>
    <t>2022-08-24 17:00:00</t>
  </si>
  <si>
    <t>เข้าระบบ Oracle ไม่ได้ (โทรแจ้งงานแล้ว ลงระบบให้ย้อนหลัง)</t>
  </si>
  <si>
    <t>2022-08-13 09:58:51</t>
  </si>
  <si>
    <t>2022-08-13 09:19:52</t>
  </si>
  <si>
    <t>IP 169.254.118.126 อินเตอร์เน็ตใช้ไม่ได้ค่ะ</t>
  </si>
  <si>
    <t>paphawarin.tie@cra.ac.th</t>
  </si>
  <si>
    <t>Paphawarin Thientong</t>
  </si>
  <si>
    <t>อินเตอร์เน็ตใช้ไม่ได้</t>
  </si>
  <si>
    <t>2022-08-17 10:56:16</t>
  </si>
  <si>
    <t>2022-08-13 11:06:03</t>
  </si>
  <si>
    <t>IP 172.25.6.209 Taskbbar อยู่แนวตั้งฝั่งซ้ายมือ ขอปรับให้ลงมาอยู่ด้านล่างค่ะ</t>
  </si>
  <si>
    <t>2022-08-26 16:42:16</t>
  </si>
  <si>
    <t>irawadee.win@cra.ac.th</t>
  </si>
  <si>
    <t>Irawadee Winyakam</t>
  </si>
  <si>
    <t>03:14:09</t>
  </si>
  <si>
    <t>2022-08-17 10:44:00</t>
  </si>
  <si>
    <t>แก้ไข Taskbar</t>
  </si>
  <si>
    <t>2022-08-14 11:38:07</t>
  </si>
  <si>
    <t>2022-08-13 14:23:49</t>
  </si>
  <si>
    <t>13/8/2565 พบหนู ที่ แผนก OPD2A รบกวนทางอาคารกำจัดหนูให้ด้วยค่ะ พบที่ -รูใต้ซิ้งล้างมือห้องล็อกเกอร์ 1 ตัว -ห้องตรวจ 3 / 1ตัว **แม่บ้านไล่ออก วิ่งไปทางด้านหลังห้องน้ำ -บริเวณหน้าเคาท์เตอร์พยาบาล 1 ตัว</t>
  </si>
  <si>
    <t>nithisa.nac@cra.ac.th</t>
  </si>
  <si>
    <t>Nithisa Nacharoen</t>
  </si>
  <si>
    <t>ระบบแจ้งงานฝ่ายบริการกลาง</t>
  </si>
  <si>
    <t>พบหนูวิ่งที่พื้นแผนก</t>
  </si>
  <si>
    <t>2022-08-13 14:59:59</t>
  </si>
  <si>
    <t>2022-08-13 14:51:20</t>
  </si>
  <si>
    <t>computer ICU 17 ไร่ No. 172.25.3.45 ไม่สามารถเข้าโปรแกรม HIS ได้</t>
  </si>
  <si>
    <t>pitchutita.pro@cra.ac.th</t>
  </si>
  <si>
    <t>นางสาว พิชญ์ชุติตา พรหมสุทธิ์</t>
  </si>
  <si>
    <t>computer เข้าโปรแกรม HIS ไม่ได้</t>
  </si>
  <si>
    <t>2022-08-14 13:52:52</t>
  </si>
  <si>
    <t>2022-08-14 09:53:52</t>
  </si>
  <si>
    <t>เครื่อง computer OPD ชั้น 2 Zone A ห้องตรวจหมายเลข 1 ไม่สาามรถดูชื่อคนไข้ได้ค่ะ เลขที่ IP IPv4 Address. . . . . . . . . . . : 172.32.2.36 Subnet Mask . . . . . . . . . . . : 255.255.255.0 Default Gateway . . . . . . . . . : 172.32.2.254</t>
  </si>
  <si>
    <t>anya.kia@cra.ac.th</t>
  </si>
  <si>
    <t>Anya Kiattiweerasak</t>
  </si>
  <si>
    <t>ระบบ his ไม่สาามรถดูชื่อคนไข้ได้ค่ะ</t>
  </si>
  <si>
    <t>ชั้น2 ศูนย์ศัลยกรรมกระดูกและข้อ (ชั้น 2 Zone A) &gt; ศูนย์การแพทย์มะเร็งวิทยาจุฬาภรณ์</t>
  </si>
  <si>
    <t>2022-08-14 10:39:12</t>
  </si>
  <si>
    <t>2022-08-14 09:55:49</t>
  </si>
  <si>
    <t>ห้อง919 พัดลมดูดไม่ทำงาน</t>
  </si>
  <si>
    <t>jutarat.por@pccms.ac.th</t>
  </si>
  <si>
    <t>นางสาว จุฑารัตน์ โพธิ์รัตน์</t>
  </si>
  <si>
    <t>พัดลมดูดไม่ทำงาน</t>
  </si>
  <si>
    <t>2022-08-14 10:39:32</t>
  </si>
  <si>
    <t>2022-08-14 09:57:07</t>
  </si>
  <si>
    <t>ห้อง920 น้ำซึมบริเวณชักโครกขณะกด</t>
  </si>
  <si>
    <t>น้ำซึมบริเวณชักโครก</t>
  </si>
  <si>
    <t>2022-08-15 12:12:07</t>
  </si>
  <si>
    <t>2022-08-14 15:32:24</t>
  </si>
  <si>
    <t>รบกวนตรวจสอบ Network ใช้งานไม่ได้ สิทธิประโยชน์ ชั้น2 เครื่องที่ย้ายไปติดตั้งใหม่ (แจ้งพี่นิวไว้แล้ว)</t>
  </si>
  <si>
    <t>2022-08-25 11:43:07</t>
  </si>
  <si>
    <t>00:29:17</t>
  </si>
  <si>
    <t>2022-08-15 11:23:56</t>
  </si>
  <si>
    <t>รบกวนตรวจสอบ Network ใช้งานไม่ได้</t>
  </si>
  <si>
    <t>2022-08-15 12:13:29</t>
  </si>
  <si>
    <t>2022-08-15 16:17:00</t>
  </si>
  <si>
    <t>2022-08-15 07:57:39</t>
  </si>
  <si>
    <t>เรียน เจ้าหน้าที่ IT ทีเกี่ยวข้อง เนื่องจากคอมพิวเตอร์ของอาจาร์ฐิติมา ไม่สามารถเปิดใช้งานได้ตามปกติ รบกวนเจ้าหน้าที่มาตรวจสอบแก้ไข โดยเร็ว ที่ โซน A-B ชั้น 3 ตึก CAT ขอบคุณค่ะ</t>
  </si>
  <si>
    <t>2022-08-25 09:24:00</t>
  </si>
  <si>
    <t>saruda.cha@cra.ac.th</t>
  </si>
  <si>
    <t>Saruda Chaiharn</t>
  </si>
  <si>
    <t>06:53:48</t>
  </si>
  <si>
    <t>2022-08-15 14:53:48</t>
  </si>
  <si>
    <t>คอมพิวเตอร์ อ.ฐิติมา เปิดไม่ติด</t>
  </si>
  <si>
    <t>2022-08-15 16:35:08</t>
  </si>
  <si>
    <t>2022-08-15 07:58:08</t>
  </si>
  <si>
    <t>2022-08-15 07:58:03</t>
  </si>
  <si>
    <t>2022-09-08 15:53:18</t>
  </si>
  <si>
    <t>2022-09-06 09:53:18</t>
  </si>
  <si>
    <t>2022-08-15 07:58:45</t>
  </si>
  <si>
    <t>2022-08-15 07:58:39</t>
  </si>
  <si>
    <t>2022-09-08 15:53:01</t>
  </si>
  <si>
    <t>2022-09-06 09:53:01</t>
  </si>
  <si>
    <t>2022-08-15 07:59:19</t>
  </si>
  <si>
    <t>2022-08-15 07:59:14</t>
  </si>
  <si>
    <t>2022-09-08 15:52:35</t>
  </si>
  <si>
    <t>2022-09-06 09:52:35</t>
  </si>
  <si>
    <t>2022-08-15 07:59:52</t>
  </si>
  <si>
    <t>2022-08-15 07:59:44</t>
  </si>
  <si>
    <t>2022-09-08 15:52:09</t>
  </si>
  <si>
    <t>2022-09-06 09:52:09</t>
  </si>
  <si>
    <t>2022-08-15 08:01:11</t>
  </si>
  <si>
    <t>2022-08-15 08:01:06</t>
  </si>
  <si>
    <t>2022-09-08 15:51:21</t>
  </si>
  <si>
    <t>2022-09-06 09:51:21</t>
  </si>
  <si>
    <t>2022-08-15 08:01:46</t>
  </si>
  <si>
    <t>2022-08-15 08:01:41</t>
  </si>
  <si>
    <t>2022-09-08 15:48:46</t>
  </si>
  <si>
    <t>2022-09-06 09:48:46</t>
  </si>
  <si>
    <t>2022-08-15 08:02:17</t>
  </si>
  <si>
    <t>2022-08-15 08:02:11</t>
  </si>
  <si>
    <t>2022-09-08 15:50:16</t>
  </si>
  <si>
    <t>2022-09-06 09:50:15</t>
  </si>
  <si>
    <t>2022-08-15 08:02:54</t>
  </si>
  <si>
    <t>2022-08-15 08:02:48</t>
  </si>
  <si>
    <t>2022-09-16 09:48:14</t>
  </si>
  <si>
    <t>2022-09-06 09:48:14</t>
  </si>
  <si>
    <t>2022-08-15 11:25:19</t>
  </si>
  <si>
    <t>2022-08-15 08:09:39</t>
  </si>
  <si>
    <t>รบกวนรีโมท แก้ไขระบบ HIS IP: 172.32.9.14</t>
  </si>
  <si>
    <t>2022-08-25 09:34:19</t>
  </si>
  <si>
    <t>01:51:43</t>
  </si>
  <si>
    <t>2022-08-15 10:01:22</t>
  </si>
  <si>
    <t>2022-08-15 11:25:22</t>
  </si>
  <si>
    <t>2022-08-15 08:10:09</t>
  </si>
  <si>
    <t>ปัญหา: Computer พบปัญหา เปิดไม่ติด ชื่อผู้แจ้ง: สุนิสา แผนก: ประกัน ชั้น 1 เบอร์ติดต่อกลับ: 8673</t>
  </si>
  <si>
    <t>2022-08-25 10:36:22</t>
  </si>
  <si>
    <t>00:49:49</t>
  </si>
  <si>
    <t>2022-08-15 08:59:58</t>
  </si>
  <si>
    <t>Computer พบปัญหา เปิดไม่ติด</t>
  </si>
  <si>
    <t>2022-08-15 11:25:26</t>
  </si>
  <si>
    <t>2022-08-15 08:12:37</t>
  </si>
  <si>
    <t>printer ปริ้นไม่ได้</t>
  </si>
  <si>
    <t>2022-08-17 16:37:26</t>
  </si>
  <si>
    <t>supaporn.ron@pccms.ac.th</t>
  </si>
  <si>
    <t>นางสาว สุภาภรณ์ รองวังหลำ</t>
  </si>
  <si>
    <t>00:48:44</t>
  </si>
  <si>
    <t>2022-08-15 09:01:21</t>
  </si>
  <si>
    <t>การเงินชั้น2</t>
  </si>
  <si>
    <t>2022-08-15 08:46:53</t>
  </si>
  <si>
    <t>2022-08-15 08:27:49</t>
  </si>
  <si>
    <t>ห้องผ่าตัด HB 17 ไร่ คอมICCA เปิดไม่ใช้งานไม่ได้ค่ะ รบกวนดูให้ด่วนด้วยนะคะ เคสอรกเริ่ม 8.30 น. ขอบคุณค่ะ</t>
  </si>
  <si>
    <t>2022-08-25 08:28:14</t>
  </si>
  <si>
    <t>piatip.kha@cra.ac.th</t>
  </si>
  <si>
    <t>Piatip Khangwicha</t>
  </si>
  <si>
    <t>00:19:04</t>
  </si>
  <si>
    <t>คอมICCA เปิดไม่ใช้งานไม่ได้ค่ะ</t>
  </si>
  <si>
    <t>2022-08-15 08:47:14</t>
  </si>
  <si>
    <t>2022-08-15 08:50:17</t>
  </si>
  <si>
    <t>2022-08-15 08:34:15</t>
  </si>
  <si>
    <t>งานและ icon หน้า Desktop หาย</t>
  </si>
  <si>
    <t>2022-08-25 08:34:58</t>
  </si>
  <si>
    <t>00:16:02</t>
  </si>
  <si>
    <t>งานหน้า Desktop หาย</t>
  </si>
  <si>
    <t>2022-08-15 09:15:30</t>
  </si>
  <si>
    <t>2022-08-15 11:30:18</t>
  </si>
  <si>
    <t>2022-08-15 08:43:08</t>
  </si>
  <si>
    <t>เลขเครื่อง 172.32.16.193</t>
  </si>
  <si>
    <t>2022-09-01 08:47:38</t>
  </si>
  <si>
    <t>00:13:43</t>
  </si>
  <si>
    <t>2022-08-15 08:56:51</t>
  </si>
  <si>
    <t>ลงเครื่องปริ้นส์โน๊ตบุคค่ะ</t>
  </si>
  <si>
    <t>2022-08-22 09:00:38</t>
  </si>
  <si>
    <t>2022-08-15 08:44:01</t>
  </si>
  <si>
    <t>ปัญหา: UPS พบปัญหา ใช้งานไม่ได้ (มีเสียงดัง) ชื่อผู้แจ้ง: เป้ แผนก: CAT Zone B ชั้น 3 เบอร์ติดต่อกลับ: 8155</t>
  </si>
  <si>
    <t>2022-08-25 08:44:59</t>
  </si>
  <si>
    <t>putdara.nok@cra.ac.th</t>
  </si>
  <si>
    <t>Putdara Nokyu</t>
  </si>
  <si>
    <t>UPS พบปัญหา ใช้งานไม่ได้ (มีเสียงดัง)</t>
  </si>
  <si>
    <t>2022-08-15 14:54:41</t>
  </si>
  <si>
    <t>2022-08-19 14:35:58</t>
  </si>
  <si>
    <t>2022-08-15 08:50:28</t>
  </si>
  <si>
    <t>S4DK907174 : เพิ่ม Material Group : ค่าใช้จ่ายสนับสนุนโครงการวิจัย</t>
  </si>
  <si>
    <t>2022-08-25 08:51:25</t>
  </si>
  <si>
    <t>41:45:30</t>
  </si>
  <si>
    <t>Please help Transport S4DK907174</t>
  </si>
  <si>
    <t>2022-08-15 16:21:31</t>
  </si>
  <si>
    <t>2022-08-15 08:51:19</t>
  </si>
  <si>
    <t>เครื่องปริ้นสติกเกอร์ใช้งานไม่ได้ brother QL 820NWB intervention IP 172.32.4.251 (คอมพิวเตอร์ที่ต่อกับเครื่องปริ้น)</t>
  </si>
  <si>
    <t>2022-08-25 08:51:31</t>
  </si>
  <si>
    <t>07:30:12</t>
  </si>
  <si>
    <t>เครื่องปริ้นสติกเกอร์ใช้งานไม่ได้</t>
  </si>
  <si>
    <t>2022-08-15 09:46:20</t>
  </si>
  <si>
    <t>2022-08-15 08:55:35</t>
  </si>
  <si>
    <t>แก้ไขเครื่องปริ้นกระดาษA4 ปริ้นไม่ออก เครื่อง IP: 172.22.6.9 เคาวเตอร์เต้านม เครื่องซักประวัติ ชั้น3 ตึกข้าราชฯ</t>
  </si>
  <si>
    <t>2022-08-25 12:01:14</t>
  </si>
  <si>
    <t>naruporn.kum@cra.ac.th</t>
  </si>
  <si>
    <t>นางสาว นฤพร กู้เมือง</t>
  </si>
  <si>
    <t>00:50:45</t>
  </si>
  <si>
    <t>แก้ไขเครื่องปริ้นกระดาษA4</t>
  </si>
  <si>
    <t>ชั้น2 คลินิกตรวจสุขภาพ (อาคารข้าราชบริพาร ชั้น 3) &gt; ศูนย์การแพทย์มะเร็งวิทยาจุฬาภรณ์</t>
  </si>
  <si>
    <t>2022-08-15 12:51:14</t>
  </si>
  <si>
    <t>2022-08-15 09:24:23</t>
  </si>
  <si>
    <t>2022-08-15 09:04:42</t>
  </si>
  <si>
    <t>2022-08-17 15:04:59</t>
  </si>
  <si>
    <t>00:19:41</t>
  </si>
  <si>
    <t>2022-08-15 12:18:28</t>
  </si>
  <si>
    <t>2022-08-15 09:12:27</t>
  </si>
  <si>
    <t>ปัญหา: Printer Sticker พบปัญหา Offline ชื่อผู้แจ้ง: ธิดารักษ์ แผนก: Skin B 17 ไร่ เบอร์ติดต่อกลับ: 5626</t>
  </si>
  <si>
    <t>2022-08-18 08:58:28</t>
  </si>
  <si>
    <t>thidarak.chu@cra.ac.th</t>
  </si>
  <si>
    <t>ธิดารักษ์ ชุมพลรักษ์</t>
  </si>
  <si>
    <t>00:20:58</t>
  </si>
  <si>
    <t>2022-08-15 09:33:25</t>
  </si>
  <si>
    <t>Printer Sticker พบปัญหา Offline</t>
  </si>
  <si>
    <t>2022-08-15 10:10:02</t>
  </si>
  <si>
    <t>2022-08-15 09:14:50</t>
  </si>
  <si>
    <t>1.ขอยกเลิก เอกสารแนบ “TOR_จ้างวิเคราะห์.pdf” ในหนังสือเลขที่ ๐๐๑.๐๑.รผ.๖๕/๓๒๐ ขออนุมัติหลักการและจ้างเหมาบริการพัฒนาวิธีการวิเคราะห์สารปนเปื้อนในยาเม็ดฟาวิพิราเวียร์และถ่ายทอดเทคโนโลยีให้กับโรงงานผลิตเภสัชภัณฑ์ในพระดำริ 2.ขอยกเลิก เอกสารแนบ “ใบเสนอราคา_พัฒนาวิธีวิเคราะห์ impure, favipiravir.pdf” ในหนังสือเลขที่ ๐๐๑.๐๑.รผ.๖๕/๓๒๐ ขออนุมัติหลักการและจ้างเหมาบริการพัฒนาวิธีการวิเคราะห์สารปนเปื้อนในยาเม็ดฟาวิพิราเวียร์และถ่ายทอดเทคโนโลยีให้กับโรงงานผลิตเภสัชภัณฑ์ในพระดำริ</t>
  </si>
  <si>
    <t>2022-08-25 09:15:10</t>
  </si>
  <si>
    <t>00:54:54</t>
  </si>
  <si>
    <t>2022-08-15 10:09:44</t>
  </si>
  <si>
    <t>00:55:12</t>
  </si>
  <si>
    <t>ขอยกเลิกเอกสารแนบในระบบ E-Saraban</t>
  </si>
  <si>
    <t>2022-08-15 16:29:23</t>
  </si>
  <si>
    <t>2022-08-15 09:22:48</t>
  </si>
  <si>
    <t>1.Computer พบปัญหา หน้าจอกระพริบ (User ลองเสียบสายใหม่แล้ว) 2.Printer Ricoh พบปัญหา Print เอกสารแล้วต้องคอยไปกดหน้าเครื่อง Print ทุกครั้ง ชื่อผู้แจ้ง: วรรณา แผนก: B1 รังสีมะเร็ง เบอร์ติดต่อกลับ: 6023</t>
  </si>
  <si>
    <t>2022-08-25 09:26:23</t>
  </si>
  <si>
    <t>wanna.pan@pccms.ac.th</t>
  </si>
  <si>
    <t>wanna Panpok</t>
  </si>
  <si>
    <t>07:03:59</t>
  </si>
  <si>
    <t>2022-08-15 16:26:47</t>
  </si>
  <si>
    <t>Computer พบปัญหา หน้าจอกระพริบ</t>
  </si>
  <si>
    <t>ชั้นB1 งานรังสีมะเร็งวิทยา &gt; ศูนย์การแพทย์มะเร็งวิทยาจุฬาภรณ์</t>
  </si>
  <si>
    <t>2022-08-15 16:25:46</t>
  </si>
  <si>
    <t>2022-08-15 09:27:59</t>
  </si>
  <si>
    <t>ติดตั้งโปรแกรม Agent McAfree 172.32.1.160 APHU-FL3-224</t>
  </si>
  <si>
    <t>2022-08-25 09:28:10</t>
  </si>
  <si>
    <t>06:57:47</t>
  </si>
  <si>
    <t>ติดตั้งโปรแกรม Agent McAfree</t>
  </si>
  <si>
    <t>2022-08-15 12:18:54</t>
  </si>
  <si>
    <t>2022-08-15 09:28:19</t>
  </si>
  <si>
    <t>ปัญหา:HIS พบปัญหา เข้าใช้งานไม่ได้ IP:172.32.1.11 รีโมทไม่ได้ ชื่อผู้แจ้ง: วันวิสาห์ แผนก: ER FL.1 100 เตียง เบอร์ติดต่อกลับ: 6082</t>
  </si>
  <si>
    <t>2022-08-25 11:19:54</t>
  </si>
  <si>
    <t>wanvisa.sri@pccms.ac.th</t>
  </si>
  <si>
    <t>นางสาว วันวิสาห์ ศรีแสงโชติ</t>
  </si>
  <si>
    <t>00:59:12</t>
  </si>
  <si>
    <t>2022-08-15 10:27:31</t>
  </si>
  <si>
    <t>HIS พบปัญหา เข้าใช้งานไม่ได้</t>
  </si>
  <si>
    <t>2022-08-15 16:17:24</t>
  </si>
  <si>
    <t>2022-08-15 09:30:37</t>
  </si>
  <si>
    <t>ไม่สามารถใช้อินเตอร์เน็ตผ่านสาย LAN ได้</t>
  </si>
  <si>
    <t>2022-08-18 14:59:29</t>
  </si>
  <si>
    <t>04:35:52</t>
  </si>
  <si>
    <t>2022-08-15 14:06:29</t>
  </si>
  <si>
    <t>2022-08-16 13:34:29</t>
  </si>
  <si>
    <t>2022-08-15 12:19:36</t>
  </si>
  <si>
    <t>2022-08-15 09:31:55</t>
  </si>
  <si>
    <t>เครื่อง Queue Q ปริ้นไม่ได้</t>
  </si>
  <si>
    <t>2022-08-25 12:17:36</t>
  </si>
  <si>
    <t>00:02:49</t>
  </si>
  <si>
    <t>2022-08-15 09:34:44</t>
  </si>
  <si>
    <t>QueueQ</t>
  </si>
  <si>
    <t>2022-08-15 16:18:04</t>
  </si>
  <si>
    <t>2022-08-15 09:38:17</t>
  </si>
  <si>
    <t>2022-08-25 16:00:26</t>
  </si>
  <si>
    <t>06:28:52</t>
  </si>
  <si>
    <t>2022-08-15 16:07:09</t>
  </si>
  <si>
    <t>ชั้น 5 ห้องปฏิบัติการสนับสนุนการวิจัย &gt; ศูนย์การแพทย์มะเร็งวิทยาจุฬาภรณ์</t>
  </si>
  <si>
    <t>2022-08-16 13:28:26</t>
  </si>
  <si>
    <t>2022-08-15 16:54:35</t>
  </si>
  <si>
    <t>2022-08-15 09:39:35</t>
  </si>
  <si>
    <t>IP 172.21.9.14 เข้าใช้งาน HIS ไม่ได้</t>
  </si>
  <si>
    <t>2022-08-25 09:40:23</t>
  </si>
  <si>
    <t>07:15:00</t>
  </si>
  <si>
    <t>เข้า HIS ไม่ได้</t>
  </si>
  <si>
    <t>2022-08-15 10:07:54</t>
  </si>
  <si>
    <t>2022-08-17 16:08:05</t>
  </si>
  <si>
    <t>Request for areewan punyim : Service Request</t>
  </si>
  <si>
    <t>2022-08-15 11:01:05</t>
  </si>
  <si>
    <t>2022-08-15 10:35:13</t>
  </si>
  <si>
    <t>2022-08-15 10:08:23</t>
  </si>
  <si>
    <t>2022-08-17 16:09:13</t>
  </si>
  <si>
    <t>2022-08-15 10:34:45</t>
  </si>
  <si>
    <t>00:26:50</t>
  </si>
  <si>
    <t>2022-08-15 12:19:56</t>
  </si>
  <si>
    <t>2022-08-15 10:11:15</t>
  </si>
  <si>
    <t>SAP เข้าใช้งานไม่ได้ IP 172.32.2.32</t>
  </si>
  <si>
    <t>2022-08-25 12:07:56</t>
  </si>
  <si>
    <t>00:12:11</t>
  </si>
  <si>
    <t>2022-08-15 10:23:27</t>
  </si>
  <si>
    <t>2022-08-15 12:20:17</t>
  </si>
  <si>
    <t>2022-08-15 10:11:58</t>
  </si>
  <si>
    <t>รบกวนตรวจสอบไม่สามารถเข้าระบบHIS ได้ ip172.27.6.109</t>
  </si>
  <si>
    <t>2022-08-26 09:57:01</t>
  </si>
  <si>
    <t>00:19:20</t>
  </si>
  <si>
    <t>2022-08-15 10:31:18</t>
  </si>
  <si>
    <t>ไม่สามารถเข้าระบบ HIS ได้</t>
  </si>
  <si>
    <t>2022-08-16 10:16:01</t>
  </si>
  <si>
    <t>2022-08-15 16:19:08</t>
  </si>
  <si>
    <t>2022-08-15 10:19:19</t>
  </si>
  <si>
    <t>เนื่องจากห้องคลินิกโภชนาการ 2 ชั้น 3 A ใช้เครื่องปริ้นเตอร์ซัมซุงในการ Print ใบนัด ขณะนี้ไม่สามารถใช้งาน เครื่องขึ้นสถานะว่า ไม่มีกระดาษ เครื่องปริ้นเตอร์ดังกล่าวใช้กับเครื่องคอมพิวเตอร์ IP 172.21.2.230 และขอความร่วมมือให้ IT เช็คในตอนบ่าย เนื่องจากตอนเช้าใช้คอมพิวเตอร์สำหรับ consult ผู้ป่วย</t>
  </si>
  <si>
    <t>2022-08-25 11:17:08</t>
  </si>
  <si>
    <t>05:02:06</t>
  </si>
  <si>
    <t>2022-08-15 15:21:25</t>
  </si>
  <si>
    <t>Printer Sumsung</t>
  </si>
  <si>
    <t>เครื่องปริ้นเตอร์ซัมซุง print ไม่ออก</t>
  </si>
  <si>
    <t>2022-08-16 07:21:10</t>
  </si>
  <si>
    <t>2022-08-15 10:32:43</t>
  </si>
  <si>
    <t>2022-08-15 10:31:08</t>
  </si>
  <si>
    <t>IDเรื่องรายละเอียดChannel 00xxxxxxxxxx1 // 600xxxxxxxxx8หมอพร้อมขอ cidline</t>
  </si>
  <si>
    <t>2022-09-08 15:48:50</t>
  </si>
  <si>
    <t>00:01:35</t>
  </si>
  <si>
    <t>2022-09-06 09:49:50</t>
  </si>
  <si>
    <t>2022-08-16 15:15:56</t>
  </si>
  <si>
    <t>จอแสดงภาพดับ</t>
  </si>
  <si>
    <t>2022-08-26 11:09:56</t>
  </si>
  <si>
    <t>jurairat.kok@cra.ac.th</t>
  </si>
  <si>
    <t>จุไรรัตน์</t>
  </si>
  <si>
    <t>04:06:07</t>
  </si>
  <si>
    <t>2022-08-16 14:14:03</t>
  </si>
  <si>
    <t>หน้าจอคอมเสีย</t>
  </si>
  <si>
    <t>2022-08-16 17:27:08</t>
  </si>
  <si>
    <t>2022-08-15 14:19:44</t>
  </si>
  <si>
    <t>2022-08-15 10:37:06</t>
  </si>
  <si>
    <t>ปัญหา:MDM ต้องการ Install Program IP:- ชื่อผู้แจ้ง: ดร.อณุชา แผนก: CAT FL.1 Zone B ฝ่ายอำนวยการกลาง เบอร์ติดต่อกลับ: 0656256165</t>
  </si>
  <si>
    <t>2022-08-25 10:46:44</t>
  </si>
  <si>
    <t>anucha.nam@cra.ac.th</t>
  </si>
  <si>
    <t>ดร.อณุชา น้ำสอาด</t>
  </si>
  <si>
    <t>03:33:27</t>
  </si>
  <si>
    <t>2022-08-15 14:10:33</t>
  </si>
  <si>
    <t>MDM ต้องการ Install Program</t>
  </si>
  <si>
    <t>ชั้น4 ห้องปฏิบัติการเรียนรวม คณะแพทยศาสตร์และการสาธารณสุข &gt; อาคารสำนักงานราชวิทยาลัยฯ 2 Zone A / D</t>
  </si>
  <si>
    <t>2022-08-15 10:42:20</t>
  </si>
  <si>
    <t>2022-08-17 16:42:20</t>
  </si>
  <si>
    <t>00:35:42</t>
  </si>
  <si>
    <t>2022-08-15 11:18:03</t>
  </si>
  <si>
    <t>Request for Chompoo Fongpikul : Service Request</t>
  </si>
  <si>
    <t>2022-09-05 09:21:46</t>
  </si>
  <si>
    <t>2022-08-16 15:18:01</t>
  </si>
  <si>
    <t>2022-08-15 10:47:33</t>
  </si>
  <si>
    <t>ไม่ได้ลง Drive Share ให้ใช้งานค่ะ</t>
  </si>
  <si>
    <t>2022-08-26 09:39:01</t>
  </si>
  <si>
    <t>05:39:37</t>
  </si>
  <si>
    <t>2022-08-16 14:30:34</t>
  </si>
  <si>
    <t>ขอใช้งาน Drive Share ฝ่ายบริหารพัสดุได้</t>
  </si>
  <si>
    <t>2022-08-15 12:21:04</t>
  </si>
  <si>
    <t>2022-08-15 10:53:43</t>
  </si>
  <si>
    <t>ดาวน์โหลดโปรแกรมมาแล้ว แต่ไม่สามารถติดตตั้งได้ IP : 172.27.4.149</t>
  </si>
  <si>
    <t>2022-08-26 08:34:20</t>
  </si>
  <si>
    <t>00:11:35</t>
  </si>
  <si>
    <t>2022-08-15 11:05:18</t>
  </si>
  <si>
    <t>ติดตั้งโปรแกรม Endnote 20</t>
  </si>
  <si>
    <t>2022-08-16 08:45:20</t>
  </si>
  <si>
    <t>2022-08-15 11:10:03</t>
  </si>
  <si>
    <t>2022-08-15 10:54:53</t>
  </si>
  <si>
    <t>IT service เข้าไม่ได้ ขึ้นหน้า TACMO</t>
  </si>
  <si>
    <t>2022-08-26 08:24:58</t>
  </si>
  <si>
    <t>00:14:56</t>
  </si>
  <si>
    <t>2022-08-15 11:10:24</t>
  </si>
  <si>
    <t>ชั้น 5 ฝ่ายพัฒนางานวิจัยทางคลินิก &gt; ศูนย์การแพทย์มะเร็งวิทยาจุฬาภรณ์</t>
  </si>
  <si>
    <t>2022-08-16 08:38:58</t>
  </si>
  <si>
    <t>2022-08-15 12:21:43</t>
  </si>
  <si>
    <t>2022-08-15 10:59:44</t>
  </si>
  <si>
    <t>2022-08-26 08:22:13</t>
  </si>
  <si>
    <t>00:16:22</t>
  </si>
  <si>
    <t>2022-08-15 11:16:06</t>
  </si>
  <si>
    <t>คอมพิวเตอร์ SCG1 ใช้งานไม่ได้</t>
  </si>
  <si>
    <t>2022-08-16 08:38:13</t>
  </si>
  <si>
    <t>2022-08-15 11:07:33</t>
  </si>
  <si>
    <t>2022-08-15 11:00:12</t>
  </si>
  <si>
    <t>น้องปุ๊ก ..รีโมทแก้ไขระบบ HIS เรียบร้อย</t>
  </si>
  <si>
    <t>2022-08-25 11:01:11</t>
  </si>
  <si>
    <t>00:07:21</t>
  </si>
  <si>
    <t>แก้ไข ระบบ HIS</t>
  </si>
  <si>
    <t>2022-08-15 16:19:38</t>
  </si>
  <si>
    <t>2022-08-15 11:01:37</t>
  </si>
  <si>
    <t>1. คอมต่อ wifi ไม่ได้หลายเครื่อง ที่ฝ่ายจัดซื้อจัดจ้าง มุม c ชั้น 3 อาคารสำนักงานฯ รบกวนช่วยแก้ไขให้ด้วยค่ะ 2. ช่วยแก้ที่อยู่โทรศัพท์ เบอร์ 6739 ให้เป็นฝ่ายจัดซื้อจัดจ้าง ด้วยค่ะ</t>
  </si>
  <si>
    <t>2022-08-18 10:37:37</t>
  </si>
  <si>
    <t>03:59:34</t>
  </si>
  <si>
    <t>2022-08-15 15:01:11</t>
  </si>
  <si>
    <t>Request for Pitchanart Suthisom : Service Request</t>
  </si>
  <si>
    <t>2022-08-16 10:47:30</t>
  </si>
  <si>
    <t>2022-08-15 16:28:20</t>
  </si>
  <si>
    <t>2022-08-15 11:04:07</t>
  </si>
  <si>
    <t>ปรับขนาด remote Desktop ไม่ได้</t>
  </si>
  <si>
    <t>2022-08-25 12:28:40</t>
  </si>
  <si>
    <t>05:07:39</t>
  </si>
  <si>
    <t>2022-08-15 16:11:46</t>
  </si>
  <si>
    <t>2022-08-16 08:35:40</t>
  </si>
  <si>
    <t>2022-08-15 12:22:00</t>
  </si>
  <si>
    <t>2022-08-15 11:06:13</t>
  </si>
  <si>
    <t>รบกวนขอเพิ่มคลังทันตกรรม เพื่อจ่ายยา</t>
  </si>
  <si>
    <t>2022-08-26 08:25:44</t>
  </si>
  <si>
    <t>00:09:51</t>
  </si>
  <si>
    <t>2022-08-15 11:16:04</t>
  </si>
  <si>
    <t>ชั้น 1 คลินิคทันตกรรม &gt; ศูนย์การแพทย์จุฬาภรณ์เฉลิมพระเกียรติ</t>
  </si>
  <si>
    <t>2022-08-16 08:34:44</t>
  </si>
  <si>
    <t>2022-08-15 11:07:48</t>
  </si>
  <si>
    <t>รบกวนลงโปรแกรม HIS 2 เครื่อง</t>
  </si>
  <si>
    <t>2022-08-25 11:08:43</t>
  </si>
  <si>
    <t>01:08:42</t>
  </si>
  <si>
    <t>2022-08-15 12:16:30</t>
  </si>
  <si>
    <t>ลงโปรแกรม HIS ในโน๊ตบุ๊ค เครื่องพนักงานใหม่ 2 เครื่อง</t>
  </si>
  <si>
    <t>2022-08-31 08:19:53</t>
  </si>
  <si>
    <t>2022-08-17 16:43:26</t>
  </si>
  <si>
    <t>2022-08-15 11:13:07</t>
  </si>
  <si>
    <t>คณะพยาบาล CAT 1 ชั้น 2 ฝั่งบุคลากร โซน C-D</t>
  </si>
  <si>
    <t>2022-08-29 16:22:26</t>
  </si>
  <si>
    <t>00:21:12</t>
  </si>
  <si>
    <t>2022-08-17 16:08:09</t>
  </si>
  <si>
    <t>WIFI ทีปัญหา ช้า หลุดบ่อย</t>
  </si>
  <si>
    <t>2022-08-15 12:22:39</t>
  </si>
  <si>
    <t>2022-08-15 11:16:53</t>
  </si>
  <si>
    <t>ช่วยแก้ที่อยู่โทรศัพท์ เบอร์ 6739 ให้เป็นฝ่ายจัดซื้อจัดจ้าง ด้วยค่ะ</t>
  </si>
  <si>
    <t>2022-08-25 12:16:39</t>
  </si>
  <si>
    <t>00:06:44</t>
  </si>
  <si>
    <t>2022-08-15 11:32:04</t>
  </si>
  <si>
    <t># อ้างอิง SR-10231ช่วยแก้ที่อยู่โทรศัพท์ เบอร์ 6739</t>
  </si>
  <si>
    <t>2022-08-16 10:47:15</t>
  </si>
  <si>
    <t>2022-08-15 12:23:11</t>
  </si>
  <si>
    <t>2022-08-15 11:26:36</t>
  </si>
  <si>
    <t>เข้าใช้งานระบบ SAP ไม่ได้ IP : 172.27.33.127</t>
  </si>
  <si>
    <t>2022-08-26 08:26:09</t>
  </si>
  <si>
    <t>00:06:56</t>
  </si>
  <si>
    <t>2022-08-15 11:33:32</t>
  </si>
  <si>
    <t>2022-08-16 08:32:09</t>
  </si>
  <si>
    <t>2022-08-15 16:20:26</t>
  </si>
  <si>
    <t>2022-08-15 11:29:14</t>
  </si>
  <si>
    <t>2022-08-18 11:53:31</t>
  </si>
  <si>
    <t>02:36:38</t>
  </si>
  <si>
    <t>2022-08-15 14:05:52</t>
  </si>
  <si>
    <t>2022-08-16 08:29:31</t>
  </si>
  <si>
    <t>2022-08-15 11:34:02</t>
  </si>
  <si>
    <t>เนื่องด้วย คุณขวัญเนตร รัตนพฤกษ์ เดิม ดำรงตำแหน่งรักษาการหัวหน้าฝ่ายบริหารทรัพยากรบุคคล และได้รับการแต่งตั้งเป็น ผู้ช่วยเลขาธิการราชวิทยาลัยจุฬาภรณ์ นั้น ในวันที่ 16 สิงหาคม 2565 ฝ่ายบริหารทรัพยากรบุคคล จะมีการรับหัวหน้าฝ่ายบริหารทรัพยากรบุคคล(คนใหม่) เข้ามาทำงาน ในการนี้ จึงขอให้เจ้าหน้าที่ไอที ทำการย้ายข้อมูลจาก Notebook ของตำแหน่งหัวหน้าฝ่ายฯ ไปยังเครื่องของ ผู้ช่วยเลขาธิการฯ ให้กับ คุณขวัญเนตรฯ ในวันที่ 16 สิงหาคม 2565 ช่วงเช้าเวลาประมาณ 08.15 น. โดยห้องทำงานของคุณขวัญเนตร จะอยู่ติดกับห้องคุณนิ่มนวล บริเวณชั้น 3 โซน A อาคารสำนักงานราชวิทยาลัยจุฬาภรณ์ค่ะ ขอบคุณค่ะ</t>
  </si>
  <si>
    <t>2022-08-25 11:34:02</t>
  </si>
  <si>
    <t>00:17:25</t>
  </si>
  <si>
    <t>2022-08-15 11:51:27</t>
  </si>
  <si>
    <t>ขอให้เจ้าหน้าที่มาย้ายข้อมูลใน Notebook</t>
  </si>
  <si>
    <t>2022-08-31 08:17:29</t>
  </si>
  <si>
    <t>2022-08-16 08:10:17</t>
  </si>
  <si>
    <t>2022-08-15 11:48:03</t>
  </si>
  <si>
    <t>internet ในห้อง OR3 ของเครื่อง ARI ไม่เชื่อมต่อ ขึ้นสัญลักษณ์ เป็นสีแดงมีกากบาททับ บางครั้งขึ้นสีเหลือง แต่เครื่องก็ทำงานไม่ได้</t>
  </si>
  <si>
    <t>2022-08-25 15:38:17</t>
  </si>
  <si>
    <t>sunisa.jan@cra.ac.th</t>
  </si>
  <si>
    <t>Sunisa Janmontree</t>
  </si>
  <si>
    <t>01:32:45</t>
  </si>
  <si>
    <t>2022-08-15 17:00:07</t>
  </si>
  <si>
    <t>internet ในห้อง OR3 ของเครื่อง ARI ไม่เชื่อมต่อ</t>
  </si>
  <si>
    <t>ชั้น6 วิสัญญี &gt; ศูนย์การแพทย์มะเร็งวิทยาจุฬาภรณ์</t>
  </si>
  <si>
    <t>2022-08-26 10:46:01</t>
  </si>
  <si>
    <t>2022-08-15 12:22:43</t>
  </si>
  <si>
    <t>ใบคำร้องขอเปลี่ยนแปลงสิทธิการใช้งานระบบ workflow</t>
  </si>
  <si>
    <t>2022-08-25 12:23:11</t>
  </si>
  <si>
    <t>79:23:18</t>
  </si>
  <si>
    <t>2022-08-15 13:14:16</t>
  </si>
  <si>
    <t>004.รพ.07.65/1000 เรื่อง ขออนุมัติปรับราคายา ประจำเดือนกรกฎาคม 2565 อ้างถึง บันทึกข้อความ ที่ 004.รพ.07.65/276 ลงวันที่ 22 กุมภาพันธ์ 2565 เรื่อง ขออนุมัติหลักการในการคิดราคายาและขออนุมัติปรับราคายา เพื่อให้ราคาขายยาสอดคล้องกับต้นทุนที่เป็นปัจจุบัน งานเภสัชกรรมฯ จึงมีความประสงค์ปรับราคายา ประจำเดือน กรกฎาคม 2565 และระหว่างเดือนหากราคามีการเปลี่ยนแปลง เภสัชกรประจำหน่วยจัดซื้อและคลังยา งานเภสัชกรรมฯ จะดำเนินการปรับราคาตามต้นทุนที่เปลี่ยนไป และจะรายงานผลให้ทราบ ในการนี้ งานเภสัชกรรมและเวชภัณฑ์กลาง จึงขออนุมัติปรับราคายา จำนวน 148 รายการ รายละเอียดตามเอกสารแนบ และแจ้งผู้เกี่ยวข้อง ได้แก่ ฝ่ายการแพทย์ ฝ่ายการพยาบาล และฝ่ายบริหารการเงินการคลัง ทราบและดำเนินการส่วนที่เกี่ยวข้องต่อไป ทั้งนี้ รายการยาที่ขออนุมัติปรับราคา เป็นรายการยาที่มีการใช้อย่างต่อเนื่องในหอผู้ป่วยในจำนวนมาก อาจส่งผลให้ใบเสร็จรับเงินคลาดเคลื่อนจากราคาที่เปลี่ยนแปลงไป เมื่อผู้ป่วย discharge โปรดมอบหมายฝ่ายเทคโนโลยีสารสนเทศดำเนินการในส่วนที่เกี่ยวข้องต่อไป</t>
  </si>
  <si>
    <t>2022-08-18 10:14:45</t>
  </si>
  <si>
    <t>natthakan.bur@pccms.ac.th</t>
  </si>
  <si>
    <t>Natthakan Burakorn</t>
  </si>
  <si>
    <t>ขออนุมัติปรับราคายา ประจำเดือนกรกฎาคม 2565</t>
  </si>
  <si>
    <t>ชั้น12 เภสัชกรรม &gt; ศูนย์การแพทย์มะเร็งวิทยาจุฬาภรณ์</t>
  </si>
  <si>
    <t>2022-08-15 16:01:45</t>
  </si>
  <si>
    <t>2022-08-16 12:36:34</t>
  </si>
  <si>
    <t>2022-08-15 13:22:17</t>
  </si>
  <si>
    <t>2022-08-18 10:22:28</t>
  </si>
  <si>
    <t>2022-08-15 13:44:04</t>
  </si>
  <si>
    <t>sirinat.dan@cra.ac.th</t>
  </si>
  <si>
    <t>สิรินัธ ดังก้อง</t>
  </si>
  <si>
    <t>08:14:17</t>
  </si>
  <si>
    <t>Request for สิรินัธ ดังก้อง : Service Request</t>
  </si>
  <si>
    <t>2022-08-31 16:43:15</t>
  </si>
  <si>
    <t>2022-08-15 17:13:33</t>
  </si>
  <si>
    <t>2022-08-15 13:25:03</t>
  </si>
  <si>
    <t>172.25.7.223</t>
  </si>
  <si>
    <t>2022-08-25 16:47:00</t>
  </si>
  <si>
    <t>00:13:25</t>
  </si>
  <si>
    <t>ปริ้นใบรับรองแพทย์ ไม่ได้</t>
  </si>
  <si>
    <t>2022-08-15 15:30:09</t>
  </si>
  <si>
    <t>2022-08-15 13:25:40</t>
  </si>
  <si>
    <t>นางสาวลิเภาอร แก้วสราญ รหัสพนักงาน 813468 ตำแหน่ง รองผู้อำนวยการศูนย์หัวใจและหลอดเลือด ด้านการบริหาร ไม่สามารถเข้าทำงาน ระบบ e-saraban นอกสถานที่ไม่ได้</t>
  </si>
  <si>
    <t>2022-08-25 13:25:46</t>
  </si>
  <si>
    <t>02:04:29</t>
  </si>
  <si>
    <t>เข้าระบบ e-saraban นอกสถานที่ไม่ได้</t>
  </si>
  <si>
    <t>2022-08-15 15:34:20</t>
  </si>
  <si>
    <t>2022-08-15 13:27:23</t>
  </si>
  <si>
    <t>001.บค.65/732 เรื่อง ขอนำส่งรายชื่อผู้ปฏิบัติงานที่พ้นสภาพ รอบวันที่ 16 สิงหาคม 2565 ฝ่ายบริหารทรัพยากรบุคคล ขอนำส่งรายชื่อผู้ปฏิบัติงานที่พ้นสภาพ รอบวันที่ 16 สิงหาคม 2565 จำนวน 23 คน มาเพื่อโปรดดำเนินการ ปิดสิทธิการใช้งานในระบบต่าง ๆ ทั้งหมดของราชวิทยาลัยจุฬาภรณ์ รวมทั้งสิทธิสวัสดิการต่าง ๆ โดยเฉพาะค่ารักษาพยาบาลของผู้ปฏิบัติงานที่พ้นสภาพ และบุคคลที่เกี่ยวข้องในครอบครัว (รายละเอียดตามเอกสารแนบ)</t>
  </si>
  <si>
    <t>2022-08-18 10:28:02</t>
  </si>
  <si>
    <t>kwannet.rat@cra.ac.th</t>
  </si>
  <si>
    <t>Kwannet.rat</t>
  </si>
  <si>
    <t>ปิดสิทธิ์</t>
  </si>
  <si>
    <t>ขอนำส่งรายชื่อผู้ปฏิบัติงานที่พ้นสภาพ รอบวันที่ 16 สิงหาคม 2565</t>
  </si>
  <si>
    <t>2022-08-15 13:31:02</t>
  </si>
  <si>
    <t>2022-08-15 13:37:18</t>
  </si>
  <si>
    <t>001.บค.65/725 เรื่อง ขอนำส่งรายชื่อผู้เข้าปฏิบัติงานใหม่ รอบวันที่ 1 สิงหาคม 2565 ฝ่ายบริหารทรัพยากรบุคคล ขอนำส่งรายชื่อผู้เข้าปฏิบัติงานใหม่ รอบวันที่ 1 สิงหาคม2565ซึ่งเป็นเจ้าหน้าที่ประจำ จำนวน 70 คน และเป็นเจ้าหน้าที่ชั่วคราว จำนวน 3 คน (รายละเอียดตามเอกสารแนบ) มาเพื่อโปรดดำเนินการดังต่อไปนี้ 1. เพิ่มรายชื่อพนักงานใหม่ใน Phone Book 2. เปิดสิทธิการใช้งานใน E-Document</t>
  </si>
  <si>
    <t>2022-08-18 10:37:24</t>
  </si>
  <si>
    <t>ขอนำส่งรายชื่อผู้เข้าปฏิบัติงานใหม่ รอบวันที่ 1 สิงหาคม 2565</t>
  </si>
  <si>
    <t>2022-08-16 08:27:24</t>
  </si>
  <si>
    <t>2022-08-15 13:55:44</t>
  </si>
  <si>
    <t>2022-08-15 13:46:50</t>
  </si>
  <si>
    <t>รบกวน IT ตรวจสอบคอมพิวเตอร์เครื่อง IP : 169.254.156.88 ให้หน่อยนะคะ คุณหมอไม่สามารถเข้า HIS ได้ พอกดเข้าไปแล้วขึ้นว่า ERROR ค่ะ</t>
  </si>
  <si>
    <t>2022-08-25 16:52:00</t>
  </si>
  <si>
    <t>thikumporn.yin@cra.ac.th</t>
  </si>
  <si>
    <t>Thikumporn Yindeemitr</t>
  </si>
  <si>
    <t>00:08:54</t>
  </si>
  <si>
    <t>ไม่สามารถเข้า HIS ได้</t>
  </si>
  <si>
    <t>2022-08-15 17:10:29</t>
  </si>
  <si>
    <t>2022-08-15 17:09:43</t>
  </si>
  <si>
    <t>2022-08-15 13:49:42</t>
  </si>
  <si>
    <t>เครื่องปริ้นห้องแลป 17 ไร่ ปริ้นไม่ออกครับ ลองปิดเปิดเครื่องใหม่แล้ว ก็ยังไม่ได้ รับกวนเข้ามาดูให้หน่อยครับ</t>
  </si>
  <si>
    <t>2022-08-18 13:15:00</t>
  </si>
  <si>
    <t>yuttana.chu@pccms.ac.th</t>
  </si>
  <si>
    <t>นาย ยุทธนา ชื่นชม</t>
  </si>
  <si>
    <t>00:45:57</t>
  </si>
  <si>
    <t>เครื่องปริ้นห้องแลป 17 ไร่ ปริ้นไม่ออกครับ</t>
  </si>
  <si>
    <t>ชั้น 1 หน่วยปฎิบัติการกลาง &gt; ศูนย์การแพทย์จุฬาภรณ์เฉลิมพระเกียรติ</t>
  </si>
  <si>
    <t>2022-08-15 15:03:05</t>
  </si>
  <si>
    <t>2022-08-15 13:59:16</t>
  </si>
  <si>
    <t>แจ้งไม่สามารถเข้า login ในระบบ E-saraban ของ นางสาวพิชญ์ชุติตา พรหมสุทธิ์ รหัส 815114 ได้ค่ะ</t>
  </si>
  <si>
    <t>2022-08-25 16:15:16</t>
  </si>
  <si>
    <t>01:03:49</t>
  </si>
  <si>
    <t>แจ้งไม่สามารถเข้าระบบ E-saraban ของ นางสาวพิชญ์ชุติตา พรหมสุทธิ์ รหัส 815114 ได้</t>
  </si>
  <si>
    <t>2022-08-16 08:18:16</t>
  </si>
  <si>
    <t>2022-08-15 14:00:42</t>
  </si>
  <si>
    <t>001.บค.65/767 เรื่อง ขอนำส่งรายชื่อผู้เข้าปฏิบัติงานใหม่ รอบวันที่ 16 สิงหาคม 2565 ฝ่ายบริหารทรัพยากรบุคคล ขอนำส่งรายชื่อผู้เข้าปฏิบัติงานใหม่ รอบวันที่ 16 สิงหาคม 2565 ซึ่งเป็นเจ้าหน้าที่ประจำ จำนวน 18 คน และเป็นเจ้าหน้าที่ชั่วคราว จำนวน 2 คน (รายละเอียดตามเอกสารแนบ) มาเพื่อโปรดดำเนินการดังต่อไปนี้ 1. เพิ่มรายชื่อพนักงานใหม่ใน Phone Book 2. เปิดสิทธิการใช้งานใน E-Document</t>
  </si>
  <si>
    <t>2022-08-18 11:01:38</t>
  </si>
  <si>
    <t>Active Directory (AD)</t>
  </si>
  <si>
    <t>ขอนำส่งรายชื่อผู้เข้าปฏิบัติงานใหม่ รอบวันที่ 16 สิงหาคม 2565</t>
  </si>
  <si>
    <t>2022-08-15 14:05:38</t>
  </si>
  <si>
    <t>2022-08-15 14:01:15</t>
  </si>
  <si>
    <t>เรียน ฝ่ายไอที ขอความอนุเคราะห์เช็คระบบรับสมัคร เนื่องจาก ผู้สมัครไม่สามารถปริ้นใบข้อมูลผู้สอบได้ค่ะ (น.ส.อารีย์ ศรีวิชัย 65130200278)</t>
  </si>
  <si>
    <t>2022-08-25 14:01:48</t>
  </si>
  <si>
    <t>Website Student</t>
  </si>
  <si>
    <t>ขอความอนุเคราะห์เช็คระบบรับสมัคร</t>
  </si>
  <si>
    <t>2022-08-15 14:34:48</t>
  </si>
  <si>
    <t>2022-08-17 14:36:57</t>
  </si>
  <si>
    <t>2022-08-15 14:08:19</t>
  </si>
  <si>
    <t>โปรดดำเนินการย้ายจุดติดตั้งเครื่อง Printer ใหม่ ณ ห้องยา ชั้น1</t>
  </si>
  <si>
    <t>2022-08-29 13:17:56</t>
  </si>
  <si>
    <t>kumnung.nak@cra.ac.th</t>
  </si>
  <si>
    <t>Kumnung Nakchaiya</t>
  </si>
  <si>
    <t>01:19:01</t>
  </si>
  <si>
    <t>ย้ายจุดติดตั้ง Printer</t>
  </si>
  <si>
    <t>2022-08-17 14:36:56</t>
  </si>
  <si>
    <t>2022-08-15 14:13:39</t>
  </si>
  <si>
    <t>2022-08-15 14:10:07</t>
  </si>
  <si>
    <t>001.วพศส.01.65/1690 เรื่อง ขอความอนุเคราะห์ฝ่ายเทคโนโลยีสารสนเทศสร้าง E-mail สำหรับงานด้านวิเทศสัมพันธ์ของวิทยาลัยแพทยศาสตร์ศรีสวางควัฒน ด้วย วิทยาลัยแพทยศาสตร์ศรีสวางควัฒน ราชวิทยาลัยจุฬาภรณ์ มีการจัดการเรียนการสอนในหลักสูตรโดยความร่วมมือกับสถาบันในต่างประเทศ อีกทั้งยังมีการเปิดหลักสูตรใหม่ซึ่งเป็นหลักสูตรนานาชาติในปีการศึกษา 2565 ซึ่งประกอบด้วยนักศึกษาไทยและต่างชาติ ตลอดจนมีการดำเนินกิจกรรมและโครงการต่างๆ สำหรับนักศึกษาและบุคลากรโดยมีการเชิญวิทยากรผู้ทรงคุณวุฒิจากสถาบันที่มีชื่อเสียงในระดับนานาชาติอย่างสม่ำเสมอ จึงมีความจำเป็นต้องดำเนินงานด้านวิเทศสัมพันธ์ในการติดต่อประสานงานกับสถาบัน บุคลากร และนักศึกษาทั้งในและต่างประเทศ การนี้ เพื่อให้การดำเนินงานด้านวิเทศสัมพันธ์เป็นไปอย่างมีประสิทธิภาพและมีระบบความปลอดภัยในการเก็บรักษาข้อมูลสำคัญต่างๆ จึงขอความอนุเคราะห์ฝ่ายเทคโนโลยีสารสนเทศสร้าง E-mail เพื่อใช้เป็น E-mail กลางด้านวิเทศสัมพันธ์สำหรับการติดต่อประสานงานดังกล่าว โดยใช้ชื่อ international.pscm@cra.ac.th</t>
  </si>
  <si>
    <t>2022-08-18 11:14:14</t>
  </si>
  <si>
    <t>woranich.hin@pccms.ac.th</t>
  </si>
  <si>
    <t>ดร. วรณิช หินทอง</t>
  </si>
  <si>
    <t>00:03:32</t>
  </si>
  <si>
    <t>ขอความอนุเคราะห์ฝ่ายเทคโนโลยีสารสนเทศสร้าง E-mail สำหรับงานด้านวิเทศสัมพันธ์ของวิทยาลัยแพทยศาสตร์ศรีสวางควัฒน</t>
  </si>
  <si>
    <t>ชั้น3 ฝ่ายนโยบายและยุทธศาสตร์ &gt; อาคารสำนักงานราชวิทยาลัยฯ 2 Zone A / B</t>
  </si>
  <si>
    <t>2022-08-15 14:17:14</t>
  </si>
  <si>
    <t>Application Change</t>
  </si>
  <si>
    <t>2022-08-15 14:14:43</t>
  </si>
  <si>
    <t>ขอเพิ่มเมนูในรายงานการผ่าตัดประจำวัน (Plan) ใหสามารถเลือกระหว่าง ว/ด/ป – ว/ด/ป เหตุผล: 1. เนื่องจากช่วงระหว่างวันที่ที่เลือกไม่ขึ้น และวันที่ 16-08-65 ไม่สามารถดึงข้อมูลได้ 2. เพื่อต้องการทราบข้อมูลของผู้ป่วยกรณีที่จะเก็บเนื้อเยื่อเข้าคลังเนื้อเยื่อ</t>
  </si>
  <si>
    <t>00:26:08</t>
  </si>
  <si>
    <t>2022-08-15 14:40:51</t>
  </si>
  <si>
    <t>System SSB</t>
  </si>
  <si>
    <t>Change/Add Report</t>
  </si>
  <si>
    <t>ขอเพิ่มการดึงข้อมูลรายงานการผ่าตัดประจำวัน (Plan) แบบระหว่างช่วงวันที่</t>
  </si>
  <si>
    <t>ชั้น5 หน่วยห้องปฏิบัติการวิจัยระดับโมเลกุลและยีโนม &gt; ศูนย์การแพทย์มะเร็งวิทยาจุฬาภรณ์</t>
  </si>
  <si>
    <t>2022-09-02 14:55:13</t>
  </si>
  <si>
    <t>2022-08-23 10:00:25</t>
  </si>
  <si>
    <t>2022-08-15 14:15:00</t>
  </si>
  <si>
    <t>ทางคลังยาต้องการปลดล็อค USBคอมพิวเตอร์ เพื่อทำการข้อมูลการบันทึกอุณหภูมิวัคซีนบริจาคจาก UN ครับ</t>
  </si>
  <si>
    <t>2022-08-26 08:17:24</t>
  </si>
  <si>
    <t>00:08:36</t>
  </si>
  <si>
    <t>2022-08-15 14:23:36</t>
  </si>
  <si>
    <t>phakpoom.lad@cra.ac.th</t>
  </si>
  <si>
    <t>Phakpoom Laddahom</t>
  </si>
  <si>
    <t>46:43:08</t>
  </si>
  <si>
    <t>ปลดล็อก USB</t>
  </si>
  <si>
    <t>2022-08-15 14:29:39</t>
  </si>
  <si>
    <t>2022-08-15 14:17:50</t>
  </si>
  <si>
    <t>อักษรเวลาสั่งพิมพ์จากออนไลน์ เป็นสัญลักษณ์ สี่เหลี่ยม **** มีเจ้าหน้าที่ดูให้แล้วค่าา ****</t>
  </si>
  <si>
    <t>2022-08-25 14:18:28</t>
  </si>
  <si>
    <t>00:11:49</t>
  </si>
  <si>
    <t>อักษรเวลาสั่งพิมพ์จากออนไลน์ เป็นสัญลักษณ์ สี่เหลี่ยม</t>
  </si>
  <si>
    <t>2022-08-15 14:25:30</t>
  </si>
  <si>
    <t>2022-08-15 14:22:03</t>
  </si>
  <si>
    <t>004.รพ.07.65/1024 เรื่อง ขออนุมัติเปิดสิทธิ์การเข้าใช้งานระบบ HIS ของนางสาวชนิดาภรณ์ ดอนวิชัย เนื่องด้วย นางสาวชนิดาภรณ์ ดอนวิชัย รหัสพนักงาน 900979 ตำแหน่ง เภสัชกร ได้เริ่มปฏิบัติงานรอบวันที่ 16 กรกฎาคม 2565 สังกัดงานเภสัชกรรมและเวชภัณฑ์กลาง นั้น ในการนี้ เพื่อให้การดำเนินงานในการบริการผู้ป่วย เป็นไปด้วยความเรียบร้อย งานเภสัชกรรมและเวชภัณฑ์กลาง จึงขออนุมัติเปิดสิทธิ์การเข้าใช้งานระบบ HIS ของนางสาวชนิดาภรณ์ ดอนวิชัย รหัสพนักงาน 900979 ตำแหน่ง เภสัชกร e-mail: Chanidaporn.don@cra.ac.th โดยขอเปิดสิทธิ์การใช้งานระบบ HIS ให้เทียบเท่ากับ นายธีระพงศ์ วงศ์ษา รหัสพนักงาน 803707 ตำแหน่ง เภสัชกร</t>
  </si>
  <si>
    <t>2022-08-18 13:42:07</t>
  </si>
  <si>
    <t>farinee.par@cra.ac.th</t>
  </si>
  <si>
    <t>Farinee Parinyaprom</t>
  </si>
  <si>
    <t>00:03:27</t>
  </si>
  <si>
    <t>ขออนุมัติเปิดสิทธิ์การเข้าใช้งานระบบ HIS ของนางสาวชนิดาภรณ์ ดอนวิชัย</t>
  </si>
  <si>
    <t>2022-08-15 16:45:07</t>
  </si>
  <si>
    <t>2022-08-22 07:41:51</t>
  </si>
  <si>
    <t>2022-08-15 14:26:24</t>
  </si>
  <si>
    <t>2022-08-22 13:38:00</t>
  </si>
  <si>
    <t>atcharaphon.won@cra.ac.th</t>
  </si>
  <si>
    <t>Atcharaphon Wongyeam</t>
  </si>
  <si>
    <t>18:22:27</t>
  </si>
  <si>
    <t>Request for Atcharaphon Wongyeam : e-Saraban</t>
  </si>
  <si>
    <t>2022-09-05 15:09:40</t>
  </si>
  <si>
    <t>2022-08-15 15:56:34</t>
  </si>
  <si>
    <t>2022-08-15 15:09:58</t>
  </si>
  <si>
    <t>2022-08-25 15:10:34</t>
  </si>
  <si>
    <t>00:46:36</t>
  </si>
  <si>
    <t>2022-08-15 16:25:59</t>
  </si>
  <si>
    <t>2022-08-15 15:10:54</t>
  </si>
  <si>
    <t>เข้า Sap ไม่ได้</t>
  </si>
  <si>
    <t>2022-08-25 16:29:08</t>
  </si>
  <si>
    <t>2022-08-15 15:18:45</t>
  </si>
  <si>
    <t>2022-08-15 16:36:08</t>
  </si>
  <si>
    <t>2022-08-15 16:26:46</t>
  </si>
  <si>
    <t>2022-08-15 15:11:21</t>
  </si>
  <si>
    <t>ไม่สามารถ log in ที่หน้าเครื่อง printer fuji ได้ user: 900692 pass: 0692 พอใส่รหัสขึ้นว่า log in failed ที่หน้าเครื่อง printer</t>
  </si>
  <si>
    <t>2022-08-25 16:11:46</t>
  </si>
  <si>
    <t>athiwat.pon@cra.ac.th</t>
  </si>
  <si>
    <t>Athiwat Pongamornpat</t>
  </si>
  <si>
    <t>00:15:07</t>
  </si>
  <si>
    <t>2022-08-15 15:26:28</t>
  </si>
  <si>
    <t>ไม่สามารถ log in ที่หน้าเครื่อง printer ได้</t>
  </si>
  <si>
    <t>2022-08-15 15:18:46</t>
  </si>
  <si>
    <t>2022-08-15 15:18:22</t>
  </si>
  <si>
    <t>IDเรื่องรายละเอียดChannel MD0xxxxx //60xxxxxxxxx02หมอพร้อมขอใบรับรองmail Cer</t>
  </si>
  <si>
    <t>2022-09-08 15:49:33</t>
  </si>
  <si>
    <t>00:00:23</t>
  </si>
  <si>
    <t>2022-09-06 09:49:33</t>
  </si>
  <si>
    <t>2022-08-15 15:20:05</t>
  </si>
  <si>
    <t>2022-08-15 15:19:47</t>
  </si>
  <si>
    <t>IDเรื่องรายละเอียดChannel 1xxxxxxxxxxx1หมอพร้อมเพิ่มเข็มcall</t>
  </si>
  <si>
    <t>2022-09-08 15:47:48</t>
  </si>
  <si>
    <t>2022-09-06 09:47:48</t>
  </si>
  <si>
    <t>2022-08-15 15:21:38</t>
  </si>
  <si>
    <t>2022-08-15 15:21:20</t>
  </si>
  <si>
    <t>IDเรื่องรายละเอียดChannel 08xxxxxxx8โรงพยาบาลเข้าระบบไม่ได้call</t>
  </si>
  <si>
    <t>2022-09-08 15:49:11</t>
  </si>
  <si>
    <t>โรงพยาบาลเข้าระบบไม่ได้</t>
  </si>
  <si>
    <t>2022-09-06 09:49:11</t>
  </si>
  <si>
    <t>2022-08-15 15:22:55</t>
  </si>
  <si>
    <t>2022-08-15 15:22:37</t>
  </si>
  <si>
    <t>IDเรื่องรายละเอียดChannel xxxxxxxxxxxx1หมอพร้อมเพิ่มเข็มline</t>
  </si>
  <si>
    <t>2022-09-08 15:47:11</t>
  </si>
  <si>
    <t>2022-09-06 09:47:11</t>
  </si>
  <si>
    <t>2022-08-15 15:52:59</t>
  </si>
  <si>
    <t>2022-08-15 15:22:38</t>
  </si>
  <si>
    <t>ระบบ HIS ใน window 7 - Oracle virtual Box - ปุ่ม Vital sign โชว์หน้าต่างแสดงไม่เป็นไปตามปกติ, icon ปุ่ม Update และ Clear สำหรับการบันทึกและลบ ไม่ปรากฎในหน้าต่าง จึงไม่สามารถบันทึก ข้อมูลใด ๆ ได้ - Doctor order แสดงข้อมูลจำกัด ไม่สามารถ แสดงข้อความได้ทั้งหมด แสดงแค่ 1 บรรทัด และมีปุ่ม Drop down ให้เลื่อนแแทน เบอร์แผนก Intermediate ศกภ (17 ไร่) : 5630 IP address เครื่อง: 172.25.5.186</t>
  </si>
  <si>
    <t>2022-08-25 15:22:59</t>
  </si>
  <si>
    <t>thanawut.pla@cra.ac.th</t>
  </si>
  <si>
    <t>Thanawut Plabphol</t>
  </si>
  <si>
    <t>00:30:21</t>
  </si>
  <si>
    <t>แก้ไขฟังก์ชันระบบ HIS</t>
  </si>
  <si>
    <t>2022-08-15 15:53:44</t>
  </si>
  <si>
    <t>2022-08-17 16:07:48</t>
  </si>
  <si>
    <t>2022-08-15 15:26:32</t>
  </si>
  <si>
    <t>เนื่องจากต้องการย้าย printer มี port lan อยู่แล้ว แต่ไม่มีสัญญาณอินเตอร์เน็ต รบกวนทาง it มาเช็คสัญญาณอินเตอร์เน็ตให้ด้วยค่ะ ที่ห้องยาชั้น 1 ร้อยเตียง</t>
  </si>
  <si>
    <t>2022-08-22 11:44:47</t>
  </si>
  <si>
    <t>01:23:09</t>
  </si>
  <si>
    <t>2022-08-17 11:16:25</t>
  </si>
  <si>
    <t>อ้างอิง #INC-10253 เนื่องจากจุด Lan ไม่มีสัญญาณ</t>
  </si>
  <si>
    <t>2022-08-17 16:07:47</t>
  </si>
  <si>
    <t>2022-08-15 15:28:53</t>
  </si>
  <si>
    <t>2022-08-15 15:28:37</t>
  </si>
  <si>
    <t>IDเรื่องรายละเอียดChannel 1xxxxxxxxx1หมอพร้อมเพิ่มเข็มcall</t>
  </si>
  <si>
    <t>2022-09-08 15:46:54</t>
  </si>
  <si>
    <t>00:00:16</t>
  </si>
  <si>
    <t>2022-09-06 09:46:54</t>
  </si>
  <si>
    <t>2022-08-15 15:32:21</t>
  </si>
  <si>
    <t>2022-08-15 15:31:58</t>
  </si>
  <si>
    <t>IDเรื่องรายละเอียดChannel PxxxxxxA // 0xxxxxxxxxxxหมอพร้อมเพิ่มเข็มline</t>
  </si>
  <si>
    <t>2022-09-08 15:46:40</t>
  </si>
  <si>
    <t>2022-09-06 09:46:40</t>
  </si>
  <si>
    <t>2022-08-15 15:34:01</t>
  </si>
  <si>
    <t>2022-08-15 15:33:31</t>
  </si>
  <si>
    <t>IDเรื่องรายละเอียดChannel Pxxxxxx4A // 60xxxxxxxxxหมอพร้อมเพิ่มเข็มline</t>
  </si>
  <si>
    <t>2022-09-08 15:45:48</t>
  </si>
  <si>
    <t>00:00:30</t>
  </si>
  <si>
    <t>2022-09-06 09:45:48</t>
  </si>
  <si>
    <t>2022-08-15 15:35:59</t>
  </si>
  <si>
    <t>2022-08-15 15:35:40</t>
  </si>
  <si>
    <t>IDเรื่องรายละเอียดChannel xxxxxxxxA // 01xxxxxxxxxหมอพร้อมเพิ่มเข็มline</t>
  </si>
  <si>
    <t>2022-08-18 12:47:45</t>
  </si>
  <si>
    <t>00:00:19</t>
  </si>
  <si>
    <t>2022-08-15 15:47:45</t>
  </si>
  <si>
    <t>2022-08-15 15:37:17</t>
  </si>
  <si>
    <t>2022-08-15 15:36:55</t>
  </si>
  <si>
    <t>IDเรื่องรายละเอียดChannel xxxxxxxxx7หมอพร้อมเพิ่มเข็มcall</t>
  </si>
  <si>
    <t>2022-09-08 15:45:37</t>
  </si>
  <si>
    <t>00:00:22</t>
  </si>
  <si>
    <t>2022-09-06 09:45:37</t>
  </si>
  <si>
    <t>2022-08-15 16:01:46</t>
  </si>
  <si>
    <t>2022-08-15 15:38:31</t>
  </si>
  <si>
    <t>2022-08-18 12:42:34</t>
  </si>
  <si>
    <t>00:22:45</t>
  </si>
  <si>
    <t>2022-08-15 16:01:17</t>
  </si>
  <si>
    <t>00:23:15</t>
  </si>
  <si>
    <t>Request for Sanipat Yimcharoen : e-Saraban</t>
  </si>
  <si>
    <t>2022-08-15 16:05:34</t>
  </si>
  <si>
    <t>2022-08-15 15:41:09</t>
  </si>
  <si>
    <t>2022-08-15 15:40:52</t>
  </si>
  <si>
    <t>IDเรื่องรายละเอียดChannel xxxxxxxxx9หมอพร้อมขอใบรับรองline</t>
  </si>
  <si>
    <t>2022-09-08 15:45:15</t>
  </si>
  <si>
    <t>00:00:17</t>
  </si>
  <si>
    <t>2022-09-06 09:45:15</t>
  </si>
  <si>
    <t>2022-08-16 15:32:04</t>
  </si>
  <si>
    <t>2022-08-15 15:49:04</t>
  </si>
  <si>
    <t>เข้าสู้ระบบไม่ได้ค่ะ ขึ้นว่า รหัสหรือผู้ใช้ไม่ถูกต้อง (รหัสเดิม ไม่ได้เปลี่ยน)</t>
  </si>
  <si>
    <t>2022-08-26 08:07:30</t>
  </si>
  <si>
    <t>pimtawan.khu@cra.ac.th</t>
  </si>
  <si>
    <t>Pimtawan Khunjamroen</t>
  </si>
  <si>
    <t>07:25:04</t>
  </si>
  <si>
    <t>เข้าระบบ E-sarabun ไม่ได้</t>
  </si>
  <si>
    <t>ชั้น11 สำนักงานราชวิทยาลัยจุฬาภรณ์ &gt; ศูนย์การแพทย์มะเร็งวิทยาจุฬาภรณ์</t>
  </si>
  <si>
    <t>2022-08-15 16:27:02</t>
  </si>
  <si>
    <t>2022-08-15 15:49:24</t>
  </si>
  <si>
    <t>แจ้งปัญหา IP Phone No.5724 ไม่สามารถโทรออกได้ค่ะ</t>
  </si>
  <si>
    <t>2022-08-25 16:10:02</t>
  </si>
  <si>
    <t>00:17:02</t>
  </si>
  <si>
    <t>2022-08-15 16:06:27</t>
  </si>
  <si>
    <t>แจ้งปัญหา IP Phone</t>
  </si>
  <si>
    <t>2022-08-15 16:17:45</t>
  </si>
  <si>
    <t>2022-08-15 15:57:28</t>
  </si>
  <si>
    <t>2022-08-18 12:58:17</t>
  </si>
  <si>
    <t>00:20:17</t>
  </si>
  <si>
    <t>2022-08-15 18:54:42</t>
  </si>
  <si>
    <t>2022-08-15 16:00:50</t>
  </si>
  <si>
    <t>2022-08-18 13:01:29</t>
  </si>
  <si>
    <t>sarawut.par@cra.ac.th</t>
  </si>
  <si>
    <t>Sarawut Prasanthong</t>
  </si>
  <si>
    <t>00:59:10</t>
  </si>
  <si>
    <t>Request for Sarawut Prasanthong : e-Saraban</t>
  </si>
  <si>
    <t>2022-08-25 11:57:36</t>
  </si>
  <si>
    <t>2022-08-15 16:08:39</t>
  </si>
  <si>
    <t>เรียนเจ้าหน้าที่ IT รบกวนเปิดสิทธิ์ นางสาวชนาทิป ปิยะภาคุณวัฒน์ รหัสพนักงาน 813652 เข้าใช้งาน Enterprise workflow ให้ทีค่ะ</t>
  </si>
  <si>
    <t>2022-08-25 16:09:26</t>
  </si>
  <si>
    <t>03:03:26</t>
  </si>
  <si>
    <t>2022-08-16 10:12:05</t>
  </si>
  <si>
    <t>chanatip.piy@cra.ac.th</t>
  </si>
  <si>
    <t>Chanatip Piyapakunnawat</t>
  </si>
  <si>
    <t>67:48:57</t>
  </si>
  <si>
    <t>เปิดสิทธิ์ Enterprise workflow</t>
  </si>
  <si>
    <t>2022-08-16 15:22:57</t>
  </si>
  <si>
    <t>2022-08-15 16:16:43</t>
  </si>
  <si>
    <t>ขอความอนุเคราะห์ หมึก R1 จำนวน 2 อัน เปลี่ยน R1 เครื่องฟูจิ ที่คณะพยาบาลศาสตร์ มุม C ขอบคุณค่ะ</t>
  </si>
  <si>
    <t>2022-08-19 12:11:57</t>
  </si>
  <si>
    <t>2022-08-16 14:31:18</t>
  </si>
  <si>
    <t>R1 หมด</t>
  </si>
  <si>
    <t>2022-08-16 15:20:00</t>
  </si>
  <si>
    <t>2022-08-16 06:57:38</t>
  </si>
  <si>
    <t>เมื่อวันอาทิตย์ที่ 14 ส.ค. 65 เครื่องปิ้นเตอร์ Brother ขัดข้อง และมีเจ้าหน้าที่ IT เข้ามาแก้ไขเรียบร้อยแล้วค่ะ ขอบคุณค่ะ ประภาศรี</t>
  </si>
  <si>
    <t>2022-08-18 14:31:00</t>
  </si>
  <si>
    <t>06:49:38</t>
  </si>
  <si>
    <t>2022-08-16 14:49:38</t>
  </si>
  <si>
    <t>เครื่องปิ้นเตอร์ Brother ขัดข้อง</t>
  </si>
  <si>
    <t>2022-08-16 08:09:16</t>
  </si>
  <si>
    <t>2022-08-16 07:56:12</t>
  </si>
  <si>
    <t>ไม่สามารถปริ้นสติ๊กเกอร์ เครื่องด้านหน้าได้ IP:172.32.4.1 คุณปุ๊ก ดำเนินการแล้วค่ะ</t>
  </si>
  <si>
    <t>2022-08-26 08:00:16</t>
  </si>
  <si>
    <t>00:09:16</t>
  </si>
  <si>
    <t>print</t>
  </si>
  <si>
    <t>2022-08-16 15:20:46</t>
  </si>
  <si>
    <t>2022-08-16 08:17:18</t>
  </si>
  <si>
    <t>เค้าเตอร์ด้านหน้าวัดความดัน มีรางปลั๊กไฟที่ติดกับผนัง หลุดออกมาทั้งราง รบกวนแก้ไข ค่ะ</t>
  </si>
  <si>
    <t>2022-08-26 15:09:46</t>
  </si>
  <si>
    <t>00:11:09</t>
  </si>
  <si>
    <t>2022-08-16 08:28:27</t>
  </si>
  <si>
    <t>รางปลั๊กไฟ</t>
  </si>
  <si>
    <t>2022-08-16 15:36:13</t>
  </si>
  <si>
    <t>2022-08-16 15:23:33</t>
  </si>
  <si>
    <t>2022-08-16 08:18:53</t>
  </si>
  <si>
    <t>ขอเปลี่ยนเบอร์โทรศัพท์คุณสมชาย สุดสายเนตร E-mail Somchai.sud@cra.ac.th เป็นเบอร์ 084-1140890 เนื่องจากเข้าระบบ E-saraban ไม่ได้ และไม่สามารถรีเซ็ทได้เนื่องจากเบอร์โทรไม่ตรง</t>
  </si>
  <si>
    <t>2022-08-26 15:57:14</t>
  </si>
  <si>
    <t>02:07:27</t>
  </si>
  <si>
    <t>2022-08-16 10:26:20</t>
  </si>
  <si>
    <t>puttarad.but@cra.ac.th</t>
  </si>
  <si>
    <t>นาง พุธรัตน์ แฝงเมือง</t>
  </si>
  <si>
    <t>02:08:58</t>
  </si>
  <si>
    <t>2022-08-16 10:27:51</t>
  </si>
  <si>
    <t>ขอเปลี่ยนเบอร์โทรศัพท์</t>
  </si>
  <si>
    <t>ชั้น 5 บริการกลาง &gt; อาคารบริการ</t>
  </si>
  <si>
    <t>2022-08-17 09:05:14</t>
  </si>
  <si>
    <t>2022-08-16 15:24:03</t>
  </si>
  <si>
    <t>2022-08-16 08:29:09</t>
  </si>
  <si>
    <t>โทรศัพท์ต้งโต๊ะใช้ไม่ได้ ไม่มีสัญญาณอินเตอร์เน็ท</t>
  </si>
  <si>
    <t>2022-08-26 09:36:03</t>
  </si>
  <si>
    <t>05:48:48</t>
  </si>
  <si>
    <t>2022-08-16 14:17:57</t>
  </si>
  <si>
    <t>โทรศัพท์ตั้งโต๊ะใช้ไม่ได้เบอร์ 8664 ไม่มีสัญญาณอินเตอร์เน็ท</t>
  </si>
  <si>
    <t>2022-08-16 15:24:30</t>
  </si>
  <si>
    <t>2022-08-16 08:43:46</t>
  </si>
  <si>
    <t>2022-08-26 15:20:30</t>
  </si>
  <si>
    <t>00:04:39</t>
  </si>
  <si>
    <t>2022-08-16 08:48:25</t>
  </si>
  <si>
    <t>2022-08-16 08:47:43</t>
  </si>
  <si>
    <t>2022-08-18 14:47:49</t>
  </si>
  <si>
    <t>witsuta.nav@cra.ac.th</t>
  </si>
  <si>
    <t>Witsuta Navayont</t>
  </si>
  <si>
    <t>Request for Sirilak.sri : Service Request</t>
  </si>
  <si>
    <t>2022-08-16 10:00:49</t>
  </si>
  <si>
    <t>2022-08-16 15:25:43</t>
  </si>
  <si>
    <t>2022-08-16 08:53:33</t>
  </si>
  <si>
    <t>เรียนเจ้าหน้าที่IT รบกวนช่วยดู คอม รหัส 172.32.1.227 เนื่องจากเข้า Discharge ออนไลน์ ไม่ได้ ค่ะ</t>
  </si>
  <si>
    <t>2022-08-26 15:04:43</t>
  </si>
  <si>
    <t>00:21:28</t>
  </si>
  <si>
    <t>2022-08-16 09:15:02</t>
  </si>
  <si>
    <t>เปิด Frame Work Appsoft ไม่ได้ค่ะ</t>
  </si>
  <si>
    <t>2022-08-22 16:28:08</t>
  </si>
  <si>
    <t>2022-08-16 08:56:12</t>
  </si>
  <si>
    <t>2022-08-18 14:56:12</t>
  </si>
  <si>
    <t>natiya.nee@cras.ac.th</t>
  </si>
  <si>
    <t>Natiya.nee</t>
  </si>
  <si>
    <t>39:23:25</t>
  </si>
  <si>
    <t>2022-08-22 13:24:23</t>
  </si>
  <si>
    <t>Request for Natiya.nee : Service Request</t>
  </si>
  <si>
    <t>ศูนย์ไชโคลตรอนและเพทสแกนแห่งชาติ &gt; ศูนย์ไชโคลตรอนและเพทสแกนแห่งชาติ</t>
  </si>
  <si>
    <t>2022-08-16 15:27:45</t>
  </si>
  <si>
    <t>2022-08-16 09:12:23</t>
  </si>
  <si>
    <t>หน้าจอคอมพิวเตอร์เปิดไม่ติด และแพทย์ต้องการใช้คอมด่วนค่ะ สถานที่ OR 17 ไร่</t>
  </si>
  <si>
    <t>2022-08-26 14:25:45</t>
  </si>
  <si>
    <t>sumontiya.chu@cra.ac.th</t>
  </si>
  <si>
    <t>Sumontiya Chumpaen</t>
  </si>
  <si>
    <t>01:02:00</t>
  </si>
  <si>
    <t>2022-08-16 10:14:23</t>
  </si>
  <si>
    <t>2022-08-16 09:42:13</t>
  </si>
  <si>
    <t>2022-08-16 09:18:09</t>
  </si>
  <si>
    <t>2022-08-18 15:18:24</t>
  </si>
  <si>
    <t>2022-08-16 09:27:13</t>
  </si>
  <si>
    <t>00:24:03</t>
  </si>
  <si>
    <t>2022-08-16 09:42:12</t>
  </si>
  <si>
    <t>2022-08-16 15:49:45</t>
  </si>
  <si>
    <t>2022-08-16 09:18:42</t>
  </si>
  <si>
    <t>Hit ไม่สามารถลบ ข้อมูลที่ ER ลงผิดได้ ลบกวนIT แก้ไขให้หน่อยครับ</t>
  </si>
  <si>
    <t>2022-08-26 15:36:45</t>
  </si>
  <si>
    <t>sarawut.ton@cra.ac.th</t>
  </si>
  <si>
    <t>Sarawut Tongkum</t>
  </si>
  <si>
    <t>00:13:15</t>
  </si>
  <si>
    <t>2022-08-16 15:35:34</t>
  </si>
  <si>
    <t>Hit ไม่สามารถลบ ข้อมูลที่ ER ลงผิดได้</t>
  </si>
  <si>
    <t>2022-08-16 15:31:17</t>
  </si>
  <si>
    <t>2022-08-16 09:18:55</t>
  </si>
  <si>
    <t>ไม่สามารถปริ้นเอกสารได้ เนื่องจากรายการปริ้นไม่มีเครื่องของ RICOH</t>
  </si>
  <si>
    <t>2022-08-26 15:01:33</t>
  </si>
  <si>
    <t>00:30:13</t>
  </si>
  <si>
    <t>เพิ่มเครื่องปริ้น RICOH</t>
  </si>
  <si>
    <t>2022-08-16 15:33:09</t>
  </si>
  <si>
    <t>2022-08-16 09:33:26</t>
  </si>
  <si>
    <t>ลง MDM โน๊ตบุ๊ค 1 เครื่อง ฝ่ายบริหารและพัฒนาระบบสารสนเทศ</t>
  </si>
  <si>
    <t>2022-08-26 13:59:04</t>
  </si>
  <si>
    <t>04:30:10</t>
  </si>
  <si>
    <t>2022-08-16 14:03:36</t>
  </si>
  <si>
    <t>ลง MDM</t>
  </si>
  <si>
    <t>2022-08-17 09:29:04</t>
  </si>
  <si>
    <t>2022-08-16 11:12:23</t>
  </si>
  <si>
    <t>2022-08-16 09:40:32</t>
  </si>
  <si>
    <t>2022-08-18 15:41:07</t>
  </si>
  <si>
    <t>01:30:16</t>
  </si>
  <si>
    <t>2022-08-16 11:10:48</t>
  </si>
  <si>
    <t>banyat.mak@cra.ac.th</t>
  </si>
  <si>
    <t>นาย บัญญัติ มัคจิตร</t>
  </si>
  <si>
    <t>01:31:51</t>
  </si>
  <si>
    <t>Request for นาย บัญญัติ มัคจิตร : Service Request</t>
  </si>
  <si>
    <t>2022-08-16 15:36:45</t>
  </si>
  <si>
    <t>2022-08-16 09:41:27</t>
  </si>
  <si>
    <t>2022-08-19 11:50:45</t>
  </si>
  <si>
    <t>2022-08-16 10:27:24</t>
  </si>
  <si>
    <t>00:46:32</t>
  </si>
  <si>
    <t>2022-08-16 10:27:59</t>
  </si>
  <si>
    <t>2022-08-19 10:17:19</t>
  </si>
  <si>
    <t>2022-08-16 09:41:35</t>
  </si>
  <si>
    <t>ขอ user password wife guest ในการตรวจประเมินคุณภาพฯ วันที่ 12 ก.ย.65 2 คน วันที่ 19 ก.ย.65 2 คน วันที่ 18 ต.ค.65 2 คน วันที่ 3 ต.ค.65 3 คน</t>
  </si>
  <si>
    <t>2022-08-26 09:42:21</t>
  </si>
  <si>
    <t>00:25:23</t>
  </si>
  <si>
    <t>2022-08-16 10:06:58</t>
  </si>
  <si>
    <t>27:35:44</t>
  </si>
  <si>
    <t>ขอ user password wife guest ในการตรวจประเมินคุณภาพฯ</t>
  </si>
  <si>
    <t>2022-08-16 14:48:13</t>
  </si>
  <si>
    <t>2022-08-16 09:47:15</t>
  </si>
  <si>
    <t>2022-08-18 15:48:01</t>
  </si>
  <si>
    <t>orawan.sun@cra.ac.th</t>
  </si>
  <si>
    <t>Orawan Sungkrom</t>
  </si>
  <si>
    <t>05:00:58</t>
  </si>
  <si>
    <t>Request for Orawan Sungkrom : Service Request</t>
  </si>
  <si>
    <t>2022-08-16 15:38:48</t>
  </si>
  <si>
    <t>2022-08-16 09:47:46</t>
  </si>
  <si>
    <t>ระบบE-docแสกนเอกสารไม่ได้ ที่ห้องการเงินชั้น 2 ค่ะ</t>
  </si>
  <si>
    <t>2022-08-19 11:48:48</t>
  </si>
  <si>
    <t>sasiwimon.wir@cra.ac.th</t>
  </si>
  <si>
    <t>00:50:00</t>
  </si>
  <si>
    <t>2022-08-16 10:37:46</t>
  </si>
  <si>
    <t>ระบบE-docแสกนเอกสารไม่ได้</t>
  </si>
  <si>
    <t>2022-08-17 09:31:54</t>
  </si>
  <si>
    <t>2022-08-16 09:53:06</t>
  </si>
  <si>
    <t>เครื่อง 172.32.7.27 และ 172.32.7.230 สั่งปริ้นสติ๊กเกอร์ไม่ได้</t>
  </si>
  <si>
    <t>2022-08-19 15:16:39</t>
  </si>
  <si>
    <t>00:16:07</t>
  </si>
  <si>
    <t>เครื่องปริ้นสติ๊กเกอร์</t>
  </si>
  <si>
    <t>2022-08-17 09:34:19</t>
  </si>
  <si>
    <t>2022-08-16 09:59:26</t>
  </si>
  <si>
    <t>คอมพิวเตอร์หน้อจอขึ้นคำว่า Automatic Repair</t>
  </si>
  <si>
    <t>2022-08-26 13:54:49</t>
  </si>
  <si>
    <t>04:39:44</t>
  </si>
  <si>
    <t>เปิดใช้งานเครื่องคอมพิวเตอร์ไม่ได้</t>
  </si>
  <si>
    <t>ชั้น 2 หน่วยงานพยาธิ &gt; อาคารบริการ</t>
  </si>
  <si>
    <t>2022-08-16 10:25:00</t>
  </si>
  <si>
    <t>2022-08-16 10:05:57</t>
  </si>
  <si>
    <t>HIS มีปัญหาไม่สามารถเข้าดูเคสได้ครับ</t>
  </si>
  <si>
    <t>2022-08-26 10:06:00</t>
  </si>
  <si>
    <t>00:19:03</t>
  </si>
  <si>
    <t>HIS มีปัญหาครับ</t>
  </si>
  <si>
    <t>2022-08-16 10:11:25</t>
  </si>
  <si>
    <t>ขอเพิ่มอีเมลล์กลาง ของหน่วยพยาบาลผู้ป่วยฉุกเฉิน ศูนย์การแพทย์มะเร็งวิทยาจุฬาภรณ์ และเพิ่มสมาชิกในหน่วยงานฉุกเฉินเข้ากลุ่มของอีเมลล์กลาง โดยชื่ออีเมลล์คือ ed@cra.ac.th และให้ นพ.คงธวัช เล็กศิริวิไล (kongtawat.lek@cra.ac.th) และ นายนิกร พันธุสะ (nigorn.pan@cra.ac.th) เป็น Admin ผู้ดูแลระบบ เหตุผล: เนื่องจากปัจจุบัน ศูนย์การแพทย์มะเร็งวิทยาจุฬาภรณ์ ยังไม่มีอีเมลล์กลางของหน่วยงาน จึงขอความอนุเคราะห์ฝ่าย IT ช่วยจัดทำอีเมลล์กลาง เพื่อใช้ในการสื่อสาร ส่งต่อข้อมูลของหน่วยงานที่สะดวกยิ่งขึ้น</t>
  </si>
  <si>
    <t>2022-09-07 16:00:00</t>
  </si>
  <si>
    <t>19:39:22</t>
  </si>
  <si>
    <t>2022-08-18 11:50:48</t>
  </si>
  <si>
    <t>133:17:52</t>
  </si>
  <si>
    <t>2022-09-06 08:29:17</t>
  </si>
  <si>
    <t>แก้ไขปัญหาแล้ว</t>
  </si>
  <si>
    <t>ขอเพิ่มอีเมลล์กลาง ของหน่วยพยาบาลผู้ป่วยฉุกเฉิน ศูนย์การแพทย์มะเร็งวิทยาจุฬาภรณ์</t>
  </si>
  <si>
    <t>2022-08-16 10:18:07</t>
  </si>
  <si>
    <t>1. เข้าระบบ CRA Phonebook ไม่ได้ค่ะ 2.ขอความอนุเคราะห์เพิ่มข้อมูลใน CRA Phonebook ดังนี้ค่ะ ชื่อ นางสาวปรียาภรณ์ ดีเส็ง ชื่อเล่น มิ้งค์ ฝ่าย สำนักงานคณบดี คณะพยาบาลศาสตร์ เบอร์ IP Phone 8229 e-mail priyaporn.dee@cra.ac.th ขอบคุณค่ะ</t>
  </si>
  <si>
    <t>2022-08-26 10:18:49</t>
  </si>
  <si>
    <t>priyaporn.dee@cra.ac.th</t>
  </si>
  <si>
    <t>Priyaporn Deesang</t>
  </si>
  <si>
    <t>Surasak Fangmueng</t>
  </si>
  <si>
    <t>เข้าระบบ CRA Phonebook ไม่ได้ค่ะ</t>
  </si>
  <si>
    <t>2022-08-18 09:59:49</t>
  </si>
  <si>
    <t>2022-08-16 10:22:11</t>
  </si>
  <si>
    <t>2022-08-18 16:23:00</t>
  </si>
  <si>
    <t>00:20:22</t>
  </si>
  <si>
    <t>2022-08-16 10:42:33</t>
  </si>
  <si>
    <t>kamolporn.suk@cra.ac.th</t>
  </si>
  <si>
    <t>Kamolporn Suksompuet</t>
  </si>
  <si>
    <t>Website CH</t>
  </si>
  <si>
    <t>Request for Kamolporn Suksompuet : Service Request</t>
  </si>
  <si>
    <t>2022-08-17 21:03:59</t>
  </si>
  <si>
    <t>2022-08-16 15:40:42</t>
  </si>
  <si>
    <t>2022-08-16 10:28:31</t>
  </si>
  <si>
    <t>เปิดใช้งานแล้ว หน้าต่างปิด ไม่สามารถเปิดได้</t>
  </si>
  <si>
    <t>2022-08-26 12:07:42</t>
  </si>
  <si>
    <t>03:33:56</t>
  </si>
  <si>
    <t>2022-08-16 14:02:27</t>
  </si>
  <si>
    <t>outlook</t>
  </si>
  <si>
    <t>2022-08-16 13:35:40</t>
  </si>
  <si>
    <t>2022-08-16 10:42:22</t>
  </si>
  <si>
    <t>2022-08-18 16:42:38</t>
  </si>
  <si>
    <t>02:52:58</t>
  </si>
  <si>
    <t>2022-08-16 13:35:20</t>
  </si>
  <si>
    <t>02:53:18</t>
  </si>
  <si>
    <t>Request for Nattanicha Pinno : e-Saraban</t>
  </si>
  <si>
    <t>2022-08-19 16:27:00</t>
  </si>
  <si>
    <t>2022-08-16 10:42:26</t>
  </si>
  <si>
    <t>2022-08-18 16:42:26</t>
  </si>
  <si>
    <t>pinmuk.cha@cra.ac.th</t>
  </si>
  <si>
    <t>นาง ปิ่นมุข ชัยวงศ์เวช</t>
  </si>
  <si>
    <t>28:55:44</t>
  </si>
  <si>
    <t>2022-08-19 12:38:10</t>
  </si>
  <si>
    <t>Request for นาง ปิ่นมุข ชัยวงศ์เวช : Service Request</t>
  </si>
  <si>
    <t>2022-08-16 15:41:02</t>
  </si>
  <si>
    <t>2022-08-16 10:44:40</t>
  </si>
  <si>
    <t>เนื่องจากผมใช้ Notebook ส่วนตัวเพื่องาน Multimedia ของฝ่ายฯ อยู่ และเพื่อความคล่องตัวในการทำงาน จึงมีความประสงค์ให้ Notebook ส่วนตัว สามารถสั่ง Print งานกับ Printer ของฝ่ายฯ ได้ จึงขอความกรุณาเจ้าหน้าที่ให้ความช่วยเหลือในการติดตั้งและ Add Printer ครับ โดย Notebook ส่วนตัวของผมนั้นได้ติดตั้ง MDM เรียบร้อยแล้ว</t>
  </si>
  <si>
    <t>2022-08-26 15:32:03</t>
  </si>
  <si>
    <t>03:24:10</t>
  </si>
  <si>
    <t>2022-08-16 14:08:50</t>
  </si>
  <si>
    <t>ขอ Add pinter ที่ Notebook ส่วนตัว</t>
  </si>
  <si>
    <t>ชั้น3 งานผู้ป่วยในพระอนุเคราะห์และกิจการในพระองค์ &gt; อาคารสำนักงานราชวิทยาลัยฯ 2 Zone A / D</t>
  </si>
  <si>
    <t>2022-08-17 09:56:03</t>
  </si>
  <si>
    <t>2022-08-30 10:40:37</t>
  </si>
  <si>
    <t>2022-08-16 10:58:26</t>
  </si>
  <si>
    <t>เรื่อง : เนื่องจากบุคลากร วิทยาลัยแพทยศาสตร์ศรีสวางควัฒ มีความต้องการใช้สิทธิ์ Power Bi Pro เพื่อนำเสนองาน และ ดู Report จำนวน ทั้งหมด 113 คน แบ่งเป็น อาจารย์ 67 คน และ ฝ่ายสนับสนุน 46 คน ณ ตอนนี้ มีผู้ช่วยอาจารย์ 2 คน ที่มีความต้องการอย่างเร่งด่วน เพื่อทำระบบ จึงขอสิทธิ์ให้ด้วยครับ 1. นาย ณัฐนนท์ เทพตะขบ (nathanon.the@cra.ac.th) 2. นางสาว ชินานาง พรหมแก้ว (shinanang.pro@cra.ac.th) ขอแสดงความนับถือ นาย ชาคริต แสงเงินอ่อน เจ้าหน้าที่เทคโนโลยีสารสนเทศ เบอร์ติดต่อ 092-262-7299</t>
  </si>
  <si>
    <t>2022-08-26 10:58:26</t>
  </si>
  <si>
    <t>00:04:45</t>
  </si>
  <si>
    <t>2022-08-16 11:03:12</t>
  </si>
  <si>
    <t>87:39:06</t>
  </si>
  <si>
    <t>2022-09-01 14:36:21</t>
  </si>
  <si>
    <t>Power Bi Pro</t>
  </si>
  <si>
    <t>2022-09-01 14:37:13</t>
  </si>
  <si>
    <t>2022-08-16 11:03:52</t>
  </si>
  <si>
    <t>ขอความอนุเคราะห์ฝ่ายเทคโนโลยีสารสนเทศ แนะนำวิทยากร เพื่อจัดอบรมการใช้งาน Microsoft Office (word/excel/powerpoint) ระดับ Intermediate ให้กับเจ้าหน้าที่สายสนับสนุน จำนวน 45 คน ทั้งนี้ได้ติดต่อประสานงานกับเจ้าหน้าที่ฝ่ายเทคโนโลยีสารสนเทศทราบเบื้องต้นแล้ว (คุณออย/คุณแก้ว)</t>
  </si>
  <si>
    <t>00:16:36</t>
  </si>
  <si>
    <t>2022-08-16 11:20:28</t>
  </si>
  <si>
    <t>patcharee.yak@cra.ac.th</t>
  </si>
  <si>
    <t>Patcharee YaKasem</t>
  </si>
  <si>
    <t>ขอความอนุเคราะห์ฝ่ายเทคโนโลยีสารสนเทศ แนะนำวิทยากรจัดอบรมการใช้งาน Microsoft Office</t>
  </si>
  <si>
    <t>2022-09-02 15:02:16</t>
  </si>
  <si>
    <t>2022-08-16 15:43:16</t>
  </si>
  <si>
    <t>2022-08-16 11:09:08</t>
  </si>
  <si>
    <t>ขอให้เจ้าหน้าที่ที่เกี่ยวข้อง เข้าเซ็ทโทรศัพท์ตั้งโต๊ะ (มีเครื่องอยู่แล้ว แต่เชื่อมต่อไม่ได้) และ Notebook ให้พร้อมสำหรับการใช้งาน(เช่น MS Team,เครื่องปริ๊นท์,และระบบที่จำเป็นสำหรับการใช้งานอื่นๆ ) ให้กับ คุณขวัญเนตร รัตนพฤกษ์ (ห้องทำงานจะอยู่บริเวณชั้น 3 โซน A ข้างห้อง รองฯนิ่มนวล)</t>
  </si>
  <si>
    <t>2022-08-26 11:57:16</t>
  </si>
  <si>
    <t>03:46:36</t>
  </si>
  <si>
    <t>2022-08-16 14:55:44</t>
  </si>
  <si>
    <t>ขอให้เจ้าหน้าที่ที่เกี่ยวข้องเข้าเซ็ต Notebook และโทรศัพท์ตั้งโต๊ะ ให้กับผู้ช่วยเลขาธิการฯ</t>
  </si>
  <si>
    <t>2022-09-03 16:36:27</t>
  </si>
  <si>
    <t>2022-08-16 11:19:52</t>
  </si>
  <si>
    <t>ขอเจ้าหน้าที่เทคโนโลยีสารเทศ IT เซตระบบอบรมออนไลน์ ผ่าน Microsoft Teams โครงการอบรม “การปฏิบัติการวิจัยทางคลินิกที่ดี” Good Clinical Practice: GCP จำนวนผู้เข้าอบรมออนไลน์ 100 คน วันพุธที่ 31 สิงหาคม 2565 ถึง วันพฤหัสบดีที่ 1 กันยายน 2565 เวลา 08:00-16:00 น. ณ ห้องประชุมใหญ่ (MC 232) ชั้น 3 สำนักงานราชวิทยาลัยจุฬาภรณ์ และขอซักซ้อมระบบก่อนเริ่มงาน ในวันอังคารที่ 30 สิงหาคม 2565 เวลา 10.00 - 11.00 น. ขอบคุณค่ะ ติดต่อ คุณเจนจิรา ปันแก้ว 02-576-8408</t>
  </si>
  <si>
    <t>2022-08-19 08:19:52</t>
  </si>
  <si>
    <t>113:13:30</t>
  </si>
  <si>
    <t>2022-09-01 16:33:22</t>
  </si>
  <si>
    <t>ขอเจ้าหน้าที่เทคโนโลยีสารเทศ IT เซตระบบอบรมออนไลน์ ผ่าน Microsoft Teams</t>
  </si>
  <si>
    <t>2022-09-06 08:04:40</t>
  </si>
  <si>
    <t>2022-08-16 15:44:01</t>
  </si>
  <si>
    <t>2022-08-16 11:32:22</t>
  </si>
  <si>
    <t>เรียน ฝ่ายเทคโนโลยีสารสนเทศ เนื่องจากไม่สามารถใช้งาน Windows Explorer ได้ เมื่อ Double Click เปิด Folder File Explorer จะปรากฏหน้าต่าง Windows Installer แล้วเข้าสู่ Preparing to install ใช้เวลาในการทำกระบวนนี้เป็นวัน ส่วน Folder อื่นสามารถเปิดใช้งานได้ตามปกติ เครื่องที่มีปัญหาการใช้งานคือ IP 172.32.14.51 จึงขอความอนุเคราะห์ตรวจสอบและแก้ปัญหาในการใช้งาน จะขอบคุณยิ่ง หมายเหตุ : ต้องการสอบถามข้อมูลเพิ่มเติมกรุณาติดต่อคุณอนุชา แสงอ่อน โทร.0875684929 ชั้น 14 ห้องหน้าลิฟต์ 3 ตัว</t>
  </si>
  <si>
    <t>2022-08-26 15:15:01</t>
  </si>
  <si>
    <t>pattanaporn.dae@cra.ac.th</t>
  </si>
  <si>
    <t>Pattanaporn Daengkorkua</t>
  </si>
  <si>
    <t>00:29:20</t>
  </si>
  <si>
    <t>2022-08-16 12:01:42</t>
  </si>
  <si>
    <t>แก้ปัญหา Windows Explorer ไม่สามารถใช้งานได้</t>
  </si>
  <si>
    <t>ชั้น14 เวชศาสตร์ฟื้นฟู การกีฬาและกายภาพบำบัด &gt; ศูนย์การแพทย์มะเร็งวิทยาจุฬาภรณ์</t>
  </si>
  <si>
    <t>2022-08-16 15:44:31</t>
  </si>
  <si>
    <t>2022-08-16 11:37:25</t>
  </si>
  <si>
    <t>ได้สร้างทีม "ข้อมูลจัดซื้อเครื่องมือรังสี 400 เตียง" ไว้ก่อนที่จะย้ายเข้า Microsoft teams แต่พอย้ายขึ้น กลายเป็นว่า Chanatip ไม่ได้เป็น Owners ทำให้แก้ไขชื่อทีม หรือข้อมูลบางส่วนได้ รบกวนแก้ไข Owners ให้กลับมาเป็นเหมือนเดิมด้วยค่ะ</t>
  </si>
  <si>
    <t>2022-08-26 13:14:31</t>
  </si>
  <si>
    <t>chanathip.kin@cra.ac.th</t>
  </si>
  <si>
    <t>นางสาว ชนาธิป กิ่งจงเจริญสุข</t>
  </si>
  <si>
    <t>02:30:19</t>
  </si>
  <si>
    <t>2022-08-16 14:07:44</t>
  </si>
  <si>
    <t>MicrosoftTeam</t>
  </si>
  <si>
    <t>***ด่วน*** ขอแก้ไข Owners ในทีม ข้อมูลจัดซื้อเครื่องมือรังสี 400 เตียง</t>
  </si>
  <si>
    <t>2022-08-16 15:45:53</t>
  </si>
  <si>
    <t>2022-08-16 11:54:35</t>
  </si>
  <si>
    <t>2022-08-19 08:54:35</t>
  </si>
  <si>
    <t>Electronic SignatureAdd/Insert</t>
  </si>
  <si>
    <t>Request for Supassorn Visuttipun : Service Request</t>
  </si>
  <si>
    <t>2022-08-19 09:22:55</t>
  </si>
  <si>
    <t>2022-08-18 14:29:01</t>
  </si>
  <si>
    <t>2022-08-16 12:04:20</t>
  </si>
  <si>
    <t>ไม่สามารถ submit ใบเบิก ในระบบ workflow ได้ ตามไฟล์แนบ</t>
  </si>
  <si>
    <t>2022-08-19 09:05:00</t>
  </si>
  <si>
    <t>20:24:35</t>
  </si>
  <si>
    <t>2022-08-18 14:28:56</t>
  </si>
  <si>
    <t>20:24:41</t>
  </si>
  <si>
    <t>ระบบ workflow</t>
  </si>
  <si>
    <t>2022-08-18 15:45:54</t>
  </si>
  <si>
    <t>2022-08-16 15:45:04</t>
  </si>
  <si>
    <t>2022-08-16 13:01:20</t>
  </si>
  <si>
    <t>IP 172.21.9.14 กดเข้า HIS แล้วขึ้น Error ตาม file แนบ</t>
  </si>
  <si>
    <t>2022-08-26 13:27:04</t>
  </si>
  <si>
    <t>02:18:31</t>
  </si>
  <si>
    <t>2022-08-16 15:19:51</t>
  </si>
  <si>
    <t>2022-08-16 13:13:32</t>
  </si>
  <si>
    <t>งานทันตกรรม</t>
  </si>
  <si>
    <t>ขอดึงข้อมูล ข้อทราบรายชื่อผู้ป่วยที่ได้รับการใส่ฟันเทียมทั้งในปากในช่วงเวลาราชการ (DN61110050, DN61110053) ตั้งแต่ มกราคม 2565 - จนถึงปัจจุบัน เหตุผล: เนื่องจากเป็นข้อมูลพื้นฐานก่อนที่จะตั้งตัวชี้วัด (KPI) ของฝ่ายข้อใหม่</t>
  </si>
  <si>
    <t>2022-09-09 10:00:00</t>
  </si>
  <si>
    <t>nichanan.sae@cra.ac.th</t>
  </si>
  <si>
    <t>Nichanan Sukprasertsin</t>
  </si>
  <si>
    <t>ขอข้อมูลของคนไข้กลุ่มโรคสำคัญที่ได้รับการใส่ฟันปลอมทั้งปาก หลังรักษาโรคหลัก</t>
  </si>
  <si>
    <t>ชั้นB1 คลินิกทันตกรรม &gt; ศูนย์การแพทย์มะเร็งวิทยาจุฬาภรณ์</t>
  </si>
  <si>
    <t>2022-09-05 09:23:55</t>
  </si>
  <si>
    <t>2022-08-16 13:45:48</t>
  </si>
  <si>
    <t>2022-08-16 13:23:57</t>
  </si>
  <si>
    <t>ขอยกเลิกเอกสารแนบ ในบันทึกข้อความ ที่ 004.รพ.07.65/1141ลงวันที่ 25 กค.2565 เรื่อง โปรดพิจารณาอนุมัติเพิ่มกรอบอัตรากำลังและเปิดรับสมัครตำแหน่งเจ้าหน้าที่พัฒนาสารสนเทศ เพื่อการพัฒนาโรงพยาบาล สังกัดสำนักงานผู้อำนวยการโรงพยาบาลจำนวน 1 อัตรา โดย ขอยกเลิกเอกสารแนบ ชื่อ ภาระงานคำนวนอัตรากำลังเจ้าหน้าที่สารสนเทศ.pdf(25/1/2565เวลา10:06)</t>
  </si>
  <si>
    <t>2022-08-26 13:24:21</t>
  </si>
  <si>
    <t>00:21:51</t>
  </si>
  <si>
    <t>ขอยกเลิกเอกสารแนบ ในบันทึกข้อความ ที่ 004.รพ.07.65/1141ลงวันที่ 25 กค.2565</t>
  </si>
  <si>
    <t>2022-08-17 16:09:37</t>
  </si>
  <si>
    <t>2022-08-16 13:48:28</t>
  </si>
  <si>
    <t>เรียน ฝ่ายไอที ขอความอนุเคราะห์ลงโปรแกรมเครื่อง Brother QL-820NWB ณ ห้องสมุดคณะพยาบาลศาสตร์ โซน A ชั้น 1 อาคารบริหาร 1 ติดต่อ 8812</t>
  </si>
  <si>
    <t>2022-08-29 13:18:37</t>
  </si>
  <si>
    <t>02:51:50</t>
  </si>
  <si>
    <t>2022-08-17 15:48:54</t>
  </si>
  <si>
    <t>ลงโปรแกรมเครื่อง Brother QL-820NWB</t>
  </si>
  <si>
    <t>2022-08-16 13:52:48</t>
  </si>
  <si>
    <t>เนื่องด้วยที่ ๐๐๑.บธ.๖๕/๒๕๙ เรื่อง ขออนุมัติลงนามในใบประกาศเกียรติคุณหน่วยงานดีเด่นด้านกำกับ ดูแล ให้มีการส่งเสริมคุณธรรมหลักฯ พร้อมขออนุมัติใช้ลายเซ็นอิเล็กทรอนิกส์ เลขาธิการเข้าใจว่าเอกสารที่แนบมาไม่ถูกต้อง จึงยกเลิก แต่หน่วยงานทำมาถูกต้องแล้ว จึงขอแก้ไข การยกเลิกเอกสาร ให้กลับมาเสนอเลขาธิการอนุมัติต่อไป</t>
  </si>
  <si>
    <t>2022-08-26 14:46:59</t>
  </si>
  <si>
    <t>surank.aka@cra.ac.th</t>
  </si>
  <si>
    <t>Surank Akaniroj</t>
  </si>
  <si>
    <t>00:10:48</t>
  </si>
  <si>
    <t>ขอแก้ไขเอกสารจาก ยกเลิก ให้กลับมาใช้งานได้</t>
  </si>
  <si>
    <t>2022-08-16 14:56:59</t>
  </si>
  <si>
    <t>2022-08-17 16:11:40</t>
  </si>
  <si>
    <t>2022-08-16 14:03:27</t>
  </si>
  <si>
    <t>IP172.25.17.240 IP172.25.17.129 **counter screen B**</t>
  </si>
  <si>
    <t>2022-08-29 12:59:40</t>
  </si>
  <si>
    <t>ratchaneekorn.thi@cra.ac.th</t>
  </si>
  <si>
    <t>Ratchaneekorn Thintalab</t>
  </si>
  <si>
    <t>03:12:36</t>
  </si>
  <si>
    <t>2022-08-17 08:21:33</t>
  </si>
  <si>
    <t>เครื่องปริ้นใช้งานไม่ได้</t>
  </si>
  <si>
    <t>2022-08-16 15:45:47</t>
  </si>
  <si>
    <t>2022-08-16 14:05:39</t>
  </si>
  <si>
    <t>โทรศัพท์ตั้งโต๊ะโทรเข้าไม่ได้ เบอร์6786</t>
  </si>
  <si>
    <t>2022-08-29 09:39:19</t>
  </si>
  <si>
    <t>00:29:42</t>
  </si>
  <si>
    <t>2022-08-16 14:35:21</t>
  </si>
  <si>
    <t>2022-08-17 10:08:19</t>
  </si>
  <si>
    <t>2022-08-16 16:06:10</t>
  </si>
  <si>
    <t>2022-08-16 14:07:13</t>
  </si>
  <si>
    <t>รหัสพนักงาน 900785 นางสาวรัศมี ยิ่งยง เข้าระบบ HIS ไม่ได้ เลขหนังสืออ้างอิง 004.รพ.05.65/179</t>
  </si>
  <si>
    <t>2022-08-26 14:08:10</t>
  </si>
  <si>
    <t>01:58:57</t>
  </si>
  <si>
    <t>2022-08-16 15:46:15</t>
  </si>
  <si>
    <t>2022-08-16 14:13:12</t>
  </si>
  <si>
    <t>ขอแก้ไขเบอร์โทรศัพท์นักศึกษา หลักสูตรประกาศนียบัตร สาขาวิชานวัตกรรมการจัดการงานธุรการสถานพยาบาล (หลักสูตร 1 ปี) เพื่อใช้ในการรีเซตอีเมล์</t>
  </si>
  <si>
    <t>2022-08-19 12:29:15</t>
  </si>
  <si>
    <t>00:16:21</t>
  </si>
  <si>
    <t>2022-08-16 14:29:33</t>
  </si>
  <si>
    <t>00:17:23</t>
  </si>
  <si>
    <t>2022-08-16 14:30:35</t>
  </si>
  <si>
    <t>ขอแก้ไขเบอร์โทรศัพท์นักศึกษา เพื่อใช้ในการรีเซตอีเมล์</t>
  </si>
  <si>
    <t>2022-08-17 16:12:28</t>
  </si>
  <si>
    <t>2022-08-16 14:31:58</t>
  </si>
  <si>
    <t>ติดตั้ง MDM ลงในNotebookจำนวน 2 เครื่อง</t>
  </si>
  <si>
    <t>2022-08-22 11:02:28</t>
  </si>
  <si>
    <t>02:10:58</t>
  </si>
  <si>
    <t>2022-08-16 16:42:57</t>
  </si>
  <si>
    <t>ติดตั้ง MDMลงในNotebookจำนวน 2 เครื่อง</t>
  </si>
  <si>
    <t>2022-08-16 15:46:35</t>
  </si>
  <si>
    <t>2022-08-16 14:34:15</t>
  </si>
  <si>
    <t>noteในคอมพิวเตอร์จุดลงทะเบียนไม่สามารถใช้งานได้ 172.32.0.220</t>
  </si>
  <si>
    <t>2022-08-26 15:25:35</t>
  </si>
  <si>
    <t>wanna.pan@cra.ac.th</t>
  </si>
  <si>
    <t>Wanna Panpok</t>
  </si>
  <si>
    <t>00:21:24</t>
  </si>
  <si>
    <t>2022-08-16 14:55:39</t>
  </si>
  <si>
    <t>noteในคอมพิวเตอร์จุดลงทะเบียนไม่สามารถใช้งานได้</t>
  </si>
  <si>
    <t>2022-08-16 15:09:50</t>
  </si>
  <si>
    <t>ข้อมูลประจำเดือนจากระบบ HIS ซึ่งออกแบบเงื่อนไขโดยทีม Data KPI และจัดทำ Code การดึงข้อมูลจาก DB HIS โดยคุณกนกวรรณ (IT) ซึ่งปัจจุบันได้จัดทำเสร็จสมบูรณ์ แล้วมากกว่า 10 หัวข้อ จึงมีความต้องการเจ้าหน้าที่ฝ่ายเทคโนโลยีสารสนเทศ 1 ท่าน เพื่อสนับสนุนการดึงข้อมูลประจำเดือนหรือตามความต้องการการใช้งานต่างๆ โดยปัจจุบันคุณศิริชัย (ฝ่ายเทคโนโลยีสารสนเทศ) ช่วยจัดทำ Excel ให้ทางทีม จึงเขียน SR เพื่อเรียนแจ้งและขอเจ้าหน้าที่ทำงานอย่างเป็นทางการ เหตุผล: เพื่อให้การทำงานของทีมไม่เกิดความล่าช้าในการจัดเตรียมข้อมูล ผลลัพธ์ที่ต้องการ: ได้ข้อมูลเข้าร่วม PCT Team หรือการหารือ Performance ต่างๆได้รวดเร็วขึ้น ผลกระทบกรณีไม่มีผู้จัดทำ: ไม่มีเจ้าหน้าที่รับงานต่อเพื่อจัดทำข้อมูลลง Excel จากทีม Analysis Data และ IT ที่จัดเตรียม Code ข้อมูล</t>
  </si>
  <si>
    <t>2022-08-16 15:23:45</t>
  </si>
  <si>
    <t>wasanai.kri@pccms.ac.th</t>
  </si>
  <si>
    <t>แพทย์หญิง วัสนัย ไกรสรกุล</t>
  </si>
  <si>
    <t>เจ้าหน้าที่ฝ่ายเทคโนโลยีสารสนเทศ 1 ท่าน เพื่อสนับสนุนการดึงข้อมูลประจำเดือนหรือตามความต้องการการใช้งานต่างๆ</t>
  </si>
  <si>
    <t>2022-09-02 11:34:09</t>
  </si>
  <si>
    <t>2022-08-16 15:15:32</t>
  </si>
  <si>
    <t>2022-08-16 15:15:09</t>
  </si>
  <si>
    <t>IDเรื่องรายละเอียดChannel 1xxxxxxxxxxx7หมอพร้อมเพิ่มเข็มcall</t>
  </si>
  <si>
    <t>2022-09-08 15:44:57</t>
  </si>
  <si>
    <t>2022-09-06 09:44:57</t>
  </si>
  <si>
    <t>2022-08-16 15:16:57</t>
  </si>
  <si>
    <t>2022-08-16 15:16:36</t>
  </si>
  <si>
    <t>IDเรื่องรายละเอียดChannel 6xxxxxxxxxx9หมอพร้อมขอใบรับรองline</t>
  </si>
  <si>
    <t>2022-09-08 15:44:41</t>
  </si>
  <si>
    <t>00:00:21</t>
  </si>
  <si>
    <t>2022-09-06 09:44:41</t>
  </si>
  <si>
    <t>2022-08-17 16:12:51</t>
  </si>
  <si>
    <t>2022-08-16 15:17:25</t>
  </si>
  <si>
    <t>เนื่องด้วย ทางงาน HR ยังส่งข้อมูลยืนยันการรายงานผลการปฏิบัติงานของบคุลากรในหน่วยงานผ่านทาง Google Drive จึงทำให้ยังเข้าและโหลดข้อมูลดังกล่าวผ่านช่องทางที่กล่าวมาแล้ว ซึ่งตอนนี้ E-mail : panisara.bou@cra.ac.th ไม่สามารถเข้าไปโหลดข้อมูลใน Google drive ได้ ทำให้การปฏิบัติงานดังกล่าวติดขัดไม่สามารถส่งได้ตรงตามกำหนดเวลาจึงขอให้ IT ช่วยดำเนินการให้ e-mail ดังกล่าวสามารถใช้งานโดยด่วนด้วยค่ะ</t>
  </si>
  <si>
    <t>2022-08-22 12:22:51</t>
  </si>
  <si>
    <t>00:50:32</t>
  </si>
  <si>
    <t>2022-08-16 16:07:57</t>
  </si>
  <si>
    <t>ขอเปิดใช้gmailเพื่อทำ ERP ในการรายงานผลการปฏิบัติงานของบุคลากรของหน่วยงานผ่าน HR</t>
  </si>
  <si>
    <t>2022-08-16 15:18:09</t>
  </si>
  <si>
    <t>2022-08-16 15:17:49</t>
  </si>
  <si>
    <t>IDเรื่องรายละเอียดChannel 1xxxxxxxxxxx7หมอพร้อมเพิ่มเข็มline</t>
  </si>
  <si>
    <t>2022-09-08 15:44:20</t>
  </si>
  <si>
    <t>00:00:20</t>
  </si>
  <si>
    <t>2022-09-06 09:44:20</t>
  </si>
  <si>
    <t>2022-08-16 15:19:28</t>
  </si>
  <si>
    <t>2022-08-16 15:19:08</t>
  </si>
  <si>
    <t>IDเรื่องรายละเอียดChannel 3xxxxxxxxxxx2หมอพร้อมเพิ่มเข็มline</t>
  </si>
  <si>
    <t>2022-09-08 15:44:04</t>
  </si>
  <si>
    <t>2022-09-06 09:44:04</t>
  </si>
  <si>
    <t>2022-08-16 15:20:47</t>
  </si>
  <si>
    <t>2022-08-16 15:20:30</t>
  </si>
  <si>
    <t>IDเรื่องรายละเอียดChannel 3xxxxxxxxxxx7หมอพร้อมเพิ่มเข็มline</t>
  </si>
  <si>
    <t>2022-09-08 15:43:43</t>
  </si>
  <si>
    <t>2022-09-06 09:43:43</t>
  </si>
  <si>
    <t>2022-08-16 15:27:59</t>
  </si>
  <si>
    <t>2022-08-16 15:21:31</t>
  </si>
  <si>
    <t>IDเรื่องรายละเอียดChannel 3xxxxxxxxxx2หมอพร้อมเพิ่มเข็มline</t>
  </si>
  <si>
    <t>2022-09-08 15:37:27</t>
  </si>
  <si>
    <t>00:06:04</t>
  </si>
  <si>
    <t>2022-09-06 09:43:27</t>
  </si>
  <si>
    <t>2022-08-16 15:29:29</t>
  </si>
  <si>
    <t>2022-08-16 15:29:09</t>
  </si>
  <si>
    <t>IDเรื่องรายละเอียดChannel KxxxxxxxD // 6xxxxxxxxxxxหมอพร้อมข้อมูลไม่ขึ้นหมอพร้อมcall</t>
  </si>
  <si>
    <t>2022-09-08 15:42:40</t>
  </si>
  <si>
    <t>2022-09-06 09:42:40</t>
  </si>
  <si>
    <t>2022-08-16 15:31:01</t>
  </si>
  <si>
    <t>IDเรื่องรายละเอียดChannel 31xxxxxxxxxxxหมอพร้อมเพิ่มเข็ม 1,2call</t>
  </si>
  <si>
    <t>2022-09-08 15:42:29</t>
  </si>
  <si>
    <t>หมอพร้อมเพิ่มเข็ม 1,2</t>
  </si>
  <si>
    <t>2022-09-06 09:42:29</t>
  </si>
  <si>
    <t>2022-08-16 15:32:39</t>
  </si>
  <si>
    <t>2022-08-16 15:32:18</t>
  </si>
  <si>
    <t>IDเรื่องรายละเอียดChannel 116xxxxxxxxxxหมอพร้อมข้อมูลไม่ขึ้นหมอพร้อมแบบฟอร์ม</t>
  </si>
  <si>
    <t>2022-09-08 15:42:17</t>
  </si>
  <si>
    <t>2022-09-06 09:42:17</t>
  </si>
  <si>
    <t>2022-08-16 15:33:52</t>
  </si>
  <si>
    <t>2022-08-16 15:33:33</t>
  </si>
  <si>
    <t>IDเรื่องรายละเอียดChannel PAxxxxxxx // 60xxxxxxxxxxxหมอพร้อมขอ cidline</t>
  </si>
  <si>
    <t>2022-08-19 12:40:52</t>
  </si>
  <si>
    <t>2022-08-16 15:40:52</t>
  </si>
  <si>
    <t>2022-08-16 15:35:07</t>
  </si>
  <si>
    <t>2022-08-16 15:34:53</t>
  </si>
  <si>
    <t>IDเรื่องรายละเอียดChannel PAxxxxxx // 60xxxxxxxxxxหมอพร้อมขอ cidline</t>
  </si>
  <si>
    <t>2022-08-19 12:41:33</t>
  </si>
  <si>
    <t>00:00:14</t>
  </si>
  <si>
    <t>2022-08-16 15:41:33</t>
  </si>
  <si>
    <t>2022-08-16 15:36:48</t>
  </si>
  <si>
    <t>2022-08-16 15:36:32</t>
  </si>
  <si>
    <t>IDเรื่องรายละเอียดChannel P1xxxxxxx // 6xxxxxxxxxxx8หมอพร้อมขอ cidline</t>
  </si>
  <si>
    <t>2022-08-19 12:42:17</t>
  </si>
  <si>
    <t>2022-08-16 15:42:17</t>
  </si>
  <si>
    <t>2022-08-18 09:48:14</t>
  </si>
  <si>
    <t>2022-08-16 15:37:27</t>
  </si>
  <si>
    <t>รบกวนลบ Code แพทย์ ว.52697 ในระบบ HIS ของ นพ.วสพล ศุภกิจจานุสันติ์ รหัสพนักงาน 900980 เนื่องจากในระบบ HIS นพ.วสพล มี Code แพทย์ 2 Code ค่ะ และ Code แพทย์ ว.52697 เป็น Code ที่ผิดค่ะ รบกวนลบ Code ให้ด่วนนะคะ เนื่องจากหน้างานนัดคนไข้ผิดค่ะ ขอบคุณค่ะ</t>
  </si>
  <si>
    <t>2022-08-26 15:38:02</t>
  </si>
  <si>
    <t>12:10:47</t>
  </si>
  <si>
    <t>รบกวนลบ Code แพทย์ ว.52697 ในระบบ HIS ของ นพ.วสพล ศุภกิจจานุสันติ์</t>
  </si>
  <si>
    <t>2022-08-16 15:37:55</t>
  </si>
  <si>
    <t>2022-08-16 15:37:39</t>
  </si>
  <si>
    <t>IDเรื่องรายละเอียดChannel 17xxxxxxxxxxหมอพร้อมข้อมูลไม่ขึ้นหมอพร้อมline</t>
  </si>
  <si>
    <t>2022-09-08 15:41:28</t>
  </si>
  <si>
    <t>2022-09-06 09:41:28</t>
  </si>
  <si>
    <t>2022-08-16 15:39:45</t>
  </si>
  <si>
    <t>2022-08-16 15:39:24</t>
  </si>
  <si>
    <t>IDเรื่องรายละเอียดChannel xxxx เอสองค์กรอายุวัคซีนline</t>
  </si>
  <si>
    <t>2022-09-08 15:41:09</t>
  </si>
  <si>
    <t>องค์กรอายุวัคซีน</t>
  </si>
  <si>
    <t>2022-09-06 09:41:09</t>
  </si>
  <si>
    <t>2022-08-16 15:40:55</t>
  </si>
  <si>
    <t>2022-08-16 15:40:35</t>
  </si>
  <si>
    <t>IDเรื่องรายละเอียดChannel 1xxxxxxxxxxx2หมอพร้อมข้อมูลไม่ขึ้นหมอพร้อมcall</t>
  </si>
  <si>
    <t>2022-09-08 15:40:42</t>
  </si>
  <si>
    <t>2022-09-06 09:40:42</t>
  </si>
  <si>
    <t>2022-08-17 16:15:09</t>
  </si>
  <si>
    <t>2022-08-16 15:46:33</t>
  </si>
  <si>
    <t>2022-08-22 09:10:09</t>
  </si>
  <si>
    <t>kanchana.pum@cra.ac.th</t>
  </si>
  <si>
    <t>Kanchana Phumthaing</t>
  </si>
  <si>
    <t>04:05:40</t>
  </si>
  <si>
    <t>2022-08-17 10:52:13</t>
  </si>
  <si>
    <t>Request for Kanchana Phumthaing : Service Request</t>
  </si>
  <si>
    <t>2022-08-16 15:47:17</t>
  </si>
  <si>
    <t>2022-08-16 15:46:58</t>
  </si>
  <si>
    <t>IDเรื่องรายละเอียดChannel EExxxxxxx // 6xxxxxxxxx0หมอพร้อมขอ cidcall</t>
  </si>
  <si>
    <t>2022-08-19 12:50:09</t>
  </si>
  <si>
    <t>2022-08-16 15:50:09</t>
  </si>
  <si>
    <t>2022-08-19 10:12:39</t>
  </si>
  <si>
    <t>2022-08-16 16:12:50</t>
  </si>
  <si>
    <t>2022-08-19 13:13:22</t>
  </si>
  <si>
    <t>20:59:49</t>
  </si>
  <si>
    <t>2022-08-17 16:15:25</t>
  </si>
  <si>
    <t>2022-08-16 16:52:31</t>
  </si>
  <si>
    <t>รบกวนมาดูเครื่องปริ้นเอกสารเวลาแสกนงานเอกสารกระดาษติดไม่ฟิดกระดาษ รหัสเครื่องRICOH SP 360SFN ที่จุดวัดความดัน แผนกOPD 2B</t>
  </si>
  <si>
    <t>2022-08-29 08:30:30</t>
  </si>
  <si>
    <t>kannika.aru@cra.ac.th</t>
  </si>
  <si>
    <t>นาง กรรนิกา อรุณพันธ์</t>
  </si>
  <si>
    <t>07:45:16</t>
  </si>
  <si>
    <t>2022-08-17 15:37:48</t>
  </si>
  <si>
    <t>สแกนงานเอกสารกระดาษติด</t>
  </si>
  <si>
    <t>2022-08-17 16:15:30</t>
  </si>
  <si>
    <t>2022-08-17 08:33:54</t>
  </si>
  <si>
    <t>2022-08-16 17:08:04</t>
  </si>
  <si>
    <t>แก้ไข Wifi อาคารหอพักแพทย์-พยาบาล ชั้น7 ใช้งานไม่ได้ เชื่อมต่อwifiและเปิดใช้ไม่ได้ เบอร์ติดต่อ 6141</t>
  </si>
  <si>
    <t>2022-08-29 08:00:02</t>
  </si>
  <si>
    <t>nanruporn.kum@cra.ac.th</t>
  </si>
  <si>
    <t>แนน นฤพร</t>
  </si>
  <si>
    <t>00:33:53</t>
  </si>
  <si>
    <t>แก้ไข Wifi อาคารหอพักแพทย์-พยาบาล ชั้น7 ใช้งานไม่ได้</t>
  </si>
  <si>
    <t>ชั้น 7 &gt; อาคารหอพัก</t>
  </si>
  <si>
    <t>2022-08-17 08:33:53</t>
  </si>
  <si>
    <t>2022-08-17 16:16:13</t>
  </si>
  <si>
    <t>2022-08-16 20:27:25</t>
  </si>
  <si>
    <t>หน้าจอโชว์คำว่า the Waste Toner Container needs to be replaced</t>
  </si>
  <si>
    <t>2022-08-19 14:27:13</t>
  </si>
  <si>
    <t>chantima.phu@cra.ac.th</t>
  </si>
  <si>
    <t>Chantima Phusamri</t>
  </si>
  <si>
    <t>07:49:39</t>
  </si>
  <si>
    <t>2022-08-17 15:49:39</t>
  </si>
  <si>
    <t>เครื่องถ่ายเอกสารใช้งานไม่ได้ (Fuji)</t>
  </si>
  <si>
    <t>2022-08-17 16:28:20</t>
  </si>
  <si>
    <t>2022-08-17 08:34:06</t>
  </si>
  <si>
    <t>คอมพิวเตอร์ใช้เน็ตไม่ได้ และเครื่องปริ้นปริ้นงานไม่ได้ค่ะ (ขอด่วน****นะคะ)</t>
  </si>
  <si>
    <t>2022-08-29 14:42:20</t>
  </si>
  <si>
    <t>01:46:16</t>
  </si>
  <si>
    <t>2022-08-17 10:20:22</t>
  </si>
  <si>
    <t>คอมและเครื่องปริ้นใช้ไม่ได้</t>
  </si>
  <si>
    <t>2022-08-17 16:29:05</t>
  </si>
  <si>
    <t>2022-08-17 08:34:29</t>
  </si>
  <si>
    <t>เนื่องจากไม่สามารถเข้ารหัส SAP ด้วยเครื่อง PC ได้ รหัสเจ้าหน้าที่ 803044 และ 900374 ** ประสานไว้เบื้องต้นแล้ว รบกวนด่วนให้นิดนึงนะค่ะ ขอบคุณมากค่ะ</t>
  </si>
  <si>
    <t>2022-08-29 15:40:05</t>
  </si>
  <si>
    <t>00:49:30</t>
  </si>
  <si>
    <t>2022-08-17 09:23:59</t>
  </si>
  <si>
    <t>ไม่สามารถเข้ารหัส SAP ด้วยเครื่อง PC ได้</t>
  </si>
  <si>
    <t>ชั้น 4 เวชภัณฑ์กลาง &gt; อาคารหอพัก</t>
  </si>
  <si>
    <t>2022-08-17 16:51:00</t>
  </si>
  <si>
    <t>2022-08-17 08:37:30</t>
  </si>
  <si>
    <t>2022-08-22 12:54:00</t>
  </si>
  <si>
    <t>kawin.chi@cra.ac.th</t>
  </si>
  <si>
    <t>Kawin Chinpong</t>
  </si>
  <si>
    <t>00:57:13</t>
  </si>
  <si>
    <t>2022-08-17 09:34:43</t>
  </si>
  <si>
    <t>Request for Kawin Chinpong : Service Request</t>
  </si>
  <si>
    <t>2022-08-17 08:46:47</t>
  </si>
  <si>
    <t>ตั๋วคำร้อง SR-5912 รบกวนตอบกลับเรื่องความคืบหน้าการขอข้อมูลครับ ตั้งแต่ 29 เมษายน 2565 ขอบคุณครับ กฤต</t>
  </si>
  <si>
    <t>2022-08-19 14:47:16</t>
  </si>
  <si>
    <t>krit.mad@cra.ac.th</t>
  </si>
  <si>
    <t>นายแพทย์ กฤต หมัดแสละ</t>
  </si>
  <si>
    <t>รบกวนตอบกลับเรื่องการขอข้อมูลครับ</t>
  </si>
  <si>
    <t>2022-08-17 09:02:16</t>
  </si>
  <si>
    <t>2022-08-17 08:46:58</t>
  </si>
  <si>
    <t>แก้ไขเบอร์โทรศัพท์ในใบนัดของคลินิก ดังต่อไปนี้ คลินิกโรคข้อและรูมาติสซึม (รหัส 2027) เปลี่ยนเป็นเบอร์ 5741, 5733 คลินิกอายุรกรรมประสาทวิทยา (รหัส 2028) เปลี่ยนเป็นเบอร์ 5741, 5733 คลินิกศัลยกรรมหลอดเลือด (รหัส 2015) เปลี่ยนเป็นเบอร์ 5751, 5733 เหตุผล: เพื่อไม่ให้ผู้ป่วยเกิดความเข้าใจผิด และติดต่อผิดเบอร์</t>
  </si>
  <si>
    <t>2022-09-09 14:00:00</t>
  </si>
  <si>
    <t>00:04:43</t>
  </si>
  <si>
    <t>2022-08-17 08:51:41</t>
  </si>
  <si>
    <t>แก้ไขเบอร์โทรศัพท์ในใบนัดของคลินิก</t>
  </si>
  <si>
    <t>2022-09-02 15:16:23</t>
  </si>
  <si>
    <t>2022-08-17 16:31:04</t>
  </si>
  <si>
    <t>2022-08-17 08:50:09</t>
  </si>
  <si>
    <t>เครื่องปรินเตอร์ Ricoh ขึ้น Replace Drum Unit</t>
  </si>
  <si>
    <t>2022-08-22 12:50:13</t>
  </si>
  <si>
    <t>00:41:42</t>
  </si>
  <si>
    <t>2022-08-17 09:31:51</t>
  </si>
  <si>
    <t>เครื่องปรินเตอร์ ปรินไม่ออก</t>
  </si>
  <si>
    <t>2022-08-17 16:31:13</t>
  </si>
  <si>
    <t>2022-08-17 16:32:14</t>
  </si>
  <si>
    <t>2022-08-17 08:50:51</t>
  </si>
  <si>
    <t>เครื่องปริ้นต้อง จุดคัดกรองผู้ป่วย โซน A 17 ไร่ ปริ้นไม่ออก ***ขอด่วนนะคะ***</t>
  </si>
  <si>
    <t>2022-08-22 12:01:21</t>
  </si>
  <si>
    <t>01:31:19</t>
  </si>
  <si>
    <t>2022-08-17 10:22:10</t>
  </si>
  <si>
    <t>เครื่องปริ้นต้อง จุดคัดกรองผู้ป่วย โซน A 17 ไร่ ปริ้นไม่ออก</t>
  </si>
  <si>
    <t>2022-08-17 16:32:21</t>
  </si>
  <si>
    <t>2022-08-17 16:44:29</t>
  </si>
  <si>
    <t>2022-08-17 08:56:56</t>
  </si>
  <si>
    <t>แจ้ง นางสาวกมลชนก บุญประจักษ์ รหัสพนักงาน 803182 ไม่สามารถเข้าใช้งาน Wifi เพื่อเชื่อมต่อใน Notebook ได้</t>
  </si>
  <si>
    <t>2022-08-29 15:27:29</t>
  </si>
  <si>
    <t>01:17:19</t>
  </si>
  <si>
    <t>2022-08-17 10:14:15</t>
  </si>
  <si>
    <t>ไม่สามารถเข้าใช้งาน WIFI ได้</t>
  </si>
  <si>
    <t>2022-08-19 10:50:38</t>
  </si>
  <si>
    <t>2022-08-17 16:35:43</t>
  </si>
  <si>
    <t>2022-08-17 08:59:29</t>
  </si>
  <si>
    <t>ปัญหา: One Drive พบปัญหา ข้อมูลไม่ Update ชื่อผู้แจ้ง: เฟื่องฟ้า แผนก: สำนักงานคณบดี คณะพยาบาลศาสตร์ FL.2 CAT 1 เบอร์ติดต่อกลับ: 8815</t>
  </si>
  <si>
    <t>2022-08-17 12:59:29</t>
  </si>
  <si>
    <t>06:52:42</t>
  </si>
  <si>
    <t>2022-08-17 15:52:11</t>
  </si>
  <si>
    <t>One Drive พบปัญหา ข้อมูลไม่ Update</t>
  </si>
  <si>
    <t>2022-08-18 15:37:50</t>
  </si>
  <si>
    <t>2022-08-17 14:35:41</t>
  </si>
  <si>
    <t>2022-08-17 08:59:36</t>
  </si>
  <si>
    <t>แพทย์เข้าใช้งานระบบ HIS ไม่ได้ค่ะ เนื่องจากแพทย์เพิ่งมาทำงาน รบกวนแก้ไขด่วนค่ะ</t>
  </si>
  <si>
    <t>2022-08-29 08:59:41</t>
  </si>
  <si>
    <t>05:36:05</t>
  </si>
  <si>
    <t>แพทย์เข้า HIS ไม่ได้ค่ะ</t>
  </si>
  <si>
    <t>2022-08-17 09:15:47</t>
  </si>
  <si>
    <t>2022-08-17 09:04:29</t>
  </si>
  <si>
    <t>เรียนเจ้าหน้าที่ ที่เกี่ยวข้อง เนื่องจากคอมพิวเตอร์หน่วยกายภาพบำบัดชั้น 12 เคาเตอร์หน้าเครื่องกลางพบว่าข้อมูล ชื่อ-สกุลคนไข้ ,ชื่อนักกายภาพ และคลินิกของหน่วยงานหายไป รบกวนเจ้าหน้าที่ช่วยแก้ใขให้สามารถกลับมาใช้งานได้ตามปกติ ขอบคุณคะ</t>
  </si>
  <si>
    <t>2022-08-29 09:24:25</t>
  </si>
  <si>
    <t>bongkot.tan@cra.ac.th</t>
  </si>
  <si>
    <t>Bongkot Tansansin</t>
  </si>
  <si>
    <t>2022-08-17 09:14:53</t>
  </si>
  <si>
    <t>ข้อมูลใน His หายไป</t>
  </si>
  <si>
    <t>ชั้น 12 คลินิกเวชศาสตร์ฟื้นฟู &gt; ศูนย์การแพทย์มะเร็งวิทยาจุฬาภรณ์</t>
  </si>
  <si>
    <t>2022-08-17 09:34:25</t>
  </si>
  <si>
    <t>2022-08-17 09:04:46</t>
  </si>
  <si>
    <t>2022-08-19 15:04:46</t>
  </si>
  <si>
    <t>Request for Ploypailin Susantikarn : Service Request</t>
  </si>
  <si>
    <t>2022-08-24 08:55:01</t>
  </si>
  <si>
    <t>2022-08-17 16:36:37</t>
  </si>
  <si>
    <t>2022-08-17 09:17:31</t>
  </si>
  <si>
    <t>ขอให้เจ้าหน้าที่ไอทีมาลงโปรแกรมสำหรับใช้งานโน๊ตบุ๊คให้ใหม่ เนื่องจากเปลี่ยนผู้ใช้งาน (ตำแหน่ง หัวหน้าฝ่ายบริหารทรัพยากรบุคคล) ขอบคุณค่ะ</t>
  </si>
  <si>
    <t>2022-08-29 10:11:37</t>
  </si>
  <si>
    <t>06:25:19</t>
  </si>
  <si>
    <t>2022-08-17 15:42:50</t>
  </si>
  <si>
    <t>ลงโปรแกรมใหม่เนื่องจากเปลี่ยนผู้ใช้งานโน๊ตบุ๊ค</t>
  </si>
  <si>
    <t>2022-08-31 09:07:32</t>
  </si>
  <si>
    <t>2022-08-17 09:17:33</t>
  </si>
  <si>
    <t>ไม่สามารถkey เลือกรายการสินค้าได้ มันขึ้นเครื่องหมาย ???</t>
  </si>
  <si>
    <t>2022-08-29 09:17:33</t>
  </si>
  <si>
    <t>89:49:59</t>
  </si>
  <si>
    <t>sap</t>
  </si>
  <si>
    <t>2022-08-17 16:36:56</t>
  </si>
  <si>
    <t>2022-08-17 09:26:35</t>
  </si>
  <si>
    <t>รบกวนแผนก IT เพิ่มเบอร์มือถือ 080-898-0214 รหัสพนักงาน 900374 ในระบบ CRA raweewan.sae@cra.ac.th (ได้ประสานเจ้าหน้าที่ IT ไว้เบื้องต้นแล้วค่ะ )</t>
  </si>
  <si>
    <t>2022-08-29 15:14:56</t>
  </si>
  <si>
    <t>raweewan.sae@cra.ac.th</t>
  </si>
  <si>
    <t>Raweewan Saengmat</t>
  </si>
  <si>
    <t>01:22:26</t>
  </si>
  <si>
    <t>2022-08-17 10:49:01</t>
  </si>
  <si>
    <t>เพิ่มเบอร์มือถือ</t>
  </si>
  <si>
    <t>2022-08-17 16:37:31</t>
  </si>
  <si>
    <t>2022-08-17 09:26:55</t>
  </si>
  <si>
    <t>รบกวนมาเปลี่ยน Drum unit เครื่องปริ้น Ricoh SP C360SFNw หมายเลขเครื่อง 209 หน่อยค่ะ ตอนนี้ปริ้นผลการรักษาให้คนไข้ไม่ได้เลยค่ะ</t>
  </si>
  <si>
    <t>2022-08-22 12:40:31</t>
  </si>
  <si>
    <t>thitisuda.pul@cra.ac.th</t>
  </si>
  <si>
    <t>Thitisuda Pulsak</t>
  </si>
  <si>
    <t>00:57:33</t>
  </si>
  <si>
    <t>2022-08-17 10:24:28</t>
  </si>
  <si>
    <t>เปลี่ยน Drum unit เครื่องปริ้น</t>
  </si>
  <si>
    <t>ชั้น 1 Non-lnvensive Cardiac Investigation &gt; ศูนย์การแพทย์จุฬาภรณ์เฉลิมพระเกียรติ</t>
  </si>
  <si>
    <t>2022-08-17 09:38:36</t>
  </si>
  <si>
    <t>ขอแก้ไขชื่อในระบบต่างๆ เนื่องจากมีการเปลี่ยนชื่อจริงของ รหัสพนักงาน 812274 1. เปลี่ยนจาก นางสาวณัฐณิชา สงวนวงษ์ เป็น นางสาวกัณฐญา สงวนวงษ์ 2. เปลี่ยนจาก Natnicha Sanguanwong เป็น Kanthaya Sanguanwong 3. ขอให้แก้ไขชื่อจริงในระบบ SAP / Phonebook / E-mail</t>
  </si>
  <si>
    <t>2022-09-07 15:00:00</t>
  </si>
  <si>
    <t>00:16:06</t>
  </si>
  <si>
    <t>2022-08-17 09:54:42</t>
  </si>
  <si>
    <t>ขอแก้ไขชื่อในระบบต่างๆ เนื่องจากมีการเปลี่ยนชื่อจริงของ รหัสพนักงาน 812274</t>
  </si>
  <si>
    <t>2022-09-06 14:20:52</t>
  </si>
  <si>
    <t>2022-08-17 09:39:26</t>
  </si>
  <si>
    <t>1) excel ในnotebook มีอาการหน่วงทั้งการกดคลิกเปลี่ยนช่อง และการพิมพ์ หน่วยประมาณ 3 วินาที จนไม่สามารถใช้ทำงานได้ 2) พบมดแดง 4-5 ตัว บริเวณคีบอร์ดโน๊ตบุค ไม่แน่ใจว่ามีอยู่ภายในตัวเครื่อง หรืออาจเข้าใจผิด ทั้งนี้ จะนำโน๊ตบุคไปมอบให้ฝ่ายIT ที่ตึก100เตียง ในช่วงเที่ยงของวันที่ 17 ส.ค. 65 เพื่อตรวจสอบ software ที่จำเป็นในการทำงานต่างๆ ให้สามารถใช้งานได้ปกติ</t>
  </si>
  <si>
    <t>2022-08-29 09:39:28</t>
  </si>
  <si>
    <t>teerada.chi@cra.ac.th</t>
  </si>
  <si>
    <t>Teerada Chitthaenkhun</t>
  </si>
  <si>
    <t>Chanchon Jaronephon</t>
  </si>
  <si>
    <t>excel ใน notebook มีอาการหน่วง จนไม่สามารถใช้ทำงานได้</t>
  </si>
  <si>
    <t>2022-08-17 14:48:27</t>
  </si>
  <si>
    <t>2022-08-17 16:45:03</t>
  </si>
  <si>
    <t>2022-08-17 09:43:57</t>
  </si>
  <si>
    <t>ปัญหา: Outlook พบปัญหา เปิดไฟล์ไม่ได้ IP:172.27.32.116 รีโมทไม่ได้ ไม่ได้ Set ไว้ เครื่องใหม่ ชื่อผู้แจ้ง: ขวัญเนตร แผนก: HR cat ใกล้ห้องอ.นิ่ม FL.3 Zone A เบอร์ติดต่อกลับ: 8723</t>
  </si>
  <si>
    <t>2022-08-29 10:43:03</t>
  </si>
  <si>
    <t>06:02:43</t>
  </si>
  <si>
    <t>2022-08-17 15:46:40</t>
  </si>
  <si>
    <t>Outlook พบปัญหา เปิดไฟล์ไม่ได้</t>
  </si>
  <si>
    <t>2022-08-17 09:46:06</t>
  </si>
  <si>
    <t>2022-08-17 09:44:23</t>
  </si>
  <si>
    <t>หน่วยฉุกเฉิน ศูนย์มะเร็งขอโทรศัพท์มือถือพร้อมเบอร์เพื่อใช้ในการสื่อสารระหว่างแพทย์ยาบาล กับผู่ป่วยเช่นผู้ป่วยติดเชื้อโควิด ผู้ป่วยติดเชื้อฝีดาษวานร เนื่องจากห้องฉุกเฉินไม่มีเบอร์ตรงที่ใช้ในการติดต่อกับผู้ป่วย</t>
  </si>
  <si>
    <t>2022-08-29 09:50:56</t>
  </si>
  <si>
    <t>supanee.boo@cra.ac.th</t>
  </si>
  <si>
    <t>Supanee Boonseng</t>
  </si>
  <si>
    <t>00:01:43</t>
  </si>
  <si>
    <t>ติดตั้งโทรศัพท์มือถือพร้อมเบอร์</t>
  </si>
  <si>
    <t>2022-08-17 09:51:56</t>
  </si>
  <si>
    <t>2022-08-17 09:52:03</t>
  </si>
  <si>
    <t>หน่วยฉุกเฉิน ศูนย์มะเร็งขอโทรศัพท์มือถือพร้อมเบอร์เพื่อใช้ในการสื่อสารระหว่างแพทย์ พยาบาล กับผู่ป่วยเช่นผู้ป่วยติดเชื้อโควิด ผู้ป่วยติดเชื้อฝีดาษวานร เนื่องจากห้องฉุกเฉินไม่มีเบอร์ตรงที่ใช้ในการติดต่อกับผู้ป่วย</t>
  </si>
  <si>
    <t>2022-08-17 13:52:03</t>
  </si>
  <si>
    <t>00:05:26</t>
  </si>
  <si>
    <t>2022-08-17 09:57:29</t>
  </si>
  <si>
    <t>ติดตั้งมือถือด่วนๆๆๆค่ะ</t>
  </si>
  <si>
    <t>2022-08-24 10:49:48</t>
  </si>
  <si>
    <t>2022-08-18 07:44:31</t>
  </si>
  <si>
    <t>2022-08-17 10:01:36</t>
  </si>
  <si>
    <t>คอมพิวเตอร์ใน ward 8B หมอ Order ไม่ได้ ขอลงระบบ HIS ใหม่ค่ะ เครื่อง 172.32.8.134</t>
  </si>
  <si>
    <t>2022-08-29 10:02:00</t>
  </si>
  <si>
    <t>surarak.mar@cra.ac.th</t>
  </si>
  <si>
    <t>Surarak Maratchasi</t>
  </si>
  <si>
    <t>06:58:24</t>
  </si>
  <si>
    <t>2022-08-18 06:54:41</t>
  </si>
  <si>
    <t>ขอลงระบบ HIS ใหม่</t>
  </si>
  <si>
    <t>2022-08-17 14:52:33</t>
  </si>
  <si>
    <t>2022-08-17 10:10:02</t>
  </si>
  <si>
    <t>IP : 172.26.34.59 เครื่องปริ้น Fujixeroxprint 172.19.102.80</t>
  </si>
  <si>
    <t>2022-08-29 10:10:39</t>
  </si>
  <si>
    <t>04:42:31</t>
  </si>
  <si>
    <t>Print ไม่ได้</t>
  </si>
  <si>
    <t>2022-08-17 14:52:39</t>
  </si>
  <si>
    <t>2022-08-17 16:45:48</t>
  </si>
  <si>
    <t>2022-08-17 10:18:44</t>
  </si>
  <si>
    <t>เครื่องปริ้นแจ้งเตือน waste toner bottle amlmost full รายละเอียดตามไฟล์แนบ</t>
  </si>
  <si>
    <t>2022-08-22 11:59:48</t>
  </si>
  <si>
    <t>atcharaporn.tha@cra.ac.th</t>
  </si>
  <si>
    <t>Atcharaporn Thapseerak</t>
  </si>
  <si>
    <t>01:46:45</t>
  </si>
  <si>
    <t>2022-08-17 12:05:29</t>
  </si>
  <si>
    <t>ขวดผงหมึกที่เครื่องปริ้นเต็ม</t>
  </si>
  <si>
    <t>2022-08-17 16:46:44</t>
  </si>
  <si>
    <t>2022-08-17 10:22:51</t>
  </si>
  <si>
    <t>ปริ้นเอกสารไม่ออก 172.25.7.223</t>
  </si>
  <si>
    <t>2022-08-29 16:30:44</t>
  </si>
  <si>
    <t>00:16:46</t>
  </si>
  <si>
    <t>2022-08-17 10:39:37</t>
  </si>
  <si>
    <t>ปริ้นเอกสารไม่ออก</t>
  </si>
  <si>
    <t>2022-08-17 10:53:19</t>
  </si>
  <si>
    <t>เครื่อง PDA Mobile ไม่สามารถ Login เข้าระบบได้ค่ะ</t>
  </si>
  <si>
    <t>2022-08-29 10:54:02</t>
  </si>
  <si>
    <t>14:55:28</t>
  </si>
  <si>
    <t>2022-08-18 16:48:47</t>
  </si>
  <si>
    <t>wimonrat.lue@pccms.ac.th</t>
  </si>
  <si>
    <t>นางสาว วิมลรัตน์ ลือชา</t>
  </si>
  <si>
    <t>PDA ตัดเบิกของระบบ SAP</t>
  </si>
  <si>
    <t>2022-08-18 16:49:20</t>
  </si>
  <si>
    <t>2022-08-17 16:48:20</t>
  </si>
  <si>
    <t>2022-08-17 11:01:51</t>
  </si>
  <si>
    <t>ปริ้นเตอร์ปริ้นไม่ออก ที่มูลนิธิภัทรมหาราชานุสรณ์ ตึก Cat1</t>
  </si>
  <si>
    <t>2022-08-29 11:57:20</t>
  </si>
  <si>
    <t>suphansa.kom@cra.ac.th</t>
  </si>
  <si>
    <t>Suphansa Komwarat</t>
  </si>
  <si>
    <t>04:51:56</t>
  </si>
  <si>
    <t>2022-08-17 15:53:47</t>
  </si>
  <si>
    <t>ปริ้นเตอร์ปริ้นไม่ออก</t>
  </si>
  <si>
    <t>2022-08-17 13:28:50</t>
  </si>
  <si>
    <t>2022-08-17 11:12:21</t>
  </si>
  <si>
    <t>ขอสิทธิดูหนังสือในหน่วย IT เนื่องจากมีการติดตามงานมาในหน่วยจำนวนมาก เพื่อประสานงานภายในได้สะดวกขึ้น เบื้องต้น แจ้งคุณจิณณะ หัวหน้างานรับทราบแล้วค่ะ</t>
  </si>
  <si>
    <t>2022-08-29 11:13:07</t>
  </si>
  <si>
    <t>02:14:43</t>
  </si>
  <si>
    <t>2022-08-17 13:27:04</t>
  </si>
  <si>
    <t>02:16:29</t>
  </si>
  <si>
    <t>esaraban</t>
  </si>
  <si>
    <t>2022-09-03 09:41:13</t>
  </si>
  <si>
    <t>2022-08-17 11:20:02</t>
  </si>
  <si>
    <t>2022-09-07 10:46:00</t>
  </si>
  <si>
    <t>03:14:29</t>
  </si>
  <si>
    <t>2022-09-02 16:59:51</t>
  </si>
  <si>
    <t>Request for Anya Kiattiweerasak : Service Request</t>
  </si>
  <si>
    <t>ชั้น 4 ฝ่ายเลขาแพทย์ &gt; อาคารหอพัก</t>
  </si>
  <si>
    <t>2022-08-17 14:42:23</t>
  </si>
  <si>
    <t>2022-08-17 11:21:34</t>
  </si>
  <si>
    <t>เปิดไฟล์ word ที่ได้รับจากบุคคลอื่น แก้ไขไม่ได้ ปริ้นไม่ได้</t>
  </si>
  <si>
    <t>2022-08-29 11:22:22</t>
  </si>
  <si>
    <t>03:20:48</t>
  </si>
  <si>
    <t>word</t>
  </si>
  <si>
    <t>2022-08-17 14:42:22</t>
  </si>
  <si>
    <t>2022-08-26 10:34:40</t>
  </si>
  <si>
    <t>2022-08-17 11:43:53</t>
  </si>
  <si>
    <t>ขอเปิดสิทธิ์เบิกของระบบ Enterprise Workflow คลังวัสดุทั่วไป และคลังเวชภัณฑ์ (เพื่อเบิกหน้ากากอนามัยและแอลกอลฮอล์ เนื่องจากรับเงินจากคนไข้และผู้บริจาค) รหัสพนักงาน 802409 wipaporn.tho@cra.ac.th</t>
  </si>
  <si>
    <t>2022-09-05 14:30:40</t>
  </si>
  <si>
    <t>14:04:08</t>
  </si>
  <si>
    <t>2022-08-18 16:48:01</t>
  </si>
  <si>
    <t>wipaporn.tho@cra.ac.th</t>
  </si>
  <si>
    <t>นางสาว วิภาภรณ์ ทมโยธา</t>
  </si>
  <si>
    <t>14:04:11</t>
  </si>
  <si>
    <t>ขอสิทธิ์เบิกของระบบ Enterprise Workflow</t>
  </si>
  <si>
    <t>ชั้น1 ห้องโครงการตามพระราชดำริและจัดหารายได้ &gt; ศูนย์การแพทย์มะเร็งวิทยาจุฬาภรณ์</t>
  </si>
  <si>
    <t>2022-08-17 16:48:48</t>
  </si>
  <si>
    <t>2022-08-17 11:44:54</t>
  </si>
  <si>
    <t>His มีสิทธิ์ส่วนลดของครอบครัว เด้งขึ้นมา 15 % ท้้งๆ ที่ มีแต่พนักงานที่ได้สิทธิ์แต่ครอบครัวจะไม่มี ทางการเงินจะต้องลบเองตลอด</t>
  </si>
  <si>
    <t>2022-08-22 11:44:48</t>
  </si>
  <si>
    <t>sawinee.sir@cra.ac.th</t>
  </si>
  <si>
    <t>Sawinee Sirisao</t>
  </si>
  <si>
    <t>02:04:16</t>
  </si>
  <si>
    <t>2022-08-17 13:49:10</t>
  </si>
  <si>
    <t>His มีสิทธิ์ส่วนลดของครอบครัว เด้งขึ้นมา 15 % ท้้งๆ ที่ มีแต่พนักงานที่ได้สิทธิ์แต่ครอบครัวจะไม่มี</t>
  </si>
  <si>
    <t>2022-08-22 16:28:22</t>
  </si>
  <si>
    <t>2022-08-17 11:57:32</t>
  </si>
  <si>
    <t>ขอดำเนินการทำระบบ CRA Communicator ตามโครงการ จ้างเหมาบริการพัฒนาและดำเนินการเพิ่มทักษะด้านเทคโนโลยีสำหรับราชวิทยาลัยจุฬาภรณ์ จึงขอสร้างอีเมลสำหรับใช้งาน โดยมีสิทธิเข้าถึง M365 Admin Portal นางสาวอุลัยลักษ์ นาดี จะเป็นผู้ถือ Account ในการดำเนินการร่วมกับผู้รับจ้าง (บริษัท Frontis) เพื่อดำเนินการตามรายการดังนี้ ติดตั้งบอท (Company Communicator) สำหรับสื่อสารข่าวสารจากผู้บริหารให้แก่พนักงานของราชวิทยาลัยจุฬาภรณ์ โดยติดตั้งบอทลงบนแอปพลิเคชั่น Microsoft Teams และระบบคลาวด์ Microsoft Azure ที่ราชวิทยาลัยจุฬาภรณ์จัดเตรียมไว้ให้ โดยบอทดังกล่าวมีขีดความสามารถดังนี้ • สามารถส่งข้อความไปยังผู้รับผ่านระบบ Chat Message บนแอปพลิเคชั่น Microsoft Teams • สามารถรองรับการส่งข้อความที่ประกอบด้วย คำบรรยาย (Text) รูป (Picture) และ/หรือ URL • สามารถร่างข้อความและดูข้อความที่ร่างไว้ก่อนส่ง (Preview) รวมทั้งสามารถบันทึกร่างข้อความไว้ได้ (Save Draft) • สามารถเลือกส่งข้อความไปยังกลุ่มผู้รับข้อความ (Teams) หลายๆ กลุ่มได้ในครั้งเดียว • สามารถเรียกดูรายการข้อความที่ส่งไปแล้วได้ (Sent Messages)</t>
  </si>
  <si>
    <t>2022-08-22 08:57:32</t>
  </si>
  <si>
    <t>28:53:42</t>
  </si>
  <si>
    <t>2022-08-22 13:51:15</t>
  </si>
  <si>
    <t>ขออีเมล</t>
  </si>
  <si>
    <t>2022-08-22 16:28:56</t>
  </si>
  <si>
    <t>2022-08-29 16:04:03</t>
  </si>
  <si>
    <t>2022-08-17 12:22:32</t>
  </si>
  <si>
    <t>ไม่สามารถใช้ Wifi ของราชวิทยาลัยได้ จำนวนพนักงานประมาณ 10 ท่าน เป็นเวลากว่า 4 เดือนแล้ว เหตุผล: จำเป็นต้องเข้าระบบของ SAP, BAW, Google Drive ได้</t>
  </si>
  <si>
    <t>2022-08-22 09:22:32</t>
  </si>
  <si>
    <t>00:07:24</t>
  </si>
  <si>
    <t>2022-08-17 12:29:56</t>
  </si>
  <si>
    <t>chaliew.buk@cra.ac.th</t>
  </si>
  <si>
    <t>54:13:08</t>
  </si>
  <si>
    <t>2022-08-29 15:46:29</t>
  </si>
  <si>
    <t>โครงการ ERP2 – Workflow + Barcode</t>
  </si>
  <si>
    <t>2022-08-17 12:23:56</t>
  </si>
  <si>
    <t>2022-08-22 09:52:35</t>
  </si>
  <si>
    <t>angkana.api@cra.ac.th</t>
  </si>
  <si>
    <t>Angkana Apichartyotin</t>
  </si>
  <si>
    <t>Request for Angkana Apichartyotin : Service Request</t>
  </si>
  <si>
    <t>2022-08-22 08:28:35</t>
  </si>
  <si>
    <t>2022-08-18 09:10:41</t>
  </si>
  <si>
    <t>2022-08-17 12:37:02</t>
  </si>
  <si>
    <t>ทุกครั้งที่ไฟดับ โทรศัพท์ไม่เชื่อมต่ออัตโนมัติ เมื่อตอนเที่ยงที่ตึกอาคารสำนักงานราชวิทยาลัยจุฬาภรณ์ 2 ไฟดับ เนื่องจากไฟดับ โทรศัพท์ใช้ไม่ได้ ติดต่อคุณสุชาติที่เบอร์ 08 1199 6231</t>
  </si>
  <si>
    <t>2022-08-30 11:51:21</t>
  </si>
  <si>
    <t>03:19:44</t>
  </si>
  <si>
    <t>2022-08-18 09:10:37</t>
  </si>
  <si>
    <t>ไฟดับ โทรศัพท์ไมเชื่อมต่ออินเตอร์เน็ต</t>
  </si>
  <si>
    <t>2022-08-18 15:10:21</t>
  </si>
  <si>
    <t>2022-08-17 16:51:12</t>
  </si>
  <si>
    <t>2022-08-17 13:02:16</t>
  </si>
  <si>
    <t>คอมพิวเตอร์ restrat นานมาก ห้องหัวหน้างาน</t>
  </si>
  <si>
    <t>2022-08-29 15:17:12</t>
  </si>
  <si>
    <t>01:34:50</t>
  </si>
  <si>
    <t>2022-08-17 14:37:06</t>
  </si>
  <si>
    <t>คอมพิวเตอร์ restrat นานมาก</t>
  </si>
  <si>
    <t>2022-08-17 15:06:19</t>
  </si>
  <si>
    <t>2022-08-17 13:09:25</t>
  </si>
  <si>
    <t>1. เครื่อง IP 172.32.5.40 เข้า Oracle VM VirtualBox ไม่ได้ค่ะ 2. เครื่องปริ้นสติ๊กเกอร์ ยังใช้งานไม่ได้ เบื้องต้นมีจนท.เข้ามาแก้ไขให้แล้วแต่ยังแก้ไขไม่ได้ค่ะ เลยอยากให้ลองอีกครั้ง เพราะจำเป็นต้องใช้ปริ้นสติ๊กเกอร์ค่ะ</t>
  </si>
  <si>
    <t>2022-08-30 13:11:19</t>
  </si>
  <si>
    <t>01:56:54</t>
  </si>
  <si>
    <t>เข้าใช้ window 7 (VirtualBox) ไม่ได้</t>
  </si>
  <si>
    <t>2022-08-18 15:07:18</t>
  </si>
  <si>
    <t>2022-08-17 13:28:36</t>
  </si>
  <si>
    <t>2022-08-29 13:29:27</t>
  </si>
  <si>
    <t>sirinart.yan@cra.ac.th</t>
  </si>
  <si>
    <t>Sirinart Yangyuen</t>
  </si>
  <si>
    <t>2022-08-17 15:59:35</t>
  </si>
  <si>
    <t>2022-08-17 13:28:52</t>
  </si>
  <si>
    <t>เรื่องการดึงข้อมูล 17แฟ้ม สำหรับบันทึกเบิกค่ารักษาพยาบาล สิทธิ สปสช.กทม. บน Eclaim online ซึ่ง ทาง สปสช. ได้เปลี่ยนวิธีการส่งเบิก จาก โปรแกรม OPBKK เป็น Eclaim online (ทำบนเว็บของ https://eclaim.nhso.go.th/Client/login) เบื้องต้นได้ประสานงานแจ้งทาง DEV (พี่ต้อม) รับทราบ แจ้งว่ากำลังดำเนินการอยู่ แต่ทาง สิทธิประโยชน์ ไม่สามารถดึงข้อมูลค่าใช้รักษาพยาบาลและ การขอ Authen code ยืนยันตัวตนที่จะนำส่งเบิก จึงทำให้เกิดความล่าช้า เนื่องจาก ทางสิทธิประโยชน์ จะต้องคีย์เข้าระบบทุกรายการเองค่ะ (อยู่ชั้น 3 โซน ฺBC )</t>
  </si>
  <si>
    <t>2022-08-22 12:30:05</t>
  </si>
  <si>
    <t>patcharaporn.kon@pccms.ac.th</t>
  </si>
  <si>
    <t>นางสาว พัชราภรณ์ คงคาใหญ่</t>
  </si>
  <si>
    <t>Request for นางสาว พัชราภรณ์ คงคาใหญ่ : Service Request</t>
  </si>
  <si>
    <t>2022-08-19 10:03:50</t>
  </si>
  <si>
    <t>2022-08-17 13:56:45</t>
  </si>
  <si>
    <t>2022-08-17 13:38:03</t>
  </si>
  <si>
    <t>2022-08-22 11:04:13</t>
  </si>
  <si>
    <t>00:16:09</t>
  </si>
  <si>
    <t>2022-08-17 13:54:12</t>
  </si>
  <si>
    <t>00:18:42</t>
  </si>
  <si>
    <t>2022-08-17 14:58:42</t>
  </si>
  <si>
    <t>2022-08-17 14:39:38</t>
  </si>
  <si>
    <t>2022-08-17 13:57:29</t>
  </si>
  <si>
    <t>IP: 172.26.34.221 ติดต่อ ชลนิชา</t>
  </si>
  <si>
    <t>2022-08-29 13:58:08</t>
  </si>
  <si>
    <t>nattaphon.vor@cra.ac.th</t>
  </si>
  <si>
    <t>Nattaphon Voravongviroj</t>
  </si>
  <si>
    <t>00:42:09</t>
  </si>
  <si>
    <t>notebook Lenovo เปิด SSB ไม่ได้</t>
  </si>
  <si>
    <t>ชั้น 8 เภสัชกรรมศูนย์การแพทย์มะเร็งวิทยาจุฬาภรณ์ &gt; ศูนย์การแพทย์มะเร็งวิทยาจุฬาภรณ์</t>
  </si>
  <si>
    <t>2022-08-17 14:43:20</t>
  </si>
  <si>
    <t>2022-08-17 14:06:35</t>
  </si>
  <si>
    <t>เครื่องสำรองไฟดัง opd 3B มีเจ้าหน้าที่ลงมาดูให้แล้ว</t>
  </si>
  <si>
    <t>2022-08-19 08:11:20</t>
  </si>
  <si>
    <t>00:32:21</t>
  </si>
  <si>
    <t>2022-08-17 14:38:56</t>
  </si>
  <si>
    <t>เครื่องสำรองไฟดัง</t>
  </si>
  <si>
    <t>2022-08-17 14:43:43</t>
  </si>
  <si>
    <t>2022-08-17 14:07:14</t>
  </si>
  <si>
    <t>เครื่องสำรองไฟมีเสียงร้องเตือน คอมใช้งานได้ปกติ</t>
  </si>
  <si>
    <t>2022-08-19 08:12:43</t>
  </si>
  <si>
    <t>kanthima.nai@cra.ac.th</t>
  </si>
  <si>
    <t>Kanthima Naiyapat</t>
  </si>
  <si>
    <t>00:31:58</t>
  </si>
  <si>
    <t>2022-08-17 14:39:12</t>
  </si>
  <si>
    <t>เครื่องสำรองไฟ ร้องเตือน</t>
  </si>
  <si>
    <t>2022-08-17 16:33:03</t>
  </si>
  <si>
    <t>2022-08-17 14:20:51</t>
  </si>
  <si>
    <t>2022-08-22 11:20:51</t>
  </si>
  <si>
    <t>00:14:37</t>
  </si>
  <si>
    <t>2022-08-17 14:35:28</t>
  </si>
  <si>
    <t>thitaree.boo@cra.ac.th</t>
  </si>
  <si>
    <t>Thitaree Boonchaue</t>
  </si>
  <si>
    <t>02:12:12</t>
  </si>
  <si>
    <t>Request for Thitaree Boonchaue : e-Saraban</t>
  </si>
  <si>
    <t>2022-08-19 09:56:34</t>
  </si>
  <si>
    <t>2022-08-17 14:29:20</t>
  </si>
  <si>
    <t>004.รพ.09.65/343 เรื่อง ขออนุมัติเปิดสิทธิ์สำหรับพนักงานบรรจุเข้ามาปฏิบัติงานในราชวิทยาลัยจุฬาภรณ์ (วันที่ 1 กรกฎาคม 2565) ด้วยศูนย์หัวใจและหลอดเลือด มีการบรรจุพนักงานใหม่ตำแหน่งพยาบาลวิชาชีพ จำนวน 6 อัตรา โดยเริ่มปฏิบัติงานในวันที่ 1 กรกฎาคม 2565 การนี้ศูนย์หัวใจและหลอดเลือด จึงขอเปิดสิทธิ์การใช้ระบบ HIS, E-mail, Edoc และระบบอื่น ๆ เพื่อใช้ในการให้บริการคนไข้ ปฏิบัติงานคลินิกหัวใจ(OPD หัวใจ), ห้องปฏิบัติการสวนหัวใจและหลอดเลือด(Cath Lab), ห้องตรวจสมรรถภาพหัวใจ(Non-Invasive) และห้องผ่าตัดหัวใจ Hybrid ศูนย์การแพทย์จุฬาภรณ์เฉลิมพระเกียรติ ทั้งนี้ฝ่ายบริหารทรัพยากรบุคคลได้ดำเนินการแจ้งข้อมูลพนักงานใหม่เรียบร้อยแล้ว ซึ่งมีรายละเอียดตามเอกสารแนบ</t>
  </si>
  <si>
    <t>2022-08-22 11:30:12</t>
  </si>
  <si>
    <t>13:27:14</t>
  </si>
  <si>
    <t>ขออนุมัติเปิดสิทธิ์สำหรับพนักงานบรรจุเข้ามาปฏิบัติงานในราชวิทยาลัยจุฬาภรณ์ (วันที่ 1 กรกฎาคม 2565)</t>
  </si>
  <si>
    <t>2022-08-19 10:38:31</t>
  </si>
  <si>
    <t>2022-08-17 14:44:40</t>
  </si>
  <si>
    <t>รบกวนทางไอทีดำเนินการปรับรายการที่ทำการทดสอบระบบออก หากไม่ได้เป็นรายได้จริง รายละเอียดตามเอกสารแนบ</t>
  </si>
  <si>
    <t>2022-08-29 14:44:45</t>
  </si>
  <si>
    <t>napat.won@cra.ac.th</t>
  </si>
  <si>
    <t>นาย ณภัทร์ วงศ์ทองศิริ</t>
  </si>
  <si>
    <t>ปรับลบรายการทดสอบออกจากระบบ</t>
  </si>
  <si>
    <t>2022-08-17 16:20:45</t>
  </si>
  <si>
    <t>2022-08-17 14:49:48</t>
  </si>
  <si>
    <t>ขอเพิ่มจุด LAN สำหรับเชื่อมต่ออินเตอร์เน็ต จำนวน 1 จุด ที่ห้องทำงานแพทย์</t>
  </si>
  <si>
    <t>2022-08-31 14:00:00</t>
  </si>
  <si>
    <t>ขอเพิ่มจุด LAN สำหรับเชื่อมต่ออินเตอร์เน็ต</t>
  </si>
  <si>
    <t>2022-08-22 14:24:06</t>
  </si>
  <si>
    <t>2022-08-17 15:08:38</t>
  </si>
  <si>
    <t>2022-08-17 14:49:53</t>
  </si>
  <si>
    <t>2022-08-22 11:50:09</t>
  </si>
  <si>
    <t>00:18:16</t>
  </si>
  <si>
    <t>2022-08-17 15:08:10</t>
  </si>
  <si>
    <t>chayanit.dua@cra.ac.th</t>
  </si>
  <si>
    <t>Chayanit Duangkajee</t>
  </si>
  <si>
    <t>00:18:45</t>
  </si>
  <si>
    <t>Request for Chayanit Duangkajee : e-Saraban</t>
  </si>
  <si>
    <t>2022-08-17 16:49:43</t>
  </si>
  <si>
    <t>2022-08-17 14:57:02</t>
  </si>
  <si>
    <t>2022-08-30 13:45:45</t>
  </si>
  <si>
    <t>01:18:27</t>
  </si>
  <si>
    <t>2022-08-17 16:15:29</t>
  </si>
  <si>
    <t>สอบถามเรื่องการเชิญประชุมจากบอร์ดประชาสัมพันธ์</t>
  </si>
  <si>
    <t>2022-08-18 15:03:45</t>
  </si>
  <si>
    <t>2022-08-17 16:24:05</t>
  </si>
  <si>
    <t>2022-08-17 14:58:23</t>
  </si>
  <si>
    <t>นางสาวลิเภาอร แก้วสราญ รหัสพนักงาน 813468 ตำแหน่ง รองผู้อำนวยการศูนย์หัวใจและหลอดเลือด ด้านการบริหาร ไม่สามารถเข้าทำงาน ระบบ e-saraban นอกสถานที่ได้ค่ะ 0814252801 เบอร์คุณลิเภาอร</t>
  </si>
  <si>
    <t>2022-08-29 14:58:26</t>
  </si>
  <si>
    <t>01:22:44</t>
  </si>
  <si>
    <t>2022-08-17 16:21:07</t>
  </si>
  <si>
    <t>01:25:42</t>
  </si>
  <si>
    <t>ใช้ระบบ e-saraban นอกสถานที่ไม่ได้ค่ะ</t>
  </si>
  <si>
    <t>2022-08-18 08:09:46</t>
  </si>
  <si>
    <t>2022-08-17 15:04:45</t>
  </si>
  <si>
    <t>004.รพ.01.65/1184 เรื่อง ขอเปิดสิทธิ์เข้าใช้งานระบบ HIS, e-Saraban, e-Doc สำหรับแพทย์ผู้เชี่ยวชาญ สาขาเวชศาสตร์ครอบครัว ที่ได้รับการบรรจุใหม่ ด้วย งานเวชปฏิบัติทั่วไปและเวชศาสตร์ครอบครัว สายการแพทย์ โรงพยาบาลจุฬาภรณ์ ได้รับแพทย์ผู้เชี่ยวชาญ สาขาเวชศาสตร์ครอบครัวเข้ามาปฏิบัติงานในโรงพยาบาลจุฬาภรณ์ จำนวน 2 ท่าน โดยจะเข้ามาปฏิบัติงานในวันที่ 1 สิงหาคม 2565 1. นายแพทย์กรกฎ พร้อมสกุล 2. นายแพทย์สวิส มัธยมนันทน์ การนี้ จึงขอให้ฝ่ายเทคโนโลยีสารสนเทศ เปิดสิทธิ์เพื่อเข้าใช้งานระบบ HIS , e-Saraban, e-Doc ในระบบคอมพิวเตอร์ของโรงพยาบาลจุฬาภรณ์ โดยในระบบ HIS สามารถใช้งานได้ทุก Modules ปฏิบัติงานได้เทียบเท่ากับแพทย์ผู้เชี่ยวชาญ สาขาเวชศาสตร์ครอบครัวที่ปฎิบัติงานในโรงพยาบาลจุฬาภรณ์ ซึ่งแพทย์เวชปฏิบัติทั่วไปจะปฏิบัติงานที่ ห้องผ่าตัด(OR), OPD และ IPD ศูนย์การแพทย์มะเร็งวิทยาจุฬาภรณ์, OPD และ IPD ศูนย์การแพทย์จุฬาภรณ์เฉลิมพระเกียรติ</t>
  </si>
  <si>
    <t>2022-08-22 12:05:19</t>
  </si>
  <si>
    <t>ขอเปิดสิทธิ์เข้าใช้งานระบบ HIS, e-Saraban, e-Doc สำหรับแพทย์ผู้เชี่ยวชาญ สาขาเวชศาสตร์ครอบครัว ที่ได้รับการบรรจุใหม่</t>
  </si>
  <si>
    <t>ชั้น2 คลินิกเวชปฏิบัติทั่วไป &gt; ศูนย์การแพทย์มะเร็งวิทยาจุฬาภรณ์</t>
  </si>
  <si>
    <t>2022-08-17 15:07:19</t>
  </si>
  <si>
    <t>2022-08-24 09:12:04</t>
  </si>
  <si>
    <t>2022-08-17 15:12:14</t>
  </si>
  <si>
    <t>ไม่สามารถ reset Password Email ได้ รบกวน IT รีบแก้ไขให้หน่อยค่ะด่วนๆ เพราะต้องการใช้งาน</t>
  </si>
  <si>
    <t>2022-08-29 15:12:33</t>
  </si>
  <si>
    <t>onnicha.pin@cra.ac.th</t>
  </si>
  <si>
    <t>แพทย์หญิง อรณิชา พินิจนัย</t>
  </si>
  <si>
    <t>38:59:49</t>
  </si>
  <si>
    <t>ไม่สามารถ reset Password Email ได้ รบกวน IT แก้ไขให้หน่อยค่ะ</t>
  </si>
  <si>
    <t>2022-08-17 15:25:22</t>
  </si>
  <si>
    <t>เรียนเจ้าหน้าที่ที่เกี่ยวข้อง รบกวยช่วยแก้ปัญหา คอมพิวเตอร์ PC ดับ 4 รอบ แล้วค่ะ 172.25.3.211</t>
  </si>
  <si>
    <t>2022-08-30 14:04:46</t>
  </si>
  <si>
    <t>rasika.sal@cra.ac.th</t>
  </si>
  <si>
    <t>Rasika Sallabhan</t>
  </si>
  <si>
    <t>02:41:27</t>
  </si>
  <si>
    <t>2022-08-18 09:06:49</t>
  </si>
  <si>
    <t>คอมพิวเตอร์ PC ดับ 4 รอบ</t>
  </si>
  <si>
    <t>2022-08-17 16:50:07</t>
  </si>
  <si>
    <t>2022-08-17 15:29:08</t>
  </si>
  <si>
    <t>ติดตั้งระบบสแกนงานที่คอมพิวเตอร์ opd2B รหัส172.32.2.162 เคาเตอร์ด้านใน</t>
  </si>
  <si>
    <t>2022-08-29 15:57:07</t>
  </si>
  <si>
    <t>00:53:03</t>
  </si>
  <si>
    <t>2022-08-17 16:22:11</t>
  </si>
  <si>
    <t>ติดตั้งระบบสแกนงานที่คอมพิวเตอร์ opd2B รหัส172.32.2.162</t>
  </si>
  <si>
    <t>2022-08-17 15:50:20</t>
  </si>
  <si>
    <t>2022-08-17 15:49:57</t>
  </si>
  <si>
    <t>IDเรื่องรายละเอียดChannel 1xxxxxxxxxxx1หมอพร้อมเพิ่มเข็ม 5line</t>
  </si>
  <si>
    <t>2022-09-08 15:39:01</t>
  </si>
  <si>
    <t>หมอพร้อมเพิ่มเข็ม 5</t>
  </si>
  <si>
    <t>2022-09-06 09:39:01</t>
  </si>
  <si>
    <t>2022-08-17 15:52:19</t>
  </si>
  <si>
    <t>2022-08-17 15:51:54</t>
  </si>
  <si>
    <t>ID เรื่อง รายละเอียด Channel 600xxxxxxxxxx // P8xxxxxxxx หมอพร้อม ขอ cid call</t>
  </si>
  <si>
    <t>2022-09-08 15:38:45</t>
  </si>
  <si>
    <t>00:00:25</t>
  </si>
  <si>
    <t>2022-09-06 09:38:45</t>
  </si>
  <si>
    <t>2022-08-17 15:53:59</t>
  </si>
  <si>
    <t>2022-08-17 15:53:40</t>
  </si>
  <si>
    <t>IDเรื่องรายละเอียดChannel 06xxxxxxxxองค์กรใบเสร็จcall</t>
  </si>
  <si>
    <t>2022-09-08 15:38:23</t>
  </si>
  <si>
    <t>องค์กรใบเสร็จ</t>
  </si>
  <si>
    <t>2022-09-06 09:38:23</t>
  </si>
  <si>
    <t>2022-08-17 15:55:12</t>
  </si>
  <si>
    <t>2022-08-17 15:54:54</t>
  </si>
  <si>
    <t>IDเรื่องรายละเอียดChannel 3xxxxxxxxxxxหมอพร้อมเพิ่มเข็ม 5Walk-in</t>
  </si>
  <si>
    <t>2022-08-22 13:05:37</t>
  </si>
  <si>
    <t>2022-08-17 16:05:37</t>
  </si>
  <si>
    <t>2022-08-17 15:56:17</t>
  </si>
  <si>
    <t>2022-08-17 15:55:58</t>
  </si>
  <si>
    <t>IDเรื่องรายละเอียดChannel 3xxxxxxxxxxx1หมอพร้อมตรวจสอบข้อมูลวัคซีนWalk-in</t>
  </si>
  <si>
    <t>2022-08-22 13:16:22</t>
  </si>
  <si>
    <t>หมอพร้อมตรวจสอบข้อมูลวัคซีน</t>
  </si>
  <si>
    <t>2022-08-17 16:16:22</t>
  </si>
  <si>
    <t>2022-08-17 15:58:25</t>
  </si>
  <si>
    <t>2022-08-17 15:57:38</t>
  </si>
  <si>
    <t>IDเรื่องรายละเอียดChannel 60xxxxxxxxxเปลี่ยนเบอร์โทร06xxxxxxxx--&gt;061xxxxxxxcall</t>
  </si>
  <si>
    <t>2022-08-22 13:15:42</t>
  </si>
  <si>
    <t>00:00:47</t>
  </si>
  <si>
    <t>หมอพร้อมเปลี่ยนเบอร์โทร</t>
  </si>
  <si>
    <t>2022-08-17 16:15:42</t>
  </si>
  <si>
    <t>2022-08-17 16:00:04</t>
  </si>
  <si>
    <t>2022-08-17 15:59:47</t>
  </si>
  <si>
    <t>IDเรื่องรายละเอียดChannel 110xxxxxxxxxxหมอพร้อมเพิ่มเข็ม 2call</t>
  </si>
  <si>
    <t>2022-08-22 13:15:10</t>
  </si>
  <si>
    <t>หมอพร้อมเพิ่มเข็ม 2</t>
  </si>
  <si>
    <t>2022-08-17 16:15:10</t>
  </si>
  <si>
    <t>2022-08-17 16:01:28</t>
  </si>
  <si>
    <t>2022-08-17 16:01:13</t>
  </si>
  <si>
    <t>IDเรื่องรายละเอียดChannel 6000xxxxxxxx // KUxxxxxxxหมอพร้อมขอใบรับรองline</t>
  </si>
  <si>
    <t>2022-08-22 13:13:42</t>
  </si>
  <si>
    <t>00:00:15</t>
  </si>
  <si>
    <t>2022-08-17 16:13:41</t>
  </si>
  <si>
    <t>2022-08-17 16:02:41</t>
  </si>
  <si>
    <t>2022-08-17 16:02:25</t>
  </si>
  <si>
    <t>IDเรื่องรายละเอียดChannel 600xxxxxxxxx // PAxxxxxxxหมอพร้อมขอ cidcall</t>
  </si>
  <si>
    <t>2022-08-22 13:13:15</t>
  </si>
  <si>
    <t>2022-08-17 16:13:15</t>
  </si>
  <si>
    <t>2022-08-17 16:03:43</t>
  </si>
  <si>
    <t>2022-08-17 16:03:24</t>
  </si>
  <si>
    <t>IDเรื่องรายละเอียดChannel 600xxxxxxxxx // PA0xxxxxหมอพร้อมขอ cidcall</t>
  </si>
  <si>
    <t>2022-08-22 13:12:02</t>
  </si>
  <si>
    <t>2022-08-17 16:12:02</t>
  </si>
  <si>
    <t>2022-08-17 16:04:44</t>
  </si>
  <si>
    <t>2022-08-17 16:04:25</t>
  </si>
  <si>
    <t>IDเรื่องรายละเอียดChannel ที xxxxxองค์กรการลดหย่อนภาษีวัคซีนบริจาคline</t>
  </si>
  <si>
    <t>2022-09-08 15:36:20</t>
  </si>
  <si>
    <t>องค์กรการลดหย่อนภาษีวัคซีนบริจาค</t>
  </si>
  <si>
    <t>2022-09-06 09:36:20</t>
  </si>
  <si>
    <t>2022-08-18 08:49:34</t>
  </si>
  <si>
    <t>2022-08-17 17:09:43</t>
  </si>
  <si>
    <t>2022-08-22 14:00:09</t>
  </si>
  <si>
    <t>2022-08-18 08:45:34</t>
  </si>
  <si>
    <t>2022-08-18 14:29:44</t>
  </si>
  <si>
    <t>2022-08-18 07:32:21</t>
  </si>
  <si>
    <t>คอมเปิดไม่ติด ติดต่อพี่ขวัญชนก CT 17ไร่</t>
  </si>
  <si>
    <t>2022-08-30 14:03:44</t>
  </si>
  <si>
    <t>kwanchanok.mai@cra.ac.th</t>
  </si>
  <si>
    <t>Kwanchanok Maikaew</t>
  </si>
  <si>
    <t>00:26:01</t>
  </si>
  <si>
    <t>2022-08-18 08:26:01</t>
  </si>
  <si>
    <t>ตอมเปิดไม่ติด</t>
  </si>
  <si>
    <t>ชั้น 1 รังสีรักษา &gt; ศูนย์การแพทย์จุฬาภรณ์เฉลิมพระเกียรติ</t>
  </si>
  <si>
    <t>2022-08-18 14:30:21</t>
  </si>
  <si>
    <t>2022-08-18 08:01:06</t>
  </si>
  <si>
    <t>เครื่องปริ๊นซ์ RICOH มีไฟแจ้งเตือนสีส้ม ขึ้นข้อความว่า Replace Drum Unit Soon ข้อให้ทาง it ช่วยดำเนินการแก้ไขให้ด้วยค่ะ</t>
  </si>
  <si>
    <t>2022-08-30 12:41:21</t>
  </si>
  <si>
    <t>01:49:27</t>
  </si>
  <si>
    <t>2022-08-18 09:50:34</t>
  </si>
  <si>
    <t>เครื่องปริ๊นซ์ RICOH</t>
  </si>
  <si>
    <t>2022-08-18 14:30:54</t>
  </si>
  <si>
    <t>2022-08-18 08:04:37</t>
  </si>
  <si>
    <t>ลง MDM + ลงเครื่องปริ๊น เครื่องใหม่ของเจ้าหน้าที่ฝ่ายบริหารและพัฒนาระบบสารสนเทศ จำนวน 1 เครื่อง สถานที่ ฝ่ายบริหารและพัฒนาระบบสารสนเทศ ชั้น 3 โซน c อาคารสำนักงานราชวิทยาลัยฯ</t>
  </si>
  <si>
    <t>2022-08-30 13:26:54</t>
  </si>
  <si>
    <t>01:04:47</t>
  </si>
  <si>
    <t>2022-08-18 09:09:24</t>
  </si>
  <si>
    <t>ลง MDM + ลงเครื่องปริ๊น</t>
  </si>
  <si>
    <t>2022-08-18 08:23:59</t>
  </si>
  <si>
    <t>2022-08-18 08:07:16</t>
  </si>
  <si>
    <t>2022-09-07 16:58:11</t>
  </si>
  <si>
    <t>00:16:43</t>
  </si>
  <si>
    <t>ปริ้น A5 ไม่ได้ เดิมปริ้นได้</t>
  </si>
  <si>
    <t>ชั้น 2 ฝ่ายการพยาบาล &gt; ศูนย์การแพทย์จุฬาภรณ์เฉลิมพระเกียรติ</t>
  </si>
  <si>
    <t>2022-08-29 08:14:11</t>
  </si>
  <si>
    <t>2022-08-18 14:32:04</t>
  </si>
  <si>
    <t>2022-08-18 08:09:11</t>
  </si>
  <si>
    <t>ไม่สามารถเข้า HIS ได้ IP 172.32.12.100</t>
  </si>
  <si>
    <t>2022-08-30 13:18:04</t>
  </si>
  <si>
    <t>sumitra.kut@pccms.ac.th</t>
  </si>
  <si>
    <t>นางสาว สุมิตรา พรมปัญญา</t>
  </si>
  <si>
    <t>01:14:40</t>
  </si>
  <si>
    <t>2022-08-18 09:23:51</t>
  </si>
  <si>
    <t>ไม่สามารถเปิด HIS ได้</t>
  </si>
  <si>
    <t>2022-08-18 08:21:05</t>
  </si>
  <si>
    <t>ขอเปลี่ยนชื่อ-สนามสกุล รหัสพนักงาน 803283 ในอีเมลล์ และระบบ HIS ของ น.ส.ปภัสรินทร์ ธนินท์จรัสวุฒิ ซึ่งอีเมลล์ของ รพ. ยังเป็นชื่อเดิมอยู่ (น.ส.ดารัตน์ หงสกุล) และทางตัวเจ้าหน้าที่เองได้แจ้ง HR แล้ว รบกวนฝ่าย IT ช่วยดำเนินการแก้ไขให้หน่อยนะคะ / ขอบคุณค่ะ</t>
  </si>
  <si>
    <t>2022-08-30 08:22:01</t>
  </si>
  <si>
    <t>00:12:01</t>
  </si>
  <si>
    <t>2022-08-18 08:33:06</t>
  </si>
  <si>
    <t>ขอเปลี่ยนชื่อ-สนามสกุล ในอีเมลล์ และระบบ HIS</t>
  </si>
  <si>
    <t>2022-08-18 09:38:01</t>
  </si>
  <si>
    <t>2022-08-19 11:25:15</t>
  </si>
  <si>
    <t>2022-08-18 08:24:29</t>
  </si>
  <si>
    <t>เนื่องจากระบบ HIS ที่ใช้ขณะนี้ บาง Modules ไม่สามารถเข้าใช้งานได้เหมือนก่อน และเมื่อใช้แเล้วทำให้เครื่องค้างไม่สามารถใช้งานโปรแกรมอื่นๆ ใน Microsoft ได้อย่างสะดวก จึงขอให้งานเทคโนโลยีสารสนเทศ ลงระบบ HIS ใหม่สำหรับเครื่องให้ด้วยค่ะ IP 172.32.4.130 - ข้อมูลใน VM Share รบกวนเก็บไว้ให้ด้วยค่ะ หากต้องการเข้ารหัสเครื่องอีกครั้ง รหัสผ่าน Tonaoy292014 ขอบคุณค่ะ **เบื้องต้นประสานคุณจอยไว้แล้วค่ะ</t>
  </si>
  <si>
    <t>2022-08-30 11:44:15</t>
  </si>
  <si>
    <t>08:41:31</t>
  </si>
  <si>
    <t>2022-08-19 08:06:00</t>
  </si>
  <si>
    <t>ขอให้ลงระบบ HIS ใหม่เครื่อง PC</t>
  </si>
  <si>
    <t>2022-08-18 08:27:45</t>
  </si>
  <si>
    <t>ระบบ Workflow หัวหน้าไม่สามารถกดยืนยันได้ ใบเอกสารไม่ไปขึ้นที่หัวหน้า เป็นมา3 วันแล้วค่ะ ที่คณะแพทยชั้น4ค่ะ</t>
  </si>
  <si>
    <t>2022-08-30 08:28:22</t>
  </si>
  <si>
    <t>08:17:36</t>
  </si>
  <si>
    <t>2022-08-18 16:45:21</t>
  </si>
  <si>
    <t>ระบบ Workflow หัวหน้าไม่สามารถกดยืนยันได้</t>
  </si>
  <si>
    <t>2022-08-19 11:22:32</t>
  </si>
  <si>
    <t>2022-08-18 14:33:03</t>
  </si>
  <si>
    <t>2022-08-18 08:38:04</t>
  </si>
  <si>
    <t>เรียนเจ้าหน้าที่ไอที แพทย์ใหม่ จะดำเนินการ Reset password แต่ไม่สามารถทำได้ เนื่องจากเบอร์โทรที่ลงท้าย ***63 ไม่ทราบเป็นเบอร์ใคร รบกวนเจ้าหน้าที่ดำเนินการแก้ไขเปลี่ยนเบอร์โทรของแพทย์เป็น 083-075-1507 รหัสพนักงาน 900990 E-mail : Runchida.Suv@cra.ac.th ขอบคุณค่ะ</t>
  </si>
  <si>
    <t>2022-08-30 10:18:02</t>
  </si>
  <si>
    <t>04:10:38</t>
  </si>
  <si>
    <t>2022-08-18 12:48:42</t>
  </si>
  <si>
    <t>jirada.sri@cra.ac.th</t>
  </si>
  <si>
    <t>Jirada Srilipornkhet</t>
  </si>
  <si>
    <t>04:15:18</t>
  </si>
  <si>
    <t>2022-08-18 12:53:22</t>
  </si>
  <si>
    <t>แพทย์ Reset password ไม่ได้</t>
  </si>
  <si>
    <t>2022-08-18 14:33:02</t>
  </si>
  <si>
    <t>2022-09-03 16:36:28</t>
  </si>
  <si>
    <t>2022-08-18 08:41:29</t>
  </si>
  <si>
    <t>ขอเจ้าหน้าที่ IT จำนวน 1 ท่าน เพื่อดูแลระบบประชุมออนไลน์กิจกรรมฟังธรรม วันที่ 1/9/65 เวลา 08.45 - 10.30 น. ที่ ห้องการเรียนการสอน mc233 ชั้น3 โซน B</t>
  </si>
  <si>
    <t>2022-08-30 08:41:29</t>
  </si>
  <si>
    <t>97:37:26</t>
  </si>
  <si>
    <t>2022-09-01 16:18:55</t>
  </si>
  <si>
    <t>Teleconference</t>
  </si>
  <si>
    <t>2022-08-18 15:22:08</t>
  </si>
  <si>
    <t>2022-08-18 08:43:08</t>
  </si>
  <si>
    <t>เครื่องคอมพิวเตอร์เข้าโปรแกรมไม่ได้ 172.27.6.51 ขอด่วนนะค่ะเนื่องจากต้องเปิด PO ด่วน</t>
  </si>
  <si>
    <t>2022-09-07 10:34:59</t>
  </si>
  <si>
    <t>kanta.boo@cra.ac.th</t>
  </si>
  <si>
    <t>Kanta Boonruang</t>
  </si>
  <si>
    <t>06:39:00</t>
  </si>
  <si>
    <t>เครื่องคอมพิวเตอร์เข้าโปรแกรมไม่ได้</t>
  </si>
  <si>
    <t>2022-08-29 08:13:59</t>
  </si>
  <si>
    <t>2022-08-18 10:30:14</t>
  </si>
  <si>
    <t>2022-08-18 08:59:20</t>
  </si>
  <si>
    <t>2022-08-22 14:59:29</t>
  </si>
  <si>
    <t>01:30:53</t>
  </si>
  <si>
    <t>2022-08-18 10:30:13</t>
  </si>
  <si>
    <t>2022-08-18 14:46:06</t>
  </si>
  <si>
    <t>2022-08-18 09:02:12</t>
  </si>
  <si>
    <t>ขอปรับหน้าจอคอม PC ให้พอดีกับหน้าจอ เนื่องจาก ขนาดล้นจอ ชั้น 11 โซนเลขาเเพทย์</t>
  </si>
  <si>
    <t>2022-08-30 14:20:06</t>
  </si>
  <si>
    <t>00:26:11</t>
  </si>
  <si>
    <t>2022-08-18 09:28:23</t>
  </si>
  <si>
    <t>ขอปรับหน้าจอคอม PC ให้พอดีกับหน้าจอ</t>
  </si>
  <si>
    <t>2022-08-18 11:24:39</t>
  </si>
  <si>
    <t>2022-08-18 09:05:55</t>
  </si>
  <si>
    <t>รบกวนฝ่าย IT ปลดล๊อค Top UP ของครอบครัวเจ้าหน้าที่</t>
  </si>
  <si>
    <t>chatdanai.jan@cra.ac.th</t>
  </si>
  <si>
    <t>Chatdanai Jantaka</t>
  </si>
  <si>
    <t>02:18:44</t>
  </si>
  <si>
    <t>2022-08-19 09:29:59</t>
  </si>
  <si>
    <t>2022-08-18 09:55:08</t>
  </si>
  <si>
    <t>2022-08-18 09:06:39</t>
  </si>
  <si>
    <t>ตัวหนังสือหน้าจอคอมใหญ่เข้าใช้งานไม่ได้***แจ้งit คุณปุ๊ก แล้ว</t>
  </si>
  <si>
    <t>2022-08-30 09:07:24</t>
  </si>
  <si>
    <t>gittiyaporn.kun@cra.ac.th</t>
  </si>
  <si>
    <t>Gittiyaporn Kunkang</t>
  </si>
  <si>
    <t>00:48:29</t>
  </si>
  <si>
    <t>ตัวหนังสือหน้าจอคอมใหญ่</t>
  </si>
  <si>
    <t>2022-08-18 09:11:27</t>
  </si>
  <si>
    <t>ระบบเรียกคิวที่เวชระเบียนชั้น 1 ไม่สามารถเข้าหน้าจอกดเรียกคิวได้ ที่เวชระเบียนชั้น 1 เคาน์เตอร์หมายเลข 1-4</t>
  </si>
  <si>
    <t>2022-08-18 13:12:16</t>
  </si>
  <si>
    <t>กดเรียกคิวไม่ได้</t>
  </si>
  <si>
    <t>2022-08-18 09:26:16</t>
  </si>
  <si>
    <t>2022-08-18 14:28:29</t>
  </si>
  <si>
    <t>2022-08-18 09:20:48</t>
  </si>
  <si>
    <t>ปริ้นเตอร์ใช้งานไม่ได้//// แก้ไขเรียบร้อยค่ะ</t>
  </si>
  <si>
    <t>2022-08-30 14:15:29</t>
  </si>
  <si>
    <t>00:13:49</t>
  </si>
  <si>
    <t>2022-08-18 09:34:37</t>
  </si>
  <si>
    <t>ปริ้นเตอร์ใช้งานไม่ได้</t>
  </si>
  <si>
    <t>2022-08-18 14:28:52</t>
  </si>
  <si>
    <t>2022-08-18 14:47:29</t>
  </si>
  <si>
    <t>2022-08-18 09:22:27</t>
  </si>
  <si>
    <t>โน๊ตบุ๊คเข้า HIS ไม่ได้ ที่แผนกอายุรกรรม IP address 172.25.32.171</t>
  </si>
  <si>
    <t>2022-08-31 11:00:39</t>
  </si>
  <si>
    <t>2022-08-18 09:37:37</t>
  </si>
  <si>
    <t>โน๊ตบุ๊คเข้า HIS ไม่ได้</t>
  </si>
  <si>
    <t>2022-08-19 11:15:39</t>
  </si>
  <si>
    <t>2022-08-18 14:25:02</t>
  </si>
  <si>
    <t>2022-08-18 09:24:54</t>
  </si>
  <si>
    <t>2022-08-22 15:25:21</t>
  </si>
  <si>
    <t>00:04:54</t>
  </si>
  <si>
    <t>2022-08-18 09:29:48</t>
  </si>
  <si>
    <t>05:00:08</t>
  </si>
  <si>
    <t>Request for Janthima Siri : e-Saraban</t>
  </si>
  <si>
    <t>2022-08-18 10:58:59</t>
  </si>
  <si>
    <t>2022-08-18 09:26:02</t>
  </si>
  <si>
    <t>ขอเปลี่ยนคำนำหน้า เป็น รศ.พญ.ชนิสา โชติพานิช ผศ.พญ.เจษฎาพร พร้อมเที่ยงตรง ผศ.พญ.อัญชิสา คุณาวุฒิ</t>
  </si>
  <si>
    <t>2022-08-30 09:26:57</t>
  </si>
  <si>
    <t>chanidapa.iam@cra.ac.th</t>
  </si>
  <si>
    <t>นางสาว ชนิดาภา เอี่ยมสอาด</t>
  </si>
  <si>
    <t>01:32:57</t>
  </si>
  <si>
    <t>เปลี่ยนคำนำหน้า</t>
  </si>
  <si>
    <t>2022-08-18 09:26:43</t>
  </si>
  <si>
    <t>2022-08-22 15:27:22</t>
  </si>
  <si>
    <t>2022-08-22 10:56:54</t>
  </si>
  <si>
    <t>2022-08-18 14:48:53</t>
  </si>
  <si>
    <t>2022-08-18 09:31:44</t>
  </si>
  <si>
    <t>His ชื่อคนไข้ไม่มา และข้อมูลเลือกด้านล่างมาไม่ครบ</t>
  </si>
  <si>
    <t>2022-08-30 14:37:53</t>
  </si>
  <si>
    <t>sasiwimon.tan@cra.ac.th</t>
  </si>
  <si>
    <t>Sasiwimon.tan</t>
  </si>
  <si>
    <t>00:11:24</t>
  </si>
  <si>
    <t>2022-08-18 09:43:08</t>
  </si>
  <si>
    <t>2022-08-18 10:04:29</t>
  </si>
  <si>
    <t>2022-08-18 09:34:11</t>
  </si>
  <si>
    <t>2022-08-22 15:34:57</t>
  </si>
  <si>
    <t>Request for SAKUNRAT THADTAPONG : e-Saraban</t>
  </si>
  <si>
    <t>2022-08-18 09:41:06</t>
  </si>
  <si>
    <t>2022-08-22 15:41:41</t>
  </si>
  <si>
    <t>Request for Napatsawan O-Pad : Service Request</t>
  </si>
  <si>
    <t>2022-08-19 15:36:41</t>
  </si>
  <si>
    <t>2022-08-18 16:18:42</t>
  </si>
  <si>
    <t>2022-08-18 09:43:04</t>
  </si>
  <si>
    <t>2022-08-23 09:35:45</t>
  </si>
  <si>
    <t>03:45:27</t>
  </si>
  <si>
    <t>2022-08-18 16:18:45</t>
  </si>
  <si>
    <t>Request for Katesarin Nualprasertsook : Service Request</t>
  </si>
  <si>
    <t>2022-08-18 16:20:45</t>
  </si>
  <si>
    <t>2022-08-18 11:09:12</t>
  </si>
  <si>
    <t>2022-08-18 09:48:23</t>
  </si>
  <si>
    <t>เรียนฝ่าย IT ขอแจ้งแก้ไขชื่อสกุลแพทย์ในระบบHIS เดิม นพ.ฆนากร แก้วกิตติพงษ์ เป็น นพ.ฆนากร แก้วกิติพงษ์ จึงแจ้งมาเพื่อดำเนินการแก้ไข ขอบคุณค่ะ</t>
  </si>
  <si>
    <t>2022-08-30 09:49:16</t>
  </si>
  <si>
    <t>thanasorn.san@cra.ac.th</t>
  </si>
  <si>
    <t>Thanasorn sansurin</t>
  </si>
  <si>
    <t>01:20:49</t>
  </si>
  <si>
    <t>แก้ไขนามสกุลแพทย์</t>
  </si>
  <si>
    <t>2022-08-18 10:01:56</t>
  </si>
  <si>
    <t>เรียนเจ้าหน้าที่ IT และผู้เกี่ยวข้อง เนื่องจากเครื่องสำรองไฟในห้องโอเปอร์เรเตอร์เสีย ไม่สามารถเก็บไฟได้ จึงแจ้งขอทำการเปลี่ยนเครื่องใหม่ให้ ทั้งนี้ ปัจจุบันเจ้าหน้าที่ IT ได้เก็บเครื่องเก่าไปแล้ว รอนำเครื่องใหม่มาติดตั้งให้ค่ะ ขอบคุณค่ะ</t>
  </si>
  <si>
    <t>2022-08-30 10:02:04</t>
  </si>
  <si>
    <t>orn-a-nong.cha@cra.ac.th</t>
  </si>
  <si>
    <t>Orn-A-Nong Chaomuangkrung</t>
  </si>
  <si>
    <t>ขอเปลี่ยนเครื่องสำรองไฟ</t>
  </si>
  <si>
    <t>2022-08-18 10:44:29</t>
  </si>
  <si>
    <t>2022-08-18 14:49:11</t>
  </si>
  <si>
    <t>2022-08-18 10:02:51</t>
  </si>
  <si>
    <t>scan เอกสารเข้าระบบแล้วไม่สามารถเข้าไปดูในระบบได้ 172.32.3.78</t>
  </si>
  <si>
    <t>2022-08-30 14:35:10</t>
  </si>
  <si>
    <t>amonrath.wan@cra.ac.th</t>
  </si>
  <si>
    <t>อมรรัตน์ วรรณโภคา</t>
  </si>
  <si>
    <t>00:14:36</t>
  </si>
  <si>
    <t>2022-08-18 10:17:27</t>
  </si>
  <si>
    <t>ระบบE-Dos มีปัญหา</t>
  </si>
  <si>
    <t>ชั้น 3 งานบริการด้านประกัน (ชั้น 3 Zone A) &gt; ศูนย์การแพทย์มะเร็งวิทยาจุฬาภรณ์</t>
  </si>
  <si>
    <t>2022-08-18 14:49:10</t>
  </si>
  <si>
    <t>2022-08-18 14:52:17</t>
  </si>
  <si>
    <t>2022-08-18 10:04:14</t>
  </si>
  <si>
    <t>2022-08-23 09:53:17</t>
  </si>
  <si>
    <t>karnchana.sri@cra.ac.th</t>
  </si>
  <si>
    <t>Karnchana Sriworakul</t>
  </si>
  <si>
    <t>01:59:44</t>
  </si>
  <si>
    <t>2022-08-18 12:03:58</t>
  </si>
  <si>
    <t>Request for Karnchana Sriworakul : Service Request</t>
  </si>
  <si>
    <t>ชั้น4 ห้องปรระชุม MC224 &gt; อาคารสำนักงานราชวิทยาลัยฯ 2 Zone A</t>
  </si>
  <si>
    <t>2022-08-18 16:09:06</t>
  </si>
  <si>
    <t>2022-08-18 10:20:16</t>
  </si>
  <si>
    <t>2022-08-22 16:20:27</t>
  </si>
  <si>
    <t>00:12:13</t>
  </si>
  <si>
    <t>2022-08-18 10:32:29</t>
  </si>
  <si>
    <t>05:48:50</t>
  </si>
  <si>
    <t>2022-08-18 11:25:04</t>
  </si>
  <si>
    <t>2022-08-18 10:23:43</t>
  </si>
  <si>
    <t>คอมห้อง 12 พ.สุดารัตน์ไม่สามารถเข้าไป order ใน IPD ได้</t>
  </si>
  <si>
    <t>2022-08-31 13:12:49</t>
  </si>
  <si>
    <t>suchada.pan@cra.ac.th</t>
  </si>
  <si>
    <t>Suchada Panaiem</t>
  </si>
  <si>
    <t>01:01:21</t>
  </si>
  <si>
    <t>ใช้งาน HIS ไม่ได้</t>
  </si>
  <si>
    <t>2022-08-29 08:13:49</t>
  </si>
  <si>
    <t>2022-08-18 16:16:34</t>
  </si>
  <si>
    <t>2022-08-18 10:26:47</t>
  </si>
  <si>
    <t>1. แพทย์คีย์ยาไม่ได้ 2. หน้าต่าง Doctor order ปุ่มกดหาย</t>
  </si>
  <si>
    <t>2022-08-30 15:55:34</t>
  </si>
  <si>
    <t>ornvipa.phy@cra.ac.th</t>
  </si>
  <si>
    <t>Ornvipa Physalkhemtong</t>
  </si>
  <si>
    <t>00:21:55</t>
  </si>
  <si>
    <t>2022-08-18 10:48:42</t>
  </si>
  <si>
    <t>แพทย์คีย์ยาไม่ได้</t>
  </si>
  <si>
    <t>2022-08-18 10:48:28</t>
  </si>
  <si>
    <t>1. แก้ไขในบัตรนัด ตรงเหตุผลที่นัดหมายให้หน่อยคะ จาก RAC30 = นัดตรวจสุขภาพงดน้ำและอาหารหลัง 20.00 น. เปลี่ยนเป็น นัดตรวจสุขภาพงดน้ำหวานและอาหารหลัง 20.00 น. 2. แก้ไขข้อมูล เบื้องต้น ในบัตรนัดหมาย ที่ออกเป็นภาษาอังกฤษ สถานที่ตรวจ ขึ้น (FL.02) Chulabhorn Wellness Center ซึ่งต้องเปลี่ยนเป็น ชั้น FL.03 อาคารข้าราชบริพาร (ยกเว้นตรวจสุขภาพในวันเสาร์ จะตรวจที่ OPD ชั้น 2 (Zone B) เหตุผล: ทำให้ผู้มารับบริการมีความเข้าใจในการก่อนเข้ามารับการตรวจ รวมถึงสถานที่ตรวจด้วย</t>
  </si>
  <si>
    <t>02:32:48</t>
  </si>
  <si>
    <t>2022-08-18 13:21:16</t>
  </si>
  <si>
    <t>แก้ไขในบัตรนัด</t>
  </si>
  <si>
    <t>2022-09-02 11:53:36</t>
  </si>
  <si>
    <t>2022-08-18 16:17:56</t>
  </si>
  <si>
    <t>2022-08-18 11:02:53</t>
  </si>
  <si>
    <t>แคสเชียร์ชั้น 1</t>
  </si>
  <si>
    <t>2022-08-23 12:56:56</t>
  </si>
  <si>
    <t>00:21:39</t>
  </si>
  <si>
    <t>2022-08-18 11:24:32</t>
  </si>
  <si>
    <t>เปลี่ยนDrum</t>
  </si>
  <si>
    <t>2022-08-18 11:04:38</t>
  </si>
  <si>
    <t>เพื่อขอ Update REDCap และเปลี่ยนผู้ดูแลระบบ ดังนี้ 1. เปลี่ยนผู้ประสานงานรับผิดชอบระดับสถาบัน จากเดิม ดร.ดนุพล นันทจิต เป็นผู้ช่วยศาสตราจารย์ นายแพทย์ธีรภัทร อึ้งตระกูล 2. ลบผู้ดูแลระบบออก 1 ท่าน คือ นางกสิรักษ์ วิทยศักดิ์ สรุปประสานงานรับผิดชอบระดับสถาบันและผู้ดูแลระบบในปัจจุบัน คือ 1. ผู้ช่วยศาสตราจารย์ นายแพทย์ธีรภัทร อึ้งตระกูล ตำแหน่ง รักษาการหัวหน้าฝ่ายพัฒนางานวิจัยทางคลินิก หน้าที่ ผู้ประสานงานรับผิดชอบระดับสถาบัน 2. ดร.กมลวรรณ สูนย์กลาง ตำแหน่ง หัวหน้าหน่วยบริหารฐานข้อมูลวิจัย หน้าที่ ผู้ดูแลระบบ REDCap 3. นางสาวเพ็ญพิสุทธิ์ หอมสุวรรณ ตำแหน่ง นักวิเคราะห์โครงการ หน้าที่ ผู้ดูแลระบบ REDCap เหตุผล: Version เก่าเริ่มมีปัญหาในการใช้งาน</t>
  </si>
  <si>
    <t>02:14:47</t>
  </si>
  <si>
    <t>2022-08-18 13:19:25</t>
  </si>
  <si>
    <t>ขอ Update REDCap และเปลี่ยนผู้ดูแลระบบ โดยอ้างถึงบันทึกข้อความที่ 001.รจ.65/747</t>
  </si>
  <si>
    <t>2022-09-02 11:46:31</t>
  </si>
  <si>
    <t>2022-08-18 11:30:51</t>
  </si>
  <si>
    <t>2022-08-18 11:18:20</t>
  </si>
  <si>
    <t>2022-08-23 08:18:58</t>
  </si>
  <si>
    <t>umaporn.now@cra.ac.th</t>
  </si>
  <si>
    <t>นางสาว อุมาพร โนวฤทธิ์</t>
  </si>
  <si>
    <t>00:12:31</t>
  </si>
  <si>
    <t>Request for นางสาว อุมาพร โนวฤทธิ์ : e-Saraban</t>
  </si>
  <si>
    <t>2022-08-18 13:14:31</t>
  </si>
  <si>
    <t>น.ส.สุปาณี บุญเส็ง รหัสพนักงาน 803783 อีเมลล์ supanee.boo@cra.ac.th reset Password ไปแล้ว แต่เข้าใช้งานระบบ E-Saraban ไม่ได้ แต่สามารถเข้า E-Mail รพ. และ E-Doc ได้ รบกวนช่วยแก้ไขให้หน่อยนะคะ / ขอบคุณค่ะ</t>
  </si>
  <si>
    <t>2022-08-30 13:14:39</t>
  </si>
  <si>
    <t>เข้าใช้งานระบบ E-Saraban ไม่ได้</t>
  </si>
  <si>
    <t>2022-08-18 13:18:09</t>
  </si>
  <si>
    <t>2022-08-18 16:19:35</t>
  </si>
  <si>
    <t>2022-08-18 13:27:17</t>
  </si>
  <si>
    <t>รบกวนให้นำคอมพิวเตอร์ในห้องการเงินเก่า Ortho ไปเก็บค่ะ ภายในวันนี้นะคะ</t>
  </si>
  <si>
    <t>2022-08-30 15:21:34</t>
  </si>
  <si>
    <t>supassara.nap@cra.ac.th</t>
  </si>
  <si>
    <t>Supassara Napatong</t>
  </si>
  <si>
    <t>00:58:10</t>
  </si>
  <si>
    <t>2022-08-18 14:25:27</t>
  </si>
  <si>
    <t>รบกวนให้นำคอมพิวเตอร์ในห้องการเงินเก่า Ortho ไปเก็บค่ะ</t>
  </si>
  <si>
    <t>ชั้น 1 คลินิคกระดูกและข้อ &gt; ศูนย์การแพทย์มะเร็งวิทยาจุฬาภรณ์</t>
  </si>
  <si>
    <t>2022-08-18 16:19:34</t>
  </si>
  <si>
    <t>2022-08-19 11:25:48</t>
  </si>
  <si>
    <t>2022-08-18 13:50:37</t>
  </si>
  <si>
    <t>2022-08-23 14:09:48</t>
  </si>
  <si>
    <t>pornpilai.lae@pccms.ac.th</t>
  </si>
  <si>
    <t>นางสาว พรพิไล แลบัว</t>
  </si>
  <si>
    <t>03:16:21</t>
  </si>
  <si>
    <t>2022-08-19 08:06:58</t>
  </si>
  <si>
    <t>Request for นางสาว พรพิไล แลบัว : Service Request</t>
  </si>
  <si>
    <t>2022-08-18 14:11:38</t>
  </si>
  <si>
    <t>2022-08-18 13:52:56</t>
  </si>
  <si>
    <t>2022-08-23 10:53:47</t>
  </si>
  <si>
    <t>2022-08-25 16:25:49</t>
  </si>
  <si>
    <t>2022-08-18 13:56:13</t>
  </si>
  <si>
    <t>ไม่มีหน้า Reservations จึงไม่สามารถคีย์ใบเบิกได้ และขอเพิ่มสิทธิ์เข้าใช้งาน cost center 10207000 (โรงพยาบาลสัตว์ทิพย์พิมาน) ค่ะ</t>
  </si>
  <si>
    <t>2022-09-06 13:44:49</t>
  </si>
  <si>
    <t>chiratha.raw@cra.ac.th</t>
  </si>
  <si>
    <t>นางสาว จิรฐา รวิภาสพงศา</t>
  </si>
  <si>
    <t>02:41:23</t>
  </si>
  <si>
    <t>ขอเปลี่ยนแปลงสิทธิ์การใช้งานในระบบ workflow</t>
  </si>
  <si>
    <t>2022-08-25 16:16:43</t>
  </si>
  <si>
    <t>2022-08-18 14:06:02</t>
  </si>
  <si>
    <t>ขอ user ใหม่ ระบบ workflow เพื่อคีย์ใบเบิก 2 user ของ cost center 10207000</t>
  </si>
  <si>
    <t>2022-09-06 13:49:43</t>
  </si>
  <si>
    <t>02:27:08</t>
  </si>
  <si>
    <t>ขอ user ใหม่ ให้ cost center 10207000</t>
  </si>
  <si>
    <t>2022-08-18 14:26:29</t>
  </si>
  <si>
    <t>2022-08-23 11:26:48</t>
  </si>
  <si>
    <t>00:49:48</t>
  </si>
  <si>
    <t>2022-08-18 15:16:17</t>
  </si>
  <si>
    <t>nongnuch.boo@cra.ac.th</t>
  </si>
  <si>
    <t>Nongnuch Boontarikraksa</t>
  </si>
  <si>
    <t>Request for Nongnuch Boontarikraksa : Service Request</t>
  </si>
  <si>
    <t>ชั้น2 Back Office Transfomation &gt; อาคารสำนักงานราชวิทยาลัยฯ 2 Zone A</t>
  </si>
  <si>
    <t>2022-08-24 07:46:32</t>
  </si>
  <si>
    <t>2022-08-25 16:13:24</t>
  </si>
  <si>
    <t>2022-08-18 14:42:22</t>
  </si>
  <si>
    <t>1.ขอแก้ไข storage location (form)จากเดิม 1010เปลี่ยนเป็น8076 2.ขอเปลี่ยน cost center จาก 10207012(งานคลินิก) เปลี่ยนเป็น10207011(คลังเวชศาสตร์นิวเคลียร์) **หมายเหตุกลุ่มผู้ใช้งานทั่วไป ได้แนบเอกสารขอเปลี่ยนแปลงข้อมูล workflow มาด้วยค่ะ</t>
  </si>
  <si>
    <t>2022-09-06 14:24:24</t>
  </si>
  <si>
    <t>mutcharin.suk@cra.ac.th</t>
  </si>
  <si>
    <t>Mutcharin Sukree</t>
  </si>
  <si>
    <t>01:49:05</t>
  </si>
  <si>
    <t>ขอเข้าถึงstorage location,เปลี่ยน cost center</t>
  </si>
  <si>
    <t>2022-08-18 14:43:06</t>
  </si>
  <si>
    <t>004.รพ.05.01.65/404 เรื่อง ขอเปิดสิทธิ์การใช้งาน ระบบคอมพิวเตอร์ ของผู้ช่วยพยาบาล เนื่องด้วยหอผู้ป่วยโลหิตวิทยาและเชลล์บำบัด (9A) ฝ่ายการพยาบาล ศูนย์การแพทย์มะเร็งวิทยาจุฬาภรณ์ โรงพยาบาลจุฬาภรณ์ ได้รับอัตรากำลัง ตำแหน่งผู้ช่วยพยาบาล จำนวน ๒ ท่าน จึงขอเปิดสิทธิ์การใช้งาน ระบบคอมพิวเตอร์ ดังนี้นางสาวธันย์ชนก โพธิมูล รหัสพนักงาน 901042,นางสาวสุพินญา คำเมืองแสน รหัสพนักงาน 901043 เริ่มปฏิบัติงาน วันที่1สิงหาคม 2565 ขอเปิดสิทธิ์การใช้งานระบบคอมพิวเตอร์ให้เทียบเท่ากับนางสาวจุฑารัตน์ โพธิ์รัตน์ รหัสพนักงาน 813685 โดยมีรายละเอียดดังนี้ -HIS ส่วนงาน IPD ทั้งหมด รวม เบิกของ -E-saraban -Email -IR -E-doc ระบบจัดเก็บเอกสารอิเล็กทรอนิกส์ การนี้หอผู้ป่วยโลหิตวิทยาและเชลล์บำบัด (9A) จึงขอความอนุเคราะห์ให้ฝ่ายเทคโนโลยีสารสนเทศ เปิดสิทธิการใช้งาน เพื่อสามารถเข้าถึงข้อมูลได้อย่างสมบูรณ์ ทันเวลา</t>
  </si>
  <si>
    <t>2022-08-23 11:43:28</t>
  </si>
  <si>
    <t>ขอเปิดสิทธิ์การใช้งาน ระบบคอมพิวเตอร์ ของผู้ช่วยพยาบาล</t>
  </si>
  <si>
    <t>2022-08-18 15:41:40</t>
  </si>
  <si>
    <t>2022-08-18 16:22:45</t>
  </si>
  <si>
    <t>2022-08-18 14:45:26</t>
  </si>
  <si>
    <t>ขอรหัสเข้า intranet CRA เเบบเก่า***</t>
  </si>
  <si>
    <t>2022-08-30 14:45:59</t>
  </si>
  <si>
    <t>00:48:45</t>
  </si>
  <si>
    <t>2022-08-18 15:34:11</t>
  </si>
  <si>
    <t>sunpob.che@cra.ac.th</t>
  </si>
  <si>
    <t>Sunpob Cheewadhanaraks</t>
  </si>
  <si>
    <t>01:37:19</t>
  </si>
  <si>
    <t>2022-09-05 09:32:59</t>
  </si>
  <si>
    <t>2022-08-18 14:52:41</t>
  </si>
  <si>
    <t>งานสรรหาและอัตรากำลัง</t>
  </si>
  <si>
    <t>001.บค.65/787 เรื่อง ขอนำส่งรายชื่อผู้ปฏิบัติงานที่พ้นสภาพ รอบวันที่ ๑ กันยายน ๒๕๖๕ ฝ่ายบริหารทรัพยากรบุคคล ขอนำส่งรายชื่อผู้ปฏิบัติงานที่พ้นสภาพ รอบวันที่ ๑ กันยายน ๒๕๖๕ จำนวน ๑๒ คน มาเพื่อโปรดดำเนินการ ปิดสิทธิการใช้งานในระบบต่าง ๆ ทั้งหมดของราชวิทยาลัยจุฬาภรณ์ รวมทั้งสิทธิสวัสดิการต่าง ๆ โดยเฉพาะค่ารักษาพยาบาลของผู้ปฏิบัติงานที่พ้นสภาพ และบุคคลที่เกี่ยวข้องในครอบครัว (รายละเอียดตามเอกสารแนบ)</t>
  </si>
  <si>
    <t>2022-08-23 11:52:55</t>
  </si>
  <si>
    <t>pakpimol.khi@pccms.ac.th</t>
  </si>
  <si>
    <t>นางสาว พักตร์พิมล คิดโปร่ง</t>
  </si>
  <si>
    <t>102:40:18</t>
  </si>
  <si>
    <t>ขอนำส่งรายชื่อผู้ปฏิบัติงานที่พ้นสภาพ รอบวันที่ ๑ กันยายน ๒๕๖๕</t>
  </si>
  <si>
    <t>2022-08-25 16:12:16</t>
  </si>
  <si>
    <t>2022-08-18 14:52:51</t>
  </si>
  <si>
    <t>ขอเปลี่ยน cost center จาก10207012(งานคลินิก)เป็น 10207001 คลังยากิน เนื่องจาก cost center ที่มีอยู่ไม่ครอบคลุมการทำงาน หมายเหตุ:กลุ่มผู้ใช้งานทั่วไป(ผู้เบิก) แนบไฟล์เอกสารขอเปลี่ยนแปลงข้อมูล work flow มาด้วยค่ะ</t>
  </si>
  <si>
    <t>2022-09-06 14:34:15</t>
  </si>
  <si>
    <t>wanlaya.jan@cra.ac.th</t>
  </si>
  <si>
    <t>Wanlaya Jankana</t>
  </si>
  <si>
    <t>01:38:10</t>
  </si>
  <si>
    <t>ขอเปลี่ยน cost center จาก10207012(งานคลินิก)เป็น 10207001 คลังยากิน</t>
  </si>
  <si>
    <t>2022-08-25 16:12:15</t>
  </si>
  <si>
    <t>2022-08-25 16:08:37</t>
  </si>
  <si>
    <t>2022-08-18 14:56:13</t>
  </si>
  <si>
    <t>ขอ user ใหม่ สำหรับ ผู้อนุมัติใบเบิก cost center 10207001 คลังยากิน</t>
  </si>
  <si>
    <t>2022-09-06 14:34:37</t>
  </si>
  <si>
    <t>01:34:23</t>
  </si>
  <si>
    <t>ขอ user ใหม่ สำหรับ cost center 10207001 คลังยากิน</t>
  </si>
  <si>
    <t>2022-08-25 16:10:48</t>
  </si>
  <si>
    <t>2022-08-18 15:02:58</t>
  </si>
  <si>
    <t>ขอเปลี่ยน Cost Center จาก 10207012งานคลีนิค เป็น คลังห้อง ER 10207003 เนื่องจาก Cost Center ที่มีอยู่ไม่ครอบคลุมการทำงาน หมายเหตุ : กลุ่มผู้ใช้งานทั่วไป, ผู้ขอเบิก</t>
  </si>
  <si>
    <t>2022-09-06 14:48:48</t>
  </si>
  <si>
    <t>pithuporn.cha@cra.ac.th</t>
  </si>
  <si>
    <t>Pithuporn Charoensong</t>
  </si>
  <si>
    <t>01:22:11</t>
  </si>
  <si>
    <t>ขอเปลี่ยน Cost Center</t>
  </si>
  <si>
    <t>2022-08-18 15:03:07</t>
  </si>
  <si>
    <t>งานอายุรกรรม</t>
  </si>
  <si>
    <t>004.รพ.01.65/1150 เรื่อง ขออนุมัติเปิดสิทธิ์การเข้าใช้งานระบบ HIS ,e- Doc และ E-mail สำหรับแพทย์ที่รับการบรรจุใหม่ ด้วย งานอายุรกรรม สายการแพทย์ ได้รับแพทย์สาขาอายุรศาสตร์โรคระบบทางเดินอาหาร เข้ามาปฏิบัติงานในโรงพยาบาลจุฬาภรณ์ จำนวน ๑ ท่าน ได้แก่ แพทย์หญิงอัญญา เกียรติวีระศักดิ์ Dr.Anya Kiattiweerasak รหัสพนักงาน 900987 โดยจะเข้ามาปฏิบัติงานในวันที่ ๑ สิงหาคม ๒๕๖๕ นั้น การนี้ จึงขอให้ฝ่ายเทคโนโลยีสารสนเทศ เปิดสิทธิ์เพื่อเข้าใช้งานระบบ HIS ในระบบคอมพิวเตอร์ของโรงพยาบาลจุฬาภรณ์ โดยระบบ HIS สามารถใช้งานทุก Modules ปฏิบัติงานได้เทียบเท่ากับ แพทย์ผู้เชี่ยวชาญที่ปฏิบัติงานในโรงพยาบาลจุฬาภรณ์ ซึ่งแพทย์ได้ปฏิบัติงานที่ ห้องผ่าตัด(OR),OPD และ IPD ศูนย์การแพทย์มะเร็งวิทยาจุฬาภรณ์, OPD และ IPD ศูนย์การแพทย์จุฬาภรณ์เฉลิมพระเกียรติ</t>
  </si>
  <si>
    <t>2022-08-23 12:04:02</t>
  </si>
  <si>
    <t>ขออนุมัติเปิดสิทธิ์การเข้าใช้งานระบบ HIS ,e- Doc และ E-mail สำหรับแพทย์ที่รับการบรรจุใหม่</t>
  </si>
  <si>
    <t>2022-08-18 15:42:09</t>
  </si>
  <si>
    <t>2022-08-25 16:07:29</t>
  </si>
  <si>
    <t>2022-08-18 15:03:51</t>
  </si>
  <si>
    <t>2022-08-30 11:47:29</t>
  </si>
  <si>
    <t>04:31:56</t>
  </si>
  <si>
    <t>2022-08-19 10:35:47</t>
  </si>
  <si>
    <t>napat.kul@cra.ac.th</t>
  </si>
  <si>
    <t>Napat Kullawan</t>
  </si>
  <si>
    <t>Request for Napat Kullawan : Service Request</t>
  </si>
  <si>
    <t>2022-08-26 10:21:25</t>
  </si>
  <si>
    <t>2022-08-25 16:05:10</t>
  </si>
  <si>
    <t>2022-08-18 15:05:50</t>
  </si>
  <si>
    <t>ขอ User ใหม่ของผู้อนุมัติ ใน Cost Center 10207003 คลังห้อง ER หมายเหตุ : เป็นผู้อนุมัติใบเบิก</t>
  </si>
  <si>
    <t>2022-09-06 14:48:10</t>
  </si>
  <si>
    <t>01:17:53</t>
  </si>
  <si>
    <t>ขอ User ใหม่สำหรับ Cost Center 10207003</t>
  </si>
  <si>
    <t>2022-08-18 15:34:47</t>
  </si>
  <si>
    <t>2022-08-18 15:19:54</t>
  </si>
  <si>
    <t>เบอร์ 6068 โทรออกไม่ได้ค่ะ</t>
  </si>
  <si>
    <t>2022-09-07 16:59:40</t>
  </si>
  <si>
    <t>chichaya.kid@cra.ac.th</t>
  </si>
  <si>
    <t>Chichaya Kidsom</t>
  </si>
  <si>
    <t>00:14:52</t>
  </si>
  <si>
    <t>โทรศัพท์ใช้ไม่ได้</t>
  </si>
  <si>
    <t>ชั้นB1 งานเวชศาสตร์นิวเคลิยร์ &gt; ศูนย์การแพทย์มะเร็งวิทยาจุฬาภรณ์</t>
  </si>
  <si>
    <t>2022-08-29 08:13:39</t>
  </si>
  <si>
    <t>2022-08-18 15:20:38</t>
  </si>
  <si>
    <t>004.รพ.01.65/1142 เรื่อง ขอเปิดสิทธิ์เข้าใช้งานระบบ HIS, e-Doc สำหรับแพทย์ที่บรรจุเข้าปฏิบัติงานในโรงพยาบาลจุฬาภรณ์ เดือน สิงหาคม 2565 จำนวน 3 ท่าน ด้วย งานสูตินรีเวชกรรม สายการแพทย์ โรงพยาบาลจุฬาภรณ์ มีแพทย์รับการบรรจุใหม่ในเดือน สิงหาคม ๒๕๖๕ จำนวน 3 ท่าน นั้น การนี้ งานสูตินรีเวชกรรม สายการแพทย์ โรงพยาบาลจุฬาภรณ์ จึงขอให้ฝ่ายเทคโนโลยีสารสนเทศ เปิดสิทธิ์เพื่อเข้าใช้งานระบบ HIS ,e-Doc และอื่นๆ ในระบบคอมพิวเตอร์ของโรงพยาบาลจุฬาภรณ์ โดยในระบบ HIS สามารถใช้งานทุก Modules ปฏิบัติงานได้เทียบเท่ากับแพทย์ผู้เชี่ยวชาญที่ปฏิบัติงานในโรงพยาบาลจุฬาภรณ์ ซึ่งแพทย์ได้ปฏิบัติงานที่ OPD, OR ศูนย์การแพทย์มะเร็งวิทยาจุฬาภรณ์ ดังรายชื่อดังนี้ และพร้อมนี้แนบเอกสารประกอบการพิจารณาด้วยแล้ว</t>
  </si>
  <si>
    <t>2022-08-23 12:20:51</t>
  </si>
  <si>
    <t>nuttavut.kan@pccms.ac.th</t>
  </si>
  <si>
    <t>ผู้ช่วยศาสตราจารย์ นายแพทย์ ณัฐวุฒิ กันตถาวร</t>
  </si>
  <si>
    <t>ขอเปิดสิทธิ์เข้าใช้งานระบบ HIS, e-Doc สำหรับแพทย์ที่บรรจุเข้าปฏิบัติงานในโรงพยาบาลจุฬาภรณ์ เดือน สิงหาคม 2565 จำนวน 3 ท่าน</t>
  </si>
  <si>
    <t>2022-08-18 15:41:27</t>
  </si>
  <si>
    <t>2022-08-18 15:26:29</t>
  </si>
  <si>
    <t>2022-08-18 15:26:09</t>
  </si>
  <si>
    <t>IDเรื่องรายละเอียดChannel TSxxxxxx// 600xxxxxxxxหมอพร้อมขอ cidcall</t>
  </si>
  <si>
    <t>2022-09-08 15:35:56</t>
  </si>
  <si>
    <t>2022-09-06 09:35:56</t>
  </si>
  <si>
    <t>2022-08-18 15:27:26</t>
  </si>
  <si>
    <t>2022-08-18 15:27:11</t>
  </si>
  <si>
    <t>IDเรื่องรายละเอียดChannel 13xxxxxxxxxหมอพร้อมเพิ่มเข็ม 2line</t>
  </si>
  <si>
    <t>2022-09-08 15:34:37</t>
  </si>
  <si>
    <t>2022-09-06 09:34:37</t>
  </si>
  <si>
    <t>2022-08-18 15:28:15</t>
  </si>
  <si>
    <t>2022-08-18 15:28:03</t>
  </si>
  <si>
    <t>IDเรื่องรายละเอียดChannel บริษัท xxxxxxx จำกัดองค์กรเลือกวันนัดหมายส่งวัคซีนcall</t>
  </si>
  <si>
    <t>2022-09-08 15:34:13</t>
  </si>
  <si>
    <t>00:00:12</t>
  </si>
  <si>
    <t>องค์กรเลือกวันนัดหมายส่งวัคซีน</t>
  </si>
  <si>
    <t>2022-09-06 09:34:13</t>
  </si>
  <si>
    <t>2022-08-18 16:03:54</t>
  </si>
  <si>
    <t>2022-08-18 15:29:07</t>
  </si>
  <si>
    <t>2022-08-23 12:29:51</t>
  </si>
  <si>
    <t>sathanee.rod@cra.ac.th</t>
  </si>
  <si>
    <t>Sathanee Rodwimut</t>
  </si>
  <si>
    <t>00:34:47</t>
  </si>
  <si>
    <t>Request for Sathanee Rodwimut : e-Saraban</t>
  </si>
  <si>
    <t>ชั้น 3 สำนักงานอธิการบดีวิทยาลัยวิทยาศาสตร์การแพทย์เจ้าฟ้าจุฬาภรณ์ &gt; อาคารสำนักงานราชวิทยาลัยฯ 2 Zone A</t>
  </si>
  <si>
    <t>2022-08-18 15:59:49</t>
  </si>
  <si>
    <t>2022-08-18 15:29:33</t>
  </si>
  <si>
    <t>2022-08-23 12:30:26</t>
  </si>
  <si>
    <t>00:28:31</t>
  </si>
  <si>
    <t>2022-08-18 15:58:04</t>
  </si>
  <si>
    <t>suprachada.pen@cra.ac.th</t>
  </si>
  <si>
    <t>Suprachada Penchan</t>
  </si>
  <si>
    <t>00:30:16</t>
  </si>
  <si>
    <t>Request for Suprachada Penchan : e-Saraban</t>
  </si>
  <si>
    <t>2022-08-18 15:30:53</t>
  </si>
  <si>
    <t>2022-08-18 15:30:36</t>
  </si>
  <si>
    <t>IDเรื่องรายละเอียดChannel 510xxxxxxxxxหมอพร้อมตรวจสอบข้อมูลวัคซีนmail Cer</t>
  </si>
  <si>
    <t>2022-09-08 15:33:24</t>
  </si>
  <si>
    <t>2022-09-06 09:33:24</t>
  </si>
  <si>
    <t>2022-08-18 15:32:22</t>
  </si>
  <si>
    <t>ขอข้อมูลการตรวจสุขภาพของพนักงาน ประจำปี ตั้งแด่เดือน มกราคม 2564 - ปัจจุบัน โดยมีรายละเอียดข้อมูลที่ต้องการ ดังนี้ 1. เพศ 2. อายุ 3. น้ำหนัก 4. ส่วนสูง 5. ค่า BMI 6. กลุ่มคนที่มีความเสี่ยง โรคต่างๆ และชื่อ เหตุผล: นำข้อมูลไปพิจารณโปรแกรมตรวจสุขภาพประจำปี สวัสดิการรักษาพยาบาล และนำข้อมูลไปรายงาน HA</t>
  </si>
  <si>
    <t>supatcharee.cha@cra.ac.th</t>
  </si>
  <si>
    <t>Supatcharee Chaichuendee</t>
  </si>
  <si>
    <t>ขอข้อมูลการตรวจสุขภาพของพนักงาน ประจำปี ตั้งแด่เดือน มกราคม 2564 - ปัจจุบัน</t>
  </si>
  <si>
    <t>2022-09-02 11:49:29</t>
  </si>
  <si>
    <t>2022-08-18 15:32:57</t>
  </si>
  <si>
    <t>2022-08-18 15:32:37</t>
  </si>
  <si>
    <t>IDเรื่องรายละเอียดChannel 11xxxxxxxxxหมอพร้อมเพิ่มเข็ม 3mail Cer</t>
  </si>
  <si>
    <t>2022-09-08 15:32:49</t>
  </si>
  <si>
    <t>หมอพร้อมเพิ่มเข็ม 3</t>
  </si>
  <si>
    <t>2022-09-06 09:32:49</t>
  </si>
  <si>
    <t>2022-08-18 15:33:59</t>
  </si>
  <si>
    <t>2022-08-18 15:33:42</t>
  </si>
  <si>
    <t>IDเรื่องรายละเอียดChannel 110xxxxxxxxxหมอพร้อมเพิ่มเข็ม 3mail Cer</t>
  </si>
  <si>
    <t>2022-09-08 15:32:09</t>
  </si>
  <si>
    <t>2022-09-06 09:32:09</t>
  </si>
  <si>
    <t>2022-08-18 15:35:12</t>
  </si>
  <si>
    <t>2022-08-18 15:34:55</t>
  </si>
  <si>
    <t>IDเรื่องรายละเอียดChannel MBxxxxxx // 6000xxxxxxxxxหมอพร้อมขอ cidcall</t>
  </si>
  <si>
    <t>2022-08-23 13:10:49</t>
  </si>
  <si>
    <t>2022-08-18 16:10:49</t>
  </si>
  <si>
    <t>2022-08-18 15:36:09</t>
  </si>
  <si>
    <t>2022-08-18 15:35:50</t>
  </si>
  <si>
    <t>IDเรื่องรายละเอียดChannel บลจ.xxxxxxxx จำกัดองค์กรอัพรายชื่อใหม่mail IT</t>
  </si>
  <si>
    <t>2022-09-08 15:31:45</t>
  </si>
  <si>
    <t>องค์กรอัพรายชื่อใหม่</t>
  </si>
  <si>
    <t>2022-09-06 09:31:45</t>
  </si>
  <si>
    <t>2022-08-18 15:37:53</t>
  </si>
  <si>
    <t>2022-08-18 15:37:36</t>
  </si>
  <si>
    <t>IDเรื่องรายละเอียดChannel บริษัท xxxxxxxxxx จำกัดองค์กรอัพรายชื่อใหม่call</t>
  </si>
  <si>
    <t>2022-09-08 15:31:27</t>
  </si>
  <si>
    <t>2022-09-06 09:31:26</t>
  </si>
  <si>
    <t>2022-08-18 15:54:28</t>
  </si>
  <si>
    <t>2022-08-18 15:38:50</t>
  </si>
  <si>
    <t>ขอรหัสเข้า E-sarabun</t>
  </si>
  <si>
    <t>2022-08-30 15:39:28</t>
  </si>
  <si>
    <t>00:15:38</t>
  </si>
  <si>
    <t>2022-08-18 16:15:30</t>
  </si>
  <si>
    <t>2022-08-18 15:51:09</t>
  </si>
  <si>
    <t>ขึ้นสถานะ Wasta Toner Bottle Almost Full</t>
  </si>
  <si>
    <t>2022-09-01 08:41:41</t>
  </si>
  <si>
    <t>00:24:21</t>
  </si>
  <si>
    <t>เครื่องปริ้๊นมีสัญญาณสีเหลืองกระพริบ</t>
  </si>
  <si>
    <t>2022-08-22 09:05:41</t>
  </si>
  <si>
    <t>2022-08-19 11:26:18</t>
  </si>
  <si>
    <t>2022-08-18 15:53:06</t>
  </si>
  <si>
    <t>รบกวนพี่ๆไอที เข้ามาติดตั้ง ภาษาไทยใน Microsoft office ให้หน่อยค่ะ</t>
  </si>
  <si>
    <t>2022-08-30 16:50:18</t>
  </si>
  <si>
    <t>03:36:52</t>
  </si>
  <si>
    <t>2022-08-19 10:29:58</t>
  </si>
  <si>
    <t>ติดตั้งระบบภาษาไทย</t>
  </si>
  <si>
    <t>2022-08-19 11:26:17</t>
  </si>
  <si>
    <t>2022-08-18 16:15:42</t>
  </si>
  <si>
    <t>2022-08-18 15:58:25</t>
  </si>
  <si>
    <t>2022-08-23 12:59:19</t>
  </si>
  <si>
    <t>00:17:17</t>
  </si>
  <si>
    <t>2022-08-18 16:46:33</t>
  </si>
  <si>
    <t>2022-08-18 15:59:42</t>
  </si>
  <si>
    <t>เรียนผู้เกี่ยวข้อง ดิฉัน ณัฐนิชา เกื้อทาน รหัสพนักงาน 814125 ไม่สามารถเข้า esarabun ได้ค่ะ ทั้งที่ยังไม่ได้เปลี่ยนรหัส มั่นใจว่าไม่ได้ลืมรหัสค่ะ รบกวนช่วยเช็คด้วยค่ะ ขอบคุณค่ะ</t>
  </si>
  <si>
    <t>2022-08-30 16:03:40</t>
  </si>
  <si>
    <t>natnicha.khu@cra.ac.th</t>
  </si>
  <si>
    <t>นางสาว ณัฐนิชา เกื้อทาน</t>
  </si>
  <si>
    <t>00:43:28</t>
  </si>
  <si>
    <t>2022-08-18 16:43:10</t>
  </si>
  <si>
    <t>รหัสเข้า e-sarabun</t>
  </si>
  <si>
    <t>2022-08-18 16:46:39</t>
  </si>
  <si>
    <t>2022-08-25 16:03:15</t>
  </si>
  <si>
    <t>2022-08-18 16:03:33</t>
  </si>
  <si>
    <t>1.ขอแก้ไข storage location (from ) จากเดิม 1010 เปลี่ยนเป็น 8076 2. ขอเปลี่ยน cost center จาก 10207012 (งานคลินิก) เปลี่ยนเป็น 10207002 (คลังห้องผ่าตัด) หมายเหตุ กลุ่มผู้ใช้งานทั่วไป , ผู้ขอเบิก ได้แนบเอกสารขอเปลี่ยนแปลงข้อมูล workflow มาด้วยค่ะ</t>
  </si>
  <si>
    <t>2022-09-06 15:44:15</t>
  </si>
  <si>
    <t>kamolrat.kum@cra.ac.th</t>
  </si>
  <si>
    <t>Kamolrat Kumkhunthod</t>
  </si>
  <si>
    <t>00:19:28</t>
  </si>
  <si>
    <t>ขอเข้าถึง storage location ,เปลี่ยน cost center</t>
  </si>
  <si>
    <t>2022-08-25 16:01:50</t>
  </si>
  <si>
    <t>2022-08-18 16:14:03</t>
  </si>
  <si>
    <t>ขอเพิ่ม user และ ID ใหม่ เพื่ออนุมัติใบเบิกรายการยาเวชภัณฑ์ และวัสดุทั่วไปของ cost center CSR 10207015 ,งานคลิกนิก 10207012 ,คลังห้องผ่าตัด 10207002 ,คลัง supply 10207004 และบริหารงานทั่วไป 10207013 หมายเหตุ ผู้อนุมัติ แนกเอกสารขอเปลี่ยนมาด้วยค่ะ</t>
  </si>
  <si>
    <t>2022-09-06 15:46:50</t>
  </si>
  <si>
    <t>lalana.ekt@cra.ac.th</t>
  </si>
  <si>
    <t>สัตวแพทย์หญิง ลลนา เอกธรรมสุทธิ์</t>
  </si>
  <si>
    <t>00:15:11</t>
  </si>
  <si>
    <t>ขอเข้าถึง storage location เปลี่ยน cost center</t>
  </si>
  <si>
    <t>2022-08-25 19:39:18</t>
  </si>
  <si>
    <t>2022-08-22 09:27:00</t>
  </si>
  <si>
    <t>2022-08-18 16:23:10</t>
  </si>
  <si>
    <t>ผมสังเกตว่าคอมพิวเตอร์หลายเครื่องของทาง รจภ. เวลา export เอกสารจาก microsoft work ให้เป็น pdf แล้ว จะทำให้ pdf ไฟล์ที่ได้มา ไม่สามารถ search ข้อความในเอกสารได้ หรือ ไม่สามารถ copy and paste ได้ ซึ่งความสามารถเหล่านี้เป็นสิ่งสำคัญในการทำงานด้านเอกสารและการศึกษาข้อมูลจากเอกสารอย่างมาก ผมได้ลองแก้ปัญหาเหล่านี้ด้วยตัวเองแล้วพบว่า สามารถแก้ไขได้โดยการลง font Chulabhorn Likit ใหม่ให้ถูกต้องอีกครั้ง ตามนี้ ต้องไป download font อีกครั้งที่ https://www.cra.ac.th/th/download_fonts/ แล้ว reinstall font อีกรอบ ดังนี้ Start &gt; Settings &gt; Personalization &gt; Fonts. Drag the file to Drag and drop to install. หลังจาก reinstall font แล้วทดสอบใหม่ ปรากฏว่าสามารถ search ได้ครับ นอกจากนี้พบว่า การ embedded font ลงบน MS word แล้ว export pdf ก่อน reinstall font ไม่แก้ปัญหา หลังจาก reinstall font แล้ว จะ embedded font ลงบน MS word หรือไม่ก็สามารถ export pdf แล้วสามารถ search ได้ตามปกติครับ จึงเรียนมาเพื่อให้ทาง IT ดำเนินการ reinstall font Chulabhorn Likit ใหม่ให้ถูกต้องอีกครั้ง กับเครื่องคอมพิวเตอร์ของทาง รจภ. ผู้ใช้งานเครื่องน่าจะไม่สามารถ ทำเองได้ครับ ขอบคุณครับ อุดมชัย เตชะวิภู</t>
  </si>
  <si>
    <t>2022-09-06 15:10:00</t>
  </si>
  <si>
    <t>udomchai.tec@cra.ac.th</t>
  </si>
  <si>
    <t>Udomchai Techavipoo</t>
  </si>
  <si>
    <t>11:03:50</t>
  </si>
  <si>
    <t>Reinstall font Chulabhorn Likit ใหม่ให้ถูกต้องอีกครั้ง กับเครื่องคอมพิวเตอร์ ของ รจภ. เพื่อให้สามารถแปลเอกสารจาก doc เป็น pdf แล้วไม่สามารถ search หรือ copy and pasteได้</t>
  </si>
  <si>
    <t>ชั้น 3 โรงเรียนรังสีเทคนิค &gt; อาคารสำนักงานราชวิทยาลัยฯ 2 Zone B / C</t>
  </si>
  <si>
    <t>2022-08-29 08:12:59</t>
  </si>
  <si>
    <t>2022-08-19 14:51:05</t>
  </si>
  <si>
    <t>2022-08-18 16:57:20</t>
  </si>
  <si>
    <t>หน้า diag room ไม่ขึ้นตัว follow upและหน้าจอขนาดใหญ่เกินไป แผนกผิวหนัง IP 172.25.4.165</t>
  </si>
  <si>
    <t>2022-09-07 10:19:50</t>
  </si>
  <si>
    <t>witchayaporn.yus@cra.ac.th</t>
  </si>
  <si>
    <t>Witchayaporn Yusuparb</t>
  </si>
  <si>
    <t>06:53:45</t>
  </si>
  <si>
    <t>หน้า diag room ไม่ขึ้นตัว follow up</t>
  </si>
  <si>
    <t>2022-08-29 08:12:50</t>
  </si>
  <si>
    <t>2022-08-18 17:47:37</t>
  </si>
  <si>
    <t>2022-08-23 14:27:45</t>
  </si>
  <si>
    <t>wasin.sur@cra.ac.th</t>
  </si>
  <si>
    <t>Request for Wasin Suratanachaigarn : Service Request</t>
  </si>
  <si>
    <t>2022-08-23 11:23:45</t>
  </si>
  <si>
    <t>2022-08-19 08:54:08</t>
  </si>
  <si>
    <t>2022-08-18 19:17:08</t>
  </si>
  <si>
    <t>ขอความอนุเคราะห์ลบไฟล์ในระบบ E-SARABAN ดังนี้ 1) บันทึกข้อความที่ 002.ทส.01.65/475 ลงวันที่ 4 กรกฎาคม 2565 ไฟล์เอกสารที่ขอให้ลบ โครงการพัฒนาบุคลากร ด้านการศึกษาโรงเรียนรังสีเทคนิค ประจำปี ๒๕๖๕.pdf (01/07/2565 เวลา 15:05) 2) บันทึกข้อความที่ 002.ทส.01.65/474 ลงวันที่ 4 กรกฎาคม 2565 ไฟล์เอกสารที่ขอให้ลบ โครงการพัฒนาบุคลากร ด้านการศึกษาโรงเรียนรังสีเทคนิค ประจำปี ๒๕๖๕.pdf (01/07/2565 เวลา 15:03) 3) บันทึกข้อความที่ 002.ทส.01.65/472 ลงวันที่ 4 กรกฎาคม 2565 ไฟล์เอกสารที่ขอให้ลบ โครงการพัฒนาบุคลากร ด้านการศึกษาโรงเรียนรังสีเทคนิค ประจำปี ๒๕๖๕.pdf (01/07/2565 เวลา 15:06) ขอบคุณมากค่ะ</t>
  </si>
  <si>
    <t>2022-08-23 14:00:43</t>
  </si>
  <si>
    <t>00:54:08</t>
  </si>
  <si>
    <t>ขอความอนุเคราะห์ลบไฟล์ในระบบ E-SARABAN</t>
  </si>
  <si>
    <t>ชั้น 1 ห้องโรงเรียนรังสีเทคนิค &gt; อาคารสำนักงานราชวิทยาลัยฯ 2</t>
  </si>
  <si>
    <t>2022-08-19 11:26:41</t>
  </si>
  <si>
    <t>2022-08-19 07:58:18</t>
  </si>
  <si>
    <t>สายชาร์ตโทรศัพท์ชำรุด ทำให้ไม่สามารถชาร์ตโทรศัพท์ได้ค่ะ จึงอยากขอสอบถาม IT ว่ามีสายชาร์ตเพื่อเปลี่ยนให้ใหม่หรือไม่คะ ขอบคุณค่ะ</t>
  </si>
  <si>
    <t>2022-08-31 10:40:40</t>
  </si>
  <si>
    <t>00:46:17</t>
  </si>
  <si>
    <t>2022-08-19 08:46:17</t>
  </si>
  <si>
    <t>สายชาร์ตโทรศัพท์เสีย</t>
  </si>
  <si>
    <t>2022-08-19 11:26:40</t>
  </si>
  <si>
    <t>2022-08-19 11:27:27</t>
  </si>
  <si>
    <t>2022-08-19 08:08:16</t>
  </si>
  <si>
    <t>เข้าระบบ HIS ไม่ได้</t>
  </si>
  <si>
    <t>2022-09-01 14:18:58</t>
  </si>
  <si>
    <t>2022-08-19 08:18:55</t>
  </si>
  <si>
    <t>2022-08-22 14:28:58</t>
  </si>
  <si>
    <t>2022-08-22 16:29:33</t>
  </si>
  <si>
    <t>2022-08-19 08:19:20</t>
  </si>
  <si>
    <t>ขอความอนุเคราะห์ในการลงระบบ MS Office ด้วยค่ะ ขอบพระคุณอย่างยิ่ง น.ส.รสสุคนธ์ ผ่องโชติ นักวิเคราะห์นโยบายและแผน</t>
  </si>
  <si>
    <t>2022-09-01 08:26:33</t>
  </si>
  <si>
    <t>00:04:42</t>
  </si>
  <si>
    <t>2022-08-19 08:24:02</t>
  </si>
  <si>
    <t>08:03:24</t>
  </si>
  <si>
    <t>2022-08-22 12:25:54</t>
  </si>
  <si>
    <t>ขอความอนุเคราะห์ลงระบบ MS Office</t>
  </si>
  <si>
    <t>2022-08-22 18:01:25</t>
  </si>
  <si>
    <t>2022-08-19 11:27:40</t>
  </si>
  <si>
    <t>2022-08-19 08:20:28</t>
  </si>
  <si>
    <t>เมล์ Rachada.piy@cra.ac.th ขอเปลื่ยนเบอร์ จาก 090-928-9239 เปลี่่ยนเป็น 085-596-3666 ขอบคุณค่ะ</t>
  </si>
  <si>
    <t>2022-08-31 09:42:40</t>
  </si>
  <si>
    <t>thanwa.mod@cra.ac.th</t>
  </si>
  <si>
    <t>Thanwa Modwong</t>
  </si>
  <si>
    <t>01:45:21</t>
  </si>
  <si>
    <t>2022-08-19 10:05:49</t>
  </si>
  <si>
    <t>ขอเปลี่ยนเบอร์</t>
  </si>
  <si>
    <t>2022-08-19 11:30:57</t>
  </si>
  <si>
    <t>2022-08-19 08:39:19</t>
  </si>
  <si>
    <t>Notebook ของศูนย์ฯ ไม่สามารถเชื่อมต่อ WiFi อื่นๆได้ เมื่อนำไปปฏิบัติหน้าที่นอกสถานที่</t>
  </si>
  <si>
    <t>2022-09-01 12:33:05</t>
  </si>
  <si>
    <t>00:10:16</t>
  </si>
  <si>
    <t>2022-08-19 08:49:35</t>
  </si>
  <si>
    <t>01:55:54</t>
  </si>
  <si>
    <t>2022-08-19 10:35:13</t>
  </si>
  <si>
    <t>2022-08-22 14:28:05</t>
  </si>
  <si>
    <t>2022-08-19 13:45:46</t>
  </si>
  <si>
    <t>2022-08-19 08:45:44</t>
  </si>
  <si>
    <t>ICU 17 ไร่ ไม่มีโปรแกรมใบ MAR นาฬิกาไม่ตรง ปรับเองไม่ได้ IP virtual window 172.25.3.32 IP window หลัก 192.168.56.1, 172.25.3.45</t>
  </si>
  <si>
    <t>2022-08-31 12:00:46</t>
  </si>
  <si>
    <t>nattapol.boo@cra.ac.th</t>
  </si>
  <si>
    <t>นาย ณัฏพล บุญเรือง</t>
  </si>
  <si>
    <t>01:45:45</t>
  </si>
  <si>
    <t>2022-08-19 10:31:29</t>
  </si>
  <si>
    <t>Appsoft Doctor order</t>
  </si>
  <si>
    <t>ไม่มีโปรแกรมพิมพ์ Doctor order นาฬิกา ไม่ตรง</t>
  </si>
  <si>
    <t>2022-08-19 09:55:04</t>
  </si>
  <si>
    <t>2022-08-19 08:58:41</t>
  </si>
  <si>
    <t>พบปัญหารหัสแพทย์ไม่ตรงใบยาบ่อยครั้ง พญ.กรกนก ศักดิ์ศรีทวี มี 2 รหัส GP160085 และ 50463 ไม่แน่ใจว่า รหัสไหนคือ ปัจจุบัน ระบกวนเช็ค ระบบให้หน่อยนะคะ แล้วนำตัวเก่าออกให้ด้วยค่ะ</t>
  </si>
  <si>
    <t>2022-08-31 08:58:47</t>
  </si>
  <si>
    <t>00:56:10</t>
  </si>
  <si>
    <t>2022-08-19 09:54:51</t>
  </si>
  <si>
    <t>00:56:22</t>
  </si>
  <si>
    <t>ขอเอารหัสแพทย์ตัวเดิมออก จากระบบ HIS</t>
  </si>
  <si>
    <t>2022-08-19 09:55:03</t>
  </si>
  <si>
    <t>2022-08-19 16:09:31</t>
  </si>
  <si>
    <t>2022-08-19 09:04:48</t>
  </si>
  <si>
    <t>2022-08-31 14:36:31</t>
  </si>
  <si>
    <t>01:33:16</t>
  </si>
  <si>
    <t>2022-08-19 10:38:04</t>
  </si>
  <si>
    <t>เครื่องโน๊คบุ๊คเปิดไม่ติด</t>
  </si>
  <si>
    <t>2022-08-19 16:19:31</t>
  </si>
  <si>
    <t>2022-08-19 14:39:46</t>
  </si>
  <si>
    <t>2022-08-19 09:09:38</t>
  </si>
  <si>
    <t>คอมพิวเตอร์ IP 172.32.12.136 ไม่สามารถเข้าดู CD ใน EV Insite ได้ค่ะ รบกวนแก้ไขค่ะ</t>
  </si>
  <si>
    <t>2022-09-07 11:42:13</t>
  </si>
  <si>
    <t>05:30:08</t>
  </si>
  <si>
    <t>EV INsite</t>
  </si>
  <si>
    <t>2022-08-29 08:12:13</t>
  </si>
  <si>
    <t>2022-08-23 16:23:57</t>
  </si>
  <si>
    <t>2022-08-19 09:26:52</t>
  </si>
  <si>
    <t>เรียน IT แจ้งซ่อมเครื่องปริ้นส์ปริ้นส์ไม่ได้ ที่ตู้ SCG1 ARI คลินิก ศูนย์ 17 ไร่ รบกวนช่วยแก้ไขด้วยนะคะ ขอบคุณค่ะ</t>
  </si>
  <si>
    <t>2022-08-24 08:05:57</t>
  </si>
  <si>
    <t>23:18:42</t>
  </si>
  <si>
    <t>2022-08-23 14:45:34</t>
  </si>
  <si>
    <t>เครื่องปรินส์ปริ้นส์ไม่ได้</t>
  </si>
  <si>
    <t>2022-08-19 09:32:28</t>
  </si>
  <si>
    <t>2022-08-19 09:28:18</t>
  </si>
  <si>
    <t>เช็คใน http://intranet.cra.ac.th/ รหัส พนักงานที่แจ้ง มีลงทะเบียนอยู่แล้วครับ [cid:ce0900c9-dda7-4713-85eb-56cd05f284ba] ________________________________ จาก: it-cra &lt;helpdesk@it-cra.freshservice.com&gt; ส่ง: 18 สิงหาคม 2565 2:55 PM ถึง: Pinich Neelkun &lt;pinich.nee@cra.ac.th&gt; ชื่อเรื่อง: Ticket Assigned - ขอรหัสเข้า intranet CRA เเบบเก่า*** Hi Pinich Neelkun, A new ticket has been assigned to you. Please follow the link below to view the ticket. ขอรหัสเข้า intranet CRA เเบบเก่า*** ขอรหัสเข้า intranet CRA เเบบเก่า*** https://it-cra.freshservice.com/helpdesk/tickets/10466&lt;https://apc01.safelinks.protection.outlook.com/?url=https%3A%2F%2Fit-cra.freshservice.com%2Fhelpdesk%2Ftickets%2F10466&amp;data=05%7C01%7Cpinich.nee%40cra.ac.th%7C4a6d8fe3318f4b6b3b5b08da80ef0de7%7Ce835a63149be4657a4ac8fb9f7b61a89%7C1%7C0%7C637964061473951457%7CUnknown%7CTWFpbGZsb3d8eyJWIjoiMC4wLjAwMDAiLCJQIjoiV2luMzIiLCJBTiI6Ik1haWwiLCJXVCI6Mn0%3D%7C3000%7C%7C%7C&amp;sdata=JK9yBYdvu0DjOxrp8jYBX0vP%2B2d%2FRsNFpUafiJdvUUQ%3D&amp;reserved=0&gt; [#INC-10466]:408475:fs Confidentiality and Disclaimer This e-mail and any attachments hereto (the E-mail) may contain information which is confidential and/or proprietary and transmitted for the sole use of the recipient(s) named above and for the intended purpose only. If you are not the intended recipient of the E-mail, you are hereby notified that any review, copy, retransmission, distribution, or use of the E-mail in any manner for any purpose is strictly prohibited and please notify the sender, delete the original of the E-mail and destroy all copies immediately. Chulabhorn Royal Academy accepts no responsibility for any mis-transmission or virus contamination of, or interference with, the E-mail, or for any loss or damage that may be incurred as a result of the use of any information contained in the E-mail.</t>
  </si>
  <si>
    <t>2022-08-31 09:40:55</t>
  </si>
  <si>
    <t>pinich.nee@cra.ac.th</t>
  </si>
  <si>
    <t>Pinich Neelkun</t>
  </si>
  <si>
    <t>Website CRA Internet</t>
  </si>
  <si>
    <t>ตอบกลับ: Ticket Assigned - ขอรหัสเข้า intranet CRA เเบบเก่า***</t>
  </si>
  <si>
    <t>2022-08-19 09:44:55</t>
  </si>
  <si>
    <t>2022-08-19 09:51:42</t>
  </si>
  <si>
    <t>2022-08-19 09:34:32</t>
  </si>
  <si>
    <t>2022-08-23 15:35:13</t>
  </si>
  <si>
    <t>00:16:56</t>
  </si>
  <si>
    <t>2022-08-19 09:51:28</t>
  </si>
  <si>
    <t>areeya.cha@cra.ac.th</t>
  </si>
  <si>
    <t>Areeya Chatjindakul</t>
  </si>
  <si>
    <t>00:17:10</t>
  </si>
  <si>
    <t>Request for Areeya Chatjindakul : e-Saraban</t>
  </si>
  <si>
    <t>2022-08-19 10:10:00</t>
  </si>
  <si>
    <t>2022-08-19 16:09:50</t>
  </si>
  <si>
    <t>2022-08-19 09:48:04</t>
  </si>
  <si>
    <t>2022-08-24 10:40:50</t>
  </si>
  <si>
    <t>chanida.nak@cra.ac.th</t>
  </si>
  <si>
    <t>Chanida Naknean</t>
  </si>
  <si>
    <t>02:29:10</t>
  </si>
  <si>
    <t>2022-08-19 12:17:14</t>
  </si>
  <si>
    <t>Request for Chanida Naknean : Service Request</t>
  </si>
  <si>
    <t>ชั้น3 ฝ่ายพัฒนาพื้นที่ &gt; อาคารสำนักงานราชวิทยาลัยฯ 2 Zone B / C</t>
  </si>
  <si>
    <t>2022-08-19 09:50:41</t>
  </si>
  <si>
    <t>2022-08-23 15:51:18</t>
  </si>
  <si>
    <t>pawinee onkaew</t>
  </si>
  <si>
    <t>2022-08-19 13:54:18</t>
  </si>
  <si>
    <t>2022-08-19 10:19:14</t>
  </si>
  <si>
    <t>2022-08-19 10:11:34</t>
  </si>
  <si>
    <t>IP 172.32.3.42 ดูผล lab ไม่ได้เหมือนหน้าจอไม่เต็มค่ะ บางส่วนมันหายไป</t>
  </si>
  <si>
    <t>2022-08-31 10:11:47</t>
  </si>
  <si>
    <t>00:07:40</t>
  </si>
  <si>
    <t>คอมระบบ HIS</t>
  </si>
  <si>
    <t>2022-08-25 15:59:43</t>
  </si>
  <si>
    <t>2022-08-19 10:21:04</t>
  </si>
  <si>
    <t>ขอเปลี่ยน cost center จาก 10207012(งานคลินิค) เป็น 10207009 (คลังopd) **หมายเหตุกลุ่มผู้ใช้งานทั่วไป มีเอกสารแนบด้วยครับ</t>
  </si>
  <si>
    <t>2022-09-06 15:57:43</t>
  </si>
  <si>
    <t>phummisak.wis@cra.ac.th</t>
  </si>
  <si>
    <t>Phummisak Wisila</t>
  </si>
  <si>
    <t>00:02:47</t>
  </si>
  <si>
    <t>ขอเปลี่ยนcost center</t>
  </si>
  <si>
    <t>2022-08-25 15:28:08</t>
  </si>
  <si>
    <t>2022-08-19 10:27:52</t>
  </si>
  <si>
    <t>ขอเปลี่ยน cost center จาก 10207012(งานคลีนิค) เปลี่ยนเป็น 10207005 (คลัง WARD/CCU) ***หมายเหตุกลุ่มผู้ใช้งานทั่วไป ได้แนบเอกสารขอเปลี่ยนแปลงข้อมูล Workflow มาด้วยค่ะ</t>
  </si>
  <si>
    <t>2022-09-06 15:26:08</t>
  </si>
  <si>
    <t>wichuda.jum@cra.ac.th</t>
  </si>
  <si>
    <t>Wichuda Jumpatong</t>
  </si>
  <si>
    <t>00:02:59</t>
  </si>
  <si>
    <t>ขอเปลี่ยน cost center</t>
  </si>
  <si>
    <t>2022-08-26 10:32:58</t>
  </si>
  <si>
    <t>2022-08-19 10:36:48</t>
  </si>
  <si>
    <t>รบกวนสอบถามค่ะ ตอนที่อบรม Enterprise Workflow แล้วให้ลงรายละเอียดขอสิทธิการเข้าถึงคลัง ได้ลงระบุไปว่าขอสิทธิในการเบิกของในคลังเวชภัณฑ์ด้วยนะคะ (เบิกหน้ากาก / แฮอกฮอล) เนื่องจากในการทำงานมีการประสานงานและติดต่อกับผู้รับบริการ (คนไข้ / คนบริจาค) แต่ในระบบ ERP คีย์เบิกของได้แต่คลังวัสดุทั่วไปค่ะ จึงอยากจะสอบถามว่าที่ขอสิทธิเข้าถึงคลังเวชภัณฑ์ไม่ได้รับการอนุมัติหรือว่ายังไงค่ะ เพื่อที่จะดำเนินการแจ้งหัวหน้างานได้ถูกต้องค่ะ ขอบคุณค่ะ</t>
  </si>
  <si>
    <t>2022-08-31 10:37:44</t>
  </si>
  <si>
    <t>sudarat.cho@pccms.ac.th</t>
  </si>
  <si>
    <t>นางสาว สุดารัตน์ โชคมณีนุช</t>
  </si>
  <si>
    <t>44:56:10</t>
  </si>
  <si>
    <t>Enterprise Workflow</t>
  </si>
  <si>
    <t>2022-08-22 09:26:35</t>
  </si>
  <si>
    <t>2022-08-19 10:42:23</t>
  </si>
  <si>
    <t>ที่ได้ลอง reinstall font แล้ว ยังไม่สามารถทำได้นะครับ อาจจะต้องลอง upgrade acrobat และ ms word ด้วยครับ ขอบคุณครับ อุดมชัย</t>
  </si>
  <si>
    <t>2022-09-07 13:22:00</t>
  </si>
  <si>
    <t>03:50:46</t>
  </si>
  <si>
    <t>ยังไม่สามารถ export pdf ที่ใช้ Chulabhorn Likit แล้ว search ได้ครับ</t>
  </si>
  <si>
    <t>2022-08-29 08:12:00</t>
  </si>
  <si>
    <t>2022-08-19 16:12:38</t>
  </si>
  <si>
    <t>2022-08-19 11:05:35</t>
  </si>
  <si>
    <t>notebook เครื่องใหม่ ยังไม่มีเลข VNC และต่อ internet ,ใช้งานinternet ไม่ได้ค่ะ</t>
  </si>
  <si>
    <t>2022-08-31 15:42:38</t>
  </si>
  <si>
    <t>00:30:26</t>
  </si>
  <si>
    <t>2022-08-19 11:36:01</t>
  </si>
  <si>
    <t>notebook เครื่องใหม่ ยังไม่มีเลข VNC และต่อ internet ไม่ได้</t>
  </si>
  <si>
    <t>2022-08-25 15:26:11</t>
  </si>
  <si>
    <t>2022-08-19 11:49:04</t>
  </si>
  <si>
    <t>1. ขอเปลี่ยน cost center จาก 10207012 (งานคลินิค) เป็น 10207010 (คลังGrooming) *** กลุ่มผู้ใช้งานทั่วไป (ผู้ขอเบิก)</t>
  </si>
  <si>
    <t>2022-08-31 11:49:40</t>
  </si>
  <si>
    <t>ratthanan.sam@cra.ac.th</t>
  </si>
  <si>
    <t>Ratthanan Samphawong</t>
  </si>
  <si>
    <t>39:37:07</t>
  </si>
  <si>
    <t>2022-08-25 15:24:03</t>
  </si>
  <si>
    <t>2022-08-19 11:54:40</t>
  </si>
  <si>
    <t>1. ขอเพิ่ม User ID ใหม่ 2. เพิ่ม Cost center 10207010 ( คลัง Grooming ) **** เป็นผู้อนุมัติ ****</t>
  </si>
  <si>
    <t>2022-08-31 11:55:27</t>
  </si>
  <si>
    <t>sarunphong.won@cra.ac.th</t>
  </si>
  <si>
    <t>Sarunphong Wongmanee</t>
  </si>
  <si>
    <t>39:29:23</t>
  </si>
  <si>
    <t>ขอ User ID ใหม่ และเพิ่ม cost center</t>
  </si>
  <si>
    <t>2022-08-19 16:13:31</t>
  </si>
  <si>
    <t>2022-08-19 12:02:51</t>
  </si>
  <si>
    <t>ขอเปลี่ยน cost center จาก 10207012(งานคลีนิค) เปลี่ยนเป็น 10207005 (คลังWARD/CCU) ***ผู้อนุมัติ*** ได้แนบเอกสารขอเปลี่ยนแปลงข้อมูล Workflow มาด้วยค่ะ</t>
  </si>
  <si>
    <t>2022-08-31 12:03:13</t>
  </si>
  <si>
    <t>nutnicha.muk@cra.ac.th</t>
  </si>
  <si>
    <t>Nutnicha Muknumporn</t>
  </si>
  <si>
    <t>04:10:40</t>
  </si>
  <si>
    <t>ขอเข้าถึง cost center</t>
  </si>
  <si>
    <t>2022-08-23 15:51:26</t>
  </si>
  <si>
    <t>2022-08-19 12:14:07</t>
  </si>
  <si>
    <t>แก้ไขสิทธิ์จาก พยาบาล เป็น แพทย์ในโปรแกรม SSB บนแลปทอปส่วนบุคคล รหัสพนักงาน 900869</t>
  </si>
  <si>
    <t>2022-08-29 10:34:42</t>
  </si>
  <si>
    <t>krittarat.cha@cra.ac.th</t>
  </si>
  <si>
    <t>Krittarat Chaijiravivat</t>
  </si>
  <si>
    <t>21:37:18</t>
  </si>
  <si>
    <t>แก้ไข role ใน SSB</t>
  </si>
  <si>
    <t>2022-08-29 08:11:42</t>
  </si>
  <si>
    <t>2022-08-19 16:13:08</t>
  </si>
  <si>
    <t>2022-08-19 13:01:22</t>
  </si>
  <si>
    <t>เครื่องปริ้นป้ายข้อมือปริ้นไม่ออก</t>
  </si>
  <si>
    <t>2022-08-31 14:38:08</t>
  </si>
  <si>
    <t>01:35:12</t>
  </si>
  <si>
    <t>2022-08-19 14:36:34</t>
  </si>
  <si>
    <t>เครื่องปริ้้นป้ายข้อมือ</t>
  </si>
  <si>
    <t>2022-08-19 13:29:07</t>
  </si>
  <si>
    <t>2022-08-19 13:05:01</t>
  </si>
  <si>
    <t>DOMAIN หลุด ไม่สามารถเช้าระบบ HISได้ เบื้องต้น คุณปุ๊ ได้แก้ไขให้แล้วค่ะ ขอบคุณค่ะ</t>
  </si>
  <si>
    <t>2022-08-31 13:05:07</t>
  </si>
  <si>
    <t>00:24:06</t>
  </si>
  <si>
    <t>DOMAIN หลุด</t>
  </si>
  <si>
    <t>2022-08-19 13:42:50</t>
  </si>
  <si>
    <t>2022-08-19 16:27:19</t>
  </si>
  <si>
    <t>2022-08-19 13:14:46</t>
  </si>
  <si>
    <t>ด้วย นายพุฒิธร วัลลิกุล รหัสพนักงาน 901027 ไม่สามารถเข้าLog in เข้าใช้งานเครื่องปริ๊น Fuji ได้ ขอให้เจ้าหน้าที่ที่เกี่ยวข้องเปลี่ยนรหัสผ่าน ของเครื่องปริ๊น Fuji โดยตั้งรหัสผ่านเป็น 4 ตัวท้ายของรหัสพนักงานของคุณพุฒิธร ด้วยค่ะ ขอบคุณค่ะ</t>
  </si>
  <si>
    <t>2022-08-31 13:20:19</t>
  </si>
  <si>
    <t>03:07:39</t>
  </si>
  <si>
    <t>2022-08-19 16:22:25</t>
  </si>
  <si>
    <t>ขอตั้งรหัสผ่านเครื่องปริ๊น Fujiใหม่</t>
  </si>
  <si>
    <t>2022-08-19 16:13:32</t>
  </si>
  <si>
    <t>2022-08-19 13:19:36</t>
  </si>
  <si>
    <t>เน็ตห้องตรวจเบอร์ 10 ใช้อินเตอร์เน็ตไม่ได้ รบกวนมาดูให้ด่วนค่ะ IP 172.19.104.139</t>
  </si>
  <si>
    <t>2022-08-31 16:02:32</t>
  </si>
  <si>
    <t>00:11:43</t>
  </si>
  <si>
    <t>2022-08-19 13:31:19</t>
  </si>
  <si>
    <t>เน็ตใช้ไม่ได้</t>
  </si>
  <si>
    <t>2022-08-19 16:14:11</t>
  </si>
  <si>
    <t>2022-08-19 13:49:09</t>
  </si>
  <si>
    <t>his ขึ้น Error &gt;&gt;&gt; Open An Unauthorized to do</t>
  </si>
  <si>
    <t>2022-08-31 15:58:22</t>
  </si>
  <si>
    <t>00:16:16</t>
  </si>
  <si>
    <t>2022-08-19 14:05:25</t>
  </si>
  <si>
    <t>2022-08-19 16:14:22</t>
  </si>
  <si>
    <t>2022-08-19 16:18:04</t>
  </si>
  <si>
    <t>2022-08-19 13:57:36</t>
  </si>
  <si>
    <t>IP172.27.35.19 IP โน๊ตบุ๊ค เข้าโปรแกรมทำงานไม่ได้ และเข้าไมโครซอฟทีมในการประชุมไม่ได้เลย และเครื่องช้า</t>
  </si>
  <si>
    <t>2022-08-31 15:15:04</t>
  </si>
  <si>
    <t>phairin.wat@cra.ac.th</t>
  </si>
  <si>
    <t>Phairin Wattanakul</t>
  </si>
  <si>
    <t>01:03:32</t>
  </si>
  <si>
    <t>2022-08-19 15:01:09</t>
  </si>
  <si>
    <t>เข้าใช้โปรแกรมราชวิทยาลัยฯไม่ได้ และเข้าไมโครซอฟทีมในการประชุมไม่ได้</t>
  </si>
  <si>
    <t>2022-09-05 09:25:04</t>
  </si>
  <si>
    <t>2022-08-19 13:59:18</t>
  </si>
  <si>
    <t>ขอความอนุเคราะห์โปรแกรมตัดต่อคลิปวีดีโอ เพื่อใช้ทำสื่อการสอน</t>
  </si>
  <si>
    <t>2022-08-24 10:59:18</t>
  </si>
  <si>
    <t>00:33:29</t>
  </si>
  <si>
    <t>2022-08-19 14:32:47</t>
  </si>
  <si>
    <t>94:25:46</t>
  </si>
  <si>
    <t>2022-08-19 14:04:26</t>
  </si>
  <si>
    <t>ยกเลิกเอกสารสแกนเอกสารผิดในวันที่19/8/65 HN538001766 เอกสารที่ถูกต้้องคือHN เดิม538001760</t>
  </si>
  <si>
    <t>2022-08-31 14:05:15</t>
  </si>
  <si>
    <t>ยกเลิกเอกสารสแกนเอกสารผิดHN</t>
  </si>
  <si>
    <t>2022-08-19 14:15:15</t>
  </si>
  <si>
    <t>2022-08-25 15:21:28</t>
  </si>
  <si>
    <t>2022-08-19 14:31:34</t>
  </si>
  <si>
    <t>เพื่ออนุมัติใบเบิกรายการยาและเวชภัณฑ์ที่สัตวแพทย์ใช้ใน Cost center 10207001 คลังยากิน</t>
  </si>
  <si>
    <t>2022-08-31 14:32:13</t>
  </si>
  <si>
    <t>jatuporn.kom@cra.ac.th</t>
  </si>
  <si>
    <t>Jatuporn Komkham</t>
  </si>
  <si>
    <t>36:49:54</t>
  </si>
  <si>
    <t>ขอเพิ่ม user และ ID ใหม่</t>
  </si>
  <si>
    <t>2022-08-23 16:24:27</t>
  </si>
  <si>
    <t>2022-08-19 14:34:36</t>
  </si>
  <si>
    <t>คอมrestartเอง เปิดคอมแล้วหน้าจอกระพริบ</t>
  </si>
  <si>
    <t>2022-08-25 10:59:27</t>
  </si>
  <si>
    <t>pitchayachuda.chu@cra.ac.th</t>
  </si>
  <si>
    <t>Pitchayachuda Chunnuan</t>
  </si>
  <si>
    <t>11:25:24</t>
  </si>
  <si>
    <t>2022-08-22 20:35:23</t>
  </si>
  <si>
    <t>หน้าจอกระพริบ</t>
  </si>
  <si>
    <t>2022-08-22 16:30:21</t>
  </si>
  <si>
    <t>2022-08-19 14:37:17</t>
  </si>
  <si>
    <t>ขอความกรุณาเช็คจอเครื่องคอมพิวเตอร์ของห้องสมุด (IP: 172.27.9.236) เนื่องจากจอภาพมีลายเส้น/แสงหน้าจอที่แปลกไปปรากฏขึ้นขณะใช้งาน</t>
  </si>
  <si>
    <t>2022-08-25 11:45:21</t>
  </si>
  <si>
    <t>parimas.san@cra.ac.th</t>
  </si>
  <si>
    <t>ปริมาศ แสงฤทธิ์</t>
  </si>
  <si>
    <t>01:45:29</t>
  </si>
  <si>
    <t>2022-08-22 08:05:15</t>
  </si>
  <si>
    <t>ขอความกรุณาเช็คสภาพหน้าจอเครื่องคอมพิวเตอร์ของห้องสมุด</t>
  </si>
  <si>
    <t>ชั้น 1 ห้องสมุด &gt; อาคารสำนักงานราชวิทยาลัยฯ 2</t>
  </si>
  <si>
    <t>2022-08-24 09:03:27</t>
  </si>
  <si>
    <t>2022-08-25 15:18:44</t>
  </si>
  <si>
    <t>2022-08-19 14:59:44</t>
  </si>
  <si>
    <t>ขอเปลี่ยน cost center จาก 10207012 (งานคลินิก) เป็น 10207015 (คลังสัตว์ปลอดโรค CSR) *** กลุ่มผู้ใช้งานทั่วไป (ผู้ขอเบิก)</t>
  </si>
  <si>
    <t>2022-08-31 14:59:46</t>
  </si>
  <si>
    <t>siriporn.pho@cra.ac.th</t>
  </si>
  <si>
    <t>Siriporn Phoomchumphae</t>
  </si>
  <si>
    <t>36:19:00</t>
  </si>
  <si>
    <t>2022-08-19 16:50:37</t>
  </si>
  <si>
    <t>2022-08-19 15:00:20</t>
  </si>
  <si>
    <t>Notebook (Dell) ของโรงพยาบาลติด Account เดิมของ User เก่า และไม่ทราบ password จึงขอรบกวนเจ้าหน้าที่ช่วยเหลือในการ Log in ครับ</t>
  </si>
  <si>
    <t>2022-08-31 15:19:37</t>
  </si>
  <si>
    <t>01:31:38</t>
  </si>
  <si>
    <t>2022-08-19 16:31:59</t>
  </si>
  <si>
    <t>ไม่สามารถ Log in Notebook ของโรงพยาบาลได้</t>
  </si>
  <si>
    <t>2022-08-22 08:12:09</t>
  </si>
  <si>
    <t>2022-08-25 15:15:58</t>
  </si>
  <si>
    <t>2022-08-19 15:06:24</t>
  </si>
  <si>
    <t>1. ขอ User ID ใหม่ 2. ขอเพิ่ม Cost center 10207015 (คลังสัตว์ปลอดโรค CSR) เพื่ออนุมัติใบเบิก *** เป็นผู้อนุมัติ</t>
  </si>
  <si>
    <t>2022-08-31 15:07:09</t>
  </si>
  <si>
    <t>36:09:34</t>
  </si>
  <si>
    <t>ขอ User ID ใหม่</t>
  </si>
  <si>
    <t>2022-08-19 15:28:14</t>
  </si>
  <si>
    <t>2022-08-19 15:09:35</t>
  </si>
  <si>
    <t>ยกเลิกเอกสารตามเอกสารแนบ</t>
  </si>
  <si>
    <t>2022-08-24 12:09:57</t>
  </si>
  <si>
    <t>00:18:15</t>
  </si>
  <si>
    <t>2022-08-19 15:27:50</t>
  </si>
  <si>
    <t>00:18:39</t>
  </si>
  <si>
    <t>2022-08-19 15:49:06</t>
  </si>
  <si>
    <t>2022-08-19 16:51:45</t>
  </si>
  <si>
    <t>2022-08-19 15:14:26</t>
  </si>
  <si>
    <t>หัวหน้างานอำนวยการกลางไม่สามารถเข้าใช้งานระบบสารบรรณด้วยIPAD ส่วนตัวได้ รบกวนมาดูเครื่องดังกล่าวให้หน่อยค่ะ</t>
  </si>
  <si>
    <t>2022-08-31 15:38:45</t>
  </si>
  <si>
    <t>01:13:55</t>
  </si>
  <si>
    <t>2022-08-19 16:28:21</t>
  </si>
  <si>
    <t>หัวหน้างานอำนวยการกลางไม่สามารถเข้าใช้งานระบบสารบรรณด้วยIPAD ส่วนตัวได้</t>
  </si>
  <si>
    <t>2022-08-23 16:24:52</t>
  </si>
  <si>
    <t>2022-08-19 15:15:45</t>
  </si>
  <si>
    <t>printer ใช้งาน ไม่ได้</t>
  </si>
  <si>
    <t>2022-08-31 16:56:52</t>
  </si>
  <si>
    <t>chantiwa.saw@pccms.ac.th</t>
  </si>
  <si>
    <t>นางสาว จันทิวา แสวงชัย</t>
  </si>
  <si>
    <t>17:28:01</t>
  </si>
  <si>
    <t>2022-08-23 14:43:47</t>
  </si>
  <si>
    <t>2022-08-19 15:28:56</t>
  </si>
  <si>
    <t>2022-08-19 15:28:35</t>
  </si>
  <si>
    <t>ID เรื่อง รายละเอียด Channel 60xxxxxxxxxxx หมอพร้อม รวมเข็ม call</t>
  </si>
  <si>
    <t>2022-09-08 15:30:54</t>
  </si>
  <si>
    <t>2022-09-06 09:30:54</t>
  </si>
  <si>
    <t>2022-08-19 15:30:08</t>
  </si>
  <si>
    <t>2022-08-19 15:29:54</t>
  </si>
  <si>
    <t>IDเรื่องรายละเอียดChannel 20xxxxxxxxxxx // 60000xxxxxxxxหมอพร้อมเพิ่มเข็ม 3 แก้ไขเบอร์โทรline</t>
  </si>
  <si>
    <t>2022-09-08 15:30:27</t>
  </si>
  <si>
    <t>หมอพร้อมเพิ่มเข็ม 3 แก้ไขเบอร์โทร</t>
  </si>
  <si>
    <t>2022-09-06 09:30:27</t>
  </si>
  <si>
    <t>2022-08-19 16:20:17</t>
  </si>
  <si>
    <t>2022-08-19 15:30:41</t>
  </si>
  <si>
    <t>code แลปมีปัญหาไม่ขึ้นข้อมูลแลป ผู้ป่วยติดต่อการเงินไม่ได้ไม่มีเจ้าหน้าที่ charge lab ได้</t>
  </si>
  <si>
    <t>2022-08-31 16:06:17</t>
  </si>
  <si>
    <t>00:14:43</t>
  </si>
  <si>
    <t>2022-08-19 15:45:24</t>
  </si>
  <si>
    <t>code req แลปมีปัญหา</t>
  </si>
  <si>
    <t>2022-08-19 15:31:13</t>
  </si>
  <si>
    <t>2022-08-19 15:30:58</t>
  </si>
  <si>
    <t>IDเรื่องรายละเอียดChannel 11xxxxxxxxxxxหมอพร้อมข้อมูลไม่ขึ้นหมอพร้อมmail Cer</t>
  </si>
  <si>
    <t>2022-09-08 15:29:59</t>
  </si>
  <si>
    <t>2022-09-06 09:29:59</t>
  </si>
  <si>
    <t>2022-08-19 15:32:14</t>
  </si>
  <si>
    <t>2022-08-19 15:31:58</t>
  </si>
  <si>
    <t>IDเรื่องรายละเอียดChannel Embassy xxxxxxxxxxxxxxx องค์กรเข้าใช้งานระบบไม่ได้call</t>
  </si>
  <si>
    <t>2022-09-08 15:29:44</t>
  </si>
  <si>
    <t>องค์กรเข้าใช้งานระบบไม่ได้</t>
  </si>
  <si>
    <t>2022-09-06 09:29:44</t>
  </si>
  <si>
    <t>2022-08-19 15:33:22</t>
  </si>
  <si>
    <t>2022-08-19 15:33:06</t>
  </si>
  <si>
    <t>IDเรื่องรายละเอียดChannel 38xxxxxxxxxxxหมอพร้อมเพิ่มเข็ม 5mail Cer</t>
  </si>
  <si>
    <t>2022-09-08 15:27:04</t>
  </si>
  <si>
    <t>2022-09-06 09:27:04</t>
  </si>
  <si>
    <t>2022-08-19 15:40:06</t>
  </si>
  <si>
    <t>2022-08-19 15:39:49</t>
  </si>
  <si>
    <t>IDเรื่องรายละเอียดChannel 310xxxxxxxxxx6หมอพร้อมเพิ่มเข็ม 5line</t>
  </si>
  <si>
    <t>2022-09-08 15:27:31</t>
  </si>
  <si>
    <t>2022-09-06 09:27:31</t>
  </si>
  <si>
    <t>2022-08-19 15:41:09</t>
  </si>
  <si>
    <t>2022-08-19 15:40:50</t>
  </si>
  <si>
    <t>IDเรื่องรายละเอียดChannel องค์กรหมอพร้อมขอ cid 143 คนline</t>
  </si>
  <si>
    <t>2022-08-24 12:47:46</t>
  </si>
  <si>
    <t>2022-08-19 15:47:46</t>
  </si>
  <si>
    <t>2022-08-19 15:42:46</t>
  </si>
  <si>
    <t>2022-08-19 15:42:22</t>
  </si>
  <si>
    <t>IDเรื่องรายละเอียดChannel ประชาชนวัคซีนเพิ่มรายชื่อการรับวัคซีนจากรพ.ปลายทางcall</t>
  </si>
  <si>
    <t>2022-09-08 15:25:20</t>
  </si>
  <si>
    <t>00:00:24</t>
  </si>
  <si>
    <t>วัคซีนเพิ่มรายชื่อการรับวัคซีนจากรพ.ปลายทาง</t>
  </si>
  <si>
    <t>2022-09-06 09:25:20</t>
  </si>
  <si>
    <t>2022-08-23 16:25:29</t>
  </si>
  <si>
    <t>2022-08-19 15:42:25</t>
  </si>
  <si>
    <t>เปิดไฟล์จาก One Drive แล้วขึ้น The action can't be completed because the folder or a file in it is open in another program IP 172.26.26.234</t>
  </si>
  <si>
    <t>2022-08-31 16:18:29</t>
  </si>
  <si>
    <t>dilok.dee@cra.ac.th</t>
  </si>
  <si>
    <t>Dilok Deenang</t>
  </si>
  <si>
    <t>18:07:54</t>
  </si>
  <si>
    <t>2022-08-23 15:50:19</t>
  </si>
  <si>
    <t>เปิดไฟล์ใน One drive ไม่ได้</t>
  </si>
  <si>
    <t>ชั้น 4 ศูนย์เครื่องมือแพทย์และซ่อมบำรุงเครื่องมือแพทย์ &gt; อาคารหอพัก</t>
  </si>
  <si>
    <t>2022-08-19 15:43:53</t>
  </si>
  <si>
    <t>ขอเพิ่มโปรแกรม -microsoft Visio -Autocad</t>
  </si>
  <si>
    <t>2022-08-24 12:43:53</t>
  </si>
  <si>
    <t>2022-08-26 11:21:16</t>
  </si>
  <si>
    <t>2022-08-19 16:12:48</t>
  </si>
  <si>
    <t>2022-08-19 15:49:47</t>
  </si>
  <si>
    <t>1. ขอเพิ่ม User ID ใหม่ 2. ขอเปลี่ยน Cost center จาก 10207012 (งานคลินิก) เป็น 10207005 (คลัง Ward / CCU) *** กลุ่มผู้อนุมัติ</t>
  </si>
  <si>
    <t>2022-09-01 08:30:22</t>
  </si>
  <si>
    <t>00:23:01</t>
  </si>
  <si>
    <t>ขอเพิ่ม User ID ใหม่</t>
  </si>
  <si>
    <t>2022-08-22 08:53:22</t>
  </si>
  <si>
    <t>2022-08-23 16:26:24</t>
  </si>
  <si>
    <t>2022-08-19 15:49:54</t>
  </si>
  <si>
    <t>.</t>
  </si>
  <si>
    <t>2022-08-24 13:03:24</t>
  </si>
  <si>
    <t>18:23:49</t>
  </si>
  <si>
    <t>2022-08-23 16:13:43</t>
  </si>
  <si>
    <t>Request for Wimonrat Luecha :</t>
  </si>
  <si>
    <t>2022-08-23 16:48:10</t>
  </si>
  <si>
    <t>2022-08-19 16:44:35</t>
  </si>
  <si>
    <t>2022-08-19 15:53:12</t>
  </si>
  <si>
    <t>2022-08-31 13:20:32</t>
  </si>
  <si>
    <t>00:51:23</t>
  </si>
  <si>
    <t>Request for Wimonrat Luecha : e-Saraban</t>
  </si>
  <si>
    <t>2022-08-29 08:11:32</t>
  </si>
  <si>
    <t>2022-08-25 15:11:25</t>
  </si>
  <si>
    <t>2022-08-19 15:54:07</t>
  </si>
  <si>
    <t>1. ขอ User ID ใหม่ 2. ขอเปลี่ยน Cost center จาก 10207012 (งานคลินิก) เป็น 10207005 (คลัง Ward / CCU)</t>
  </si>
  <si>
    <t>2022-08-31 15:54:41</t>
  </si>
  <si>
    <t>35:17:18</t>
  </si>
  <si>
    <t>2022-08-25 15:33:25</t>
  </si>
  <si>
    <t>2022-08-22 16:30:47</t>
  </si>
  <si>
    <t>2022-08-19 15:58:59</t>
  </si>
  <si>
    <t>ปัจจุบัน OPD 2A มีโทรศัพท์เคลื่อนที่จำนวน 2 เครื่อง แต่ไม่สามารถนำไปใช้ที่บริเวณเคาเตอร์พยาบาลด้านในได้ เพราะถ้านำเข้าไปใช้จะพบว่าสัญญาณ wifi ที่เชื่อมต่อกับโทรศัพท์จะหายไป ทำให้ไม่มีโทรศัพท์ในการติดต่อประสานงานให้ผู้ป่วย จึงต้องการให้เพิ่มโทรศัพท์ตั้งโต๊ะอีก 1 เครื่องเพื่อความสะดวกในการให้บริการผู้ป่วย ขอบคุณค่ะ</t>
  </si>
  <si>
    <t>2022-09-01 16:13:47</t>
  </si>
  <si>
    <t>00:17:36</t>
  </si>
  <si>
    <t>2022-08-22 08:55:22</t>
  </si>
  <si>
    <t>ขอติดตั้งโทรศัพท์เพิ่ม</t>
  </si>
  <si>
    <t>2022-08-19 16:02:15</t>
  </si>
  <si>
    <t>S4DK907174 : เพิ่ม Material Group : ค่าใช้จ่ายสนับสนุนโครงการวิจัย โดยได้แนบผลการทดสอบใน QAS 500 มาด้วยครับ</t>
  </si>
  <si>
    <t>2022-08-31 16:02:35</t>
  </si>
  <si>
    <t>Please help Transport S4DK907174 (จาก QAS500 &gt;&gt; PRD900)</t>
  </si>
  <si>
    <t>2022-08-19 16:14:35</t>
  </si>
  <si>
    <t>2022-08-25 15:09:55</t>
  </si>
  <si>
    <t>2022-08-19 16:18:23</t>
  </si>
  <si>
    <t>2022-08-31 16:19:22</t>
  </si>
  <si>
    <t>34:51:31</t>
  </si>
  <si>
    <t>ขอเพิ่ม User ID</t>
  </si>
  <si>
    <t>2022-08-19 18:40:54</t>
  </si>
  <si>
    <t>2022-08-19 16:27:43</t>
  </si>
  <si>
    <t>2022-08-24 13:28:17</t>
  </si>
  <si>
    <t>duangkamol.pha@cra.ac.th</t>
  </si>
  <si>
    <t>Duangkamol Phansuphaphol</t>
  </si>
  <si>
    <t>00:32:17</t>
  </si>
  <si>
    <t>Request for Duangkamol Phansuphaphol : e-Saraban</t>
  </si>
  <si>
    <t>2022-08-19 16:33:15</t>
  </si>
  <si>
    <t>ปัญหา : เนื่องจาก user แจ้งปัญหาว่า เมื่อทำการสร้าง reservation แล้วภายหลัง ไม่สามารถแก้ไขโดยการ delete ใน T-code Zmb22 ได้ รายละเอียดการแก้ไข : 1. T-code : Zmb22 2. แก้ไขให้สามารถ flag delete ระดับ item ได้</t>
  </si>
  <si>
    <t>2022-08-31 16:34:00</t>
  </si>
  <si>
    <t>แก้ไข ปุ่ม delete ใน reservation</t>
  </si>
  <si>
    <t>2022-08-23 13:01:38</t>
  </si>
  <si>
    <t>2022-08-19 16:45:18</t>
  </si>
  <si>
    <t>ทุกสิทธิ ค่าธรรมเนียม แพทย์ ไม่ตัดอัตโนมัติ วิ่งรวมกับค่ารักษาอี่นๆ</t>
  </si>
  <si>
    <t>2022-08-31 16:45:18</t>
  </si>
  <si>
    <t>ค่าธรรมเนียมแพทย์ ไม่ตัดเข้าช่องเบิกไม่ได้</t>
  </si>
  <si>
    <t>2022-09-05 16:30:27</t>
  </si>
  <si>
    <t>2022-08-25 15:06:48</t>
  </si>
  <si>
    <t>2022-08-19 16:45:33</t>
  </si>
  <si>
    <t>ขอเพิ่มuserใหม่ เพื่อใช้อนุมัติเบิกรายการยาและเวชภัณฑ์ ใช้ในcost center 10207011</t>
  </si>
  <si>
    <t>2022-08-31 16:45:58</t>
  </si>
  <si>
    <t>notthasuang.sut@cra.ac.th</t>
  </si>
  <si>
    <t>สัตวแพทย์หญิง นทสรวง สุทธิพัฒนางกูร</t>
  </si>
  <si>
    <t>34:21:15</t>
  </si>
  <si>
    <t>ขอเพิ่มuser เพื่อเข้าใช้งานwork flow</t>
  </si>
  <si>
    <t>2022-08-20 16:00:54</t>
  </si>
  <si>
    <t>ผลแลปไม่ link ไป HIS ตรวจสอบฝั่ง LIS แล้วมีส่งผลออกไปครบตามปกติ แต่ทาง HIS ไม่รับผล</t>
  </si>
  <si>
    <t>2022-08-24 14:00:00</t>
  </si>
  <si>
    <t>SSB-LIS</t>
  </si>
  <si>
    <t>ไม่สามารถรายงานผลแลปคนไข้ได้ HIS ไม่เชื่่อมต่อกับ LIS (ด่วน)</t>
  </si>
  <si>
    <t>2022-08-26 11:38:13</t>
  </si>
  <si>
    <t>2022-08-25 15:01:02</t>
  </si>
  <si>
    <t>2022-08-21 11:18:28</t>
  </si>
  <si>
    <t>1. ขอเข้าถึง storage location ( from)8076 2.ขอเปลี่ยน cost center จาก 10207012(งานคลินิค) เป็น 10207006 (คลังธนาคารเลือด) และ 10207008 ( คลังห้องแลป) *กลุ่มผู้ใช้งานทั่วไป (ผู้เบิก)</t>
  </si>
  <si>
    <t>2022-09-01 08:00:33</t>
  </si>
  <si>
    <t>pornpimon.kli@cra.ac.th</t>
  </si>
  <si>
    <t>Pornpimon Klinkham</t>
  </si>
  <si>
    <t>34:01:02</t>
  </si>
  <si>
    <t>เปลี่ยน cost center</t>
  </si>
  <si>
    <t>2022-08-25 14:53:32</t>
  </si>
  <si>
    <t>2022-08-21 11:21:24</t>
  </si>
  <si>
    <t>1. ขอเข้าถึง storage location ( from)8076 2.ขอเปลี่ยน cost center จาก 10207012(งานคลินิค) เป็น 10207004 (คลังห้อง supply) *กลุ่มผู้ใช้งานทั่วไป (ผู้เบิก)</t>
  </si>
  <si>
    <t>2022-09-01 08:00:48</t>
  </si>
  <si>
    <t>chatchananporn.wic@cra.ac.th</t>
  </si>
  <si>
    <t>นางสาว ชัชนันท์พร วิเชียรไชย</t>
  </si>
  <si>
    <t>33:53:32</t>
  </si>
  <si>
    <t>2022-08-21 14:36:02</t>
  </si>
  <si>
    <t>2022-08-21 11:37:38</t>
  </si>
  <si>
    <t>เครื่องปริ้นคิวจ่ายเงินปริ้นไม่ได้ ที่แท็บเล็ต เชื่อมต่อได้ปกติ แต่ไม่มีสลิปปริ้นออกมาค่ะ</t>
  </si>
  <si>
    <t>2022-08-31 17:00:00</t>
  </si>
  <si>
    <t>เครื่องปริ้นคิวจ่ายเงินปริ้นไม่ได้</t>
  </si>
  <si>
    <t>ชั้น2 คลินิกกุมารเวช (ชั้น 2 Zone A) &gt; ศูนย์การแพทย์มะเร็งวิทยาจุฬาภรณ์</t>
  </si>
  <si>
    <t>2022-08-29 15:03:50</t>
  </si>
  <si>
    <t>2022-08-21 12:39:30</t>
  </si>
  <si>
    <t>รหัสแพทย์ 813180 ไม่สามารถเข้าใช้ระบบ referal ได้ค่ะ เคยแจ้งไปแล้วค่ะ</t>
  </si>
  <si>
    <t>2022-09-01 08:00:50</t>
  </si>
  <si>
    <t>52:03:50</t>
  </si>
  <si>
    <t>เข้าใช้ระบบ referal</t>
  </si>
  <si>
    <t>ชั้น2 คลินิกโรคมะเร็งตับและท่อน้ำดี &gt; ศูนย์การแพทย์มะเร็งวิทยาจุฬาภรณ์</t>
  </si>
  <si>
    <t>2022-08-21 16:12:32</t>
  </si>
  <si>
    <t>2022-08-21 15:51:02</t>
  </si>
  <si>
    <t>ปริ้นเอกสารไม่ได้ เนื่องจากหมึกหมด</t>
  </si>
  <si>
    <t>2022-08-24 15:06:05</t>
  </si>
  <si>
    <t>2022-08-21 16:12:11</t>
  </si>
  <si>
    <t>ปริ้นเอกสารไม่ได้</t>
  </si>
  <si>
    <t>2022-08-22 09:06:05</t>
  </si>
  <si>
    <t>2022-08-22 09:15:54</t>
  </si>
  <si>
    <t>2022-08-22 07:30:25</t>
  </si>
  <si>
    <t>อินเตอร์เน็ทใช้งานไม่ได้ บริเวร สกีนนิ่ง SCG2</t>
  </si>
  <si>
    <t>2022-08-23 11:47:54</t>
  </si>
  <si>
    <t>amonnut.yee@cra.ac.th</t>
  </si>
  <si>
    <t>นางสาว อมลณัฐ ยีโหว๊ะ</t>
  </si>
  <si>
    <t>00:28:07</t>
  </si>
  <si>
    <t>2022-08-22 08:28:07</t>
  </si>
  <si>
    <t>Network Switch</t>
  </si>
  <si>
    <t>อินเตอร์เน็ทใช้งานไม่ได้</t>
  </si>
  <si>
    <t>ชั้น 1 ผู้ป่วยนอกโควิด 19 &gt; ศูนย์การแพทย์จุฬาภรณ์เฉลิมพระเกียรติ</t>
  </si>
  <si>
    <t>2022-08-22 07:49:08</t>
  </si>
  <si>
    <t>Printer ขึ้น Error Service Call SC520-02 ทุกครั้งที่ปริ้น</t>
  </si>
  <si>
    <t>2022-09-01 08:00:02</t>
  </si>
  <si>
    <t>Printer Ricoh ขึ้น Error Service CAll</t>
  </si>
  <si>
    <t>2022-08-22 13:06:02</t>
  </si>
  <si>
    <t>2022-08-22 16:31:08</t>
  </si>
  <si>
    <t>2022-08-22 08:10:46</t>
  </si>
  <si>
    <t>มีการปรับผังโต๊ะนั่งทำงานจึงต้องการย้ายคอมพิวเตอร์และอุปกรณ์IT ต่างๆ ของฝ่ายบริหารการเงินการคลัง</t>
  </si>
  <si>
    <t>2022-08-24 14:30:08</t>
  </si>
  <si>
    <t>aonanong.sri@cra.ac.th</t>
  </si>
  <si>
    <t>Aon-anong Srimongkhol</t>
  </si>
  <si>
    <t>08:01:35</t>
  </si>
  <si>
    <t>2022-08-22 16:12:21</t>
  </si>
  <si>
    <t>ต้องการย้ายคอมพิวเตอร์และอุปกรณ์IT ต่างๆ ของฝ่ายบริหารการเงินการคลัง</t>
  </si>
  <si>
    <t>2022-08-22 13:04:01</t>
  </si>
  <si>
    <t>2022-08-22 08:15:06</t>
  </si>
  <si>
    <t>sticker ใช้ไม่ได้ ห้องเจาะเลือด 17 ไร่</t>
  </si>
  <si>
    <t>2022-09-01 08:15:35</t>
  </si>
  <si>
    <t>kanokwan.kan@cra.ac.th</t>
  </si>
  <si>
    <t>นางสาว กนกวรรณ ขันทอง</t>
  </si>
  <si>
    <t>04:48:54</t>
  </si>
  <si>
    <t>2022-08-22 13:04:00</t>
  </si>
  <si>
    <t>2022-08-22 14:44:00</t>
  </si>
  <si>
    <t>2022-08-22 08:25:51</t>
  </si>
  <si>
    <t>IP 172.27.26.191 serial mumber MP1YVTCF</t>
  </si>
  <si>
    <t>2022-09-01 08:57:59</t>
  </si>
  <si>
    <t>05:46:03</t>
  </si>
  <si>
    <t>2022-08-22 14:11:54</t>
  </si>
  <si>
    <t>ขอความอนุเคราะห์ลง sap ในโน๊ตบุ๊คเพื่อใช้งานที่บ้านค่ะ</t>
  </si>
  <si>
    <t>2022-08-22 14:43:59</t>
  </si>
  <si>
    <t>2022-08-23 08:55:31</t>
  </si>
  <si>
    <t>2022-08-22 08:25:53</t>
  </si>
  <si>
    <t>งานเวชศาสตร์ฟื้นฟู และแพทย์ทางเลือก</t>
  </si>
  <si>
    <t>ยี่ห้อ Lenovo เปิดฝาไม่ออก จอแสดงผลปกติ</t>
  </si>
  <si>
    <t>2022-09-01 15:59:57</t>
  </si>
  <si>
    <t>artitaya.dom@cra.ac.th</t>
  </si>
  <si>
    <t>Artitaya Domrongpokapan</t>
  </si>
  <si>
    <t>01:56:11</t>
  </si>
  <si>
    <t>Laptop ก้านหัก เปิดไม่ออก</t>
  </si>
  <si>
    <t>ชั้น 12 หน่วยกายอุปกรณ์ &gt; ศูนย์การแพทย์มะเร็งวิทยาจุฬาภรณ์</t>
  </si>
  <si>
    <t>2022-08-22 08:29:17</t>
  </si>
  <si>
    <t>สร้างเมลหน่วยงานสนับสนุนบริหารพัสดุและระบบงาน ฝ่ายบริหารพัสดุ เนื่องจากมีความจำเป็นต้องทำเมลส่วนกลางไว้รับเอกสารจำหน่วยมากๆ Admin: รหัสพนักงาน 802354 นางสาวสัตยา ดาวสิงห์ ตำแหน่ง พนักงานพัสดุ เบอร์ติดต่อ 095-526-4498 E-mail: sataya.dow@cra.ac.th</t>
  </si>
  <si>
    <t>2022-09-09 14:30:00</t>
  </si>
  <si>
    <t>00:22:34</t>
  </si>
  <si>
    <t>2022-08-22 08:51:51</t>
  </si>
  <si>
    <t>สร้างเมลหน่วยงานสนับสนุนบริหารพัสดุและระบบงาน ฝ่ายบริหารพัสดุ</t>
  </si>
  <si>
    <t>2022-09-06 18:58:44</t>
  </si>
  <si>
    <t>2022-08-22 14:44:16</t>
  </si>
  <si>
    <t>2022-08-22 08:33:24</t>
  </si>
  <si>
    <t>ติดต่อ ชลนิชา</t>
  </si>
  <si>
    <t>2022-09-01 10:54:16</t>
  </si>
  <si>
    <t>chonnicha.pho@cra.ac.th</t>
  </si>
  <si>
    <t>Chonnicha Phonong</t>
  </si>
  <si>
    <t>03:50:12</t>
  </si>
  <si>
    <t>2022-08-22 12:23:37</t>
  </si>
  <si>
    <t>2022-08-22 14:44:15</t>
  </si>
  <si>
    <t>2022-08-22 09:03:10</t>
  </si>
  <si>
    <t>2022-08-22 08:34:15</t>
  </si>
  <si>
    <t>2022-08-24 16:50:30</t>
  </si>
  <si>
    <t>00:28:55</t>
  </si>
  <si>
    <t>Request for Sucheera Datchsonthi : e-Saraban</t>
  </si>
  <si>
    <t>ฝ่ายอำนวยการรักษาความปลอดภัย &gt; ศูนย์การแพทย์จุฬาภรณ์เฉลิมพระเกียรติ</t>
  </si>
  <si>
    <t>2022-08-22 11:18:30</t>
  </si>
  <si>
    <t>2022-08-22 16:31:32</t>
  </si>
  <si>
    <t>2022-08-22 08:44:16</t>
  </si>
  <si>
    <t>เครื่องปริ้นท์ FUJI โซนB ชั้น3 ขึ้นช่อง R5</t>
  </si>
  <si>
    <t>2022-08-24 15:07:32</t>
  </si>
  <si>
    <t>chayanon.sae@cra.ac.th</t>
  </si>
  <si>
    <t>Chayanon Saechua</t>
  </si>
  <si>
    <t>07:24:09</t>
  </si>
  <si>
    <t>2022-08-22 16:08:25</t>
  </si>
  <si>
    <t>เครื่องปริ้นท์ FUJI</t>
  </si>
  <si>
    <t>2022-08-22 14:44:38</t>
  </si>
  <si>
    <t>2022-08-22 08:48:03</t>
  </si>
  <si>
    <t>ปริ้นเอกสาร A5 ไม่ได้ IP 172.25.17.129 IP172.25.17.240</t>
  </si>
  <si>
    <t>2022-08-25 11:14:38</t>
  </si>
  <si>
    <t>00:30:39</t>
  </si>
  <si>
    <t>2022-08-22 09:18:42</t>
  </si>
  <si>
    <t>ปริ้น A5 ไม่ได้</t>
  </si>
  <si>
    <t>2022-08-22 09:17:05</t>
  </si>
  <si>
    <t>2022-08-22 08:49:10</t>
  </si>
  <si>
    <t>ขอแจ้งลบไฟล์เอกสารแนบ จำนวน 7 ไฟล์ รายละเอียดตามเอกสารแนบ</t>
  </si>
  <si>
    <t>2022-09-01 08:49:47</t>
  </si>
  <si>
    <t>phattharaphong.tha@cra.ac.th</t>
  </si>
  <si>
    <t>Phattharaphong Thaksathian</t>
  </si>
  <si>
    <t>00:27:55</t>
  </si>
  <si>
    <t>ขอแจ้งลบไฟล์เอกสารแนบ</t>
  </si>
  <si>
    <t>2022-08-22 15:23:09</t>
  </si>
  <si>
    <t>2022-08-22 14:45:29</t>
  </si>
  <si>
    <t>2022-08-22 08:51:06</t>
  </si>
  <si>
    <t>2022-08-25 11:40:29</t>
  </si>
  <si>
    <t>00:05:11</t>
  </si>
  <si>
    <t>2022-08-22 08:56:17</t>
  </si>
  <si>
    <t>2022-08-22 14:49:03</t>
  </si>
  <si>
    <t>2022-08-22 08:54:32</t>
  </si>
  <si>
    <t>เครื่องช้า Disk 100% ทำให้ทำงานช้า</t>
  </si>
  <si>
    <t>2022-09-01 14:38:02</t>
  </si>
  <si>
    <t>sasikan.kea@cra.ac.th</t>
  </si>
  <si>
    <t>Sasikan Keawyod</t>
  </si>
  <si>
    <t>00:11:05</t>
  </si>
  <si>
    <t>2022-08-22 09:05:37</t>
  </si>
  <si>
    <t>เครื่องช้า Disk 100%</t>
  </si>
  <si>
    <t>ชั้น3 ฝ่ายพัฒนาคุณภาพ &gt; อาคารสำนักงานราชวิทยาลัยฯ 2 Zone A / D</t>
  </si>
  <si>
    <t>2022-08-22 14:49:02</t>
  </si>
  <si>
    <t>2022-08-22 14:49:24</t>
  </si>
  <si>
    <t>2022-08-22 08:55:06</t>
  </si>
  <si>
    <t>ขอสร้าง ownerในทีม ชื่อ หอผู้ป่วย 7A Kewalee.bao@cra.ac.th 803345 เกวลี บัวเกา</t>
  </si>
  <si>
    <t>2022-09-01 14:04:24</t>
  </si>
  <si>
    <t>00:45:53</t>
  </si>
  <si>
    <t>2022-08-22 09:40:59</t>
  </si>
  <si>
    <t>ขอสร้าง owner</t>
  </si>
  <si>
    <t>2022-08-22 16:32:27</t>
  </si>
  <si>
    <t>2022-08-22 09:01:44</t>
  </si>
  <si>
    <t>เครื่อง 172.32.7.22 ทำ nurse note ไม่ได้</t>
  </si>
  <si>
    <t>2022-08-24 15:58:27</t>
  </si>
  <si>
    <t>06:34:19</t>
  </si>
  <si>
    <t>2022-08-22 15:36:03</t>
  </si>
  <si>
    <t>2022-08-22 09:10:37</t>
  </si>
  <si>
    <t>ขอแจ้งเปลี่ยน Notebook หรือ PC เครื่องใหม่ เหตุผล: เนื่องจาก Notebook เครื่องเดิม DELL LATITUDE E7470 Serial 8MC40G2 แบตเตอรี่เสื่อมไม่สามารถเก็บประจุไฟได้</t>
  </si>
  <si>
    <t>00:02:16</t>
  </si>
  <si>
    <t>2022-08-22 09:12:53</t>
  </si>
  <si>
    <t>waraporn.nga@cra.ac.th</t>
  </si>
  <si>
    <t>Waraporn Ngampruttikorn</t>
  </si>
  <si>
    <t>ขอแจ้งเปลี่ยน Notebook หรือ PC เครื่องใหม่</t>
  </si>
  <si>
    <t>2022-09-02 15:18:25</t>
  </si>
  <si>
    <t>2022-08-22 09:23:40</t>
  </si>
  <si>
    <t>2022-08-22 09:10:43</t>
  </si>
  <si>
    <t>2022-08-24 15:11:30</t>
  </si>
  <si>
    <t>boossaya.pho@cra.ac.th</t>
  </si>
  <si>
    <t>Boossaya Phokamta</t>
  </si>
  <si>
    <t>00:12:57</t>
  </si>
  <si>
    <t>Request for Boossaya Phokamta : e-Saraban</t>
  </si>
  <si>
    <t>2022-08-22 09:28:20</t>
  </si>
  <si>
    <t>2022-08-22 09:11:28</t>
  </si>
  <si>
    <t>2022-08-24 15:12:08</t>
  </si>
  <si>
    <t>natchanan.kob@cra.ac.th</t>
  </si>
  <si>
    <t>นางสาว ณัฐชนัญ โคบาล</t>
  </si>
  <si>
    <t>00:16:52</t>
  </si>
  <si>
    <t>Request for นางสาว ณัฐชนัญ โคบาล : e-Saraban</t>
  </si>
  <si>
    <t>2022-08-25 09:02:25</t>
  </si>
  <si>
    <t>2022-08-22 09:12:44</t>
  </si>
  <si>
    <t>ขอยกเลิกเอกสาร "ใบเสนอราคา งานเดินสายแลนและปลั๊กไฟ 10-8-65" ในหนังสือเลขที่ ๐๐๑.๐๑.รผ.๖๕/๓๑๖ เรื่อง ขออนุมัติจัดจ้างงานเดินสายแลนและปลั๊กไฟภายในอาคารผลิตเภสัชภัณฑ์ในพระดำริ ของโรงงานผลิตเภสัชภัณฑ์ในพระดำริ ในงบประมาณประจำปี ๒๕๖๕ สังกัดโรงงานผลิตเภสัชภัณฑ์ในพระดำริ สำนักประธานราชวิทยาลัย</t>
  </si>
  <si>
    <t>2022-08-24 15:13:23</t>
  </si>
  <si>
    <t>00:20:53</t>
  </si>
  <si>
    <t>2022-08-22 09:33:37</t>
  </si>
  <si>
    <t>26:49:41</t>
  </si>
  <si>
    <t>2022-08-23 16:30:22</t>
  </si>
  <si>
    <t>2022-08-22 09:22:30</t>
  </si>
  <si>
    <t>2022-09-01 12:12:22</t>
  </si>
  <si>
    <t>noppadol.liw@pccms.ac.th</t>
  </si>
  <si>
    <t>นาย นพดล หลิ่วน้อย</t>
  </si>
  <si>
    <t>13:18:25</t>
  </si>
  <si>
    <t>2022-08-23 13:40:55</t>
  </si>
  <si>
    <t>2022-08-22 09:54:24</t>
  </si>
  <si>
    <t>2022-08-22 09:22:46</t>
  </si>
  <si>
    <t>2022-08-24 15:23:44</t>
  </si>
  <si>
    <t>00:31:38</t>
  </si>
  <si>
    <t>2022-08-26 08:12:34</t>
  </si>
  <si>
    <t>2022-08-22 09:26:37</t>
  </si>
  <si>
    <t>เครื่องช้า Disk 100% ฝ่ายพัฒนาคุณภาพ ตรงข้าม HR ชั้น3 &gt; อาคารสำนักงานราชวิทยาลัยฯ 2 Zone D</t>
  </si>
  <si>
    <t>2022-09-02 09:08:52</t>
  </si>
  <si>
    <t>26:11:30</t>
  </si>
  <si>
    <t>2022-08-25 08:38:07</t>
  </si>
  <si>
    <t>2022-08-26 08:19:52</t>
  </si>
  <si>
    <t>2022-08-23 09:58:10</t>
  </si>
  <si>
    <t>2022-08-22 09:32:15</t>
  </si>
  <si>
    <t>เข้าใช้งานระบบ E-saraban ไม่ได้ แจ้งรหัสผ่านไม่ถูกต้อง รบกวนตรวจสอบให้ด้วยคะ ขอบคุณค่ะ</t>
  </si>
  <si>
    <t>2022-09-06 16:46:14</t>
  </si>
  <si>
    <t>09:25:55</t>
  </si>
  <si>
    <t>เข้าใช้งาน E-Saraban ไม่ได้</t>
  </si>
  <si>
    <t>2022-08-29 08:11:14</t>
  </si>
  <si>
    <t>2022-08-22 09:48:25</t>
  </si>
  <si>
    <t>2022-08-22 09:35:39</t>
  </si>
  <si>
    <t>2022-08-24 15:43:50</t>
  </si>
  <si>
    <t>00:12:42</t>
  </si>
  <si>
    <t>2022-08-22 09:48:21</t>
  </si>
  <si>
    <t>00:12:46</t>
  </si>
  <si>
    <t>ชั้น2 สำนักเลขาธิการราชวิทยาลัยจุฬาภรณ์ 1 &gt; อาคารสำนักงานราชวิทยาลัยจุฬาภรณ์ 2</t>
  </si>
  <si>
    <t>2022-08-22 09:55:50</t>
  </si>
  <si>
    <t>2022-08-23 09:56:27</t>
  </si>
  <si>
    <t>2022-08-22 09:37:42</t>
  </si>
  <si>
    <t>เครื่องปริ้นสติ๊กเกอร์เครื่อง IP 172.32.5.140 ที่เพิ่งแก้ไขไปอาทิตย์ที่แล้วใช้ไม่ได้อีกแล้วค่ะ ปริ้นออกมาแล้วไม่มีข้อมูลคนไข้ค่ะ มีแต่เลข patho no. กับ บาร์โคด ออกมาค่ะ</t>
  </si>
  <si>
    <t>2022-09-06 16:52:54</t>
  </si>
  <si>
    <t>09:18:45</t>
  </si>
  <si>
    <t>เครื่องปริ้นสติ๊กเกอร์ที่เพิ่งแก้ไขไปใช้ไม่ได้อีกแล้วค่ะ</t>
  </si>
  <si>
    <t>2022-08-29 08:10:54</t>
  </si>
  <si>
    <t>2022-08-23 16:30:53</t>
  </si>
  <si>
    <t>2022-08-22 09:39:09</t>
  </si>
  <si>
    <t>HIS ที่ OPD ชั้น 3 ใช้งานไม่ได้</t>
  </si>
  <si>
    <t>2022-08-22 13:39:09</t>
  </si>
  <si>
    <t>07:20:51</t>
  </si>
  <si>
    <t>2022-08-22 20:41:29</t>
  </si>
  <si>
    <t>2022-08-23 16:33:30</t>
  </si>
  <si>
    <t>2022-08-22 09:40:12</t>
  </si>
  <si>
    <t>802046 rungtiwa.kha@cra.ac.th 0985526692</t>
  </si>
  <si>
    <t>2022-09-01 09:40:35</t>
  </si>
  <si>
    <t>15:53:18</t>
  </si>
  <si>
    <t>เปลี่ยนเบอร์โทร เพื่อรีเซ้ทรหัส Wifi</t>
  </si>
  <si>
    <t>2022-08-22 14:49:53</t>
  </si>
  <si>
    <t>2022-08-22 09:41:52</t>
  </si>
  <si>
    <t>เครื่องปริ้น Fuji ชั้น 3 โซน B เครื่องปริ้นตัวหมึก Drum มีปัญหา โปรดตรวจสอบให้ด้วยค่ะ</t>
  </si>
  <si>
    <t>2022-09-01 12:03:53</t>
  </si>
  <si>
    <t>02:46:17</t>
  </si>
  <si>
    <t>2022-08-22 12:28:14</t>
  </si>
  <si>
    <t>ตัว Drum มีปัญหา ของเครื่อง Fuji ชั้น 3 โซน B</t>
  </si>
  <si>
    <t>2022-08-23 09:26:53</t>
  </si>
  <si>
    <t>2022-08-22 09:58:36</t>
  </si>
  <si>
    <t>ไม่สามารถเข้าใช้งาน SSB ได้ ขึ้นว่า loing failed รวมถึงไม่สามารถเข้า โปรแกรม D/C online ขอให้ทาง it ช่วยดำเนินการแก้ไขให้ด้วยค่ะ เพราะไม่สามารถเข้าเช็คอาหารผู้ป่วยได้ค่ะ</t>
  </si>
  <si>
    <t>2022-08-22 13:58:36</t>
  </si>
  <si>
    <t>08:28:17</t>
  </si>
  <si>
    <t>ไม่สามารถเข้า HIS</t>
  </si>
  <si>
    <t>2022-08-29 08:10:44</t>
  </si>
  <si>
    <t>2022-08-22 09:59:28</t>
  </si>
  <si>
    <t>ฝากช่วยแก้ไขให้ด้วยครับ ลอง update version ของ microsoft word ให้เป็นปัจจุบันมากขึ้น อาจจะแก้ไขได้นะครับ ผมสังเกตจาก 1. เครื่องคอมส่วนตัวของผมสามารถทำได้ครับ ซึ่งเป็น Microsoft word for microsoft 365 MSO (Version 2205 Build 16.0.15225.20394) 64-bit (ตามแนบ) 2. เครื่องคอมของคุณมาโนช IT คณะเทคโนฯ ก็ทำได้ครับ ซึ่งเป็นMicrosoft Word 2016 MSO(16.0.4266.1001) 64-bit ครับ (ตามแนบ) 3.เครื่องของคุณปาริชาต คณะเทคโนฯ ***ทำไม่ได้*** อันนี้เป็น Microsoft Word for Microsoft 365 MSO (16.0.12827.20328) 64-bit (ตามแนบ)</t>
  </si>
  <si>
    <t>2022-09-07 15:12:00</t>
  </si>
  <si>
    <t>เรื่องแปลงไฟล์ doc เป็น pdf แล้ว search ไม่ได้ (ต่อจากครั้งที่แล้ว ยังไม่สามารถทำได้ครับ)</t>
  </si>
  <si>
    <t>2022-08-29 13:21:00</t>
  </si>
  <si>
    <t>2022-08-22 15:09:30</t>
  </si>
  <si>
    <t>2022-08-22 10:07:01</t>
  </si>
  <si>
    <t>ไม่สามารถดำเนินการเบิกเวชภัณฑ์ได้ ขึ้นรหัส error 3 รายการ</t>
  </si>
  <si>
    <t>2022-08-24 16:07:10</t>
  </si>
  <si>
    <t>05:02:29</t>
  </si>
  <si>
    <t>2022-08-22 14:50:10</t>
  </si>
  <si>
    <t>2022-08-22 10:10:56</t>
  </si>
  <si>
    <t>เวลาที่ทำการประชุม online Wifi หลุดบ่อยมากๆ</t>
  </si>
  <si>
    <t>2022-09-01 14:32:10</t>
  </si>
  <si>
    <t>sudarat.suw@cra.ac.th</t>
  </si>
  <si>
    <t>Sudarat Suwanvithee</t>
  </si>
  <si>
    <t>00:18:13</t>
  </si>
  <si>
    <t>2022-08-22 14:42:52</t>
  </si>
  <si>
    <t>Wifi เวลาประชุม online หลุดบ่อยมาก</t>
  </si>
  <si>
    <t>2022-08-22 14:50:38</t>
  </si>
  <si>
    <t>2022-08-22 10:12:24</t>
  </si>
  <si>
    <t>เครื่องปริ้น ฟูจิใช้ไม่ได้</t>
  </si>
  <si>
    <t>2022-09-01 12:34:38</t>
  </si>
  <si>
    <t>02:16:13</t>
  </si>
  <si>
    <t>2022-08-22 12:28:37</t>
  </si>
  <si>
    <t>2022-08-22 14:52:27</t>
  </si>
  <si>
    <t>2022-08-22 10:33:45</t>
  </si>
  <si>
    <t>โทรศัพท์ตั้งโต๊ะ เบอร์ 8759 ไม่สามารถใช้งานได้ เนื่องจาก มีการย้ายโต๊ะทำงาน จึงทำให้จุดเชื่อมต่อของโทรศัพท์ไม่สามารถใช้งานได้ โปรดตรวจสอบให้ด้วยค่ะ</t>
  </si>
  <si>
    <t>2022-09-01 12:55:27</t>
  </si>
  <si>
    <t>01:57:27</t>
  </si>
  <si>
    <t>2022-08-22 12:31:13</t>
  </si>
  <si>
    <t>โทรศัพท์ตั้งโต๊ะ เบอร์ 8759 ยังไม่สามารถใช้งานได้</t>
  </si>
  <si>
    <t>2022-08-22 15:16:14</t>
  </si>
  <si>
    <t>2022-08-22 10:33:52</t>
  </si>
  <si>
    <t>โทรศัพท์ตั้งโต๊ะของหัวหน้างานบริหารงบประมาณใช้งานไม่ได้ ไม่สามารถเชื่อมต่ออินเตอร์เน็ตได้</t>
  </si>
  <si>
    <t>2022-09-01 13:18:14</t>
  </si>
  <si>
    <t>01:58:48</t>
  </si>
  <si>
    <t>2022-08-22 12:32:40</t>
  </si>
  <si>
    <t>2022-08-25 14:38:54</t>
  </si>
  <si>
    <t>2022-08-22 10:39:16</t>
  </si>
  <si>
    <t>ขอเปิดสิทธิการใช้งาน workflow เนื่องจากเป็นพนักงานใหม่ ยังไม่มีสิทธิ ชื่อ นางสาวรินทร์ชนิศ กุลพรพิพัชญ์ รหัสพนักงาน 900731 นักวิชาการศึกษา สำนักวิชาการศึกษาทั่วไป</t>
  </si>
  <si>
    <t>2022-09-01 10:40:11</t>
  </si>
  <si>
    <t>00:24:52</t>
  </si>
  <si>
    <t>2022-08-22 11:04:08</t>
  </si>
  <si>
    <t>30:59:38</t>
  </si>
  <si>
    <t>ขอเปิดสิทธิเข้าใช้งาน WORKFLOW</t>
  </si>
  <si>
    <t>2022-08-25 14:43:14</t>
  </si>
  <si>
    <t>2022-08-22 15:22:21</t>
  </si>
  <si>
    <t>2022-08-22 11:02:05</t>
  </si>
  <si>
    <t>คอมดับ เปิดไม่ติด อาคารบริหาร 2 ตึกราชวิทยาลัยจุฬาภรณ์ ชั้น 4 โซน C สำนักงานผู้อำนวยการและฝ่ายบริหารกลางวิจัย ศูนย์การเรียนรู้และวิจัยเฉลิมพระเกียรติ 60 ปี เจ้าฟ้าจุฬาภรณ์ โต๊ะ คุณวราภรณ์ "บริหารงานวิจัยและทุน ววน."</t>
  </si>
  <si>
    <t>2022-09-01 11:49:14</t>
  </si>
  <si>
    <t>siriam.too@cra.ac.th</t>
  </si>
  <si>
    <t>Siriam Toomthai</t>
  </si>
  <si>
    <t>03:34:27</t>
  </si>
  <si>
    <t>2022-08-22 14:36:32</t>
  </si>
  <si>
    <t>คอมดับ เปิดไม่ติด</t>
  </si>
  <si>
    <t>2022-08-22 15:23:14</t>
  </si>
  <si>
    <t>2022-08-23 16:31:08</t>
  </si>
  <si>
    <t>2022-08-22 11:21:39</t>
  </si>
  <si>
    <t>2022-08-25 08:22:03</t>
  </si>
  <si>
    <t>14:09:29</t>
  </si>
  <si>
    <t>2022-08-22 11:57:54</t>
  </si>
  <si>
    <t>ขอแก้ไขรายการนัดหมายในระบบ appointment 1. ยกเลิก Code PT05,PT06,PT07,PT09,PT10,PT11,PT12 2. PT01 แก้ไขเป้น นัดทำกายภาพบำบัด (มาก่อนเวลานัด 15 นาที) 3. เพิ่ม Code ดังนี้ 3.1 คลินิก Lymphedema (เตรียมผ้ายืดหรือปลอกแขน/ขา มาด้วยทุกครั้ง) 3.2 นัดทำกายภาพบำบัดและกระตุ้นคลื่นแม่เหล็กไฟฟ้า (มาก่อนเวลานัด 15 นาที) 3.3 นัดกระตุ้นคลื่นแม่เหล็กไฟฟ้า (มาก่อนเวลานัด 15 นาที) 3.4 นัดทดสอบ 6MWT (สวมรองเท้าผ้าใบ และควรรับประทานอาหารก่อนทดสอบอย่างน้อย 2 ชั่วโมง)</t>
  </si>
  <si>
    <t>02:25:33</t>
  </si>
  <si>
    <t>2022-08-22 14:23:27</t>
  </si>
  <si>
    <t>wasa.pat@pccms.ac.th</t>
  </si>
  <si>
    <t>Wasa Patisumpitawong</t>
  </si>
  <si>
    <t>Change/Add Function</t>
  </si>
  <si>
    <t>ขอแก้ไขรายการนัดหมายในระบบ appointment</t>
  </si>
  <si>
    <t>2022-09-02 15:23:19</t>
  </si>
  <si>
    <t>2022-08-22 11:58:56</t>
  </si>
  <si>
    <t>004.รพ.01.65/1139 เรื่อง ขออนุมัติเปิดสิทธิ์เข้าใช้งานระบบ HIS, E-doc สำหรับแพทย์ที่รับการบรรจุใหม่ ด้วย งานศัลยกรรมกระดูกและข้อ สายการแพทย์ ได้รับแพทย์ผู้เชี่ยวชาญ สาขาออร์โธปิดิกส์เข้ามาปฏิบัติงานในโรงพยาบาลจุฬาภรณ์ จำนวน 1 ท่าน โดยจะเข้ามาปฏิบัติงานในวันที่ 1 สิงหาคม 2565 นั้น การนี้ งานศัลยกรรมกระดูกและข้อ สายการแพทย์ ขออนุมัติให้ฝ่ายเทคโนโลยีสารสนเทศ ดำเนินการเปิดสิทธิ์สำหรับแพทย์ที่เข้ามาปฏิบัติงานใหม่เพื่อเข้าใช้งานระบบ HIS, E-doc ในระบบคอมพิวเตอร์ของโรงพยาบาลจุฬาภรณ์ โดยในระบบ HIS สามารถใช้งานทุก Modules ปฏิบัติงานได้เทียบเท่ากับแพทย์ผู้เชี่ยวชาญ สาขาออร์โธปิดิกส์ ที่ปฏิบัติงานในโรงพยาบาลจุฬาภรณ์ ซึ่งแพทย์ได้ปฏิบัติงานที่ OPD, IPD และ OR ศูนย์การแพทย์มะเร็งวิทยาจุฬาภรณ์ และศูนย์การแพทย์จุฬาภรณ์เฉลิมพระเกียรติ โดยมีรายละเอียดดังนี้ รหัสพนักงาน 900980 นายแพทย์ วสพล ศุภกิจจานุสันติ์ ตำแหน่ง แพทย์ผู้เชี่ยวชาญ สาขาออร์โธปิดิกส์</t>
  </si>
  <si>
    <t>2022-08-25 08:59:45</t>
  </si>
  <si>
    <t>ขออนุมัติเปิดสิทธิ์เข้าใช้งานระบบ HIS, E-doc สำหรับแพทย์ที่รับการบรรจุใหม่</t>
  </si>
  <si>
    <t>2022-08-22 12:00:45</t>
  </si>
  <si>
    <t>2022-08-23 08:37:47</t>
  </si>
  <si>
    <t>2022-08-22 12:01:55</t>
  </si>
  <si>
    <t>1.ขอยกเลิก เอกสารแนบ “TOR_จ้างพัฒนาวิธีวิเคราะห์ _Rev.02.pdf (11/08/2565 เวลา 08:42)” ในหนังสือเลขที่ ๐๐๑.๐๑.รผ.๖๕/๓๒๐ ขออนุมัติหลักการและจ้างเหมาบริการพัฒนาวิธีการวิเคราะห์สารปนเปื้อนในยาเม็ดฟาวิพิราเวียร์และถ่ายทอดเทคโนโลยีให้กับโรงงานผลิตเภสัชภัณฑ์ในพระดำริ 1.ขอเพิ่ม เอกสารแนบ “TOR_จ้างพัฒนาวิธีวิเคราะห์ _Rev.03.pdf” ในหนังสือเลขที่ ๐๐๑.๐๑.รผ.๖๕/๓๒๐ ขออนุมัติหลักการและจ้างเหมาบริการพัฒนาวิธีการวิเคราะห์สารปนเปื้อนในยาเม็ดฟาวิพิราเวียร์และถ่ายทอดเทคโนโลยีให้กับโรงงานผลิตเภสัชภัณฑ์ในพระดำริ</t>
  </si>
  <si>
    <t>2022-08-25 09:02:00</t>
  </si>
  <si>
    <t>01:14:30</t>
  </si>
  <si>
    <t>2022-08-22 13:16:25</t>
  </si>
  <si>
    <t>05:35:52</t>
  </si>
  <si>
    <t>ขอยกเลิกเอกสารแนบและแนบเอกสารเพิ่มในระบบ E-Saraban</t>
  </si>
  <si>
    <t>2022-08-22 12:09:48</t>
  </si>
  <si>
    <t>004.รพ.01.65/1213 เรื่อง ขอเปิดสิทธิ์เข้าใช้งานระบบ HIS, e-Doc และ e-Saraban สำหรับ นักวิทยาศาสตร์ข้อมูลสุขภาพ Health Data Science ที่บรรจุเข้าปฏิบัติงานในโรงพยาบาลจุฬาภรณ์ เดือน สิงหาคม ๒๕๖๕ ด้วย งานสูตินรีเวชกรรม สายการแพทย์ โรงพยาบาลจุฬาภรณ์ มีตำแหน่งนักวิทยาศาสตร์ข้อมูลสุขภาพ Health Data Science รับการบรรจุใหม่ในวันที่ ๑ สิงหาคม ๒๕๖๕ จำนวน ๑ ท่าน นั้น การนี้ งานสูตินรีเวชกรรม สายการแพทย์ โรงพยาบาลจุฬาภรณ์ จึงขอให้ฝ่ายเทคโนโลยีสารสนเทศ เปิดสิทธิ์เพื่อเข้าใช้งานระบบ HIS ,e-Doc ,e-Saraban และอื่นๆ ในระบบคอมพิวเตอร์ของโรงพยาบาลจุฬา ภรณ์ ของนายปกรณ์ อ่างทอง ตำแหน่งนักวิทยาศาสตร์ข้อมูลสุขภาพ Health Data Science รหัสประจำตัวพนักงาน 901015 โดยในระบบ HIS มีสิทธิ์เทียบเท่า กับนางสาวสุนิษา แจ่มจำรัส ตำแหน่งเจ้าหน้าที่บริหารงานทั่วไป รหัสประจำตัวพนักงาน ๘๐๓๘๐๐</t>
  </si>
  <si>
    <t>2022-08-25 09:10:14</t>
  </si>
  <si>
    <t>ขอเปิดสิทธิ์เข้าใช้งานระบบ HIS, e-Doc และ e-Saraban สำหรับ นักวิทยาศาสตร์ข้อมูลสุขภาพ Health Data Science ที่บรรจุเข้าปฏิบัติงานในโรงพยาบาลจุฬาภรณ์ เดือน สิงหาคม ๒๕๖๕</t>
  </si>
  <si>
    <t>2022-08-22 12:12:14</t>
  </si>
  <si>
    <t>2022-08-22 12:17:45</t>
  </si>
  <si>
    <t>004.รพ.01.65/1219 เรื่อง ขออนุมัติเปิดสิทธิ์การเข้าใช้งานระบบ HIS ,E- Doc และ E-mail สำหรับเจ้าหน้าที่ ที่ได้รับการบรรจุ ด้วย งานอายุรกรรม สายการแพทย์ ได้รับเจ้าหน้าที่ เข้ามาปฏิบัติงานในโรงพยาบาลจุฬาภรณ์ จำนวน ๓ คน โดยจะเข้ามาปฏิบัติงานในวันที่ ๑ สิงหาคม ๒๕๖๕ นี้ การนี้ จึงขอให้ฝ่ายเทคโนโลยีสารสนเทศ เปิดสิทธิ์เพื่อเข้าใช้งานระบบ HIS ในระบบคอมพิวเตอร์ของโรงพยาบาลจุฬาภรณ์ โดยระบบ HIS สามารถใช้งานทุก Modules ปฏิบัติงานได้เทียบเท่ากับ นางสาววังกาญจน์ ประเสริฐลาภ ตำแหน่ง เจ้าหน้าที่บริหารงานทั่วไป และในส่วนของเจ้าหน้าที่บริหารข้อมูลวิจัยให้สามารถเข้าถึงรายละเอียดทางการแพทย์ได้เท่าเทียมกับแพทย์ ยกเว้นการสั่งใช้ยาและผลการตรวจทางห้องปฏิบัติการที่ปกปิด รายละเอียดตามเอกสารแนบ</t>
  </si>
  <si>
    <t>2022-08-25 09:18:01</t>
  </si>
  <si>
    <t>wangkarn.pra@pccms.ac.th</t>
  </si>
  <si>
    <t>นางสาว วังกาญจน์ ประเสริฐลาภ</t>
  </si>
  <si>
    <t>ขออนุมัติเปิดสิทธิ์การเข้าใช้งานระบบ HIS ,E- Doc และ E-mail สำหรับเจ้าหน้าที่ ที่ได้รับการบรรจุ</t>
  </si>
  <si>
    <t>2022-08-22 12:19:01</t>
  </si>
  <si>
    <t>2022-08-22 15:24:23</t>
  </si>
  <si>
    <t>2022-08-22 12:30:49</t>
  </si>
  <si>
    <t>เครื่องคอม PC ร้อนมากหลังจากที่รับการลง window ใหม่ ชั้น 11</t>
  </si>
  <si>
    <t>2022-09-01 13:37:23</t>
  </si>
  <si>
    <t>01:47:35</t>
  </si>
  <si>
    <t>2022-08-22 14:18:24</t>
  </si>
  <si>
    <t>เครื่องคอม PC ร้อนมากหลังจากที่รับการลง window ใหม่</t>
  </si>
  <si>
    <t>2022-08-22 12:32:13</t>
  </si>
  <si>
    <t>004.รพ.07.65/1084 เรื่อง ขออนุมัติเปิดสิทธิ์การเข้าใช้งานระบบ HIS ของเจ้าหน้าที่งานเภสัชกรรมและเวชภัณฑ์กลาง ด้วยงานเภสัชกรรมและเวชภัณฑ์กลาง ได้รับเจ้าหน้าที่เข้ามาปฏิบัติงาน รอบวันที่ 1 สิงหาคม 2565 และมีเจ้าหน้าที่ที่ยังไม่สามารถเข้าถึงระบบ HIS ซึ่งมีความจำเป็นต้องเข้าใช้งานระบบ HIS ในการปฏิบัติงาน ในการนี้ เพื่อให้การดำเนินงานในการบริการผู้ป่วย เป็นไปด้วยความเรียบร้อย และมีความสะดวกในการปฏิบัติงาน จึงขออนุมัติเปิดสิทธิ์การเข้าใช้งานระบบ HIS ของ เจ้าหน้าที่งานเภสัชกรรมและเวชภัณฑ์กลาง รายชื่อตามเอกสารแนบ โดยลำดับที่ 1 เปิดสิทธิให้เทียบเท่ากับนายธีระพงศ์ วงศ์ษา รหัสพนักงาน803707 ตำแหน่งเภสัชกร ลำดับที่ 2 ถึง ลำดับที่ 6 เปิดสิทธิให้เทียบเท่ากับ นายพรมงคล เคลือบคดี รหัสพนักงาน 813827 ตำแหน่ง ผู้ช่วยพนักงานเภสัชกรรม ลำดับที่ 7 ถึง ลำดับที่ 9 เปิดสิทธิให้เทียบเท่ากับ นางสาวอรปวีณ์ ช่วยบำรุง รหัสพนักงาน 813930 ตำแหน่ง เจ้าหน้าที่บริหารงานทั่วไป</t>
  </si>
  <si>
    <t>2022-08-25 09:32:13</t>
  </si>
  <si>
    <t>00:01:00</t>
  </si>
  <si>
    <t>ขออนุมัติเปิดสิทธิ์การเข้าใช้งานระบบ HIS ของเจ้าหน้าที่งานเภสัชกรรมและเวชภัณฑ์กลาง</t>
  </si>
  <si>
    <t>2022-08-22 12:39:39</t>
  </si>
  <si>
    <t>2022-08-22 12:38:15</t>
  </si>
  <si>
    <t>001.รจ.65/1214 เรื่อง ขออนุมัติเปิดสิทธิ์การใช้งานในระบบ HIS ให้กับเจ้าหน้าที่ของฝ่ายห้องปฏิบัติการและเครื่องมือกลางเพื่อสนับสนุนการวิจัย ด้วย ฝ่ายห้องปฏิบัติการและเครื่องมือกลางเพื่อสนับสนุนการวิจัย ศูนย์การเรียนรู้และวิจัยเฉลิมพระเกียรติ ๖๐ ปี เจ้าฟ้าจุฬาภรณ์ ได้มีการเปิดบริการการตรวจทางอณูพันธุศาสตร์ เช่น การตรวจการกลายพันธุ์ของยีนต่าง ๆ การตรวจด้วยเทคนิค Fluorescence In Situ Hybridization (FISH) เป็นต้น ซึ่งทางหน่วยงานฯ ได้มีการดำเนินงานให้ทั้งหน่วยงานภายในราชวิทยาลัยจุฬาภรณ์ และหน่วยงานภายนอก เพื่อให้การดำเนินงานเป็นไปด้วยความเรียบร้อย การนี้ ฝ่ายห้องปฏิบัติการและเครื่องมือกลางเพื่อสนับสนุนการวิจัย จึงขออนุมัติเปิดสิทธิ์การใช้งานในระบบ HIS ให้กับเจ้าหน้าที่ของฝ่ายห้องปฏิบัติการและเครื่องมือกลางเพื่อสนับสนุนการวิจัย เพื่อสามารถดำเนินงานให้เป็นไปด้วยความสะดวกรวดเร็วและเหมาะสม โดยรายละเอียดดังเอกสารแนบ</t>
  </si>
  <si>
    <t>2022-08-25 09:38:35</t>
  </si>
  <si>
    <t>00:01:24</t>
  </si>
  <si>
    <t>ขออนุมัติเปิดสิทธิ์การใช้งานในระบบ HIS ให้กับเจ้าหน้าที่ของฝ่ายห้องปฏิบัติการและเครื่องมือกลางเพื่อสนับสนุนการวิจัย</t>
  </si>
  <si>
    <t>ชั้น 3 งานการศึกษาและวิจัย &gt; อาคารสำนักงานราชวิทยาลัยฯ 2</t>
  </si>
  <si>
    <t>2022-08-23 07:39:16</t>
  </si>
  <si>
    <t>2022-08-22 12:45:33</t>
  </si>
  <si>
    <t>2022-08-22 12:44:28</t>
  </si>
  <si>
    <t>004.รพ.08.65/293 เรื่อง ขออนุมัติเปิดสิทธิ์การใช้งานระบบ HIS ด้วย งานรังสีรักษามะเร็งวิทยา ศูนย์การแพทย์มะเร็งวิทยา ศูนย์ปฏิบัติการลักษณะพิเศษ โรงพยาบาลจุฬาภรณ์ ได้รับบุคลากรมาปฏิบัติงาน ณ งานรังสีรักษามะเร็งวิทยา นั้น ในการนี้ เพื่อให้การดำเนินงานเป็นไปด้วยความเรียบร้อย งานรังสีรักษามะเร็งวิทยา จึงขอเปิดสิทธิ์การใช้งานระบบ HIS</t>
  </si>
  <si>
    <t>2022-08-25 09:44:33</t>
  </si>
  <si>
    <t>chutikarn.hos@cra.ac.th</t>
  </si>
  <si>
    <t>Chutikarn Hosuk</t>
  </si>
  <si>
    <t>00:01:05</t>
  </si>
  <si>
    <t>ขออนุมัติเปิดสิทธิ์การใช้งานระบบ HIS</t>
  </si>
  <si>
    <t>2022-08-22 15:25:22</t>
  </si>
  <si>
    <t>2022-08-22 12:50:20</t>
  </si>
  <si>
    <t>การเงิน internet ใช้งานไม่ได้</t>
  </si>
  <si>
    <t>2022-09-01 13:34:22</t>
  </si>
  <si>
    <t>01:51:03</t>
  </si>
  <si>
    <t>2022-08-22 14:41:23</t>
  </si>
  <si>
    <t>2022-08-22 15:39:56</t>
  </si>
  <si>
    <t>2022-08-22 12:54:35</t>
  </si>
  <si>
    <t>2022-08-22 12:53:40</t>
  </si>
  <si>
    <t>004.รพ.05.65/179 เรื่อง ขอเปิดสิทธิ์ระบบ HIS ของพยาบาลวิชาชีพใหม่จำนวน 120 คน เนื่องด้วย สายการพยาบาล โรงพยาบาลจุฬาภรณ์ มีพยาบาลใหม่ที่เริ่มปฏิบัติงานวันที่ ๑ กรกฎาคม ๒๕๖๕ จำนวน ๑๒๐ คน (รายชื่อตามเอกสารแนบ) การนี้ เพื่อให้สามารถดำเนินงานเกี่ยวกับการให้บริการผู้ป่วยเป็นไปด้วยความเรียบร้อย สายการพยาบาล จึงขอเปิดสิทธิ์ในการเข้าระบบ HIS ใช้สิทธิ์เทียบเท่าพยาบาลวิชาชีพ โดยมีรายละเอียดของ Hospital Modules ที่ต้องการเข้าถึง ดังนี้ ๑. Appointment ๒. Cashier ๓. Enquiry ๔. HN OR ๕. IPD ๖. Lab ๗. OPD ๘. Pharmacy ๙. Physician Schedule ๑๐. Registration ๑๑. Discharge online ๑๒. X-ray ๑๓. Blood Bank ๑๔. Risk Management ๑๕. Statistic รายละเอียด Stock Modules ที่ต้องการเข้าถึง ๑. ระบบการเบิกของใช้ภายใน ๒. ระบบเบิกเวชภัณฑ์และคลังยา</t>
  </si>
  <si>
    <t>2022-08-25 09:54:35</t>
  </si>
  <si>
    <t>warunsiri.pra@cra.ac.th</t>
  </si>
  <si>
    <t>Warunsiri Praneetham</t>
  </si>
  <si>
    <t>00:00:55</t>
  </si>
  <si>
    <t>ขอเปิดสิทธิ์ระบบ HIS ของพยาบาลวิชาชีพใหม่จำนวน 120 คน</t>
  </si>
  <si>
    <t>2022-08-24 15:35:02</t>
  </si>
  <si>
    <t>notebook drive C เต็ม และ Power ไม่ปิด</t>
  </si>
  <si>
    <t>2022-08-26 13:23:02</t>
  </si>
  <si>
    <t>gotchamon.man@cra.ac.th</t>
  </si>
  <si>
    <t>กชมน หมั่นหา</t>
  </si>
  <si>
    <t>08:12:17</t>
  </si>
  <si>
    <t>2022-08-24 08:57:14</t>
  </si>
  <si>
    <t>Notebook drive C เต็ม และ Power ไม่ปิด</t>
  </si>
  <si>
    <t>2022-08-22 13:00:22</t>
  </si>
  <si>
    <t>2022-08-22 12:59:16</t>
  </si>
  <si>
    <t>004.รพ.05.65/173 เรื่อง ขออนุมัติเปิดสิทธิ์ในการเข้าระบบ HIS สายการพยาบาล โรงพยาบาลจุฬาภรณ์ ขออนุมัติเปิดสิทธิ์ในการเข้าระบบ HIS ให้กับ ๑. พว. วรุณศิริ ปราณีธรรม รหัสพนักงาน ๘๑๓๙๓๔ ๒. พว. ดารารัตน์ ชูวงค์อินทร์ รหัสพนักงาน ๘๐๓๗๑๑ ๓. นางสุกัญญา กิจไพบูลย์วัฒน์ รหัสพนักงาน ๘๐๓๖๘๖ และ๔. นางสาวปรียานุช เมืองปาน รหัสพนักงาน ๘๑๕๑๑๐ สังกัดสายการพยาบาล โรงพยาบาลจุฬาภรณ์ โดยมีรายละเอียดของ Hospital Modules ที่ต้องการเข้าถึง ดังนี้ ๑. Appointment ๒. Cashier ๓. Enquiry ๔. HN OR ๕. IPD ๖. Lab ๗. OPD ๘. Pharmacy ๙. Physician Schedule ๑๐. Registration ๑๑. Discharge online ๑๒. X-ray ๑๓. Blood Bank ๑๔. Risk Management ๑๕. Statistic รายละเอียด Stock Modules ที่ต้องการเข้าถึง ระบบการเบิกของใช้ภายใน</t>
  </si>
  <si>
    <t>2022-08-25 09:59:22</t>
  </si>
  <si>
    <t>saranya.pra@cra.ac.th</t>
  </si>
  <si>
    <t>Saranya Prayoonthong</t>
  </si>
  <si>
    <t>00:01:06</t>
  </si>
  <si>
    <t>ขออนุมัติเปิดสิทธิ์ในการเข้าระบบ HIS</t>
  </si>
  <si>
    <t>2022-08-22 13:07:07</t>
  </si>
  <si>
    <t>2022-08-22 13:05:35</t>
  </si>
  <si>
    <t>งานการพยาบาลผู้ป่วยในและวิกฤต</t>
  </si>
  <si>
    <t>004.รพ.05.02.65/295 เรื่อง ขออนุมัติเปิดสิทธิ์การเข้าใช้ระบบ HIS และระบบ Intranet ของพนักงานใหม่ หอผู้ป่วยวิกฤต ศูนย์การแพทย์จุฬาภรณ์เฉลิมพระเกียรติ เนื่องด้วยหอผู้ป่วยวิกฤต ศูนย์การแพทย์จุฬาภรณ์เฉลิมพระเกียรติ มีพนักงานใหม่เริ่มปฏิบัติงานในเดือนกรกฎาคม ๒๕๖๕ จำนวน ๑ คน ยังไม่มีสิทธิ์ในการเข้าถึงระบบการทำงาน HIS และระบบ Intranet ของโรงพยาบาลจุฬาภรณ์ การนี้หอผู้ป่วยวิกฤต ศูนย์การแพทย์จุฬาภรณ์เฉลิมพระเกียรติ จึงขออนุมัติเปิดสิทธิ์การเข้าถึงระบบการทำงาน ตามตำแหน่งที่ปฏิบัติงานของ นางสาวกฤติยากร โนนแก้ว ตำแหน่ง ธุรการ รหัสพนักงาน ๙๐๐๙๔๙ (สิทธิ์เทียบเท่านางสาวธิติภัทร แสงอ่วม รหัสพนักงาน ๘๑๓๒๗๒)</t>
  </si>
  <si>
    <t>2022-08-25 10:06:07</t>
  </si>
  <si>
    <t>00:01:32</t>
  </si>
  <si>
    <t>ขออนุมัติเปิดสิทธิ์การเข้าใช้ระบบ HIS และระบบ Intranet ของพนักงานใหม่ หอผู้ป่วยวิกฤต ศูนย์การแพทย์จุฬาภรณ์เฉลิมพระเกียรติ</t>
  </si>
  <si>
    <t>2022-08-22 13:14:01</t>
  </si>
  <si>
    <t>004.รพ.05.01.65/379 เรื่อง ขอเปิดสิทธิ์การใช้งาน ระบบคอมพิวเตอร์ พยาบาลวิชาชีพ เนื่องด้วยนางสาวสมฤดี ผะดาวัน รหัสพนักงาน 900728 ได้เริ่มปฏิบัติงาน 16 มิถุนายน 2565 ตำแหน่ง พยาบาลวิชาชีพ หน่วยงาน หอผู้ป่วย7A ฝ่ายการพยาบาลศูนย์การแพทย์มะเร็งวิทยาจุฬาภรณ์ โรงพยาบาลจุฬาภรณ์ ขอเปิดสิทธิ์การใช้งาน ระบบคอมพิวเตอร์ ให้เทียบเท่ากับนางสาวสิริขวัญ รสมนตรี รหัส 813136 พยาบาลวิชาชีพ มีรายละเอียดดังนี้ ๑.HIS ส่วนงาน IPD รวม เบิกของ ๒.E-saraban ๓.Email ๔.E-scan ผสมเคมีบำบัด ๕.ระบบนัดหมาย (ระบบใหม่ Appointment) ๖.IR ๗.IPD Doctor Order ๘.Discharge online ๙.E-doc ระบบจัดเก็บเอกสารอิเล็กทรอนิกส์ การนี้ หน่วยหอผู้ป่วย7A จึงขอความอนุเคราะห์ให้ฝ่ายเทคโนโลยีสารสนเทศ เปิดสิทธิการใช้งาน เพื่อสามารถเข้าถึงข้อมูลได้อย่างสมบูรณ์ ทันเวลา</t>
  </si>
  <si>
    <t>2022-08-25 10:14:28</t>
  </si>
  <si>
    <t>ขอเปิดสิทธิ์การใช้งาน ระบบคอมพิวเตอร์ พยาบาลวิชาชีพ</t>
  </si>
  <si>
    <t>2022-08-22 13:16:28</t>
  </si>
  <si>
    <t>2022-08-23 16:32:04</t>
  </si>
  <si>
    <t>2022-08-22 13:19:14</t>
  </si>
  <si>
    <t>ขอสาย Lan เนื่องจากสายเดิมเสีย อาคารบริหาร 2 ตึกราชวิทยาลัยจุฬาภรณ์ ชั้น 4 โซน C สำนักงานผู้อำนวยการและฝ่ายบริหารกลางวิจัย ศูนย์การเรียนรู้และวิจัยเฉลิมพระเกียรติ 60 ปี เจ้าฟ้าจุฬาภรณ์ โต๊ะ คุณวราภรณ์ "บริหารงานวิจัยและทุน ววน."</t>
  </si>
  <si>
    <t>2022-09-02 15:10:04</t>
  </si>
  <si>
    <t>01:22:57</t>
  </si>
  <si>
    <t>2022-08-23 09:39:53</t>
  </si>
  <si>
    <t>ขอสาย Lan</t>
  </si>
  <si>
    <t>2022-08-22 13:21:53</t>
  </si>
  <si>
    <t>004.รพ.01.65/1153 เรื่อง ขอเปิดสิทธิ์เข้าใช้งานระบบ HIS, e-Doc และอื่นๆ สำหรับทันตแพทย์เข้ามาปฏิบัติงานใหม่ ด้วย งานทันตกรรม สายการแพทย์ โรงพยาบาลจุฬาภรณ์ ได้รับทันตแพทย์เข้ามาปฏิบัติงานใหม่ จำนวน ๔ ท่าน โดยมีรายชื่อดังต่อไปนี้ เริ่มปฏิบัติงานในวันที่ ๑ สิงหาคม ๒๕๖๕ ๑. ทันตแพทย์หญิงธัชชรี หาริกุล รหัสพนักงาน ๙๐๐๙๘๔ ตำแหน่ง ทันตแพทย์ ๒. ทันตแพทย์เอกอุ ขวัญงาม รหัสพนักงาน ๙๐๐๙๘๕ ตำแหน่ง ทันตแพทย์ ๓. ทันตแพทย์หญิงวิชยา เชวงวรกุล รหัสพนักงาน ๙๐๐๙๘๖ ตำแหน่ง ทันตแพทย์ เริ่มปฏิบัติงานในวันที่ ๑ ตุลาคม ๒๕๖๕ ๑. ผู้ช่วยศาสตราจารย์ ดร. ทันตแพทย์ดนุชิษณ์ พนมยงค์ รหัสพนักงาน ๙๐๐๙๙๒ ตำแหน่ง ทันตแพทย์ผู้เชี่ยวชาญ การนี้ งานทันตกรรม ขออนุมัติฝ่ายเทคโนโลยีสารสนเทศ ดำเนินการเปิดสิทธิ์สำหรับทันตแพทย์เพื่อเข้าใช้งานระบบ HIS, e-Doc และอื่นๆ ในระบบคอมพิวเตอร์ของโรงพยาบาลจุฬาภรณ์ โดยระบบ HIS ใช้งานทุก Modules ปฏิบัติงานได้เทียบเท่ากับทันตแพทย์ผู้เชี่ยวชาญ ที่ปฏิบัติงานในโรงพยาบาลจุฬาภรณ์</t>
  </si>
  <si>
    <t>2022-08-25 10:22:25</t>
  </si>
  <si>
    <t>jintana.int@cra.ac.th</t>
  </si>
  <si>
    <t>Jintana Inthongkaew</t>
  </si>
  <si>
    <t>ขอเปิดสิทธิ์เข้าใช้งานระบบ HIS, e-Doc และอื่นๆ สำหรับทันตแพทย์เข้ามาปฏิบัติงานใหม่</t>
  </si>
  <si>
    <t>2022-08-22 13:23:24</t>
  </si>
  <si>
    <t>2022-08-22 13:40:37</t>
  </si>
  <si>
    <t>2022-08-22 13:28:04</t>
  </si>
  <si>
    <t>2022-08-25 10:28:35</t>
  </si>
  <si>
    <t>2022-08-22 13:39:47</t>
  </si>
  <si>
    <t>00:12:33</t>
  </si>
  <si>
    <t>Request for Kittiya Ritthichai : e-Saraban</t>
  </si>
  <si>
    <t>2022-08-22 13:34:52</t>
  </si>
  <si>
    <t>2022-08-22 13:33:45</t>
  </si>
  <si>
    <t>004.รพ.01.65/819 เรื่อง ขออนุมัติค่าธรรมเนียมแพทย์ทำหัตถการผู้ป่วยนอกเวลาราชการ อ้างถึงบันทึกที่ ๐๐๑.กง.๖๕/๐๓๐ ๑๕ มกราคม ๒๕๖๕ เรื่อง ขอเสนอผลการคำนวณต้นทุนอัตราค่าบริการการตรวจภูมิแพ้ด้วยการสะกิดผิวหนัง (Skin Prick Test) ของงานกุมารเวชกรรม ที่ได้รับการอนุมัติแล้วนั้น การนี้ งานกุมารเวชกรรม จึงขออนุมัติค่าธรรมเนียมแพทย์ทำหัตถการ สำหรับคลินิกที่ตรวจผู้ป่วยนอกในลักษณะคลินิกพิเศษ จำนวน ๑ รายการ คือ การตรวจผิวหนังโดยวิธีสะกิด (Skin Prick test) Aeroallergen panel โดยนอกเหนือจากการตรวจโรคทั่วไป ให้กับผู้ป่วยโรคภูมิแพ้จมูก โรคหืด โรคผื่นภูมิแพ้ผิวหนังและโรคแพ้อาหาร ที่เข้ารับบริการคลินิกพิเศษนอกเวลาราชการดังกล่าว</t>
  </si>
  <si>
    <t>2022-08-25 10:33:52</t>
  </si>
  <si>
    <t>phikulthong.pan@pccms.ac.th</t>
  </si>
  <si>
    <t>Phikulthong Pangjunan</t>
  </si>
  <si>
    <t>00:01:07</t>
  </si>
  <si>
    <t>ขออนุมัติค่าธรรมเนียมแพทย์ทำหัตถการผู้ป่วยนอกเวลาราชการ</t>
  </si>
  <si>
    <t>2022-08-22 13:41:49</t>
  </si>
  <si>
    <t>2022-08-22 13:40:42</t>
  </si>
  <si>
    <t>004.รพ.05.02.65/299 เรื่อง ขออนุมัติเปิดสิทธิ์การเข้าใช้ระบบ HIS ของพนักงานใหม่ หอผู้ป่วยวิกฤต ศูนย์การแพทย์จุฬาภรณ์ เฉลิมพระเกียรติ เนื่องด้วยหอผู้ป่วยวิกฤต ศูนย์การแพทย์จุฬาภรณ์เฉลิมพระเกียรติ มีพนักงานใหม่เริ่มปฏิบัติงานในเดือนมิถุนายน พ.ศ. ๒๕๖๕ จำนวน ๑ คน ยังไม่มีสิทธิ์ในการเข้าถึงระบบการทำงาน HIS ของโรงพยาบาลจุฬาภรณ์ การนี้หอผู้ป่วยวิกฤต ศูนย์การแพทย์จุฬาภรณ์เฉลิมพระเกียรติ จึงขออนุมัติเปิดสิทธิ์การเข้าถึงระบบการทำงาน ตามตำแหน่งที่ปฏิบัติงานของนางสาวเกษสุธร ชิณวงศ์ ตำแหน่ง พยาบาลวิชาชีพ รหัสพนักงาน ๙๐๐๗๐๔ (สิทธิ์เทียบเท่านางสาวสุภาพร อิทรเขียว รหัสพนักงาน ๘๑๓๑๓๑)</t>
  </si>
  <si>
    <t>2022-08-25 10:40:49</t>
  </si>
  <si>
    <t>ขออนุมัติเปิดสิทธิ์การเข้าใช้ระบบ HIS ของพนักงานใหม่ หอผู้ป่วยวิกฤต ศูนย์การแพทย์จุฬาภรณ์ เฉลิมพระเกียรติ</t>
  </si>
  <si>
    <t>2022-08-22 13:46:26</t>
  </si>
  <si>
    <t>2022-08-22 13:45:26</t>
  </si>
  <si>
    <t>004.รพ.05.02.65/298 เรื่อง ขออนุมัติเปิดสิทธิ์การเข้าใช้ระบบ HIS และระบบ Intranet ของพนักงานใหม่ หอผู้ป่วยวิกฤต ศูนย์การแพทย์จุฬาภรณ์เฉลิมพระเกียรติ เนื่องด้วยหอผู้ป่วยวิกฤต ศูนย์การแพทย์จุฬาภรณ์เฉลิมพระเกียรติ มีพนักงานใหม่เริ่มปฏิบัติงานในเดือนสิงหาคม พ.ศ. ๒๕๖๕ จำนวน ๒ คน ยังไม่มีสิทธิ์ในการเข้าถึงระบบการทำงาน HIS และระบบ Intranet ของโรงพยาบาลจุฬาภรณ์ การนี้หอผู้ป่วยวิกฤต ศูนย์การแพทย์จุฬาภรณ์เฉลิมพระเกียรติ จึงขออนุมัติเปิดสิทธิ์การเข้าถึงระบบการทำงาน ตามตำแหน่งที่ปฏิบัติงานของ นางสาวเกศราภรณ์ การะทอน ตำแหน่ง พยาบาลวิชาชีพ รหัสพนักงาน ๙๐๑๐๔๘ (สิทธิ์เทียบเท่านางสาวสุภาพร อินทรเขียว รหัสพนักงาน ๘๑๓๑๓๑) และ นางสาวสุจิรา ทองเกิด ตำแหน่ง ผู้ช่วยพยาบาล รหัสพนักงาน ๙๐๑๐๔๙ (สิทธิ์เทียบเท่านางสาวปิยะนารถ สุวรรณเรือง รหัสพนักงาน ๘๑๓๓๑๐)</t>
  </si>
  <si>
    <t>2022-08-25 10:46:26</t>
  </si>
  <si>
    <t>2022-08-22 13:54:23</t>
  </si>
  <si>
    <t>2022-08-22 13:51:50</t>
  </si>
  <si>
    <t>004.รพ.05.02.65/302 เรื่อง ขออนุมัติเปิดสิทธิ์การเข้าใช้ระบบ HIS ของพนักงานหอผู้ป่วยวิกฤต ศูนย์การแพทย์จุฬาภรณ์เฉลิมพระเกียรติ เนื่องด้วยหอผู้ป่วยวิกฤต ศูนย์การแพทย์จุฬาภรณ์เฉลิมพระเกียรติ ได้รับแจ้งจากฝ่ายบริหารทรัพยากรบุคคลเรื่องการเปลี่ยนรหัสพนักงานของนางสาวธันยพร บำรุงภักดี จากรหัสพนักงานเดิม ๙๐๐๒๓๕ เป็นรหัสพนักงานใหม่ ๙๐๐๕๗๑ ทำให้ไม่สามารถเข้าถึงระบบการทำงาน HIS และระบบ Intranet ของ โรงพยาบาลจุฬาภรณ์ การนี้หอผู้ป่วยวิกฤต ศูนย์การแพทย์จุฬาภรณ์เฉลิมพระเกียรติ จึงขออนุมัติเปิดสิทธิ์การเข้าถึงระบบการทำงาน ตามตำแหน่งที่ปฏิบัติงานของ นางสาวธันยพร บำรุงภักดี ตำแหน่ง ผู้ช่วยพยาบาล รหัสพนักงาน ๙๐๐๕๗๑ (สิทธิ์เทียบเท่านางสาวปิยะนารถ สุวรรณเรือง รหัสพนักงาน ๘๑๓๓๑๐)</t>
  </si>
  <si>
    <t>2022-08-25 10:52:23</t>
  </si>
  <si>
    <t>00:02:33</t>
  </si>
  <si>
    <t>ขออนุมัติเปิดสิทธิ์การเข้าใช้ระบบ HIS ของพนักงานหอผู้ป่วยวิกฤต ศูนย์การแพทย์จุฬาภรณ์เฉลิมพระเกียรติ</t>
  </si>
  <si>
    <t>2022-08-22 13:54:00</t>
  </si>
  <si>
    <t>ขออนุมัติอัพเกรด Tool Google Colab เป็น Google Colab Pro สำหรับพนักงานรหัส 901006 นายพงศ์ศรัณย์ ทองหนูนุ้ย 901007 นางสาวเต็มสิริ เชื้อเกษม 901008 นางสาวพิมพ์ชฎา สารพา 901009 นายพงษ์พัฒน์ พัวอุดมเจริญ เหตุผล: เนื่องจากต้องจัดการข้อมูลขนาดใหญ่ ทำให้ตัวโปรแกรมตั้งต้น Ram ไม่เพียงพอ จึงต้องการอัพเกรด</t>
  </si>
  <si>
    <t>00:05:38</t>
  </si>
  <si>
    <t>2022-08-22 13:59:38</t>
  </si>
  <si>
    <t>ขออนุมัติอัพเกรด Tool Google Colab เป็น Google Colab Pro สำหรับพนักงาน</t>
  </si>
  <si>
    <t>2022-09-02 15:25:24</t>
  </si>
  <si>
    <t>2022-08-29 10:16:13</t>
  </si>
  <si>
    <t>2022-08-22 13:56:19</t>
  </si>
  <si>
    <t>เนื่องจาก กำหนดจัดโครงการทบทวนแผน ในวันเสาร์-อาทิตย์ที่ 27-28 สิงหาคม 2565 ณ สปริงฟิลด์ วิลเลจ กอล์ฟ แอนด์ สปา จ.เพชรบุรี จึงขออนุญาตยืมอุปกรณ์ Huawei AIS 5g เพื่อใช้นอกสถานทีเพื่อใช้ในการเข้างาน internet และเชื่อมต่อระะบบผ่านทาง internet และการประชุมออนไลน์ ขอบคุณครับ</t>
  </si>
  <si>
    <t>2022-09-01 14:15:13</t>
  </si>
  <si>
    <t>41:01:56</t>
  </si>
  <si>
    <t>2022-08-29 09:58:15</t>
  </si>
  <si>
    <t>ขออนุญาตยืมอุปกรณ์ Huawei AIS 5g ใช้นอกสถานที่ จังหวัดเพชรบุรี</t>
  </si>
  <si>
    <t>2022-08-22 13:59:10</t>
  </si>
  <si>
    <t>004.รพ.05.01.65/1087 เรื่อง ขออนุมัติการเปิดสิทธิ์การใช้งานในระบบ HIS ด้วยนางสาวนลินทิพย์ เรืองทุม รหัสพนักงาน 900917 และ นางสาววิไลวรรณ หืดหอม รหัสพนักงาน 900950 ตำแหน่งพยาบาลวิชาชีพ เริ่มทดลองปฏิบัติงานเมื่อวันที่ 1 และ 18 กรกฎาคม 2565 ตามลำดับ ได้มาปฏิบัติงานที่หน่วยพยาบาลผู้ป่วยนอกเวชศาสตร์ฟื้นฟู จักษุวิทยาและห้องผ่าตัดจักษุ ฝ่ายการพยาบาล ศูนย์การแพทย์มะเร็งวิทยาจุฬาภรณ์ การนี้เพื่อให้สามารถดำเนินงานที่เกี่ยวข้องกับการให้บริการผู้ป่วยเป็นไปด้วยความเรียบร้อย หน่วยพยาบาลผู้ป่วยนอกเวชศาสตร์ฟื้นฟู จักษุวิทยาและห้องผ่าตัดจักษุ จึงขอความอนุเคราะห์ให้ฝ่ายเทคโนโลยีสารสนเทศเปิดสิทธิ์เข้าใช้งานระบบ HIS ของบุคคลดังกล่าว โดยสามารถเข้าใช้งานเทียบเท่าสิทธิ์ของพยาบาลวิชาชีพ เทียบเคียงกับนางสาวธนวรรณ รัตนพล รหัสพนักงาน 813144</t>
  </si>
  <si>
    <t>2022-08-25 11:03:08</t>
  </si>
  <si>
    <t>naree.chu@pccms.ac.th</t>
  </si>
  <si>
    <t>นางสาว นารี ชื่นคล้าย</t>
  </si>
  <si>
    <t>ขออนุมัติการเปิดสิทธิ์การใช้งานในระบบ HIS</t>
  </si>
  <si>
    <t>2022-08-22 14:14:08</t>
  </si>
  <si>
    <t>2022-08-24 16:35:46</t>
  </si>
  <si>
    <t>2022-08-22 14:08:54</t>
  </si>
  <si>
    <t>ขอยืมเครื่องปริ้นสติ๊กเกอร์ จำนวน 1 เครื่อง ติดตั้งที่จุดบริการ 3 ที่ตรวจ ATK</t>
  </si>
  <si>
    <t>2022-09-01 14:14:46</t>
  </si>
  <si>
    <t>00:04:04</t>
  </si>
  <si>
    <t>2022-08-22 14:12:58</t>
  </si>
  <si>
    <t>20:21:42</t>
  </si>
  <si>
    <t>2022-08-24 16:30:36</t>
  </si>
  <si>
    <t>ขอยืมเครื่องปริ้นสติ๊กเกอร์ จำนวน 1 เครื่อง</t>
  </si>
  <si>
    <t>2022-08-23 16:01:53</t>
  </si>
  <si>
    <t>2022-08-22 14:14:32</t>
  </si>
  <si>
    <t>เนื่องจากคุณหมอเปลี่ยนเบอร์และต้องการอัพเดทข้อมูลเบอร์มือถือใหม่เพื่อใช้ในการ resetpassword ต่างๆเพื่อใช้งานระบบครับ 803101 surachate.sir@cra.ac.th ผศ. นพ.สุรเชษฎ์ สิริพงษ์สกุล เบอร์มือถือ 063-1953949</t>
  </si>
  <si>
    <t>2022-09-01 14:15:20</t>
  </si>
  <si>
    <t>10:47:21</t>
  </si>
  <si>
    <t>ขออัพเดทเบอร์มือถือคูณหมอ</t>
  </si>
  <si>
    <t>2022-08-23 16:02:45</t>
  </si>
  <si>
    <t>2022-08-22 14:36:27</t>
  </si>
  <si>
    <t>2022-08-25 11:36:27</t>
  </si>
  <si>
    <t>84:29:21</t>
  </si>
  <si>
    <t>2022-09-05 09:05:48</t>
  </si>
  <si>
    <t>kanjaned.dau@cra.ac.th</t>
  </si>
  <si>
    <t>Kanjaned Daungsri</t>
  </si>
  <si>
    <t>Request for Kanjaned Daungsri : Service Request</t>
  </si>
  <si>
    <t>2022-09-05 09:06:24</t>
  </si>
  <si>
    <t>2022-08-22 15:42:04</t>
  </si>
  <si>
    <t>2022-08-22 15:16:15</t>
  </si>
  <si>
    <t>2022-08-25 12:16:36</t>
  </si>
  <si>
    <t>00:25:49</t>
  </si>
  <si>
    <t>Request for นางสาว พรพิไล แลบัว : e-Saraban</t>
  </si>
  <si>
    <t>ชั้น 4 ฝ่ายการพยาบาล &gt; อาคารหอพัก</t>
  </si>
  <si>
    <t>2022-08-23 08:13:38</t>
  </si>
  <si>
    <t>2022-08-22 16:03:27</t>
  </si>
  <si>
    <t>ไม่มี Stock คลินิคจักษุ (แก้ไขเรียบร้อย)</t>
  </si>
  <si>
    <t>2022-09-01 16:17:38</t>
  </si>
  <si>
    <t>wilaiwan.hee@cra.ac.th</t>
  </si>
  <si>
    <t>Wilaiwan.hee</t>
  </si>
  <si>
    <t>00:56:33</t>
  </si>
  <si>
    <t>2022-08-22 20:44:09</t>
  </si>
  <si>
    <t>ไม่มี Stock คลินิคจักษุ</t>
  </si>
  <si>
    <t>2022-08-22 16:55:22</t>
  </si>
  <si>
    <t>2022-08-22 16:22:53</t>
  </si>
  <si>
    <t>คอมเคาเตอร์ด้านหน้าปริ้นสติ๊กเกอร์ไม่ออกทุกเครื่อง โทรมาสอบถามติดต่อ พี่ปอ (ภารุณา)</t>
  </si>
  <si>
    <t>2022-08-25 13:30:22</t>
  </si>
  <si>
    <t>00:25:00</t>
  </si>
  <si>
    <t>2022-08-22 16:47:53</t>
  </si>
  <si>
    <t>เครื่องปริ้นสตฺ๊กเกอร์</t>
  </si>
  <si>
    <t>2022-08-22 16:54:32</t>
  </si>
  <si>
    <t>2022-08-22 16:44:22</t>
  </si>
  <si>
    <t>ห้องAdmission ลิฟต์ส่วนพระองค์ชั้น3 เรียนน้องปุ๊ก 1.printer scan e-doccument ไม่ได้ 2.ระบบ e-doccument scan ไม่ได้ ขอคุณมากคะ พี่นุ้ย</t>
  </si>
  <si>
    <t>2022-08-31 14:00:35</t>
  </si>
  <si>
    <t>nattawee.pan@cra.ac.th</t>
  </si>
  <si>
    <t>Nattawee Panjachuaipitak</t>
  </si>
  <si>
    <t>Request for Nattawee Panjachuaipitak : Service Request</t>
  </si>
  <si>
    <t>ชั้น3 คลินิกรักษ์สมอง (ชั้น 3 Zone B) &gt; ศูนย์การแพทย์มะเร็งวิทยาจุฬาภรณ์</t>
  </si>
  <si>
    <t>2022-08-29 08:10:35</t>
  </si>
  <si>
    <t>2022-08-23 14:30:00</t>
  </si>
  <si>
    <t>2022-08-22 17:38:24</t>
  </si>
  <si>
    <t>ปริ้น SAP Tcode : MB90 ไม่ได้ค่ะ</t>
  </si>
  <si>
    <t>2022-08-25 14:00:00</t>
  </si>
  <si>
    <t>01:49:42</t>
  </si>
  <si>
    <t>2022-08-23 09:49:42</t>
  </si>
  <si>
    <t>06:30:00</t>
  </si>
  <si>
    <t>2022-08-23 16:22:40</t>
  </si>
  <si>
    <t>2022-08-23 07:18:17</t>
  </si>
  <si>
    <t>คอมพิวเตอร์เปิดใช้งานไม่ได้ ไม่แสดงผลที่หน้าจอ</t>
  </si>
  <si>
    <t>2022-08-25 14:02:40</t>
  </si>
  <si>
    <t>08:20:30</t>
  </si>
  <si>
    <t>2022-08-23 16:20:30</t>
  </si>
  <si>
    <t>คอมพิวเตอร์เปิดใช้งานไม่ได้</t>
  </si>
  <si>
    <t>ชั้น 1 รังสีวินิจฉัย &gt; ศูนย์การแพทย์จุฬาภรณ์เฉลิมพระเกียรติ</t>
  </si>
  <si>
    <t>2022-08-23 14:36:56</t>
  </si>
  <si>
    <t>2022-08-23 08:07:04</t>
  </si>
  <si>
    <t>เข้าหรือ login microsoft office ไม่ได้ และมีประชุมที่ต่างจังหวัด วันนี้ 23/8/65 เวลา 9.00 น. จึงขอความกรุณาให้แก้ไขด่วน กรุณาติดต่อกลับ 0624462288 ขอบคุณ</t>
  </si>
  <si>
    <t>2022-09-02 14:02:56</t>
  </si>
  <si>
    <t>sutas.suk@cra.ac.th</t>
  </si>
  <si>
    <t>Sutas Suksantipap</t>
  </si>
  <si>
    <t>00:34:19</t>
  </si>
  <si>
    <t>2022-08-23 08:41:23</t>
  </si>
  <si>
    <t>เข้าหรือ login microsoft office ไม่ได้</t>
  </si>
  <si>
    <t>2022-08-23 14:37:24</t>
  </si>
  <si>
    <t>2022-08-23 08:20:12</t>
  </si>
  <si>
    <t>เครื่องปริ้นเตอร์ที่เวชระเบียนชั้น 1 หมายเลข 4 ไม่สามารถสแกนเอกสารได้ บนถาดฟีดด้านบน ทำให้กระดาษติด</t>
  </si>
  <si>
    <t>2022-09-02 14:24:24</t>
  </si>
  <si>
    <t>00:13:40</t>
  </si>
  <si>
    <t>2022-08-23 08:33:52</t>
  </si>
  <si>
    <t>เครื่องปริ้นเตอร์ สแกนเอกสารติด</t>
  </si>
  <si>
    <t>2022-08-29 11:36:56</t>
  </si>
  <si>
    <t>2022-08-23 14:37:54</t>
  </si>
  <si>
    <t>2022-08-23 08:25:36</t>
  </si>
  <si>
    <t>โทรศัพท์ตั้งโต๊ะ เบอร์ 8759 ยังไม่สามารถใช้งานได้ เนื่องจากขึ้นที่หน้าจอว่าไม่เชื่อมต่ออินเทอร์เน็ตค่ะ โปรดตรวจสอบให้ด้วยค่ะ</t>
  </si>
  <si>
    <t>2022-08-26 10:24:54</t>
  </si>
  <si>
    <t>01:13:16</t>
  </si>
  <si>
    <t>2022-08-23 09:38:52</t>
  </si>
  <si>
    <t>2022-08-23 14:39:41</t>
  </si>
  <si>
    <t>2022-08-23 08:33:35</t>
  </si>
  <si>
    <t>เเก้ไข หรือ save microsoft word ไม่ได้ ใช้รหัส cra เเล้วครับ ก้ไม่ได้ ที่ word ขึ้นคำว่า product activation failed</t>
  </si>
  <si>
    <t>2022-09-02 11:41:41</t>
  </si>
  <si>
    <t>02:58:22</t>
  </si>
  <si>
    <t>2022-08-23 11:31:57</t>
  </si>
  <si>
    <t>เเก้ไข หรือ save microsoft word ไม่ได้</t>
  </si>
  <si>
    <t>2022-08-24 15:36:08</t>
  </si>
  <si>
    <t>2022-08-23 08:37:05</t>
  </si>
  <si>
    <t>จอคอมพิวเตอร์ไม่ติดค่ะ ไฟที่จอขึ้นแต่ไม่มีภาพ ติดต่อ คุณแจ็ค 8173</t>
  </si>
  <si>
    <t>2022-09-02 16:14:08</t>
  </si>
  <si>
    <t>08:22:55</t>
  </si>
  <si>
    <t>2022-08-24 07:17:20</t>
  </si>
  <si>
    <t>จอคอมพิวเตอร์ไม่ติด</t>
  </si>
  <si>
    <t>2022-08-23 08:59:34</t>
  </si>
  <si>
    <t>2022-08-23 08:44:12</t>
  </si>
  <si>
    <t>ไม่สามารถใส่เบอร์โทรศัพท์ในหน้าระบบe-sarabun ได้ค่ะ นางสาวมพู ฟองพิกุล 802393 เบอร์โทรติดต่อ 6732</t>
  </si>
  <si>
    <t>2022-09-02 08:44:17</t>
  </si>
  <si>
    <t>00:15:22</t>
  </si>
  <si>
    <t>ไม่สามารถใส่เบอร์โทรศัพท์ในหน้าระบบe-sarabun ได้ค่ะ</t>
  </si>
  <si>
    <t>2022-08-23 14:40:13</t>
  </si>
  <si>
    <t>2022-08-23 08:46:27</t>
  </si>
  <si>
    <t>เนื่องจากคอมพิวเตอร์ IP 172.21.2.200 ระบบ HIS มีการเปลี่ยนแปลงเกิดขึ้น รูปแบบหน้า Progress Note เปลี่ยนไป อยากให้ IT แก้ไขให้เป็นรูปแบบเดิม จะใช้งานสะดวกกว่าในการดูประวัติผู้ป่วย พร้อมนี้ได้แนบรูปภาพที่เป็น Progress Note เดิม และรูปภาพที่เปลี่ยนไปมาด้วยแล้ว</t>
  </si>
  <si>
    <t>2022-09-02 13:58:13</t>
  </si>
  <si>
    <t>00:42:54</t>
  </si>
  <si>
    <t>2022-08-23 09:29:22</t>
  </si>
  <si>
    <t>ขอให้แก้ไขรูปแบบ Progress Note ให้เหมือนเดิม</t>
  </si>
  <si>
    <t>2022-08-23 15:22:26</t>
  </si>
  <si>
    <t>2022-08-23 08:46:36</t>
  </si>
  <si>
    <t>2022-09-02 08:47:41</t>
  </si>
  <si>
    <t>2022-08-25 10:13:22</t>
  </si>
  <si>
    <t>2022-08-23 08:48:12</t>
  </si>
  <si>
    <t>2022-08-25 14:48:12</t>
  </si>
  <si>
    <t>00:24:48</t>
  </si>
  <si>
    <t>2022-08-23 09:13:00</t>
  </si>
  <si>
    <t>2022-08-30 09:00:50</t>
  </si>
  <si>
    <t>2022-08-23 08:49:25</t>
  </si>
  <si>
    <t>2022-08-25 14:49:32</t>
  </si>
  <si>
    <t>00:24:20</t>
  </si>
  <si>
    <t>2022-08-23 09:13:45</t>
  </si>
  <si>
    <t>Request for Paitoon Phakobphon : e-Saraban</t>
  </si>
  <si>
    <t>ชั้น14 ห้องประชุม &gt; ศูนย์การแพทย์มะเร็งวิทยาจุฬาภรณ์</t>
  </si>
  <si>
    <t>2022-08-24 15:46:32</t>
  </si>
  <si>
    <t>2022-08-23 14:40:42</t>
  </si>
  <si>
    <t>2022-08-23 08:50:04</t>
  </si>
  <si>
    <t>ด้วยคุณ นางสาวธนัชชา ทองจิตตพงษ์ เปิด Notebook Lenovo แล้วไม่ขึ้นหน้า วินโดว์ ขอให้เจ้าหน้าที่ที่เกี่ยวข้องเข้าแก้ไขปัญหาดังกล่าวโดยด่วน ขอบคุณค่ะ</t>
  </si>
  <si>
    <t>2022-09-02 13:40:42</t>
  </si>
  <si>
    <t>01:00:14</t>
  </si>
  <si>
    <t>2022-08-23 09:50:18</t>
  </si>
  <si>
    <t>เปิด Notebook แล้วไม่ขึ้นหน้า วินโดว์ (จอดำ)</t>
  </si>
  <si>
    <t>2022-08-23 15:12:32</t>
  </si>
  <si>
    <t>2022-08-23 08:53:31</t>
  </si>
  <si>
    <t>หน้าจอเบลอ ไมสามารถใช้งานได้ ห้องอ่านฟิล์ม intervention</t>
  </si>
  <si>
    <t>2022-09-02 13:09:32</t>
  </si>
  <si>
    <t>02:03:19</t>
  </si>
  <si>
    <t>2022-08-23 10:56:50</t>
  </si>
  <si>
    <t>จอเบลอ</t>
  </si>
  <si>
    <t>2022-08-23 15:13:46</t>
  </si>
  <si>
    <t>2022-08-23 08:55:21</t>
  </si>
  <si>
    <t>แก้ไขโปรแกรม book check up ใช้งานไม่ได้ เครื่อง IP : 172.22.6.15 เคาวเตอร์เปิดโปรแกรม</t>
  </si>
  <si>
    <t>2022-09-02 14:34:46</t>
  </si>
  <si>
    <t>00:39:08</t>
  </si>
  <si>
    <t>2022-08-23 09:34:29</t>
  </si>
  <si>
    <t>แก้ไขโปรแกรม book check up</t>
  </si>
  <si>
    <t>2022-08-23 16:23:32</t>
  </si>
  <si>
    <t>2022-08-23 08:55:37</t>
  </si>
  <si>
    <t>คอมเข้าไลย์ไม่ได้ค่ะ หน้าจอช้อบค้าง บางครั้งหน้าจอดำไปเลยค่ะ ฝากดูให้หน่อยนะคะ 172.27.6.65 ฝากดูให้หน่อยค่ะ</t>
  </si>
  <si>
    <t>2022-09-02 09:00:32</t>
  </si>
  <si>
    <t>panida.sri@cra.ac.th</t>
  </si>
  <si>
    <t>นางสาว พนิดา ศรียศ</t>
  </si>
  <si>
    <t>07:23:36</t>
  </si>
  <si>
    <t>2022-08-23 16:19:13</t>
  </si>
  <si>
    <t>เครื่องค้าง</t>
  </si>
  <si>
    <t>2022-08-23 15:14:12</t>
  </si>
  <si>
    <t>2022-08-23 08:58:00</t>
  </si>
  <si>
    <t>172.25.17.242 เข้าwindow7ไม่ได้</t>
  </si>
  <si>
    <t>2022-09-02 11:25:12</t>
  </si>
  <si>
    <t>supitcha.suk@cra.ac.th</t>
  </si>
  <si>
    <t>Supitcha Suksumek</t>
  </si>
  <si>
    <t>03:49:33</t>
  </si>
  <si>
    <t>2022-08-23 12:47:33</t>
  </si>
  <si>
    <t>เข้าwindow7ไม่ได้</t>
  </si>
  <si>
    <t>2022-08-23 09:08:15</t>
  </si>
  <si>
    <t>2022-08-23 09:00:54</t>
  </si>
  <si>
    <t>คลินิกอายุรกรรม IP172.25.4.85แล้วห้องตรวจ9 คอมใช้ได้แล้ว</t>
  </si>
  <si>
    <t>2022-09-02 09:01:10</t>
  </si>
  <si>
    <t>แจ้งIT ว่าคอมใช้ได้แล้ว</t>
  </si>
  <si>
    <t>2022-08-23 15:15:24</t>
  </si>
  <si>
    <t>2022-08-23 09:00:58</t>
  </si>
  <si>
    <t>SCG 1 17 ไร่</t>
  </si>
  <si>
    <t>2022-08-26 08:25:24</t>
  </si>
  <si>
    <t>03:50:49</t>
  </si>
  <si>
    <t>2022-08-23 12:51:47</t>
  </si>
  <si>
    <t>เครื่องปริ้น มัปัญหา กับหน้าจอคอม มีปัญหา</t>
  </si>
  <si>
    <t>2022-08-23 15:15:23</t>
  </si>
  <si>
    <t>2022-08-23 09:03:10</t>
  </si>
  <si>
    <t>2022-09-02 09:03:27</t>
  </si>
  <si>
    <t>noppadol.liw@cra.ac.th</t>
  </si>
  <si>
    <t>Noppadol Liwnoi</t>
  </si>
  <si>
    <t>SSB-Tumor Registry</t>
  </si>
  <si>
    <t>ข้อมูลแพทย์ในระบบ Tumorregistry เพี้ยน ต้องเป็น ชื่อ 29823 พญ. วัสนัย ไกรสรกุล</t>
  </si>
  <si>
    <t>ชั้น14 หน่วยการวางแผนโรคมะเร็ง &gt; ศูนย์การแพทย์มะเร็งวิทยาจุฬาภรณ์</t>
  </si>
  <si>
    <t>2022-08-23 16:27:27</t>
  </si>
  <si>
    <t>2022-08-23 15:15:44</t>
  </si>
  <si>
    <t>2022-08-23 09:05:41</t>
  </si>
  <si>
    <t>ขอให้ IT ติดตั้งระบบ HIS ให้กับเครื่องคอมพิวเตอร์ IP 172.21.2.201 ซึ่งเครื่องคอมพิวเตอร์ดังกล่าวยังไม่เคยมีการติดตั้งระบบ HIS ขอความกรุณาเป็นกรณีเร่งด่วน เนื่องจากหน่วยโภชนบริการมีคอมพิวเตอร์ไม่เพียงพอสำหรับการใช้ระบบ HIS</t>
  </si>
  <si>
    <t>2022-09-02 14:20:04</t>
  </si>
  <si>
    <t>01:48:49</t>
  </si>
  <si>
    <t>2022-08-23 10:54:31</t>
  </si>
  <si>
    <t>ขอให้ติดตั้งระบบ HIS</t>
  </si>
  <si>
    <t>2022-08-23 16:08:04</t>
  </si>
  <si>
    <t>2022-08-23 09:11:24</t>
  </si>
  <si>
    <t>2022-08-23 09:06:45</t>
  </si>
  <si>
    <t>โน้ตบุ๊คจอดำใช้งานไม่ได้ครับ</t>
  </si>
  <si>
    <t>2022-09-02 09:07:24</t>
  </si>
  <si>
    <t>decho.nar@cra.ac.th</t>
  </si>
  <si>
    <t>นาย เดโช นารอง</t>
  </si>
  <si>
    <t>2022-08-23 09:37:54</t>
  </si>
  <si>
    <t>2022-08-23 09:07:18</t>
  </si>
  <si>
    <t>เข้า home medication ไม่ได้ค่ะ *** พี่ปุ๊ก ดำเนินการแก้ไขแล้วค่ะ</t>
  </si>
  <si>
    <t>2022-09-07 16:40:10</t>
  </si>
  <si>
    <t>00:30:36</t>
  </si>
  <si>
    <t>เข้า home medication ไม่ได้ค่ะ</t>
  </si>
  <si>
    <t>2022-08-29 08:10:10</t>
  </si>
  <si>
    <t>2022-08-23 15:17:00</t>
  </si>
  <si>
    <t>2022-08-23 09:12:33</t>
  </si>
  <si>
    <t>Notebook ไม่สามารถเปิดได้ จอดับ</t>
  </si>
  <si>
    <t>2022-08-26 11:36:00</t>
  </si>
  <si>
    <t>00:41:08</t>
  </si>
  <si>
    <t>2022-08-23 09:53:42</t>
  </si>
  <si>
    <t>2022-08-24 15:36:38</t>
  </si>
  <si>
    <t>2022-08-23 09:21:43</t>
  </si>
  <si>
    <t>อาจารย์คณะพยาบาลศาสตร์</t>
  </si>
  <si>
    <t>2022-09-02 16:15:38</t>
  </si>
  <si>
    <t>08:21:11</t>
  </si>
  <si>
    <t>2022-08-24 08:42:54</t>
  </si>
  <si>
    <t>คอมราชวิทยาลัย ดิสเต็ม</t>
  </si>
  <si>
    <t>2022-08-23 15:18:11</t>
  </si>
  <si>
    <t>2022-08-23 09:31:10</t>
  </si>
  <si>
    <t>2022-08-26 10:59:11</t>
  </si>
  <si>
    <t>01:19:12</t>
  </si>
  <si>
    <t>2022-08-23 10:50:22</t>
  </si>
  <si>
    <t>Request for นางสาว ปรียานุช เมืองปาน : Service Request</t>
  </si>
  <si>
    <t>2022-08-26 08:13:22</t>
  </si>
  <si>
    <t>2022-08-23 09:42:38</t>
  </si>
  <si>
    <t>เรียนคุณ อุลัยลักษ์ นาดี และ IT       ผมนายชาคริต แสงเงินอ่อน (นักเทคโนโลยีสารสนเทศ) วิทยาลัยแพทยศาสตร์ศรีสวางควัฒน       อยากขอข้อมูลบุคลากร ในวิทยาลัยแพทยศาสตร์ศรีสวางควัฒน เรื่องการสอบ Digital literacy ทั้งอาจารย์และบุคลากร ว่าท่านใด ได้ทำการสอบแล้ว , ยังไม่ได้สอบ และผลคะแนน บอกเป็นระดับคะแนนได้ครับ ขอขอบคุณมากครับ ขอแสดงความนับถือ นาย ชาคริต แสงเงินอ่อน เจ้าหน้าที่เทคโนโลยีสารสนเทศ เบอร์ติดต่อ 092-262-7299 Confidentiality and Disclaimer This e-mail and any attachments hereto (the E-mail) may contain information which is confidential and/or proprietary and transmitted for the sole use of the recipient(s) named above and for the intended purpose only. If you are not the intended recipient of the E-mail, you are hereby notified that any review, copy, retransmission, distribution, or use of the E-mail in any manner for any purpose is strictly prohibited and please notify the sender, delete the original of the E-mail and destroy all copies immediately. Chulabhorn Royal Academy accepts no responsibility for any mis-transmission or virus contamination of, or interference with, the E-mail, or for any loss or damage that may be incurred as a result of the use of any information contained in the E-mail.</t>
  </si>
  <si>
    <t>2022-09-02 10:57:21</t>
  </si>
  <si>
    <t>17:13:55</t>
  </si>
  <si>
    <t>2022-08-25 08:56:33</t>
  </si>
  <si>
    <t>24:16:22</t>
  </si>
  <si>
    <t>2022-08-25 15:59:00</t>
  </si>
  <si>
    <t>IT Service Desk</t>
  </si>
  <si>
    <t>Digital literacy</t>
  </si>
  <si>
    <t>2022-08-26 08:13:21</t>
  </si>
  <si>
    <t>2022-08-23 10:13:45</t>
  </si>
  <si>
    <t>2022-08-23 09:43:07</t>
  </si>
  <si>
    <t>2022-08-25 15:43:51</t>
  </si>
  <si>
    <t>pitchakorn.kan@cra.ac.th</t>
  </si>
  <si>
    <t>Pitchakorn Kankanok</t>
  </si>
  <si>
    <t>00:30:38</t>
  </si>
  <si>
    <t>Request for Pitchakorn Kankanok : e-Saraban</t>
  </si>
  <si>
    <t>2022-08-23 11:13:32</t>
  </si>
  <si>
    <t>2022-08-23 09:52:29</t>
  </si>
  <si>
    <t>ไม่สามารถเบิกของในระบบ Workflow ได้ ขึ้น Error ตาม File แนบ P2</t>
  </si>
  <si>
    <t>2022-09-02 09:52:45</t>
  </si>
  <si>
    <t>01:21:03</t>
  </si>
  <si>
    <t>ไม่สามารถเบิกของในระบบ Workflow ได้</t>
  </si>
  <si>
    <t>2022-08-23 14:56:16</t>
  </si>
  <si>
    <t>2022-08-23 16:26:25</t>
  </si>
  <si>
    <t>2022-08-23 10:09:21</t>
  </si>
  <si>
    <t>รบกวนขอรหัส WIFI สำหรับผู้ป่วยด้วยค่ะ ตึก 100 เตียง ชั้น 1</t>
  </si>
  <si>
    <t>2022-09-02 10:09:25</t>
  </si>
  <si>
    <t>chanida.niy@cra.ac.th</t>
  </si>
  <si>
    <t>ว่าที่ร้อยตรีหญิง ชนิดา นิยมสุข</t>
  </si>
  <si>
    <t>06:17:04</t>
  </si>
  <si>
    <t>ขอรหัส WIFI</t>
  </si>
  <si>
    <t>2022-08-23 15:22:32</t>
  </si>
  <si>
    <t>2022-08-23 10:13:10</t>
  </si>
  <si>
    <t>เวลาเข้า e-mail จะต้องทำการ Refresh the page ตลอดเลย มีหลายคนที่เป็น</t>
  </si>
  <si>
    <t>2022-09-02 14:26:32</t>
  </si>
  <si>
    <t>00:56:55</t>
  </si>
  <si>
    <t>2022-08-23 11:10:05</t>
  </si>
  <si>
    <t>E-Mail เวลาเข้า Error</t>
  </si>
  <si>
    <t>2022-08-23 10:31:00</t>
  </si>
  <si>
    <t>2022-08-23 10:14:59</t>
  </si>
  <si>
    <t>2022-08-25 16:15:01</t>
  </si>
  <si>
    <t>00:16:01</t>
  </si>
  <si>
    <t>2022-08-23 15:24:46</t>
  </si>
  <si>
    <t>2022-08-23 10:21:01</t>
  </si>
  <si>
    <t>จนท.IT คุณอ๊อฟแก้ไขเรียบร้อยแล้ว</t>
  </si>
  <si>
    <t>2022-09-02 12:49:46</t>
  </si>
  <si>
    <t>02:35:29</t>
  </si>
  <si>
    <t>2022-08-23 12:56:31</t>
  </si>
  <si>
    <t>ใบแพทย์ปริ้นไม่ได้ SCG 1 (แก้ไขเรียบร้อยแล้ว)</t>
  </si>
  <si>
    <t>2022-08-26 08:14:20</t>
  </si>
  <si>
    <t>2022-08-23 10:26:47</t>
  </si>
  <si>
    <t>สัญญาณอินเตอร์เน็ตเครื่องARIขัดข้องของห้องผ่าตัด3</t>
  </si>
  <si>
    <t>2022-09-05 10:20:20</t>
  </si>
  <si>
    <t>2022-08-23 10:57:06</t>
  </si>
  <si>
    <t>chutamas.lam@cra.ac.th</t>
  </si>
  <si>
    <t>Chutamas Lamsamut</t>
  </si>
  <si>
    <t>15:54:18</t>
  </si>
  <si>
    <t>2022-08-25 16:21:41</t>
  </si>
  <si>
    <t>สัญญาณอินเตอร์เน็ตเครื่องARIขัดข้อง</t>
  </si>
  <si>
    <t>2022-08-23 16:10:25</t>
  </si>
  <si>
    <t>2022-08-23 10:29:45</t>
  </si>
  <si>
    <t>program dc online ไม่เป็นภาษาไทย</t>
  </si>
  <si>
    <t>2022-08-25 16:35:25</t>
  </si>
  <si>
    <t>piyatida.saw@cra.ac.th</t>
  </si>
  <si>
    <t>Piyatida Sawasud</t>
  </si>
  <si>
    <t>05:35:36</t>
  </si>
  <si>
    <t>2022-08-23 16:05:21</t>
  </si>
  <si>
    <t>program dc online</t>
  </si>
  <si>
    <t>2022-08-23 15:25:07</t>
  </si>
  <si>
    <t>2022-08-23 10:31:35</t>
  </si>
  <si>
    <t>เรื่อง : Add Printer Brother Computer name : 172.27.4.232 IP Printer : 172.27.4.239 ขอแสดงความนับถือ นาย ชาคริต แสงเงินอ่อน เจ้าหน้าที่เทคโนโลยีสารสนเทศ เบอร์ติดต่อ 092-262-7299</t>
  </si>
  <si>
    <t>2022-09-02 12:55:07</t>
  </si>
  <si>
    <t>10:08:00</t>
  </si>
  <si>
    <t>2022-08-24 11:39:35</t>
  </si>
  <si>
    <t>02:30:25</t>
  </si>
  <si>
    <t>2022-08-23 13:02:00</t>
  </si>
  <si>
    <t>Add Printer Brother</t>
  </si>
  <si>
    <t>2022-08-23 10:46:29</t>
  </si>
  <si>
    <t>2022-08-23 10:32:30</t>
  </si>
  <si>
    <t>เข้า IR online ไม่ได้ รหัสพนักงาน 900107</t>
  </si>
  <si>
    <t>2022-09-02 10:33:29</t>
  </si>
  <si>
    <t>naruporn.pra@cra.ac.th</t>
  </si>
  <si>
    <t>Naruporn Pracharvanitkul</t>
  </si>
  <si>
    <t>00:13:59</t>
  </si>
  <si>
    <t>เข้า IR online ไม่ได้</t>
  </si>
  <si>
    <t>2022-08-29 15:07:46</t>
  </si>
  <si>
    <t>2022-08-23 10:47:49</t>
  </si>
  <si>
    <t>เนื่องจากโปรแกรมเครื่องช่วยฟังจำเป็นต้องมีการอัพเดทและอาจจะมีการติดตั้งใหม่ จากบริษัทเครื่องช่วยฟัง ในวันพฤหัสบดีที่ 25 สิงหาคม 2565 เบอร์ภายในโทร 6150</t>
  </si>
  <si>
    <t>2022-09-02 10:48:18</t>
  </si>
  <si>
    <t>nutchariya.suw@cra.ac.th</t>
  </si>
  <si>
    <t>Nutchariya Suwanprasit</t>
  </si>
  <si>
    <t>40:19:57</t>
  </si>
  <si>
    <t>ขอลงโปรแกรมเครื่องช่วยฟัง</t>
  </si>
  <si>
    <t>ชั้น 2 คลินิกศัลยกรรมทั่วไป (ชั้น 2 Zone B) &gt; ศูนย์การแพทย์มะเร็งวิทยาจุฬาภรณ์</t>
  </si>
  <si>
    <t>2022-08-23 11:25:52</t>
  </si>
  <si>
    <t>2022-08-23 10:54:38</t>
  </si>
  <si>
    <t>2022-08-26 08:08:43</t>
  </si>
  <si>
    <t>Request for นางสาว ณัฐชนัญ โคบาล : Service Request</t>
  </si>
  <si>
    <t>2022-08-23 15:37:04</t>
  </si>
  <si>
    <t>2022-08-23 11:17:32</t>
  </si>
  <si>
    <t>พักอาศัยที่ห้อง 906 อาคารหอพักตึก 100 เตียง สัญญาณ WIFI CCC THAI ไม่ถึงหน้าห้องพักค่ะ สัญญาณใช้ได้แค่ถึงหน้าห้อง 901-902 ค่ะ</t>
  </si>
  <si>
    <t>2022-09-02 15:31:19</t>
  </si>
  <si>
    <t>nutnicha.far@cra.ac.th</t>
  </si>
  <si>
    <t>Nutnicha Farungsang</t>
  </si>
  <si>
    <t>00:06:16</t>
  </si>
  <si>
    <t>2022-08-23 14:49:03</t>
  </si>
  <si>
    <t>WIFI หอพัก100 เตียง</t>
  </si>
  <si>
    <t>ชั้น 9 &gt; อาคารหอพัก</t>
  </si>
  <si>
    <t>2022-08-23 15:37:19</t>
  </si>
  <si>
    <t>2022-08-23 15:25:29</t>
  </si>
  <si>
    <t>2022-08-23 11:28:22</t>
  </si>
  <si>
    <t>เซต ปริ้นเตอร์ต่อกับ notebook ที่ 110</t>
  </si>
  <si>
    <t>2022-09-02 14:51:29</t>
  </si>
  <si>
    <t>pakanan.mee@cra.ac.th</t>
  </si>
  <si>
    <t>Pakanan Meesomsuk</t>
  </si>
  <si>
    <t>00:34:49</t>
  </si>
  <si>
    <t>2022-08-23 12:03:11</t>
  </si>
  <si>
    <t>เซต ปริ้นเตอร์ต่อกับ notebook</t>
  </si>
  <si>
    <t>ชั้น10 ส่วนงานพระราชดำริ &gt; ศูนย์การแพทย์มะเร็งวิทยาจุฬาภรณ์</t>
  </si>
  <si>
    <t>2022-08-23 15:25:53</t>
  </si>
  <si>
    <t>2022-08-23 11:29:16</t>
  </si>
  <si>
    <t>ข้อมูลคนไข้ไม่ขึ้น ในHIS</t>
  </si>
  <si>
    <t>2022-09-02 15:23:53</t>
  </si>
  <si>
    <t>nartsurang.loe@pccms.ac.th</t>
  </si>
  <si>
    <t>Nartsurang Loekwiang</t>
  </si>
  <si>
    <t>00:02:51</t>
  </si>
  <si>
    <t>2022-08-23 11:32:07</t>
  </si>
  <si>
    <t>รายชื่อคนไข้ไม่ขึ้น</t>
  </si>
  <si>
    <t>2022-08-23 15:26:46</t>
  </si>
  <si>
    <t>2022-08-23 11:37:14</t>
  </si>
  <si>
    <t>ปริ้นเอกสารไม่ได้ ขึ้นOffline</t>
  </si>
  <si>
    <t>2022-08-26 12:25:46</t>
  </si>
  <si>
    <t>2022-08-23 11:38:38</t>
  </si>
  <si>
    <t>2022-08-23 13:09:06</t>
  </si>
  <si>
    <t>2022-08-23 11:47:41</t>
  </si>
  <si>
    <t>2022-09-14 14:21:10</t>
  </si>
  <si>
    <t>01:19:45</t>
  </si>
  <si>
    <t>2022-08-23 13:07:26</t>
  </si>
  <si>
    <t>wasa.pat@cra.ac.th</t>
  </si>
  <si>
    <t>01:21:25</t>
  </si>
  <si>
    <t>2022-09-02 15:42:09</t>
  </si>
  <si>
    <t>2022-08-23 11:56:25</t>
  </si>
  <si>
    <t>ขอแก้ไข ปุ่ม delete ใน reservation เนื่องจาก user แจ้งปัญหาว่า เมื่อทำการสร้าง reservation แล้วภายหลัง ไม่สามารถแก้ไขโดยการ delete ใน T-code Zmb22 ได้ รายละเอียดการแก้ไข : 1. T-code : Zmb22 2. แก้ไขให้สามารถ flag delete ระดับ item ได้</t>
  </si>
  <si>
    <t>System SAP</t>
  </si>
  <si>
    <t>ajaree.sup@cra.ac.th</t>
  </si>
  <si>
    <t>Change/Add System/ApplicationSystem SSB</t>
  </si>
  <si>
    <t>ขอแก้ไข ปุ่ม delete ใน reservation</t>
  </si>
  <si>
    <t>2022-09-02 14:11:35</t>
  </si>
  <si>
    <t>2022-08-23 15:35:48</t>
  </si>
  <si>
    <t>2022-08-23 11:59:42</t>
  </si>
  <si>
    <t>เครื่องปริ๊น Fuji ชั้น 3 โซน D ปริ๊นกระดาษแล้วมีรอยหมึก ขอให้เจ้าหน้าที่ที่เกี่ยวข้องแก้ไขปัญหาดังกล่าวค่ะ ขอบคุณค่ะ</t>
  </si>
  <si>
    <t>2022-09-02 14:22:47</t>
  </si>
  <si>
    <t>01:13:27</t>
  </si>
  <si>
    <t>2022-08-23 13:13:10</t>
  </si>
  <si>
    <t>เครื่องปริ๊น Fuji ปริ๊นกระดาษแล้วมีรอยหมึก</t>
  </si>
  <si>
    <t>2022-08-23 15:35:47</t>
  </si>
  <si>
    <t>2022-08-23 16:12:39</t>
  </si>
  <si>
    <t>2022-08-23 12:00:23</t>
  </si>
  <si>
    <t>2022-08-31 09:56:59</t>
  </si>
  <si>
    <t>wongsakon.cha@cra.ac.th</t>
  </si>
  <si>
    <t>Wongsakon.cha</t>
  </si>
  <si>
    <t>04:12:16</t>
  </si>
  <si>
    <t>Request for Wongsakon.cha : e-Saraban</t>
  </si>
  <si>
    <t>2022-08-29 08:08:59</t>
  </si>
  <si>
    <t>2022-08-23 16:11:32</t>
  </si>
  <si>
    <t>2022-08-23 12:04:44</t>
  </si>
  <si>
    <t>แจ้งคอมพิวเตอร์ ICU 17 ไร่ (ICCA ที่ลงโปรแกรมเพิ่ม) เครื่อง 172.25.24.32 เข้าใช้ระบบ EV insite และ ISCV ไม่ได้ค่ะ</t>
  </si>
  <si>
    <t>2022-09-02 12:05:32</t>
  </si>
  <si>
    <t>04:06:48</t>
  </si>
  <si>
    <t>แจ้งคอมพิวเตอร์ เข้าใช้ระบบ EV insite และ ISCV ไม่ได้</t>
  </si>
  <si>
    <t>2022-08-23 13:19:49</t>
  </si>
  <si>
    <t>2022-08-23 12:22:18</t>
  </si>
  <si>
    <t>เข้า ระบบ One Drive - Chulabhorn Royal Academy ไม่ได้ เบื้องต้นไอทีมาตรวจสอบแล้ว แจ้งให้เปลี่ยน จากรหัสพนักงาน เป็นชื่อแทน</t>
  </si>
  <si>
    <t>2022-09-02 12:22:32</t>
  </si>
  <si>
    <t>siriporn.saw@cra.ac.th</t>
  </si>
  <si>
    <t>Siriporn Sawangwong</t>
  </si>
  <si>
    <t>00:57:31</t>
  </si>
  <si>
    <t>เข้า ระบบ One Drive ไม่ได้</t>
  </si>
  <si>
    <t>ชั้น4 ฝ่ายบริการกลาง &gt; ศูนย์การแพทย์มะเร็งวิทยาจุฬาภรณ์</t>
  </si>
  <si>
    <t>2022-08-23 15:36:09</t>
  </si>
  <si>
    <t>2022-09-06 08:49:42</t>
  </si>
  <si>
    <t>2022-08-23 12:36:58</t>
  </si>
  <si>
    <t>ปริ้นเตอร์เป็นแถบดำๆ</t>
  </si>
  <si>
    <t>2022-09-02 12:36:58</t>
  </si>
  <si>
    <t>86:12:44</t>
  </si>
  <si>
    <t>2022-08-23 13:39:30</t>
  </si>
  <si>
    <t>2022-08-23 12:45:52</t>
  </si>
  <si>
    <t>2022-08-31 13:15:21</t>
  </si>
  <si>
    <t>00:53:38</t>
  </si>
  <si>
    <t>Request for Boonyada Tantragul : Service Request</t>
  </si>
  <si>
    <t>2022-08-29 08:08:21</t>
  </si>
  <si>
    <t>2022-08-23 12:53:24</t>
  </si>
  <si>
    <t>รบกวนช่วยเดินรางครอบสายแลนค่ะ เนื่่องจากคนเดินสะดุดค่ะ</t>
  </si>
  <si>
    <t>2022-09-02 14:48:09</t>
  </si>
  <si>
    <t>00:48:46</t>
  </si>
  <si>
    <t>2022-08-23 14:26:54</t>
  </si>
  <si>
    <t>ทำรางครอบสายแลน</t>
  </si>
  <si>
    <t>2022-08-23 15:36:41</t>
  </si>
  <si>
    <t>2022-08-23 13:14:57</t>
  </si>
  <si>
    <t>พรีวิวผล Lab ใน HIS ไม่ได้ IP: 172.32.11.208</t>
  </si>
  <si>
    <t>2022-09-02 14:25:41</t>
  </si>
  <si>
    <t>01:11:07</t>
  </si>
  <si>
    <t>2022-08-23 14:26:04</t>
  </si>
  <si>
    <t>พรีวิวผล Lab ไม่ได้</t>
  </si>
  <si>
    <t>2022-08-23 16:10:47</t>
  </si>
  <si>
    <t>2022-08-23 13:18:51</t>
  </si>
  <si>
    <t>เบอร์โทรศัพท์หมายเลข 6807 ไม่สามารถโทรเข้า/ออกได้ แต่หน้าจอของตัวเครื่องปกติ</t>
  </si>
  <si>
    <t>2022-09-02 13:43:47</t>
  </si>
  <si>
    <t>phawita.sit@cra.ac.th</t>
  </si>
  <si>
    <t>Phawita Sittiwech</t>
  </si>
  <si>
    <t>02:27:12</t>
  </si>
  <si>
    <t>2022-08-23 15:46:03</t>
  </si>
  <si>
    <t>เบอร์โทรศัพท์ 6807 ไม่สามารถโทรเข้า/ออกได้</t>
  </si>
  <si>
    <t>2022-08-23 13:45:30</t>
  </si>
  <si>
    <t>2022-08-23 13:25:28</t>
  </si>
  <si>
    <t>ขอความอนุเคราะห์ในการลบไฟล์ข้อมูลใน E - sasaban ให้ด้วยค่ะ ขอบพระคุณค่ะ โทร 8232</t>
  </si>
  <si>
    <t>2022-09-02 15:41:44</t>
  </si>
  <si>
    <t>00:19:06</t>
  </si>
  <si>
    <t>2022-08-23 13:44:35</t>
  </si>
  <si>
    <t>00:20:02</t>
  </si>
  <si>
    <t>ขอให้ลบไฟล์ในระบบ E-saraban</t>
  </si>
  <si>
    <t>2022-08-23 16:01:44</t>
  </si>
  <si>
    <t>2022-08-23 14:28:59</t>
  </si>
  <si>
    <t>2022-08-23 13:35:09</t>
  </si>
  <si>
    <t>นื่องจากคอมพิวเตอร์ IP 172.21.2.201 ระบบ HIS มีการเปลี่ยนแปลงเกิดขึ้น รูปแบบหน้า Progress Note เปลี่ยนไป อยากให้ IT แก้ไขให้เป็นรูปแบบเดิม จะใช้งานสะดวกกว่าในการดูประวัติผู้ป่วย พร้อมนี้ได้แนบรูปภาพที่เป็น Progress Note เดิม และรูปภาพที่เปลี่ยนไปมาด้วยแล้ว ไฟล์แนบ 2 ไฟล์</t>
  </si>
  <si>
    <t>2022-08-31 13:14:55</t>
  </si>
  <si>
    <t>00:53:50</t>
  </si>
  <si>
    <t>ขอให้ IT แก้ไขรูปแบบหน้า Progress Note</t>
  </si>
  <si>
    <t>2022-08-29 08:07:55</t>
  </si>
  <si>
    <t>2022-08-23 14:32:29</t>
  </si>
  <si>
    <t>2022-08-23 13:41:23</t>
  </si>
  <si>
    <t>ตัดบิลสวัสดิการไม่ได้ ตามเอกสารแนบค่ะ</t>
  </si>
  <si>
    <t>2022-09-02 15:09:48</t>
  </si>
  <si>
    <t>00:51:06</t>
  </si>
  <si>
    <t>ตัดบิลสวัสดิการไม่ได้</t>
  </si>
  <si>
    <t>2022-08-23 16:00:48</t>
  </si>
  <si>
    <t>2022-08-23 16:13:40</t>
  </si>
  <si>
    <t>2022-08-23 13:52:46</t>
  </si>
  <si>
    <t>เครื่อง 172.32.7.29 คีย์เบิกของไม่ได้</t>
  </si>
  <si>
    <t>2022-09-02 13:53:40</t>
  </si>
  <si>
    <t>02:20:54</t>
  </si>
  <si>
    <t>2022-08-23 16:14:32</t>
  </si>
  <si>
    <t>2022-08-23 13:53:36</t>
  </si>
  <si>
    <t>เครื่อง 172.32.7.22 คีย์เบิกของไม่ได้</t>
  </si>
  <si>
    <t>2022-09-02 13:54:32</t>
  </si>
  <si>
    <t>02:20:56</t>
  </si>
  <si>
    <t>2022-08-23 16:15:10</t>
  </si>
  <si>
    <t>2022-08-23 13:54:18</t>
  </si>
  <si>
    <t>เครื่อง 172.32.7.230 คีย์เบิกของไม่ได้</t>
  </si>
  <si>
    <t>2022-09-02 13:55:10</t>
  </si>
  <si>
    <t>02:20:52</t>
  </si>
  <si>
    <t>2022-08-23 15:48:44</t>
  </si>
  <si>
    <t>2022-08-23 14:00:23</t>
  </si>
  <si>
    <t>เข้าใชงาน MS TEAM ด้วย Email phitsini.sud@cra.ac.th ไม่ได้ (ชั้น 4 ห้อง โอเปอร์เรเตอร์)</t>
  </si>
  <si>
    <t>2022-09-02 14:00:33</t>
  </si>
  <si>
    <t>phitsini.sud@cra.ac.th</t>
  </si>
  <si>
    <t>Phitsini Sudta</t>
  </si>
  <si>
    <t>01:48:21</t>
  </si>
  <si>
    <t>เข้าใชงาน MS TEAM ไม่ได้</t>
  </si>
  <si>
    <t>2022-08-23 16:18:16</t>
  </si>
  <si>
    <t>2022-08-23 14:00:32</t>
  </si>
  <si>
    <t>เจ้าหน้าที่ โรงงานผลิตเภสัชภัณฑ์ในพระดำริเข้าใช้งานระบบ ERP ไม่ได้ (Error connecting to server)</t>
  </si>
  <si>
    <t>2022-09-02 14:01:16</t>
  </si>
  <si>
    <t>anurak.bun@cra.ac.th</t>
  </si>
  <si>
    <t>นาย อนุรักษ์ บุญรอด</t>
  </si>
  <si>
    <t>02:17:44</t>
  </si>
  <si>
    <t>โรงงานผลิตเภสัชภัณฑ์ในพระดำริเข้าใช้งานระบบ ERP ไม่ได้</t>
  </si>
  <si>
    <t>2022-08-23 16:16:07</t>
  </si>
  <si>
    <t>2022-08-23 14:00:40</t>
  </si>
  <si>
    <t>เครื่อง 172.32.7.32 1. คีย์เบิกของไม่ได้ 2. ไม่มีปุ่ม up date IPD Post 3. คีย์ Vital sign ไม่ได้</t>
  </si>
  <si>
    <t>2022-09-02 14:01:07</t>
  </si>
  <si>
    <t>02:15:27</t>
  </si>
  <si>
    <t>2022-08-29 08:28:10</t>
  </si>
  <si>
    <t>2022-08-23 14:01:24</t>
  </si>
  <si>
    <t>คีย์ค่าใช้จ่ายคนไข้ผิดในระบบ HIS และทางหน่วยงานได้ทำการลบแต่ลบไม่ได้เพราะในระบบขึ้น error</t>
  </si>
  <si>
    <t>2022-08-31 11:02:18</t>
  </si>
  <si>
    <t>03:26:46</t>
  </si>
  <si>
    <t>ลบค่าใช้จ่ายในระบบ HIS ไม่ได้ในระบบขึ้น error</t>
  </si>
  <si>
    <t>2022-08-29 08:28:18</t>
  </si>
  <si>
    <t>2022-08-23 14:14:05</t>
  </si>
  <si>
    <t>Scan เอกสารผิด HN Scan เอกสารประเมินก่อนผ่าตัด และประเมินค่าใช้จ่ายผิด จะแจ้งลบเอกสรที่ Scan เข้า HN 620242891 HN ที่จะ Scan คือ 650242891 นายประวัติ พันธ์น้อย(Scan ใหม่แล้ว)</t>
  </si>
  <si>
    <t>2022-09-02 14:14:20</t>
  </si>
  <si>
    <t>nuttasit.kho@cra.ac.th</t>
  </si>
  <si>
    <t>Nuttasit Khotchompoo</t>
  </si>
  <si>
    <t>Scan เอกสารผิด HN</t>
  </si>
  <si>
    <t>2022-08-23 14:27:20</t>
  </si>
  <si>
    <t>2022-08-23 15:57:36</t>
  </si>
  <si>
    <t>2022-08-23 14:14:35</t>
  </si>
  <si>
    <t>2022-08-26 11:14:35</t>
  </si>
  <si>
    <t>01:43:00</t>
  </si>
  <si>
    <t>2022-08-23 15:57:35</t>
  </si>
  <si>
    <t>2022-08-26 13:25:27</t>
  </si>
  <si>
    <t>2022-08-23 14:19:37</t>
  </si>
  <si>
    <t>1.error profit center รหัสคลินิก 9930 2.Error GL account รบกวนผูก GL กับรายได้อื่นๆ รายละเอียดอื่นๆตามไฟล์แนบ ขอบคุณครับ</t>
  </si>
  <si>
    <t>2022-08-26 11:19:37</t>
  </si>
  <si>
    <t>24:17:11</t>
  </si>
  <si>
    <t>2022-08-26 11:36:48</t>
  </si>
  <si>
    <t>24:17:35</t>
  </si>
  <si>
    <t>2022-08-26 11:37:12</t>
  </si>
  <si>
    <t>Interface Error</t>
  </si>
  <si>
    <t>2022-08-23 14:46:31</t>
  </si>
  <si>
    <t>2022-08-23 14:23:04</t>
  </si>
  <si>
    <t>2022-08-26 11:23:46</t>
  </si>
  <si>
    <t>00:23:27</t>
  </si>
  <si>
    <t>2022-08-23 15:46:31</t>
  </si>
  <si>
    <t>2022-08-23 14:33:41</t>
  </si>
  <si>
    <t>ขอสิทธิ์ถอยรีเควสในระบบ HIS เนื่องจากมีเจ้าหน้าที่คิดเงินคนไข้ผิดค่ะ</t>
  </si>
  <si>
    <t>2022-09-02 14:33:53</t>
  </si>
  <si>
    <t>00:01:59</t>
  </si>
  <si>
    <t>2022-08-23 14:35:40</t>
  </si>
  <si>
    <t>01:12:50</t>
  </si>
  <si>
    <t>2022-08-23 15:37:36</t>
  </si>
  <si>
    <t>2022-08-23 14:34:48</t>
  </si>
  <si>
    <t>2022-08-26 12:22:36</t>
  </si>
  <si>
    <t>2022-08-23 14:49:55</t>
  </si>
  <si>
    <t>2022-08-23 15:00:17</t>
  </si>
  <si>
    <t>2022-08-23 14:37:09</t>
  </si>
  <si>
    <t>2022-08-26 11:37:59</t>
  </si>
  <si>
    <t>00:20:45</t>
  </si>
  <si>
    <t>2022-08-23 14:57:54</t>
  </si>
  <si>
    <t>sanipat.yim@cra.ac.th</t>
  </si>
  <si>
    <t>Sanipat Yimcharoen</t>
  </si>
  <si>
    <t>00:23:08</t>
  </si>
  <si>
    <t>2022-08-23 15:15:09</t>
  </si>
  <si>
    <t>2022-08-23 14:38:54</t>
  </si>
  <si>
    <t>2022-08-26 11:39:20</t>
  </si>
  <si>
    <t>00:36:15</t>
  </si>
  <si>
    <t>ชั้น3 สำนักงานตรวจสอบภายใน &gt; อาคารสำนักงานราชวิทยาลัยฯ 2 Zone A / B</t>
  </si>
  <si>
    <t>2022-08-23 15:43:45</t>
  </si>
  <si>
    <t>2022-08-23 15:22:07</t>
  </si>
  <si>
    <t>2022-08-23 14:40:15</t>
  </si>
  <si>
    <t>2022-08-26 11:40:50</t>
  </si>
  <si>
    <t>00:41:52</t>
  </si>
  <si>
    <t>2022-08-23 14:41:48</t>
  </si>
  <si>
    <t>ตามบันทึกข้อความ เลขที่ 002.รพ.01.64/547 รายการตรวจ PA419S CK17 PA419C CK17 PA420S CK18 PA420C CK18 ชื่อโค้ดที่แสดงในระบบ HIS ผิด เป็น CX17, CX18 รบกวนแก้ไขในระบบค่ะ</t>
  </si>
  <si>
    <t>00:50:24</t>
  </si>
  <si>
    <t>2022-08-23 15:32:13</t>
  </si>
  <si>
    <t>ขอแก้ไขชื่อ code คิดเงิน โดยอ้างถึง ตามบันทึกข้อความ เลขที่ 002.รพ.01.64/547</t>
  </si>
  <si>
    <t>2022-09-02 15:28:50</t>
  </si>
  <si>
    <t>2022-08-23 14:42:30</t>
  </si>
  <si>
    <t>ลบ รหัสแพทย์ ในระบบ HIS เนื่องจากมี 2 รหัส (ตามเอกสารแนบ) **ด่วน**ค่ะ</t>
  </si>
  <si>
    <t>2022-08-26 11:43:29</t>
  </si>
  <si>
    <t>ลบ รหัสแพทย์ ในระบบ HIS</t>
  </si>
  <si>
    <t>2022-08-23 15:45:32</t>
  </si>
  <si>
    <t>2022-08-23 14:54:02</t>
  </si>
  <si>
    <t>2022-08-23 14:53:44</t>
  </si>
  <si>
    <t>IDเรื่องรายละเอียดChannel S85xxxxx // 6000xxxxxxxxx หมอพร้อมขอ cidmail Cer</t>
  </si>
  <si>
    <t>2022-09-08 15:25:06</t>
  </si>
  <si>
    <t>2022-09-06 09:25:06</t>
  </si>
  <si>
    <t>2022-08-23 16:51:00</t>
  </si>
  <si>
    <t>2022-08-23 14:55:41</t>
  </si>
  <si>
    <t>ไม่สามารถปริ้นเอกสารข้อมูลผู้ป่วย จากระบบ HIS ได้ จึงขอความอนุเคราะห์ ไอที ให้มา Set เครื่องปริ้นให้สามารถ ปริ้นเอกสารได้</t>
  </si>
  <si>
    <t>2022-08-26 11:56:00</t>
  </si>
  <si>
    <t>01:55:19</t>
  </si>
  <si>
    <t>ไม่สามารถ ปริ้นเอกสารจากระบบ HIS ได้</t>
  </si>
  <si>
    <t>2022-08-24 15:37:05</t>
  </si>
  <si>
    <t>2022-08-23 14:57:36</t>
  </si>
  <si>
    <t>Notebook ต้องการ ลง VM เพื่อใช้งาน HIS IP:172.27.32.214</t>
  </si>
  <si>
    <t>2022-09-05 13:35:05</t>
  </si>
  <si>
    <t>02:02:24</t>
  </si>
  <si>
    <t>2022-08-24 07:31:23</t>
  </si>
  <si>
    <t>Notebook ต้องการ ลง VM เพื่อใช้งาน HIS</t>
  </si>
  <si>
    <t>2022-08-23 14:58:27</t>
  </si>
  <si>
    <t>2022-08-23 14:58:11</t>
  </si>
  <si>
    <t>IDเรื่องรายละเอียดChannel บริษัท xxxxxxx จำกัดองค์กรREใบนำฝากใหม่line</t>
  </si>
  <si>
    <t>2022-09-08 15:24:51</t>
  </si>
  <si>
    <t>2022-09-06 09:24:51</t>
  </si>
  <si>
    <t>2022-08-23 16:11:51</t>
  </si>
  <si>
    <t>2022-08-23 14:58:39</t>
  </si>
  <si>
    <t>intranet ใช้ไม่ได้</t>
  </si>
  <si>
    <t>2022-09-02 15:01:51</t>
  </si>
  <si>
    <t>01:10:52</t>
  </si>
  <si>
    <t>2022-08-23 16:09:31</t>
  </si>
  <si>
    <t>Sharepoint</t>
  </si>
  <si>
    <t>2022-08-23 15:05:05</t>
  </si>
  <si>
    <t>2022-08-23 15:04:45</t>
  </si>
  <si>
    <t>IDเรื่องรายละเอียดChannel 59xxxxxxxxxxx หมอพร้อมเพิ่มเข็ม 1,2line</t>
  </si>
  <si>
    <t>2022-09-08 15:24:00</t>
  </si>
  <si>
    <t>2022-09-06 09:24:00</t>
  </si>
  <si>
    <t>2022-08-23 15:13:07</t>
  </si>
  <si>
    <t>2022-08-23 15:12:53</t>
  </si>
  <si>
    <t>IDเรื่องรายละเอียดChannel 086xxxxxxxหมอพร้อมคำนำหน้าผิดcall</t>
  </si>
  <si>
    <t>2022-09-08 15:23:38</t>
  </si>
  <si>
    <t>หมอพร้อมคำนำหน้าผิด</t>
  </si>
  <si>
    <t>2022-09-06 09:23:38</t>
  </si>
  <si>
    <t>2022-08-23 15:14:57</t>
  </si>
  <si>
    <t>2022-08-23 15:14:40</t>
  </si>
  <si>
    <t>IDเรื่องรายละเอียดChannel 095xxxxxxxหมอพร้อมข้อมูลไม่ขึ้นหมอพร้อมcall</t>
  </si>
  <si>
    <t>2022-09-08 15:23:11</t>
  </si>
  <si>
    <t>2022-09-06 09:23:11</t>
  </si>
  <si>
    <t>2022-08-24 15:37:51</t>
  </si>
  <si>
    <t>2022-08-23 15:15:12</t>
  </si>
  <si>
    <t>install driver เครื่องปริ้นริโก้ ให้เครื่องของบริษัท iss จำนวน 6 เครื่อง ที่ห้องประชุม MC223 ชั้น 2 CAT</t>
  </si>
  <si>
    <t>2022-08-29 10:53:51</t>
  </si>
  <si>
    <t>pawinee.onk@cra.ac.th</t>
  </si>
  <si>
    <t>01:44:48</t>
  </si>
  <si>
    <t>2022-08-24 07:21:48</t>
  </si>
  <si>
    <t>2022-08-23 15:16:33</t>
  </si>
  <si>
    <t>2022-08-23 15:16:19</t>
  </si>
  <si>
    <t>IDเรื่องรายละเอียดChannel 081xxxxxxxประชาชนอาการโควิดcall</t>
  </si>
  <si>
    <t>2022-09-08 15:22:15</t>
  </si>
  <si>
    <t>ประชาชนอาการโควิด</t>
  </si>
  <si>
    <t>2022-09-06 09:22:15</t>
  </si>
  <si>
    <t>2022-08-23 15:17:42</t>
  </si>
  <si>
    <t>แจ้งปัญหา Notebook หมายเลขเครื่อง 172.2526.72 เข้าใช้งานในระบบ HIS ไม่ได้ค่ะ</t>
  </si>
  <si>
    <t>2022-09-02 15:18:30</t>
  </si>
  <si>
    <t>01:02:48</t>
  </si>
  <si>
    <t>Notebook เข้าใช้ระบบ HIS ไม่ได้</t>
  </si>
  <si>
    <t>2022-08-23 15:19:10</t>
  </si>
  <si>
    <t>2022-08-23 15:18:53</t>
  </si>
  <si>
    <t>IDเรื่องรายละเอียดChannel 110xxxxxxxxxหมอพร้อมเพิ่มเข็ม 2line</t>
  </si>
  <si>
    <t>2022-09-08 15:17:59</t>
  </si>
  <si>
    <t>2022-09-06 09:17:59</t>
  </si>
  <si>
    <t>2022-08-23 15:21:06</t>
  </si>
  <si>
    <t>2022-08-23 15:20:50</t>
  </si>
  <si>
    <t>IDเรื่องรายละเอียดChannel 110xxxxxxxxxxหมอพร้อมเพิ่มเข็ม 2line</t>
  </si>
  <si>
    <t>2022-09-08 15:17:44</t>
  </si>
  <si>
    <t>2022-09-06 09:17:44</t>
  </si>
  <si>
    <t>2022-08-23 15:23:30</t>
  </si>
  <si>
    <t>2022-08-23 15:23:17</t>
  </si>
  <si>
    <t>IDเรื่องรายละเอียดChannel 1xxxxxxxxxxx8หมอพร้อมลบเข็ม 4call</t>
  </si>
  <si>
    <t>2022-09-08 15:17:25</t>
  </si>
  <si>
    <t>00:00:13</t>
  </si>
  <si>
    <t>หมอพร้อมลบเข็ม 4</t>
  </si>
  <si>
    <t>2022-09-06 09:17:25</t>
  </si>
  <si>
    <t>2022-08-23 16:02:54</t>
  </si>
  <si>
    <t>2022-08-23 15:23:21</t>
  </si>
  <si>
    <t>ขอเพิ่มรายชื่อเจ้าหน้าที่ ที่ไม่สามารถลงนามในระบบ E Saraban ได้ค่ะ 1. นางสาวพิมพ์ชนก เจษฎานิติกุล รหัสพนักงาน 900561 2. นางสาว รัตยาธรณ์ วงศรีเทพ รหัสพนักงาน 900575</t>
  </si>
  <si>
    <t>2022-08-26 12:24:17</t>
  </si>
  <si>
    <t>00:39:33</t>
  </si>
  <si>
    <t>เพิ่มรายชื่อลงนามใน E - Saraban</t>
  </si>
  <si>
    <t>2022-08-23 15:25:52</t>
  </si>
  <si>
    <t>2022-08-23 15:25:39</t>
  </si>
  <si>
    <t>IDเรื่องรายละเอียดChannel ทีxxxxxxองค์กรอัพโหลดรายชื่อไม่ได้line</t>
  </si>
  <si>
    <t>2022-09-08 15:16:56</t>
  </si>
  <si>
    <t>2022-09-06 09:16:56</t>
  </si>
  <si>
    <t>2022-08-23 15:28:03</t>
  </si>
  <si>
    <t>2022-08-23 15:27:48</t>
  </si>
  <si>
    <t>IDเรื่องรายละเอียดChannel PAxxxxxxx // 60xxxxxxxxxxxหมอพร้อมขอ cidcall</t>
  </si>
  <si>
    <t>2022-09-08 15:15:48</t>
  </si>
  <si>
    <t>2022-09-06 09:15:48</t>
  </si>
  <si>
    <t>2022-08-23 15:30:19</t>
  </si>
  <si>
    <t>2022-08-23 15:30:01</t>
  </si>
  <si>
    <t>IDเรื่องรายละเอียดChannel 310xxxxxxxxxxหมอพร้อมเพิ่มเข็ม 2call</t>
  </si>
  <si>
    <t>2022-09-08 15:15:22</t>
  </si>
  <si>
    <t>2022-09-06 09:15:22</t>
  </si>
  <si>
    <t>2022-08-23 15:33:17</t>
  </si>
  <si>
    <t>2022-08-23 15:33:02</t>
  </si>
  <si>
    <t>IDเรื่องรายละเอียดChannel 09xxxxxxxxxxx // 6xxxxxxxxxx17หมอพร้อมตรวจสอบข้อมูลวัคซีนline</t>
  </si>
  <si>
    <t>2022-09-08 15:14:46</t>
  </si>
  <si>
    <t>2022-09-06 09:14:46</t>
  </si>
  <si>
    <t>2022-08-23 15:35:35</t>
  </si>
  <si>
    <t>2022-08-26 12:35:35</t>
  </si>
  <si>
    <t>2022-09-01 09:03:59</t>
  </si>
  <si>
    <t>2022-08-23 15:44:54</t>
  </si>
  <si>
    <t>2022-08-23 15:35:58</t>
  </si>
  <si>
    <t>ไม่มี icon IT IP 172.32.0.26</t>
  </si>
  <si>
    <t>2022-09-02 15:36:54</t>
  </si>
  <si>
    <t>ไม่มี icon IT</t>
  </si>
  <si>
    <t>2022-08-23 15:37:12</t>
  </si>
  <si>
    <t>2022-08-23 15:36:58</t>
  </si>
  <si>
    <t>IDเรื่องรายละเอียดChannel EPxxxxxx // 6xxxxxxxxxx96หมอพร้อมขอใบรับรองcall</t>
  </si>
  <si>
    <t>2022-09-08 15:14:23</t>
  </si>
  <si>
    <t>2022-09-06 09:14:23</t>
  </si>
  <si>
    <t>2022-08-26 08:16:35</t>
  </si>
  <si>
    <t>2022-08-23 15:39:15</t>
  </si>
  <si>
    <t>รบกวนเชื่อมต่อเครื่องปริ้นท์ ห้องพยาบาลประสานงานวิจัย ชั้น4 โซน C</t>
  </si>
  <si>
    <t>2022-09-02 15:56:34</t>
  </si>
  <si>
    <t>tulyaporn.jun@cra.ac.th</t>
  </si>
  <si>
    <t>Tulyaporn Junjamlar</t>
  </si>
  <si>
    <t>19:20:45</t>
  </si>
  <si>
    <t>2022-08-26 07:54:00</t>
  </si>
  <si>
    <t>รบกวนเชื่อมต่อเครื่องปริ้นท์</t>
  </si>
  <si>
    <t>2022-08-26 08:16:34</t>
  </si>
  <si>
    <t>2022-08-23 15:41:51</t>
  </si>
  <si>
    <t>2022-08-23 15:41:33</t>
  </si>
  <si>
    <t>IDเรื่องรายละเอียดChannel P1xxxxxxx // 6xxxxxxxxx800หมอพร้อมแก้ไขเลข CIDcall</t>
  </si>
  <si>
    <t>2022-09-08 15:13:36</t>
  </si>
  <si>
    <t>หมอพร้อมแก้ไขเลข CID</t>
  </si>
  <si>
    <t>2022-09-06 09:13:36</t>
  </si>
  <si>
    <t>2022-08-23 16:01:36</t>
  </si>
  <si>
    <t>2022-08-23 15:42:36</t>
  </si>
  <si>
    <t>น้ำแอร์รั่ว บริเวณ หน้าแผนกOPD2B</t>
  </si>
  <si>
    <t>2022-09-02 15:42:39</t>
  </si>
  <si>
    <t>somjai.hon@cra.ac.th</t>
  </si>
  <si>
    <t>สมใจ หงษ์เวียงจันทร์</t>
  </si>
  <si>
    <t>00:19:00</t>
  </si>
  <si>
    <t>น้ำแอร์รั่ว</t>
  </si>
  <si>
    <t>2022-08-23 16:06:54</t>
  </si>
  <si>
    <t>2022-08-23 15:51:01</t>
  </si>
  <si>
    <t>2022-08-26 12:51:32</t>
  </si>
  <si>
    <t>00:15:53</t>
  </si>
  <si>
    <t>2022-08-24 14:03:50</t>
  </si>
  <si>
    <t>2022-08-29 16:04:46</t>
  </si>
  <si>
    <t>2022-08-23 16:46:19</t>
  </si>
  <si>
    <t>ปริ้นเอกสาร เค้าเตอร์ พยาบาล จุดที่ 1 ปริ้นแล้วขอบกระดาษดำ มากค่ะ</t>
  </si>
  <si>
    <t>2022-09-01 12:51:46</t>
  </si>
  <si>
    <t>amonluk.kan@cra.ac.th</t>
  </si>
  <si>
    <t>Amonluk Kanta</t>
  </si>
  <si>
    <t>00:13:41</t>
  </si>
  <si>
    <t>2022-08-29 16:02:44</t>
  </si>
  <si>
    <t>เครื่องปริ้นเอกสาร</t>
  </si>
  <si>
    <t>2022-08-24 15:38:33</t>
  </si>
  <si>
    <t>2022-08-23 18:08:51</t>
  </si>
  <si>
    <t>internet ใช้งานไม่ได้เวลา 17.50 น กลับมาใช้ได้เวลา 18.00 น</t>
  </si>
  <si>
    <t>2022-08-29 11:52:33</t>
  </si>
  <si>
    <t>Close</t>
  </si>
  <si>
    <t>00:46:43</t>
  </si>
  <si>
    <t>2022-08-24 10:11:52</t>
  </si>
  <si>
    <t>internet ใช้งานไม่ได้</t>
  </si>
  <si>
    <t>2022-08-23 19:32:04</t>
  </si>
  <si>
    <t>งานสวัสดิการและสิทธิประโยชน์</t>
  </si>
  <si>
    <t>Config เปลี่ยนชื่อ Description 2004 หน้าที่ความรับผิดชอบ เป็น ตำแหน่งมาตรฐาน ที่ T-code ppome - Set config Client 100 เรียบร้อย - ขอให้นำขึ้น SAP Production Client 900 เหตุผล: เพื่อให้สอดคล้องกับประกาศราชวิทยาลัยจุฬากรณ์ เรื่อง ชื่อตำแหน่งและระดับตำแหน่ง ของผู้ปฏิบัติงานในราชวิทยาลัยจุฬาภรณ์ประเภทวิชาชีพ และประเภทสนับสนุน พ.ศ.2565 ผลลัพธ์ที่ต้องการ: เพื่อใช้ชื่อตำแหน่งมีความถูกต้องตรงตามประกาศ</t>
  </si>
  <si>
    <t>Config เปลี่ยนชื่อ Description 2004 หน้าที่ความรับผิดชอบ เป็น ตำแหน่งมาตรฐาน</t>
  </si>
  <si>
    <t>2022-09-02 13:17:56</t>
  </si>
  <si>
    <t>2022-08-23 19:56:04</t>
  </si>
  <si>
    <t>004.รพ.05.01.65/1103 เรื่อง ขออนุมัติการเปิดสิทธิ์การใช้งานในระบบ HIS ด้วยหน่วยพยาบาลผู้ป่วยนอกเวชศาสตร์ฟื้นฟู จักษุวิทยาและห้องผ่าตัดจักษุ ฝ่ายการพยาบาล ศูนย์การแพทย์มะเร็งวิทยาจุฬาภรณ์ มีพนักงานที่เริ่มปฏิบัติงานใหม่ในตำแหน่ง ผู้ช่วยพยาบาล จำนวน 12 คน ในการนี้เพื่อให้สามารถดำเนินงานที่เกี่ยวข้องกับการให้บริการผู้ป่วยเป็นไปด้วยความเรียบร้อย หน่วยพยาบาลผู้ป่วยนอกเวชศาสตร์ฟื้นฟู จักษุวิทยาและห้องผ่าตัดจักษุ จึงขอความอนุเคราะห์ให้ฝ่ายเทคโนโลยีสารสนเทศเปิดสิทธิ์เข้าใช้งานระบบ HIS โดยสามารถเข้าใช้งานเทียบเท่าสิทธิ์ของผู้ช่วยพยาบาล เทียบเคียงกับนางสาวอัมพร ไชยเสนา รหัสพนักงาน 803836 โดยมีรายชื่อตามเอกสารแนบ</t>
  </si>
  <si>
    <t>2022-08-26 14:00:00</t>
  </si>
  <si>
    <t>2022-08-23 19:57:55</t>
  </si>
  <si>
    <t>2022-08-23 20:25:50</t>
  </si>
  <si>
    <t>2022-08-23 20:05:58</t>
  </si>
  <si>
    <t>งานการพยาบาลผู้ป่วยนอกและผู้ป่วยฉุกเฉิน</t>
  </si>
  <si>
    <t>004.รพ.05.01.65/1096 เรื่อง ขอนุมัติเปิดสิทธิ์การเข้าถึงระบบการทำงาน HIS เนื่องด้วยหน่วยพยาบาลคลินิกประเมินความเสี่ยงและตรวจสุขภาพ ศูนย์การแพทย์มะเร็งวิทยาจุฬาภรณ์ มีพนักงานใหม่ 2 คน ซึ่งยังไม่มีสิทธิ์ในการเข้าถึงระบบการทำงาน HIS ของโรงพยาบาลจุฬาภรณ์ การนี้หน่วยพยาบาลคลินิกประเมินความเสี่ยงและตรวจสุขภาพ ศูนย์การแพทย์มะเร็งวิทยาจุฬาภรณ์ จึงขอนุมัติเปิดสิทธิ์ การเข้าถึงระบบการทำงาน ตามตำแหน่งงานของนางสาวรุจิราภรณ์ สีพรมสุข รหัสพนักงาน ๙๐๐๗76 และนางสาวกรณิการ์ บุญประเสริฐ รหัสพนักงาน ๙๐1046 ตำแหน่งพยาบาลวิชาชีพ (สิทธิ์เทียบเท่านางสาวพัชรี สวามิชัย รหัสพนักงาน ๘๑๓๑๕๔)</t>
  </si>
  <si>
    <t>jirapa.pra@pccms.ac.th</t>
  </si>
  <si>
    <t>Jirapa Prarom</t>
  </si>
  <si>
    <t>ขอนุมัติเปิดสิทธิ์การเข้าถึงระบบการทำงาน HIS</t>
  </si>
  <si>
    <t>ชั้น 2 คลินิกประเมินความเสี่ยง &gt; ศูนย์การแพทย์มะเร็งวิทยาจุฬาภรณ์</t>
  </si>
  <si>
    <t>2022-08-24 16:21:47</t>
  </si>
  <si>
    <t>2022-08-24 08:06:41</t>
  </si>
  <si>
    <t>IP : 172.21.5.164 รบกวนเช็ค computer เครื่องนี้ให้หน่อยค่ะ รับ Receive จาก HIS ไม่ได้ หน่วง มีปัญหาทุกวัน แบบ Random ปิดคอมเปิดใหม่ หายบ้าง ไม่หายบ้าง หากเป็นไปได้ขอความอนุเคราะห์เปลี่ยนคอมตัวอื่นมาทดสอบดูว่าเป็นไหมหน่อยได้ไหมคะ เนื่องจาก คอมตัวอื่น สามารถ Receive จาก HIS ได้ปกติ ทำให้เกิดความล่าช้าในการทำงาน เพราะ เหลือคอมพิวเตอร์ที่รับแลปใช้งานได้เครื่องเดียว แต่ต้องรับแลปจากทั้งรพ. ขอบคุณค่ะ</t>
  </si>
  <si>
    <t>2022-08-26 14:09:47</t>
  </si>
  <si>
    <t>08:12:27</t>
  </si>
  <si>
    <t>2022-08-24 16:19:08</t>
  </si>
  <si>
    <t>HISใช้งานไม่ได้</t>
  </si>
  <si>
    <t>2022-08-24 15:05:23</t>
  </si>
  <si>
    <t>2022-08-24 08:12:33</t>
  </si>
  <si>
    <t>HIS ปุ่ม Search ไม่โชว์</t>
  </si>
  <si>
    <t>2022-09-05 14:58:23</t>
  </si>
  <si>
    <t>thachanun.por@cra.ac.th</t>
  </si>
  <si>
    <t>Thachanun.por</t>
  </si>
  <si>
    <t>00:07:17</t>
  </si>
  <si>
    <t>2022-08-24 08:19:51</t>
  </si>
  <si>
    <t>2022-08-24 15:58:56</t>
  </si>
  <si>
    <t>2022-08-24 08:33:01</t>
  </si>
  <si>
    <t>แจ้งเครื่องปริ่้น Fuji ชั้น 3 โซน B อาคารสำนักงานราชวิทยาลัยจุฬาภรณ์ (CAT) หมึกสีดำหมด ค่ะ</t>
  </si>
  <si>
    <t>2022-09-05 08:55:56</t>
  </si>
  <si>
    <t>bencharat.koe@cra.ac.th</t>
  </si>
  <si>
    <t>นางสาว เบญจรัตน์ เกิดสืบมา</t>
  </si>
  <si>
    <t>07:03:50</t>
  </si>
  <si>
    <t>2022-08-24 15:56:12</t>
  </si>
  <si>
    <t>แจ้งเปลี่ยนหมึกเครื่องปริ้น</t>
  </si>
  <si>
    <t>2022-08-29 16:05:05</t>
  </si>
  <si>
    <t>2022-08-24 08:36:29</t>
  </si>
  <si>
    <t>ตรวจสอบเครื่องคอมพิวเตอร์เนื่งจากเครื่องติดไวรัส PC1VG5XR 172.27.6.130 MAC : 1C697AC720A1 ยกเครื่องลงมา เพื่อตรวจสอบที่แผนก เช็คโปรแกรมไรพิเศษ อาจต้องล้างเครื่องหรือไม่ก็เปลี่ยนเครื่องให้ใหม่เลย</t>
  </si>
  <si>
    <t>2022-09-01 12:27:05</t>
  </si>
  <si>
    <t>jinna.ket@cra.ac.th</t>
  </si>
  <si>
    <t>00:38:19</t>
  </si>
  <si>
    <t>2022-08-29 16:00:34</t>
  </si>
  <si>
    <t>ตรวจสอบเครื่องคอมพิวเตอร์เนื่งจากเครื่องติดไวรัส</t>
  </si>
  <si>
    <t>2022-08-24 10:54:29</t>
  </si>
  <si>
    <t>2022-08-24 08:43:41</t>
  </si>
  <si>
    <t>รหัสพนักงาน 900919 นางสาววรารัตน์ บุญยิ่งเหลือ wararat.boo@cra.ac.th</t>
  </si>
  <si>
    <t>2022-09-05 08:44:29</t>
  </si>
  <si>
    <t>02:10:32</t>
  </si>
  <si>
    <t>2022-08-24 10:54:13</t>
  </si>
  <si>
    <t>wararat.boo@cra.ac.th</t>
  </si>
  <si>
    <t>Wararat Boonyinglau</t>
  </si>
  <si>
    <t>02:10:48</t>
  </si>
  <si>
    <t>ไม่สามารถใช้ HIS ได้</t>
  </si>
  <si>
    <t>2022-08-24 16:22:50</t>
  </si>
  <si>
    <t>2022-08-24 08:45:13</t>
  </si>
  <si>
    <t>เชื่อมต่อจอมอนิเตอร์จอที่สองไม่ได้ Detect ไม่พบ device</t>
  </si>
  <si>
    <t>2022-09-05 08:45:50</t>
  </si>
  <si>
    <t>thanrada.pop@cra.ac.th</t>
  </si>
  <si>
    <t>Thanrada Popraros</t>
  </si>
  <si>
    <t>07:37:11</t>
  </si>
  <si>
    <t>2022-08-24 16:22:24</t>
  </si>
  <si>
    <t>เชื่อมต่อ 2 จอไม่ได้</t>
  </si>
  <si>
    <t>2022-08-26 08:17:45</t>
  </si>
  <si>
    <t>2022-08-24 08:55:09</t>
  </si>
  <si>
    <t>ขอรับการสนับสนุนเจ้าหน้าที่เทคโนโลยีสารสนเทศในการประชุมออนไลน์ ของฝ่ายบริหารการเงินการคลัง (ห้องคุณโศภิษฐ์) วันที่ 24/8/65 เริ่มประชุมเวลา 13.00น. รบกวนมาเตรียมความพร้อมเวลา 12.30น. ขอบคุณค่ะ</t>
  </si>
  <si>
    <t>2022-08-29 15:13:45</t>
  </si>
  <si>
    <t>08:04:51</t>
  </si>
  <si>
    <t>2022-08-25 07:37:23</t>
  </si>
  <si>
    <t>ขอรับการสนับสนุนเจ้าหน้าที่เทคโนโลยีสารสนนเทศในการประชุมออนไลน์</t>
  </si>
  <si>
    <t>2022-08-24 15:22:43</t>
  </si>
  <si>
    <t>2022-08-24 09:02:47</t>
  </si>
  <si>
    <t>เรียน เจ้าหน้าที่เทคโนโลยีสารสนเทศ ขอรบกวนให้เข้ามาดูคอมพิวเตอร์ Notebook ที่ฝ่ายบริหารทรัพยากรบุคคล เนื่องจากไม่สามารถ Log-in เข้าใช้งานได้</t>
  </si>
  <si>
    <t>2022-09-05 09:11:43</t>
  </si>
  <si>
    <t>00:02:24</t>
  </si>
  <si>
    <t>2022-08-24 09:05:11</t>
  </si>
  <si>
    <t>atiwich.lum@cra.ac.th</t>
  </si>
  <si>
    <t>Tinnakorn Lumyos</t>
  </si>
  <si>
    <t>06:11:15</t>
  </si>
  <si>
    <t>2022-08-24 15:14:02</t>
  </si>
  <si>
    <t>Notebook ไม่สามารถเข้าใช้งานได้</t>
  </si>
  <si>
    <t>2022-08-24 15:49:24</t>
  </si>
  <si>
    <t>2022-08-24 09:08:02</t>
  </si>
  <si>
    <t>โทรศัพท์ cisco phone เบอร์ 5768 โทรออกไม่ได้ โทรเข้าได้ แต่ไม่มีเสียง Location : Corvid 17 ไร่ Zone B ชั้น 1 ห้องตรวจเบอร์ 1</t>
  </si>
  <si>
    <t>2022-09-05 14:58:24</t>
  </si>
  <si>
    <t>00:51:35</t>
  </si>
  <si>
    <t>2022-08-24 15:45:01</t>
  </si>
  <si>
    <t>โทรศัพท์ IP phone เบอร์ 5768 โทรออกไม่ได้ โทรเข้าได้ แต่ไม่มีเสียง</t>
  </si>
  <si>
    <t>2022-08-24 15:05:56</t>
  </si>
  <si>
    <t>2022-08-24 09:17:02</t>
  </si>
  <si>
    <t>2022-08-29 11:48:56</t>
  </si>
  <si>
    <t>damrong.san@cra.ac.th</t>
  </si>
  <si>
    <t>Damrong Sangvanrat</t>
  </si>
  <si>
    <t>00:17:01</t>
  </si>
  <si>
    <t>2022-08-24 09:34:04</t>
  </si>
  <si>
    <t>Request for Damrong Sangvanrat : Service Request</t>
  </si>
  <si>
    <t>2022-09-03 14:36:43</t>
  </si>
  <si>
    <t>2022-08-24 09:24:21</t>
  </si>
  <si>
    <t>เข้าใช้งานโปรแกรม Export DRGไม่ได้ IP : 172.24.2.241</t>
  </si>
  <si>
    <t>2022-09-14 12:13:00</t>
  </si>
  <si>
    <t>jutamas.pla@cra.ac.th</t>
  </si>
  <si>
    <t>Jutamas Plaikaen</t>
  </si>
  <si>
    <t>04:47:16</t>
  </si>
  <si>
    <t>2022-09-01 13:59:40</t>
  </si>
  <si>
    <t>เข้าใช้งานโปรแกรม Export DRGไม่ได้</t>
  </si>
  <si>
    <t>2022-08-24 15:08:49</t>
  </si>
  <si>
    <t>2022-08-24 09:24:40</t>
  </si>
  <si>
    <t>สัญญาณอินเตอร์เน็ตใช้ไม่ได้ค่ะ ที่การเงินชั้น 2 ใช้งานไม่ได้ 6 เครื่องค่ะ รบกวนมาตรวจสอบให้ด้วยค่ะ</t>
  </si>
  <si>
    <t>2022-09-05 14:36:49</t>
  </si>
  <si>
    <t>yavwanart.kum@cra.ac.th</t>
  </si>
  <si>
    <t>นาง เยาวนาฏ คำแป้น</t>
  </si>
  <si>
    <t>00:32:23</t>
  </si>
  <si>
    <t>2022-08-24 09:58:55</t>
  </si>
  <si>
    <t>คอมพิวเตอร์ไม่สามารถใช้งานได้ การเงินชั้น 2</t>
  </si>
  <si>
    <t>2022-08-24 16:35:59</t>
  </si>
  <si>
    <t>2022-08-24 09:47:44</t>
  </si>
  <si>
    <t>ปริ้นส์สติกเกอร์ ใช้การไม่ได้</t>
  </si>
  <si>
    <t>2022-09-05 09:56:59</t>
  </si>
  <si>
    <t>pasika.mua@cra.ac.th</t>
  </si>
  <si>
    <t>Pasika Muangthai</t>
  </si>
  <si>
    <t>06:39:15</t>
  </si>
  <si>
    <t>2022-08-24 16:26:59</t>
  </si>
  <si>
    <t>2022-08-24 16:26:16</t>
  </si>
  <si>
    <t>2022-08-24 09:51:09</t>
  </si>
  <si>
    <t>เดิมเสียงออกลำโพงปกติค่ะ แต่วันนี้เสียงหาย ตอนประชุม teams คือไม่ได้ยินเสียง ลองเปิดคลิปก็ไม่มีเสียง Note: นั่งอยู่ ชั้น 1 CAT2 zone B ห้อง co-working หรือ ชั้น 3 Zone Bใกล้ห้องพี่กมุต</t>
  </si>
  <si>
    <t>2022-09-05 09:54:04</t>
  </si>
  <si>
    <t>06:33:22</t>
  </si>
  <si>
    <t>2022-08-24 16:24:31</t>
  </si>
  <si>
    <t>ลำโพงไม่มีเสียง</t>
  </si>
  <si>
    <t>ชั้น 3 สำนักงานกำกับและพัฒนาโครงการใหม่ &gt; อาคารสำนักงานราชวิทยาลัยฯ 2 Zone B/C</t>
  </si>
  <si>
    <t>2022-08-24 16:27:04</t>
  </si>
  <si>
    <t>2022-08-24 13:43:59</t>
  </si>
  <si>
    <t>2022-08-24 09:58:43</t>
  </si>
  <si>
    <t>2022-08-26 15:59:40</t>
  </si>
  <si>
    <t>03:45:16</t>
  </si>
  <si>
    <t>Project</t>
  </si>
  <si>
    <t>2022-08-24 10:43:46</t>
  </si>
  <si>
    <t>2022-08-24 10:03:33</t>
  </si>
  <si>
    <t>รบกวนสร้างเวป ลงทะเบียนเข้าร่วมงานภาพ NFT ค่ะ</t>
  </si>
  <si>
    <t>2022-09-05 14:31:12</t>
  </si>
  <si>
    <t>00:23:03</t>
  </si>
  <si>
    <t>2022-08-24 10:26:36</t>
  </si>
  <si>
    <t>00:40:13</t>
  </si>
  <si>
    <t>New Application/System</t>
  </si>
  <si>
    <t>สร้างเวปลงทะเบียน</t>
  </si>
  <si>
    <t>2022-08-24 15:11:12</t>
  </si>
  <si>
    <t>2022-08-26 08:23:59</t>
  </si>
  <si>
    <t>2022-08-24 10:05:49</t>
  </si>
  <si>
    <t>Microsoft Office เข้าใช้งานไม่ได้ IP 172.25.4.153</t>
  </si>
  <si>
    <t>2022-09-06 10:18:59</t>
  </si>
  <si>
    <t>07:05:06</t>
  </si>
  <si>
    <t>2022-08-25 08:10:55</t>
  </si>
  <si>
    <t>Microsoft Office เข้าใช้งานไม่ได้</t>
  </si>
  <si>
    <t>2022-08-24 15:23:42</t>
  </si>
  <si>
    <t>2022-08-24 10:09:45</t>
  </si>
  <si>
    <t>ติดตั้งเครื่อง printer</t>
  </si>
  <si>
    <t>2022-09-05 10:17:42</t>
  </si>
  <si>
    <t>suphamon.cha@cra.ac.th</t>
  </si>
  <si>
    <t>Suphamon Chansakul</t>
  </si>
  <si>
    <t>05:06:07</t>
  </si>
  <si>
    <t>2022-08-24 15:15:52</t>
  </si>
  <si>
    <t>2022-08-24 15:11:33</t>
  </si>
  <si>
    <t>2022-08-24 10:15:05</t>
  </si>
  <si>
    <t>com IP 172.25.5.176 เข้า โปรแกรม Discharge online ไม่ได้่ (Error) com IP 172.25.3.218 ไม่มีโปรแกรม Discharge online</t>
  </si>
  <si>
    <t>2022-09-05 14:17:33</t>
  </si>
  <si>
    <t>00:54:59</t>
  </si>
  <si>
    <t>2022-08-24 11:10:04</t>
  </si>
  <si>
    <t>com เข้า โปรแกรม Discharge online ไม่ได้่</t>
  </si>
  <si>
    <t>2022-08-24 15:09:16</t>
  </si>
  <si>
    <t>2022-08-24 10:15:46</t>
  </si>
  <si>
    <t>ขอติดตั้งระบบ SSB บน notebook เนื่องจากงานบัญชีมีความจำเป็นต้องใช้ในการกระทบยอดรายได้ค่ารักษาพยาบาล</t>
  </si>
  <si>
    <t>2022-09-05 10:17:11</t>
  </si>
  <si>
    <t>boonsanong.saw@cra.ac.th</t>
  </si>
  <si>
    <t>Boonsanong Sawangroj</t>
  </si>
  <si>
    <t>04:52:05</t>
  </si>
  <si>
    <t>ขอติดตั้งระบบ SSB บน notebook</t>
  </si>
  <si>
    <t>2022-08-24 15:12:20</t>
  </si>
  <si>
    <t>2022-08-24 10:16:32</t>
  </si>
  <si>
    <t>2022-09-05 15:10:20</t>
  </si>
  <si>
    <t>oracha.thi@cra.ac.th</t>
  </si>
  <si>
    <t>นางสาว อรชา เที่ยงผดุง</t>
  </si>
  <si>
    <t>00:02:56</t>
  </si>
  <si>
    <t>2022-08-24 10:19:28</t>
  </si>
  <si>
    <t>2022-08-24 10:23:22</t>
  </si>
  <si>
    <t>ขอให้จัดทำระบบสำหรับการลงทะเบียน เพื่อเข้าร่วมงาน Sirisinlapin Meta art for Life โดยสามารถให้ผู้ประสงค์เข้าร่วมสามารถนำส่งข้อมูลและได้รับ QR Code สำหรับ Scan เข้าร่วมงาน เหตุผล: เพื่อให้การเข้าร่วมงานเป็นไปอย่างมีระบบและมีความทันสมัย</t>
  </si>
  <si>
    <t>2022-09-09 16:00:00</t>
  </si>
  <si>
    <t>06:36:38</t>
  </si>
  <si>
    <t>2022-08-25 00:49:57</t>
  </si>
  <si>
    <t>Sirisinlapin Meta art for Life</t>
  </si>
  <si>
    <t>2022-09-02 15:41:03</t>
  </si>
  <si>
    <t>2022-08-26 09:06:46</t>
  </si>
  <si>
    <t>2022-08-24 10:25:56</t>
  </si>
  <si>
    <t>OneDrive tumorboard แชร์ร่วมกันหาย รบกวนแก้ไข 172.32.14.36</t>
  </si>
  <si>
    <t>2022-09-06 09:27:47</t>
  </si>
  <si>
    <t>16:40:49</t>
  </si>
  <si>
    <t>setup one drive ใหม่ เครื่องในห้องประชุมชั้น14</t>
  </si>
  <si>
    <t>2022-08-29 08:07:47</t>
  </si>
  <si>
    <t>2022-08-24 16:10:43</t>
  </si>
  <si>
    <t>2022-08-24 10:27:30</t>
  </si>
  <si>
    <t>สายชาร์ทแบตโทรศัพท์มือถือ ward ชาร์ทไม่เข้า 2 เครื่อง</t>
  </si>
  <si>
    <t>2022-09-05 16:04:43</t>
  </si>
  <si>
    <t>2022-08-24 15:59:55</t>
  </si>
  <si>
    <t>สายชาร์ทแบตโทรศัพท์มือถือ ward ชาร์ทไม่เข้า</t>
  </si>
  <si>
    <t>2022-08-24 10:36:19</t>
  </si>
  <si>
    <t>ค่าบำรุงรักษาระบบการส่งข้อมูลเบิกจ่ายตรงข้าราชการ-ผู้ป่วยนอก ระยะเวลา 1 ปี กรอบงบประมาณ: 500,000 บาท Project Owner: คุณภทรภรต คณะกรรมการ TOR: คุณบุษรินทร์ คณะกรรมการตรวจรับ: คุณบุษรินทร์</t>
  </si>
  <si>
    <t>2022-08-26 16:36:22</t>
  </si>
  <si>
    <t>busarin.sup@cra.ac.th</t>
  </si>
  <si>
    <t>ค่าบำรุงรักษาระบบการส่งข้อมูลเบิกจ่ายตรงข้าราชการ-ผู้ป่วยนอก ระยะเวลา 1 ปี</t>
  </si>
  <si>
    <t>2022-08-24 10:45:22</t>
  </si>
  <si>
    <t>2022-08-26 13:26:06</t>
  </si>
  <si>
    <t>2022-08-24 10:45:10</t>
  </si>
  <si>
    <t>172.32.14.23 ทราบจากทางไอทีว่าเครื่อง โดน rivus ทำให้เครื่องทำงานช้า</t>
  </si>
  <si>
    <t>2022-09-06 15:54:05</t>
  </si>
  <si>
    <t>06:32:57</t>
  </si>
  <si>
    <t>2022-08-26 08:43:43</t>
  </si>
  <si>
    <t>ลงโปรกรม win10 และ ระบบ HIs</t>
  </si>
  <si>
    <t>2022-08-26 13:26:05</t>
  </si>
  <si>
    <t>2022-08-26 08:18:38</t>
  </si>
  <si>
    <t>2022-08-24 10:48:31</t>
  </si>
  <si>
    <t>รบกวนขอเบิก Drum 1 ตัว และ Toner 1 ตัว เครื่องปริ้น Brother ของการเงิน 17 ไร่ค่ะ</t>
  </si>
  <si>
    <t>2022-08-29 09:10:38</t>
  </si>
  <si>
    <t>14:08:38</t>
  </si>
  <si>
    <t>2022-08-25 15:57:09</t>
  </si>
  <si>
    <t>ขอเบิก Drum และ Toner เครื่องปริ้น Brother ของการเงิน 17 ไร่</t>
  </si>
  <si>
    <t>2022-08-24 13:50:16</t>
  </si>
  <si>
    <t>2022-08-24 10:51:51</t>
  </si>
  <si>
    <t>2022-08-26 16:52:08</t>
  </si>
  <si>
    <t>02:58:25</t>
  </si>
  <si>
    <t>2022-08-24 10:52:23</t>
  </si>
  <si>
    <t>2022-08-24 10:52:06</t>
  </si>
  <si>
    <t>IDเรื่องรายละเอียดChannel T0xxxxxxx // 60000xxxxxxxxหมอพร้อมขอใบรับรองline</t>
  </si>
  <si>
    <t>2022-09-08 15:12:51</t>
  </si>
  <si>
    <t>2022-09-06 09:12:51</t>
  </si>
  <si>
    <t>2022-08-24 10:52:31</t>
  </si>
  <si>
    <t>งานบริหารทั่วไปเทคโนโลยีสารสนเทศ</t>
  </si>
  <si>
    <t>โครงการต่อสัญญาเช่าเครื่องคอมพิวเตอร์พกพา 100 เครื่อง กรอบงบประมาณ: 1,926,000 บาท Project Owner: คุณจิรสุดา คณะกรรมการ TOR: คุณจิรสุดา คณะกรรมการตรวจรับ: คุณภทรภรต คุณจิณณะ คุณจิรสุดา คุณวศิน คุณสุรศักดิ์ (ซิ่ง) Project Manager (PM): คุณจิณณะ</t>
  </si>
  <si>
    <t>2022-08-26 16:53:16</t>
  </si>
  <si>
    <t>jirasuda.nie@cra.ac.th</t>
  </si>
  <si>
    <t>โครงการต่อสัญญาเช่าเครื่องคอมพิวเตอร์พกพา 100 เครื่อง</t>
  </si>
  <si>
    <t>2022-08-24 10:53:15</t>
  </si>
  <si>
    <t>2022-08-24 10:53:28</t>
  </si>
  <si>
    <t>ตามที่ ศูนย์พัฒนาความร่วมมือด้านบริการทางการแพทย์และภาคีเครือข่าย ราชวิทยาลัยจุฬาภรณ์ ได้จัดฝึกอบรมหลักสูตรนักบริบาลผู้สูงอายุ ราชวิทยาลัยจุฬาภรณ์ ๑๐๕ ชั่วโมง รุ่นที่ ๓ ให้กับกลุ่มเป้าหมายตามมติสภาราชวิทยาลัยจุฬาภรณ์ โดยมี โรงเรียนเฉลิมพระเกียรติ ๔๘ พรรษา จังหวัดลําพูน จำนวน ๑๐ คน เพื่อพัฒนาส่งเสริมองค์ความรู้การดูแลฟื้นฟูผู้สูงอายุขั้นพื้นฐาน ซึ่งมีแพทย์ พยาบาล บุคลากรสหสาขาวิชาชีพราชวิทยาลัยจุฬาภรณ์ และบุคลากรสาธารณสุขในพื้นที่ เป็นวิทยากรผู้สอนและฝึกปฏิบัติ โดยผู้เข้าฝึกอบรมไม่เสียค่าใช้จ่าย เริ่มอบรมตั้งแต่วันที่ ๓๐ มิถุนายน ๒๕๖๕ สิ้นสุดวันที่ ๒๕ สิงหาคม ๒๕๖๕ นั้น การนี้ ศูนย์พัฒนาความร่วมมือด้านบริการทางการแพทย์และภาคีเครือข่าย จึงขออนุมัติใช้ลายมือชื่ออิเล็กทรอนิกส์เลขาธิการราชวิทยาลัยจุฬาภรณ์ เพื่อใช้สำหรับลงนามในประกาศนียบัตร “หลักสูตรนักบริบาลผู้สูงอายุ” จำนวน ๑๐ ใบ สำหรับโรงเรียนเฉลิมพระเกียรติ ๔๘ พรรษา จังหวัดลําพูน จำนวน ๑๐ คน เพื่อเป็นเกียรติที่ได้ผ่านการอบรม รายละเอียดตามเอกสารแนบ</t>
  </si>
  <si>
    <t>2022-09-05 10:53:31</t>
  </si>
  <si>
    <t>ขออนุมัติลายมือชื่ออิเล็กทรอนิกส์เลขาธิการราชวิทยาลัยจุฬาภรณ์ ลงนามในประกาศนียบัตร "หลักสูตรนักบริบาลผู้สูงอายุ" รุ่นที่ ๓</t>
  </si>
  <si>
    <t>2022-08-25 08:42:31</t>
  </si>
  <si>
    <t>2022-08-24 10:54:23</t>
  </si>
  <si>
    <t>2022-08-24 10:54:07</t>
  </si>
  <si>
    <t>IDเรื่องรายละเอียดChannel 127xxxxxxxxxxหมอพร้อมข้อมูลไม่ขึ้นหมอพร้อมmail IT</t>
  </si>
  <si>
    <t>2022-09-08 15:12:12</t>
  </si>
  <si>
    <t>2022-09-06 09:12:12</t>
  </si>
  <si>
    <t>2022-08-24 10:58:22</t>
  </si>
  <si>
    <t>2022-08-24 10:58:06</t>
  </si>
  <si>
    <t>IDเรื่องรายละเอียดChannel 660xxxxxxxxxx // 600001xxxxxxxหมอพร้อมขอใบรับรองcall</t>
  </si>
  <si>
    <t>2022-09-08 15:11:47</t>
  </si>
  <si>
    <t>2022-09-06 09:11:47</t>
  </si>
  <si>
    <t>2022-08-24 11:02:41</t>
  </si>
  <si>
    <t>งานพัฒนาและสถาปัตกรรมระบบ</t>
  </si>
  <si>
    <t>โครงการบำรุงรักษา ระบบเทคโนโลยีสารสนเทศเพื่อการบริหารจัดการด้านต่างๆ และเพื่อรองรับการพัฒนาหลักสูตรและการจัดการเรียนการสอน 1 ระบบ [Smart Classroom MA วพศส. และคณะเทคโนโลยีวิทยาศาสตร์สุขภาพ] กรอบงบประมาณ: 950,000 บาท Project Owner: คุณแก้ว คณะกรรมการ TOR: คุณบุษรินทร์ คณะกรรมการตรวจรับ: คุณแก้ว คุณบุษรินทร์ Project Manager (PM): คุณแก้ว</t>
  </si>
  <si>
    <t>2022-08-29 08:03:23</t>
  </si>
  <si>
    <t>kaew.phe@cra.ac.th</t>
  </si>
  <si>
    <t>โครงการบำรุงรักษา ระบบเทคโนโลยีสารสนเทศเพื่อการบริหารจัดการด้านต่างๆ และเพื่อรองรับการพัฒนาหลักสูตรและการจัดการเรียนการสอน 1 ระบบ [Smart Classroom MA วพศส. และคณะเทคโนโลยีวิทยาศาสตร์สุขภาพ]</t>
  </si>
  <si>
    <t>2022-08-24 11:03:23</t>
  </si>
  <si>
    <t>2022-08-24 15:49:50</t>
  </si>
  <si>
    <t>2022-08-24 11:05:04</t>
  </si>
  <si>
    <t>อินเตอร์เน็ทใช้งานช้ามาก</t>
  </si>
  <si>
    <t>2022-08-29 12:30:50</t>
  </si>
  <si>
    <t>taddao.nab@cra.ac.th</t>
  </si>
  <si>
    <t>Taddao.nab</t>
  </si>
  <si>
    <t>2022-08-24 15:43:45</t>
  </si>
  <si>
    <t>2022-08-24 11:06:35</t>
  </si>
  <si>
    <t>2022-08-24 11:06:19</t>
  </si>
  <si>
    <t>IDเรื่องรายละเอียดChannel 23xxxxxxxxxxxหมอพร้อมขอใบรับรองline</t>
  </si>
  <si>
    <t>2022-09-08 15:11:14</t>
  </si>
  <si>
    <t>2022-09-06 09:11:14</t>
  </si>
  <si>
    <t>2022-08-24 15:13:06</t>
  </si>
  <si>
    <t>2022-08-24 11:06:25</t>
  </si>
  <si>
    <t>เรียนผู้เกี่ยวข้อง เนื่องจากคอมพิวเตอร์เข้าใช้งานระบบ HIS ไม่ได้ รบกวนช่วยแก้ไขให้ด้วยค่ะ IP : 172.25.3.220 ติดต่อคุณอิ๋ว 0955149929 / เบอร์โต๊ะ 5627 ขอบคุณค่ะ</t>
  </si>
  <si>
    <t>2022-09-05 14:47:06</t>
  </si>
  <si>
    <t>ananya.kun@cra.ac.th</t>
  </si>
  <si>
    <t>Ananya Kunakritanant</t>
  </si>
  <si>
    <t>00:26:53</t>
  </si>
  <si>
    <t>2022-08-24 11:33:18</t>
  </si>
  <si>
    <t>เข้าใช้งานระบบ HIS ไม่ได้</t>
  </si>
  <si>
    <t>2022-08-24 11:06:37</t>
  </si>
  <si>
    <t>จัดซื้อ iPad 33 เครื่อง (งบคณะแพทย์) กรอบงบประมาณ: 612,000 บาท Project Owner: คุณจิณณะ คณะกรรมการ TOR: คุณบุษรินทร์ คณะกรรมการตรวจรับ: คุณจิณณะ คุณบุษรินทร์ Project Manager (PM): คุณจิณณะ</t>
  </si>
  <si>
    <t>2022-08-29 08:07:27</t>
  </si>
  <si>
    <t>จัดซื้อ iPad 33 เครื่อง (งบคณะแพทย์)</t>
  </si>
  <si>
    <t>2022-08-24 11:07:27</t>
  </si>
  <si>
    <t>2022-08-24 11:08:50</t>
  </si>
  <si>
    <t>2022-08-24 11:08:34</t>
  </si>
  <si>
    <t>IDเรื่องรายละเอียดChannel P1xxxxxx // 60xxxxxxxxxxxหมอพร้อมเพิ่มเข็ม 3call</t>
  </si>
  <si>
    <t>2022-09-08 15:10:45</t>
  </si>
  <si>
    <t>2022-09-06 09:10:45</t>
  </si>
  <si>
    <t>2022-08-24 11:11:07</t>
  </si>
  <si>
    <t>2022-08-24 11:10:53</t>
  </si>
  <si>
    <t>IDเรื่องรายละเอียดChannel 083xxxxxxxองค์กรอายุวัคซีนcall</t>
  </si>
  <si>
    <t>2022-09-08 15:10:23</t>
  </si>
  <si>
    <t>2022-09-06 09:10:23</t>
  </si>
  <si>
    <t>2022-08-24 11:10:58</t>
  </si>
  <si>
    <t>ขออนุมัติเปลี่ยนแปลงงบประมาณดำเนินการและขออนุมัติจัดซื้อโครงการจัดซื้อเครื่องโน้ตบุ๊คและอุปกรณ์ต่อพ่วง สำหรับฝ่ายสื่อสารภาพลักษณ์องค์กร กรอบงบประมาณ: 400,000 บาท Project Owner: คุณจิณณะ คณะกรรมการ TOR: คุณบุษรินทร์ คณะกรรมการตรวจรับ: คุณจิณณะ คุณบุษรินทร์ Project Manager (PM): คุณจิณณะ</t>
  </si>
  <si>
    <t>2022-08-29 08:11:53</t>
  </si>
  <si>
    <t>ขออนุมัติเปลี่ยนแปลงงบประมาณดำเนินการและขออนุมัติจัดซื้อโครงการจัดซื้อเครื่องโน้ตบุ๊คและอุปกรณ์ต่อพ่วง สำหรับฝ่ายสื่อสารภาพลักษณ์องค์กร</t>
  </si>
  <si>
    <t>2022-08-24 11:11:53</t>
  </si>
  <si>
    <t>2022-08-24 13:56:09</t>
  </si>
  <si>
    <t>2022-08-24 11:12:20</t>
  </si>
  <si>
    <t>2022-08-29 08:13:10</t>
  </si>
  <si>
    <t>02:43:49</t>
  </si>
  <si>
    <t>2022-08-24 11:13:21</t>
  </si>
  <si>
    <t>2022-08-24 11:13:06</t>
  </si>
  <si>
    <t>IDเรื่องรายละเอียดChannel สหxxxxxxxxxxxโรงพยาบาลส่งข้อมูลเข็มกระตุ้นของคลินิคสยามการแพทย์ 17 มิ.ย. 30 คนline</t>
  </si>
  <si>
    <t>2022-09-08 15:09:31</t>
  </si>
  <si>
    <t>โรงพยาบาลส่งข้อมูลเข็มกระตุ้น</t>
  </si>
  <si>
    <t>2022-09-06 09:09:31</t>
  </si>
  <si>
    <t>2022-08-24 11:14:10</t>
  </si>
  <si>
    <t>โครงการจัดจ้างที่ปรึกษาด้านระบบเทคโนโลยีสารสนเทศและการสื่อสาร กรอบงบประมาณ: 2,000,000 บาท คณะกรรมการ TOR: คุณภาวินี</t>
  </si>
  <si>
    <t>2022-08-29 08:14:19</t>
  </si>
  <si>
    <t>โครงการจัดจ้างที่ปรึกษาด้านระบบเทคโนโลยีสารสนเทศและการสื่อสาร</t>
  </si>
  <si>
    <t>2022-08-24 11:15:19</t>
  </si>
  <si>
    <t>2022-08-24 11:15:08</t>
  </si>
  <si>
    <t>2022-08-24 11:14:45</t>
  </si>
  <si>
    <t>IDเรื่องรายละเอียดChannel สหxxxxxxxxxแพทย์โรงพยาบาลส่งข้อมูลเข็มกระตุ้นของคลินิคสยามการแพทย์ 24 มิ.ย. 29 คนline</t>
  </si>
  <si>
    <t>2022-09-08 15:07:12</t>
  </si>
  <si>
    <t>2022-09-06 09:07:12</t>
  </si>
  <si>
    <t>2022-08-26 08:19:08</t>
  </si>
  <si>
    <t>2022-08-24 11:21:14</t>
  </si>
  <si>
    <t>Internet ใช้งานไม่ได้ ที่ 100 เตียง ตึกอาคารบริหาร 2 และ 17 ไร่</t>
  </si>
  <si>
    <t>2022-08-26 10:10:08</t>
  </si>
  <si>
    <t>02:09:19</t>
  </si>
  <si>
    <t>2022-08-25 09:34:38</t>
  </si>
  <si>
    <t>2022-08-24 11:21:53</t>
  </si>
  <si>
    <t>จัดจ้าง งานจ้างเหมาบริการบำรุงรักษาระบบบริหารจัดการโรงพยาบาล (SSB) กรอบงบประมาณ: 840,000 บาท คณะกรรมการ TOR: คุณบุษรินทร์</t>
  </si>
  <si>
    <t>2022-08-29 08:22:01</t>
  </si>
  <si>
    <t>จัดจ้าง งานจ้างเหมาบริการบำรุงรักษาระบบบริหารจัดการโรงพยาบาล (SSB)</t>
  </si>
  <si>
    <t>2022-09-02 14:16:00</t>
  </si>
  <si>
    <t>2022-08-24 11:35:09</t>
  </si>
  <si>
    <t>2022-08-24 11:33:07</t>
  </si>
  <si>
    <t>IDเรื่องรายละเอียดChannel CCxxxxxx7 // 6xxxxxxxxx256หมอพร้อมขอ cidcall</t>
  </si>
  <si>
    <t>2022-09-08 15:03:08</t>
  </si>
  <si>
    <t>00:02:02</t>
  </si>
  <si>
    <t>2022-09-06 09:05:08</t>
  </si>
  <si>
    <t>2022-08-24 11:39:28</t>
  </si>
  <si>
    <t>2022-08-24 11:39:12</t>
  </si>
  <si>
    <t>IDเรื่องรายละเอียดChannel 1250xxxxxxxxxหมอพร้อมเพิ่มเข็ม 2call</t>
  </si>
  <si>
    <t>2022-09-08 15:04:42</t>
  </si>
  <si>
    <t>2022-09-06 09:04:42</t>
  </si>
  <si>
    <t>2022-08-24 11:47:20</t>
  </si>
  <si>
    <t>ซ่อม Notebook (HR) กรอบงบประมาณ: 14,138 บาท คณะกรรมการ TOR: คุณจิรสุดา</t>
  </si>
  <si>
    <t>2022-08-29 08:47:34</t>
  </si>
  <si>
    <t>ซ่อม Notebook (HR)</t>
  </si>
  <si>
    <t>2022-09-02 14:18:21</t>
  </si>
  <si>
    <t>2022-08-24 11:48:49</t>
  </si>
  <si>
    <t>2022-08-24 11:48:25</t>
  </si>
  <si>
    <t>IDเรื่องรายละเอียดChannel 1103xxxxxxxxxหมอพร้อมเพิ่มเข็ม 3call</t>
  </si>
  <si>
    <t>2022-09-08 15:04:23</t>
  </si>
  <si>
    <t>2022-09-06 09:04:23</t>
  </si>
  <si>
    <t>2022-08-26 08:21:17</t>
  </si>
  <si>
    <t>2022-08-24 12:16:50</t>
  </si>
  <si>
    <t>คอมพิวเตอร์จุด Screen B ปริ้นเอกสารไม่ได้</t>
  </si>
  <si>
    <t>2022-08-29 10:42:17</t>
  </si>
  <si>
    <t>jaruwan.tia@cra.ac.th</t>
  </si>
  <si>
    <t>Jaruwan Tiamcam</t>
  </si>
  <si>
    <t>12:39:32</t>
  </si>
  <si>
    <t>2022-08-25 15:56:22</t>
  </si>
  <si>
    <t>2022-08-26 08:21:55</t>
  </si>
  <si>
    <t>2022-08-24 12:44:02</t>
  </si>
  <si>
    <t>ปัญหา: Computer พบปัญหา เข้าใช้งานไม่ได้ ขึ้นจอฟ้า ชื่อผู้แจ้ง: ชาคริต แผนก: CAT 2 FL.4 สำนักงานคณะบดี เบอร์ติดต่อกลับ: 092-2627299</t>
  </si>
  <si>
    <t>2022-09-05 13:53:55</t>
  </si>
  <si>
    <t>12:28:44</t>
  </si>
  <si>
    <t>2022-08-25 16:18:53</t>
  </si>
  <si>
    <t>Computer พบปัญหา เข้าใช้งานไม่ได้ ขึ้นจอฟ้า</t>
  </si>
  <si>
    <t>2022-08-24 12:46:52</t>
  </si>
  <si>
    <t>ขอความอนุเคราะห์เพิ่ม User เข้าระบบลงทะเบียน User เข้าระบบ Microsoft Teams ของนักศึกษาใหม่ รหัส 65 หลักสูตรฝึกอบรมอบรมการพยาบาลเฉพาะทาง สาขาการพยาบาลผู้ป่วยวิกฤต (ผู้ใหญ่และผู้สูงอายุ รุ่นที่ 1 (เพิ่มเติม) เหตุผล : นักศึกษาใหม่ รหัส 65 ประจำปีการศึกษา 2565 ต้องใช้ในการลงทะเบียนเรียน และการเรียน การสอน ตลอดหลักสูตร</t>
  </si>
  <si>
    <t>ขอความอนุเคราะห์เพิ่ม User เข้าระบบลงทะเบียน User เข้าระบบ Microsoft Teams ของนักศึกษาใหม่ รหัส 65 หลักสูตรฝึกอบรมอบรมการพยาบาลเฉพาะทาง สาขาการพยาบาลผู้ป่วยวิกฤต (ผู้ใหญ่และผู้สูงอายุ รุ่นที่ 1 (เพิ่มเติม)</t>
  </si>
  <si>
    <t>2022-09-06 19:07:13</t>
  </si>
  <si>
    <t>2022-08-25 08:17:53</t>
  </si>
  <si>
    <t>2022-08-24 13:56:20</t>
  </si>
  <si>
    <t>2022-08-29 10:57:15</t>
  </si>
  <si>
    <t>03:21:33</t>
  </si>
  <si>
    <t>2022-08-24 15:21:20</t>
  </si>
  <si>
    <t>2022-08-24 14:07:50</t>
  </si>
  <si>
    <t>ด้วยเครื่องปริ๊น Fuji ฝ่ายบริหารทรัพยากรบุคคล ชั้น 3 โซน D หมึกหมด ขอให้เจ้าหน้าที่ที่เกี่ยวข้องตรวจสอบและแก้ไขปัญหาดังกล่าวค่ะ ขอบคุณค่ะ</t>
  </si>
  <si>
    <t>2022-09-05 14:20:20</t>
  </si>
  <si>
    <t>01:01:18</t>
  </si>
  <si>
    <t>2022-08-24 15:09:08</t>
  </si>
  <si>
    <t>หมึก Fuji ฝ่ายบริหารทรัพยากรบุคคล ชั้น 3 หมด</t>
  </si>
  <si>
    <t>2022-08-24 15:20:07</t>
  </si>
  <si>
    <t>2022-08-24 14:16:52</t>
  </si>
  <si>
    <t>website หน้า doctor dog เข้าไม่ได้</t>
  </si>
  <si>
    <t>2022-08-29 12:18:07</t>
  </si>
  <si>
    <t>00:02:23</t>
  </si>
  <si>
    <t>2022-08-24 14:19:15</t>
  </si>
  <si>
    <t>2022-08-24 14:20:19</t>
  </si>
  <si>
    <t>ตามบันทึกข้อความ ๐๐๑.กง.๖๕/๔๕๖ code คิดเงิน ที่ตั้งใหม่ใช้งานไม่ได้ทั้งหมด 18 รายการ โชว์โค้ดตามไฟล์แนบ แก้ไขให้ด้วยค่ะ</t>
  </si>
  <si>
    <t>2022-09-05 14:20:35</t>
  </si>
  <si>
    <t>code คิดเงิน ที่ตั้งใหม่ใช้งานไม่ได้</t>
  </si>
  <si>
    <t>2022-08-25 08:43:35</t>
  </si>
  <si>
    <t>2022-08-24 16:11:01</t>
  </si>
  <si>
    <t>2022-08-24 14:20:51</t>
  </si>
  <si>
    <t>ปัญหา: Google Form พบปัญหา บุคคลภายนอกเข้าใช้งานไม่ได้ IP:172.27.32.151 รีโมทไม่ได้ Password ไม่ถูก ชื่อผู้แจ้ง: วิชัย แผนก: cat 2 FL.2 สำนักงานคณบดี ส.คลินิกชั้นสูง เบอร์ติดต่อกลับ: 8762</t>
  </si>
  <si>
    <t>2022-09-05 14:29:01</t>
  </si>
  <si>
    <t>01:42:04</t>
  </si>
  <si>
    <t>2022-08-24 16:02:55</t>
  </si>
  <si>
    <t>Google Form พบปัญหา บุคคลภายนอกเข้าใช้งานไม่ได้</t>
  </si>
  <si>
    <t>อาคารบริหาร 2 สำนักวิชาการศึกษาคลินิกชั้นสูง &gt; อาคารสำนักงานราชวิทยาลัยฯ 2 Zone A / B</t>
  </si>
  <si>
    <t>2022-08-26 16:23:53</t>
  </si>
  <si>
    <t>2022-08-24 14:51:34</t>
  </si>
  <si>
    <t>ขอคืนเครื่อง Iphone + สายชาจ พร้อมซิม หมายเลข 064-2174718 OPD 2B เนื่องจากไม่มีความจำเป็นต้องใช้แล้ว (มีแล้ว 1 เครื่อง)</t>
  </si>
  <si>
    <t>2022-09-05 15:04:53</t>
  </si>
  <si>
    <t>19:19:47</t>
  </si>
  <si>
    <t>2022-08-26 16:11:22</t>
  </si>
  <si>
    <t>ขอคืนเครื่อง Iphone พร้อมซิม หมายเลข 064-2174718</t>
  </si>
  <si>
    <t>2022-08-24 14:55:37</t>
  </si>
  <si>
    <t>2022-08-24 14:55:18</t>
  </si>
  <si>
    <t>IDเรื่องรายละเอียดChannel บริษัท สมxxxxxxxxองค์กรลงนามเลือกโรงพยาบาลcall</t>
  </si>
  <si>
    <t>2022-09-08 15:03:50</t>
  </si>
  <si>
    <t>องค์กรลงนามเลือกโรงพยาบาล</t>
  </si>
  <si>
    <t>2022-09-06 09:03:50</t>
  </si>
  <si>
    <t>2022-08-26 08:22:35</t>
  </si>
  <si>
    <t>2022-08-24 14:56:46</t>
  </si>
  <si>
    <t>2022-09-06 16:16:35</t>
  </si>
  <si>
    <t>kittituspong.wic@cra.ac.th</t>
  </si>
  <si>
    <t>Kittituspong Wichachang</t>
  </si>
  <si>
    <t>2022-08-25 16:26:14</t>
  </si>
  <si>
    <t>2022-08-26 08:36:04</t>
  </si>
  <si>
    <t>2022-08-24 15:01:55</t>
  </si>
  <si>
    <t>2022-08-24 15:01:35</t>
  </si>
  <si>
    <t>IDเรื่องรายละเอียดChannel 088xxxxxxxประชาชนการรับวัคซีนcall</t>
  </si>
  <si>
    <t>2022-09-08 15:03:25</t>
  </si>
  <si>
    <t>ประชาชนการรับวัคซีน</t>
  </si>
  <si>
    <t>2022-09-06 09:03:25</t>
  </si>
  <si>
    <t>2022-08-24 15:04:47</t>
  </si>
  <si>
    <t>2022-08-24 15:04:28</t>
  </si>
  <si>
    <t>IDเรื่องรายละเอียดChannel 310xxxxxxxxxxหมอพร้อมเพิ่มเข็ม 4walk-in</t>
  </si>
  <si>
    <t>2022-09-08 15:03:07</t>
  </si>
  <si>
    <t>หมอพร้อมเพิ่มเข็ม 4</t>
  </si>
  <si>
    <t>2022-09-06 09:03:07</t>
  </si>
  <si>
    <t>2022-08-25 08:32:49</t>
  </si>
  <si>
    <t>2022-08-24 15:08:24</t>
  </si>
  <si>
    <t>2022-08-29 12:08:49</t>
  </si>
  <si>
    <t>nutcharee.khe@cra.ac.th</t>
  </si>
  <si>
    <t>Nutcharee Khemmalung</t>
  </si>
  <si>
    <t>02:24:25</t>
  </si>
  <si>
    <t>Request for Nutcharee Khemmalung : e-Saraban</t>
  </si>
  <si>
    <t>2022-08-29 16:00:44</t>
  </si>
  <si>
    <t>2022-08-24 15:16:36</t>
  </si>
  <si>
    <t>ไม่สามารถเข้าใช้งานระบบ Workflow ได้</t>
  </si>
  <si>
    <t>2022-09-05 15:16:44</t>
  </si>
  <si>
    <t>27:44:08</t>
  </si>
  <si>
    <t>2022-08-24 15:17:28</t>
  </si>
  <si>
    <t>ฝากลบเอกสารในระบบE-DOCแสกนเมื่อวันที่22/08/65 ผู้ป่วยชื่อคุณเกษศิรินทร์ สุจาคำ HN.590004730 ในหัวข้อ ลบทั้งหมด เนื่องจากติดสติ๊กเกอร์ผิดคน 01.03 : OPD Medical Record</t>
  </si>
  <si>
    <t>2022-09-05 15:18:17</t>
  </si>
  <si>
    <t>ฝากลบเอกสารในระบบE-DOC</t>
  </si>
  <si>
    <t>2022-08-24 15:39:17</t>
  </si>
  <si>
    <t>2022-08-24 15:39:13</t>
  </si>
  <si>
    <t>2022-08-24 15:19:34</t>
  </si>
  <si>
    <t>เข้า tumerregisty .comไม่ได้</t>
  </si>
  <si>
    <t>2022-08-29 12:33:13</t>
  </si>
  <si>
    <t>ratklao.nga@cra.ac.th</t>
  </si>
  <si>
    <t>Ratklao.nga</t>
  </si>
  <si>
    <t>00:06:07</t>
  </si>
  <si>
    <t>2022-08-24 15:25:41</t>
  </si>
  <si>
    <t>2022-08-24 15:39:53</t>
  </si>
  <si>
    <t>2022-08-24 15:24:16</t>
  </si>
  <si>
    <t>2022-08-24 15:20:14</t>
  </si>
  <si>
    <t>Scan เอกสารเข้า Mail ไม่ได้</t>
  </si>
  <si>
    <t>2022-09-05 15:22:16</t>
  </si>
  <si>
    <t>00:02:34</t>
  </si>
  <si>
    <t>2022-08-24 15:22:48</t>
  </si>
  <si>
    <t>Printer พบปัญหา Scan เอกสารเข้า Mail ไม่ได้</t>
  </si>
  <si>
    <t>2022-08-24 16:02:26</t>
  </si>
  <si>
    <t>2022-08-24 15:20:50</t>
  </si>
  <si>
    <t>172.25.7.241</t>
  </si>
  <si>
    <t>2022-09-05 15:21:02</t>
  </si>
  <si>
    <t>00:41:36</t>
  </si>
  <si>
    <t>เข้า ระบบ SAP ไม่ได้</t>
  </si>
  <si>
    <t>2022-08-24 15:22:38</t>
  </si>
  <si>
    <t>2022-08-24 15:22:23</t>
  </si>
  <si>
    <t>IDเรื่องรายละเอียดChannel CC6xxxxxx // 600001xxxxxxxหมอพร้อมขอ cidcall</t>
  </si>
  <si>
    <t>2022-09-08 15:02:51</t>
  </si>
  <si>
    <t>2022-09-06 09:02:51</t>
  </si>
  <si>
    <t>2022-08-24 15:50:21</t>
  </si>
  <si>
    <t>2022-08-24 15:35:42</t>
  </si>
  <si>
    <t>Notebook หมายเลขเครื่อง 172.25.26.72 เข้าใช้งานระบบ HIS ไม่ได้ค่ะ</t>
  </si>
  <si>
    <t>2022-09-05 15:38:21</t>
  </si>
  <si>
    <t>00:12:50</t>
  </si>
  <si>
    <t>2022-08-24 15:48:32</t>
  </si>
  <si>
    <t>Notebook เข้าใช้งานระบบ HIS ไม่ได้</t>
  </si>
  <si>
    <t>2022-08-25 16:16:08</t>
  </si>
  <si>
    <t>2022-08-25 07:45:18</t>
  </si>
  <si>
    <t>เมื่อวันที่ 24/8/65 Onedrive ไม่สามารถใช้งานได้ คุณธุดำเนินการแก้ไขให้เรียบร้อยค่ะ</t>
  </si>
  <si>
    <t>2022-09-06 08:05:08</t>
  </si>
  <si>
    <t>08:11:30</t>
  </si>
  <si>
    <t>2022-08-25 16:11:30</t>
  </si>
  <si>
    <t>Onedrive ไม่สามารถใช้งานได้</t>
  </si>
  <si>
    <t>2022-08-25 15:11:09</t>
  </si>
  <si>
    <t>2022-08-25 08:20:48</t>
  </si>
  <si>
    <t>wifi ฝ่ายกิจการนักศึกษา ชั้น 1 มุมฺ B ไม่สามารถใช้งานได้ บางเครื่องใช้ได้ บางเครื่องใช้ไม่ได้</t>
  </si>
  <si>
    <t>2022-08-30 08:53:09</t>
  </si>
  <si>
    <t>nichapa.won@cra.ac.th</t>
  </si>
  <si>
    <t>ณิชาภา วงศ์สุวรรณ</t>
  </si>
  <si>
    <t>03:18:16</t>
  </si>
  <si>
    <t>2022-08-25 11:39:04</t>
  </si>
  <si>
    <t>Request for ณิชาภา วงศ์สุวรรณ : Service Request</t>
  </si>
  <si>
    <t>2022-08-25 15:26:18</t>
  </si>
  <si>
    <t>2022-08-25 15:15:38</t>
  </si>
  <si>
    <t>2022-08-25 08:53:54</t>
  </si>
  <si>
    <t>Note book เข้าใช้งานไม่ได้ ชั้น3 หน้าห้องอาจารย์องการ</t>
  </si>
  <si>
    <t>2022-08-30 09:34:38</t>
  </si>
  <si>
    <t>chutima.ngu@cra.ac.th</t>
  </si>
  <si>
    <t>Chutima Ngupimai</t>
  </si>
  <si>
    <t>02:41:48</t>
  </si>
  <si>
    <t>2022-08-25 11:35:42</t>
  </si>
  <si>
    <t>Note book เข้าใช้งานไม่ได้</t>
  </si>
  <si>
    <t>2022-08-25 16:16:55</t>
  </si>
  <si>
    <t>2022-08-25 09:00:04</t>
  </si>
  <si>
    <t>เบอร์ 5914 ตั้งโอนสายไม่ได้และโทรออกไม่ได้</t>
  </si>
  <si>
    <t>2022-09-06 09:22:55</t>
  </si>
  <si>
    <t>06:54:46</t>
  </si>
  <si>
    <t>2022-08-25 15:54:50</t>
  </si>
  <si>
    <t>โทรศัพท์ โทรออกและตั้งโอนไม่ได้</t>
  </si>
  <si>
    <t>ชั้น 1 ห้องปฎิบัติการ MRI &gt; ศูนย์การแพทย์จุฬาภรณ์เฉลิมพระเกียรติ</t>
  </si>
  <si>
    <t>2022-08-25 09:09:24</t>
  </si>
  <si>
    <t>สืบเนื่องจากเมื่อวันที่ 18 สค.65 ฝ่ายปชส.และการตลาดได้ส่งเรื่องการขอใช้คอมฯจำนวน 3 เครื่องสำหรับจนท.ใหม่ ซึ่งจะเริ่มงานวันที่ 16 กย.65 นั้น การนี้ ขออนุญาตส่งแบบฟอร์มพร้อมลายเซ็นตามเอกสารแนบท้าย</t>
  </si>
  <si>
    <t>2022-09-06 09:10:01</t>
  </si>
  <si>
    <t>62:48:14</t>
  </si>
  <si>
    <t>2022-09-05 08:57:38</t>
  </si>
  <si>
    <t>ขออนุญาตส่งแบบฟอร์มการขอให้คอมพิวเตอร์ 3 เครื่อง</t>
  </si>
  <si>
    <t>2022-09-05 08:58:01</t>
  </si>
  <si>
    <t>2022-08-25 15:16:08</t>
  </si>
  <si>
    <t>2022-08-25 09:13:07</t>
  </si>
  <si>
    <t>192.168.56.1 172.27.6.73</t>
  </si>
  <si>
    <t>2022-09-06 15:14:41</t>
  </si>
  <si>
    <t>jureeporn.kae@cra.ac.th</t>
  </si>
  <si>
    <t>Jureeporn Kaewsathuan</t>
  </si>
  <si>
    <t>00:23:51</t>
  </si>
  <si>
    <t>2022-08-25 15:37:17</t>
  </si>
  <si>
    <t>SAP print preview ไม่ได้</t>
  </si>
  <si>
    <t>2022-08-25 15:37:41</t>
  </si>
  <si>
    <t>2022-08-25 09:13:13</t>
  </si>
  <si>
    <t>2022-08-29 15:13:57</t>
  </si>
  <si>
    <t>2022-08-26 09:25:57</t>
  </si>
  <si>
    <t>2022-08-25 15:16:32</t>
  </si>
  <si>
    <t>2022-08-25 09:13:29</t>
  </si>
  <si>
    <t>เปลี่ยนDrum Printer brother การเงิน ชั้น 2 ติดต่อพี่อ้อย</t>
  </si>
  <si>
    <t>2022-09-06 14:34:32</t>
  </si>
  <si>
    <t>sirirat.pan@cra.ac.th</t>
  </si>
  <si>
    <t>Sirirat Panputta</t>
  </si>
  <si>
    <t>00:42:12</t>
  </si>
  <si>
    <t>2022-08-25 09:55:41</t>
  </si>
  <si>
    <t>เปลี่ยนDrum Printer brother</t>
  </si>
  <si>
    <t>2022-08-25 09:52:50</t>
  </si>
  <si>
    <t>2022-08-25 09:44:13</t>
  </si>
  <si>
    <t>2022-08-29 15:44:43</t>
  </si>
  <si>
    <t>00:08:37</t>
  </si>
  <si>
    <t>2022-08-30 16:54:52</t>
  </si>
  <si>
    <t>2022-08-25 09:49:34</t>
  </si>
  <si>
    <t>2022-09-02 13:50:52</t>
  </si>
  <si>
    <t>manop.kea@cra.ac.th</t>
  </si>
  <si>
    <t>นาย มานพ แก่นไทย</t>
  </si>
  <si>
    <t>00:04:06</t>
  </si>
  <si>
    <t>2022-08-30 16:22:57</t>
  </si>
  <si>
    <t>Request for นาย มานพ แก่นไทย : Service Request</t>
  </si>
  <si>
    <t>2022-08-25 16:17:17</t>
  </si>
  <si>
    <t>2022-08-25 09:56:49</t>
  </si>
  <si>
    <t>ระบบ Dr.Dogs ใช้งานไม่ได้ทั้งโรงพยาบาล</t>
  </si>
  <si>
    <t>2022-08-29 16:06:17</t>
  </si>
  <si>
    <t>prawannakan.rot@cra.ac.th</t>
  </si>
  <si>
    <t>Prawannakan Rotchanahassadin</t>
  </si>
  <si>
    <t>06:11:00</t>
  </si>
  <si>
    <t>2022-08-25 16:07:49</t>
  </si>
  <si>
    <t>Doctor Doc</t>
  </si>
  <si>
    <t>ระบบ Dr.Dogs</t>
  </si>
  <si>
    <t>2022-08-25 10:15:44</t>
  </si>
  <si>
    <t>2022-08-29 16:16:26</t>
  </si>
  <si>
    <t>2022-08-25 13:58:26</t>
  </si>
  <si>
    <t>2022-08-25 15:23:28</t>
  </si>
  <si>
    <t>2022-08-25 10:18:01</t>
  </si>
  <si>
    <t>เข้าใช้งาน e-Doc ไม่ได้</t>
  </si>
  <si>
    <t>2022-09-06 14:53:28</t>
  </si>
  <si>
    <t>2022-08-25 10:48:39</t>
  </si>
  <si>
    <t>2022-08-25 15:24:21</t>
  </si>
  <si>
    <t>2022-08-25 10:27:24</t>
  </si>
  <si>
    <t>printer fuji หมึกหมด คณะพยาบาลศาสตร์ ติดต่อคุณเก็จจรัส 0925641852</t>
  </si>
  <si>
    <t>2022-09-06 11:15:21</t>
  </si>
  <si>
    <t>04:09:08</t>
  </si>
  <si>
    <t>2022-08-25 14:36:32</t>
  </si>
  <si>
    <t>printer fuji หมึกหมด</t>
  </si>
  <si>
    <t>2022-08-25 15:24:52</t>
  </si>
  <si>
    <t>2022-08-25 11:16:31</t>
  </si>
  <si>
    <t>รหัสพนักงาน 803507 รบกวนช่วยดูระบบ Esaraban เนื่องจากไม่สามารถ ทำงานได้มาประมาณ 2 ชม. แต่ระบบเนตอื่นๆทำงานได้ปกติค่ะ (เครื่อง IP 172.27.21.175 )</t>
  </si>
  <si>
    <t>2022-08-30 10:51:52</t>
  </si>
  <si>
    <t>01:33:57</t>
  </si>
  <si>
    <t>2022-08-25 12:50:28</t>
  </si>
  <si>
    <t>2022-08-25 16:23:10</t>
  </si>
  <si>
    <t>2022-08-25 11:25:03</t>
  </si>
  <si>
    <t>คอมพิวเตอร์ หน้าจอไม่ติด</t>
  </si>
  <si>
    <t>2022-09-06 11:27:10</t>
  </si>
  <si>
    <t>thanadol.tal@cra.ac.th</t>
  </si>
  <si>
    <t>Thanadol Talaenoi</t>
  </si>
  <si>
    <t>04:56:13</t>
  </si>
  <si>
    <t>2022-08-25 16:21:16</t>
  </si>
  <si>
    <t>คอมพิวเตอร์มีปัญหา</t>
  </si>
  <si>
    <t>2022-08-25 15:25:52</t>
  </si>
  <si>
    <t>2022-08-25 11:29:55</t>
  </si>
  <si>
    <t>2022-08-30 09:59:52</t>
  </si>
  <si>
    <t>02:26:26</t>
  </si>
  <si>
    <t>2022-08-25 14:07:05</t>
  </si>
  <si>
    <t>2022-08-25 15:26:07</t>
  </si>
  <si>
    <t>2022-08-25 11:36:41</t>
  </si>
  <si>
    <t>2022-08-30 10:07:07</t>
  </si>
  <si>
    <t>02:19:36</t>
  </si>
  <si>
    <t>2022-08-25 14:06:33</t>
  </si>
  <si>
    <t>2022-08-25 15:27:02</t>
  </si>
  <si>
    <t>2022-08-25 11:43:08</t>
  </si>
  <si>
    <t>เซิฟเวอร์ไม่ซัพพอร์ตออฟฟิตและไม่สามารถอัพเดทเวอร์ชั่นออฟฟิตตามรูปที่แนบครับ</t>
  </si>
  <si>
    <t>2022-09-06 15:13:02</t>
  </si>
  <si>
    <t>nattawut.mun@cra.ac.th</t>
  </si>
  <si>
    <t>Nattawut Mungsittisak</t>
  </si>
  <si>
    <t>00:14:11</t>
  </si>
  <si>
    <t>2022-08-25 11:57:19</t>
  </si>
  <si>
    <t>ไม่สามารถใช้งาน ms office ได้ครับ</t>
  </si>
  <si>
    <t>2022-08-26 09:25:13</t>
  </si>
  <si>
    <t>2022-08-25 11:45:50</t>
  </si>
  <si>
    <t>เบอร์ตอนรีเช็ตรหัสไม่ตรงกับเบอร์ที่ใช้จริง e-mail : Phuetmongkhon.pha@cra.ac.th รหัสพักงาน : 8814136 เบอร์ โทร : 0638696594</t>
  </si>
  <si>
    <t>2022-09-06 11:46:03</t>
  </si>
  <si>
    <t>phuetmongkhon.pha@cra.ac.th</t>
  </si>
  <si>
    <t>นาย พืชมงคล แพทย์วงษ์</t>
  </si>
  <si>
    <t>06:39:23</t>
  </si>
  <si>
    <t>เปลี่ยนเบอร์ที่ใช้reset password</t>
  </si>
  <si>
    <t>หอศิลป์ &gt; โรงพยาบาลสัตว์ทิพย์พิมาน</t>
  </si>
  <si>
    <t>2022-08-29 16:05:31</t>
  </si>
  <si>
    <t>2022-08-25 11:51:32</t>
  </si>
  <si>
    <t>คอมพิวเตอร์ที่หน่วยงานไม่สามารถดึงใบยาคลินิกตามนี้ได้ค่ะ รหัส 0402 / 0409 / 0408 / 0405 / 0407 / 0314 / 0304 03141 รบกวนแก้ไขให้หน่อยค่ะ คอมทั้งหมด 6 ตัว ค่ะ</t>
  </si>
  <si>
    <t>2022-09-06 12:48:34</t>
  </si>
  <si>
    <t>21:17:58</t>
  </si>
  <si>
    <t>2022-08-29 15:09:30</t>
  </si>
  <si>
    <t>ดึงใบยาไม่ได้</t>
  </si>
  <si>
    <t>2022-08-29 16:05:34</t>
  </si>
  <si>
    <t>2022-09-04 08:35:59</t>
  </si>
  <si>
    <t>2022-08-25 12:25:04</t>
  </si>
  <si>
    <t>อยากรบกวนขอตัวปล่อยสัญญาณ WIFI ที่ห้องประชุม ห้องผ่าตัด ในวันอังคาร 30 สค 65 เวลา 08.00-16.00 น. เพื่อใช้ในการประชุม</t>
  </si>
  <si>
    <t>2022-09-12 13:38:00</t>
  </si>
  <si>
    <t>00:55:31</t>
  </si>
  <si>
    <t>2022-08-25 13:20:35</t>
  </si>
  <si>
    <t>21:22:45</t>
  </si>
  <si>
    <t>2022-09-02 08:35:29</t>
  </si>
  <si>
    <t>ขอตัวปล่อยสัญญาณ WIFI</t>
  </si>
  <si>
    <t>2022-09-04 08:35:58</t>
  </si>
  <si>
    <t>2022-08-25 13:24:44</t>
  </si>
  <si>
    <t>2022-08-30 10:25:36</t>
  </si>
  <si>
    <t>2022-08-25 13:33:36</t>
  </si>
  <si>
    <t>2022-08-25 13:57:28</t>
  </si>
  <si>
    <t>2022-08-25 13:27:56</t>
  </si>
  <si>
    <t>notebook ต่อ wifi เข้าอินเตอร์เ็ตไม่ได้ แก้ proxy ก็ยังไม่ได้</t>
  </si>
  <si>
    <t>2022-09-06 13:28:32</t>
  </si>
  <si>
    <t>00:29:32</t>
  </si>
  <si>
    <t>notebook เข้าเน็ตไม่ได้</t>
  </si>
  <si>
    <t>2022-08-25 13:57:32</t>
  </si>
  <si>
    <t>2022-08-25 15:27:54</t>
  </si>
  <si>
    <t>2022-08-25 13:34:00</t>
  </si>
  <si>
    <t>เรียกรายงาน HIS ไม่ได้ขึ้น DATAZONE IP เครื่อง 172.27.17.158</t>
  </si>
  <si>
    <t>2022-09-06 15:14:54</t>
  </si>
  <si>
    <t>00:13:58</t>
  </si>
  <si>
    <t>2022-08-25 13:47:58</t>
  </si>
  <si>
    <t>2022-08-25 16:46:20</t>
  </si>
  <si>
    <t>2022-08-25 13:34:54</t>
  </si>
  <si>
    <t>2022-09-06 13:53:20</t>
  </si>
  <si>
    <t>02:53:52</t>
  </si>
  <si>
    <t>2022-08-25 16:28:46</t>
  </si>
  <si>
    <t>2022-08-25 15:29:06</t>
  </si>
  <si>
    <t>2022-08-25 13:35:28</t>
  </si>
  <si>
    <t>เข้าใช้ internet ไม่ได้</t>
  </si>
  <si>
    <t>2022-09-07 10:56:48</t>
  </si>
  <si>
    <t>thuwaporn.kul@cra.ac.th</t>
  </si>
  <si>
    <t>Thuwaporn Kulsri</t>
  </si>
  <si>
    <t>2022-08-26 11:12:09</t>
  </si>
  <si>
    <t>2022-08-26 11:12:48</t>
  </si>
  <si>
    <t>2022-08-25 14:02:35</t>
  </si>
  <si>
    <t>2022-08-25 13:53:41</t>
  </si>
  <si>
    <t>2022-08-30 10:54:30</t>
  </si>
  <si>
    <t>Request for Natnicha Sanguanwong : e-Saraban</t>
  </si>
  <si>
    <t>2022-08-25 14:48:39</t>
  </si>
  <si>
    <t>2022-08-25 14:24:18</t>
  </si>
  <si>
    <t>เข้าระบบhisมาแล้ว เข้า HN anesthesia ตรงconfigมีแค่ general, recovery, recovery room vitalsign, result image ยังขาด Anes, outside OR, GA, RA,MAC, postop comp, person, visit, treatment, usage, charge, log, response msg, document request</t>
  </si>
  <si>
    <t>2022-09-06 15:05:29</t>
  </si>
  <si>
    <t>nutha.vit@cra.ac.th</t>
  </si>
  <si>
    <t>Nutha Vittayaprechapon</t>
  </si>
  <si>
    <t>เพิ่มเติมconfig</t>
  </si>
  <si>
    <t>2022-08-25 15:29:29</t>
  </si>
  <si>
    <t>2022-08-25 15:29:55</t>
  </si>
  <si>
    <t>2022-08-25 14:27:29</t>
  </si>
  <si>
    <t>IP : 172.27.4.149</t>
  </si>
  <si>
    <t>2022-09-06 15:00:55</t>
  </si>
  <si>
    <t>00:29:24</t>
  </si>
  <si>
    <t>2022-08-25 14:56:53</t>
  </si>
  <si>
    <t>เพิ่มเครื่องพิมพ์</t>
  </si>
  <si>
    <t>2022-08-25 14:47:24</t>
  </si>
  <si>
    <t>2022-08-25 14:33:48</t>
  </si>
  <si>
    <t>2022-09-06 15:17:09</t>
  </si>
  <si>
    <t>piangpen.sir@cra.ac.th</t>
  </si>
  <si>
    <t>Piangpen Sirirat</t>
  </si>
  <si>
    <t>00:13:36</t>
  </si>
  <si>
    <t>configไม่ครบ</t>
  </si>
  <si>
    <t>2022-08-25 15:30:09</t>
  </si>
  <si>
    <t>2022-08-25 14:49:58</t>
  </si>
  <si>
    <t>ต้องการติดตั้งโปรแกรมเพื่อดึงข้อมูลแบบ System to System</t>
  </si>
  <si>
    <t>2022-08-30 11:49:58</t>
  </si>
  <si>
    <t>22:30:09</t>
  </si>
  <si>
    <t>2022-08-30 10:20:07</t>
  </si>
  <si>
    <t>2022-09-01 14:31:44</t>
  </si>
  <si>
    <t>2022-08-25 14:54:33</t>
  </si>
  <si>
    <t>2022-08-25 14:53:56</t>
  </si>
  <si>
    <t>IDเรื่องรายละเอียดChannel KOXXXXXX 60000XXXXXXXหมอพร้อมเพิ่มเข็ม 3call</t>
  </si>
  <si>
    <t>2022-09-08 15:02:26</t>
  </si>
  <si>
    <t>00:00:37</t>
  </si>
  <si>
    <t>หมอพร้อม เพิ่มเข็ม 3</t>
  </si>
  <si>
    <t>2022-09-06 09:02:26</t>
  </si>
  <si>
    <t>2022-08-25 14:56:05</t>
  </si>
  <si>
    <t>2022-08-25 14:55:42</t>
  </si>
  <si>
    <t>IDเรื่องรายละเอียดChannel 09XXXXXXประชาชนการรับวัคซีน เนื่องจากติดโควิดcall</t>
  </si>
  <si>
    <t>2022-09-08 15:02:13</t>
  </si>
  <si>
    <t>ประชาชน การรับวัคซีน เนื่องจากติดโควิด</t>
  </si>
  <si>
    <t>2022-09-06 09:02:13</t>
  </si>
  <si>
    <t>2022-08-25 14:58:17</t>
  </si>
  <si>
    <t>2022-08-25 14:57:14</t>
  </si>
  <si>
    <t>ID เรื่อง รายละเอียด Channel 3101XXXXXXXX หมอพร้อม เพิ่มเข็ม 4 call</t>
  </si>
  <si>
    <t>2022-09-08 14:54:17</t>
  </si>
  <si>
    <t>00:01:03</t>
  </si>
  <si>
    <t>2022-09-06 08:55:17</t>
  </si>
  <si>
    <t>2022-08-25 15:01:34</t>
  </si>
  <si>
    <t>2022-08-25 15:01:07</t>
  </si>
  <si>
    <t>IDเรื่องรายละเอียดChannel บริษัท XXXXXXX จำกัดองค์กรอายุวัคซีนcall</t>
  </si>
  <si>
    <t>2022-09-08 14:55:01</t>
  </si>
  <si>
    <t>00:00:26</t>
  </si>
  <si>
    <t>2022-09-06 08:55:01</t>
  </si>
  <si>
    <t>2022-08-25 15:03:56</t>
  </si>
  <si>
    <t>2022-08-25 15:03:30</t>
  </si>
  <si>
    <t>IDเรื่องรายละเอียดChannel บริษัท XXXXXXXXX จำกัดองค์กรนัดหมาบวัดฉีดcall</t>
  </si>
  <si>
    <t>2022-09-08 14:54:35</t>
  </si>
  <si>
    <t>องค์กรนัดหมาบวัดฉีด</t>
  </si>
  <si>
    <t>2022-09-06 08:54:35</t>
  </si>
  <si>
    <t>2022-08-25 15:05:40</t>
  </si>
  <si>
    <t>2022-08-25 15:05:20</t>
  </si>
  <si>
    <t>IDเรื่องรายละเอียดChannel 08XXXXXXXXประชาชนต้องการรับยารักษา เนื่องจากติดโควิดcall</t>
  </si>
  <si>
    <t>2022-09-08 14:51:15</t>
  </si>
  <si>
    <t>ประชาชนต้องการรับยารักษา เนื่องจากติดโควิด</t>
  </si>
  <si>
    <t>2022-09-06 08:51:15</t>
  </si>
  <si>
    <t>2022-08-25 15:19:05</t>
  </si>
  <si>
    <t>2022-08-25 15:06:39</t>
  </si>
  <si>
    <t>2022-08-30 12:07:36</t>
  </si>
  <si>
    <t>00:10:23</t>
  </si>
  <si>
    <t>2022-08-25 15:17:02</t>
  </si>
  <si>
    <t>00:12:26</t>
  </si>
  <si>
    <t>2022-08-25 15:07:39</t>
  </si>
  <si>
    <t>2022-08-25 15:07:21</t>
  </si>
  <si>
    <t>IDเรื่องรายละเอียดChannel 08XXXXXXXหมอพร้อมข้อมูลไม่ขึ้นหมอพร้อมcall</t>
  </si>
  <si>
    <t>2022-09-08 14:50:36</t>
  </si>
  <si>
    <t>2022-09-06 08:50:36</t>
  </si>
  <si>
    <t>2022-08-25 15:09:06</t>
  </si>
  <si>
    <t>2022-08-25 15:08:45</t>
  </si>
  <si>
    <t>IDเรื่องรายละเอียดChannel 600XXXXXXXหมอพร้อมเพิ่มเข็ม 2line</t>
  </si>
  <si>
    <t>2022-09-08 14:49:56</t>
  </si>
  <si>
    <t>2022-09-06 08:49:56</t>
  </si>
  <si>
    <t>2022-08-25 15:09:47</t>
  </si>
  <si>
    <t>2022-08-25 15:09:26</t>
  </si>
  <si>
    <t>IDเรื่องรายละเอียดChannel 11xxxxxxxxxxxหมอพร้อมเพิ่มเข็ม 3call</t>
  </si>
  <si>
    <t>2022-09-08 14:49:37</t>
  </si>
  <si>
    <t>2022-09-06 08:49:37</t>
  </si>
  <si>
    <t>2022-08-25 15:11:01</t>
  </si>
  <si>
    <t>2022-08-25 15:10:43</t>
  </si>
  <si>
    <t>IDเรื่องรายละเอียดChannel 11xxxxxxxxxx2หมอพร้อมเพิ่มเข็ม 2แบบฟอร์ม</t>
  </si>
  <si>
    <t>2022-09-08 14:49:16</t>
  </si>
  <si>
    <t>2022-09-06 08:49:16</t>
  </si>
  <si>
    <t>2022-08-25 15:12:20</t>
  </si>
  <si>
    <t>2022-08-25 15:12:01</t>
  </si>
  <si>
    <t>IDเรื่องรายละเอียดChannel P23XXXXX 60XXXXXXXXXหมอพร้อมเพิ่มเข็ม 1 2line</t>
  </si>
  <si>
    <t>2022-09-08 14:48:56</t>
  </si>
  <si>
    <t>หมอพร้อมเพิ่มเข็ม 1 2</t>
  </si>
  <si>
    <t>2022-09-06 08:48:56</t>
  </si>
  <si>
    <t>2022-08-25 15:13:04</t>
  </si>
  <si>
    <t>2022-08-25 15:12:42</t>
  </si>
  <si>
    <t>IDเรื่องรายละเอียดChannel Mxxxxxx1 // 6xxxxxxxxx478หมอพร้อมข้อมูลไม่ขึ้นหมอพร้อมline</t>
  </si>
  <si>
    <t>2022-09-08 14:48:37</t>
  </si>
  <si>
    <t>2022-09-06 08:48:37</t>
  </si>
  <si>
    <t>2022-08-25 15:14:47</t>
  </si>
  <si>
    <t>2022-08-25 15:14:29</t>
  </si>
  <si>
    <t>IDเรื่องรายละเอียดChannel P18xxxxx 60xxxxxxxxxหมอพร้อมเพิ่มเข็ม 2line</t>
  </si>
  <si>
    <t>2022-09-08 14:48:00</t>
  </si>
  <si>
    <t>2022-09-06 08:48:00</t>
  </si>
  <si>
    <t>2022-08-25 15:16:39</t>
  </si>
  <si>
    <t>2022-08-25 15:16:23</t>
  </si>
  <si>
    <t>IDเรื่องรายละเอียดChannel P16xxxx 60xxxxxxxxxxxหมอพร้อมเพิ่มเข็ม 2line</t>
  </si>
  <si>
    <t>2022-09-08 14:47:40</t>
  </si>
  <si>
    <t>2022-09-06 08:47:40</t>
  </si>
  <si>
    <t>2022-08-25 15:28:41</t>
  </si>
  <si>
    <t>2022-08-25 15:17:09</t>
  </si>
  <si>
    <t>2022-08-30 12:17:13</t>
  </si>
  <si>
    <t>suchada.roo@cra.ac.th</t>
  </si>
  <si>
    <t>Suchada Roopanon</t>
  </si>
  <si>
    <t>00:11:32</t>
  </si>
  <si>
    <t>Request for Suchada Roopanon : e-Saraban</t>
  </si>
  <si>
    <t>2022-08-25 15:18:28</t>
  </si>
  <si>
    <t>2022-08-25 15:18:09</t>
  </si>
  <si>
    <t>IDเรื่องรายละเอียดChannel P22xxxxx 60xxxxxxxxxxหมอพร้อมเพิ่มเข็ม 2line</t>
  </si>
  <si>
    <t>2022-09-08 14:47:14</t>
  </si>
  <si>
    <t>2022-09-06 08:47:14</t>
  </si>
  <si>
    <t>2022-08-25 15:20:10</t>
  </si>
  <si>
    <t>2022-08-25 15:19:48</t>
  </si>
  <si>
    <t>IDเรื่องรายละเอียดChannel 08XXXXXXหมอพร้อมข้อมูลไม่ขึ้นหมอพร้อมcall</t>
  </si>
  <si>
    <t>2022-09-08 14:46:51</t>
  </si>
  <si>
    <t>2022-09-06 08:46:51</t>
  </si>
  <si>
    <t>2022-08-25 15:21:48</t>
  </si>
  <si>
    <t>2022-08-25 15:21:22</t>
  </si>
  <si>
    <t>IDเรื่องรายละเอียดChannel 001xxxxxxxxxหมอพร้อมเพิ่มเข็ม 1 2line</t>
  </si>
  <si>
    <t>2022-09-08 14:46:29</t>
  </si>
  <si>
    <t>2022-09-06 08:46:29</t>
  </si>
  <si>
    <t>2022-08-25 15:22:48</t>
  </si>
  <si>
    <t>2022-08-25 15:22:34</t>
  </si>
  <si>
    <t>IDเรื่องรายละเอียดChannel 001XXXXXXXXหมอพร้อมเพิ่มเข็ม 1 2line</t>
  </si>
  <si>
    <t>2022-09-08 14:46:11</t>
  </si>
  <si>
    <t>2022-09-06 08:46:11</t>
  </si>
  <si>
    <t>2022-08-25 15:23:52</t>
  </si>
  <si>
    <t>2022-08-25 15:23:34</t>
  </si>
  <si>
    <t>IDเรื่องรายละเอียดChannel 111XXXXXXXหมอพร้อมข้อมูลไม่ขึ้นหมอพร้อม call</t>
  </si>
  <si>
    <t>2022-09-08 14:45:51</t>
  </si>
  <si>
    <t>2022-09-06 08:45:50</t>
  </si>
  <si>
    <t>2022-08-25 16:17:42</t>
  </si>
  <si>
    <t>2022-08-25 15:33:05</t>
  </si>
  <si>
    <t>2022-09-06 16:12:48</t>
  </si>
  <si>
    <t>00:05:48</t>
  </si>
  <si>
    <t>2022-08-25 15:38:53</t>
  </si>
  <si>
    <t>2022-08-25 16:17:48</t>
  </si>
  <si>
    <t>2022-08-30 08:32:27</t>
  </si>
  <si>
    <t>2022-08-25 15:34:02</t>
  </si>
  <si>
    <t>ขอ HN คนไข้อายุ 0-15 ปี ที่ ICD-10 ลง diagnosis "acute appendicitis" ตั้งแต่วันที่ 1/1/64 - 25/8/65 เพื่อใช้ในการทำ conferences Grand round pediatrics ค่ะ</t>
  </si>
  <si>
    <t>2022-09-06 15:34:30</t>
  </si>
  <si>
    <t>00:09:44</t>
  </si>
  <si>
    <t>2022-08-25 15:43:46</t>
  </si>
  <si>
    <t>nichakarn.piy@cra.ac.th</t>
  </si>
  <si>
    <t>Nichakarn Piyawannarat</t>
  </si>
  <si>
    <t>19:58:25</t>
  </si>
  <si>
    <t>ขอ HN</t>
  </si>
  <si>
    <t>2022-08-25 15:50:04</t>
  </si>
  <si>
    <t>2022-08-25 15:34:32</t>
  </si>
  <si>
    <t>2022-08-30 12:37:33</t>
  </si>
  <si>
    <t>00:15:32</t>
  </si>
  <si>
    <t>Request for Sunisa Jamjumrast : e-Saraban</t>
  </si>
  <si>
    <t>2022-08-25 15:52:33</t>
  </si>
  <si>
    <t>2022-08-25 15:53:59</t>
  </si>
  <si>
    <t>2022-08-25 15:40:54</t>
  </si>
  <si>
    <t>2022-08-30 12:41:45</t>
  </si>
  <si>
    <t>00:13:05</t>
  </si>
  <si>
    <t>Request for นาง พุธรัตน์ แฝงเมือง : e-Saraban</t>
  </si>
  <si>
    <t>2022-08-26 13:28:39</t>
  </si>
  <si>
    <t>2022-08-25 19:07:54</t>
  </si>
  <si>
    <t>2022-08-30 14:46:17</t>
  </si>
  <si>
    <t>04:46:17</t>
  </si>
  <si>
    <t>2022-08-26 12:46:17</t>
  </si>
  <si>
    <t>2022-08-26 13:32:16</t>
  </si>
  <si>
    <t>2022-08-26 09:21:54</t>
  </si>
  <si>
    <t>2022-08-25 19:16:34</t>
  </si>
  <si>
    <t>VN1767 เปลื่ยนชื่อนักกายภาพไม่ได้ทำให้คิดค่าใช้จ่ายคนไข้ไม่ได้ค่ะ (ด่วนค่ะ)</t>
  </si>
  <si>
    <t>2022-09-07 08:00:54</t>
  </si>
  <si>
    <t>01:21:54</t>
  </si>
  <si>
    <t>VN1767เปลี่ยนชื่อนักกายภาพไม่ได้</t>
  </si>
  <si>
    <t>2022-08-26 17:58:45</t>
  </si>
  <si>
    <t>2022-08-26 13:33:26</t>
  </si>
  <si>
    <t>2022-08-25 21:11:43</t>
  </si>
  <si>
    <t>IP 172.32.0.220 เข้าโปรแกรมZAPไม่ได้</t>
  </si>
  <si>
    <t>2022-08-31 09:01:26</t>
  </si>
  <si>
    <t>01:32:05</t>
  </si>
  <si>
    <t>2022-08-26 09:32:05</t>
  </si>
  <si>
    <t>โปรแกรมZAPเข้าไม่ได้</t>
  </si>
  <si>
    <t>2022-08-26 10:21:24</t>
  </si>
  <si>
    <t>2022-08-26 06:44:01</t>
  </si>
  <si>
    <t>VM VirtualBox เข้าใช้งานไม่ได้ มีเพนกวินขึ้นมาอีกแล้ว</t>
  </si>
  <si>
    <t>2022-08-30 14:48:24</t>
  </si>
  <si>
    <t>nontaporn.sue@cra.ac.th</t>
  </si>
  <si>
    <t>Nontaporn Suebplay</t>
  </si>
  <si>
    <t>01:33:18</t>
  </si>
  <si>
    <t>2022-08-26 09:33:18</t>
  </si>
  <si>
    <t>VM VirtualBox</t>
  </si>
  <si>
    <t>2022-08-29 10:43:34</t>
  </si>
  <si>
    <t>2022-08-26 07:04:58</t>
  </si>
  <si>
    <t>โปรแกรมจองห้องประชุม รจภ.ไม่สามารถเข้าได้</t>
  </si>
  <si>
    <t>2022-09-07 08:00:25</t>
  </si>
  <si>
    <t>11:43:33</t>
  </si>
  <si>
    <t>ชั้น 1 อาคารสถานที่ &gt; อาคารบริการ</t>
  </si>
  <si>
    <t>2022-08-29 10:43:33</t>
  </si>
  <si>
    <t>2022-08-26 08:22:51</t>
  </si>
  <si>
    <t>2022-08-26 07:35:59</t>
  </si>
  <si>
    <t>2022-09-07 08:15:51</t>
  </si>
  <si>
    <t>duangjai.yon@pccms.ac.th</t>
  </si>
  <si>
    <t>นางสาว ดวงใจ หย่อนจะบก</t>
  </si>
  <si>
    <t>00:07:47</t>
  </si>
  <si>
    <t>2022-08-26 08:07:47</t>
  </si>
  <si>
    <t>ชั้น9 หน่วยงานผสมยา &gt; ศูนย์การแพทย์มะเร็งวิทยาจุฬาภรณ์</t>
  </si>
  <si>
    <t>2022-08-26 08:23:07</t>
  </si>
  <si>
    <t>2022-08-26 07:40:06</t>
  </si>
  <si>
    <t>2022-09-07 08:14:07</t>
  </si>
  <si>
    <t>budsaba.kae@cra.ac.th</t>
  </si>
  <si>
    <t>นางสาว บุษบา แก้วกัญญา</t>
  </si>
  <si>
    <t>00:09:47</t>
  </si>
  <si>
    <t>2022-08-26 08:09:47</t>
  </si>
  <si>
    <t>2022-08-26 08:07:34</t>
  </si>
  <si>
    <t>2022-08-26 07:42:58</t>
  </si>
  <si>
    <t>หน้าจอ HIS ใหญ่เกิน ไม่สามารถใช้งานได้</t>
  </si>
  <si>
    <t>2022-09-08 08:00:34</t>
  </si>
  <si>
    <t>00:07:34</t>
  </si>
  <si>
    <t>2022-08-29 08:07:34</t>
  </si>
  <si>
    <t>2022-08-26 08:45:05</t>
  </si>
  <si>
    <t>2022-08-26 08:18:43</t>
  </si>
  <si>
    <t>2022-08-30 14:18:57</t>
  </si>
  <si>
    <t>2022-08-26 10:23:36</t>
  </si>
  <si>
    <t>2022-08-26 08:30:09</t>
  </si>
  <si>
    <t>172.25.17.242</t>
  </si>
  <si>
    <t>2022-09-07 09:45:36</t>
  </si>
  <si>
    <t>00:38:28</t>
  </si>
  <si>
    <t>2022-08-26 09:08:37</t>
  </si>
  <si>
    <t>ปริ้นสติ๊กเกอร์ ในHIS ไม่ได้</t>
  </si>
  <si>
    <t>2022-08-26 10:24:18</t>
  </si>
  <si>
    <t>2022-08-26 08:37:59</t>
  </si>
  <si>
    <t>รบกวนมาดูเครื่องปริ้นให้หน่อยค่ะ เครื่องเปิดไม่ติดค่ะ ขอบคุณค่ะ</t>
  </si>
  <si>
    <t>2022-09-07 09:36:18</t>
  </si>
  <si>
    <t>00:48:25</t>
  </si>
  <si>
    <t>2022-08-26 09:26:24</t>
  </si>
  <si>
    <t>เครื่องปริ้น</t>
  </si>
  <si>
    <t>ชั้น 4 ศูนย์เด็กเล็กคุณภาพ &gt; อาคารหอพัก</t>
  </si>
  <si>
    <t>2022-08-26 13:39:27</t>
  </si>
  <si>
    <t>2022-08-26 08:42:27</t>
  </si>
  <si>
    <t>รหัส IP คอม 6 เครื่อง แผนก หู คอ จมูก ชั้น 12 172.32.12.195 172.32.12.197 172.32.12.213 172.32.12.182 172.32.12.116 172.32.12.112 รหัสคลินิกที่ต้องการให้มี คือ 0402 0404 0405 0407 0408 0409 0314 03141</t>
  </si>
  <si>
    <t>2022-09-07 12:23:00</t>
  </si>
  <si>
    <t>wandee.jir@cra.ac.th</t>
  </si>
  <si>
    <t>Wandee Jiranukoonwong</t>
  </si>
  <si>
    <t>04:37:18</t>
  </si>
  <si>
    <t>2022-08-26 13:19:45</t>
  </si>
  <si>
    <t>เพิ่มรหัสคลินิก ให้สามารถเปิด VN ได้</t>
  </si>
  <si>
    <t>2022-08-26 22:22:30</t>
  </si>
  <si>
    <t>2022-08-26 16:43:11</t>
  </si>
  <si>
    <t>2022-08-26 08:52:28</t>
  </si>
  <si>
    <t>เรียน IT Support team เนื่องจากเป็นอาจารย์ใหม่ของราชวิทยาลัย ได้รับแล็ปท็อปเพื่อใช้งานแต่ไม่สามารถติดตั้งปริ้นเตอร์เองได้ จึงขอรบกวนฝ่ายไอทีมาดำเนินการติดตั้งครับ ปิติทัศน์ ปูรณโชติ อาจารย์วิทยาลัยแพทย์ศาสตร์ศรีสวางควัฒน</t>
  </si>
  <si>
    <t>2022-09-07 09:05:11</t>
  </si>
  <si>
    <t>pitithat.pur@cra.ac.th</t>
  </si>
  <si>
    <t>ปิติทัศน์ ปูรณโชติ</t>
  </si>
  <si>
    <t>07:38:12</t>
  </si>
  <si>
    <t>2022-08-26 16:30:40</t>
  </si>
  <si>
    <t>ร้องขอการติดตั้งปริ้นเตอร์ในแล็ปท็อปของราชวิทยาลัย</t>
  </si>
  <si>
    <t>2022-08-26 10:24:46</t>
  </si>
  <si>
    <t>2022-08-26 08:57:24</t>
  </si>
  <si>
    <t>notebook ช้า ซึ่งก่นหน้านี้ไม่ช้าขนาดนี้ค่ะ IP 172.27.32.111</t>
  </si>
  <si>
    <t>2022-09-07 09:49:46</t>
  </si>
  <si>
    <t>00:35:55</t>
  </si>
  <si>
    <t>2022-08-26 09:33:19</t>
  </si>
  <si>
    <t>notebook ช้า</t>
  </si>
  <si>
    <t>2022-08-26 09:25:15</t>
  </si>
  <si>
    <t>2022-08-26 09:01:59</t>
  </si>
  <si>
    <t>email : Natcha.thu@cra.ac.th เบอร์เดิมที่ใช้ยืนยันตัวตนเป็น 090-90922620 ซึ่งไม่ได้ใช้งานแล้ว จะขอเปลี่ยนแปลงเป็นเบอร์ 099-7579521 ตอนนี้เข้าระบบ outlook ไม่ได้ค่ะ เนื่องจากระบบให้ยืนยันตัวตนไปที่เบอร์เดิม ระบบกวนแก้ไขให้ด่วนนะคะ เนื่องจากมีความจำเป็นต้องใช้งานค่ะ ขอบพระคุณค่ะ</t>
  </si>
  <si>
    <t>2022-09-07 10:02:16</t>
  </si>
  <si>
    <t>00:23:16</t>
  </si>
  <si>
    <t>ขอเปลี่ยนแปลงหมายเลขโทรศัพท์</t>
  </si>
  <si>
    <t>2022-08-26 10:25:16</t>
  </si>
  <si>
    <t>2022-08-26 09:03:58</t>
  </si>
  <si>
    <t>เกิดข้อผิดพลาดในการนำส่งข้อมูลในระบบส่งเบิกกรมบัญชีกลางผู้ป่วยนอกในส่วนตัวเลขของจำนวนยาในหน้าBilldisp item ในบางตัวแสดงหน่วยเป็นทศนิยม และราคายาเกิดผิดพลาดทำให้ข้อมูลที่นำส่งเบิกกรมบัญชีกลาง ติดรหัสราคาและจำนวนไม่ถูกต้อง ไม่สามารถเบิกเงินได้ รบกวนตรวจสอบให้ด้วยค่ะ ขอบคุณค่ะ</t>
  </si>
  <si>
    <t>2022-09-07 09:04:25</t>
  </si>
  <si>
    <t>kanchana.inn@cra.ac.th</t>
  </si>
  <si>
    <t>Kanchana Innork</t>
  </si>
  <si>
    <t>เกิดข้อผิดพลาดในการนำส่งข้อมูลในระบบส่งเบิกกรมบัญชีกลางผู้ป่วยนอก</t>
  </si>
  <si>
    <t>2022-08-26 14:11:25</t>
  </si>
  <si>
    <t>2022-08-26 09:55:08</t>
  </si>
  <si>
    <t>2022-08-26 09:08:07</t>
  </si>
  <si>
    <t>2022-08-30 15:08:51</t>
  </si>
  <si>
    <t>worawan.int@cra.ac.th</t>
  </si>
  <si>
    <t>Worawan Inthachan</t>
  </si>
  <si>
    <t>00:47:01</t>
  </si>
  <si>
    <t>Request for Worawan Inthachan : e-Saraban</t>
  </si>
  <si>
    <t>2022-08-26 09:11:07</t>
  </si>
  <si>
    <t>nternet ส่วนLANจะช้าลง สัก30% เนื่องจากอุปกรณ์ secured web gateway เสียหาย อยู่ในระหว่างนำเครื่องสำรองจากผู้ให้บริการมาสลับ ตอนนี้ใช้ web gatewayชุดเก่า ที่เป้นsoftwareทำงานแทน ไม่มีผลกับ wifi</t>
  </si>
  <si>
    <t>2022-08-29 12:11:59</t>
  </si>
  <si>
    <t>อุปกรณ์ secured web gateway เสียหาย</t>
  </si>
  <si>
    <t>2022-08-26 09:16:26</t>
  </si>
  <si>
    <t>2022-08-26 09:34:06</t>
  </si>
  <si>
    <t>เมื่อเปิด Reservation ในระบบ Enterprise Workflow แล้วเอกสารดังกล่าว ไม่วิ่งไปหาผู้อนุมัติ</t>
  </si>
  <si>
    <t>2022-09-07 09:34:13</t>
  </si>
  <si>
    <t>wf_support@cra.ac.th</t>
  </si>
  <si>
    <t>WORKFLOW SUPPORT</t>
  </si>
  <si>
    <t>เอกสารไม่ไปหาผู้อนุมัติ</t>
  </si>
  <si>
    <t>2022-09-01 14:05:42</t>
  </si>
  <si>
    <t>2022-08-26 09:39:49</t>
  </si>
  <si>
    <t>เพิ่ม Role ในระบบ SAP เพื่อ matain สิทธิในระบบ Enterprise Workflow</t>
  </si>
  <si>
    <t>2022-09-07 09:40:30</t>
  </si>
  <si>
    <t>2022-08-26 11:01:30</t>
  </si>
  <si>
    <t>2022-08-26 13:33:49</t>
  </si>
  <si>
    <t>2022-08-26 09:43:39</t>
  </si>
  <si>
    <t>ระบบคอมพิวเตอร์เข้าไม่ได้ รหัส IP : 169.254.246.52</t>
  </si>
  <si>
    <t>2022-09-07 12:47:02</t>
  </si>
  <si>
    <t>2022-08-26 10:31:38</t>
  </si>
  <si>
    <t>ระบบคอมเข้าไม่ได่</t>
  </si>
  <si>
    <t>2022-08-26 13:34:02</t>
  </si>
  <si>
    <t>2022-08-26 09:51:22</t>
  </si>
  <si>
    <t>ขอ e-mail สำหรับนักศึกษาใหม่ รหัส 65 ของวิทยาลัยแพทยศาสตร์ศรีสวางควัฒน (วพศส.) รายละเอียดตามเอกสารแนบ เหตุผล: เพื่อให้นักศึกษาเข้าระบบการลงทะเบียนเรียน Wi-Fi และระบบต่างๆ ของราชวิทยาลัยได้</t>
  </si>
  <si>
    <t>ขออีเมลให้กับนักศึกษาใหม่ ปีการศึกษา 2565 ของวิทยาลัยแพทยศาสตร์ศรีสวางควัฒน (วพศส.)</t>
  </si>
  <si>
    <t>2022-09-02 15:45:59</t>
  </si>
  <si>
    <t>2022-08-26 16:42:28</t>
  </si>
  <si>
    <t>2022-08-26 09:53:09</t>
  </si>
  <si>
    <t>เรียน เจ้าหน้าที่ฝ่ายเทคโนโลยีสารสนเทศและการสื่อสาร เนื่องจากคอมพิวเตอร์ของนายปชาสัณฑ์ พิมพ์สูงเนิน ไม่สามารถเปิดไฟล์เอกสารต่างๆ รบกวนเจ้าหน้าที่ดำเนินการแก้ไขให้โดยด่วน จึงเรียนมาเพื่อโปรดดำเนินการ</t>
  </si>
  <si>
    <t>2022-09-07 10:01:28</t>
  </si>
  <si>
    <t>siriporn.kon@cra.ac.th</t>
  </si>
  <si>
    <t>นางสาว ศิริพร กองรักษา</t>
  </si>
  <si>
    <t>06:41:30</t>
  </si>
  <si>
    <t>2022-08-26 16:34:39</t>
  </si>
  <si>
    <t>เปิดไฟล์เอกสารไม่ได้</t>
  </si>
  <si>
    <t>2022-08-26 16:56:57</t>
  </si>
  <si>
    <t>2022-08-26 10:03:23</t>
  </si>
  <si>
    <t>เครื่อง Notebook Lenovo boot เข้า Windows ช้า</t>
  </si>
  <si>
    <t>2022-09-07 10:03:41</t>
  </si>
  <si>
    <t>เครื่อง Notebook เข้า Windows ช้า</t>
  </si>
  <si>
    <t>2022-08-31 10:45:25</t>
  </si>
  <si>
    <t>2022-08-26 10:11:01</t>
  </si>
  <si>
    <t>HN 640200220 นายกนิน กาลวันตวานิช HN 620065179 นางสาวเบญญลักษมิ์ บุญเกิด ชื่อในระบบ HIS กับ ในระบบ E-doc ไม่ตรงกัน</t>
  </si>
  <si>
    <t>2022-09-07 10:11:24</t>
  </si>
  <si>
    <t>kran.chu@cra.ac.th</t>
  </si>
  <si>
    <t>Kran Chuayjiw</t>
  </si>
  <si>
    <t>แจ้งปัญหาชื่อผู่ป่วยไม่ตรง</t>
  </si>
  <si>
    <t>2022-08-26 10:13:24</t>
  </si>
  <si>
    <t>2022-08-26 17:39:22</t>
  </si>
  <si>
    <t>2022-08-26 10:17:37</t>
  </si>
  <si>
    <t>รบกวนขอเปลี่ยนเบอร์มือถือที่ใช้งานร่วมกับเมลกลางของศูนย์จำลองสถานการณืเพื่อการเรียนรู้ เนื่อจากเจ้าหน้าที่บริหารงานทั่วไปคนเดิมได้ถูกย้ายงานไปตำแหน่งอื่นไม่สามารถให้รหัสมายืนยันตัวตนในเมลอีกได้ เมล Simcenter@cra.ac.th เบอร์ที่ขอเปลี่ยนมาเป็น 063 8596516</t>
  </si>
  <si>
    <t>2022-09-07 10:18:36</t>
  </si>
  <si>
    <t>06:42:23</t>
  </si>
  <si>
    <t>ขอเปลี่ยนเบอร์ยืนยันเมลกลางของศูนย์จำลองสถานการณ์เพื่อการเรียนรู้</t>
  </si>
  <si>
    <t>2022-08-29 09:15:29</t>
  </si>
  <si>
    <t>2022-08-26 13:34:23</t>
  </si>
  <si>
    <t>2022-08-26 10:37:50</t>
  </si>
  <si>
    <t>การเข้าใช้งานโปรแกรม REDCap ที่ URL: http://redcap.ac.th/ บนเครือข่ายอินเตอร์เน็ตขัดข้อง</t>
  </si>
  <si>
    <t>2022-08-31 09:48:32</t>
  </si>
  <si>
    <t>penpisut.hom@cra.ac.th</t>
  </si>
  <si>
    <t>Penpisut Homsuwan</t>
  </si>
  <si>
    <t>00:48:10</t>
  </si>
  <si>
    <t>2022-08-26 11:26:00</t>
  </si>
  <si>
    <t>2022-08-26 16:47:05</t>
  </si>
  <si>
    <t>2022-09-02 08:25:01</t>
  </si>
  <si>
    <t>2022-08-26 10:58:00</t>
  </si>
  <si>
    <t>เนื่องจากปัจจุบันอีเมล์ของผมคือ tontrakoon.pin@cra.ac.th ซึ่งจริงต้องเป็น tortrakoon.pin@cra.ac.th ปัญหาที่พบตอนนี้คือบางแผนกส่งอีเมลมาตามชื่อจริงของผมคือ Tortrakoon ทำให้ไม่ได้รับอีเมล์บางฉบับ</t>
  </si>
  <si>
    <t>2022-09-07 10:58:46</t>
  </si>
  <si>
    <t>tontrakoon.pin@cra.ac.th</t>
  </si>
  <si>
    <t>Tontrakoon Pinratyutthakarn</t>
  </si>
  <si>
    <t>42:27:01</t>
  </si>
  <si>
    <t>ต้องการเปลี่ยนอีเมล์</t>
  </si>
  <si>
    <t>2022-09-02 08:25:46</t>
  </si>
  <si>
    <t>2022-08-26 11:03:29</t>
  </si>
  <si>
    <t>2022-09-06 19:01:02</t>
  </si>
  <si>
    <t>2022-08-26 11:13:34</t>
  </si>
  <si>
    <t>อ้างอิงจาก INC-10891 เรื่อง อุปกรณ์ secured web gateway เสียหาย จึงขอดำเนินการเปลี่ยนการอุปกรณ์ secured web gateway</t>
  </si>
  <si>
    <t>2022-09-07 11:13:51</t>
  </si>
  <si>
    <t>chang secured web gateway</t>
  </si>
  <si>
    <t>2022-08-26 14:06:36</t>
  </si>
  <si>
    <t>2022-08-26 14:53:56</t>
  </si>
  <si>
    <t>2022-08-26 11:19:46</t>
  </si>
  <si>
    <t>เกิดเหตุการณ์ที่ยาถูก off โดยที่ทางคุณพยาบาลก็ไม่ได้กด Ward around + ทางพยาบาลได้ถามทางไอทีแล้วพบว่าไม่มีประวัติการกด Ward around ในผู้ป่วยรายนี้ ห้องยาต้องการทราบว่ามีเหตุผลอื่นหรือไม่ ที่ทำยาถูก off ทั้งหมด เพื่อที่จะได้แจ้งแพทย์ด้วยเหตุผลของการที่แพทย์จะต้องมาคีย์ยาใหม่ทั้งหมด และเหตุการณ์นี้เกิดขึ้นบ่อย เพราะอะไร จะมีแนวทางการแก้ไขอย่างไรคะ รบกวนตอบกลับด่วนหน่อยนะคะ ถ้าช้าผู้ป่วยจะไม่ได้รับยาที่ต้องทานต่อเนื่องค่ะ</t>
  </si>
  <si>
    <t>2022-08-31 08:52:56</t>
  </si>
  <si>
    <t>vilinda.van@cra.ac.th</t>
  </si>
  <si>
    <t>Vilinda Vanishakije</t>
  </si>
  <si>
    <t>03:01:13</t>
  </si>
  <si>
    <t>2022-08-26 14:20:59</t>
  </si>
  <si>
    <t>ในส่วนของโปรแกรม IPD Drug Continue ยาถูก off ทั้งหมด โดยไม่ทราบสาเหตุ</t>
  </si>
  <si>
    <t>2022-08-26 14:54:32</t>
  </si>
  <si>
    <t>2022-08-26 11:20:26</t>
  </si>
  <si>
    <t>ไม่สามารถปริ้นสติกเกอร์ได้</t>
  </si>
  <si>
    <t>2022-09-07 12:26:32</t>
  </si>
  <si>
    <t>napitchada.kho@cra.ac.th</t>
  </si>
  <si>
    <t>Napitchada Khongsuk</t>
  </si>
  <si>
    <t>02:28:43</t>
  </si>
  <si>
    <t>2022-08-26 13:49:09</t>
  </si>
  <si>
    <t>จุดวัดความดันOPD โซน Bไม่สามารถปริ้นสติกเกอร์ได้</t>
  </si>
  <si>
    <t>2022-08-26 11:30:16</t>
  </si>
  <si>
    <t>ใน cHIS Framework หน้ากล่องข้อความ Location ที่ให้เลือก Freezer จาก Drop down list จะขอเพิ่ม Freezer 11 ถึง Freezer 30 เหตุผล : เพื่อลงข้อมูล Storage Location ของตัวอย่างเนื้อเยื่อที่เก็บในคลังเนื้อเยื่อ</t>
  </si>
  <si>
    <t>02:06:36</t>
  </si>
  <si>
    <t>2022-08-26 13:36:53</t>
  </si>
  <si>
    <t>ขอเพิ่ม Freezer ในระบบ cHIS Framework ของ Tissuse Bank</t>
  </si>
  <si>
    <t>2022-09-02 15:54:20</t>
  </si>
  <si>
    <t>2022-08-26 14:56:57</t>
  </si>
  <si>
    <t>2022-08-26 12:20:52</t>
  </si>
  <si>
    <t>คอมพิวเตอร์ HIS เลข 172.32.0.133 ไม่สามารถเข้าดูผล Patho ได้ค่ะ</t>
  </si>
  <si>
    <t>2022-09-07 13:26:09</t>
  </si>
  <si>
    <t>chutikarn.hos@pccms.ac.th</t>
  </si>
  <si>
    <t>นางสาว ชุติกาญจน์ โหสุข</t>
  </si>
  <si>
    <t>01:31:32</t>
  </si>
  <si>
    <t>2022-08-26 13:52:24</t>
  </si>
  <si>
    <t>ระบบ HIS ไม่สามารถดูผล Patho</t>
  </si>
  <si>
    <t>2022-08-26 14:57:09</t>
  </si>
  <si>
    <t>2022-08-26 13:25:04</t>
  </si>
  <si>
    <t>2022-08-26 12:53:23</t>
  </si>
  <si>
    <t>รายละเอียดตามเอกสารแนบ</t>
  </si>
  <si>
    <t>2022-09-07 12:53:45</t>
  </si>
  <si>
    <t>00:31:17</t>
  </si>
  <si>
    <t>2022-08-26 13:24:40</t>
  </si>
  <si>
    <t>00:31:41</t>
  </si>
  <si>
    <t>ลบเอกสารแนบ</t>
  </si>
  <si>
    <t>2022-08-26 16:47:40</t>
  </si>
  <si>
    <t>2022-08-26 13:18:11</t>
  </si>
  <si>
    <t>เนื่องจากตั้ง User ในการเข้าเครื่องเป็นรหัสยาวและมีอักขระมาก จึงไม่สะดวกในการใช้เป็นรหัสเครื่องถ่ายเอกสาร จะขอให้ Set รหัสการใช้เครื่องถ่านเอกสารเป็น 4 ตัวท้ายของรหัสพนักงาน รหัสพนักงาน 901027 ขอบคุณครับ</t>
  </si>
  <si>
    <t>2022-09-07 13:36:40</t>
  </si>
  <si>
    <t>putitorn.wal@cra.ac.th</t>
  </si>
  <si>
    <t>Putitorn Wallikul</t>
  </si>
  <si>
    <t>03:11:59</t>
  </si>
  <si>
    <t>2022-08-26 16:30:10</t>
  </si>
  <si>
    <t>ขอเปลี่ยนรหัส printer Fuji</t>
  </si>
  <si>
    <t>2022-08-26 14:57:47</t>
  </si>
  <si>
    <t>2022-08-26 13:33:50</t>
  </si>
  <si>
    <t>ขอตัวปล่อยสัญญาณ WIFI รบกวนไปเช็คให้หน่อยค่ะว่าบริเวณนั้นมีสัญญาณไหม</t>
  </si>
  <si>
    <t>2022-09-07 14:38:47</t>
  </si>
  <si>
    <t>00:19:02</t>
  </si>
  <si>
    <t>2022-08-26 13:53:53</t>
  </si>
  <si>
    <t>อ้างอิง ตั๋วคำร้อง#SR-10838 ขอตัวปล่อยสัญญาณ WIFI รบกวนไปเช็คให้หน่อยค่ะว่าบริเวณนั้นมีสัญญาณไหม</t>
  </si>
  <si>
    <t>2022-08-26 14:03:24</t>
  </si>
  <si>
    <t>2022-08-26 13:41:16</t>
  </si>
  <si>
    <t>2022-08-31 10:41:32</t>
  </si>
  <si>
    <t>nusara.khu@cra.ac.th</t>
  </si>
  <si>
    <t>นาง นุสรา ขุนพรม</t>
  </si>
  <si>
    <t>00:22:07</t>
  </si>
  <si>
    <t>Request for นาง นุสรา ขุนพรม : e-Saraban</t>
  </si>
  <si>
    <t>2022-08-26 14:03:23</t>
  </si>
  <si>
    <t>2022-08-29 12:42:29</t>
  </si>
  <si>
    <t>2022-08-26 13:43:12</t>
  </si>
  <si>
    <t>ขอติดตั้งโทรศัพท์ 12 เครื่อง อ้างอิง #SR-5168</t>
  </si>
  <si>
    <t>2022-08-31 16:10:29</t>
  </si>
  <si>
    <t>02:32:46</t>
  </si>
  <si>
    <t>2022-08-29 11:27:38</t>
  </si>
  <si>
    <t>Request for Jintana Inthongkaew : Service Request อ้างอิง #SR-5168</t>
  </si>
  <si>
    <t>2022-08-26 16:48:07</t>
  </si>
  <si>
    <t>2022-08-26 13:53:15</t>
  </si>
  <si>
    <t>ประชุมออนไลน์เสียงไม่ออกจอทีวี ห้องประชุมฝ่ายจัดซื้อจัดจ้าง อาคารบริหารบริหาร 2 ชั้น 3 โซน C</t>
  </si>
  <si>
    <t>2022-09-07 14:04:07</t>
  </si>
  <si>
    <t>02:44:46</t>
  </si>
  <si>
    <t>2022-08-26 16:38:01</t>
  </si>
  <si>
    <t>เสียงไม่ออกจอ</t>
  </si>
  <si>
    <t>2022-08-26 14:05:13</t>
  </si>
  <si>
    <t>2022-08-26 14:01:28</t>
  </si>
  <si>
    <t>ID เรื่อง รายละเอียด Channel 089xxxxxxxxx ประชาชน สอบถามการนัดรับวัคซีนของเด็ก 5 ขวบ call</t>
  </si>
  <si>
    <t>2022-09-08 14:41:32</t>
  </si>
  <si>
    <t>00:03:45</t>
  </si>
  <si>
    <t>ประชาชน สอบถามการนัดรับวัคซีนของเด็ก 5 ขวบ</t>
  </si>
  <si>
    <t>2022-09-06 08:44:32</t>
  </si>
  <si>
    <t>2022-08-26 14:26:52</t>
  </si>
  <si>
    <t>2022-08-26 14:03:56</t>
  </si>
  <si>
    <t>เรียน หน่วยงานที่เกี่ยวข้อง ................... ฝ่ายอำนวยการรักษาความปลอดภัยขอแจ้งลบไฟส์เอกสารแนบ ในระบบอีสารบรรณ จำนวน 3 ไฟล์แนบ ตามเอกสารที่แนบมาพร้อมนี้คะ ...............</t>
  </si>
  <si>
    <t>2022-09-07 14:04:35</t>
  </si>
  <si>
    <t>sucheera.dat@cra.ac.th</t>
  </si>
  <si>
    <t>Sucheera Datchsonthi</t>
  </si>
  <si>
    <t>00:22:56</t>
  </si>
  <si>
    <t>ขอแจ้งลบไฟส์เอกสาร</t>
  </si>
  <si>
    <t>2022-08-26 14:06:56</t>
  </si>
  <si>
    <t>2022-08-26 14:06:19</t>
  </si>
  <si>
    <t>ID เรื่อง รายละเอียด Channel บริษัท xxxxxxx จำกัด องค์กร มีปัญหาในการเข้าระบบ call</t>
  </si>
  <si>
    <t>2022-09-08 14:40:26</t>
  </si>
  <si>
    <t>องค์กร มีปัญหาในการเข้าระบบ</t>
  </si>
  <si>
    <t>2022-09-06 08:40:26</t>
  </si>
  <si>
    <t>2022-08-26 14:09:39</t>
  </si>
  <si>
    <t>2022-08-26 14:09:15</t>
  </si>
  <si>
    <t>ID เรื่อง รายละเอียด Channel 3540xxxxxxx ประชาชน เพิ่มเข็ม 2 call</t>
  </si>
  <si>
    <t>2022-09-08 14:38:42</t>
  </si>
  <si>
    <t>ประชาชน เพิ่มเข็ม 2</t>
  </si>
  <si>
    <t>2022-09-06 08:38:42</t>
  </si>
  <si>
    <t>2022-08-26 16:09:45</t>
  </si>
  <si>
    <t>2022-08-26 14:09:32</t>
  </si>
  <si>
    <t>ไม่สามารถเข้าใช้งานระบบ SAP</t>
  </si>
  <si>
    <t>2022-09-07 14:39:45</t>
  </si>
  <si>
    <t>01:30:14</t>
  </si>
  <si>
    <t>2022-08-26 15:39:46</t>
  </si>
  <si>
    <t>การเข้าระบบ SAP</t>
  </si>
  <si>
    <t>2022-08-26 14:12:50</t>
  </si>
  <si>
    <t>2022-08-26 14:11:59</t>
  </si>
  <si>
    <t>ID เรื่อง รายละเอียด Channel 1129xxxxxxx ประชาชน เพิ่มเข็ม 2 call</t>
  </si>
  <si>
    <t>2022-09-08 14:38:13</t>
  </si>
  <si>
    <t>00:00:51</t>
  </si>
  <si>
    <t>2022-09-06 08:38:13</t>
  </si>
  <si>
    <t>2022-08-26 14:16:13</t>
  </si>
  <si>
    <t>2022-08-26 14:15:54</t>
  </si>
  <si>
    <t>ID เรื่อง รายละเอียด Channel 012xxxxxxxx หมอพร้อม เพิ่มเข็ม 1 2 line</t>
  </si>
  <si>
    <t>2022-09-08 14:37:51</t>
  </si>
  <si>
    <t>หมอพร้อม เพิ่มเข็ม 1 2</t>
  </si>
  <si>
    <t>2022-09-06 08:37:51</t>
  </si>
  <si>
    <t>2022-08-26 14:17:37</t>
  </si>
  <si>
    <t>2022-08-26 14:17:19</t>
  </si>
  <si>
    <t>2022-09-08 14:37:31</t>
  </si>
  <si>
    <t>2022-09-06 08:37:31</t>
  </si>
  <si>
    <t>2022-08-26 14:20:30</t>
  </si>
  <si>
    <t>2022-08-26 14:20:13</t>
  </si>
  <si>
    <t>ID เรื่อง รายละเอียด Channel 1XXXXXXXX ประชาชน เพิ่มเข็ม 2 line</t>
  </si>
  <si>
    <t>2022-09-08 14:37:09</t>
  </si>
  <si>
    <t>2022-09-06 08:37:09</t>
  </si>
  <si>
    <t>2022-08-29 11:00:17</t>
  </si>
  <si>
    <t>2022-08-26 14:20:55</t>
  </si>
  <si>
    <t>2022-08-31 11:21:17</t>
  </si>
  <si>
    <t>05:39:19</t>
  </si>
  <si>
    <t>2022-08-29 11:00:14</t>
  </si>
  <si>
    <t>05:39:22</t>
  </si>
  <si>
    <t>Request for หอผู้ป่วย14 หอผู้ป่วย14 : Service Request</t>
  </si>
  <si>
    <t>2022-08-29 13:45:17</t>
  </si>
  <si>
    <t>2022-08-26 14:54:58</t>
  </si>
  <si>
    <t>2022-08-26 14:53:55</t>
  </si>
  <si>
    <t>ID เรื่อง รายละเอียด Channel 136xxxxxxxxxx ประชาชน เพิ่มเข็ม 4 line</t>
  </si>
  <si>
    <t>2022-09-16 08:36:42</t>
  </si>
  <si>
    <t>00:00:49</t>
  </si>
  <si>
    <t>ประชาชน เพิ่มเข็ม 4</t>
  </si>
  <si>
    <t>2022-09-06 08:36:42</t>
  </si>
  <si>
    <t>2022-09-03 16:36:29</t>
  </si>
  <si>
    <t>2022-08-26 14:56:44</t>
  </si>
  <si>
    <t>ขอคืนเครื่องพิมพ์ ยี่ห้อ brother MFC-L8850CDW จำนวน 1 เครื่อง ตั้งอยู่ที่ ศูนย์การเรียนรู้และวิจัยเฉลิมพระเกียรติ ๖๐ ปี เจ้าฟ้าจุฬาภรณ์ ชั้น 4 มุม D-C อาคาร Cat</t>
  </si>
  <si>
    <t>2022-09-14 15:19:00</t>
  </si>
  <si>
    <t>radarat.ala@cra.ac.th</t>
  </si>
  <si>
    <t>RADARAT ALAIPORN</t>
  </si>
  <si>
    <t>01:41:36</t>
  </si>
  <si>
    <t>2022-09-01 15:54:34</t>
  </si>
  <si>
    <t>คืนเครื่องพิมพ์ brother MFC-L8850CDW จำนวน 1 เครื่อง</t>
  </si>
  <si>
    <t>2022-08-26 15:21:43</t>
  </si>
  <si>
    <t>ขอโน๊ตบุ๊ค 1 เครื่อง สำหรับแพทย์ (รายละเอียดตามเอกสารเเนบ)</t>
  </si>
  <si>
    <t>2022-08-31 12:21:43</t>
  </si>
  <si>
    <t>36:29:29</t>
  </si>
  <si>
    <t>2022-09-05 15:43:59</t>
  </si>
  <si>
    <t>ขอโน๊ตบุ๊ค 1 เครื่อง สำหรับแพทย์</t>
  </si>
  <si>
    <t>2022-08-29 10:11:12</t>
  </si>
  <si>
    <t>2022-08-26 15:37:19</t>
  </si>
  <si>
    <t>รบกวนมาตรวจสอบเครื่องปริ้นส์ ไม่สามารถเชื่อมต่อกับคอมพิวเตอร์ได้</t>
  </si>
  <si>
    <t>2022-09-07 15:46:12</t>
  </si>
  <si>
    <t>03:25:06</t>
  </si>
  <si>
    <t>2022-08-29 10:02:25</t>
  </si>
  <si>
    <t>เครื่องปริ้นส์</t>
  </si>
  <si>
    <t>2022-08-26 15:46:51</t>
  </si>
  <si>
    <t>ต่อเนื่องจากตั๋วคำร้อง SR-8986 ที่ได้ให้เปิดให้ระบบ LAN ในห้องปฏิบัติการสามารถใช้งาน internet ได้ เนื่องจากมีเครื่องมือของแลปที่จำเป็นต้องต่อระบบ internet โดยบริษัทแจ้งเข้ามาขอประสานงานกับฝ่ายไอทีเพื่อดำเนินการสำหรับการติดตั้งเครื่องมือดังกล่าวกับระบบ LAN โดยขอให้ฝ่ายไอทีช่วยส่งตัวแทนมาประสานงานกับ ช่างของบริษัทไบโอจีนิค ในวันที่ 14 กันยายน 2565 ระหว่างเวลา 10.00 - 12.00 น โดยจากการรับแจ้งเบื้องต้นทางบริษัทจะส่งช่างมาเพื่อ วัดพื้นที่สำหรับวางเครื่อง ติดตั้ง data logger และคุยเรื่อง Network และ IP address กับเจ้าหน้าที่ฝ่ายไอที ครับ หากมีข้อสงสัยโปรดติดต่อกลับ ดร.ณรงค์ฤทธิ์ โทร 081-4995175 หรือเบอร์ภายใน 6385</t>
  </si>
  <si>
    <t>2022-09-07 15:47:36</t>
  </si>
  <si>
    <t>narongrit.sri@pccms.ac.th</t>
  </si>
  <si>
    <t>ดร. ณรงค์ฤทธิ์ ศรีธนะ</t>
  </si>
  <si>
    <t>ขอตัวแทนฝ่ายไอที นัดประสานงานกับบริษัทเรื่องการติดตั้งเครื่องมือห้องแลปกับระบบ LAN ในวันที่ 14 กย 65</t>
  </si>
  <si>
    <t>2022-08-26 16:20:32</t>
  </si>
  <si>
    <t>2022-08-26 16:08:52</t>
  </si>
  <si>
    <t>2022-08-26 15:47:15</t>
  </si>
  <si>
    <t>2022-09-07 15:48:17</t>
  </si>
  <si>
    <t>00:21:26</t>
  </si>
  <si>
    <t>scan เอกสารไม่ได้</t>
  </si>
  <si>
    <t>2022-08-26 16:48:28</t>
  </si>
  <si>
    <t>2022-08-26 16:17:07</t>
  </si>
  <si>
    <t>เปลี่ยน DRUM เครื่องปริ้นเตอร์ ยี่ห้อ RICOH</t>
  </si>
  <si>
    <t>2022-09-07 16:31:28</t>
  </si>
  <si>
    <t>00:17:59</t>
  </si>
  <si>
    <t>2022-08-26 16:35:06</t>
  </si>
  <si>
    <t>2022-08-30 16:06:35</t>
  </si>
  <si>
    <t>2022-08-26 16:38:08</t>
  </si>
  <si>
    <t>ขอสิทธิการใช้งานระบบ workflow ในcost center 10207000 (โรงพยาบาลสัตว์ทิพย์พิมาน) **ผู้ใช้งานทั่วไป ผู้ขอเบิก</t>
  </si>
  <si>
    <t>2022-09-07 16:38:20</t>
  </si>
  <si>
    <t>17:28:27</t>
  </si>
  <si>
    <t>ขอสิทธิการใช้งานระบบ workflow</t>
  </si>
  <si>
    <t>2022-08-30 16:05:58</t>
  </si>
  <si>
    <t>2022-08-26 16:46:13</t>
  </si>
  <si>
    <t>ขอสิทธิการใช้งานระบบ workflowในcost center 10207000(โรงพยาบาลสัตว์ทิพย์พิมาน) **ผู้ใช้งานทั่วไป ผู้ขอเบิก</t>
  </si>
  <si>
    <t>2022-09-07 16:47:07</t>
  </si>
  <si>
    <t>oussanee.cha@cra.ac.th</t>
  </si>
  <si>
    <t>Oussanee.cha</t>
  </si>
  <si>
    <t>17:19:45</t>
  </si>
  <si>
    <t>2022-08-30 12:53:57</t>
  </si>
  <si>
    <t>2022-08-27 08:20:12</t>
  </si>
  <si>
    <t>ขอสอบถามเรื่องที่ขอ User เข้า Workflow ไปครับว่าเรื่องถึงไหนแล้วต้องทำอะไรบ้างไม่ได้รับการติดต่อกลับครับยังไงรบกวนติดต่อกลับ 0966914368 อีเมล์ phakhawat.omt@cra.ac.th ขอบคุณครับ รับ Outlook สำหรับ Android&lt;https://aka.ms/AAb9ysg&gt; Confidentiality and Disclaimer This e-mail and any attachments hereto (the E-mail) may contain information which is confidential and/or proprietary and transmitted for the sole use of the recipient(s) named above and for the intended purpose only. If you are not the intended recipient of the E-mail, you are hereby notified that any review, copy, retransmission, distribution, or use of the E-mail in any manner for any purpose is strictly prohibited and please notify the sender, delete the original of the E-mail and destroy all copies immediately. Chulabhorn Royal Academy accepts no responsibility for any mis-transmission or virus contamination of, or interference with, the E-mail, or for any loss or damage that may be incurred as a result of the use of any information contained in the E-mail.</t>
  </si>
  <si>
    <t>2022-09-07 17:00:00</t>
  </si>
  <si>
    <t>13:53:57</t>
  </si>
  <si>
    <t>เรื่องขอ User เข้า Workflow</t>
  </si>
  <si>
    <t>2022-08-27 08:48:16</t>
  </si>
  <si>
    <t>ขอเพิ่ม รหัสพนักงาน 900872 แพทย์หญิงหทัยภัทร สุขเจรียงพร ตำแหน่ง แพทย์ ให้สามารถลงผล Colpo ใน X-Ray Result ได้ เหตุผล: เนื่องจากแพทย์ไม่สามารถส่งผลได้ ผลกระทบถ้าไม่มีการเพิ่ม: แพทย์ไม่สามารถส่งผลได้ ผู้ป่วยจะไม่สามารถชำระเงินได้ เนื่องจากแพทย์ไม่ได้ Change ค่าใช้จ่ายและไม่มีผลตรวจในระบบ</t>
  </si>
  <si>
    <t>2022-09-07 14:00:00</t>
  </si>
  <si>
    <t>ขอเพิ่ม รหัสพนักงาน 900872 แพทย์หญิงหทัยภัทร สุขเจรียงพร ตำแหน่ง แพทย์ ให้สามารถลงผล Colpo ใน X-Ray Result</t>
  </si>
  <si>
    <t>2022-09-02 12:31:00</t>
  </si>
  <si>
    <t>2022-08-29 10:11:41</t>
  </si>
  <si>
    <t>2022-08-27 10:25:35</t>
  </si>
  <si>
    <t>10.00น. ไม่สามารถปริ้นเอกสารและสติกเกอร์ ที่จุดวัดความดันโซน B แผนกผู้ป่วยนอก กระดูก</t>
  </si>
  <si>
    <t>2022-09-01 14:00:00</t>
  </si>
  <si>
    <t>2022-08-27 15:49:37</t>
  </si>
  <si>
    <t>ปริ้นเอกสารและสติกเกอร์ไม่ออก</t>
  </si>
  <si>
    <t>2022-08-29 19:34:48</t>
  </si>
  <si>
    <t>2022-08-27 13:18:37</t>
  </si>
  <si>
    <t>ฝากลบเอกสารในระบบE-DOCผู้ป่วยชื่อ นายพุฒิพัฒน์ ทองแท้ HN630335426 หัวข้อ 01.03 : OPD Medical Record แสกนเมื่อวันที่ 23/08/2565 เนื่องจากแพทย์แก้ไขข้อมูลในเอกสาร No.1 (5320220823040019.pdf) No.2 (8220220823040019.pdf) No.3 (4120220823040019.pdf) No.4 (4320220823040449.pdf) No.5 (2220220823040450.pdf)</t>
  </si>
  <si>
    <t>2022-08-27 13:28:31</t>
  </si>
  <si>
    <t>2022-08-28 09:44:55</t>
  </si>
  <si>
    <t>2022-08-28 08:54:19</t>
  </si>
  <si>
    <t>เครื่องปลิ้นมีปัญหา ปลิ้นบัตรนัดไม่ออก</t>
  </si>
  <si>
    <t>2022-08-31 14:09:58</t>
  </si>
  <si>
    <t>เครื่องปลิ้นมีปัญหา</t>
  </si>
  <si>
    <t>2022-08-29 08:09:58</t>
  </si>
  <si>
    <t>2022-08-28 09:21:10</t>
  </si>
  <si>
    <t>2022-08-28 09:19:15</t>
  </si>
  <si>
    <t>คอมเปิดไม่ติด ช่อง 5</t>
  </si>
  <si>
    <t>sunita.pro@cra.ac.th</t>
  </si>
  <si>
    <t>Sunita Promcharoen</t>
  </si>
  <si>
    <t>2022-08-31 15:23:37</t>
  </si>
  <si>
    <t>2022-08-28 10:34:22</t>
  </si>
  <si>
    <t>ได้ user แล้วแต่ไม่ได้เป็นผู้อนุมัติของ cost center 10207006 คลังธนาคารเลือด และ 10207008 คลังแลป ทำให้ไม่สามารถอนุมัติใบเบิกได้ *หมายเหตุ เป็นผู้อนุมัติ****</t>
  </si>
  <si>
    <t>kanchanit.suw@cra.ac.th</t>
  </si>
  <si>
    <t>สัตวแพทย์หญิงกานติ์ชนิต สุวรรณทศ</t>
  </si>
  <si>
    <t>25:23:37</t>
  </si>
  <si>
    <t>ขอเปลี่ยนจากผู้ใช้งานทั่วไปเป็นผู้อนุมัติ</t>
  </si>
  <si>
    <t>2022-08-29 10:00:45</t>
  </si>
  <si>
    <t>2022-08-29 08:18:03</t>
  </si>
  <si>
    <t>ตั้งแต่เครื่องมีปัญหา และ IT เอาเครื่องไปซ่อมให้ กลับมาไม่สามารถใช้งานโปรแกรมออฟฟิศได้ และเข้า Microsoft Teams ไม่ได้ค่ะ</t>
  </si>
  <si>
    <t>2022-09-08 09:28:45</t>
  </si>
  <si>
    <t>panatda.san@cra.ac.th</t>
  </si>
  <si>
    <t>Panatda Sankla</t>
  </si>
  <si>
    <t>00:32:59</t>
  </si>
  <si>
    <t>2022-08-29 08:51:02</t>
  </si>
  <si>
    <t>ใช้งานโปรแกรมออฟฟิศไม่ได้</t>
  </si>
  <si>
    <t>2022-08-29 10:01:14</t>
  </si>
  <si>
    <t>2022-08-29 08:33:36</t>
  </si>
  <si>
    <t>192.168.56.1 172.27.33.133</t>
  </si>
  <si>
    <t>2022-09-08 09:27:14</t>
  </si>
  <si>
    <t>00:34:29</t>
  </si>
  <si>
    <t>2022-08-29 09:08:05</t>
  </si>
  <si>
    <t>โน๊ตบุ๊คช้ามากค่ะ</t>
  </si>
  <si>
    <t>2022-08-29 10:01:55</t>
  </si>
  <si>
    <t>2022-08-29 08:34:26</t>
  </si>
  <si>
    <t>หน้าจอคอมพิวเตอร์ เค้าเตอร์กระดูก 17 ไร่ เล็ก //มีคนทำให้แล้วคะ</t>
  </si>
  <si>
    <t>2022-09-08 09:02:55</t>
  </si>
  <si>
    <t>00:59:35</t>
  </si>
  <si>
    <t>2022-08-29 09:34:01</t>
  </si>
  <si>
    <t>หน้าจอเล็ก</t>
  </si>
  <si>
    <t>2022-08-29 09:21:09</t>
  </si>
  <si>
    <t>2022-08-29 08:36:43</t>
  </si>
  <si>
    <t>ใช้โปรแกรม D/C online ไม่ได้ 172.32.8.128 172.32.8.30 172.32.8.27</t>
  </si>
  <si>
    <t>2022-09-08 08:37:12</t>
  </si>
  <si>
    <t>00:44:25</t>
  </si>
  <si>
    <t>ใช้โปรแกรม D/C online ไม่ได้</t>
  </si>
  <si>
    <t>2022-09-03 10:36:23</t>
  </si>
  <si>
    <t>2022-08-29 08:47:31</t>
  </si>
  <si>
    <t>ขอใส่เลขลำดับคิวหน้า Nurse counter ในระบบ HIS จากก่อนหน้านี้สามารถใส่ลำดับได้</t>
  </si>
  <si>
    <t>2022-08-31 14:47:31</t>
  </si>
  <si>
    <t>28:20:08</t>
  </si>
  <si>
    <t>2022-09-01 10:07:39</t>
  </si>
  <si>
    <t>ขอใส่เลขลำดับคิวหน้า Nurse counter ในระบบ HIS</t>
  </si>
  <si>
    <t>2022-08-31 16:10:18</t>
  </si>
  <si>
    <t>2022-08-29 08:49:33</t>
  </si>
  <si>
    <t>ย้ายเครื่องคอมในห้องอัลต้าซาวด์</t>
  </si>
  <si>
    <t>2022-09-12 09:16:17</t>
  </si>
  <si>
    <t>pattarapon.cha@cra.ac.th</t>
  </si>
  <si>
    <t>Pattarapon Chaiyachot</t>
  </si>
  <si>
    <t>06:54:11</t>
  </si>
  <si>
    <t>2022-08-31 07:46:49</t>
  </si>
  <si>
    <t>ย้ายเครื่องคอม</t>
  </si>
  <si>
    <t>2022-08-31 16:10:17</t>
  </si>
  <si>
    <t>2022-08-29 10:18:43</t>
  </si>
  <si>
    <t>2022-08-29 08:52:03</t>
  </si>
  <si>
    <t>เครื่องPrinterไม่สามารถ ปริ้นได้ (กดปริ้นกระดาษติดตลอด)</t>
  </si>
  <si>
    <t>2022-09-01 08:47:19</t>
  </si>
  <si>
    <t>01:12:29</t>
  </si>
  <si>
    <t>2022-08-29 10:04:32</t>
  </si>
  <si>
    <t>Request for Warit Loyboon : Service Request</t>
  </si>
  <si>
    <t>2022-08-29 12:59:19</t>
  </si>
  <si>
    <t>2022-08-29 10:11:57</t>
  </si>
  <si>
    <t>2022-08-29 09:03:06</t>
  </si>
  <si>
    <t>ไม่สามารถเข้าใช้งาน Sap ได้</t>
  </si>
  <si>
    <t>2022-09-08 09:31:57</t>
  </si>
  <si>
    <t>linda.kho@pccms.ac.th</t>
  </si>
  <si>
    <t>Linda.kho</t>
  </si>
  <si>
    <t>00:40:46</t>
  </si>
  <si>
    <t>2022-08-29 09:43:52</t>
  </si>
  <si>
    <t>Sap มีปัญหา</t>
  </si>
  <si>
    <t>ชั้น 3 เวชภัณฑ์ปลอดเชื้อและผ้า &gt; อาคารบริการ</t>
  </si>
  <si>
    <t>2022-08-29 10:12:39</t>
  </si>
  <si>
    <t>2022-08-29 09:14:06</t>
  </si>
  <si>
    <t>เครื่องค้าง 172.27.6.33</t>
  </si>
  <si>
    <t>2022-09-08 09:50:38</t>
  </si>
  <si>
    <t>00:22:30</t>
  </si>
  <si>
    <t>2022-08-29 09:36:36</t>
  </si>
  <si>
    <t>2022-08-29 10:12:38</t>
  </si>
  <si>
    <t>2022-08-29 09:16:33</t>
  </si>
  <si>
    <t>UPS เสียเนื่องจากไฟตกเมื่อวันที่ 26 สิงหาคม 65 รบกวนช่วยเปลี่ยนตัวใหม่หรือซ่อมคะ</t>
  </si>
  <si>
    <t>2022-08-31 15:16:33</t>
  </si>
  <si>
    <t>01:17:51</t>
  </si>
  <si>
    <t>2022-08-29 10:34:24</t>
  </si>
  <si>
    <t>UPS เสียเนื่องจากไฟตกเมื่อวันที่ 26 สิงหาคม 65</t>
  </si>
  <si>
    <t>2022-09-05 09:34:30</t>
  </si>
  <si>
    <t>2022-08-29 09:20:06</t>
  </si>
  <si>
    <t>2022-08-31 15:20:48</t>
  </si>
  <si>
    <t>00:38:12</t>
  </si>
  <si>
    <t>2022-08-29 09:58:18</t>
  </si>
  <si>
    <t>PhoneBook</t>
  </si>
  <si>
    <t>Request for Kotchaphorn Boonraksa : Service Request</t>
  </si>
  <si>
    <t>2022-08-29 11:01:48</t>
  </si>
  <si>
    <t>2022-08-29 12:42:52</t>
  </si>
  <si>
    <t>2022-08-29 09:33:24</t>
  </si>
  <si>
    <t>2022-09-01 09:13:52</t>
  </si>
  <si>
    <t>2022-08-29 11:30:27</t>
  </si>
  <si>
    <t>2022-08-29 09:42:06</t>
  </si>
  <si>
    <t>เรียน เจ้าหน้าที่ ท่ีเกี่ยวข้อง ขอรายละเอียดรายการเวชภัณฑ์ทางการแพทย์(ไม่ใช่ยา)ดดยมีรายละเอียด - รหัสรายการ - รายการเวชภัณฑ์ -รหัสกรมบัญชีกลาง - ราคาเบิกได้/ราคาขาย/ส่วนเกิน ขอบคุณค่ะ</t>
  </si>
  <si>
    <t>2022-09-08 09:42:32</t>
  </si>
  <si>
    <t>saiphet.van@cra.ac.th</t>
  </si>
  <si>
    <t>Saiphet Vanprom</t>
  </si>
  <si>
    <t>ขอรายละเอียดรายการเวชภัณฑ์ทางการแพทย์</t>
  </si>
  <si>
    <t>2022-08-29 09:57:32</t>
  </si>
  <si>
    <t>2022-08-29 14:59:26</t>
  </si>
  <si>
    <t>2022-08-29 09:51:16</t>
  </si>
  <si>
    <t>รบกวนช่วยปลดล็อคการใช้งานในระบบ HIS เนื่องจากได้รับแจ้งจากการเงิน IPD ให้ประสานงานกับ IT ในการปลดล็อคการใช้งานในระบบ HIS เพราะไม่สามารถตัดค่าใช้จ่ายส่วนเกิน TOP UP ได้ ขื่อผู้ป่วย นางศิริพรรณ ชินโชติกร HN.650063284 AN.65-05836 ขอบคุณค่ะ</t>
  </si>
  <si>
    <t>2022-08-31 16:33:26</t>
  </si>
  <si>
    <t>kitima.khu@cra.ac.th</t>
  </si>
  <si>
    <t>kitima khuntee</t>
  </si>
  <si>
    <t>04:26:12</t>
  </si>
  <si>
    <t>2022-08-29 14:17:28</t>
  </si>
  <si>
    <t>ปลดล็อคการใช้งานในระบบ HIS</t>
  </si>
  <si>
    <t>2022-08-30 16:55:14</t>
  </si>
  <si>
    <t>2022-08-29 09:59:46</t>
  </si>
  <si>
    <t>2022-09-01 09:03:14</t>
  </si>
  <si>
    <t>13:52:25</t>
  </si>
  <si>
    <t>2022-08-30 14:52:11</t>
  </si>
  <si>
    <t>Request for Suchitra Tosombat : Service Request</t>
  </si>
  <si>
    <t>2022-08-29 12:43:27</t>
  </si>
  <si>
    <t>2022-08-29 10:01:32</t>
  </si>
  <si>
    <t>สั่งปริ้นส์เอกสารไม่ออก</t>
  </si>
  <si>
    <t>2022-09-08 12:17:27</t>
  </si>
  <si>
    <t>sujaree.tam@cra.ac.th</t>
  </si>
  <si>
    <t>Sujaree Tamisanon</t>
  </si>
  <si>
    <t>00:26:16</t>
  </si>
  <si>
    <t>2022-08-29 10:27:48</t>
  </si>
  <si>
    <t>2022-08-29 10:46:08</t>
  </si>
  <si>
    <t>2022-08-29 10:24:58</t>
  </si>
  <si>
    <t>บันทึกข้อความ ๐๐๑.วพศส.๐๑.๖๕/๑๕๗๗ ลงวันที่ 7 กรกฎาคม 2565 เรื่อง ขออนุมัติจัดซื้อจัดจ้างพัสดุที่เกี่ยวกับค่าใช้จ่ายในโครงการวิจัย เรื่องประสิทธิผลของวัคซีนในการป้องกันการติดเชื้อโรคโควิด-๑๙ ในผู้ป่วยโรคเบาหวานและโรคเรื้อรังอื่นที่มีความเสี่ยงในการการเกิดโรครุนแรงในประเทศไทย ที่มีวงเงินไม่เกิน ๑๐,๐๐๐ บาทต่อใบเสร็จ ลบ เอกสารแนบ ใบสำคัญรับเงิน (แนบเพิ่มเติม) (27/07/2565 เวลา 10:08)</t>
  </si>
  <si>
    <t>2022-09-08 12:41:51</t>
  </si>
  <si>
    <t>patthakorn.man@cra.ac.th</t>
  </si>
  <si>
    <t>Patthakorn Manupeerapan</t>
  </si>
  <si>
    <t>00:21:10</t>
  </si>
  <si>
    <t>ขอลบเอกสารแนบ</t>
  </si>
  <si>
    <t>2022-08-29 13:02:51</t>
  </si>
  <si>
    <t>2022-08-29 12:46:06</t>
  </si>
  <si>
    <t>2022-08-29 10:25:22</t>
  </si>
  <si>
    <t>เครื่องปริ่นเตอร์ brother หมึกหมด ที่โต๊ะคัดกรองหน้าห้องฉุกเฉิน</t>
  </si>
  <si>
    <t>2022-08-31 16:36:06</t>
  </si>
  <si>
    <t>02:10:14</t>
  </si>
  <si>
    <t>2022-08-29 12:35:36</t>
  </si>
  <si>
    <t>เครื่องปริ่นเตอร์ brother หมึกหมด</t>
  </si>
  <si>
    <t>2022-08-29 10:32:36</t>
  </si>
  <si>
    <t>2022-08-31 16:32:36</t>
  </si>
  <si>
    <t>chalanpim.sri@pccms.ac.th</t>
  </si>
  <si>
    <t>นางสาว ชลัญน์พิมพ์ ศรีสว่าง</t>
  </si>
  <si>
    <t>Request for นางสาว ชลัญน์พิมพ์ ศรีสว่าง : Service Request</t>
  </si>
  <si>
    <t>2022-08-29 11:02:36</t>
  </si>
  <si>
    <t>2022-08-29 13:04:02</t>
  </si>
  <si>
    <t>2022-08-29 10:32:40</t>
  </si>
  <si>
    <t>ไม่สามารถ ใช้โทรศัพท์มือถือได้ เนื่องจากสายชาร์จไม่สามารถใช้งานได้ จึงขอเปลี่ยนสายชาร์จโทรศัพท์มือถือ ไร้สาย ค่ะ</t>
  </si>
  <si>
    <t>2022-09-08 12:47:02</t>
  </si>
  <si>
    <t>00:17:34</t>
  </si>
  <si>
    <t>2022-08-29 11:03:07</t>
  </si>
  <si>
    <t>ขอเปลี่ยนสายชาร์จโทรศัพท์มือถือ ไร้สาย</t>
  </si>
  <si>
    <t>2022-08-29 12:46:52</t>
  </si>
  <si>
    <t>2022-08-29 10:38:27</t>
  </si>
  <si>
    <t>เม้าท์คลิกขวาไม่ได้</t>
  </si>
  <si>
    <t>2022-09-08 11:27:26</t>
  </si>
  <si>
    <t>01:37:53</t>
  </si>
  <si>
    <t>2022-08-29 12:16:20</t>
  </si>
  <si>
    <t>เม้าท์ใช้งานไม่ได้</t>
  </si>
  <si>
    <t>2022-08-29 13:04:26</t>
  </si>
  <si>
    <t>2022-08-29 10:55:44</t>
  </si>
  <si>
    <t>2022-08-29 10:42:52</t>
  </si>
  <si>
    <t>Edoc แสกนเอกสารไม่ได้ค่ะ ขึ้นเป็นหน้าจอเล็ก IP : 172.25.2.169</t>
  </si>
  <si>
    <t>2022-09-08 10:43:37</t>
  </si>
  <si>
    <t>natcha.thu@cra.ac.th</t>
  </si>
  <si>
    <t>Natcha Thueman</t>
  </si>
  <si>
    <t>00:12:52</t>
  </si>
  <si>
    <t>edoc เป็นหน้าจอเล็ก</t>
  </si>
  <si>
    <t>2022-08-29 10:46:01</t>
  </si>
  <si>
    <t>2022-08-31 16:46:01</t>
  </si>
  <si>
    <t>atchara.yat@cra.ac.th</t>
  </si>
  <si>
    <t>Atchara Yathong</t>
  </si>
  <si>
    <t>Request for Atchara Yathong : Service Request</t>
  </si>
  <si>
    <t>2022-09-05 14:26:05</t>
  </si>
  <si>
    <t>2022-08-29 10:50:47</t>
  </si>
  <si>
    <t>2022-08-31 16:51:45</t>
  </si>
  <si>
    <t>2022-08-30 08:49:45</t>
  </si>
  <si>
    <t>2022-08-29 11:02:54</t>
  </si>
  <si>
    <t>2022-09-01 08:03:14</t>
  </si>
  <si>
    <t>Request for Wannamas Saitanoo : Service Request</t>
  </si>
  <si>
    <t>2022-08-29 12:34:14</t>
  </si>
  <si>
    <t>2022-08-29 11:07:43</t>
  </si>
  <si>
    <t>2022-09-01 08:08:18</t>
  </si>
  <si>
    <t>Request for รองศาสตราจารย์ นายแพทย์ อดิศักดิ์ นารถธนะรุ่ง : Service Request</t>
  </si>
  <si>
    <t>2022-09-01 11:12:29</t>
  </si>
  <si>
    <t>2022-08-29 11:11:53</t>
  </si>
  <si>
    <t>2022-09-01 08:12:24</t>
  </si>
  <si>
    <t>2022-08-29 12:34:24</t>
  </si>
  <si>
    <t>2022-08-29 12:57:08</t>
  </si>
  <si>
    <t>2022-09-01 09:57:12</t>
  </si>
  <si>
    <t>01:33:19</t>
  </si>
  <si>
    <t>2022-08-29 14:30:27</t>
  </si>
  <si>
    <t>thanaporn.koo@cra.ac.th</t>
  </si>
  <si>
    <t>Thanaporn Kookongkrissadakorn</t>
  </si>
  <si>
    <t>Request for Thanaporn Kookongkrissadakorn : Service Request</t>
  </si>
  <si>
    <t>2022-08-29 14:31:12</t>
  </si>
  <si>
    <t>2022-08-29 13:08:11</t>
  </si>
  <si>
    <t>2022-08-29 12:59:37</t>
  </si>
  <si>
    <t>HiS เลือกไม่ได้ เนื่องจากไม่มีคลังจ่ายยาชั้น 3</t>
  </si>
  <si>
    <t>2022-09-08 13:02:11</t>
  </si>
  <si>
    <t>nittaya.sun@cra.ac.th</t>
  </si>
  <si>
    <t>Nittaya Suntharanon</t>
  </si>
  <si>
    <t>00:06:40</t>
  </si>
  <si>
    <t>2022-08-29 13:06:17</t>
  </si>
  <si>
    <t>2022-08-29 13:06:13</t>
  </si>
  <si>
    <t>2022-08-29 13:05:02</t>
  </si>
  <si>
    <t>screen his ผิดปกติ</t>
  </si>
  <si>
    <t>2022-09-08 13:05:10</t>
  </si>
  <si>
    <t>kamonlak.pro@pccms.ac.th</t>
  </si>
  <si>
    <t>Kamonlak Proma</t>
  </si>
  <si>
    <t>00:01:11</t>
  </si>
  <si>
    <t>2022-08-29 13:08:46</t>
  </si>
  <si>
    <t>ขอแก้ไขเบอร์โทร ติดต่อแผนกในนัดหมายของผู้ป่วย แผนกห้องผ่าตัดจักษุ (ชั้น12) จากเดิม 02-567-6000 ต่อ 7047, 7048 เป็น 02-567-6000 ต่อ 7048, 7049 เหตุผล : เนื่องจาก 7047 เป็นเบอร์โต๊ะธุรการ อยากให้ผู้ป่วยได้คุยกับพยาบาลโดยไม่ต้องรอสายหรือโอน</t>
  </si>
  <si>
    <t>00:06:42</t>
  </si>
  <si>
    <t>2022-08-29 13:15:29</t>
  </si>
  <si>
    <t>nidjawan.sud@cra.ac.th</t>
  </si>
  <si>
    <t>Nidjawan Sudto</t>
  </si>
  <si>
    <t>ขอแก้ไขเบอร์โทร ติดต่อแผนกในนัดหมายของผู้ป่วย แผนกห้องผ่าตัดจักษุ (ชั้น12)</t>
  </si>
  <si>
    <t>2022-09-02 15:56:22</t>
  </si>
  <si>
    <t>2022-08-29 13:22:12</t>
  </si>
  <si>
    <t>2022-08-29 13:17:01</t>
  </si>
  <si>
    <t>2022-09-01 10:17:48</t>
  </si>
  <si>
    <t>Request for Jidapa Piriyamaytasiri : e-Saraban</t>
  </si>
  <si>
    <t>2022-08-30 13:24:22</t>
  </si>
  <si>
    <t>2022-08-29 13:19:56</t>
  </si>
  <si>
    <t>2022-09-01 10:20:49</t>
  </si>
  <si>
    <t>00:14:21</t>
  </si>
  <si>
    <t>2022-08-29 13:34:17</t>
  </si>
  <si>
    <t>09:04:26</t>
  </si>
  <si>
    <t>2022-08-29 16:05:47</t>
  </si>
  <si>
    <t>2022-08-29 13:23:59</t>
  </si>
  <si>
    <t>เรียน เจ้าหน้าที่ที่เกี่ยวข้อง แจ้งเปลี่ยนชุดทำความร้อน และ ชุดลำเลียงหมึกค่ะ ขอบคุณค่ะ</t>
  </si>
  <si>
    <t>2022-09-01 10:47:54</t>
  </si>
  <si>
    <t>02:18:06</t>
  </si>
  <si>
    <t>2022-08-29 15:42:05</t>
  </si>
  <si>
    <t>แจ้งเปลี่ยนชุดทำความร้อน และ ชุดลำเลียงหมึก</t>
  </si>
  <si>
    <t>2022-08-29 16:05:54</t>
  </si>
  <si>
    <t>2022-08-29 14:12:59</t>
  </si>
  <si>
    <t>2022-08-29 13:27:58</t>
  </si>
  <si>
    <t>สวัสดีครับ ผมติดต่อจากโรงงานยาสัตหีบ พอดีผมสั่งซื้อฉลากครีมยูเรีย แต่ว่าใน SAP ไม่สามารถเปิด PO ได้ รบกวนช่วยตรวจสอบหน่อยครับ Confidentiality and Disclaimer This e-mail and any attachments hereto (the E-mail) may contain information which is confidential and/or proprietary and transmitted for the sole use of the recipient(s) named above and for the intended purpose only. If you are not the intended recipient of the E-mail, you are hereby notified that any review, copy, retransmission, distribution, or use of the E-mail in any manner for any purpose is strictly prohibited and please notify the sender, delete the original of the E-mail and destroy all copies immediately. Chulabhorn Royal Academy accepts no responsibility for any mis-transmission or virus contamination of, or interference with, the E-mail, or for any loss or damage that may be incurred as a result of the use of any information contained in the E-mail.</t>
  </si>
  <si>
    <t>2022-09-08 13:55:58</t>
  </si>
  <si>
    <t>pitipat.poo@cra.ac.th</t>
  </si>
  <si>
    <t>Pitipat poonprasit</t>
  </si>
  <si>
    <t>00:17:53</t>
  </si>
  <si>
    <t>2022-08-29 13:45:51</t>
  </si>
  <si>
    <t>เปิด PO ผ่าน SAP ไม่ได้</t>
  </si>
  <si>
    <t>2022-08-29 14:12:58</t>
  </si>
  <si>
    <t>2022-08-29 13:31:04</t>
  </si>
  <si>
    <t>สวัสดีครับ ผมติดต่อจากโรงงานยาสัตหีบ พอดีผมสั่งซื้อฉลากครีมยูเรีย แต่ว่าใน SAP ไม่สามารถเปิด PO ได้ รบกวนช่วยตรวจสอบหน่อยครับ</t>
  </si>
  <si>
    <t>2022-09-08 13:31:56</t>
  </si>
  <si>
    <t>2022-08-29 13:44:56</t>
  </si>
  <si>
    <t>2022-08-29 13:34:13</t>
  </si>
  <si>
    <t>2022-08-29 13:33:47</t>
  </si>
  <si>
    <t>ID เรื่อง รายละเอียด Channel 0011xxxxxxxx หมอพร้อม เพิ่มเข็ม 1 2 call</t>
  </si>
  <si>
    <t>2022-09-08 14:36:17</t>
  </si>
  <si>
    <t>2022-09-06 08:36:17</t>
  </si>
  <si>
    <t>2022-08-29 13:38:18</t>
  </si>
  <si>
    <t>2022-08-29 13:37:58</t>
  </si>
  <si>
    <t>ID เรื่อง รายละเอียด Channel 332xxxxxxxx หมอพร้อม เพิ่มเข็ม 2 line</t>
  </si>
  <si>
    <t>2022-09-08 14:35:51</t>
  </si>
  <si>
    <t>2022-09-06 08:35:51</t>
  </si>
  <si>
    <t>2022-09-03 16:36:31</t>
  </si>
  <si>
    <t>2022-08-29 13:38:15</t>
  </si>
  <si>
    <t>ห้องประชุม ชั้น 3 โซน C ไมค์หอน</t>
  </si>
  <si>
    <t>2022-09-01 10:38:15</t>
  </si>
  <si>
    <t>29:41:36</t>
  </si>
  <si>
    <t>2022-09-01 16:19:51</t>
  </si>
  <si>
    <t>2022-08-29 13:41:01</t>
  </si>
  <si>
    <t>2022-08-29 13:40:36</t>
  </si>
  <si>
    <t>ID เรื่อง รายละเอียด Channel รพ xxxxxx โรงพยาบาล ส่งรายชื่อให้บริษัทประกัน Mail IT</t>
  </si>
  <si>
    <t>2022-09-08 14:35:12</t>
  </si>
  <si>
    <t>โรงพยาบาลส่งรายชื่อให้บริษัทประกัน</t>
  </si>
  <si>
    <t>2022-09-06 08:35:12</t>
  </si>
  <si>
    <t>2022-08-29 13:43:55</t>
  </si>
  <si>
    <t>2022-08-29 13:43:39</t>
  </si>
  <si>
    <t>ID เรื่อง รายละเอียด Channel โรงพยาบาลxxxxxx โรงพยาบาล ส่งรายชื่อให้บริษัทประกัน Mail IT</t>
  </si>
  <si>
    <t>2022-09-08 14:34:44</t>
  </si>
  <si>
    <t>2022-09-06 08:34:44</t>
  </si>
  <si>
    <t>2022-08-29 13:47:09</t>
  </si>
  <si>
    <t>2022-08-29 13:46:03</t>
  </si>
  <si>
    <t>ID เรื่อง รายละเอียด Channel สหxxxxxxx โรงพยาบาล ส่งรายชื่อให้บริษัทประกัน Mail IT</t>
  </si>
  <si>
    <t>2022-09-08 14:34:14</t>
  </si>
  <si>
    <t>00:00:44</t>
  </si>
  <si>
    <t>2022-09-06 08:34:14</t>
  </si>
  <si>
    <t>2022-08-29 13:48:53</t>
  </si>
  <si>
    <t>2022-08-29 13:48:35</t>
  </si>
  <si>
    <t>ID เรื่อง รายละเอียด Channel 167xxxxxxxx หมอพร้อม ขอแก้ข้อมูล เพศ call</t>
  </si>
  <si>
    <t>2022-09-08 11:58:41</t>
  </si>
  <si>
    <t>หมอพร้อมขอแก้ข้อมูล เพศ</t>
  </si>
  <si>
    <t>2022-09-05 14:58:41</t>
  </si>
  <si>
    <t>2022-08-29 14:59:45</t>
  </si>
  <si>
    <t>2022-08-29 13:51:02</t>
  </si>
  <si>
    <t>2022-09-01 11:37:45</t>
  </si>
  <si>
    <t>00:22:54</t>
  </si>
  <si>
    <t>2022-08-29 14:13:56</t>
  </si>
  <si>
    <t>2022-08-30 11:05:43</t>
  </si>
  <si>
    <t>2022-08-29 13:51:29</t>
  </si>
  <si>
    <t>2022-08-29 13:51:10</t>
  </si>
  <si>
    <t>ID เรื่อง รายละเอียด Channel อบตxxxxxx องค์กร จำนวนวัคซีนไม่ครบตามสัญญา line</t>
  </si>
  <si>
    <t>2022-09-08 11:59:29</t>
  </si>
  <si>
    <t>องค์กรจำนวนวัคซีนไม่ครบตามสัญญา</t>
  </si>
  <si>
    <t>2022-09-05 14:59:29</t>
  </si>
  <si>
    <t>2022-08-29 13:59:57</t>
  </si>
  <si>
    <t>2022-08-29 13:57:41</t>
  </si>
  <si>
    <t>2022-09-01 10:57:57</t>
  </si>
  <si>
    <t>nongnuch.tho@cra.ac.th</t>
  </si>
  <si>
    <t>นางสาว นงนุช ทองแก้ว</t>
  </si>
  <si>
    <t>2022-08-29 14:00:36</t>
  </si>
  <si>
    <t>ชาร์จไฟ Notebook Lenovo ไม่เข้า ณ ห้องสมุดคณะพยาบาลศาสตร์ ชั้น 1</t>
  </si>
  <si>
    <t>2022-09-08 14:00:55</t>
  </si>
  <si>
    <t>ชาร์จไฟ Notebook ไม่เข้า</t>
  </si>
  <si>
    <t>2022-08-29 14:01:55</t>
  </si>
  <si>
    <t>2022-08-29 14:06:55</t>
  </si>
  <si>
    <t>2022-08-29 14:06:37</t>
  </si>
  <si>
    <t>ID เรื่อง รายละเอียด Channel Emxxxxxxxxxxxxxx องค์กร นัดหมายsinopharm call</t>
  </si>
  <si>
    <t>2022-09-08 11:56:10</t>
  </si>
  <si>
    <t>องค์กรนัดหมายsinopharm</t>
  </si>
  <si>
    <t>2022-09-05 14:56:10</t>
  </si>
  <si>
    <t>2022-08-29 14:08:52</t>
  </si>
  <si>
    <t>2022-08-29 14:08:32</t>
  </si>
  <si>
    <t>ID เรื่อง รายละเอียด Channel 11xxxxxxxxx หมอพร้อม เพิ่มเข็ม 1 2 line</t>
  </si>
  <si>
    <t>2022-09-08 11:55:31</t>
  </si>
  <si>
    <t>2022-09-05 14:55:31</t>
  </si>
  <si>
    <t>2022-08-29 14:11:12</t>
  </si>
  <si>
    <t>2022-08-29 14:10:56</t>
  </si>
  <si>
    <t>ID เรื่อง รายละเอียด Channel 600xxxxxxxxxxx หมอพร้อม ข้อมูลไม่ขึ้นหมอพร้อม line</t>
  </si>
  <si>
    <t>2022-09-08 11:55:16</t>
  </si>
  <si>
    <t>2022-09-05 14:55:16</t>
  </si>
  <si>
    <t>2022-08-29 16:06:13</t>
  </si>
  <si>
    <t>2022-08-29 14:18:07</t>
  </si>
  <si>
    <t>one drive มีปัญหา</t>
  </si>
  <si>
    <t>01:04:42</t>
  </si>
  <si>
    <t>2022-08-29 15:22:49</t>
  </si>
  <si>
    <t>2022-08-29 15:00:11</t>
  </si>
  <si>
    <t>2022-08-29 14:30:48</t>
  </si>
  <si>
    <t>นายบุญเลิศ ช้างสุวรรณ ไม่สามารถเข้าใช้งาน Email ได้ เนื่องจากลืมรหัสผ่าน แต่ลอง Reset รหัสผ่านแล้ว แต่ก็ยังไม่สามารถใช้งานได้Email : boonlert.cha@cra.ac.th กรุณาติดต่อไปที่ 0871117374 คุณบุญเลิศ</t>
  </si>
  <si>
    <t>2022-09-08 16:35:00</t>
  </si>
  <si>
    <t>2022-08-29 14:56:37</t>
  </si>
  <si>
    <t>นายบุญเลิศ ช้างสุวรรณ ไม่สามารถเข้าใช้งาน Email ได้</t>
  </si>
  <si>
    <t>2022-08-29 19:24:57</t>
  </si>
  <si>
    <t>2022-08-29 15:19:29</t>
  </si>
  <si>
    <t>2022-08-29 14:37:27</t>
  </si>
  <si>
    <t>2022-09-01 11:37:42</t>
  </si>
  <si>
    <t>00:42:02</t>
  </si>
  <si>
    <t>2022-08-29 16:18:59</t>
  </si>
  <si>
    <t>2022-08-29 14:51:37</t>
  </si>
  <si>
    <t>2022-08-29 14:41:44</t>
  </si>
  <si>
    <t>2022-09-01 11:42:37</t>
  </si>
  <si>
    <t>00:09:53</t>
  </si>
  <si>
    <t>2022-08-30 11:05:32</t>
  </si>
  <si>
    <t>2022-08-29 15:36:44</t>
  </si>
  <si>
    <t>2022-08-29 14:51:57</t>
  </si>
  <si>
    <t>มียาถูก Off ไปหลายตัวพร้อมกัน คล้ายกับ ward allowed โดยcode ของเภสัชค่ะ ซึ่งเภสัชที่ขึ้นชื่อว่า off ไม่ได้เป็นคนกดค่ะ เตียง 919</t>
  </si>
  <si>
    <t>2022-09-08 16:16:00</t>
  </si>
  <si>
    <t>parin.wat@cra.ac.th</t>
  </si>
  <si>
    <t>Parin Wattanasin</t>
  </si>
  <si>
    <t>มีการ ward allowed โดย code เภสัช</t>
  </si>
  <si>
    <t>2022-08-29 19:23:48</t>
  </si>
  <si>
    <t>2022-08-29 16:43:22</t>
  </si>
  <si>
    <t>2022-08-29 15:09:14</t>
  </si>
  <si>
    <t>2022-09-01 12:19:22</t>
  </si>
  <si>
    <t>01:24:21</t>
  </si>
  <si>
    <t>2022-08-29 16:33:35</t>
  </si>
  <si>
    <t>2022-08-29 16:42:55</t>
  </si>
  <si>
    <t>2022-08-29 15:19:36</t>
  </si>
  <si>
    <t>คณะพยาบาลศาสตร์ CAT1 ชั้น 2 โซน C-D บุคลากร 0851148859 ขอลงวันนี้ค่ะขอบคุณค่ะ</t>
  </si>
  <si>
    <t>2022-09-08 15:27:59</t>
  </si>
  <si>
    <t>01:15:39</t>
  </si>
  <si>
    <t>2022-08-29 16:35:15</t>
  </si>
  <si>
    <t>ลง mdm macbook</t>
  </si>
  <si>
    <t>2022-08-29 16:42:59</t>
  </si>
  <si>
    <t>2022-08-29 16:06:39</t>
  </si>
  <si>
    <t>2022-08-29 15:24:33</t>
  </si>
  <si>
    <t>ปิดเครื่องคอมพิวเตอร์แต่เครื่องไม่ดับ ขึ้นโหลดหมุนเป็นหน้าจอสีฟ้า เกิน1 ชม.</t>
  </si>
  <si>
    <t>2022-09-08 16:55:00</t>
  </si>
  <si>
    <t>naruemon.mai@cra.ac.th</t>
  </si>
  <si>
    <t>Naruemon Mairaiklang</t>
  </si>
  <si>
    <t>00:05:43</t>
  </si>
  <si>
    <t>2022-08-29 15:30:16</t>
  </si>
  <si>
    <t>ด่วน ปิดเครื่องคอมพิวเตอร์แต่เครื่องไม่ดับ</t>
  </si>
  <si>
    <t>2022-08-29 19:21:27</t>
  </si>
  <si>
    <t>2022-08-29 15:42:15</t>
  </si>
  <si>
    <t>ขออนุมัติเปิดโครงการจ้างเหมาพัฒนาระบบ Portal สำหรับการจัดการตารางการทำงานของพนักงาน กรอบงบประมาณ: 23,000,000 บาท Project Owner: คุณชนกชื่น คณะกรรมการ TOR: คุณบุษรินทร์ (คุณชนกชื่น คุณอรรถพล คุณชลธิชา คุณนารี คุณอนามาศ) คณะกรรมการตรวจรับ: คุณชนกชื่น Project Manager (PM): คุณชนกชื่น</t>
  </si>
  <si>
    <t>ขออนุมัติเปิดโครงการจ้างเหมาพัฒนาระบบ Portal สำหรับการจัดการตารางการทำงานของพนักงาน</t>
  </si>
  <si>
    <t>2022-09-02 15:59:25</t>
  </si>
  <si>
    <t>2022-08-29 15:43:40</t>
  </si>
  <si>
    <t>ขออนุมัติเปิดโครงการจ้างเหมาพัฒนาระบบ Portal สำหรับการสมัครเรียนของนักศึกษา กรอบงบประมาณ: 12,000,000 บาท Project Owner: คุณอรรถพล คณะกรรมการ TOR: คุณบุษรินทร์ (คุณภทรภรต คุณจิณณะ คุณวศิน คุณแก้ว คุณสุรศักดิ์ (ซิ่ง)) คณะกรรมการตรวจรับ: คุณบุษรินทร์ (คุณภทรภรต คุณจิณณะ คุณวศิน คุณแก้ว คุณสุรศักดิ์ (ซิ่ง)) Project Manager (PM): คุณแก้ว</t>
  </si>
  <si>
    <t>ขออนุมัติเปิดโครงการจ้างเหมาพัฒนาระบบ Portal สำหรับการสมัครเรียนของนักศึกษา</t>
  </si>
  <si>
    <t>2022-09-02 16:01:14</t>
  </si>
  <si>
    <t>2022-08-30 16:55:42</t>
  </si>
  <si>
    <t>2022-08-29 15:49:37</t>
  </si>
  <si>
    <t>ย้ายข้อมูล เนื่องจากพนักงานลาออก</t>
  </si>
  <si>
    <t>2022-09-09 08:24:42</t>
  </si>
  <si>
    <t>08:31:18</t>
  </si>
  <si>
    <t>2022-08-30 15:20:55</t>
  </si>
  <si>
    <t>ย้ายข้อมูล</t>
  </si>
  <si>
    <t>2022-08-29 15:50:10</t>
  </si>
  <si>
    <t>คอมของอาจารย์ชาจเเบตไม่ได้ค่ะ</t>
  </si>
  <si>
    <t>2022-09-08 15:51:07</t>
  </si>
  <si>
    <t>คอมพิวเตอร์ราชวิทยาลัย lenovo SN:MP1YTNYX ชาจเเบตไม่ได้ค่ะ</t>
  </si>
  <si>
    <t>2022-08-29 15:54:37</t>
  </si>
  <si>
    <t>2022-08-29 16:42:24</t>
  </si>
  <si>
    <t>2022-08-29 15:52:04</t>
  </si>
  <si>
    <t>เครื่อง ICCA ปริ้นส์ไม่ได้คะ ห้องผ่าตัด HB 17ไร่ค่ะ</t>
  </si>
  <si>
    <t>2022-09-08 15:56:24</t>
  </si>
  <si>
    <t>00:46:03</t>
  </si>
  <si>
    <t>2022-08-29 16:38:07</t>
  </si>
  <si>
    <t>เครื่อง ICCA ปริ้นส์ไม่ได้คะ</t>
  </si>
  <si>
    <t>2022-08-29 19:16:10</t>
  </si>
  <si>
    <t>2022-08-29 16:38:50</t>
  </si>
  <si>
    <t>รายละเอียด: ขอความอนุเคราะห์ลบไฟล์ในบันทึกข้อความที่ 002.ทส.01.65/479 ลงวันที่ 4 กรกฎาคม 2565 เรื่อง ขออนุมัติจัดซื้อชุดโปรแกรมจัดการข้อมูลภาพและข้อมูลปริมาณรังสีของผู้ป่วยในงานเวชศาสตร์นิวเคลียร์ ของโรงเรียนรังสีเทคนิค ไฟล์เอกสารที่ขอให้ลบ บก.05.pdf (แนบเพิ่มเติม) (09/08/2565 เวลา 15:57) และ รายละเอียด: ขอความอนุเคราะห์ลบไฟล์ในบันทึกข้อความที่ 002.ทส.01.65/680 ลงวันที่ 26 สิงหาคม 2565 เรื่อง ขออนุมัติจ้างปรับปรุงพื้นที่สำหรับจัดการเรียนการสอน (โรงเรียนวิทยาศาสตร์ฯ หลักสูตรฉุกเฉินการแพทย์) ไฟล์เอกสารที่ขอให้ลบ งานปรับปรุงพื้นที่สำหรับจัดการเรียนการสอน(โรงเรียนวิทยาศาสตร์ฯฉุกเฉินการแพทย์) แบบร่าง.pdf (25/08/2565 เวลา 19:55) BOQ งานปรับปรุงพื้นที่สำหรับจัดการเรียนการสอน(โรงเรียนวิทยาศาสตร์ฯฉุกเฉินการแพทย์) แบบร่าง.pdf (25/08/2565 เวลา 14:37)</t>
  </si>
  <si>
    <t>2022-09-08 16:39:12</t>
  </si>
  <si>
    <t>ขอลบไฟล์</t>
  </si>
  <si>
    <t>2022-09-05 09:31:58</t>
  </si>
  <si>
    <t>2022-08-29 18:27:39</t>
  </si>
  <si>
    <t>ขอสิทธิ์ unreceivedให้กับ รหัส 813650</t>
  </si>
  <si>
    <t>jamaree.jan@cra.ac.th</t>
  </si>
  <si>
    <t>นางสาว จามรี จันทร์เพ็ญ</t>
  </si>
  <si>
    <t>37:31:58</t>
  </si>
  <si>
    <t>ขอสิทธิ์ unreceived</t>
  </si>
  <si>
    <t>2022-08-30 10:40:52</t>
  </si>
  <si>
    <t>2022-08-30 07:39:13</t>
  </si>
  <si>
    <t>เข้าทำงานระบบ E- doc ไม่ได้ค่ะ</t>
  </si>
  <si>
    <t>2022-09-09 10:22:52</t>
  </si>
  <si>
    <t>2022-08-30 08:18:30</t>
  </si>
  <si>
    <t>2022-08-30 10:41:17</t>
  </si>
  <si>
    <t>2022-08-30 07:55:36</t>
  </si>
  <si>
    <t>คอมพิวเตอร์ในห้องพักแพทย์เปิดไม่ติด (ด่วน)</t>
  </si>
  <si>
    <t>2022-09-09 10:06:17</t>
  </si>
  <si>
    <t>atipamol.top@cra.ac.th</t>
  </si>
  <si>
    <t>Atipamol Topongtime</t>
  </si>
  <si>
    <t>00:35:24</t>
  </si>
  <si>
    <t>2022-08-30 08:35:24</t>
  </si>
  <si>
    <t>ชั้น 1 โรงเรียนนักอัลตราซาวด์ทางการแพทย์ &gt; ศูนย์การแพทย์จุฬาภรณ์เฉลิมพระเกียรติ</t>
  </si>
  <si>
    <t>2022-08-30 08:26:05</t>
  </si>
  <si>
    <t>2022-08-30 07:55:44</t>
  </si>
  <si>
    <t>IP : 172.32.3.250 ไม่สามารถโหลดรายชื่อนคนไข้ได้ มีเจ้าหน้าที่แก้ไขให้แล้ว คุณปุ๊ก</t>
  </si>
  <si>
    <t>2022-09-09 08:00:05</t>
  </si>
  <si>
    <t>kamonlak.pro@cra.ac.th</t>
  </si>
  <si>
    <t>Kamonlak Promma</t>
  </si>
  <si>
    <t>00:26:05</t>
  </si>
  <si>
    <t>ไม่สามารถโหลดรายชื่อนคนไข้ได้</t>
  </si>
  <si>
    <t>2022-08-30 08:47:08</t>
  </si>
  <si>
    <t>2022-08-30 08:08:43</t>
  </si>
  <si>
    <t>นางสาวแคทริยา เส้งกำเนิด รหัสพนักงาน 815111 ไม่พบชื่อสำหรับลงนาม ในระบบ E-Sarabun</t>
  </si>
  <si>
    <t>2022-09-09 08:08:43</t>
  </si>
  <si>
    <t>ไม่มีชื่อลงนามในระบบ E-Sarabun</t>
  </si>
  <si>
    <t>2022-08-30 15:35:24</t>
  </si>
  <si>
    <t>2022-08-30 08:13:10</t>
  </si>
  <si>
    <t>คลินิคเต้านม ชั้น 3 ข้าราชการ 172.22.6.246</t>
  </si>
  <si>
    <t>2022-09-09 08:13:10</t>
  </si>
  <si>
    <t>konchananphat.pon@cra.ac.th</t>
  </si>
  <si>
    <t>Konchananphat Pongsira</t>
  </si>
  <si>
    <t>07:22:14</t>
  </si>
  <si>
    <t>VM ใช้งานไม่ได้</t>
  </si>
  <si>
    <t>ชั้น2 ศูนย์เต้านม &gt; ศูนย์การแพทย์มะเร็งวิทยาจุฬาภรณ์</t>
  </si>
  <si>
    <t>2022-08-30 10:41:48</t>
  </si>
  <si>
    <t>2022-08-30 08:13:51</t>
  </si>
  <si>
    <t>คอมพิวเตอร์เปิดไม่ติดค่ะ รบกวนเจ้าหน้าที่มาดูหน้างานให้หน่อยนะคะ ต้องใช้รับ Order ค่ะ</t>
  </si>
  <si>
    <t>2022-09-09 10:22:48</t>
  </si>
  <si>
    <t>00:19:14</t>
  </si>
  <si>
    <t>2022-08-30 08:33:05</t>
  </si>
  <si>
    <t>คอมพิวเตอร์เปิดไม่ติดค่ะ</t>
  </si>
  <si>
    <t>2022-08-30 15:24:47</t>
  </si>
  <si>
    <t>2022-08-30 08:22:10</t>
  </si>
  <si>
    <t>เม้าส์ใช้งานไม่ได้ CAT 2 ชั้น 3 ZONE D แผนก HR</t>
  </si>
  <si>
    <t>2022-09-09 08:24:47</t>
  </si>
  <si>
    <t>07:00:49</t>
  </si>
  <si>
    <t>2022-08-30 15:22:59</t>
  </si>
  <si>
    <t>เม้าส์ใช้งานไม่ได้</t>
  </si>
  <si>
    <t>2022-08-31 16:10:44</t>
  </si>
  <si>
    <t>2022-08-30 08:24:28</t>
  </si>
  <si>
    <t>เครื่อง printer ไม่ออกที่ opd2A</t>
  </si>
  <si>
    <t>2022-09-02 13:05:44</t>
  </si>
  <si>
    <t>kwandaow.inc@cra.ac.th</t>
  </si>
  <si>
    <t>Kwandaow Inchuay</t>
  </si>
  <si>
    <t>09:05:13</t>
  </si>
  <si>
    <t>2022-08-31 08:29:41</t>
  </si>
  <si>
    <t>เครื่อง printer ไม่ออก</t>
  </si>
  <si>
    <t>2022-08-30 10:42:35</t>
  </si>
  <si>
    <t>2022-08-30 08:30:32</t>
  </si>
  <si>
    <t>น.ส. สุวนันท์ แก้วแปงจันทร์ รหัสพนักงาน 900706 ICU 17 ไร่ เข้าระบบ E scan ไม่ได้</t>
  </si>
  <si>
    <t>2022-09-09 08:50:35</t>
  </si>
  <si>
    <t>suwanan.kae@cra.ac.th</t>
  </si>
  <si>
    <t>Suwanan Kaewpaengchan</t>
  </si>
  <si>
    <t>01:52:17</t>
  </si>
  <si>
    <t>2022-08-30 10:22:49</t>
  </si>
  <si>
    <t>เข้า E-Scan ไม่ได้</t>
  </si>
  <si>
    <t>2022-08-30 08:34:47</t>
  </si>
  <si>
    <t>ลบไฟล์เอกสารใน E-scan ของผู้ป่วย HN 650227076 01.22 : ใบรับรองการใช้วัสดุอุปกรณ์เทียม29/08/2565</t>
  </si>
  <si>
    <t>2022-09-09 08:35:40</t>
  </si>
  <si>
    <t>ลบเอกสารใน e-sacn</t>
  </si>
  <si>
    <t>2022-08-30 08:54:40</t>
  </si>
  <si>
    <t>2022-08-30 10:43:12</t>
  </si>
  <si>
    <t>2022-08-30 08:36:17</t>
  </si>
  <si>
    <t>เครื่องปริ้นท์ที่ต่อกับเครื่องICCA มีปัญหา ขึ้นว่า functioal problem รบกวนเจ้าหน้าที่เข้ามาดู ที่ห้องพักฟื้น OR hybrid ค่ะ / ปิริญา</t>
  </si>
  <si>
    <t>2022-09-09 10:21:12</t>
  </si>
  <si>
    <t>00:22:47</t>
  </si>
  <si>
    <t>2022-08-30 08:59:04</t>
  </si>
  <si>
    <t>เครื่องปรินท์มีปัญหา</t>
  </si>
  <si>
    <t>2022-08-30 10:44:58</t>
  </si>
  <si>
    <t>2022-08-30 08:39:13</t>
  </si>
  <si>
    <t>ไม่สามารถเข้าโปรแกรม HIS ได้ IP เครื่อง 192.168.56.1</t>
  </si>
  <si>
    <t>2022-09-09 12:22:10</t>
  </si>
  <si>
    <t>00:54:12</t>
  </si>
  <si>
    <t>2022-08-30 09:33:25</t>
  </si>
  <si>
    <t>ไม่สามารถเข้าโปรแกรม HIS ได้</t>
  </si>
  <si>
    <t>2022-08-30 13:16:10</t>
  </si>
  <si>
    <t>2022-08-30 09:02:16</t>
  </si>
  <si>
    <t>2022-08-30 08:49:18</t>
  </si>
  <si>
    <t>ขอยกเลิก เอกสารแนบ “ตารางสรุปขออนุมัติเบิกจ่ายค่าเดินทางปฏิบัติงานต่างประเทศ วันที่ 13-31 สิงหาคม 2565.pdf” ในหนังสือเลขที่ ๐๐๑.๐๑.รผ.๖๕/๓๕๐ ลงวันที่ ๑๗ สิงหาคม ๒๕๖๕ เรื่อง ขออนุมัติงบดำเนินงานค่าใช้จ่ายในการเดินทางปฏิบัติงานต่างประเทศ ณ ประเทศมาเลเซีย ของโรงงานผลิตเภสัชภัณฑ์ในพระดำริ และเบิกจ่าย</t>
  </si>
  <si>
    <t>2022-09-01 14:49:47</t>
  </si>
  <si>
    <t>00:12:48</t>
  </si>
  <si>
    <t>2022-08-30 09:02:06</t>
  </si>
  <si>
    <t>saowarod.pol@cra.ac.th</t>
  </si>
  <si>
    <t>Saowarod Polart</t>
  </si>
  <si>
    <t>00:12:58</t>
  </si>
  <si>
    <t>(ด่วนที่สุด) ขอยกเลิกเอกสารแนบ 001.01.รผ.65/350</t>
  </si>
  <si>
    <t>2022-08-30 15:26:16</t>
  </si>
  <si>
    <t>2022-08-30 08:51:07</t>
  </si>
  <si>
    <t>เนื่องจากPC ของคุณเนตรนภิส ศรีรัตนา netnapis.sri@cra.ac.th ไม่สามารถเข้าใช้งานระบบ HIS ได้ (access to the path'C:\..............) ตามรูปภาพที่ได้แนบไป IP : 172.25.3.28 รบกวนแก้ไขให้ด้วยค่ะ</t>
  </si>
  <si>
    <t>2022-09-09 09:00:16</t>
  </si>
  <si>
    <t>06:26:37</t>
  </si>
  <si>
    <t>2022-08-30 15:17:44</t>
  </si>
  <si>
    <t>ไม่สามารถเข้าใช้งานระบบ HIS</t>
  </si>
  <si>
    <t>2022-08-30 09:09:08</t>
  </si>
  <si>
    <t>2022-08-30 08:55:44</t>
  </si>
  <si>
    <t>ขออนุมัติยกเลิกเอกสารแนบ “ใบเสนอราคา งานติดตั้งสายแลนและปลั๊กไฟ 10-8-65” ในหนังสือเลขที่ ๐๐๑.๐๑.รผ.๖๕/๓๑๖ เรื่อง ขออนุมัติจัดจ้างงานเดินสายแลนและปลั๊กไฟภายในอาคารผลิตเภสัชภัณฑ์ในพระดำริ ของโรงงานผลิตเภสัชภัณฑ์ในพระดำริ สำนักประธานราชวิทยาลัย</t>
  </si>
  <si>
    <t>2022-09-09 08:56:23</t>
  </si>
  <si>
    <t>00:13:24</t>
  </si>
  <si>
    <t>2022-08-30 10:46:20</t>
  </si>
  <si>
    <t>2022-08-30 08:56:07</t>
  </si>
  <si>
    <t>โน๊ตบุ๊คกดเปิดลำโพงไม่ได้</t>
  </si>
  <si>
    <t>2022-09-09 10:24:23</t>
  </si>
  <si>
    <t>00:22:10</t>
  </si>
  <si>
    <t>2022-08-30 09:18:17</t>
  </si>
  <si>
    <t>โน๊ตบุ๊คเสียงไม่ออก</t>
  </si>
  <si>
    <t>2022-08-30 10:46:23</t>
  </si>
  <si>
    <t>2022-08-30 09:32:13</t>
  </si>
  <si>
    <t>2022-08-30 08:57:55</t>
  </si>
  <si>
    <t>เรียน หน่วยงานที่เกี่ยวข้อง ........................... ฝ่ายอำนวยการรักษาความปลอดภัยขอแจ้งลบไฟล์เอกสาร จำนวน 2 เรื่อง ตามแนบคะ .......................... ขอบคุณคะ</t>
  </si>
  <si>
    <t>2022-09-09 08:58:53</t>
  </si>
  <si>
    <t>00:33:41</t>
  </si>
  <si>
    <t>2022-08-30 09:31:36</t>
  </si>
  <si>
    <t>00:34:18</t>
  </si>
  <si>
    <t>ขอแจ้งลบไฟล์เอกสารในระบบสารบรรณ</t>
  </si>
  <si>
    <t>2022-08-30 10:48:16</t>
  </si>
  <si>
    <t>2022-08-30 08:59:46</t>
  </si>
  <si>
    <t>เครื่องคอมพิวเตอร์ช้า</t>
  </si>
  <si>
    <t>2022-09-09 09:19:16</t>
  </si>
  <si>
    <t>peerada.non@cra.ac.th</t>
  </si>
  <si>
    <t>Peerada Nonthanaphan</t>
  </si>
  <si>
    <t>01:29:13</t>
  </si>
  <si>
    <t>2022-08-30 10:28:59</t>
  </si>
  <si>
    <t>2022-08-30 16:07:57</t>
  </si>
  <si>
    <t>2022-08-30 13:29:22</t>
  </si>
  <si>
    <t>2022-08-30 09:02:43</t>
  </si>
  <si>
    <t>IP 172.32.4.184 keyยาไม่ได้ แจ้งIT คุณปุ๊ก แก้ไขให้แล้ว</t>
  </si>
  <si>
    <t>2022-09-02 10:09:23</t>
  </si>
  <si>
    <t>phonthip.the@cra.ac.th</t>
  </si>
  <si>
    <t>Phonthip Therawit</t>
  </si>
  <si>
    <t>00:20:04</t>
  </si>
  <si>
    <t>แจ้งคอมคีย์ยาไม่ได้</t>
  </si>
  <si>
    <t>2022-08-30 15:32:04</t>
  </si>
  <si>
    <t>2022-08-30 09:08:23</t>
  </si>
  <si>
    <t>คอมพิวเตอร์ไม่สามารถใช้งานได้เปิดไม่ติด และเมาส์ใช้งานไม่ได้ คอมพ์เครื่องที่ 2 ที่ห้องพักแพทย์ห้องสุดท้ายริมสุด (ตัวที่ติดเลข 535 ) รบกวนทาง IT ดำเนินการซ่อมให้ด้วยค่ะ ขอบคุณค่ะ</t>
  </si>
  <si>
    <t>2022-09-09 09:45:03</t>
  </si>
  <si>
    <t>05:47:43</t>
  </si>
  <si>
    <t>2022-08-30 14:56:06</t>
  </si>
  <si>
    <t>2022-08-30 15:32:03</t>
  </si>
  <si>
    <t>2022-08-30 15:32:22</t>
  </si>
  <si>
    <t>2022-08-30 09:09:09</t>
  </si>
  <si>
    <t>มีจุดสีเขียวปรากฏทั่วจอ การเงิน 100 เตียง ชั้น 1 ช่อง 3</t>
  </si>
  <si>
    <t>2022-09-09 09:44:22</t>
  </si>
  <si>
    <t>kanjana.kun@cra.ac.th</t>
  </si>
  <si>
    <t>นางสาว กาญจนา กุลสังข์</t>
  </si>
  <si>
    <t>05:48:58</t>
  </si>
  <si>
    <t>2022-08-30 14:58:07</t>
  </si>
  <si>
    <t>หน้าจอคอมพิวเตอร์มีปัญหา</t>
  </si>
  <si>
    <t>2022-08-30 09:09:39</t>
  </si>
  <si>
    <t>ต้องการสำรองข้อมูลหน่วยงาน หน่วยงานมีฮาร์ดดิสก์สำหรับจัดเก็บข้อมูลแล้วค่ะ แต่เสียบ usb กับคอมแล้ว ไม่สามารถดำเนินการเองได้ รบกวนส่งไอทีขึ้นมาดำเนินการให้ที่ชั้น 5 รพ.จุฬาภรณ์ พยาธิวิทยาค่ะ</t>
  </si>
  <si>
    <t>2022-09-09 09:09:55</t>
  </si>
  <si>
    <t>ต้องการสำรองข้อมูลหน่วยงาน</t>
  </si>
  <si>
    <t>2022-08-30 09:13:55</t>
  </si>
  <si>
    <t>2022-08-30 09:36:16</t>
  </si>
  <si>
    <t>2022-08-30 09:15:51</t>
  </si>
  <si>
    <t>เส้นทางเอกสารบันทึกข้อความที่ 004.รพ.12.65/086 ลงวันที่ 30 สิงหาคม 2565 เรื่อง โปรดพิจารณาโครงการจัดทำหลักสูตรฝึกอบรมด้านบริหารโรงพยาบาลจุฬาภรณ์ เส้นทางเพี้ยนนิดนึงค่ะ และสารบรรณหน่วยไม่มีปุ่มเลือกให้ส่งต่อไปยังหน่วยงานอื่น</t>
  </si>
  <si>
    <t>2022-09-09 09:15:58</t>
  </si>
  <si>
    <t>00:20:25</t>
  </si>
  <si>
    <t>เส้นทาง e-sarabun</t>
  </si>
  <si>
    <t>2022-08-30 10:48:30</t>
  </si>
  <si>
    <t>2022-08-30 09:27:06</t>
  </si>
  <si>
    <t>ขอ key board ใหม่ เนื่องากอันเดิม เสียหาย</t>
  </si>
  <si>
    <t>2022-09-09 09:45:30</t>
  </si>
  <si>
    <t>01:03:56</t>
  </si>
  <si>
    <t>2022-08-30 10:31:02</t>
  </si>
  <si>
    <t>ขอ key board ใหม่</t>
  </si>
  <si>
    <t>2022-08-30 14:22:44</t>
  </si>
  <si>
    <t>2022-08-30 09:35:33</t>
  </si>
  <si>
    <t>e-mail ของพนักงานใหม่เข้าใช้ไม่ได้ ได้แก่ 1. warisara.yaw@cra.ac.th 2. wasuporn.hir@cra.ac.th เรียนฝ่าย IT โปรดดำเนินการ ขอบคุณมากค่ะ</t>
  </si>
  <si>
    <t>2022-09-09 09:35:49</t>
  </si>
  <si>
    <t>04:46:58</t>
  </si>
  <si>
    <t>2022-08-30 14:22:31</t>
  </si>
  <si>
    <t>04:47:11</t>
  </si>
  <si>
    <t>e-mail ของพนักงานใหม่เข้าใช้ไม่ได้</t>
  </si>
  <si>
    <t>2022-08-30 09:44:46</t>
  </si>
  <si>
    <t>2022-08-30 09:39:32</t>
  </si>
  <si>
    <t>จอในห้องประชุม MC222 พบปัญหา เปิดไม่ติด นางสาว ปภัชญา เพ็ชร์ทอง เบอร์ติดต่อ 8224</t>
  </si>
  <si>
    <t>2022-09-09 09:40:17</t>
  </si>
  <si>
    <t>papatchaya.pet@cra.ac.th</t>
  </si>
  <si>
    <t>นางสาว ปภัชญา เพ็ชร์ทอง</t>
  </si>
  <si>
    <t>00:05:14</t>
  </si>
  <si>
    <t>จอในห้องประชุม พบปัญหา เปิดไม่ติด</t>
  </si>
  <si>
    <t>ชั้น2 ห้องประชุม MC222 &gt; อาคารสำนักงานราชวิทยาลัยฯ 2 Zone A / D</t>
  </si>
  <si>
    <t>2022-08-30 09:53:19</t>
  </si>
  <si>
    <t>2022-09-01 15:54:04</t>
  </si>
  <si>
    <t>2022-08-30 09:58:04</t>
  </si>
  <si>
    <t>2022-08-30 14:20:54</t>
  </si>
  <si>
    <t>2022-08-30 09:54:19</t>
  </si>
  <si>
    <t>2022-09-01 15:54:39</t>
  </si>
  <si>
    <t>04:26:32</t>
  </si>
  <si>
    <t>2022-08-30 14:20:51</t>
  </si>
  <si>
    <t>04:26:35</t>
  </si>
  <si>
    <t>2022-08-30 15:23:45</t>
  </si>
  <si>
    <t>2022-08-30 09:55:38</t>
  </si>
  <si>
    <t>เรื่อง : Notebook Login ไม่ได้ รุ่น : Lenovo Thinkbook 14G2ITL S/N : MP1YTNV9 ขอแสดงความนับถือ นาย ชาคริต แสงเงินอ่อน เจ้าหน้าที่เทคโนโลยีสารสนเทศ เบอร์ติดต่อ 092-262-7299</t>
  </si>
  <si>
    <t>2022-09-09 09:56:44</t>
  </si>
  <si>
    <t>05:27:07</t>
  </si>
  <si>
    <t>2022-08-30 15:22:45</t>
  </si>
  <si>
    <t>Notebook Login ไม่ได้</t>
  </si>
  <si>
    <t>2022-08-30 15:23:44</t>
  </si>
  <si>
    <t>2022-08-30 10:18:56</t>
  </si>
  <si>
    <t>2022-09-01 16:18:56</t>
  </si>
  <si>
    <t>34:30:06</t>
  </si>
  <si>
    <t>2022-09-05 08:49:02</t>
  </si>
  <si>
    <t>thitapha.tho@cra.ac.th</t>
  </si>
  <si>
    <t>Thitapha Thongchai</t>
  </si>
  <si>
    <t>2022-09-05 08:49:26</t>
  </si>
  <si>
    <t>2022-08-30 15:33:09</t>
  </si>
  <si>
    <t>2022-08-30 10:21:41</t>
  </si>
  <si>
    <t>ห้องพักแพทย์ อาคารหอพักชั้น4 เมาส์เครื่อง 535 เสียค่ะ</t>
  </si>
  <si>
    <t>2022-09-09 10:30:09</t>
  </si>
  <si>
    <t>05:03:07</t>
  </si>
  <si>
    <t>2022-08-30 15:24:48</t>
  </si>
  <si>
    <t>เมาส์เสีย</t>
  </si>
  <si>
    <t>2022-09-01 09:08:51</t>
  </si>
  <si>
    <t>2022-08-30 10:26:35</t>
  </si>
  <si>
    <t>2022-09-01 16:27:16</t>
  </si>
  <si>
    <t>16:42:16</t>
  </si>
  <si>
    <t>2022-08-30 15:37:10</t>
  </si>
  <si>
    <t>2022-08-30 10:33:12</t>
  </si>
  <si>
    <t>โทรศัพท์เบอร์ 6983 ไม่มีสัญญาณ โทรเข้าออกไม่ได้</t>
  </si>
  <si>
    <t>2022-09-09 10:34:07</t>
  </si>
  <si>
    <t>05:03:58</t>
  </si>
  <si>
    <t>โทรศัพท์ไม่มีสัญญาณ</t>
  </si>
  <si>
    <t>2022-08-30 17:57:15</t>
  </si>
  <si>
    <t>2022-08-30 10:49:03</t>
  </si>
  <si>
    <t>2022-08-30 10:33:51</t>
  </si>
  <si>
    <t>โรงพยาบาลสัตว์ทิพย์พิมาน (ห้องยา 172.18.6.82)</t>
  </si>
  <si>
    <t>2022-09-09 10:39:03</t>
  </si>
  <si>
    <t>00:10:52</t>
  </si>
  <si>
    <t>2022-08-30 10:44:43</t>
  </si>
  <si>
    <t>ใช้งานระบบ Dr.Dogs ไม่ได้</t>
  </si>
  <si>
    <t>2022-08-31 08:54:01</t>
  </si>
  <si>
    <t>2022-08-30 10:48:20</t>
  </si>
  <si>
    <t>2022-09-01 16:48:38</t>
  </si>
  <si>
    <t>2022-08-30 10:54:24</t>
  </si>
  <si>
    <t>07:05:41</t>
  </si>
  <si>
    <t>Request for อินทิรา อยู่ยืน : e-Saraban</t>
  </si>
  <si>
    <t>2022-08-30 15:22:56</t>
  </si>
  <si>
    <t>2022-08-30 10:56:54</t>
  </si>
  <si>
    <t>เม้าใช้งานไม่ได้ค่ะ ต้องคลิกหลายๆทีตลอดเลย</t>
  </si>
  <si>
    <t>2022-09-09 10:58:56</t>
  </si>
  <si>
    <t>04:24:05</t>
  </si>
  <si>
    <t>2022-08-30 15:20:59</t>
  </si>
  <si>
    <t>2022-08-30 15:22:55</t>
  </si>
  <si>
    <t>2022-09-01 11:06:56</t>
  </si>
  <si>
    <t>2022-08-30 10:59:59</t>
  </si>
  <si>
    <t>นายพสิษฐ์ ศรีประพันธ์ มีความประสงค์จะขอเพิ่มสิทธิผู้ใช้งานเบิกพัสดุworkflow เพื่อใช้ในการเบิกอุปกรณ์สำนักงานฯ รหัสพนักงาน 802327 ชื่อนายพสิษฐ์ ศรีประพันธ์ จึงเรียนมาเพื่อโปรดพิจารณา</t>
  </si>
  <si>
    <t>2022-09-09 11:00:41</t>
  </si>
  <si>
    <t>00:44:51</t>
  </si>
  <si>
    <t>2022-08-30 11:44:50</t>
  </si>
  <si>
    <t>arissara.sap@cra.ac.th</t>
  </si>
  <si>
    <t>Arissara Sapoo</t>
  </si>
  <si>
    <t>18:06:56</t>
  </si>
  <si>
    <t>ขอเพิ่มสิทธิผู้ใช้งานเบิกพัสดุworkflow</t>
  </si>
  <si>
    <t>2022-09-01 11:06:55</t>
  </si>
  <si>
    <t>2022-08-30 15:33:25</t>
  </si>
  <si>
    <t>2022-08-30 11:20:07</t>
  </si>
  <si>
    <t>Internet พบปัญหา ใช้งานไม่ได้</t>
  </si>
  <si>
    <t>2022-08-31 08:36:25</t>
  </si>
  <si>
    <t>chutiphan.won@cra.ac.th</t>
  </si>
  <si>
    <t>01:57:28</t>
  </si>
  <si>
    <t>2022-08-30 13:17:35</t>
  </si>
  <si>
    <t>2022-08-30 14:18:00</t>
  </si>
  <si>
    <t>2022-08-30 11:57:14</t>
  </si>
  <si>
    <t>ไม่สามารถ reset Password Email ได้ รบกวน IT แก้ไขให้หน่อยค่ะ รหัสพนักงาน 900898 นางสาวธนัชชา ระวังวงค์ E- mail: thanatcha.raw@cra.ac.th เบอร์โทร : 0980102786</t>
  </si>
  <si>
    <t>2022-09-09 11:58:03</t>
  </si>
  <si>
    <t>02:20:46</t>
  </si>
  <si>
    <t>2022-08-30 13:31:07</t>
  </si>
  <si>
    <t>2022-08-30 12:13:48</t>
  </si>
  <si>
    <t>ขอยกเลิกเอกสารแนบ บันทึกข้อความ 004.รพ.07.65/1197 เรื่อง ขออนุมัติจัดซื้อตู้เย็นเก็บเลือดและส่วนประกอบของเลือด จำนวน 1 ตู้ ประจำปีงบประมาณ 2565 ไฟล์ที่ต้องการลบออก มีดังนี้ 4.TOR_ตู้เย็นเก็บเลือดและส่วนประกอบของเลือด.pdf</t>
  </si>
  <si>
    <t>2022-09-02 09:13:54</t>
  </si>
  <si>
    <t>01:17:18</t>
  </si>
  <si>
    <t>2022-08-30 12:59:52</t>
  </si>
  <si>
    <t>2022-09-02 09:59:57</t>
  </si>
  <si>
    <t>sudarat.cham@cra.ac.th</t>
  </si>
  <si>
    <t>Sudarat Champathip</t>
  </si>
  <si>
    <t>Request for Sudarat Champathip : Service Request</t>
  </si>
  <si>
    <t>2022-08-30 13:03:57</t>
  </si>
  <si>
    <t>2022-08-31 16:11:07</t>
  </si>
  <si>
    <t>2022-08-30 13:15:56</t>
  </si>
  <si>
    <t>ขอ keyboard , mouse wiles อย่างละ 2 ตัว</t>
  </si>
  <si>
    <t>2022-09-02 14:29:07</t>
  </si>
  <si>
    <t>07:42:32</t>
  </si>
  <si>
    <t>2022-08-31 11:58:28</t>
  </si>
  <si>
    <t>Request for Parichart Petviset : Service Request</t>
  </si>
  <si>
    <t>2022-08-31 16:11:40</t>
  </si>
  <si>
    <t>2022-08-30 13:19:04</t>
  </si>
  <si>
    <t>ขอความอนุเคราะห์ย้ายคอมพิวเตอร์ ของฝ่ายสารนิเทศและวิชาการ จากห้องสมุด ชั้น 1 มายังฝ่ายสารนิเทศฯ ชั้น 3 มุมA หน้าห้องรองเลขาธิการราชวิทยาลัยจุฬาภรณ์ (ผศ.ดร.นิ่มนวล ศรีจาด)</t>
  </si>
  <si>
    <t>2022-09-12 08:27:39</t>
  </si>
  <si>
    <t>00:10:34</t>
  </si>
  <si>
    <t>2022-08-30 13:29:38</t>
  </si>
  <si>
    <t>07:44:23</t>
  </si>
  <si>
    <t>2022-08-31 12:03:27</t>
  </si>
  <si>
    <t>ขอความอนุเคราะห์ย้ายคอมพิวเตอร์</t>
  </si>
  <si>
    <t>2022-08-31 16:11:39</t>
  </si>
  <si>
    <t>2022-08-30 15:51:48</t>
  </si>
  <si>
    <t>2022-08-30 13:36:07</t>
  </si>
  <si>
    <t>ขอความอนุเคราะห์ตรวจสอบการใช้สายLANเชื่อมต่ออินเทอร์เน็ต เพื่อติดตั้งโปรแกรม Endnote บนเครื่องของผู้ใช้ (ผู้ใช้ นำCPUมาเอง)</t>
  </si>
  <si>
    <t>2022-09-09 13:49:48</t>
  </si>
  <si>
    <t>02:02:56</t>
  </si>
  <si>
    <t>2022-08-30 15:39:03</t>
  </si>
  <si>
    <t>ขอความอนุเคราะห์ตรวจสอบการใช้สายLANเชื่อมต่ออินเทอร์เน็ต เพื่อติดตั้งโปรแกรมบนเครื่องของผู้ใช้</t>
  </si>
  <si>
    <t>2022-08-30 14:16:38</t>
  </si>
  <si>
    <t>2022-08-30 13:38:55</t>
  </si>
  <si>
    <t>แจ้งเพิ่มเบอร์โทรในข้อมูล mail นางสาวญาณัจฉรา สิทธิสันต์ รหัส 901069 yanatchara.sit@cra.ac.th เบอร์ 093-0242873</t>
  </si>
  <si>
    <t>2022-09-09 13:39:03</t>
  </si>
  <si>
    <t>00:37:43</t>
  </si>
  <si>
    <t>แจ้งเพิ่มเบอร์โทร</t>
  </si>
  <si>
    <t>2022-09-02 17:35:53</t>
  </si>
  <si>
    <t>2022-08-30 13:43:51</t>
  </si>
  <si>
    <t>เรียน เจ้าหน้าที่ที่เกี่ยวข้อง รบกวนขนย้ายคอมพิวเตอร์ จำนวน 2 เครื่อง จากฝ่ายทรัพยากรบุคคล ไปยัง ห้องพี่อ๊อด ขวัญเนตร(ข้างๆอ.นิ่มนวล) ตึก CAT ชั้น 3 โซน A และเดินสาย LAN พร้อมเชื่อมต่อเครื่องปริ้นพร้อมใช้งานค่ะ ปล. คอมเครื่องไหน รบกวนติดต่อ เจ ทินกร HR ขอบคุณมากๆค่ะ</t>
  </si>
  <si>
    <t>2022-09-13 13:44:00</t>
  </si>
  <si>
    <t>00:03:02</t>
  </si>
  <si>
    <t>2022-08-30 13:46:53</t>
  </si>
  <si>
    <t>12:16:09</t>
  </si>
  <si>
    <t>2022-08-31 17:00:58</t>
  </si>
  <si>
    <t>ขนย้ายคอมพิวเตอร์ จำนวน 2 เครื่อง</t>
  </si>
  <si>
    <t>2022-08-31 08:14:33</t>
  </si>
  <si>
    <t>2022-08-30 13:45:48</t>
  </si>
  <si>
    <t>2022-09-09 14:22:09</t>
  </si>
  <si>
    <t>03:28:45</t>
  </si>
  <si>
    <t>print preview ใน SAP ไม่ได้ค่ะ</t>
  </si>
  <si>
    <t>2022-08-31 08:50:09</t>
  </si>
  <si>
    <t>2022-08-30 14:09:33</t>
  </si>
  <si>
    <t>2022-08-30 14:02:48</t>
  </si>
  <si>
    <t>2022-09-02 11:06:07</t>
  </si>
  <si>
    <t>00:06:25</t>
  </si>
  <si>
    <t>2022-08-30 14:09:13</t>
  </si>
  <si>
    <t>00:06:45</t>
  </si>
  <si>
    <t>Request for ดร. ณรงค์พันธ์ ฉุนรัมย์ : e-Saraban</t>
  </si>
  <si>
    <t>2022-08-30 14:16:03</t>
  </si>
  <si>
    <t>2022-09-05 09:31:38</t>
  </si>
  <si>
    <t>2022-08-30 14:07:44</t>
  </si>
  <si>
    <t>ขอปลดล๊อค Mail เพื่อ Reset Password 803104 นาย ตฤณ โคตรวิถี</t>
  </si>
  <si>
    <t>2022-09-09 14:07:44</t>
  </si>
  <si>
    <t>trin.kot@pccms.ac.th</t>
  </si>
  <si>
    <t>นาย ตฤณ โคตรวิถี</t>
  </si>
  <si>
    <t>31:23:54</t>
  </si>
  <si>
    <t>ขอปลดล๊อค Mail เพื่อ Reset Password</t>
  </si>
  <si>
    <t>2022-08-30 15:34:04</t>
  </si>
  <si>
    <t>2022-08-30 14:09:00</t>
  </si>
  <si>
    <t>ขอสายLan ยาว 10 เมตร รางครอบสายไฟ ขอย้ายจุดวางคอม</t>
  </si>
  <si>
    <t>2022-09-02 11:19:04</t>
  </si>
  <si>
    <t>01:15:27</t>
  </si>
  <si>
    <t>2022-08-30 15:24:27</t>
  </si>
  <si>
    <t>ย้ายจุดวางคอมพิวเตอร์ ในห้อง Intervention เก่าชั้น 4</t>
  </si>
  <si>
    <t>2022-08-30 14:13:44</t>
  </si>
  <si>
    <t>2022-08-30 14:13:15</t>
  </si>
  <si>
    <t>ID เรื่อง รายละเอียด Channel 600001XXXXXX C731XXXX หมอพร้อม ขอเลข 13หลัก Mail Cer</t>
  </si>
  <si>
    <t>2022-09-08 11:54:34</t>
  </si>
  <si>
    <t>00:00:29</t>
  </si>
  <si>
    <t>หมอพร้อมขอเลข 13หลัก</t>
  </si>
  <si>
    <t>2022-09-05 14:54:34</t>
  </si>
  <si>
    <t>2022-08-30 14:20:45</t>
  </si>
  <si>
    <t>2022-08-30 14:20:05</t>
  </si>
  <si>
    <t>ID เรื่อง รายละเอียด Channel 341xxxxxxxxxxxx หมอพร้อม เพิ่มเข็ม 3 line</t>
  </si>
  <si>
    <t>2022-09-08 11:53:01</t>
  </si>
  <si>
    <t>00:00:40</t>
  </si>
  <si>
    <t>2022-09-05 14:53:01</t>
  </si>
  <si>
    <t>2022-08-30 14:22:51</t>
  </si>
  <si>
    <t>2022-08-30 14:22:28</t>
  </si>
  <si>
    <t>ID เรื่อง รายละเอียด Channel 03821xxx องค์กร ขอบริจาควัคซีน call</t>
  </si>
  <si>
    <t>2022-09-08 11:52:04</t>
  </si>
  <si>
    <t>องค์กรขอบริจาควัคซีน</t>
  </si>
  <si>
    <t>2022-09-05 14:52:04</t>
  </si>
  <si>
    <t>2022-08-30 14:24:34</t>
  </si>
  <si>
    <t>2022-08-30 14:24:13</t>
  </si>
  <si>
    <t>ID เรื่อง รายละเอียด Channel 095xxxxxxx ประชาชน ปรึกษาเรื่องการติดโควิด call</t>
  </si>
  <si>
    <t>2022-09-08 11:49:39</t>
  </si>
  <si>
    <t>ประชาชนปรึกษาเรื่องการติดโควิด</t>
  </si>
  <si>
    <t>2022-09-05 14:49:39</t>
  </si>
  <si>
    <t>2022-08-30 14:27:31</t>
  </si>
  <si>
    <t>2022-08-30 14:27:10</t>
  </si>
  <si>
    <t>ID เรื่อง รายละเอียด Channel 1199xxxxxxxx หมอพร้อม เพิ่มเข็ม 1 2 line</t>
  </si>
  <si>
    <t>2022-09-08 11:49:00</t>
  </si>
  <si>
    <t>หมอพร้อมเพิ่มเข็ม12</t>
  </si>
  <si>
    <t>2022-09-05 14:49:00</t>
  </si>
  <si>
    <t>2022-08-30 14:30:23</t>
  </si>
  <si>
    <t>2022-08-30 14:30:05</t>
  </si>
  <si>
    <t>ID เรื่อง รายละเอียด Channel T056xxxx หมอพร้อม ขอเลข 13หลัก line</t>
  </si>
  <si>
    <t>2022-09-08 11:48:26</t>
  </si>
  <si>
    <t>2022-09-05 14:48:26</t>
  </si>
  <si>
    <t>2022-08-30 14:33:22</t>
  </si>
  <si>
    <t>2022-08-30 14:33:02</t>
  </si>
  <si>
    <t>ID เรื่อง รายละเอียด Channel บริษัท พีแอล xxxxxxx จำกัด องค์กร ขอยกเลิกนัดหมาย call</t>
  </si>
  <si>
    <t>2022-09-08 11:47:06</t>
  </si>
  <si>
    <t>องค์กรขอยกเลิกนัดหมาย</t>
  </si>
  <si>
    <t>2022-08-30 14:42:21</t>
  </si>
  <si>
    <t>2022-08-30 14:41:52</t>
  </si>
  <si>
    <t>ID เรื่อง รายละเอียด Channel 12xxxxxxxxx หมอพร้อม เพิ่มเข็ม1 call</t>
  </si>
  <si>
    <t>2022-09-08 11:46:33</t>
  </si>
  <si>
    <t>หมอพร้อมเพิ่มเข็ม1</t>
  </si>
  <si>
    <t>2022-09-05 14:46:33</t>
  </si>
  <si>
    <t>2022-08-30 14:44:32</t>
  </si>
  <si>
    <t>2022-08-30 14:44:09</t>
  </si>
  <si>
    <t>ID เรื่อง รายละเอียด Channel 08510xxxxxx องค์กร สอบถามเรื่องวันหมดอายุวัคซีน call</t>
  </si>
  <si>
    <t>2022-09-08 11:45:56</t>
  </si>
  <si>
    <t>องค์กรสอบถามเรื่องวันหมดอายุวัคซีน</t>
  </si>
  <si>
    <t>2022-09-05 14:45:56</t>
  </si>
  <si>
    <t>2022-08-30 14:46:14</t>
  </si>
  <si>
    <t>2022-08-30 14:45:57</t>
  </si>
  <si>
    <t>ID เรื่อง รายละเอียด Channel บริษัท แบรนด์ xxxxxxxxx องค์กร นำเข้ารายชื่อผู้ฉีดวัคซีน Mail IT</t>
  </si>
  <si>
    <t>2022-09-08 11:26:16</t>
  </si>
  <si>
    <t>องค์กรนำเข้ารายชื่อผู้ฉีดวัคซีน</t>
  </si>
  <si>
    <t>2022-09-05 14:26:16</t>
  </si>
  <si>
    <t>2022-08-31 08:03:45</t>
  </si>
  <si>
    <t>2022-08-30 14:47:48</t>
  </si>
  <si>
    <t>กายภาพบำบัด Physiotherapy {PHY_Share} อันนี้คือชื่อ drive ที่ต้องการให้ช่วยเหลือเพิ่มอีเมลล์เข้าไปครับเพื่อเข้าถึงไฟล์ใน drive ได้ครับ มีอีเมลล์ดังนี้ Thanjira.Pus@cra.ac.th warachaya.won@cra.ac.th ขอบคุณครับ</t>
  </si>
  <si>
    <t>2022-09-09 14:47:51</t>
  </si>
  <si>
    <t>02:15:57</t>
  </si>
  <si>
    <t>ต้องการให้ช่วยเพิ่มอีเมลล์นี้เข้าไปใน sharepoint ครับ</t>
  </si>
  <si>
    <t>2022-08-30 14:48:31</t>
  </si>
  <si>
    <t>2022-08-30 14:48:09</t>
  </si>
  <si>
    <t>ID เรื่อง รายละเอียด Channel 81500xxxxxxx1 60000xxxxxxxxx หมอพร้อม ขอเลข 13หลัก line</t>
  </si>
  <si>
    <t>2022-09-08 11:24:13</t>
  </si>
  <si>
    <t>2022-09-05 14:24:13</t>
  </si>
  <si>
    <t>2022-08-30 14:50:09</t>
  </si>
  <si>
    <t>2022-08-30 14:49:53</t>
  </si>
  <si>
    <t>ID เรื่อง รายละเอียด Channel 8150xxxxx7 6000018xxxxx หมอพร้อม ขอเลข 13หลัก line</t>
  </si>
  <si>
    <t>2022-09-05 12:13:11</t>
  </si>
  <si>
    <t>2022-08-31 15:13:11</t>
  </si>
  <si>
    <t>2022-08-31 08:51:58</t>
  </si>
  <si>
    <t>2022-08-30 14:51:48</t>
  </si>
  <si>
    <t>ติดตั้งโปรแกรม Microsoft team ใหม่ คุณคัง ดำเนินการเรียบร้อยแล้วค่ะ ขอบคุณค่ะ</t>
  </si>
  <si>
    <t>2022-09-09 15:28:58</t>
  </si>
  <si>
    <t>02:23:20</t>
  </si>
  <si>
    <t>2022-08-31 08:15:08</t>
  </si>
  <si>
    <t>รายงานเข้าระบบย้อนหลัง เรื่อง ติดตั้ง Microsoft team</t>
  </si>
  <si>
    <t>2022-08-31 16:13:43</t>
  </si>
  <si>
    <t>2022-08-30 14:56:39</t>
  </si>
  <si>
    <t>ขอเปิดใช้ช่องเสียบ USB คอมพิวเตอร์ตั้งโต๊ะของ นางสาวหฤทชญา ยังประดิษฐ รหัสพนักงาน 812175 ตำแหน่งเจ้าหน้าที่บริหารงานทั่วไป (เลขารองเลขาธิการ รจภ./คณบดี)</t>
  </si>
  <si>
    <t>2022-09-12 10:03:49</t>
  </si>
  <si>
    <t>06:10:29</t>
  </si>
  <si>
    <t>2022-08-31 12:07:08</t>
  </si>
  <si>
    <t>ขอเปิดใช้ช่องเสียบ USB</t>
  </si>
  <si>
    <t>2022-08-31 16:13:49</t>
  </si>
  <si>
    <t>2022-08-30 16:32:07</t>
  </si>
  <si>
    <t>2022-08-30 14:59:20</t>
  </si>
  <si>
    <t>ขอ SET UP IP เครื่องมือแพทย์ใหม่ของหน่วยงาน เพื่อให้สามารถเชื่อมต่อกับระบบ PACS ของโรงพยาบาล ให้สามารถรับส่งภาพ ดึง WORKLIST ได้ ขอบคุณครับ ศราวุธ รายละเอียดเพิ่มเติม ตามเอกสารแนบท้าย</t>
  </si>
  <si>
    <t>2022-09-09 15:12:06</t>
  </si>
  <si>
    <t>01:20:51</t>
  </si>
  <si>
    <t>2022-08-30 16:20:11</t>
  </si>
  <si>
    <t>ขอ SET UP ระบบ NETWORK เครื่องมือแพทย์ใหม่</t>
  </si>
  <si>
    <t>2022-09-01 14:28:37</t>
  </si>
  <si>
    <t>2022-09-05 09:31:27</t>
  </si>
  <si>
    <t>2022-08-30 14:59:26</t>
  </si>
  <si>
    <t>2022-09-02 12:00:12</t>
  </si>
  <si>
    <t>30:32:01</t>
  </si>
  <si>
    <t>2022-08-30 15:35:55</t>
  </si>
  <si>
    <t>2022-08-30 15:09:56</t>
  </si>
  <si>
    <t>เนื่องจากคอมพิวเตอร์ IP 172.21.2.201 ระบบ HIS มีการเปลี่ยนแปลงเกิดขึ้น modules IPD หน้า IPD Doctor Order เปลี่ยนไป อยากให้ IT แก้ไขให้เป็นรูปแบบเดิม จะใช้งานสะดวกกว่า พร้อมนี้ได้แนบรูปภาพที่เป็นรูปแบบเดิม และรูปภาพที่เปลี่ยนไปมาด้วยแล้ว</t>
  </si>
  <si>
    <t>2022-09-09 15:10:54</t>
  </si>
  <si>
    <t>00:25:58</t>
  </si>
  <si>
    <t>modules IPD หน้า IPD Doctor Order เปลี่ยนไป</t>
  </si>
  <si>
    <t>2022-08-30 16:33:59</t>
  </si>
  <si>
    <t>2022-09-02 17:35:55</t>
  </si>
  <si>
    <t>2022-08-30 15:11:45</t>
  </si>
  <si>
    <t>ขอความอนุเคราะห์ ซ่อมคอมพิวเตอร์ที่ชั้น 3 ฝ่ายสารนิเทศและวิชาการ เนื่องจากคอมช้า</t>
  </si>
  <si>
    <t>2022-09-14 16:54:00</t>
  </si>
  <si>
    <t>00:06:23</t>
  </si>
  <si>
    <t>2022-08-31 16:57:23</t>
  </si>
  <si>
    <t>คอมช้า</t>
  </si>
  <si>
    <t>2022-09-02 17:35:54</t>
  </si>
  <si>
    <t>2022-08-30 15:33:57</t>
  </si>
  <si>
    <t>2022-08-30 15:33:36</t>
  </si>
  <si>
    <t>ID เรื่อง รายละเอียด Channel 13xxxxxxxxxxx หมอพร้อม เพิ่มเข็ม1 Mail Cer</t>
  </si>
  <si>
    <t>2022-09-08 11:22:47</t>
  </si>
  <si>
    <t>2022-09-05 14:22:47</t>
  </si>
  <si>
    <t>2022-08-31 07:49:58</t>
  </si>
  <si>
    <t>2022-08-30 15:38:11</t>
  </si>
  <si>
    <t>ไม่สามารถเปิดไฟล์ Word โน๊ตบุ๊ตของราชวิทยาลัยได้ค่ะ</t>
  </si>
  <si>
    <t>2022-09-09 16:32:47</t>
  </si>
  <si>
    <t>เปิดไฟล์ Word ไม่ได้</t>
  </si>
  <si>
    <t>2022-08-31 08:53:47</t>
  </si>
  <si>
    <t>2022-08-31 16:15:09</t>
  </si>
  <si>
    <t>2022-08-30 15:54:09</t>
  </si>
  <si>
    <t>ขอสิทธิ์ uncomfirm receiving specimen ให้กับ 813650</t>
  </si>
  <si>
    <t>2022-09-12 14:10:13</t>
  </si>
  <si>
    <t>02:05:57</t>
  </si>
  <si>
    <t>2022-08-31 09:00:06</t>
  </si>
  <si>
    <t>unreceived</t>
  </si>
  <si>
    <t>1/5</t>
  </si>
  <si>
    <t>2022-08-31 16:20:21</t>
  </si>
  <si>
    <t>2022-08-31 16:16:46</t>
  </si>
  <si>
    <t>2022-08-30 16:46:34</t>
  </si>
  <si>
    <t>แจ้ง COMPUTER ICU 17 ไร่ เครื่อง ICCA รหัส 172.25.24.32 เข้าใช้งานระบบ HIS ไม่ได้</t>
  </si>
  <si>
    <t>2022-09-12 11:44:46</t>
  </si>
  <si>
    <t>04:32:24</t>
  </si>
  <si>
    <t>2022-08-31 12:18:59</t>
  </si>
  <si>
    <t>แจ้ง COMPUTER ICU 17 ไร่ เครื่อง ICCA เข้าใช้งานระบบ HIS ไม่ได้</t>
  </si>
  <si>
    <t>2022-08-31 07:34:09</t>
  </si>
  <si>
    <t>2022-08-30 17:19:35</t>
  </si>
  <si>
    <t>2022-09-02 14:00:00</t>
  </si>
  <si>
    <t>2022-08-31 07:31:44</t>
  </si>
  <si>
    <t>Request for Ketcharat Meemongthum : e-Saraban</t>
  </si>
  <si>
    <t>2022-08-30 19:04:24</t>
  </si>
  <si>
    <t>vn 1800 วันที่ 30/8/65 ใช้ครอบครัวพนักงาน ระบบไม่ดึงรหัสพนักงานให้ตามอโนมัติ</t>
  </si>
  <si>
    <t>2022-09-09 17:00:00</t>
  </si>
  <si>
    <t>รหัสพนักงานไม่ดึงตามระบบ อัตโนมัติ</t>
  </si>
  <si>
    <t>2022-08-31 07:42:42</t>
  </si>
  <si>
    <t>2022-09-03 11:35:50</t>
  </si>
  <si>
    <t>2022-08-31 08:20:12</t>
  </si>
  <si>
    <t>ย้ายที่เก็บ folder ใน google drive (G) แล้วไม่สามารถเปิดไฟล์ได้ (172.27.6.247)</t>
  </si>
  <si>
    <t>2022-09-06 11:17:00</t>
  </si>
  <si>
    <t>11:43:44</t>
  </si>
  <si>
    <t>2022-09-01 11:03:56</t>
  </si>
  <si>
    <t>ย้ายที่เก็บ folder ใน google drive (G) แล้วไม่สามารถเปิดไฟล์ได้</t>
  </si>
  <si>
    <t>2022-08-31 14:45:23</t>
  </si>
  <si>
    <t>2022-08-31 08:20:23</t>
  </si>
  <si>
    <t>2022-09-12 14:31:23</t>
  </si>
  <si>
    <t>00:14:44</t>
  </si>
  <si>
    <t>2022-08-31 08:35:07</t>
  </si>
  <si>
    <t>2022-08-31 08:26:41</t>
  </si>
  <si>
    <t>2022-09-02 14:27:32</t>
  </si>
  <si>
    <t>dararat.chu@cra.ac.th</t>
  </si>
  <si>
    <t>Dararat Chuwongin</t>
  </si>
  <si>
    <t>Request for Dararat Chuwongin : Service Request</t>
  </si>
  <si>
    <t>ชั้น 2 ฝ่ายการพยาบาล &gt; ศูนย์การแพทย์มะเร็งวิทยาจุฬาภรณ์</t>
  </si>
  <si>
    <t>2022-08-31 08:40:32</t>
  </si>
  <si>
    <t>2022-08-31 14:43:40</t>
  </si>
  <si>
    <t>2022-08-31 08:35:51</t>
  </si>
  <si>
    <t>รหัสผ่านหมดอายุไม่สามารถเปลี่ยนรหัสผ่านได้ครับ E mail akachai.thu@cra.ac.th ช่วยเเก้ไขให้หน่อยครับ หากเเก้ไขเสร็จกรุณาติดต่อกลับ 8244</t>
  </si>
  <si>
    <t>2022-09-12 08:36:40</t>
  </si>
  <si>
    <t>sirinthip.pun@cra.ac.th</t>
  </si>
  <si>
    <t>Sirinthip Puntawangkun</t>
  </si>
  <si>
    <t>06:07:49</t>
  </si>
  <si>
    <t>รหัสผ่านหมดอายุ</t>
  </si>
  <si>
    <t>2022-09-01 15:40:18</t>
  </si>
  <si>
    <t>2022-08-31 10:17:25</t>
  </si>
  <si>
    <t>2022-08-31 09:08:09</t>
  </si>
  <si>
    <t>ขอยกเลิกบันทึกข้อความ ที่ 001.คก.65/171 ลงวันที่ 21 กรกฎาคม 2565 ขออนุมัติจัดซื้ออะไหล่ทดแทน เครื่องขูดหินปูน Acteon P5 Newtron line หลังจากตรวจสอบพบว่าอะไหล่ที่ส่งมานั้น มีคุณลักษณะไม่ตรงกับการใช้งานของเครื่องดังกล่าว</t>
  </si>
  <si>
    <t>2022-09-02 15:08:26</t>
  </si>
  <si>
    <t>machima.pho@cra.ac.th</t>
  </si>
  <si>
    <t>Machima Phopairoj</t>
  </si>
  <si>
    <t>01:09:15</t>
  </si>
  <si>
    <t>2022-08-31 10:17:24</t>
  </si>
  <si>
    <t>2022-08-31 10:29:49</t>
  </si>
  <si>
    <t>2022-08-31 09:25:02</t>
  </si>
  <si>
    <t>เรียน หน่วยงานที่เกี่ยวข้อง ...................... ฝ่ายอำนวยการรักษาความปลอดภัยขอแจ้งลบไฟล์เอกสาร ที่ 001.05.อป.65/097 ลงวันที่ 11 สิงหาคม 2565 เรื่อง ขออนุมัติจ้างเหมางานรักษาความปลอดภัยและจราจร พร้อมเครื่องมือและอุปกรณ์ ประจำปีงบประมาณ 2566 ขอลบไฟล์เอกสาร ทุกเอกสารแนบ จำนวน 9 ไฟล์ (ได้แนบแบบฟอร์ม Request for Change Formมาพร้อมนี้) ......................</t>
  </si>
  <si>
    <t>2022-09-12 09:25:52</t>
  </si>
  <si>
    <t>ขอแจ้งลบไฟล์เอกสารในระบบอีสารบรรณ</t>
  </si>
  <si>
    <t>2022-09-02 17:35:56</t>
  </si>
  <si>
    <t>2022-08-31 09:26:01</t>
  </si>
  <si>
    <t>เรียน เจ้าหน้าทีที่เกี่ยวข้อง แจ้งปัญหาโปรแกรมใน Window หายค่ะ IP : 172.25.3.36 รบกวนช่วยแก้ไขด่วน สถานที่ : คลินิกหัวใจ ห้องตรวจ 2 ตึก 17 ไร่ ขอบคุณค่ะ</t>
  </si>
  <si>
    <t>2022-09-14 09:27:00</t>
  </si>
  <si>
    <t>07:33:59</t>
  </si>
  <si>
    <t>2022-08-31 17:08:29</t>
  </si>
  <si>
    <t>โปรแกรมหน้า Window หาย</t>
  </si>
  <si>
    <t>2022-08-31 14:46:05</t>
  </si>
  <si>
    <t>2022-08-31 09:28:37</t>
  </si>
  <si>
    <t>รบกวน Set เครื่องปริ้นท์ คอม 3 _เครื่อง ที่แลบกลางชั้น 5</t>
  </si>
  <si>
    <t>2022-09-12 13:01:04</t>
  </si>
  <si>
    <t>ananya.tan@cra.ac.th</t>
  </si>
  <si>
    <t>Ananya Tanchai</t>
  </si>
  <si>
    <t>01:45:24</t>
  </si>
  <si>
    <t>2022-08-31 11:14:01</t>
  </si>
  <si>
    <t>Set เครื่องปริ้นท์ คอม 3 _เครื่อง</t>
  </si>
  <si>
    <t>2022-08-31 14:46:04</t>
  </si>
  <si>
    <t>2022-08-31 14:46:27</t>
  </si>
  <si>
    <t>2022-08-31 09:31:24</t>
  </si>
  <si>
    <t>เมาส์ใช้งานไม่ได้</t>
  </si>
  <si>
    <t>2022-09-12 13:03:27</t>
  </si>
  <si>
    <t>01:43:19</t>
  </si>
  <si>
    <t>2022-08-31 11:14:43</t>
  </si>
  <si>
    <t>2022-08-31 19:44:09</t>
  </si>
  <si>
    <t>2022-09-04 17:36:00</t>
  </si>
  <si>
    <t>2022-08-31 09:36:27</t>
  </si>
  <si>
    <t>Notebook lenovo ThinkBook 14 (SN:MP1YVNRF)ไม่สามารถเชื่อต่อ CRA-Wifi และ Printer ได้ครับ รบกวนขอความอนุเคราะห์เจ้าหน้าที่ให้ความช่วยเหลือด้วยครับ ขอบคุณครับ เบอร์ติดต่อ 096-8862294</t>
  </si>
  <si>
    <t>2022-09-14 09:42:00</t>
  </si>
  <si>
    <t>04:04:29</t>
  </si>
  <si>
    <t>2022-08-31 13:40:56</t>
  </si>
  <si>
    <t>07:18:30</t>
  </si>
  <si>
    <t>2022-09-02 16:57:37</t>
  </si>
  <si>
    <t>Notebook ของหน่วยงานเชื่อมต่อ wifi และ Printer ไม่ได้</t>
  </si>
  <si>
    <t>2022-09-04 17:35:59</t>
  </si>
  <si>
    <t>2022-09-02 17:35:58</t>
  </si>
  <si>
    <t>2022-08-31 09:36:29</t>
  </si>
  <si>
    <t>เข้าใช้งาน HIS ไม่ได้ ใน computer ที่มีเฉพาะ Window 7</t>
  </si>
  <si>
    <t>2022-09-14 09:37:00</t>
  </si>
  <si>
    <t>07:23:31</t>
  </si>
  <si>
    <t>2022-08-31 17:09:09</t>
  </si>
  <si>
    <t>2022-09-02 17:35:57</t>
  </si>
  <si>
    <t>2022-08-31 09:54:31</t>
  </si>
  <si>
    <t>งานเภสัชกรรมและเวชภัณฑ์กลาง</t>
  </si>
  <si>
    <t>คอม IP ดังต่อไปนี้ ไม่สามารถ Print sticker ที่อยู่ในโปรแกรม MIcrosoft Word ได้ค่ะ 1. 172.26.26.75 2. 172.26.26.160 3. 172.262.26.121 4. 172.26.26.127 5. 172.26.26.80 รบกวนตั้งค่าให้หน่อยค่ะ เอาไว้ใช้พิมพ์ Sicker ยา ที่ SSB ไม่สามารถทำได่้ค่ะ</t>
  </si>
  <si>
    <t>2022-09-12 09:55:08</t>
  </si>
  <si>
    <t>vilinda.van@pccms.ac.th</t>
  </si>
  <si>
    <t>นางสาว วิลินดา วณิชกิจ</t>
  </si>
  <si>
    <t>ห้องยาไม่สามารถปริ๊น Sticker จากโปรแกรม Word ได้ค่ะ</t>
  </si>
  <si>
    <t>2022-08-31 11:37:08</t>
  </si>
  <si>
    <t>2022-09-04 09:06:56</t>
  </si>
  <si>
    <t>2022-08-31 10:07:44</t>
  </si>
  <si>
    <t>2022-09-02 16:08:39</t>
  </si>
  <si>
    <t>00:25:54</t>
  </si>
  <si>
    <t>2022-08-31 10:33:38</t>
  </si>
  <si>
    <t>24:52:16</t>
  </si>
  <si>
    <t>Request for Chanokthida Kaewsri : e-Saraban</t>
  </si>
  <si>
    <t>2022-09-04 09:36:10</t>
  </si>
  <si>
    <t>2022-08-31 10:08:11</t>
  </si>
  <si>
    <t>อ้างอิง ตั๋วคำร้อง #SR-10838 เนื่องจากทำเรื่องขอยืมตัวปล่อยสัญญาณ wifi ไว้เมื่อวันที่ 30 สค 65 เป็นจำนวน 1 วัน แต่จะทำการขอยืมต่อ ถึงวันศุกร์ 2 กย.65</t>
  </si>
  <si>
    <t>2022-09-13 09:32:00</t>
  </si>
  <si>
    <t>16:28:30</t>
  </si>
  <si>
    <t>2022-09-02 08:36:41</t>
  </si>
  <si>
    <t>ยืมตัวปล่อยสัญญาณ wifi</t>
  </si>
  <si>
    <t>2022-09-04 09:36:09</t>
  </si>
  <si>
    <t>2022-08-31 10:41:00</t>
  </si>
  <si>
    <t>2022-08-31 10:08:53</t>
  </si>
  <si>
    <t>ขอยกเลิกเอกสารแนบตามไฟล์แนบค่ะ</t>
  </si>
  <si>
    <t>2022-09-12 10:09:18</t>
  </si>
  <si>
    <t>00:32:07</t>
  </si>
  <si>
    <t>2022-09-04 15:36:25</t>
  </si>
  <si>
    <t>2022-08-31 10:17:31</t>
  </si>
  <si>
    <t>โน๊ตบุ๊คขึ้นข้อความว่า Bitlocker recovery ไม่สามารถเปิดเข้าไปใช้งานได้ค่ะ</t>
  </si>
  <si>
    <t>2022-09-12 12:03:00</t>
  </si>
  <si>
    <t>22:57:13</t>
  </si>
  <si>
    <t>2022-09-02 15:14:45</t>
  </si>
  <si>
    <t>คอมพิวเตอร์โน๊ตบุ๊คขึ้นว่า Bitlocker recovery</t>
  </si>
  <si>
    <t>2022-09-04 15:36:24</t>
  </si>
  <si>
    <t>2022-08-31 10:50:49</t>
  </si>
  <si>
    <t>2022-08-31 10:29:07</t>
  </si>
  <si>
    <t>ดึงบันทึกข้อความที่ยกเลิกแล้วกับมาให้งานต่อ บันทึกข้อความเลขที่ 004.รพ.06.65/426 ลงวันที่ 17 สิงหาคม 2565 เรื่อง ขออนุมัติงบดำเนินงาน เพิ่มเติมระหว่างปีงบประมาณ พ.ศ.2565</t>
  </si>
  <si>
    <t>2022-09-02 16:29:56</t>
  </si>
  <si>
    <t>phatcharawalai.onr@cra.ac.th</t>
  </si>
  <si>
    <t>Phatcharawalai Onrung</t>
  </si>
  <si>
    <t>00:21:42</t>
  </si>
  <si>
    <t>2022-08-31 10:30:22</t>
  </si>
  <si>
    <t>เนื่องจากมีการทำวิจัยร่วมกับทางรพ.อื่น ที่ต้องลงข้อมูลของอาสาสมัครผ่านทางโปรแกรม DFexplore System จึงแจ้งขอติดตั้งระบบในคอมพิวเตอร์ 2 สถานที่ 1.ห้องพักแพทย์ชั้น.4 อาคารจอดรถ จำนวน 6 เครื่อง (สำหรับแพทย์) ไม่ทราบIPเครื่อง 2.ห้องพยาบาลประสานงานวิจัย ชั้น.4 มุมC NOTE BOOK 1 เครื่อง IP172.27.32.25, คอมพิวเตอร์ 1 เครื่อง IP172.27.4.241 ขอบคุณค่ะ</t>
  </si>
  <si>
    <t>2022-09-12 10:30:29</t>
  </si>
  <si>
    <t>ขอติดตั้งโปรแกรม DFexplore System</t>
  </si>
  <si>
    <t>2022-09-06 09:52:29</t>
  </si>
  <si>
    <t>2022-08-31 14:46:55</t>
  </si>
  <si>
    <t>2022-08-31 11:06:42</t>
  </si>
  <si>
    <t>เครื่องปริ้นส์เตอร์ Fuji สั่งปริ้นส์งานไม่ได้</t>
  </si>
  <si>
    <t>2022-09-13 16:08:37</t>
  </si>
  <si>
    <t>00:03:52</t>
  </si>
  <si>
    <t>2022-08-31 11:10:34</t>
  </si>
  <si>
    <t>การเงิน ปริ้นส์ฟูจิ ไม่ได้</t>
  </si>
  <si>
    <t>2022-09-01 16:11:36</t>
  </si>
  <si>
    <t>2022-09-03 11:35:51</t>
  </si>
  <si>
    <t>2022-08-31 11:14:29</t>
  </si>
  <si>
    <t>โหลด screen HYPERV-003</t>
  </si>
  <si>
    <t>2022-09-14 08:05:00</t>
  </si>
  <si>
    <t>janyaporn.kea@cra.ac.th</t>
  </si>
  <si>
    <t>นางสาว จรรยาพร แก้วมุกดา</t>
  </si>
  <si>
    <t>08:55:17</t>
  </si>
  <si>
    <t>2022-09-01 11:09:47</t>
  </si>
  <si>
    <t>2022-08-31 13:24:17</t>
  </si>
  <si>
    <t>2022-08-31 11:15:12</t>
  </si>
  <si>
    <t>2022-09-05 08:15:26</t>
  </si>
  <si>
    <t>02:09:05</t>
  </si>
  <si>
    <t>2022-08-31 14:47:17</t>
  </si>
  <si>
    <t>2022-08-31 11:17:27</t>
  </si>
  <si>
    <t>โปรแกรม HIS เข้าไม่ได้ เครื่องคอมโต๊ะคัดกรอง หน้าห้องฉุกเฉิน</t>
  </si>
  <si>
    <t>2022-09-12 14:23:17</t>
  </si>
  <si>
    <t>00:24:18</t>
  </si>
  <si>
    <t>2022-08-31 11:41:45</t>
  </si>
  <si>
    <t>his เข้าไม่ได้</t>
  </si>
  <si>
    <t>2022-08-31 11:27:29</t>
  </si>
  <si>
    <t>งานสวัสดิการและสิทธิประโยชน์ HR ขอความอนุเคราะห์ ในการดึงข้อมูลรายชื่อที่มาตรวจสุขภาพประจำปี ต.ค.64 - ส.ค.65 แยกเป็นแต่ละ โปรแกรม 1-6 โปรแกรม เพื่อสรุปข้อมูลให้ผู้บริหารทราบ</t>
  </si>
  <si>
    <t>2022-09-12 11:28:26</t>
  </si>
  <si>
    <t>01:33:33</t>
  </si>
  <si>
    <t>2022-08-31 13:01:02</t>
  </si>
  <si>
    <t>ดึงรายชื่อตรวจสุขภาพประจำปี ตามโปรแกรมตรวจสุขภาพ</t>
  </si>
  <si>
    <t>2022-09-02 12:30:26</t>
  </si>
  <si>
    <t>2022-08-31 15:59:16</t>
  </si>
  <si>
    <t>2022-08-31 11:52:04</t>
  </si>
  <si>
    <t>เรียน เจ้าหน้าที่ที่เกี่ยวข้อง แจ้งปัญหาไม่สามารถทำนัดคนไข้ HN 590110721 ในระบบ HIS ได้ ระบบแจ้งว่าคนไข้ไม่มี Right Code ค่ะ IP : 172.25.3.196 รบกวนช่วยแก้ไขด่วน ขอบคุณค่ะ</t>
  </si>
  <si>
    <t>2022-09-12 11:52:21</t>
  </si>
  <si>
    <t>04:07:12</t>
  </si>
  <si>
    <t>ปัญหาการทำนัดคนไข้ในระบบ HIS</t>
  </si>
  <si>
    <t>2022-08-31 15:59:21</t>
  </si>
  <si>
    <t>2022-09-02 12:28:41</t>
  </si>
  <si>
    <t>2022-08-31 12:14:07</t>
  </si>
  <si>
    <t>โหลดข้อมูล Statistic Report ทุกเดือนภายในวันที่ 1 ของทุกเดือน</t>
  </si>
  <si>
    <t>2022-09-12 12:14:41</t>
  </si>
  <si>
    <t>18:14:34</t>
  </si>
  <si>
    <t>โหลดข้อมูล Statistic Report ทุกเดือน</t>
  </si>
  <si>
    <t>2022-08-31 12:52:13</t>
  </si>
  <si>
    <t>ขออุปกรณ์ Notebook + เครื่องปริ้น+เครื่องปริ้นสติ๊กเกอร์ สำหรับเพิ่มจุดให้บริการตรวจสุขภาพของ สทป. จำนวน 357 ราย โดยใช้พื้นที่ ณ ศูนย์จำลองสถานการณ์เพื่อการเรียนรู้ อาคารศูนย์การแพทย์จุฬาภรณ์เฉลิมพระเกียรติ ในระหว่าง 5-30 กันยายน 2565</t>
  </si>
  <si>
    <t>2022-09-05 09:52:48</t>
  </si>
  <si>
    <t>renuka.wan@pccms.ac.th</t>
  </si>
  <si>
    <t>นางสาว เรณุกา วันดี</t>
  </si>
  <si>
    <t>ขออุปกรณ์ Notebook + เครื่องปริ้น+เครื่องปริ้นสติ๊กเกอร์</t>
  </si>
  <si>
    <t>2022-09-05 14:00:58</t>
  </si>
  <si>
    <t>2022-08-31 13:10:02</t>
  </si>
  <si>
    <t>ไม่สามารถเข้าใช้ wifi CRA WIFI ได้ค่ะ รหัสพนักงาน 805050 Supaporn Kongthai</t>
  </si>
  <si>
    <t>2022-09-07 08:29:45</t>
  </si>
  <si>
    <t>supaporn.kon@cra.ac.th</t>
  </si>
  <si>
    <t>Supaporn Kongthai</t>
  </si>
  <si>
    <t>07:00:07</t>
  </si>
  <si>
    <t>2022-09-05 09:29:45</t>
  </si>
  <si>
    <t>2022-08-31 13:25:20</t>
  </si>
  <si>
    <t>ขอเพิ่มจุดติดตั้ง lan ห้องฝ่ายกิจการนักศึกษา จำนวน 2 จุด</t>
  </si>
  <si>
    <t>2022-09-07 11:28:23</t>
  </si>
  <si>
    <t>2022-09-02 15:13:23</t>
  </si>
  <si>
    <t>2022-08-31 13:34:40</t>
  </si>
  <si>
    <t>2022-08-31 13:34:21</t>
  </si>
  <si>
    <t>ID เรื่อง รายละเอียด Channel บ.โอxxxxxxxxxxxxxxxxxxxxx องค์กร ส่งรายชื่อให้บริษัทประกัน Mail IT</t>
  </si>
  <si>
    <t>2022-09-08 11:22:11</t>
  </si>
  <si>
    <t>องค์กรส่งรายชื่อให้บริษัทประกัน</t>
  </si>
  <si>
    <t>2022-09-05 14:22:11</t>
  </si>
  <si>
    <t>2022-08-31 13:37:13</t>
  </si>
  <si>
    <t>2022-08-31 13:36:57</t>
  </si>
  <si>
    <t>ID เรื่อง รายละเอียด Channel 600xxxxxxxxxxxx หมอพร้อม ขอให้ขึ้น QR code ในใบรับรอง line</t>
  </si>
  <si>
    <t>2022-09-08 11:18:39</t>
  </si>
  <si>
    <t>หมอพร้อมขอให้ขึ้น QR code ในใบรับรอง</t>
  </si>
  <si>
    <t>2022-09-05 14:18:39</t>
  </si>
  <si>
    <t>2022-08-31 13:39:15</t>
  </si>
  <si>
    <t>2022-08-31 13:38:58</t>
  </si>
  <si>
    <t>ID เรื่อง รายละเอียด Channel E2xxxxxx หมอพร้อม ขอเลข 13หลัก call</t>
  </si>
  <si>
    <t>2022-09-05 12:08:33</t>
  </si>
  <si>
    <t>2022-08-31 15:08:33</t>
  </si>
  <si>
    <t>2022-08-31 14:47:37</t>
  </si>
  <si>
    <t>2022-08-31 13:43:50</t>
  </si>
  <si>
    <t>ดึงรีพอทแล้วไม่สามารถดูได้ ตามไฟล์แนบ IP : 172.32.5.43</t>
  </si>
  <si>
    <t>2022-09-12 14:07:37</t>
  </si>
  <si>
    <t>00:40:16</t>
  </si>
  <si>
    <t>2022-08-31 14:24:06</t>
  </si>
  <si>
    <t>ดึงรีพอทไม่ได้</t>
  </si>
  <si>
    <t>2022-08-31 13:57:25</t>
  </si>
  <si>
    <t>คนไข้ HN 650355264 ชื่อนายวิโรจน์ เนื่องจากแพทย์ได้แก้ report cath lab จึงอยากScan ลงระบบใหม่ รบกวนลบOperative record ครั้งล่าสุดให้หน่อยค่ะ จะทำการแสกนใหม่</t>
  </si>
  <si>
    <t>2022-09-12 13:57:56</t>
  </si>
  <si>
    <t>kullisara.thr@cra.ac.th</t>
  </si>
  <si>
    <t>Kulisara Threechod</t>
  </si>
  <si>
    <t>ต้องการลบOperative record ใน E-scan</t>
  </si>
  <si>
    <t>2022-08-31 13:58:56</t>
  </si>
  <si>
    <t>2022-08-31 15:01:47</t>
  </si>
  <si>
    <t>2022-08-31 14:14:44</t>
  </si>
  <si>
    <t>2022-09-05 11:14:47</t>
  </si>
  <si>
    <t>00:44:31</t>
  </si>
  <si>
    <t>2022-08-31 14:59:15</t>
  </si>
  <si>
    <t>00:47:03</t>
  </si>
  <si>
    <t>Request for Orawan Sungkrom : e-Saraban</t>
  </si>
  <si>
    <t>2022-08-31 14:55:29</t>
  </si>
  <si>
    <t>2022-08-31 14:15:10</t>
  </si>
  <si>
    <t>2022-09-05 11:16:07</t>
  </si>
  <si>
    <t>00:40:19</t>
  </si>
  <si>
    <t>Request for Nittaya Lordkaew : e-Saraban</t>
  </si>
  <si>
    <t>2022-08-31 14:56:25</t>
  </si>
  <si>
    <t>2022-09-03 16:36:32</t>
  </si>
  <si>
    <t>2022-08-31 14:21:50</t>
  </si>
  <si>
    <t>เนื่องจากคอมพิวเตอ Workstation ชั้น 2 ห้องอ่านผลแพทย์ IP 192.168.142.172 ที่มีการเชื่อมต่อไปยังระบบ Computer Server ซึ่งมี License ของโปรแกรม ของ อาคาร100 เตียง ชั้น B1 Ping หากันไม่เจอ IP 172.32.0.215 บริษัทเจ้าของโปรแกรมมาทำการเช็คแล้วว่าเครื่องคอมพิวเตอร์ไม่มีปํญหา License ไม่หมดอายุ ปัญหาเกิดจากเครือข่ายคอมพิวเตอร์ Client รบกวนมาตรวจสอบระบบ Network ให้ด้วยครับ</t>
  </si>
  <si>
    <t>2022-09-14 16:07:00</t>
  </si>
  <si>
    <t>pimlapat.pan@cra.ac.th</t>
  </si>
  <si>
    <t>พิมพ์ลภัส พรรณเภรี</t>
  </si>
  <si>
    <t>2022-09-01 16:13:57</t>
  </si>
  <si>
    <t>ตรวจสอบ Network คอมพิวเตอร์เครื่องคอมพิวเตอร์ ณ ห้องอ่านผล ชั้น 2 ศูนย์ไซโคลตรอน</t>
  </si>
  <si>
    <t>2022-08-31 14:31:47</t>
  </si>
  <si>
    <t>หน้าจอโน๊ตบุ๊คกระพริบ</t>
  </si>
  <si>
    <t>2022-09-12 14:32:40</t>
  </si>
  <si>
    <t>sunita.tap@cra.ac.th</t>
  </si>
  <si>
    <t>Sunita Tapfang</t>
  </si>
  <si>
    <t>แจ้งปัญหาโน๊ตบุ๊ค</t>
  </si>
  <si>
    <t>2022-08-31 14:33:40</t>
  </si>
  <si>
    <t>2022-08-31 14:34:51</t>
  </si>
  <si>
    <t>2022-08-31 14:34:31</t>
  </si>
  <si>
    <t>ID เรื่อง รายละเอียด Channel 1849xxxxxxxxxx หมอพร้อม แก้ไขวันที่ฉีดเข็มที่ 2 call</t>
  </si>
  <si>
    <t>2022-09-08 11:17:58</t>
  </si>
  <si>
    <t>หมอพร้อม แก้ไขวันที่ฉีดเข็มที่ 2</t>
  </si>
  <si>
    <t>2022-09-05 14:17:58</t>
  </si>
  <si>
    <t>2022-09-03 16:36:34</t>
  </si>
  <si>
    <t>2022-08-31 14:48:52</t>
  </si>
  <si>
    <t>2022-09-06 12:20:00</t>
  </si>
  <si>
    <t>10:40:05</t>
  </si>
  <si>
    <t>2022-09-01 16:28:57</t>
  </si>
  <si>
    <t>2022-09-03 16:36:33</t>
  </si>
  <si>
    <t>2022-08-31 14:52:37</t>
  </si>
  <si>
    <t>แจ้งขอลบเอกสารใน E-Doc HN.650330831 ผู้ป่วยนายสุข ม่วงสอน หมวดหมู่เอกสาร 01.24 Cost Estimate วันที่ 30/8/22 ไฟล์ 9820220830113746.pdf และ 2820220830121147.pdf</t>
  </si>
  <si>
    <t>2022-09-12 14:53:22</t>
  </si>
  <si>
    <t>แจ้งขอลบเอกสารใน E-Doc</t>
  </si>
  <si>
    <t>2022-08-31 14:54:22</t>
  </si>
  <si>
    <t>2022-08-31 16:09:36</t>
  </si>
  <si>
    <t>2022-08-31 15:10:31</t>
  </si>
  <si>
    <t>เครื่องปริ๊นสติกเกอร์ปริ๊นไม่ได้ เครื่อง IP : 172.32.2.27</t>
  </si>
  <si>
    <t>2022-09-12 15:43:36</t>
  </si>
  <si>
    <t>00:26:52</t>
  </si>
  <si>
    <t>2022-08-31 15:37:23</t>
  </si>
  <si>
    <t>เครื่องปริ๊นสติกเกอร์ปริ๊นไม่ได้</t>
  </si>
  <si>
    <t>2022-09-05 09:27:58</t>
  </si>
  <si>
    <t>2022-08-31 15:12:03</t>
  </si>
  <si>
    <t>เรียน ฝ่าย IT ขอแจ้งเปลี่ยนแปลงข้อมูลส่วนบุคคล ของนางสาวสิรินัธ ดังก้อง รหัสพนักงาน 812023 ตำแหน่ง เจ้าหน้าที่บริหารงานทั่วไป สังกัด วิทยาลัยแพทยศาสตร์ศรีสวางควัฒน ดังนี้ เปลี่ยนชื่อและสกุล จากเดิม นางสาวสิรินัธ ดังก้อง Miss Sirinat Dangkong , Email : sirinat.dan@cra.ac.th เป็น นางสาวสิรินัธธาร์ สุขปราศรัย Miss Sirinattha Sookprasai, Email: sirinattha.soo@cra.ac.th โดยขอให้ฝ่าย IT ดำเนินการเปลี่ยนแปลงข้อมูลในระบบ และ Email ด้วยค่ะ ทั้งนี้การเปลี่ยนแปลงข้อมูลดังกล่าว ได้แจ้งไปยังฝ่าย HR เรียบร้อยแล้วค่ะ ขอบพระคุณค่ะ</t>
  </si>
  <si>
    <t>2022-09-12 15:12:58</t>
  </si>
  <si>
    <t>21:15:55</t>
  </si>
  <si>
    <t>ขอแจ้งเปลี่ยนแปลงข้อมูลของนางสาวสิรินัธ ดังก้อง รหัสพนักงาน 812023</t>
  </si>
  <si>
    <t>2022-09-05 10:33:45</t>
  </si>
  <si>
    <t>2022-08-31 15:29:42</t>
  </si>
  <si>
    <t>2022-08-31 15:14:38</t>
  </si>
  <si>
    <t>คอนพิวเตอร์ไม่มีปุ่ม OK ในหน้า Hold request IP add 172.32.2.35</t>
  </si>
  <si>
    <t>2022-09-12 15:14:52</t>
  </si>
  <si>
    <t>00:15:04</t>
  </si>
  <si>
    <t>คอมไม่มีปุ่มสำหรับปลด Lab</t>
  </si>
  <si>
    <t>2022-09-01 14:06:25</t>
  </si>
  <si>
    <t>2022-08-31 15:21:59</t>
  </si>
  <si>
    <t>1.ลบไพล์เอกสารใบเสนอราคา (10/08/2565 เวลา 15:48 )</t>
  </si>
  <si>
    <t>2022-09-12 15:22:31</t>
  </si>
  <si>
    <t>01:38:01</t>
  </si>
  <si>
    <t>2022-08-31 20:25:08</t>
  </si>
  <si>
    <t>apisit.wan@cra.ac.th</t>
  </si>
  <si>
    <t>นาย อภิสิทธิ์ หวังเย็นกลาง</t>
  </si>
  <si>
    <t>07:44:26</t>
  </si>
  <si>
    <t>ลบไพล์เอกสารแนบในระบบสารบรรณ หนังสือ 001.กง.65/581</t>
  </si>
  <si>
    <t>ชั้น3 มูลนิธิภัทรมหาราชานุสรณ์ ในพระอุปถัมภ์ฯ &gt; อาคารสำนักงานราชวิทยาลัยฯ 2 Zone A / B</t>
  </si>
  <si>
    <t>2022-08-31 15:53:01</t>
  </si>
  <si>
    <t>2022-08-31 15:30:29</t>
  </si>
  <si>
    <t>ขอ WIFI *ได้รับแล้วค่ะ **พี่ปุ๊ก</t>
  </si>
  <si>
    <t>2022-09-12 15:31:28</t>
  </si>
  <si>
    <t>00:22:32</t>
  </si>
  <si>
    <t>ขอ WIFI</t>
  </si>
  <si>
    <t>2022-08-31 16:53:55</t>
  </si>
  <si>
    <t>2022-09-05 13:54:03</t>
  </si>
  <si>
    <t>Request for Natchaya U. : Service Request</t>
  </si>
  <si>
    <t>2022-09-02 12:27:03</t>
  </si>
  <si>
    <t>2022-09-03 12:36:27</t>
  </si>
  <si>
    <t>2022-08-31 17:47:57</t>
  </si>
  <si>
    <t>ใช้งานโปรแกรมZAPไม่ได้ เครื่อง IP.172.32.0.15</t>
  </si>
  <si>
    <t>2022-09-07 10:15:00</t>
  </si>
  <si>
    <t>03:45:07</t>
  </si>
  <si>
    <t>2022-09-01 11:45:07</t>
  </si>
  <si>
    <t>ใช้งานโปรแกรมZAPไม่ได้</t>
  </si>
  <si>
    <t>2022-08-31 18:44:07</t>
  </si>
  <si>
    <t>เนื่องจากเดิม Subject จะเป็น PO + เลขที่PO + ชื่อผู้ขาย ในบางผู้ขายที่มีชื่อยาวๆ ทำให้อ่านไม่รู้เรื่องตามรูปแนบ จึงขอแก้ไขเป็น 1. PO + เลขที่PO + ราชวิทยาลัยจุฬาภรณ์ แต่หากคำว่าราชวิทยาลัยจุฬาภรณ์ยาวเกินไป ให้ใช้เป็นแบบที่ 2 1. PO + เลขที่PO + CRA</t>
  </si>
  <si>
    <t>2022-09-12 17:00:00</t>
  </si>
  <si>
    <t>แก้ไข Subject แบบฟอร์ม Auto E-mail ไปยังผู้ขาย</t>
  </si>
  <si>
    <t>2022-09-01 07:57:02</t>
  </si>
  <si>
    <t>2022-08-31 19:50:23</t>
  </si>
  <si>
    <t>ระบบ Enterprise Workflow ขึ้น Error "The reserved quantity is zero" รายละเอียดตามรูปแนบ</t>
  </si>
  <si>
    <t>2022-09-13 08:00:36</t>
  </si>
  <si>
    <t>ระบบ Enterprise Workflow ขึ้น Error "The reserved quantity is zero"</t>
  </si>
  <si>
    <t>2022-09-01 08:15:36</t>
  </si>
  <si>
    <t>2022-08-31 19:51:49</t>
  </si>
  <si>
    <t>ระบบ Enterprise Workflow ไม่ Error กรณีที่ไม่มีเส้นทางผูอนุมัติ</t>
  </si>
  <si>
    <t>2022-09-13 08:00:59</t>
  </si>
  <si>
    <t>2022-09-01 08:12:59</t>
  </si>
  <si>
    <t>2022-08-31 22:04:16</t>
  </si>
  <si>
    <t>ระบบHIS ใช้งานคีย์USเวชภัณฑ์ไม่ได้ ขึ้น HNActivityCode Cannot empty IP 172.32.0.136 เปิดหน้าจอทิ้งไว้ให้ดูนะคะ</t>
  </si>
  <si>
    <t>2022-09-13 08:00:10</t>
  </si>
  <si>
    <t>คีย์USในระบบHISไม่ได้</t>
  </si>
  <si>
    <t>2022-09-01 08:58:29</t>
  </si>
  <si>
    <t>Count of หมายเลขคำร้อง</t>
  </si>
  <si>
    <t>หน่วยงาน</t>
  </si>
  <si>
    <t xml:space="preserve">Leval 2 </t>
  </si>
  <si>
    <t>ผลรวม</t>
  </si>
  <si>
    <t>7Sense (Lenovo)</t>
  </si>
  <si>
    <t>Frist tier</t>
  </si>
  <si>
    <t>CRA</t>
  </si>
  <si>
    <t>Onsite</t>
  </si>
  <si>
    <t>Point IT</t>
  </si>
  <si>
    <t>Second tier</t>
  </si>
  <si>
    <t>Time</t>
  </si>
  <si>
    <t>12 AM</t>
  </si>
  <si>
    <t>6 AM</t>
  </si>
  <si>
    <t>7 AM</t>
  </si>
  <si>
    <t>8 AM</t>
  </si>
  <si>
    <t>9 AM</t>
  </si>
  <si>
    <t>10 AM</t>
  </si>
  <si>
    <t>11 AM</t>
  </si>
  <si>
    <t>12 PM</t>
  </si>
  <si>
    <t>1 PM</t>
  </si>
  <si>
    <t>2 PM</t>
  </si>
  <si>
    <t>3 PM</t>
  </si>
  <si>
    <t>4 PM</t>
  </si>
  <si>
    <t>5 PM</t>
  </si>
  <si>
    <t>6 PM</t>
  </si>
  <si>
    <t>7 PM</t>
  </si>
  <si>
    <t>8 PM</t>
  </si>
  <si>
    <t>9 PM</t>
  </si>
  <si>
    <t>10 PM</t>
  </si>
  <si>
    <t>จำนวน Ticket</t>
  </si>
  <si>
    <t>Hardware รวม</t>
  </si>
  <si>
    <t>Software รวม</t>
  </si>
  <si>
    <t>SSB รวม</t>
  </si>
  <si>
    <t>IMAC รวม</t>
  </si>
  <si>
    <t>Infrastructure , System &amp; Network Service รวม</t>
  </si>
  <si>
    <t>Printer รวม</t>
  </si>
  <si>
    <t>SAP รวม</t>
  </si>
  <si>
    <t>System Access รวม</t>
  </si>
  <si>
    <t>HIS รวม</t>
  </si>
  <si>
    <t>Operating System รวม</t>
  </si>
  <si>
    <t>Periperal รวม</t>
  </si>
  <si>
    <t>Set Up Program รวม</t>
  </si>
  <si>
    <t>Training &amp; Education รวม</t>
  </si>
  <si>
    <t>Other รวม</t>
  </si>
  <si>
    <t>IMAC Service รวม</t>
  </si>
  <si>
    <t xml:space="preserve"> รวม</t>
  </si>
  <si>
    <t>Application Change รวม</t>
  </si>
  <si>
    <t>Project รวม</t>
  </si>
  <si>
    <t>Application Administration รวม</t>
  </si>
  <si>
    <t>ปีที่สร้าง</t>
  </si>
  <si>
    <t>เดือนที่สร้าง</t>
  </si>
  <si>
    <t>วันที่สร้าง</t>
  </si>
  <si>
    <t>ตำแหน่ง</t>
  </si>
  <si>
    <t>Leval</t>
  </si>
  <si>
    <t>ชื่อเจ้าหน้าที่</t>
  </si>
  <si>
    <t>ENG</t>
  </si>
  <si>
    <t>Level</t>
  </si>
  <si>
    <t>Level 2</t>
  </si>
  <si>
    <t>นางสาว ชนกชื่น สู่พานิช</t>
  </si>
  <si>
    <t>ผู้บริหารโครงการ (Project Manager)</t>
  </si>
  <si>
    <t>ดร. ธัญพร หล่อชัยวัฒนา</t>
  </si>
  <si>
    <t>ที่ปรึกษา</t>
  </si>
  <si>
    <t>Programer</t>
  </si>
  <si>
    <t>นาย นันทพล ขันธทัต</t>
  </si>
  <si>
    <t>นาย ธนากร อินธนู</t>
  </si>
  <si>
    <t>นางสาวบุษรินทร์ สุพงษ์</t>
  </si>
  <si>
    <t>PMO</t>
  </si>
  <si>
    <t>On-a-nong Srisunon</t>
  </si>
  <si>
    <t>กฤษฏ์ อุปชาย์</t>
  </si>
  <si>
    <t>PC Team</t>
  </si>
  <si>
    <t>กฤษฎา ดา ทับอุไร</t>
  </si>
  <si>
    <t>ศิวกรณ์ พันธุ์เสงี่ยม</t>
  </si>
  <si>
    <t>นาย วศิน สุรัตนชัยการ</t>
  </si>
  <si>
    <t>สุรศักดิ์ รัตนอนันท์</t>
  </si>
  <si>
    <t>IT Support</t>
  </si>
  <si>
    <t>นายวิศิษฎ์พล กานต์ เพียรพิทักษ์</t>
  </si>
  <si>
    <t>WTC</t>
  </si>
  <si>
    <t>นายพิพัฒน์ ฟร้องซ์ ยอดประทุมวัน</t>
  </si>
  <si>
    <t>นายปัญญาบาส ศรีทอง</t>
  </si>
  <si>
    <t>นายปวรุตม์ เปา บุตรจันทร์</t>
  </si>
  <si>
    <t>นายประเสริฐ ระฆัง รัฐวิเศษ</t>
  </si>
  <si>
    <t>นายธีระวัตร ฟ้า ศรีคำขลิบ</t>
  </si>
  <si>
    <t>นาย​กฤษฎา​ ปุ๊ก บุญ​เฉลียว</t>
  </si>
  <si>
    <t>Kruamas Pajaree-anan</t>
  </si>
  <si>
    <t>นาย จิณณะ เกษรา</t>
  </si>
  <si>
    <t>IT Manager</t>
  </si>
  <si>
    <t>นางสาวกนกวรรณ พ่วงศิริ</t>
  </si>
  <si>
    <t>Application Support</t>
  </si>
  <si>
    <t>ณัฐริกา พูลสวัสดิ์</t>
  </si>
  <si>
    <t>นาย สุรศักดิ์ แฝงเมือง</t>
  </si>
  <si>
    <t>นาย ศิริชัย ทรัพย์อุดมมาก</t>
  </si>
  <si>
    <t>Microsoft team</t>
  </si>
  <si>
    <t>E-sarabun</t>
  </si>
  <si>
    <t>IT Asset</t>
  </si>
  <si>
    <t>นายเอกวิทย์ เอก มูซา</t>
  </si>
  <si>
    <t>นายอนุชิต ทัช บัวพันธ์</t>
  </si>
  <si>
    <t>นายจิรานุวัฒ อ๊อฟ กุลนาฑล</t>
  </si>
  <si>
    <t>นายวัฒนา อั๋น ประภาเลิศ</t>
  </si>
  <si>
    <t>นายกริชเพชร เด่น พุ่มซ้อน</t>
  </si>
  <si>
    <t>นาย สุจินต์ มีโภคา</t>
  </si>
  <si>
    <t>ที่ปรึกษาด้านการออกแบบและเชื่อมต่อระบบสารสนเทศขนาดใหญ่ (Integration Manager)</t>
  </si>
  <si>
    <t>นาย ปรมินทร์ ช่วงมณี</t>
  </si>
  <si>
    <t>ปรึกษาด้านความปลอดภัยและความลับของข้อมูลระบบคอมพิวเตอร์</t>
  </si>
  <si>
    <t>นาย แก้ว เพียรรุ่งเรือง</t>
  </si>
  <si>
    <t>ปรึกษาเทคโนโลยีสารสนเทศ ด้านบริหารโครงการขนาดใหญ่</t>
  </si>
  <si>
    <t>นายจักรี ชื่นสุวรรณ</t>
  </si>
  <si>
    <t>PM</t>
  </si>
  <si>
    <t>นางสาวดารินทร์ จอย มิ่งรักษา</t>
  </si>
  <si>
    <t>นายชาคริต คิว ผ่องประโยชน์</t>
  </si>
  <si>
    <t>นายณัฐวุฒิ นิว สุขสม</t>
  </si>
  <si>
    <t>นายธนพล ตูน เทือกสุบรรณ</t>
  </si>
  <si>
    <t>นายศุภชัย เอ สนทอง</t>
  </si>
  <si>
    <t>นายสำเนียง หลุ่ย จำปาแดง</t>
  </si>
  <si>
    <t>ว่าที่ ร.ต.หญิง ชุติพันธุ์ ชุ วอนเบ้า</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</si>
</sst>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rgb="FF000000"/>
      <name val="Arial"/>
      <scheme val="minor"/>
    </font>
    <font>
      <color theme="1"/>
      <name val="Arial"/>
      <scheme val="minor"/>
    </font>
    <font>
      <sz val="11.0"/>
      <color theme="1"/>
      <name val="Arial"/>
    </font>
    <font>
      <sz val="16.0"/>
      <color theme="1"/>
      <name val="Sarabun"/>
    </font>
    <font>
      <sz val="18.0"/>
      <color theme="0"/>
      <name val="Sarabun"/>
    </font>
    <font>
      <sz val="16.0"/>
      <color theme="0"/>
      <name val="Sarabun"/>
    </font>
  </fonts>
  <fills count="5">
    <fill>
      <patternFill patternType="none"/>
    </fill>
    <fill>
      <patternFill patternType="lightGray"/>
    </fill>
    <fill>
      <patternFill patternType="solid">
        <fgColor rgb="FFE7E6E6"/>
        <bgColor rgb="FFE7E6E6"/>
      </patternFill>
    </fill>
    <fill>
      <patternFill patternType="solid">
        <fgColor rgb="FF92D050"/>
        <bgColor rgb="FF92D050"/>
      </patternFill>
    </fill>
    <fill>
      <patternFill patternType="solid">
        <fgColor rgb="FF0070C0"/>
        <bgColor rgb="FF0070C0"/>
      </patternFill>
    </fill>
  </fills>
  <borders count="4">
    <border/>
    <border>
      <left style="thin">
        <color rgb="FFA5A5A5"/>
      </left>
      <right style="thin">
        <color rgb="FFA5A5A5"/>
      </right>
      <top style="thin">
        <color rgb="FFA5A5A5"/>
      </top>
      <bottom style="thin">
        <color rgb="FFA5A5A5"/>
      </bottom>
    </border>
    <border>
      <bottom style="thin">
        <color rgb="FFA5A5A5"/>
      </bottom>
    </border>
    <border>
      <left/>
      <right/>
      <top/>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horizontal="left"/>
    </xf>
    <xf borderId="1" fillId="2" fontId="3" numFmtId="0" xfId="0" applyAlignment="1" applyBorder="1" applyFill="1" applyFont="1">
      <alignment horizontal="center" vertical="center"/>
    </xf>
    <xf borderId="1" fillId="0" fontId="3" numFmtId="0" xfId="0" applyAlignment="1" applyBorder="1" applyFont="1">
      <alignment horizontal="center" vertical="center"/>
    </xf>
    <xf borderId="2" fillId="0" fontId="2" numFmtId="0" xfId="0" applyBorder="1" applyFont="1"/>
    <xf borderId="3" fillId="3" fontId="3" numFmtId="0" xfId="0" applyBorder="1" applyFill="1" applyFont="1"/>
    <xf borderId="3" fillId="4" fontId="4" numFmtId="0" xfId="0" applyAlignment="1" applyBorder="1" applyFill="1" applyFont="1">
      <alignment horizontal="center" vertical="center"/>
    </xf>
    <xf borderId="3" fillId="4" fontId="5" numFmtId="0" xfId="0" applyAlignment="1" applyBorder="1" applyFont="1">
      <alignment horizontal="center" vertical="center"/>
    </xf>
    <xf borderId="0" fillId="0" fontId="3" numFmtId="0" xfId="0" applyFont="1"/>
    <xf borderId="0" fillId="0" fontId="3" numFmtId="2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tx>
            <c:strRef>
              <c:f>Pivot!$AJ$3</c:f>
            </c:strRef>
          </c:tx>
          <c:dPt>
            <c:idx val="0"/>
            <c:spPr>
              <a:solidFill>
                <a:schemeClr val="accent1"/>
              </a:solidFill>
            </c:spPr>
          </c:dPt>
          <c:dPt>
            <c:idx val="1"/>
            <c:spPr>
              <a:solidFill>
                <a:schemeClr val="accent2"/>
              </a:solidFill>
            </c:spPr>
          </c:dPt>
          <c:dPt>
            <c:idx val="2"/>
            <c:spPr>
              <a:solidFill>
                <a:schemeClr val="accent3"/>
              </a:solidFill>
            </c:spPr>
          </c:dPt>
          <c:dPt>
            <c:idx val="3"/>
            <c:spPr>
              <a:solidFill>
                <a:schemeClr val="accent4"/>
              </a:solidFill>
            </c:spPr>
          </c:dPt>
          <c:dPt>
            <c:idx val="4"/>
          </c:dPt>
          <c:dLbls>
            <c:showLegendKey val="0"/>
            <c:showVal val="0"/>
            <c:showCatName val="0"/>
            <c:showSerName val="0"/>
            <c:showPercent val="0"/>
            <c:showBubbleSize val="0"/>
            <c:showLeaderLines val="1"/>
          </c:dLbls>
          <c:cat>
            <c:strRef>
              <c:f>Pivot!$AI$4:$AI$8</c:f>
            </c:strRef>
          </c:cat>
          <c:val>
            <c:numRef>
              <c:f>Pivot!$AJ$4:$AJ$8</c:f>
              <c:numCache/>
            </c:numRef>
          </c:val>
        </c:ser>
        <c:dLbls>
          <c:showLegendKey val="0"/>
          <c:showVal val="0"/>
          <c:showCatName val="0"/>
          <c:showSerName val="0"/>
          <c:showPercent val="0"/>
          <c:showBubbleSize val="0"/>
        </c:dLbls>
        <c:firstSliceAng val="0"/>
      </c:pieChart>
    </c:plotArea>
    <c:plotVisOnly val="1"/>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tx>
            <c:strRef>
              <c:f>Pivot!$BJ$3</c:f>
            </c:strRef>
          </c:tx>
          <c:dPt>
            <c:idx val="0"/>
            <c:spPr>
              <a:solidFill>
                <a:schemeClr val="accent1"/>
              </a:solidFill>
            </c:spPr>
          </c:dPt>
          <c:dPt>
            <c:idx val="1"/>
            <c:spPr>
              <a:solidFill>
                <a:schemeClr val="accent2"/>
              </a:solidFill>
            </c:spPr>
          </c:dPt>
          <c:dPt>
            <c:idx val="2"/>
            <c:spPr>
              <a:solidFill>
                <a:schemeClr val="accent3"/>
              </a:solidFill>
            </c:spPr>
          </c:dPt>
          <c:dPt>
            <c:idx val="3"/>
            <c:spPr>
              <a:solidFill>
                <a:srgbClr val="FFC000"/>
              </a:solidFill>
            </c:spPr>
          </c:dPt>
          <c:dLbls>
            <c:showLegendKey val="0"/>
            <c:showVal val="0"/>
            <c:showCatName val="0"/>
            <c:showSerName val="0"/>
            <c:showPercent val="0"/>
            <c:showBubbleSize val="0"/>
            <c:showLeaderLines val="1"/>
          </c:dLbls>
          <c:cat>
            <c:strRef>
              <c:f>Pivot!$BI$4:$BI$7</c:f>
            </c:strRef>
          </c:cat>
          <c:val>
            <c:numRef>
              <c:f>Pivot!$BJ$4:$BJ$7</c:f>
              <c:numCache/>
            </c:numRef>
          </c:val>
        </c:ser>
        <c:dLbls>
          <c:showLegendKey val="0"/>
          <c:showVal val="0"/>
          <c:showCatName val="0"/>
          <c:showSerName val="0"/>
          <c:showPercent val="0"/>
          <c:showBubbleSize val="0"/>
        </c:dLbls>
        <c:firstSliceAng val="0"/>
      </c:pieChart>
    </c:plotArea>
    <c:plotVisOnly val="1"/>
  </c:chart>
  <c:spPr>
    <a:solidFill>
      <a:srgbClr val="FFFFF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3447688146885853"/>
          <c:y val="0.056684212815939446"/>
          <c:w val="0.9375964271623649"/>
          <c:h val="0.8334056930728962"/>
        </c:manualLayout>
      </c:layout>
      <c:barChart>
        <c:barDir val="col"/>
        <c:ser>
          <c:idx val="0"/>
          <c:order val="0"/>
          <c:tx>
            <c:v>เปิด</c:v>
          </c:tx>
          <c:spPr>
            <a:solidFill>
              <a:schemeClr val="accent1"/>
            </a:solidFill>
            <a:ln cmpd="sng">
              <a:solidFill>
                <a:srgbClr val="000000"/>
              </a:solidFill>
            </a:ln>
          </c:spPr>
          <c:dLbls>
            <c:numFmt formatCode="General" sourceLinked="1"/>
            <c:txPr>
              <a:bodyPr/>
              <a:lstStyle/>
              <a:p>
                <a:pPr lvl="0">
                  <a:defRPr b="0" i="0" sz="1800">
                    <a:latin typeface="TH Sarabun New"/>
                  </a:defRPr>
                </a:pPr>
              </a:p>
            </c:txPr>
            <c:showLegendKey val="0"/>
            <c:showVal val="1"/>
            <c:showCatName val="0"/>
            <c:showSerName val="0"/>
            <c:showPercent val="0"/>
            <c:showBubbleSize val="0"/>
          </c:dLbls>
          <c:cat>
            <c:strRef>
              <c:f>Pivot!$CK$4:$CK$7</c:f>
            </c:strRef>
          </c:cat>
          <c:val>
            <c:numRef>
              <c:f>Pivot!$CL$4:$CL$7</c:f>
              <c:numCache/>
            </c:numRef>
          </c:val>
        </c:ser>
        <c:ser>
          <c:idx val="1"/>
          <c:order val="1"/>
          <c:tx>
            <c:v>แก้ไขปัญหาแล้ว</c:v>
          </c:tx>
          <c:spPr>
            <a:solidFill>
              <a:schemeClr val="accent2"/>
            </a:solidFill>
            <a:ln cmpd="sng">
              <a:solidFill>
                <a:srgbClr val="000000"/>
              </a:solidFill>
            </a:ln>
          </c:spPr>
          <c:dLbls>
            <c:numFmt formatCode="General" sourceLinked="1"/>
            <c:txPr>
              <a:bodyPr/>
              <a:lstStyle/>
              <a:p>
                <a:pPr lvl="0">
                  <a:defRPr b="0" i="0" sz="2000">
                    <a:latin typeface="TH Sarabun New"/>
                  </a:defRPr>
                </a:pPr>
              </a:p>
            </c:txPr>
            <c:showLegendKey val="0"/>
            <c:showVal val="1"/>
            <c:showCatName val="0"/>
            <c:showSerName val="0"/>
            <c:showPercent val="0"/>
            <c:showBubbleSize val="0"/>
          </c:dLbls>
          <c:cat>
            <c:strRef>
              <c:f>Pivot!$CK$4:$CK$7</c:f>
            </c:strRef>
          </c:cat>
          <c:val>
            <c:numRef>
              <c:f>Pivot!$CM$4:$CM$7</c:f>
              <c:numCache/>
            </c:numRef>
          </c:val>
        </c:ser>
        <c:ser>
          <c:idx val="2"/>
          <c:order val="2"/>
          <c:tx>
            <c:v>ปิดแล้ว</c:v>
          </c:tx>
          <c:spPr>
            <a:solidFill>
              <a:schemeClr val="accent3"/>
            </a:solidFill>
            <a:ln cmpd="sng">
              <a:solidFill>
                <a:srgbClr val="000000"/>
              </a:solidFill>
            </a:ln>
          </c:spPr>
          <c:dLbls>
            <c:numFmt formatCode="General" sourceLinked="1"/>
            <c:txPr>
              <a:bodyPr/>
              <a:lstStyle/>
              <a:p>
                <a:pPr lvl="0">
                  <a:defRPr b="0" i="0" sz="1800">
                    <a:latin typeface="TH Sarabun New"/>
                  </a:defRPr>
                </a:pPr>
              </a:p>
            </c:txPr>
            <c:showLegendKey val="0"/>
            <c:showVal val="1"/>
            <c:showCatName val="0"/>
            <c:showSerName val="0"/>
            <c:showPercent val="0"/>
            <c:showBubbleSize val="0"/>
          </c:dLbls>
          <c:cat>
            <c:strRef>
              <c:f>Pivot!$CK$4:$CK$7</c:f>
            </c:strRef>
          </c:cat>
          <c:val>
            <c:numRef>
              <c:f>Pivot!$CN$4:$CN$7</c:f>
              <c:numCache/>
            </c:numRef>
          </c:val>
        </c:ser>
        <c:ser>
          <c:idx val="3"/>
          <c:order val="3"/>
          <c:tx>
            <c:v>รอพิจารณา</c:v>
          </c:tx>
          <c:spPr>
            <a:solidFill>
              <a:schemeClr val="accent4"/>
            </a:solidFill>
            <a:ln cmpd="sng">
              <a:solidFill>
                <a:srgbClr val="000000"/>
              </a:solidFill>
            </a:ln>
          </c:spPr>
          <c:dLbls>
            <c:numFmt formatCode="General" sourceLinked="1"/>
            <c:txPr>
              <a:bodyPr/>
              <a:lstStyle/>
              <a:p>
                <a:pPr lvl="0">
                  <a:defRPr b="0" i="0" sz="2000">
                    <a:latin typeface="TH Sarabun New"/>
                  </a:defRPr>
                </a:pPr>
              </a:p>
            </c:txPr>
            <c:showLegendKey val="0"/>
            <c:showVal val="1"/>
            <c:showCatName val="0"/>
            <c:showSerName val="0"/>
            <c:showPercent val="0"/>
            <c:showBubbleSize val="0"/>
          </c:dLbls>
          <c:cat>
            <c:strRef>
              <c:f>Pivot!$CK$4:$CK$7</c:f>
            </c:strRef>
          </c:cat>
          <c:val>
            <c:numRef>
              <c:f>Pivot!$CO$4:$CO$7</c:f>
              <c:numCache/>
            </c:numRef>
          </c:val>
        </c:ser>
        <c:axId val="196739218"/>
        <c:axId val="1856558888"/>
      </c:barChart>
      <c:catAx>
        <c:axId val="1967392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2000">
                <a:solidFill>
                  <a:srgbClr val="000000"/>
                </a:solidFill>
                <a:latin typeface="TH Sarabun New"/>
              </a:defRPr>
            </a:pPr>
          </a:p>
        </c:txPr>
        <c:crossAx val="1856558888"/>
      </c:catAx>
      <c:valAx>
        <c:axId val="18565588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Calibri"/>
              </a:defRPr>
            </a:pPr>
          </a:p>
        </c:txPr>
        <c:crossAx val="196739218"/>
      </c:valAx>
    </c:plotArea>
    <c:legend>
      <c:legendPos val="r"/>
      <c:layout>
        <c:manualLayout>
          <c:xMode val="edge"/>
          <c:yMode val="edge"/>
          <c:x val="0.05988462176702131"/>
          <c:y val="0.07087469729267268"/>
        </c:manualLayout>
      </c:layout>
      <c:overlay val="0"/>
      <c:txPr>
        <a:bodyPr/>
        <a:lstStyle/>
        <a:p>
          <a:pPr lvl="0">
            <a:defRPr b="0" i="0" sz="1800">
              <a:solidFill>
                <a:srgbClr val="1A1A1A"/>
              </a:solidFill>
              <a:latin typeface="TH Sarabun New"/>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36</xdr:col>
      <xdr:colOff>409575</xdr:colOff>
      <xdr:row>4</xdr:row>
      <xdr:rowOff>114300</xdr:rowOff>
    </xdr:from>
    <xdr:ext cx="9648825" cy="6219825"/>
    <xdr:graphicFrame>
      <xdr:nvGraphicFramePr>
        <xdr:cNvPr id="1517202849"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62</xdr:col>
      <xdr:colOff>238125</xdr:colOff>
      <xdr:row>1</xdr:row>
      <xdr:rowOff>9525</xdr:rowOff>
    </xdr:from>
    <xdr:ext cx="10058400" cy="6667500"/>
    <xdr:graphicFrame>
      <xdr:nvGraphicFramePr>
        <xdr:cNvPr id="2097695253" name="Chart 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95</xdr:col>
      <xdr:colOff>447675</xdr:colOff>
      <xdr:row>1</xdr:row>
      <xdr:rowOff>9525</xdr:rowOff>
    </xdr:from>
    <xdr:ext cx="17183100" cy="6648450"/>
    <xdr:graphicFrame>
      <xdr:nvGraphicFramePr>
        <xdr:cNvPr id="1823929091" name="Chart 3"/>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Q1617" sheet="Data"/>
  </cacheSource>
  <cacheFields>
    <cacheField name="สถานะการอนุมัติ" numFmtId="0">
      <sharedItems>
        <s v="Not Requested"/>
      </sharedItems>
    </cacheField>
    <cacheField name="หมวดหมู่" numFmtId="0">
      <sharedItems containsBlank="1">
        <s v="Training &amp; Education"/>
        <s v="Software"/>
        <s v="SAP"/>
        <s v="Other"/>
        <s v="Printer"/>
        <s v="Periperal"/>
        <s v="IMAC"/>
        <s v="Hardware"/>
        <s v="Infrastructure , System &amp; Network Service"/>
        <s v="SSB"/>
        <s v="Set Up Program"/>
        <s v="Project"/>
        <s v="System Access"/>
        <s v="Application Change"/>
        <s v="Operating System"/>
        <s v="IMAC Service"/>
        <s v="Application Administration"/>
        <s v="HIS"/>
        <m/>
      </sharedItems>
    </cacheField>
    <cacheField name="เวลาปิด" numFmtId="0">
      <sharedItems containsBlank="1">
        <s v="2022-08-01 10:23:49"/>
        <s v="2022-08-01 10:34:40"/>
        <s v="2022-08-01 11:58:55"/>
        <s v="2022-08-01 13:59:01"/>
        <s v="2022-08-04 09:15:02"/>
        <s v="2022-08-02 15:20:53"/>
        <s v="2022-08-02 16:02:56"/>
        <s v="2022-08-02 16:18:18"/>
        <s v="2022-08-03 08:47:33"/>
        <s v="2022-08-03 09:47:32"/>
        <s v="2022-08-03 10:44:55"/>
        <s v="2022-08-03 14:33:23"/>
        <s v="2022-08-03 14:36:09"/>
        <s v="2022-08-03 14:55:22"/>
        <s v="2022-08-04 08:14:10"/>
        <s v="2022-08-04 08:34:53"/>
        <s v="2022-08-04 09:02:46"/>
        <s v="2022-08-04 09:20:01"/>
        <s v="2022-08-04 15:46:40"/>
        <s v="2022-08-04 15:22:47"/>
        <s v="2022-08-05 09:22:33"/>
        <s v="2022-08-05 10:06:10"/>
        <s v="2022-08-05 13:42:17"/>
        <s v="2022-08-09 08:17:24"/>
        <s v="2022-08-09 09:16:00"/>
        <s v="2022-08-09 10:45:36"/>
        <s v="2022-08-09 14:46:44"/>
        <s v="2022-08-09 14:51:05"/>
        <s v="2022-08-10 15:32:12"/>
        <s v="2022-08-11 09:06:26"/>
        <s v="2022-08-11 11:45:32"/>
        <s v="2022-08-11 12:08:23"/>
        <s v="2022-08-11 13:19:30"/>
        <s v="2022-08-11 15:59:05"/>
        <s v="2022-08-11 16:34:18"/>
        <s v="2022-08-12 08:41:48"/>
        <s v="2022-08-15 08:15:01"/>
        <s v="2022-08-15 09:24:23"/>
        <s v="2022-08-15 16:17:45"/>
        <s v="2022-08-15 18:54:42"/>
        <s v="2022-08-16 13:35:40"/>
        <s v="2022-08-16 13:45:48"/>
        <s v="2022-08-16 14:03:36"/>
        <s v="2022-08-17 13:28:50"/>
        <s v="2022-08-17 16:33:03"/>
        <s v="2022-08-17 16:24:05"/>
        <s v="2022-08-18 10:30:14"/>
        <s v="2022-08-18 10:04:29"/>
        <s v="2022-08-18 16:09:06"/>
        <s v="2022-08-18 11:30:51"/>
        <s v="2022-08-18 14:11:38"/>
        <s v="2022-08-18 16:22:45"/>
        <s v="2022-08-18 16:03:54"/>
        <s v="2022-08-19 09:32:28"/>
        <s v="2022-08-19 15:28:14"/>
        <s v="2022-08-19 18:40:54"/>
        <s v="2022-08-22 09:03:10"/>
        <s v="2022-08-22 09:17:05"/>
        <s v="2022-08-22 09:23:40"/>
        <s v="2022-08-22 09:28:20"/>
        <s v="2022-08-25 09:02:25"/>
        <s v="2022-08-22 09:54:24"/>
        <s v="2022-08-23 08:37:47"/>
        <s v="2022-08-22 15:42:04"/>
        <s v="2022-08-23 08:59:34"/>
        <s v="2022-08-23 10:13:45"/>
        <s v="2022-08-23 10:31:00"/>
        <s v="2022-08-23 13:45:30"/>
        <s v="2022-08-23 14:46:31"/>
        <s v="2022-08-23 15:00:17"/>
        <s v="2022-08-23 15:15:09"/>
        <s v="2022-08-23 15:22:07"/>
        <s v="2022-08-23 16:02:54"/>
        <s v="2022-08-23 16:06:54"/>
        <s v="2022-08-24 13:43:59"/>
        <s v="2022-08-24 13:50:16"/>
        <s v="2022-08-24 13:56:09"/>
        <s v="2022-08-25 08:17:53"/>
        <s v="2022-08-25 08:32:49"/>
        <s v="2022-08-25 09:52:50"/>
        <s v="2022-08-25 14:02:35"/>
        <s v="2022-08-25 15:19:05"/>
        <s v="2022-08-25 15:28:41"/>
        <s v="2022-08-25 15:50:04"/>
        <s v="2022-08-25 15:53:59"/>
        <s v="2022-08-26 08:45:05"/>
        <s v="2022-08-26 14:03:24"/>
        <s v="2022-08-26 14:26:52"/>
        <s v="2022-08-29 10:46:08"/>
        <s v="2022-08-30 13:24:22"/>
        <s v="2022-08-29 19:16:10"/>
        <s v="2022-08-30 09:09:08"/>
        <s v="2022-08-30 09:36:16"/>
        <s v="2022-09-01 09:08:51"/>
        <s v="2022-08-31 08:54:01"/>
        <s v="2022-08-30 13:31:07"/>
        <s v="2022-08-31 10:17:25"/>
        <s v="2022-08-31 10:29:49"/>
        <s v="2022-09-04 09:06:56"/>
        <s v="2022-08-31 10:41:00"/>
        <s v="2022-08-31 10:50:49"/>
        <s v="2022-08-31 13:24:17"/>
        <s v="2022-08-31 15:01:47"/>
        <s v="2022-08-31 14:55:29"/>
        <s v="2022-09-01 14:06:25"/>
        <m/>
        <s v="2022-08-19 14:35:58"/>
        <s v="2022-08-15 14:49:59"/>
        <s v="2022-08-01 16:22:56"/>
        <s v="2022-08-01 16:19:25"/>
        <s v="2022-08-01 16:34:53"/>
        <s v="2022-08-01 16:41:35"/>
        <s v="2022-08-02 14:34:18"/>
        <s v="2022-08-02 12:44:04"/>
        <s v="2022-08-03 16:30:31"/>
        <s v="2022-08-02 16:32:52"/>
        <s v="2022-08-22 16:24:10"/>
        <s v="2022-08-04 15:55:58"/>
        <s v="2022-08-04 16:23:45"/>
        <s v="2022-08-04 16:26:14"/>
        <s v="2022-08-04 16:27:28"/>
        <s v="2022-08-09 15:25:17"/>
        <s v="2022-08-08 19:26:52"/>
        <s v="2022-08-10 15:59:27"/>
        <s v="2022-08-08 19:28:11"/>
        <s v="2022-08-15 16:12:47"/>
        <s v="2022-08-11 14:59:57"/>
        <s v="2022-08-09 16:53:53"/>
        <s v="2022-08-11 15:01:38"/>
        <s v="2022-08-11 15:02:33"/>
        <s v="2022-08-16 15:14:53"/>
        <s v="2022-08-11 16:20:04"/>
        <s v="2022-08-14 11:59:08"/>
        <s v="2022-08-15 16:15:54"/>
        <s v="2022-08-15 16:17:24"/>
        <s v="2022-08-16 15:15:56"/>
        <s v="2022-08-15 14:19:44"/>
        <s v="2022-08-16 15:33:09"/>
        <s v="2022-08-16 15:41:02"/>
        <s v="2022-08-16 15:43:16"/>
        <s v="2022-08-17 16:15:25"/>
        <s v="2022-08-17 16:36:37"/>
        <s v="2022-08-17 16:45:03"/>
        <s v="2022-08-23 16:25:29"/>
        <s v="2022-08-22 14:44:00"/>
        <s v="2022-08-22 16:32:27"/>
        <s v="2022-08-22 15:24:23"/>
        <s v="2022-08-24 16:35:46"/>
        <s v="2022-08-23 14:36:56"/>
        <s v="2022-08-23 14:40:13"/>
        <s v="2022-08-23 15:13:46"/>
        <s v="2022-08-23 16:10:47"/>
        <s v="2022-08-23 16:51:00"/>
        <s v="2022-08-24 16:21:47"/>
        <s v="2022-08-24 16:22:50"/>
        <s v="2022-08-24 16:35:59"/>
        <s v="2022-08-25 16:16:08"/>
        <s v="2022-08-25 15:29:55"/>
        <s v="2022-08-26 16:43:11"/>
        <s v="2022-08-26 16:42:28"/>
        <s v="2022-08-26 16:48:07"/>
        <s v="2022-09-03 16:36:29"/>
        <s v="2022-08-29 10:11:57"/>
        <s v="2022-08-29 12:46:06"/>
        <s v="2022-08-29 16:06:13"/>
        <s v="2022-08-30 10:48:16"/>
        <s v="2022-08-30 10:48:30"/>
        <s v="2022-09-03 11:35:50"/>
        <s v="2022-09-03 11:35:51"/>
        <s v="2022-08-05 15:42:35"/>
        <s v="2022-08-03 10:29:02"/>
        <s v="2022-08-05 13:32:42"/>
        <s v="2022-08-01 16:17:09"/>
        <s v="2022-08-02 14:25:36"/>
        <s v="2022-08-01 16:30:40"/>
        <s v="2022-08-01 13:01:19"/>
        <s v="2022-08-01 16:33:24"/>
        <s v="2022-08-15 16:11:32"/>
        <s v="2022-08-01 16:43:07"/>
        <s v="2022-08-01 16:46:22"/>
        <s v="2022-08-02 14:49:19"/>
        <s v="2022-08-02 16:33:09"/>
        <s v="2022-08-03 15:01:11"/>
        <s v="2022-08-03 14:56:34"/>
        <s v="2022-08-03 16:36:14"/>
        <s v="2022-08-04 16:21:29"/>
        <s v="2022-08-08 10:33:53"/>
        <s v="2022-08-08 09:02:53"/>
        <s v="2022-08-05 16:23:13"/>
        <s v="2022-08-05 15:13:29"/>
        <s v="2022-08-05 16:23:45"/>
        <s v="2022-08-08 10:34:34"/>
        <s v="2022-08-08 10:35:00"/>
        <s v="2022-08-08 10:36:43"/>
        <s v="2022-08-08 16:18:13"/>
        <s v="2022-08-08 19:29:56"/>
        <s v="2022-08-09 14:51:02"/>
        <s v="2022-08-09 15:36:30"/>
        <s v="2022-08-09 16:30:13"/>
        <s v="2022-08-10 16:23:48"/>
        <s v="2022-08-10 16:04:32"/>
        <s v="2022-08-10 16:33:56"/>
        <s v="2022-08-10 16:39:08"/>
        <s v="2022-08-11 15:11:09"/>
        <s v="2022-08-11 15:14:09"/>
        <s v="2022-08-11 15:18:32"/>
        <s v="2022-08-16 15:15:19"/>
        <s v="2022-08-13 10:12:30"/>
        <s v="2022-08-13 09:58:51"/>
        <s v="2022-08-14 11:38:07"/>
        <s v="2022-08-15 16:17:00"/>
        <s v="2022-08-16 15:18:01"/>
        <s v="2022-08-15 16:19:38"/>
        <s v="2022-08-16 15:22:57"/>
        <s v="2022-08-16 15:24:03"/>
        <s v="2022-08-17 16:09:37"/>
        <s v="2022-08-17 16:12:28"/>
        <s v="2022-08-17 16:16:13"/>
        <s v="2022-08-17 16:35:43"/>
        <s v="2022-08-17 16:48:20"/>
        <s v="2022-08-24 15:35:02"/>
        <s v="2022-08-22 16:55:22"/>
        <s v="2022-08-23 14:37:24"/>
        <s v="2022-08-23 14:39:41"/>
        <s v="2022-08-23 15:25:29"/>
        <s v="2022-08-23 15:37:36"/>
        <s v="2022-08-24 15:11:33"/>
        <s v="2022-08-26 16:23:53"/>
        <s v="2022-08-25 15:16:32"/>
        <s v="2022-09-04 08:35:59"/>
        <s v="2022-08-26 10:24:18"/>
        <s v="2022-08-26 16:48:28"/>
        <s v="2022-08-29 10:11:41"/>
        <s v="2022-08-30 16:55:14"/>
        <s v="2022-08-29 12:46:52"/>
        <s v="2022-08-29 14:59:45"/>
        <s v="2022-08-30 15:32:04"/>
        <s v="2022-08-30 15:32:22"/>
        <s v="2022-08-30 15:33:09"/>
        <s v="2022-08-31 14:46:05"/>
        <s v="2022-08-31 14:46:27"/>
        <s v="2022-09-02 17:35:58"/>
        <s v="2022-09-04 09:36:10"/>
        <s v="2022-08-31 14:46:55"/>
        <s v="2022-08-31 14:47:17"/>
        <s v="2022-08-13 13:42:29"/>
        <s v="2022-08-01 16:42:44"/>
        <s v="2022-08-02 14:59:34"/>
        <s v="2022-08-05 15:12:23"/>
        <s v="2022-08-05 15:17:32"/>
        <s v="2022-08-08 11:43:10"/>
        <s v="2022-08-10 16:32:59"/>
        <s v="2022-08-10 16:39:55"/>
        <s v="2022-08-11 15:22:16"/>
        <s v="2022-08-24 10:23:05"/>
        <s v="2022-08-16 12:36:34"/>
        <s v="2022-08-15 15:30:09"/>
        <s v="2022-08-15 14:29:39"/>
        <s v="2022-08-17 08:33:54"/>
        <s v="2022-08-18 14:49:11"/>
        <s v="2022-08-19 10:19:14"/>
        <s v="2022-09-05 09:25:04"/>
        <s v="2022-08-23 09:08:15"/>
        <s v="2022-08-23 09:11:24"/>
        <s v="2022-08-23 10:46:29"/>
        <s v="2022-08-23 14:32:29"/>
        <s v="2022-08-23 15:57:36"/>
        <s v="2022-08-23 15:44:54"/>
        <s v="2022-08-24 15:05:56"/>
        <s v="2022-09-02 08:25:01"/>
        <s v="2022-08-26 16:08:52"/>
        <s v="2022-08-29 09:21:09"/>
        <s v="2022-08-30 09:44:46"/>
        <s v="2022-08-31 15:29:42"/>
        <s v="2022-08-01 16:28:55"/>
        <s v="2022-08-03 11:17:00"/>
        <s v="2022-08-02 14:44:23"/>
        <s v="2022-08-02 15:00:43"/>
        <s v="2022-08-02 16:30:40"/>
        <s v="2022-08-03 09:47:44"/>
        <s v="2022-08-03 10:04:45"/>
        <s v="2022-08-04 16:19:51"/>
        <s v="2022-08-04 16:25:18"/>
        <s v="2022-08-04 16:30:21"/>
        <s v="2022-08-05 14:47:31"/>
        <s v="2022-08-08 19:31:35"/>
        <s v="2022-08-09 14:53:52"/>
        <s v="2022-08-09 15:32:53"/>
        <s v="2022-08-09 15:38:11"/>
        <s v="2022-08-09 15:40:18"/>
        <s v="2022-08-09 16:11:27"/>
        <s v="2022-08-10 16:34:40"/>
        <s v="2022-08-10 14:01:54"/>
        <s v="2022-08-11 15:23:03"/>
        <s v="2022-08-16 15:20:46"/>
        <s v="2022-08-16 15:49:45"/>
        <s v="2022-08-16 15:45:47"/>
        <s v="2022-08-17 16:29:05"/>
        <s v="2022-08-17 16:46:44"/>
        <s v="2022-08-17 16:49:43"/>
        <s v="2022-08-18 14:48:53"/>
        <s v="2022-08-18 16:46:33"/>
        <s v="2022-08-19 16:14:11"/>
        <s v="2022-08-19 16:20:17"/>
        <s v="2022-08-22 14:49:03"/>
        <s v="2022-08-24 15:05:23"/>
        <s v="2022-08-24 15:12:20"/>
        <s v="2022-08-24 15:20:07"/>
        <s v="2022-08-24 15:39:13"/>
        <s v="2022-08-25 15:23:28"/>
        <s v="2022-08-25 15:24:52"/>
        <s v="2022-08-25 15:29:06"/>
        <s v="2022-08-26 10:23:36"/>
        <s v="2022-08-26 13:39:27"/>
        <s v="2022-08-26 13:34:23"/>
        <s v="2022-08-29 10:01:55"/>
        <s v="2022-09-03 10:36:23"/>
        <s v="2022-08-29 12:43:27"/>
        <s v="2022-08-29 13:08:11"/>
        <s v="2022-08-29 15:00:11"/>
        <s v="2022-08-24 08:15:29"/>
        <s v="2022-08-24 08:10:12"/>
        <s v="2022-08-23 10:00:25"/>
        <s v="2022-08-17 15:06:19"/>
        <s v="2022-08-24 09:12:04"/>
        <s v="2022-08-18 15:54:28"/>
        <s v="2022-08-29 16:00:44"/>
        <s v="2022-08-01 15:47:58"/>
        <s v="2022-08-01 15:52:48"/>
        <s v="2022-08-01 15:53:22"/>
        <s v="2022-08-01 15:53:59"/>
        <s v="2022-08-01 15:54:57"/>
        <s v="2022-08-01 15:55:44"/>
        <s v="2022-08-01 15:56:57"/>
        <s v="2022-08-01 15:57:27"/>
        <s v="2022-08-01 15:58:03"/>
        <s v="2022-08-01 15:58:35"/>
        <s v="2022-08-01 15:59:12"/>
        <s v="2022-08-02 12:45:30"/>
        <s v="2022-08-02 12:46:02"/>
        <s v="2022-08-02 12:46:37"/>
        <s v="2022-08-02 12:47:34"/>
        <s v="2022-08-02 12:50:07"/>
        <s v="2022-08-02 12:50:44"/>
        <s v="2022-08-02 12:51:19"/>
        <s v="2022-08-02 12:52:00"/>
        <s v="2022-08-02 12:52:40"/>
        <s v="2022-08-02 12:53:10"/>
        <s v="2022-08-02 12:53:35"/>
        <s v="2022-08-02 12:54:06"/>
        <s v="2022-08-02 12:54:40"/>
        <s v="2022-08-02 12:55:09"/>
        <s v="2022-08-02 12:55:39"/>
        <s v="2022-08-02 12:56:14"/>
        <s v="2022-08-02 12:56:44"/>
        <s v="2022-08-02 12:57:19"/>
        <s v="2022-08-02 12:57:48"/>
        <s v="2022-08-02 12:58:35"/>
        <s v="2022-08-02 12:59:03"/>
        <s v="2022-08-02 12:59:39"/>
        <s v="2022-08-02 13:00:08"/>
        <s v="2022-08-02 13:00:41"/>
        <s v="2022-08-02 13:01:14"/>
        <s v="2022-08-02 13:04:46"/>
        <s v="2022-08-03 09:51:38"/>
        <s v="2022-08-03 09:52:11"/>
        <s v="2022-08-03 09:52:43"/>
        <s v="2022-08-03 09:53:17"/>
        <s v="2022-08-03 09:53:48"/>
        <s v="2022-08-03 13:24:22"/>
        <s v="2022-08-03 13:24:57"/>
        <s v="2022-08-03 13:25:30"/>
        <s v="2022-08-03 13:25:59"/>
        <s v="2022-08-03 13:26:29"/>
        <s v="2022-08-03 13:27:02"/>
        <s v="2022-08-03 15:32:04"/>
        <s v="2022-08-03 15:32:35"/>
        <s v="2022-08-03 15:33:05"/>
        <s v="2022-08-03 15:33:33"/>
        <s v="2022-08-03 15:34:03"/>
        <s v="2022-08-03 15:34:30"/>
        <s v="2022-08-03 15:35:02"/>
        <s v="2022-08-03 15:50:19"/>
        <s v="2022-08-03 15:59:52"/>
        <s v="2022-08-03 16:00:29"/>
        <s v="2022-08-05 14:37:04"/>
        <s v="2022-08-05 14:37:32"/>
        <s v="2022-08-05 14:38:03"/>
        <s v="2022-08-05 14:38:33"/>
        <s v="2022-08-08 09:03:50"/>
        <s v="2022-08-08 09:04:16"/>
        <s v="2022-08-08 09:04:44"/>
        <s v="2022-08-08 09:05:13"/>
        <s v="2022-08-08 09:05:52"/>
        <s v="2022-08-08 09:06:30"/>
        <s v="2022-08-08 09:07:04"/>
        <s v="2022-08-08 09:07:33"/>
        <s v="2022-08-08 09:08:03"/>
        <s v="2022-08-08 09:08:29"/>
        <s v="2022-08-08 09:09:03"/>
        <s v="2022-08-08 09:09:50"/>
        <s v="2022-08-08 09:10:50"/>
        <s v="2022-08-08 09:11:42"/>
        <s v="2022-08-08 09:12:25"/>
        <s v="2022-08-08 09:12:56"/>
        <s v="2022-08-08 09:13:26"/>
        <s v="2022-08-08 09:14:02"/>
        <s v="2022-08-08 09:14:30"/>
        <s v="2022-08-08 09:15:02"/>
        <s v="2022-08-08 09:15:41"/>
        <s v="2022-08-08 09:16:14"/>
        <s v="2022-08-08 09:16:37"/>
        <s v="2022-08-08 09:17:03"/>
        <s v="2022-08-08 09:17:30"/>
        <s v="2022-08-08 09:17:58"/>
        <s v="2022-08-08 09:18:25"/>
        <s v="2022-08-08 15:54:57"/>
        <s v="2022-08-08 15:55:27"/>
        <s v="2022-08-08 15:55:57"/>
        <s v="2022-08-08 15:56:29"/>
        <s v="2022-08-08 15:56:58"/>
        <s v="2022-08-08 15:57:29"/>
        <s v="2022-08-08 15:57:58"/>
        <s v="2022-08-08 15:58:31"/>
        <s v="2022-08-08 15:59:00"/>
        <s v="2022-08-08 15:59:39"/>
        <s v="2022-08-10 15:35:44"/>
        <s v="2022-08-10 15:36:34"/>
        <s v="2022-08-10 15:37:02"/>
        <s v="2022-08-10 15:37:31"/>
        <s v="2022-08-10 15:37:59"/>
        <s v="2022-08-10 15:38:26"/>
        <s v="2022-08-10 15:39:21"/>
        <s v="2022-08-10 15:39:46"/>
        <s v="2022-08-10 15:40:11"/>
        <s v="2022-08-10 15:40:38"/>
        <s v="2022-08-10 15:41:03"/>
        <s v="2022-08-10 15:41:27"/>
        <s v="2022-08-10 15:41:51"/>
        <s v="2022-08-10 15:42:19"/>
        <s v="2022-08-10 15:42:49"/>
        <s v="2022-08-10 15:43:16"/>
        <s v="2022-08-10 15:43:54"/>
        <s v="2022-08-10 15:44:17"/>
        <s v="2022-08-10 15:44:43"/>
        <s v="2022-08-10 15:45:10"/>
        <s v="2022-08-10 15:45:36"/>
        <s v="2022-08-10 15:46:10"/>
        <s v="2022-08-10 15:46:36"/>
        <s v="2022-08-10 15:47:02"/>
        <s v="2022-08-10 15:47:28"/>
        <s v="2022-08-15 07:58:08"/>
        <s v="2022-08-15 07:58:45"/>
        <s v="2022-08-15 07:59:19"/>
        <s v="2022-08-15 07:59:52"/>
        <s v="2022-08-15 08:01:11"/>
        <s v="2022-08-15 08:01:46"/>
        <s v="2022-08-15 08:02:17"/>
        <s v="2022-08-15 08:02:54"/>
        <s v="2022-08-15 10:32:43"/>
        <s v="2022-08-15 15:18:46"/>
        <s v="2022-08-15 15:20:05"/>
        <s v="2022-08-15 15:21:38"/>
        <s v="2022-08-15 15:22:55"/>
        <s v="2022-08-15 15:28:53"/>
        <s v="2022-08-15 15:32:21"/>
        <s v="2022-08-15 15:34:01"/>
        <s v="2022-08-15 15:35:59"/>
        <s v="2022-08-15 15:37:17"/>
        <s v="2022-08-15 15:41:09"/>
        <s v="2022-08-16 15:15:32"/>
        <s v="2022-08-16 15:16:57"/>
        <s v="2022-08-16 15:18:09"/>
        <s v="2022-08-16 15:19:28"/>
        <s v="2022-08-16 15:20:47"/>
        <s v="2022-08-16 15:27:59"/>
        <s v="2022-08-16 15:29:29"/>
        <s v="2022-08-16 15:31:17"/>
        <s v="2022-08-16 15:32:39"/>
        <s v="2022-08-16 15:33:52"/>
        <s v="2022-08-16 15:35:07"/>
        <s v="2022-08-16 15:36:48"/>
        <s v="2022-08-16 15:37:55"/>
        <s v="2022-08-16 15:39:45"/>
        <s v="2022-08-16 15:40:55"/>
        <s v="2022-08-16 15:47:17"/>
        <s v="2022-08-17 15:50:20"/>
        <s v="2022-08-17 15:52:19"/>
        <s v="2022-08-17 15:53:59"/>
        <s v="2022-08-17 15:55:12"/>
        <s v="2022-08-17 15:56:17"/>
        <s v="2022-08-17 15:58:25"/>
        <s v="2022-08-17 16:00:04"/>
        <s v="2022-08-17 16:01:28"/>
        <s v="2022-08-17 16:02:41"/>
        <s v="2022-08-17 16:03:43"/>
        <s v="2022-08-17 16:04:44"/>
        <s v="2022-08-18 15:26:29"/>
        <s v="2022-08-18 15:27:26"/>
        <s v="2022-08-18 15:28:15"/>
        <s v="2022-08-18 15:30:53"/>
        <s v="2022-08-18 15:32:57"/>
        <s v="2022-08-18 15:33:59"/>
        <s v="2022-08-18 15:35:12"/>
        <s v="2022-08-18 15:36:09"/>
        <s v="2022-08-18 15:37:53"/>
        <s v="2022-08-19 15:28:56"/>
        <s v="2022-08-19 15:30:08"/>
        <s v="2022-08-19 15:31:13"/>
        <s v="2022-08-19 15:32:14"/>
        <s v="2022-08-19 15:33:22"/>
        <s v="2022-08-19 15:40:06"/>
        <s v="2022-08-19 15:41:09"/>
        <s v="2022-08-19 15:42:46"/>
        <s v="2022-08-23 14:54:02"/>
        <s v="2022-08-23 14:58:27"/>
        <s v="2022-08-23 15:05:05"/>
        <s v="2022-08-23 15:13:07"/>
        <s v="2022-08-23 15:14:57"/>
        <s v="2022-08-23 15:16:33"/>
        <s v="2022-08-23 15:19:10"/>
        <s v="2022-08-23 15:21:06"/>
        <s v="2022-08-23 15:23:30"/>
        <s v="2022-08-23 15:25:52"/>
        <s v="2022-08-23 15:28:03"/>
        <s v="2022-08-23 15:30:19"/>
        <s v="2022-08-23 15:33:17"/>
        <s v="2022-08-23 15:37:12"/>
        <s v="2022-08-23 15:41:51"/>
        <s v="2022-08-24 10:52:23"/>
        <s v="2022-08-24 10:54:23"/>
        <s v="2022-08-24 10:58:22"/>
        <s v="2022-08-24 11:06:35"/>
        <s v="2022-08-24 11:08:50"/>
        <s v="2022-08-24 11:11:07"/>
        <s v="2022-08-24 11:13:21"/>
        <s v="2022-08-24 11:15:08"/>
        <s v="2022-08-24 11:35:09"/>
        <s v="2022-08-24 11:39:28"/>
        <s v="2022-08-24 11:48:49"/>
        <s v="2022-08-24 14:55:37"/>
        <s v="2022-08-24 15:01:55"/>
        <s v="2022-08-24 15:04:47"/>
        <s v="2022-08-24 15:22:38"/>
        <s v="2022-08-25 14:54:33"/>
        <s v="2022-08-25 14:56:05"/>
        <s v="2022-08-25 14:58:17"/>
        <s v="2022-08-25 15:01:34"/>
        <s v="2022-08-25 15:03:56"/>
        <s v="2022-08-25 15:05:40"/>
        <s v="2022-08-25 15:07:39"/>
        <s v="2022-08-25 15:09:06"/>
        <s v="2022-08-25 15:09:47"/>
        <s v="2022-08-25 15:11:01"/>
        <s v="2022-08-25 15:12:20"/>
        <s v="2022-08-25 15:13:04"/>
        <s v="2022-08-25 15:14:47"/>
        <s v="2022-08-25 15:16:39"/>
        <s v="2022-08-25 15:18:28"/>
        <s v="2022-08-25 15:20:10"/>
        <s v="2022-08-25 15:21:48"/>
        <s v="2022-08-25 15:22:48"/>
        <s v="2022-08-25 15:23:52"/>
        <s v="2022-08-26 14:05:13"/>
        <s v="2022-08-26 14:06:56"/>
        <s v="2022-08-26 14:09:39"/>
        <s v="2022-08-26 14:12:50"/>
        <s v="2022-08-26 14:16:13"/>
        <s v="2022-08-26 14:17:37"/>
        <s v="2022-08-26 14:20:30"/>
        <s v="2022-08-26 14:54:58"/>
        <s v="2022-08-29 13:34:13"/>
        <s v="2022-08-29 13:38:18"/>
        <s v="2022-08-29 13:41:01"/>
        <s v="2022-08-29 13:43:55"/>
        <s v="2022-08-29 13:47:09"/>
        <s v="2022-08-29 13:48:53"/>
        <s v="2022-08-29 13:51:29"/>
        <s v="2022-08-29 14:06:55"/>
        <s v="2022-08-29 14:08:52"/>
        <s v="2022-08-29 14:11:12"/>
        <s v="2022-08-30 14:13:44"/>
        <s v="2022-08-30 14:20:45"/>
        <s v="2022-08-30 14:22:51"/>
        <s v="2022-08-30 14:24:34"/>
        <s v="2022-08-30 14:27:31"/>
        <s v="2022-08-30 14:30:23"/>
        <s v="2022-08-30 14:33:22"/>
        <s v="2022-08-30 14:42:21"/>
        <s v="2022-08-30 14:44:32"/>
        <s v="2022-08-30 14:46:14"/>
        <s v="2022-08-30 14:48:31"/>
        <s v="2022-08-30 14:50:09"/>
        <s v="2022-08-30 15:33:57"/>
        <s v="2022-08-31 13:34:40"/>
        <s v="2022-08-31 13:37:13"/>
        <s v="2022-08-31 13:39:15"/>
        <s v="2022-08-31 14:34:51"/>
        <s v="2022-08-01 16:16:33"/>
        <s v="2022-08-02 14:24:09"/>
        <s v="2022-08-02 16:25:37"/>
        <s v="2022-08-02 16:26:10"/>
        <s v="2022-08-10 15:56:17"/>
        <s v="2022-08-02 16:30:02"/>
        <s v="2022-08-10 15:57:39"/>
        <s v="2022-08-10 15:58:19"/>
        <s v="2022-08-04 16:16:12"/>
        <s v="2022-08-04 16:25:26"/>
        <s v="2022-08-04 16:26:47"/>
        <s v="2022-08-04 16:31:22"/>
        <s v="2022-08-09 16:52:20"/>
        <s v="2022-08-10 15:59:42"/>
        <s v="2022-08-10 16:31:34"/>
        <s v="2022-08-11 16:32:51"/>
        <s v="2022-08-18 16:11:17"/>
        <s v="2022-08-11 16:30:46"/>
        <s v="2022-08-11 15:10:16"/>
        <s v="2022-08-11 16:28:26"/>
        <s v="2022-08-11 16:26:19"/>
        <s v="2022-08-14 09:36:23"/>
        <s v="2022-08-15 08:46:53"/>
        <s v="2022-08-15 11:30:18"/>
        <s v="2022-08-15 11:10:03"/>
        <s v="2022-08-16 15:27:45"/>
        <s v="2022-09-03 16:36:27"/>
        <s v="2022-08-17 16:11:40"/>
        <s v="2022-08-17 16:28:20"/>
        <s v="2022-08-17 16:32:14"/>
        <s v="2022-08-17 16:37:31"/>
        <s v="2022-09-03 09:41:13"/>
        <s v="2022-08-18 16:45:46"/>
        <s v="2022-08-18 14:29:44"/>
        <s v="2022-08-18 16:19:35"/>
        <s v="2022-08-23 16:23:57"/>
        <s v="2022-08-23 16:24:52"/>
        <s v="2022-08-22 14:44:38"/>
        <s v="2022-08-23 15:14:12"/>
        <s v="2022-08-23 15:15:24"/>
        <s v="2022-08-26 08:13:22"/>
        <s v="2022-08-23 15:24:46"/>
        <s v="2022-08-23 15:25:07"/>
        <s v="2022-08-26 08:18:38"/>
        <s v="2022-08-26 08:21:17"/>
        <s v="2022-08-25 16:16:55"/>
        <s v="2022-09-03 16:36:31"/>
        <s v="2022-08-30 15:24:47"/>
        <s v="2022-08-30 15:22:56"/>
        <s v="2022-08-30 15:51:48"/>
        <s v="2022-09-02 17:35:53"/>
        <s v="2022-09-02 17:35:55"/>
        <s v="2022-09-04 17:36:00"/>
        <s v="2022-09-03 16:36:34"/>
        <s v="2022-08-16 14:06:07"/>
        <s v="2022-08-26 13:25:27"/>
        <s v="2022-08-08 15:16:03"/>
        <s v="2022-08-10 15:42:37"/>
        <s v="2022-08-10 16:02:23"/>
        <s v="2022-08-15 14:25:30"/>
        <s v="2022-08-17 16:48:48"/>
        <s v="2022-08-22 12:32:13"/>
        <s v="2022-08-22 12:39:39"/>
        <s v="2022-08-22 12:45:33"/>
        <s v="2022-08-22 12:54:35"/>
        <s v="2022-08-22 13:00:22"/>
        <s v="2022-08-22 13:34:52"/>
        <s v="2022-08-26 09:21:54"/>
        <s v="2022-08-01 08:40:05"/>
        <s v="2022-08-01 16:52:38"/>
        <s v="2022-08-01 16:57:54"/>
        <s v="2022-08-01 16:58:30"/>
        <s v="2022-08-01 15:43:01"/>
        <s v="2022-08-01 11:01:13"/>
        <s v="2022-08-29 13:20:00"/>
        <s v="2022-08-01 13:36:19"/>
        <s v="2022-08-02 16:37:15"/>
        <s v="2022-08-02 16:04:56"/>
        <s v="2022-08-04 13:14:51"/>
        <s v="2022-08-04 16:40:02"/>
        <s v="2022-08-04 13:51:20"/>
        <s v="2022-08-04 14:15:28"/>
        <s v="2022-08-05 09:32:45"/>
        <s v="2022-08-05 16:04:58"/>
        <s v="2022-08-05 11:39:21"/>
        <s v="2022-08-06 08:31:28"/>
        <s v="2022-08-06 15:27:41"/>
        <s v="2022-08-08 08:43:04"/>
        <s v="2022-08-11 14:44:05"/>
        <s v="2022-08-11 14:42:49"/>
        <s v="2022-08-10 09:24:08"/>
        <s v="2022-08-11 14:34:55"/>
        <s v="2022-08-11 14:44:34"/>
        <s v="2022-08-11 14:44:48"/>
        <s v="2022-08-11 15:40:33"/>
        <s v="2022-08-15 08:50:17"/>
        <s v="2022-08-15 09:46:20"/>
        <s v="2022-08-15 16:54:35"/>
        <s v="2022-08-15 11:07:33"/>
        <s v="2022-08-15 13:55:44"/>
        <s v="2022-08-15 15:03:05"/>
        <s v="2022-08-15 15:56:34"/>
        <s v="2022-08-15 15:52:59"/>
        <s v="2022-08-16 08:09:16"/>
        <s v="2022-08-16 14:48:13"/>
        <s v="2022-08-31 09:07:32"/>
        <s v="2022-08-18 08:23:59"/>
        <s v="2022-08-18 15:22:08"/>
        <s v="2022-08-18 11:25:04"/>
        <s v="2022-08-18 15:34:47"/>
        <s v="2022-08-22 09:27:00"/>
        <s v="2022-08-19 14:51:05"/>
        <s v="2022-08-19 14:39:46"/>
        <s v="2022-08-22 09:26:35"/>
        <s v="2022-08-23 15:51:26"/>
        <s v="2022-08-19 13:29:07"/>
        <s v="2022-08-19 16:44:35"/>
        <s v="2022-08-23 09:58:10"/>
        <s v="2022-08-23 09:56:27"/>
        <s v="2022-08-23 09:26:53"/>
        <s v="2022-08-22 16:54:32"/>
        <s v="2022-08-23 09:37:54"/>
        <s v="2022-08-23 16:12:39"/>
        <s v="2022-09-06 08:49:42"/>
        <s v="2022-08-23 13:39:30"/>
        <s v="2022-08-23 14:28:59"/>
        <s v="2022-08-29 08:28:10"/>
        <s v="2022-08-26 09:06:46"/>
        <s v="2022-08-29 10:43:34"/>
        <s v="2022-08-26 08:07:34"/>
        <s v="2022-08-28 09:44:55"/>
        <s v="2022-08-29 13:06:13"/>
        <s v="2022-08-29 13:59:57"/>
        <s v="2022-08-29 15:36:44"/>
        <s v="2022-08-30 08:26:05"/>
        <s v="2022-08-30 13:29:22"/>
        <s v="2022-08-31 08:14:33"/>
        <s v="2022-08-31 08:03:45"/>
        <s v="2022-08-30 15:35:55"/>
        <s v="2022-08-31 07:49:58"/>
        <s v="2022-08-31 14:43:40"/>
        <s v="2022-08-31 15:59:16"/>
        <s v="2022-08-31 15:53:01"/>
        <s v="2022-08-02 14:25:11"/>
        <s v="2022-08-02 07:14:54"/>
        <s v="2022-08-02 14:45:40"/>
        <s v="2022-08-03 16:32:09"/>
        <s v="2022-08-03 10:06:13"/>
        <s v="2022-08-29 16:27:13"/>
        <s v="2022-08-04 16:31:47"/>
        <s v="2022-08-04 16:29:29"/>
        <s v="2022-08-04 16:33:09"/>
        <s v="2022-08-08 08:04:38"/>
        <s v="2022-08-08 15:13:34"/>
        <s v="2022-08-08 19:31:09"/>
        <s v="2022-08-09 15:28:35"/>
        <s v="2022-08-09 15:33:36"/>
        <s v="2022-08-10 16:04:10"/>
        <s v="2022-08-15 16:18:04"/>
        <s v="2022-08-17 09:46:06"/>
        <s v="2022-08-18 07:44:31"/>
        <s v="2022-08-21 16:12:32"/>
        <s v="2022-08-23 16:22:40"/>
        <s v="2022-08-23 16:23:32"/>
        <s v="2022-08-23 16:10:25"/>
        <s v="2022-08-23 16:01:36"/>
        <s v="2022-08-29 16:04:46"/>
        <s v="2022-08-29 16:05:05"/>
        <s v="2022-09-03 14:36:43"/>
        <s v="2022-08-25 16:17:17"/>
        <s v="2022-08-26 13:33:26"/>
        <s v="2022-08-26 10:21:24"/>
        <s v="2022-08-26 14:53:56"/>
        <s v="2022-08-30 15:26:16"/>
        <s v="2022-08-30 15:34:04"/>
        <s v="2022-08-31 16:15:09"/>
        <s v="2022-09-03 12:36:27"/>
        <s v="2022-08-01 16:30:53"/>
        <s v="2022-08-01 16:36:32"/>
        <s v="2022-08-02 14:49:47"/>
        <s v="2022-08-02 14:58:49"/>
        <s v="2022-08-02 16:30:19"/>
        <s v="2022-08-03 08:48:45"/>
        <s v="2022-08-03 16:37:36"/>
        <s v="2022-08-03 16:36:01"/>
        <s v="2022-08-03 16:35:07"/>
        <s v="2022-08-04 16:32:09"/>
        <s v="2022-08-08 16:30:41"/>
        <s v="2022-08-09 15:38:52"/>
        <s v="2022-08-10 16:36:02"/>
        <s v="2022-08-15 12:11:50"/>
        <s v="2022-08-15 16:20:26"/>
        <s v="2022-08-16 15:23:33"/>
        <s v="2022-08-16 15:36:45"/>
        <s v="2022-08-16 15:46:15"/>
        <s v="2022-08-17 16:36:56"/>
        <s v="2022-08-18 14:33:03"/>
        <s v="2022-08-19 11:27:40"/>
        <s v="2022-08-01 16:21:52"/>
        <s v="2022-08-01 16:25:08"/>
        <s v="2022-08-01 16:31:29"/>
        <s v="2022-08-02 14:34:50"/>
        <s v="2022-08-02 11:03:59"/>
        <s v="2022-08-03 08:47:51"/>
        <s v="2022-08-03 10:05:17"/>
        <s v="2022-08-03 16:37:05"/>
        <s v="2022-08-03 16:06:29"/>
        <s v="2022-08-04 16:18:44"/>
        <s v="2022-08-04 16:19:16"/>
        <s v="2022-08-04 16:22:36"/>
        <s v="2022-08-04 16:30:43"/>
        <s v="2022-08-11 15:31:58"/>
        <s v="2022-08-04 16:31:57"/>
        <s v="2022-08-05 14:43:52"/>
        <s v="2022-08-08 19:33:12"/>
        <s v="2022-08-10 09:31:24"/>
        <s v="2022-08-10 16:04:14"/>
        <s v="2022-08-10 16:37:57"/>
        <s v="2022-08-10 16:40:36"/>
        <s v="2022-08-11 16:44:14"/>
        <s v="2022-08-16 15:32:04"/>
        <s v="2022-08-16 15:40:42"/>
        <s v="2022-08-17 09:15:47"/>
        <s v="2022-08-17 16:50:07"/>
        <s v="2022-08-18 14:30:21"/>
        <s v="2022-08-18 14:28:29"/>
        <s v="2022-08-19 11:27:27"/>
        <s v="2022-08-19 16:09:50"/>
        <s v="2022-08-23 15:25:53"/>
        <s v="2022-08-23 15:26:46"/>
        <s v="2022-08-23 15:36:41"/>
        <s v="2022-08-26 08:16:35"/>
        <s v="2022-08-24 15:09:16"/>
        <s v="2022-08-24 15:24:16"/>
        <s v="2022-08-24 15:50:21"/>
        <s v="2022-08-25 15:27:02"/>
        <s v="2022-08-25 13:57:28"/>
        <s v="2022-08-25 15:27:54"/>
        <s v="2022-08-25 14:48:39"/>
        <s v="2022-08-25 14:47:24"/>
        <s v="2022-08-30 08:32:27"/>
        <s v="2022-08-26 16:09:45"/>
        <s v="2022-08-29 10:01:14"/>
        <s v="2022-08-29 14:59:26"/>
        <s v="2022-08-29 16:06:39"/>
        <s v="2022-08-30 10:44:58"/>
        <s v="2022-08-31 14:45:23"/>
        <s v="2022-08-31 16:09:36"/>
        <s v="2022-08-13 13:42:48"/>
        <s v="2022-08-01 10:32:53"/>
        <s v="2022-08-01 11:17:09"/>
        <s v="2022-08-01 11:24:51"/>
        <s v="2022-08-01 12:04:42"/>
        <s v="2022-08-01 13:27:55"/>
        <s v="2022-08-01 15:08:29"/>
        <s v="2022-08-02 08:09:12"/>
        <s v="2022-08-02 09:49:46"/>
        <s v="2022-08-02 09:43:53"/>
        <s v="2022-08-02 13:22:00"/>
        <s v="2022-08-02 14:41:38"/>
        <s v="2022-08-03 08:47:42"/>
        <s v="2022-08-03 09:58:25"/>
        <s v="2022-08-03 15:04:55"/>
        <s v="2022-08-04 11:38:13"/>
        <s v="2022-08-04 14:19:48"/>
        <s v="2022-08-04 14:56:32"/>
        <s v="2022-08-04 15:42:00"/>
        <s v="2022-08-05 13:32:57"/>
        <s v="2022-08-08 09:38:52"/>
        <s v="2022-08-08 13:36:03"/>
        <s v="2022-08-08 15:18:57"/>
        <s v="2022-08-09 13:14:50"/>
        <s v="2022-08-09 13:26:57"/>
        <s v="2022-08-10 10:44:30"/>
        <s v="2022-08-10 10:34:52"/>
        <s v="2022-08-10 12:09:17"/>
        <s v="2022-08-11 08:56:45"/>
        <s v="2022-08-11 11:45:44"/>
        <s v="2022-08-11 11:11:35"/>
        <s v="2022-08-11 15:50:08"/>
        <s v="2022-08-15 10:10:02"/>
        <s v="2022-08-15 10:35:13"/>
        <s v="2022-08-15 16:01:46"/>
        <s v="2022-08-16 09:42:13"/>
        <s v="2022-08-16 11:12:23"/>
        <s v="2022-08-17 13:56:45"/>
        <s v="2022-08-17 15:08:38"/>
        <s v="2022-08-18 08:49:34"/>
        <s v="2022-08-18 14:25:02"/>
        <s v="2022-08-18 15:59:49"/>
        <s v="2022-08-18 16:15:42"/>
        <s v="2022-08-19 08:54:08"/>
        <s v="2022-08-19 09:51:42"/>
        <s v="2022-08-22 09:48:25"/>
        <s v="2022-08-22 13:40:37"/>
        <s v="2022-08-26 09:55:08"/>
        <s v="2022-08-26 13:25:04"/>
        <s v="2022-08-29 13:22:12"/>
        <s v="2022-08-29 15:19:29"/>
        <s v="2022-08-30 08:47:08"/>
        <s v="2022-08-30 09:02:16"/>
        <s v="2022-08-30 09:32:13"/>
        <s v="2022-08-30 14:09:33"/>
        <s v="2022-08-31 07:34:09"/>
        <s v="2022-08-03 16:35:49"/>
        <s v="2022-08-01 16:19:47"/>
        <s v="2022-08-01 16:38:02"/>
        <s v="2022-08-02 16:26:52"/>
        <s v="2022-08-02 16:27:11"/>
        <s v="2022-08-09 16:28:16"/>
        <s v="2022-08-03 16:33:24"/>
        <s v="2022-08-03 16:37:21"/>
        <s v="2022-08-09 15:49:18"/>
        <s v="2022-08-09 16:28:37"/>
        <s v="2022-08-05 16:24:17"/>
        <s v="2022-08-09 16:29:08"/>
        <s v="2022-08-08 11:43:29"/>
        <s v="2022-08-09 16:54:14"/>
        <s v="2022-08-14 10:39:32"/>
        <s v="2022-08-15 16:29:23"/>
        <s v="2022-08-15 12:18:54"/>
        <s v="2022-08-16 15:20:00"/>
        <s v="2022-08-16 15:46:35"/>
        <s v="2022-08-17 16:51:12"/>
        <s v="2022-08-18 14:32:04"/>
        <s v="2022-08-18 14:47:29"/>
        <s v="2022-08-18 16:15:30"/>
        <s v="2022-08-23 16:24:27"/>
        <s v="2022-08-23 16:26:24"/>
        <s v="2022-08-22 14:45:29"/>
        <s v="2022-08-23 16:30:53"/>
        <s v="2022-08-23 08:13:38"/>
        <s v="2022-08-23 15:12:32"/>
        <s v="2022-08-23 15:15:44"/>
        <s v="2022-08-23 16:11:51"/>
        <s v="2022-08-25 16:46:20"/>
        <s v="2022-08-26 14:56:57"/>
        <s v="2022-08-31 16:10:44"/>
        <s v="2022-08-01 10:40:35"/>
        <s v="2022-08-01 16:25:25"/>
        <s v="2022-08-01 10:39:00"/>
        <s v="2022-08-02 14:27:27"/>
        <s v="2022-08-01 16:44:03"/>
        <s v="2022-08-02 14:29:59"/>
        <s v="2022-08-03 16:32:29"/>
        <s v="2022-08-03 16:39:48"/>
        <s v="2022-08-03 16:39:32"/>
        <s v="2022-08-04 15:57:02"/>
        <s v="2022-08-04 16:17:07"/>
        <s v="2022-08-04 16:17:28"/>
        <s v="2022-08-04 16:32:01"/>
        <s v="2022-08-05 14:25:14"/>
        <s v="2022-08-05 15:14:36"/>
        <s v="2022-08-05 12:57:26"/>
        <s v="2022-08-08 19:30:31"/>
        <s v="2022-08-09 15:28:16"/>
        <s v="2022-08-09 14:52:47"/>
        <s v="2022-08-09 15:47:08"/>
        <s v="2022-08-09 16:29:21"/>
        <s v="2022-08-10 16:05:18"/>
        <s v="2022-08-10 16:35:47"/>
        <s v="2022-08-11 07:11:16"/>
        <s v="2022-08-11 16:28:43"/>
        <s v="2022-08-17 10:56:16"/>
        <s v="2022-08-15 11:25:19"/>
        <s v="2022-08-15 12:19:56"/>
        <s v="2022-08-15 16:28:20"/>
        <s v="2022-08-22 07:41:51"/>
        <s v="2022-08-15 16:26:46"/>
        <s v="2022-08-17 09:31:54"/>
        <s v="2022-08-16 15:44:01"/>
        <s v="2022-08-17 16:15:09"/>
        <s v="2022-08-17 16:44:29"/>
        <s v="2022-08-19 11:25:15"/>
        <s v="2022-08-18 16:16:34"/>
        <s v="2022-08-19 11:25:48"/>
        <s v="2022-08-19 11:26:41"/>
        <s v="2022-08-19 13:45:46"/>
        <s v="2022-08-19 16:13:32"/>
        <s v="2022-08-19 16:18:04"/>
        <s v="2022-08-26 08:12:34"/>
        <s v="2022-08-26 08:23:59"/>
        <s v="2022-08-26 13:26:06"/>
        <s v="2022-08-24 15:13:06"/>
        <s v="2022-08-25 15:16:08"/>
        <s v="2022-08-29 16:05:31"/>
        <s v="2022-08-25 16:17:42"/>
        <s v="2022-08-26 08:22:51"/>
        <s v="2022-08-26 08:23:07"/>
        <s v="2022-08-26 10:24:46"/>
        <s v="2022-08-26 13:33:49"/>
        <s v="2022-08-28 09:21:10"/>
        <s v="2022-08-29 10:00:45"/>
        <s v="2022-08-29 10:12:39"/>
        <s v="2022-08-29 10:55:44"/>
        <s v="2022-08-30 10:40:52"/>
        <s v="2022-08-30 10:46:20"/>
        <s v="2022-08-30 10:49:03"/>
        <s v="2022-08-31 08:51:58"/>
        <s v="2022-09-02 17:35:56"/>
        <s v="2022-08-31 14:47:37"/>
        <s v="2022-08-03 17:11:12"/>
        <s v="2022-08-03 17:10:19"/>
        <s v="2022-08-03 16:10:16"/>
        <s v="2022-08-19 11:40:00"/>
        <s v="2022-08-04 10:39:21"/>
        <s v="2022-08-04 15:12:36"/>
        <s v="2022-08-04 16:20:32"/>
        <s v="2022-08-18 16:09:54"/>
        <s v="2022-08-08 08:49:34"/>
        <s v="2022-08-16 10:09:06"/>
        <s v="2022-08-25 16:54:58"/>
        <s v="2022-08-09 11:12:45"/>
        <s v="2022-08-26 10:40:02"/>
        <s v="2022-08-09 14:44:22"/>
        <s v="2022-08-25 15:42:43"/>
        <s v="2022-08-10 14:22:54"/>
        <s v="2022-08-16 12:55:16"/>
        <s v="2022-08-16 10:12:48"/>
        <s v="2022-08-15 10:25:11"/>
        <s v="2022-08-15 08:47:15"/>
        <s v="2022-08-26 10:46:01"/>
        <s v="2022-08-25 11:57:36"/>
        <s v="2022-08-18 14:29:01"/>
        <s v="2022-08-26 10:34:40"/>
        <s v="2022-08-25 16:25:49"/>
        <s v="2022-08-25 16:16:43"/>
        <s v="2022-08-25 16:13:24"/>
        <s v="2022-08-25 16:12:16"/>
        <s v="2022-08-25 16:08:37"/>
        <s v="2022-08-25 16:10:48"/>
        <s v="2022-08-25 16:07:29"/>
        <s v="2022-08-25 16:05:10"/>
        <s v="2022-08-25 16:03:15"/>
        <s v="2022-08-25 16:01:50"/>
        <s v="2022-08-25 15:59:43"/>
        <s v="2022-08-25 15:28:08"/>
        <s v="2022-08-26 10:32:58"/>
        <s v="2022-08-25 15:26:11"/>
        <s v="2022-08-25 15:24:03"/>
        <s v="2022-08-19 16:13:31"/>
        <s v="2022-08-25 15:21:28"/>
        <s v="2022-08-25 15:18:44"/>
        <s v="2022-08-25 15:15:58"/>
        <s v="2022-08-19 16:12:48"/>
        <s v="2022-08-25 15:11:25"/>
        <s v="2022-08-25 15:09:55"/>
        <s v="2022-08-25 15:06:48"/>
        <s v="2022-08-25 15:01:02"/>
        <s v="2022-08-25 14:53:32"/>
        <s v="2022-08-22 15:09:30"/>
        <s v="2022-08-25 14:38:54"/>
        <s v="2022-08-23 14:30:00"/>
        <s v="2022-08-23 11:13:32"/>
        <s v="2022-08-30 16:06:35"/>
        <s v="2022-08-30 16:05:58"/>
        <s v="2022-08-30 12:53:57"/>
        <s v="2022-08-31 15:23:37"/>
        <s v="2022-08-29 14:12:59"/>
        <s v="2022-09-01 11:06:56"/>
        <s v="2022-08-29 12:52:51"/>
        <s v="2022-08-29 12:53:11"/>
        <s v="2022-08-29 12:53:42"/>
        <s v="2022-08-23 16:21:19"/>
        <s v="2022-08-29 12:54:20"/>
        <s v="2022-08-29 12:54:31"/>
        <s v="2022-08-23 10:09:09"/>
        <s v="2022-08-29 12:54:56"/>
        <s v="2022-08-23 08:55:31"/>
        <s v="2022-08-23 14:40:42"/>
        <s v="2022-08-23 15:17:00"/>
        <s v="2022-09-04 15:36:25"/>
        <s v="2022-08-01 17:05:13"/>
        <s v="2022-08-01 16:18:23"/>
        <s v="2022-08-01 16:25:40"/>
        <s v="2022-08-01 16:26:55"/>
        <s v="2022-08-01 16:40:32"/>
        <s v="2022-08-02 14:27:09"/>
        <s v="2022-08-02 16:25:17"/>
        <s v="2022-09-03 16:36:26"/>
        <s v="2022-08-03 16:30:45"/>
        <s v="2022-08-03 16:31:24"/>
        <s v="2022-08-03 16:40:00"/>
        <s v="2022-08-03 16:32:58"/>
        <s v="2022-08-03 16:33:10"/>
        <s v="2022-08-05 16:24:50"/>
        <s v="2022-08-03 16:33:45"/>
        <s v="2022-08-05 16:23:29"/>
        <s v="2022-08-05 15:39:30"/>
        <s v="2022-08-05 15:35:12"/>
        <s v="2022-08-08 08:05:15"/>
        <s v="2022-08-08 08:06:26"/>
        <s v="2022-08-08 10:37:17"/>
        <s v="2022-08-08 12:09:47"/>
        <s v="2022-08-31 15:25:24"/>
        <s v="2022-08-09 14:54:30"/>
        <s v="2022-08-10 16:32:40"/>
        <s v="2022-08-10 16:33:17"/>
        <s v="2022-08-10 16:38:44"/>
        <s v="2022-08-10 16:39:28"/>
        <s v="2022-08-15 12:18:28"/>
        <s v="2022-08-15 12:21:43"/>
        <s v="2022-08-15 17:13:33"/>
        <s v="2022-08-15 17:09:43"/>
        <s v="2022-08-15 16:27:02"/>
        <s v="2022-08-22 16:28:08"/>
        <s v="2022-08-16 15:45:04"/>
        <s v="2022-08-29 16:04:03"/>
        <s v="2022-09-03 16:36:28"/>
        <s v="2022-08-18 14:46:06"/>
        <s v="2022-08-18 16:17:56"/>
        <s v="2022-08-19 16:13:08"/>
        <s v="2022-08-22 14:44:16"/>
        <s v="2022-08-23 16:30:22"/>
        <s v="2022-08-24 15:36:38"/>
        <s v="2022-08-26 08:17:45"/>
        <s v="2022-08-24 16:10:43"/>
        <s v="2022-08-24 16:11:01"/>
        <s v="2022-08-26 08:22:35"/>
        <s v="2022-08-25 15:24:21"/>
        <s v="2022-08-26 14:54:32"/>
        <s v="2022-08-31 16:10:18"/>
        <s v="2022-08-29 16:05:47"/>
        <s v="2022-08-29 16:42:24"/>
        <s v="2022-08-30 10:41:17"/>
        <s v="2022-08-30 10:41:48"/>
        <s v="2022-08-30 10:42:35"/>
        <s v="2022-08-30 10:43:12"/>
        <s v="2022-08-31 16:16:46"/>
        <s v="2022-08-16 15:12:34"/>
        <s v="2022-08-11 15:55:13"/>
        <s v="2022-08-04 16:25:48"/>
        <s v="2022-08-04 16:31:54"/>
        <s v="2022-08-08 10:26:55"/>
        <s v="2022-08-08 11:42:41"/>
        <s v="2022-08-11 15:55:39"/>
        <s v="2022-08-26 13:38:01"/>
        <s v="2022-08-10 16:32:09"/>
        <s v="2022-08-15 14:13:39"/>
        <s v="2022-08-19 16:27:00"/>
        <s v="2022-08-30 10:40:37"/>
        <s v="2022-08-16 15:44:31"/>
        <s v="2022-08-17 16:12:51"/>
        <s v="2022-08-22 16:28:22"/>
        <s v="2022-08-22 14:49:24"/>
        <s v="2022-08-23 15:18:11"/>
        <s v="2022-08-08 10:23:48"/>
        <s v="2022-08-08 10:50:27"/>
        <s v="2022-08-08 13:31:29"/>
        <s v="2022-08-10 15:55:05"/>
        <s v="2022-08-22 13:07:07"/>
        <s v="2022-08-22 13:41:49"/>
        <s v="2022-08-22 13:46:26"/>
        <s v="2022-08-22 13:54:23"/>
        <s v="2022-08-23 13:09:06"/>
        <s v="2022-08-23 20:25:50"/>
        <s v="2022-08-02 16:23:48"/>
        <s v="2022-08-01 16:17:45"/>
        <s v="2022-08-01 16:22:12"/>
        <s v="2022-08-01 16:23:54"/>
        <s v="2022-08-01 16:25:58"/>
        <s v="2022-08-01 16:27:42"/>
        <s v="2022-08-01 16:28:29"/>
        <s v="2022-08-01 16:30:25"/>
        <s v="2022-08-01 16:46:02"/>
        <s v="2022-08-02 14:32:25"/>
        <s v="2022-08-02 14:33:11"/>
        <s v="2022-08-18 11:45:30"/>
        <s v="2022-08-02 14:36:44"/>
        <s v="2022-08-02 14:57:02"/>
        <s v="2022-08-03 09:39:05"/>
        <s v="2022-08-03 08:48:12"/>
        <s v="2022-08-03 16:34:26"/>
        <s v="2022-08-07 10:59:04"/>
        <s v="2022-08-26 13:13:24"/>
        <s v="2022-08-08 08:11:17"/>
        <s v="2022-08-08 11:58:12"/>
        <s v="2022-08-08 19:28:44"/>
        <s v="2022-08-08 19:32:44"/>
        <s v="2022-08-11 10:12:27"/>
        <s v="2022-08-09 15:28:52"/>
        <s v="2022-08-10 16:00:20"/>
        <s v="2022-08-09 15:50:04"/>
        <s v="2022-08-09 16:21:28"/>
        <s v="2022-08-10 16:24:34"/>
        <s v="2022-08-10 10:13:57"/>
        <s v="2022-08-10 16:33:37"/>
        <s v="2022-08-10 16:37:02"/>
        <s v="2022-08-10 16:37:15"/>
        <s v="2022-08-10 16:38:14"/>
        <s v="2022-08-10 14:25:38"/>
        <s v="2022-08-10 16:41:04"/>
        <s v="2022-08-11 15:02:54"/>
        <s v="2022-08-11 15:10:39"/>
        <s v="2022-08-11 15:13:17"/>
        <s v="2022-08-11 15:56:59"/>
        <s v="2022-08-11 15:16:48"/>
        <s v="2022-08-11 15:23:58"/>
        <s v="2022-08-13 09:01:53"/>
        <s v="2022-08-13 14:59:59"/>
        <s v="2022-08-15 11:25:22"/>
        <s v="2022-08-15 11:25:26"/>
        <s v="2022-08-15 12:19:36"/>
        <s v="2022-08-15 12:20:17"/>
        <s v="2022-08-15 16:19:08"/>
        <s v="2022-08-15 12:21:04"/>
        <s v="2022-08-15 12:22:00"/>
        <s v="2022-08-15 12:23:11"/>
        <s v="2022-08-17 14:36:57"/>
        <s v="2022-08-15 16:25:59"/>
        <s v="2022-08-16 15:24:30"/>
        <s v="2022-08-16 15:25:43"/>
        <s v="2022-08-16 15:38:48"/>
        <s v="2022-08-17 09:34:19"/>
        <s v="2022-08-17 16:51:00"/>
        <s v="2022-08-17 16:31:04"/>
        <s v="2022-08-17 16:45:48"/>
        <s v="2022-08-18 09:10:41"/>
        <s v="2022-08-17 14:43:20"/>
        <s v="2022-08-17 14:43:43"/>
        <s v="2022-08-18 14:30:54"/>
        <s v="2022-08-18 16:18:42"/>
        <s v="2022-08-18 14:52:17"/>
        <s v="2022-08-19 11:26:18"/>
        <s v="2022-08-22 16:29:33"/>
        <s v="2022-08-19 11:30:57"/>
        <s v="2022-08-19 16:09:31"/>
        <s v="2022-08-19 16:12:38"/>
        <s v="2022-08-19 16:27:19"/>
        <s v="2022-08-22 16:30:21"/>
        <s v="2022-08-19 16:50:37"/>
        <s v="2022-08-19 16:51:45"/>
        <s v="2022-08-22 16:31:08"/>
        <s v="2022-08-22 16:31:32"/>
        <s v="2022-08-22 14:49:53"/>
        <s v="2022-08-22 14:50:38"/>
        <s v="2022-08-22 14:52:27"/>
        <s v="2022-08-22 15:16:14"/>
        <s v="2022-08-22 15:22:21"/>
        <s v="2022-08-22 15:25:22"/>
        <s v="2022-08-23 16:32:04"/>
        <s v="2022-08-29 10:16:13"/>
        <s v="2022-08-23 14:37:54"/>
        <s v="2022-08-24 15:36:08"/>
        <s v="2022-08-23 15:22:32"/>
        <s v="2022-08-23 11:25:52"/>
        <s v="2022-08-23 15:35:48"/>
        <s v="2022-08-24 15:37:05"/>
        <s v="2022-08-24 15:37:51"/>
        <s v="2022-08-24 15:58:56"/>
        <s v="2022-08-24 15:22:43"/>
        <s v="2022-08-24 16:26:16"/>
        <s v="2022-08-24 15:23:42"/>
        <s v="2022-08-26 08:21:55"/>
        <s v="2022-08-24 15:21:20"/>
        <s v="2022-08-25 15:11:09"/>
        <s v="2022-08-25 15:15:38"/>
        <s v="2022-08-25 16:23:10"/>
        <s v="2022-08-26 13:28:39"/>
        <s v="2022-08-26 16:47:40"/>
        <s v="2022-08-29 10:11:12"/>
        <s v="2022-08-29 10:18:43"/>
        <s v="2022-08-29 16:43:22"/>
        <s v="2022-08-29 16:42:55"/>
        <s v="2022-08-30 16:55:42"/>
        <s v="2022-08-30 15:23:45"/>
        <s v="2022-08-31 16:11:07"/>
        <s v="2022-08-31 16:11:40"/>
        <s v="2022-08-31 16:13:43"/>
        <s v="2022-08-02 15:40:18"/>
        <s v="2022-08-02 15:30:58"/>
        <s v="2022-08-02 15:02:24"/>
        <s v="2022-08-02 15:02:13"/>
        <s v="2022-08-03 17:51:17"/>
        <s v="2022-08-03 17:46:22"/>
        <s v="2022-08-18 10:28:27"/>
        <s v="2022-08-15 12:11:08"/>
        <s v="2022-08-11 10:50:44"/>
        <s v="2022-08-05 16:07:16"/>
        <s v="2022-08-11 10:11:46"/>
        <s v="2022-08-11 10:03:48"/>
        <s v="2022-08-11 10:02:02"/>
        <s v="2022-08-11 09:58:19"/>
        <s v="2022-08-15 10:19:35"/>
        <s v="2022-08-15 10:21:05"/>
        <s v="2022-08-19 10:17:19"/>
        <s v="2022-08-18 09:48:14"/>
        <s v="2022-08-19 10:12:39"/>
        <s v="2022-08-19 09:56:34"/>
        <s v="2022-08-18 11:24:39"/>
        <s v="2022-08-18 10:58:59"/>
        <s v="2022-08-18 11:09:12"/>
        <s v="2022-09-05 09:32:59"/>
        <s v="2022-08-19 09:55:04"/>
        <s v="2022-08-23 16:33:30"/>
        <s v="2022-08-23 16:31:08"/>
        <s v="2022-08-23 16:01:53"/>
        <s v="2022-08-23 16:26:25"/>
        <s v="2022-08-23 13:19:49"/>
        <s v="2022-08-23 15:48:44"/>
        <s v="2022-08-23 15:46:31"/>
        <s v="2022-08-24 10:54:29"/>
        <s v="2022-08-24 10:43:46"/>
        <s v="2022-08-26 09:25:13"/>
        <s v="2022-08-26 09:25:15"/>
        <s v="2022-08-26 17:39:22"/>
        <s v="2022-08-29 11:00:17"/>
        <s v="2022-09-05 09:31:58"/>
        <s v="2022-08-30 14:22:44"/>
        <s v="2022-08-30 14:20:54"/>
        <s v="2022-08-30 14:18:00"/>
        <s v="2022-08-30 14:16:38"/>
        <s v="2022-09-05 09:31:38"/>
        <s v="2022-09-05 09:31:27"/>
        <s v="2022-09-02 12:28:41"/>
        <s v="2022-09-05 09:27:58"/>
        <s v="2022-08-04 16:36:55"/>
        <s v="2022-08-04 16:36:25"/>
        <s v="2022-08-04 16:36:40"/>
        <s v="2022-08-02 14:36:07"/>
        <s v="2022-08-19 11:13:56"/>
        <s v="2022-08-03 16:35:31"/>
        <s v="2022-08-04 16:20:43"/>
        <s v="2022-08-04 16:23:31"/>
        <s v="2022-08-05 15:11:58"/>
        <s v="2022-08-04 16:34:11"/>
        <s v="2022-08-05 15:13:38"/>
        <s v="2022-08-05 15:39:03"/>
        <s v="2022-08-10 15:58:40"/>
        <s v="2022-08-08 10:37:02"/>
        <s v="2022-08-10 16:00:36"/>
        <s v="2022-08-16 15:13:17"/>
        <s v="2022-08-11 15:01:25"/>
        <s v="2022-08-10 16:36:37"/>
        <s v="2022-08-19 11:24:50"/>
        <s v="2022-08-23 16:23:00"/>
        <s v="2022-08-15 12:12:07"/>
        <s v="2022-08-17 16:43:26"/>
        <s v="2022-08-15 12:22:39"/>
        <s v="2022-08-16 08:10:17"/>
        <s v="2022-08-17 16:07:48"/>
        <s v="2022-08-22 16:30:47"/>
        <s v="2022-08-22 14:50:10"/>
        <s v="2022-08-26 08:14:20"/>
        <s v="2022-08-23 15:37:04"/>
        <s v="2022-08-23 15:36:09"/>
        <s v="2022-08-23 16:18:16"/>
        <s v="2022-08-24 15:38:33"/>
        <s v="2022-08-24 15:49:24"/>
        <s v="2022-08-24 15:08:49"/>
        <s v="2022-08-24 15:49:50"/>
        <s v="2022-08-26 08:19:08"/>
        <s v="2022-08-30 16:54:52"/>
        <s v="2022-08-25 15:25:52"/>
        <s v="2022-08-25 15:26:07"/>
        <s v="2022-08-26 14:57:47"/>
        <s v="2022-08-29 12:42:29"/>
        <s v="2022-08-29 12:42:52"/>
        <s v="2022-08-29 13:04:02"/>
        <s v="2022-08-30 15:33:25"/>
        <s v="2022-08-30 16:32:07"/>
        <s v="2022-09-03 16:36:32"/>
        <s v="2022-08-02 15:47:04"/>
        <s v="2022-08-02 15:49:05"/>
        <s v="2022-08-03 10:46:32"/>
        <s v="2022-08-03 16:26:56"/>
        <s v="2022-08-03 16:27:51"/>
        <s v="2022-08-03 16:29:02"/>
        <s v="2022-08-04 16:46:02"/>
        <s v="2022-08-04 16:48:08"/>
        <s v="2022-08-05 14:35:20"/>
        <s v="2022-08-05 14:27:54"/>
        <s v="2022-08-05 14:30:59"/>
        <s v="2022-08-08 16:52:03"/>
        <s v="2022-08-08 16:49:45"/>
        <s v="2022-08-08 16:48:36"/>
        <s v="2022-08-08 16:46:41"/>
        <s v="2022-08-10 16:44:33"/>
        <s v="2022-08-09 16:44:16"/>
        <s v="2022-08-09 16:47:33"/>
        <s v="2022-08-09 16:49:46"/>
        <s v="2022-08-09 16:52:21"/>
        <s v="2022-08-10 16:40:58"/>
        <s v="2022-08-11 16:32:23"/>
        <s v="2022-08-14 13:52:52"/>
        <s v="2022-08-14 10:39:12"/>
        <s v="2022-08-15 16:21:31"/>
        <s v="2022-08-15 16:25:46"/>
        <s v="2022-08-16 10:25:00"/>
        <s v="2022-08-16 16:06:10"/>
        <s v="2022-08-17 14:35:41"/>
        <s v="2022-08-17 14:52:33"/>
        <s v="2022-08-17 14:42:23"/>
        <s v="2022-08-17 14:39:38"/>
        <s v="2022-08-18 09:55:08"/>
        <s v="2022-08-21 14:36:02"/>
        <s v="2022-08-29 15:03:50"/>
        <s v="2022-08-22 09:15:54"/>
        <s v="2022-08-22 13:04:01"/>
        <s v="2022-08-29 15:07:46"/>
        <s v="2022-08-23 16:11:32"/>
        <s v="2022-08-23 16:13:40"/>
        <s v="2022-08-23 16:14:32"/>
        <s v="2022-08-23 16:15:10"/>
        <s v="2022-08-23 16:16:07"/>
        <s v="2022-08-23 16:20:30"/>
        <s v="2022-08-24 16:02:26"/>
        <s v="2022-08-29 14:51:37"/>
        <s v="2022-08-30 15:35:24"/>
        <s v="2022-08-30 15:37:10"/>
      </sharedItems>
    </cacheField>
    <cacheField name="เวลาที่สร้าง" numFmtId="0">
      <sharedItems>
        <s v="2022-08-01 09:21:03"/>
        <s v="2022-08-01 10:11:18"/>
        <s v="2022-08-01 11:30:19"/>
        <s v="2022-08-01 11:30:23"/>
        <s v="2022-08-01 16:28:02"/>
        <s v="2022-08-02 14:46:38"/>
        <s v="2022-08-02 15:50:56"/>
        <s v="2022-08-02 16:00:12"/>
        <s v="2022-08-03 08:19:05"/>
        <s v="2022-08-03 09:15:52"/>
        <s v="2022-08-03 10:34:51"/>
        <s v="2022-08-03 14:14:04"/>
        <s v="2022-08-03 14:20:42"/>
        <s v="2022-08-03 14:36:28"/>
        <s v="2022-08-03 17:27:14"/>
        <s v="2022-08-03 18:15:51"/>
        <s v="2022-08-03 18:26:16"/>
        <s v="2022-08-04 07:46:50"/>
        <s v="2022-08-04 13:46:23"/>
        <s v="2022-08-04 14:27:06"/>
        <s v="2022-08-05 08:50:12"/>
        <s v="2022-08-05 09:41:42"/>
        <s v="2022-08-05 10:58:45"/>
        <s v="2022-08-08 20:13:34"/>
        <s v="2022-08-09 08:59:02"/>
        <s v="2022-08-09 09:56:22"/>
        <s v="2022-08-09 11:06:42"/>
        <s v="2022-08-09 14:28:51"/>
        <s v="2022-08-10 15:03:23"/>
        <s v="2022-08-11 08:25:43"/>
        <s v="2022-08-11 10:25:39"/>
        <s v="2022-08-11 11:12:57"/>
        <s v="2022-08-11 11:55:44"/>
        <s v="2022-08-11 14:22:26"/>
        <s v="2022-08-11 16:19:25"/>
        <s v="2022-08-11 16:25:16"/>
        <s v="2022-08-12 12:42:02"/>
        <s v="2022-08-15 09:04:42"/>
        <s v="2022-08-15 15:57:28"/>
        <s v="2022-08-15 16:00:50"/>
        <s v="2022-08-16 10:42:22"/>
        <s v="2022-08-16 13:23:57"/>
        <s v="2022-08-16 13:52:48"/>
        <s v="2022-08-17 11:12:21"/>
        <s v="2022-08-17 14:20:51"/>
        <s v="2022-08-17 14:58:23"/>
        <s v="2022-08-18 08:59:20"/>
        <s v="2022-08-18 09:34:11"/>
        <s v="2022-08-18 10:20:16"/>
        <s v="2022-08-18 11:18:20"/>
        <s v="2022-08-18 13:52:56"/>
        <s v="2022-08-18 14:45:26"/>
        <s v="2022-08-18 15:29:07"/>
        <s v="2022-08-19 09:28:18"/>
        <s v="2022-08-19 15:09:35"/>
        <s v="2022-08-19 16:27:43"/>
        <s v="2022-08-22 08:34:15"/>
        <s v="2022-08-22 08:49:10"/>
        <s v="2022-08-22 09:10:43"/>
        <s v="2022-08-22 09:11:28"/>
        <s v="2022-08-22 09:12:44"/>
        <s v="2022-08-22 09:22:46"/>
        <s v="2022-08-22 12:01:55"/>
        <s v="2022-08-22 15:16:15"/>
        <s v="2022-08-23 08:44:12"/>
        <s v="2022-08-23 09:43:07"/>
        <s v="2022-08-23 10:14:59"/>
        <s v="2022-08-23 13:25:28"/>
        <s v="2022-08-23 14:23:04"/>
        <s v="2022-08-23 14:37:09"/>
        <s v="2022-08-23 14:38:54"/>
        <s v="2022-08-23 14:40:15"/>
        <s v="2022-08-23 15:23:21"/>
        <s v="2022-08-23 15:51:01"/>
        <s v="2022-08-24 09:58:43"/>
        <s v="2022-08-24 10:51:51"/>
        <s v="2022-08-24 11:12:20"/>
        <s v="2022-08-24 13:56:20"/>
        <s v="2022-08-24 15:08:24"/>
        <s v="2022-08-25 09:44:13"/>
        <s v="2022-08-25 13:53:41"/>
        <s v="2022-08-25 15:06:39"/>
        <s v="2022-08-25 15:17:09"/>
        <s v="2022-08-25 15:34:32"/>
        <s v="2022-08-25 15:40:54"/>
        <s v="2022-08-26 08:18:43"/>
        <s v="2022-08-26 13:41:16"/>
        <s v="2022-08-26 14:03:56"/>
        <s v="2022-08-29 10:24:58"/>
        <s v="2022-08-29 13:19:56"/>
        <s v="2022-08-29 16:38:50"/>
        <s v="2022-08-30 08:55:44"/>
        <s v="2022-08-30 09:15:51"/>
        <s v="2022-08-30 10:26:35"/>
        <s v="2022-08-30 10:48:20"/>
        <s v="2022-08-30 12:13:48"/>
        <s v="2022-08-31 09:08:09"/>
        <s v="2022-08-31 09:25:02"/>
        <s v="2022-08-31 10:07:44"/>
        <s v="2022-08-31 10:08:53"/>
        <s v="2022-08-31 10:29:07"/>
        <s v="2022-08-31 11:15:12"/>
        <s v="2022-08-31 14:14:44"/>
        <s v="2022-08-31 14:15:10"/>
        <s v="2022-08-31 15:21:59"/>
        <s v="2022-08-09 14:15:04"/>
        <s v="2022-08-15 08:50:28"/>
        <s v="2022-08-19 16:02:15"/>
        <s v="2022-08-19 16:33:15"/>
        <s v="2022-08-26 09:39:49"/>
        <s v="2022-08-30 09:53:19"/>
        <s v="2022-08-01 08:31:11"/>
        <s v="2022-08-01 09:26:09"/>
        <s v="2022-08-01 11:02:27"/>
        <s v="2022-08-01 13:41:53"/>
        <s v="2022-08-01 14:58:31"/>
        <s v="2022-08-02 08:55:26"/>
        <s v="2022-08-02 09:50:41"/>
        <s v="2022-08-02 12:37:03"/>
        <s v="2022-08-02 14:25:48"/>
        <s v="2022-08-03 09:47:20"/>
        <s v="2022-08-04 09:27:55"/>
        <s v="2022-08-04 10:11:57"/>
        <s v="2022-08-04 11:10:09"/>
        <s v="2022-08-04 11:26:17"/>
        <s v="2022-08-04 13:25:49"/>
        <s v="2022-08-05 17:15:21"/>
        <s v="2022-08-07 15:26:30"/>
        <s v="2022-08-08 09:55:18"/>
        <s v="2022-08-08 10:02:06"/>
        <s v="2022-08-09 15:21:25"/>
        <s v="2022-08-09 15:29:06"/>
        <s v="2022-08-10 10:56:20"/>
        <s v="2022-08-10 14:22:22"/>
        <s v="2022-08-10 15:05:43"/>
        <s v="2022-08-11 09:43:07"/>
        <s v="2022-08-11 09:53:23"/>
        <s v="2022-08-12 08:52:35"/>
        <s v="2022-08-12 11:25:12"/>
        <s v="2022-08-15 09:30:37"/>
        <s v="2022-08-15 10:31:12"/>
        <s v="2022-08-15 10:37:06"/>
        <s v="2022-08-16 09:33:26"/>
        <s v="2022-08-16 10:44:40"/>
        <s v="2022-08-16 11:09:08"/>
        <s v="2022-08-16 16:52:31"/>
        <s v="2022-08-17 09:17:31"/>
        <s v="2022-08-17 09:43:57"/>
        <s v="2022-08-19 15:42:25"/>
        <s v="2022-08-22 08:25:51"/>
        <s v="2022-08-22 09:01:44"/>
        <s v="2022-08-22 12:30:49"/>
        <s v="2022-08-22 14:08:54"/>
        <s v="2022-08-23 08:07:04"/>
        <s v="2022-08-23 08:46:27"/>
        <s v="2022-08-23 08:55:21"/>
        <s v="2022-08-23 13:18:51"/>
        <s v="2022-08-23 14:55:41"/>
        <s v="2022-08-24 08:06:41"/>
        <s v="2022-08-24 08:45:13"/>
        <s v="2022-08-24 09:47:44"/>
        <s v="2022-08-25 07:45:18"/>
        <s v="2022-08-25 14:27:29"/>
        <s v="2022-08-26 08:52:28"/>
        <s v="2022-08-26 09:53:09"/>
        <s v="2022-08-26 13:53:15"/>
        <s v="2022-08-26 14:56:44"/>
        <s v="2022-08-26 15:21:43"/>
        <s v="2022-08-29 09:03:06"/>
        <s v="2022-08-29 10:25:22"/>
        <s v="2022-08-29 11:07:43"/>
        <s v="2022-08-29 14:18:07"/>
        <s v="2022-08-30 08:59:46"/>
        <s v="2022-08-30 09:27:06"/>
        <s v="2022-08-31 08:20:12"/>
        <s v="2022-08-31 11:14:29"/>
        <s v="2022-08-31 12:52:13"/>
        <s v="2022-08-31 13:10:02"/>
        <s v="2022-08-05 15:10:26"/>
        <s v="2022-08-16 11:54:35"/>
        <s v="2022-08-24 10:23:22"/>
        <s v="2022-08-24 10:53:28"/>
        <s v="2022-08-02 14:36:50"/>
        <s v="2022-08-03 10:54:48"/>
        <s v="2022-08-05 11:24:46"/>
        <s v="2022-08-05 13:02:09"/>
        <s v="2022-08-08 11:14:28"/>
        <s v="2022-08-08 11:47:19"/>
        <s v="2022-08-08 12:31:23"/>
        <s v="2022-08-16 13:13:32"/>
        <s v="2022-08-17 15:04:45"/>
        <s v="2022-08-18 13:14:31"/>
        <s v="2022-08-18 14:43:06"/>
        <s v="2022-08-18 15:03:07"/>
        <s v="2022-08-18 15:20:38"/>
        <s v="2022-08-19 14:04:26"/>
        <s v="2022-08-22 11:58:56"/>
        <s v="2022-08-22 12:09:48"/>
        <s v="2022-08-22 12:17:45"/>
        <s v="2022-08-22 13:14:01"/>
        <s v="2022-08-22 13:21:53"/>
        <s v="2022-08-23 14:14:05"/>
        <s v="2022-08-24 10:36:19"/>
        <s v="2022-08-24 11:02:41"/>
        <s v="2022-08-24 11:06:37"/>
        <s v="2022-08-24 11:10:58"/>
        <s v="2022-08-24 11:21:53"/>
        <s v="2022-08-24 15:17:28"/>
        <s v="2022-08-26 10:11:01"/>
        <s v="2022-08-27 13:18:37"/>
        <s v="2022-08-29 11:02:54"/>
        <s v="2022-08-29 11:11:53"/>
        <s v="2022-08-30 08:34:47"/>
        <s v="2022-08-31 13:57:25"/>
        <s v="2022-08-31 14:52:37"/>
        <s v="2022-08-01 08:28:25"/>
        <s v="2022-08-01 10:12:20"/>
        <s v="2022-08-01 11:07:45"/>
        <s v="2022-08-01 12:44:03"/>
        <s v="2022-08-01 12:54:48"/>
        <s v="2022-08-01 14:56:57"/>
        <s v="2022-08-01 15:44:48"/>
        <s v="2022-08-01 16:15:04"/>
        <s v="2022-08-02 09:19:23"/>
        <s v="2022-08-02 15:40:35"/>
        <s v="2022-08-03 12:02:21"/>
        <s v="2022-08-03 13:27:00"/>
        <s v="2022-08-03 14:12:37"/>
        <s v="2022-08-04 09:27:44"/>
        <s v="2022-08-04 14:19:27"/>
        <s v="2022-08-05 08:17:59"/>
        <s v="2022-08-05 09:07:45"/>
        <s v="2022-08-05 14:17:02"/>
        <s v="2022-08-05 14:19:40"/>
        <s v="2022-08-08 07:52:00"/>
        <s v="2022-08-08 08:13:37"/>
        <s v="2022-08-08 08:47:37"/>
        <s v="2022-08-08 09:19:39"/>
        <s v="2022-08-08 13:04:26"/>
        <s v="2022-08-09 08:31:39"/>
        <s v="2022-08-09 13:03:50"/>
        <s v="2022-08-09 15:13:31"/>
        <s v="2022-08-09 16:06:17"/>
        <s v="2022-08-10 07:43:06"/>
        <s v="2022-08-10 09:49:20"/>
        <s v="2022-08-10 13:15:37"/>
        <s v="2022-08-11 07:45:33"/>
        <s v="2022-08-11 07:55:03"/>
        <s v="2022-08-11 10:41:52"/>
        <s v="2022-08-11 13:57:55"/>
        <s v="2022-08-13 08:11:26"/>
        <s v="2022-08-13 09:19:52"/>
        <s v="2022-08-13 14:23:49"/>
        <s v="2022-08-15 07:57:39"/>
        <s v="2022-08-15 08:44:01"/>
        <s v="2022-08-15 10:47:33"/>
        <s v="2022-08-15 11:01:37"/>
        <s v="2022-08-15 16:16:43"/>
        <s v="2022-08-16 08:29:09"/>
        <s v="2022-08-16 13:48:28"/>
        <s v="2022-08-16 14:31:58"/>
        <s v="2022-08-16 20:27:25"/>
        <s v="2022-08-17 08:59:29"/>
        <s v="2022-08-17 11:01:51"/>
        <s v="2022-08-17 13:28:36"/>
        <s v="2022-08-22 12:53:40"/>
        <s v="2022-08-22 16:22:53"/>
        <s v="2022-08-23 08:20:12"/>
        <s v="2022-08-23 08:33:35"/>
        <s v="2022-08-23 11:28:22"/>
        <s v="2022-08-23 14:34:48"/>
        <s v="2022-08-24 10:15:05"/>
        <s v="2022-08-24 14:51:34"/>
        <s v="2022-08-25 09:13:29"/>
        <s v="2022-08-25 12:25:04"/>
        <s v="2022-08-26 08:37:59"/>
        <s v="2022-08-26 16:17:07"/>
        <s v="2022-08-27 10:25:35"/>
        <s v="2022-08-29 09:59:46"/>
        <s v="2022-08-29 10:38:27"/>
        <s v="2022-08-29 13:51:02"/>
        <s v="2022-08-30 09:08:23"/>
        <s v="2022-08-30 09:09:09"/>
        <s v="2022-08-30 10:21:41"/>
        <s v="2022-08-31 09:28:37"/>
        <s v="2022-08-31 09:31:24"/>
        <s v="2022-08-31 09:36:29"/>
        <s v="2022-08-31 10:08:11"/>
        <s v="2022-08-31 11:06:42"/>
        <s v="2022-08-31 11:17:27"/>
        <s v="2022-08-08 10:42:39"/>
        <s v="2022-08-08 11:42:19"/>
        <s v="2022-08-11 10:42:10"/>
        <s v="2022-08-23 11:56:25"/>
        <s v="2022-08-17 09:39:26"/>
        <s v="2022-08-02 15:32:53"/>
        <s v="2022-08-23 19:32:04"/>
        <s v="2022-08-29 15:42:15"/>
        <s v="2022-08-01 15:02:56"/>
        <s v="2022-08-02 13:37:45"/>
        <s v="2022-08-04 16:22:16"/>
        <s v="2022-08-05 13:23:51"/>
        <s v="2022-08-08 10:44:34"/>
        <s v="2022-08-10 08:59:57"/>
        <s v="2022-08-10 14:32:50"/>
        <s v="2022-08-11 14:00:18"/>
        <s v="2022-08-11 16:54:46"/>
        <s v="2022-08-15 13:22:17"/>
        <s v="2022-08-15 13:25:40"/>
        <s v="2022-08-15 14:17:50"/>
        <s v="2022-08-16 17:08:04"/>
        <s v="2022-08-18 10:02:51"/>
        <s v="2022-08-19 10:11:34"/>
        <s v="2022-08-19 13:59:18"/>
        <s v="2022-08-23 09:00:54"/>
        <s v="2022-08-23 09:06:45"/>
        <s v="2022-08-23 10:32:30"/>
        <s v="2022-08-23 13:41:23"/>
        <s v="2022-08-23 14:14:35"/>
        <s v="2022-08-23 15:35:58"/>
        <s v="2022-08-24 09:17:02"/>
        <s v="2022-08-26 10:58:00"/>
        <s v="2022-08-26 15:47:15"/>
        <s v="2022-08-29 08:36:43"/>
        <s v="2022-08-30 09:39:32"/>
        <s v="2022-08-31 15:14:38"/>
        <s v="2022-08-01 09:34:15"/>
        <s v="2022-08-01 14:41:40"/>
        <s v="2022-08-02 10:35:54"/>
        <s v="2022-08-02 11:21:41"/>
        <s v="2022-08-02 15:25:27"/>
        <s v="2022-08-03 09:12:12"/>
        <s v="2022-08-03 09:58:55"/>
        <s v="2022-08-04 08:26:49"/>
        <s v="2022-08-04 10:17:43"/>
        <s v="2022-08-04 12:32:30"/>
        <s v="2022-08-05 11:22:40"/>
        <s v="2022-08-08 15:35:32"/>
        <s v="2022-08-09 09:40:30"/>
        <s v="2022-08-09 10:30:29"/>
        <s v="2022-08-09 13:25:18"/>
        <s v="2022-08-09 13:54:34"/>
        <s v="2022-08-09 15:26:32"/>
        <s v="2022-08-10 10:11:40"/>
        <s v="2022-08-10 13:37:36"/>
        <s v="2022-08-11 13:39:40"/>
        <s v="2022-08-16 08:17:18"/>
        <s v="2022-08-16 09:18:42"/>
        <s v="2022-08-16 14:05:39"/>
        <s v="2022-08-17 08:34:29"/>
        <s v="2022-08-17 10:22:51"/>
        <s v="2022-08-17 14:57:02"/>
        <s v="2022-08-18 09:31:44"/>
        <s v="2022-08-18 15:59:42"/>
        <s v="2022-08-19 13:49:09"/>
        <s v="2022-08-19 15:30:41"/>
        <s v="2022-08-22 08:54:32"/>
        <s v="2022-08-24 08:12:33"/>
        <s v="2022-08-24 10:16:32"/>
        <s v="2022-08-24 14:16:52"/>
        <s v="2022-08-24 15:19:34"/>
        <s v="2022-08-25 10:18:01"/>
        <s v="2022-08-25 11:16:31"/>
        <s v="2022-08-25 13:35:28"/>
        <s v="2022-08-26 08:30:09"/>
        <s v="2022-08-26 08:42:27"/>
        <s v="2022-08-26 10:37:50"/>
        <s v="2022-08-29 08:34:26"/>
        <s v="2022-08-29 08:47:31"/>
        <s v="2022-08-29 10:01:32"/>
        <s v="2022-08-29 12:59:37"/>
        <s v="2022-08-29 14:30:48"/>
        <s v="2022-08-04 17:39:27"/>
        <s v="2022-08-09 12:08:38"/>
        <s v="2022-08-15 11:07:48"/>
        <s v="2022-08-15 14:15:00"/>
        <s v="2022-08-17 13:09:25"/>
        <s v="2022-08-17 15:12:14"/>
        <s v="2022-08-18 10:01:56"/>
        <s v="2022-08-18 14:26:29"/>
        <s v="2022-08-18 15:38:50"/>
        <s v="2022-08-23 09:03:10"/>
        <s v="2022-08-24 15:16:36"/>
        <s v="2022-08-29 12:57:08"/>
        <s v="2022-08-31 08:26:41"/>
        <s v="2022-08-01 15:47:52"/>
        <s v="2022-08-01 15:52:42"/>
        <s v="2022-08-01 15:53:15"/>
        <s v="2022-08-01 15:53:52"/>
        <s v="2022-08-01 15:54:52"/>
        <s v="2022-08-01 15:55:37"/>
        <s v="2022-08-01 15:56:48"/>
        <s v="2022-08-01 15:57:21"/>
        <s v="2022-08-01 15:57:57"/>
        <s v="2022-08-01 15:58:29"/>
        <s v="2022-08-01 15:59:06"/>
        <s v="2022-08-02 12:45:25"/>
        <s v="2022-08-02 12:45:57"/>
        <s v="2022-08-02 12:46:32"/>
        <s v="2022-08-02 12:47:30"/>
        <s v="2022-08-02 12:49:58"/>
        <s v="2022-08-02 12:50:40"/>
        <s v="2022-08-02 12:51:10"/>
        <s v="2022-08-02 12:51:51"/>
        <s v="2022-08-02 12:52:35"/>
        <s v="2022-08-02 12:53:04"/>
        <s v="2022-08-02 12:53:31"/>
        <s v="2022-08-02 12:54:02"/>
        <s v="2022-08-02 12:54:36"/>
        <s v="2022-08-02 12:55:05"/>
        <s v="2022-08-02 12:55:34"/>
        <s v="2022-08-02 12:56:08"/>
        <s v="2022-08-02 12:56:37"/>
        <s v="2022-08-02 12:57:14"/>
        <s v="2022-08-02 12:57:43"/>
        <s v="2022-08-02 12:58:30"/>
        <s v="2022-08-02 12:58:58"/>
        <s v="2022-08-02 12:59:34"/>
        <s v="2022-08-02 13:00:00"/>
        <s v="2022-08-02 13:00:35"/>
        <s v="2022-08-02 13:01:06"/>
        <s v="2022-08-02 13:04:40"/>
        <s v="2022-08-03 09:51:31"/>
        <s v="2022-08-03 09:52:06"/>
        <s v="2022-08-03 09:52:39"/>
        <s v="2022-08-03 09:53:12"/>
        <s v="2022-08-03 09:53:42"/>
        <s v="2022-08-03 13:24:15"/>
        <s v="2022-08-03 13:24:52"/>
        <s v="2022-08-03 13:25:25"/>
        <s v="2022-08-03 13:25:54"/>
        <s v="2022-08-03 13:26:24"/>
        <s v="2022-08-03 13:26:57"/>
        <s v="2022-08-03 15:31:58"/>
        <s v="2022-08-03 15:32:29"/>
        <s v="2022-08-03 15:32:59"/>
        <s v="2022-08-03 15:33:28"/>
        <s v="2022-08-03 15:33:57"/>
        <s v="2022-08-03 15:34:26"/>
        <s v="2022-08-03 15:34:57"/>
        <s v="2022-08-03 15:50:14"/>
        <s v="2022-08-03 15:59:17"/>
        <s v="2022-08-03 16:00:24"/>
        <s v="2022-08-04 10:03:54"/>
        <s v="2022-08-05 14:36:57"/>
        <s v="2022-08-05 14:37:25"/>
        <s v="2022-08-05 14:37:56"/>
        <s v="2022-08-05 14:38:25"/>
        <s v="2022-08-08 09:03:41"/>
        <s v="2022-08-08 09:04:10"/>
        <s v="2022-08-08 09:04:38"/>
        <s v="2022-08-08 09:05:06"/>
        <s v="2022-08-08 09:05:41"/>
        <s v="2022-08-08 09:06:23"/>
        <s v="2022-08-08 09:06:53"/>
        <s v="2022-08-08 09:07:28"/>
        <s v="2022-08-08 09:07:56"/>
        <s v="2022-08-08 09:08:24"/>
        <s v="2022-08-08 09:08:57"/>
        <s v="2022-08-08 09:09:44"/>
        <s v="2022-08-08 09:10:44"/>
        <s v="2022-08-08 09:11:36"/>
        <s v="2022-08-08 09:12:19"/>
        <s v="2022-08-08 09:12:48"/>
        <s v="2022-08-08 09:13:18"/>
        <s v="2022-08-08 09:13:56"/>
        <s v="2022-08-08 09:14:22"/>
        <s v="2022-08-08 09:14:55"/>
        <s v="2022-08-08 09:15:23"/>
        <s v="2022-08-08 09:16:09"/>
        <s v="2022-08-08 09:16:32"/>
        <s v="2022-08-08 09:16:56"/>
        <s v="2022-08-08 09:17:24"/>
        <s v="2022-08-08 09:17:51"/>
        <s v="2022-08-08 09:18:18"/>
        <s v="2022-08-08 15:54:51"/>
        <s v="2022-08-08 15:55:22"/>
        <s v="2022-08-08 15:55:51"/>
        <s v="2022-08-08 15:56:23"/>
        <s v="2022-08-08 15:56:52"/>
        <s v="2022-08-08 15:57:19"/>
        <s v="2022-08-08 15:57:51"/>
        <s v="2022-08-08 15:58:23"/>
        <s v="2022-08-08 15:58:53"/>
        <s v="2022-08-08 15:59:33"/>
        <s v="2022-08-10 15:35:38"/>
        <s v="2022-08-10 15:36:27"/>
        <s v="2022-08-10 15:36:56"/>
        <s v="2022-08-10 15:37:26"/>
        <s v="2022-08-10 15:37:54"/>
        <s v="2022-08-10 15:38:20"/>
        <s v="2022-08-10 15:39:15"/>
        <s v="2022-08-10 15:39:41"/>
        <s v="2022-08-10 15:40:05"/>
        <s v="2022-08-10 15:40:32"/>
        <s v="2022-08-10 15:40:58"/>
        <s v="2022-08-10 15:41:21"/>
        <s v="2022-08-10 15:41:46"/>
        <s v="2022-08-10 15:42:15"/>
        <s v="2022-08-10 15:42:44"/>
        <s v="2022-08-10 15:43:11"/>
        <s v="2022-08-10 15:43:49"/>
        <s v="2022-08-10 15:44:12"/>
        <s v="2022-08-10 15:44:38"/>
        <s v="2022-08-10 15:45:06"/>
        <s v="2022-08-10 15:45:30"/>
        <s v="2022-08-10 15:46:05"/>
        <s v="2022-08-10 15:46:30"/>
        <s v="2022-08-10 15:46:56"/>
        <s v="2022-08-10 15:47:23"/>
        <s v="2022-08-15 07:58:03"/>
        <s v="2022-08-15 07:58:39"/>
        <s v="2022-08-15 07:59:14"/>
        <s v="2022-08-15 07:59:44"/>
        <s v="2022-08-15 08:01:06"/>
        <s v="2022-08-15 08:01:41"/>
        <s v="2022-08-15 08:02:11"/>
        <s v="2022-08-15 08:02:48"/>
        <s v="2022-08-15 10:31:08"/>
        <s v="2022-08-15 15:18:22"/>
        <s v="2022-08-15 15:19:47"/>
        <s v="2022-08-15 15:21:20"/>
        <s v="2022-08-15 15:22:37"/>
        <s v="2022-08-15 15:28:37"/>
        <s v="2022-08-15 15:31:58"/>
        <s v="2022-08-15 15:33:31"/>
        <s v="2022-08-15 15:35:40"/>
        <s v="2022-08-15 15:36:55"/>
        <s v="2022-08-15 15:40:52"/>
        <s v="2022-08-16 15:15:09"/>
        <s v="2022-08-16 15:16:36"/>
        <s v="2022-08-16 15:17:49"/>
        <s v="2022-08-16 15:19:08"/>
        <s v="2022-08-16 15:20:30"/>
        <s v="2022-08-16 15:21:31"/>
        <s v="2022-08-16 15:29:09"/>
        <s v="2022-08-16 15:31:01"/>
        <s v="2022-08-16 15:32:18"/>
        <s v="2022-08-16 15:33:33"/>
        <s v="2022-08-16 15:34:53"/>
        <s v="2022-08-16 15:36:32"/>
        <s v="2022-08-16 15:37:39"/>
        <s v="2022-08-16 15:39:24"/>
        <s v="2022-08-16 15:40:35"/>
        <s v="2022-08-16 15:46:58"/>
        <s v="2022-08-17 15:49:57"/>
        <s v="2022-08-17 15:51:54"/>
        <s v="2022-08-17 15:53:40"/>
        <s v="2022-08-17 15:54:54"/>
        <s v="2022-08-17 15:55:58"/>
        <s v="2022-08-17 15:57:38"/>
        <s v="2022-08-17 15:59:47"/>
        <s v="2022-08-17 16:01:13"/>
        <s v="2022-08-17 16:02:25"/>
        <s v="2022-08-17 16:03:24"/>
        <s v="2022-08-17 16:04:25"/>
        <s v="2022-08-18 15:26:09"/>
        <s v="2022-08-18 15:27:11"/>
        <s v="2022-08-18 15:28:03"/>
        <s v="2022-08-18 15:30:36"/>
        <s v="2022-08-18 15:32:37"/>
        <s v="2022-08-18 15:33:42"/>
        <s v="2022-08-18 15:34:55"/>
        <s v="2022-08-18 15:35:50"/>
        <s v="2022-08-18 15:37:36"/>
        <s v="2022-08-19 15:28:35"/>
        <s v="2022-08-19 15:29:54"/>
        <s v="2022-08-19 15:30:58"/>
        <s v="2022-08-19 15:31:58"/>
        <s v="2022-08-19 15:33:06"/>
        <s v="2022-08-19 15:39:49"/>
        <s v="2022-08-19 15:40:50"/>
        <s v="2022-08-19 15:42:22"/>
        <s v="2022-08-23 14:53:44"/>
        <s v="2022-08-23 14:58:11"/>
        <s v="2022-08-23 15:04:45"/>
        <s v="2022-08-23 15:12:53"/>
        <s v="2022-08-23 15:14:40"/>
        <s v="2022-08-23 15:16:19"/>
        <s v="2022-08-23 15:18:53"/>
        <s v="2022-08-23 15:20:50"/>
        <s v="2022-08-23 15:23:17"/>
        <s v="2022-08-23 15:25:39"/>
        <s v="2022-08-23 15:27:48"/>
        <s v="2022-08-23 15:30:01"/>
        <s v="2022-08-23 15:33:02"/>
        <s v="2022-08-23 15:36:58"/>
        <s v="2022-08-23 15:41:33"/>
        <s v="2022-08-24 10:52:06"/>
        <s v="2022-08-24 10:54:07"/>
        <s v="2022-08-24 10:58:06"/>
        <s v="2022-08-24 11:06:19"/>
        <s v="2022-08-24 11:08:34"/>
        <s v="2022-08-24 11:10:53"/>
        <s v="2022-08-24 11:13:06"/>
        <s v="2022-08-24 11:14:45"/>
        <s v="2022-08-24 11:33:07"/>
        <s v="2022-08-24 11:39:12"/>
        <s v="2022-08-24 11:48:25"/>
        <s v="2022-08-24 14:55:18"/>
        <s v="2022-08-24 15:01:35"/>
        <s v="2022-08-24 15:04:28"/>
        <s v="2022-08-24 15:22:23"/>
        <s v="2022-08-25 14:53:56"/>
        <s v="2022-08-25 14:55:42"/>
        <s v="2022-08-25 14:57:14"/>
        <s v="2022-08-25 15:01:07"/>
        <s v="2022-08-25 15:03:30"/>
        <s v="2022-08-25 15:05:20"/>
        <s v="2022-08-25 15:07:21"/>
        <s v="2022-08-25 15:08:45"/>
        <s v="2022-08-25 15:09:26"/>
        <s v="2022-08-25 15:10:43"/>
        <s v="2022-08-25 15:12:01"/>
        <s v="2022-08-25 15:12:42"/>
        <s v="2022-08-25 15:14:29"/>
        <s v="2022-08-25 15:16:23"/>
        <s v="2022-08-25 15:18:09"/>
        <s v="2022-08-25 15:19:48"/>
        <s v="2022-08-25 15:21:22"/>
        <s v="2022-08-25 15:22:34"/>
        <s v="2022-08-25 15:23:34"/>
        <s v="2022-08-26 14:01:28"/>
        <s v="2022-08-26 14:06:19"/>
        <s v="2022-08-26 14:09:15"/>
        <s v="2022-08-26 14:11:59"/>
        <s v="2022-08-26 14:15:54"/>
        <s v="2022-08-26 14:17:19"/>
        <s v="2022-08-26 14:20:13"/>
        <s v="2022-08-26 14:53:55"/>
        <s v="2022-08-29 13:33:47"/>
        <s v="2022-08-29 13:37:58"/>
        <s v="2022-08-29 13:40:36"/>
        <s v="2022-08-29 13:43:39"/>
        <s v="2022-08-29 13:46:03"/>
        <s v="2022-08-29 13:48:35"/>
        <s v="2022-08-29 13:51:10"/>
        <s v="2022-08-29 14:06:37"/>
        <s v="2022-08-29 14:08:32"/>
        <s v="2022-08-29 14:10:56"/>
        <s v="2022-08-30 14:13:15"/>
        <s v="2022-08-30 14:20:05"/>
        <s v="2022-08-30 14:22:28"/>
        <s v="2022-08-30 14:24:13"/>
        <s v="2022-08-30 14:27:10"/>
        <s v="2022-08-30 14:30:05"/>
        <s v="2022-08-30 14:33:02"/>
        <s v="2022-08-30 14:41:52"/>
        <s v="2022-08-30 14:44:09"/>
        <s v="2022-08-30 14:45:57"/>
        <s v="2022-08-30 14:48:09"/>
        <s v="2022-08-30 14:49:53"/>
        <s v="2022-08-30 15:33:36"/>
        <s v="2022-08-31 13:34:21"/>
        <s v="2022-08-31 13:36:57"/>
        <s v="2022-08-31 13:38:58"/>
        <s v="2022-08-31 14:34:31"/>
        <s v="2022-08-01 14:55:05"/>
        <s v="2022-08-15 13:27:23"/>
        <s v="2022-08-15 14:00:42"/>
        <s v="2022-08-18 11:04:38"/>
        <s v="2022-08-01 08:16:17"/>
        <s v="2022-08-01 08:34:11"/>
        <s v="2022-08-02 09:46:48"/>
        <s v="2022-08-02 10:28:34"/>
        <s v="2022-08-02 13:07:33"/>
        <s v="2022-08-02 13:24:01"/>
        <s v="2022-08-03 09:08:31"/>
        <s v="2022-08-03 14:37:15"/>
        <s v="2022-08-04 07:07:51"/>
        <s v="2022-08-04 10:55:30"/>
        <s v="2022-08-04 11:24:12"/>
        <s v="2022-08-04 13:25:42"/>
        <s v="2022-08-08 16:27:08"/>
        <s v="2022-08-09 09:13:40"/>
        <s v="2022-08-10 08:33:10"/>
        <s v="2022-08-10 14:17:40"/>
        <s v="2022-08-10 14:38:08"/>
        <s v="2022-08-10 15:32:12"/>
        <s v="2022-08-10 18:45:08"/>
        <s v="2022-08-11 09:08:47"/>
        <s v="2022-08-11 09:58:21"/>
        <s v="2022-08-11 12:30:01"/>
        <s v="2022-08-12 07:50:46"/>
        <s v="2022-08-15 08:27:49"/>
        <s v="2022-08-15 08:43:08"/>
        <s v="2022-08-15 10:54:53"/>
        <s v="2022-08-16 09:12:23"/>
        <s v="2022-08-16 11:19:52"/>
        <s v="2022-08-16 14:03:27"/>
        <s v="2022-08-17 08:34:06"/>
        <s v="2022-08-17 08:50:51"/>
        <s v="2022-08-17 09:26:55"/>
        <s v="2022-08-17 11:20:02"/>
        <s v="2022-08-17 15:25:22"/>
        <s v="2022-08-18 07:32:21"/>
        <s v="2022-08-18 13:27:17"/>
        <s v="2022-08-19 09:26:52"/>
        <s v="2022-08-19 15:15:45"/>
        <s v="2022-08-22 08:48:03"/>
        <s v="2022-08-23 08:58:00"/>
        <s v="2022-08-23 09:00:58"/>
        <s v="2022-08-23 09:42:38"/>
        <s v="2022-08-23 10:21:01"/>
        <s v="2022-08-23 10:31:35"/>
        <s v="2022-08-24 10:48:31"/>
        <s v="2022-08-24 12:16:50"/>
        <s v="2022-08-25 09:00:04"/>
        <s v="2022-08-29 13:38:15"/>
        <s v="2022-08-30 08:22:10"/>
        <s v="2022-08-30 10:56:54"/>
        <s v="2022-08-30 13:36:07"/>
        <s v="2022-08-30 13:43:51"/>
        <s v="2022-08-30 15:11:45"/>
        <s v="2022-08-31 09:36:27"/>
        <s v="2022-08-31 14:48:52"/>
        <s v="2022-08-02 16:03:50"/>
        <s v="2022-08-03 14:25:39"/>
        <s v="2022-08-10 10:41:28"/>
        <s v="2022-08-10 11:11:23"/>
        <s v="2022-08-16 08:47:43"/>
        <s v="2022-08-17 09:52:03"/>
        <s v="2022-08-18 09:41:06"/>
        <s v="2022-08-24 10:52:31"/>
        <s v="2022-08-24 11:47:20"/>
        <s v="2022-08-08 15:26:32"/>
        <s v="2022-08-16 11:03:52"/>
        <s v="2022-08-29 15:43:40"/>
        <s v="2022-08-03 10:31:12"/>
        <s v="2022-08-10 18:15:57"/>
        <s v="2022-08-16 15:09:50"/>
        <s v="2022-08-23 14:19:37"/>
        <s v="2022-08-26 09:03:58"/>
        <s v="2022-08-30 19:04:24"/>
        <s v="2022-08-31 22:04:16"/>
        <s v="2022-08-01 13:40:33"/>
        <s v="2022-08-04 08:55:35"/>
        <s v="2022-08-05 11:32:43"/>
        <s v="2022-08-08 09:48:48"/>
        <s v="2022-08-08 14:22:51"/>
        <s v="2022-08-09 09:05:35"/>
        <s v="2022-08-09 13:18:51"/>
        <s v="2022-08-10 09:01:13"/>
        <s v="2022-08-10 15:38:22"/>
        <s v="2022-08-10 16:01:30"/>
        <s v="2022-08-15 14:22:03"/>
        <s v="2022-08-17 11:44:54"/>
        <s v="2022-08-22 12:31:13"/>
        <s v="2022-08-22 12:38:15"/>
        <s v="2022-08-22 12:44:28"/>
        <s v="2022-08-22 12:59:16"/>
        <s v="2022-08-22 13:33:45"/>
        <s v="2022-08-22 13:59:10"/>
        <s v="2022-08-23 14:41:48"/>
        <s v="2022-08-23 19:56:04"/>
        <s v="2022-08-25 19:16:34"/>
        <s v="2022-08-26 11:30:16"/>
        <s v="2022-08-27 08:48:16"/>
        <s v="2022-08-01 08:29:41"/>
        <s v="2022-08-01 08:46:45"/>
        <s v="2022-08-01 08:59:53"/>
        <s v="2022-08-01 09:32:23"/>
        <s v="2022-08-01 09:46:05"/>
        <s v="2022-08-01 10:49:54"/>
        <s v="2022-08-01 11:45:08"/>
        <s v="2022-08-01 11:54:05"/>
        <s v="2022-08-02 11:23:56"/>
        <s v="2022-08-02 15:22:18"/>
        <s v="2022-08-04 08:59:19"/>
        <s v="2022-08-04 10:29:51"/>
        <s v="2022-08-04 10:43:02"/>
        <s v="2022-08-04 13:37:03"/>
        <s v="2022-08-05 09:10:24"/>
        <s v="2022-08-05 09:35:53"/>
        <s v="2022-08-05 11:14:00"/>
        <s v="2022-08-06 07:31:16"/>
        <s v="2022-08-06 09:09:07"/>
        <s v="2022-08-08 08:32:13"/>
        <s v="2022-08-08 12:20:48"/>
        <s v="2022-08-09 10:21:50"/>
        <s v="2022-08-10 09:13:12"/>
        <s v="2022-08-10 12:03:53"/>
        <s v="2022-08-11 09:30:58"/>
        <s v="2022-08-11 12:58:25"/>
        <s v="2022-08-11 15:02:48"/>
        <s v="2022-08-15 08:34:15"/>
        <s v="2022-08-15 08:55:35"/>
        <s v="2022-08-15 09:39:35"/>
        <s v="2022-08-15 11:00:12"/>
        <s v="2022-08-15 11:34:02"/>
        <s v="2022-08-15 13:46:50"/>
        <s v="2022-08-15 13:59:16"/>
        <s v="2022-08-15 15:09:58"/>
        <s v="2022-08-15 15:22:38"/>
        <s v="2022-08-16 07:56:12"/>
        <s v="2022-08-16 09:47:15"/>
        <s v="2022-08-17 09:17:33"/>
        <s v="2022-08-18 08:07:16"/>
        <s v="2022-08-18 08:43:08"/>
        <s v="2022-08-18 10:23:43"/>
        <s v="2022-08-18 15:19:54"/>
        <s v="2022-08-18 16:23:10"/>
        <s v="2022-08-18 16:57:20"/>
        <s v="2022-08-19 09:09:38"/>
        <s v="2022-08-19 10:42:23"/>
        <s v="2022-08-19 12:14:07"/>
        <s v="2022-08-19 13:05:01"/>
        <s v="2022-08-19 15:53:12"/>
        <s v="2022-08-19 16:45:18"/>
        <s v="2022-08-22 09:32:15"/>
        <s v="2022-08-22 09:37:42"/>
        <s v="2022-08-22 09:58:36"/>
        <s v="2022-08-22 09:59:28"/>
        <s v="2022-08-22 16:44:22"/>
        <s v="2022-08-23 09:07:18"/>
        <s v="2022-08-23 12:00:23"/>
        <s v="2022-08-23 12:36:58"/>
        <s v="2022-08-23 12:45:52"/>
        <s v="2022-08-23 13:35:09"/>
        <s v="2022-08-23 14:01:24"/>
        <s v="2022-08-24 10:25:56"/>
        <s v="2022-08-26 07:04:58"/>
        <s v="2022-08-26 07:42:58"/>
        <s v="2022-08-28 08:54:19"/>
        <s v="2022-08-29 13:05:02"/>
        <s v="2022-08-29 13:57:41"/>
        <s v="2022-08-29 14:51:57"/>
        <s v="2022-08-30 07:55:44"/>
        <s v="2022-08-30 09:02:43"/>
        <s v="2022-08-30 13:45:48"/>
        <s v="2022-08-30 14:47:48"/>
        <s v="2022-08-30 15:09:56"/>
        <s v="2022-08-30 15:38:11"/>
        <s v="2022-08-31 08:35:51"/>
        <s v="2022-08-31 11:52:04"/>
        <s v="2022-08-31 15:30:29"/>
        <s v="2022-08-01 08:43:11"/>
        <s v="2022-08-02 07:05:58"/>
        <s v="2022-08-02 10:53:57"/>
        <s v="2022-08-02 12:30:30"/>
        <s v="2022-08-03 07:37:56"/>
        <s v="2022-08-03 09:44:10"/>
        <s v="2022-08-04 09:01:21"/>
        <s v="2022-08-04 10:20:42"/>
        <s v="2022-08-04 12:28:11"/>
        <s v="2022-08-04 13:38:49"/>
        <s v="2022-08-04 14:27:54"/>
        <s v="2022-08-04 15:11:08"/>
        <s v="2022-08-08 15:02:37"/>
        <s v="2022-08-09 09:25:44"/>
        <s v="2022-08-09 09:49:40"/>
        <s v="2022-08-09 12:03:07"/>
        <s v="2022-08-10 06:34:08"/>
        <s v="2022-08-15 09:38:17"/>
        <s v="2022-08-17 09:44:23"/>
        <s v="2022-08-17 10:01:36"/>
        <s v="2022-08-21 15:51:02"/>
        <s v="2022-08-23 07:18:17"/>
        <s v="2022-08-23 08:55:37"/>
        <s v="2022-08-23 10:29:45"/>
        <s v="2022-08-23 15:42:36"/>
        <s v="2022-08-23 16:46:19"/>
        <s v="2022-08-24 08:36:29"/>
        <s v="2022-08-24 09:24:21"/>
        <s v="2022-08-25 09:56:49"/>
        <s v="2022-08-25 21:11:43"/>
        <s v="2022-08-26 06:44:01"/>
        <s v="2022-08-26 11:19:46"/>
        <s v="2022-08-29 10:46:01"/>
        <s v="2022-08-30 08:51:07"/>
        <s v="2022-08-30 14:09:00"/>
        <s v="2022-08-30 15:54:09"/>
        <s v="2022-08-31 09:54:31"/>
        <s v="2022-08-31 17:47:57"/>
        <s v="2022-08-01 11:38:47"/>
        <s v="2022-08-01 13:46:03"/>
        <s v="2022-08-02 10:55:25"/>
        <s v="2022-08-02 12:16:59"/>
        <s v="2022-08-02 14:59:17"/>
        <s v="2022-08-02 16:30:24"/>
        <s v="2022-08-03 10:53:24"/>
        <s v="2022-08-03 14:37:50"/>
        <s v="2022-08-03 16:00:25"/>
        <s v="2022-08-04 16:09:51"/>
        <s v="2022-08-08 09:34:07"/>
        <s v="2022-08-09 13:29:05"/>
        <s v="2022-08-10 10:06:13"/>
        <s v="2022-08-11 18:09:35"/>
        <s v="2022-08-15 11:29:14"/>
        <s v="2022-08-16 08:18:53"/>
        <s v="2022-08-16 09:41:27"/>
        <s v="2022-08-16 14:13:12"/>
        <s v="2022-08-17 08:46:47"/>
        <s v="2022-08-17 09:26:35"/>
        <s v="2022-08-18 08:38:04"/>
        <s v="2022-08-19 08:20:28"/>
        <s v="2022-08-01 08:35:56"/>
        <s v="2022-08-01 09:50:27"/>
        <s v="2022-08-01 12:13:48"/>
        <s v="2022-08-02 09:13:38"/>
        <s v="2022-08-02 10:51:54"/>
        <s v="2022-08-03 08:18:49"/>
        <s v="2022-08-03 09:44:41"/>
        <s v="2022-08-03 11:12:11"/>
        <s v="2022-08-03 11:22:50"/>
        <s v="2022-08-04 08:19:42"/>
        <s v="2022-08-04 08:24:26"/>
        <s v="2022-08-04 09:30:02"/>
        <s v="2022-08-04 13:19:35"/>
        <s v="2022-08-04 13:42:51"/>
        <s v="2022-08-04 14:47:38"/>
        <s v="2022-08-05 11:08:03"/>
        <s v="2022-08-08 15:43:45"/>
        <s v="2022-08-09 10:40:23"/>
        <s v="2022-08-10 10:32:33"/>
        <s v="2022-08-10 11:24:20"/>
        <s v="2022-08-10 14:39:53"/>
        <s v="2022-08-11 16:37:31"/>
        <s v="2022-08-15 15:49:04"/>
        <s v="2022-08-16 10:28:31"/>
        <s v="2022-08-17 09:04:29"/>
        <s v="2022-08-17 15:29:08"/>
        <s v="2022-08-18 08:01:06"/>
        <s v="2022-08-18 09:20:48"/>
        <s v="2022-08-19 08:08:16"/>
        <s v="2022-08-19 09:48:04"/>
        <s v="2022-08-23 11:29:16"/>
        <s v="2022-08-23 11:37:14"/>
        <s v="2022-08-23 13:14:57"/>
        <s v="2022-08-23 15:39:15"/>
        <s v="2022-08-24 10:15:46"/>
        <s v="2022-08-24 15:20:14"/>
        <s v="2022-08-24 15:35:42"/>
        <s v="2022-08-25 11:43:08"/>
        <s v="2022-08-25 13:27:56"/>
        <s v="2022-08-25 13:34:00"/>
        <s v="2022-08-25 14:24:18"/>
        <s v="2022-08-25 14:33:48"/>
        <s v="2022-08-25 15:34:02"/>
        <s v="2022-08-26 14:09:32"/>
        <s v="2022-08-29 08:33:36"/>
        <s v="2022-08-29 09:51:16"/>
        <s v="2022-08-29 15:24:33"/>
        <s v="2022-08-30 08:39:13"/>
        <s v="2022-08-31 08:20:23"/>
        <s v="2022-08-31 15:10:31"/>
        <s v="2022-08-11 10:44:13"/>
        <s v="2022-08-01 10:05:32"/>
        <s v="2022-08-01 10:15:59"/>
        <s v="2022-08-01 10:55:14"/>
        <s v="2022-08-01 11:32:31"/>
        <s v="2022-08-01 11:39:38"/>
        <s v="2022-08-01 14:32:15"/>
        <s v="2022-08-01 16:01:50"/>
        <s v="2022-08-02 07:58:43"/>
        <s v="2022-08-02 09:34:17"/>
        <s v="2022-08-02 13:05:29"/>
        <s v="2022-08-02 14:30:59"/>
        <s v="2022-08-03 08:31:44"/>
        <s v="2022-08-03 09:48:11"/>
        <s v="2022-08-03 14:47:16"/>
        <s v="2022-08-04 11:16:05"/>
        <s v="2022-08-04 13:23:03"/>
        <s v="2022-08-04 13:56:15"/>
        <s v="2022-08-04 14:00:10"/>
        <s v="2022-08-05 13:01:23"/>
        <s v="2022-08-08 09:13:24"/>
        <s v="2022-08-08 13:19:05"/>
        <s v="2022-08-08 14:29:32"/>
        <s v="2022-08-09 11:37:41"/>
        <s v="2022-08-09 11:38:23"/>
        <s v="2022-08-10 10:01:31"/>
        <s v="2022-08-10 10:08:30"/>
        <s v="2022-08-10 11:42:42"/>
        <s v="2022-08-11 08:48:54"/>
        <s v="2022-08-11 10:13:43"/>
        <s v="2022-08-11 10:49:09"/>
        <s v="2022-08-11 15:18:26"/>
        <s v="2022-08-15 09:14:50"/>
        <s v="2022-08-15 10:08:23"/>
        <s v="2022-08-15 15:38:31"/>
        <s v="2022-08-16 09:18:09"/>
        <s v="2022-08-16 09:40:32"/>
        <s v="2022-08-17 13:38:03"/>
        <s v="2022-08-17 14:49:53"/>
        <s v="2022-08-17 17:09:43"/>
        <s v="2022-08-18 09:24:54"/>
        <s v="2022-08-18 15:29:33"/>
        <s v="2022-08-18 15:58:25"/>
        <s v="2022-08-18 19:17:08"/>
        <s v="2022-08-19 09:34:32"/>
        <s v="2022-08-22 09:35:39"/>
        <s v="2022-08-22 13:28:04"/>
        <s v="2022-08-26 09:08:07"/>
        <s v="2022-08-26 12:53:23"/>
        <s v="2022-08-29 13:17:01"/>
        <s v="2022-08-29 14:37:27"/>
        <s v="2022-08-30 08:08:43"/>
        <s v="2022-08-30 08:49:18"/>
        <s v="2022-08-30 08:57:55"/>
        <s v="2022-08-30 14:02:48"/>
        <s v="2022-08-30 17:19:35"/>
        <s v="2022-08-03 12:32:54"/>
        <s v="2022-08-18 09:11:27"/>
        <s v="2022-08-10 09:06:54"/>
        <s v="2022-08-19 15:43:53"/>
        <s v="2022-08-31 11:27:29"/>
        <s v="2022-08-31 16:53:55"/>
        <s v="2022-08-01 08:55:23"/>
        <s v="2022-08-01 14:17:18"/>
        <s v="2022-08-02 10:40:43"/>
        <s v="2022-08-02 11:07:19"/>
        <s v="2022-08-02 15:26:39"/>
        <s v="2022-08-03 09:16:28"/>
        <s v="2022-08-03 11:07:13"/>
        <s v="2022-08-03 13:05:42"/>
        <s v="2022-08-05 09:33:21"/>
        <s v="2022-08-05 14:21:20"/>
        <s v="2022-08-05 16:14:08"/>
        <s v="2022-08-08 11:32:56"/>
        <s v="2022-08-09 15:30:32"/>
        <s v="2022-08-14 09:57:07"/>
        <s v="2022-08-15 09:22:48"/>
        <s v="2022-08-15 09:28:19"/>
        <s v="2022-08-16 06:57:38"/>
        <s v="2022-08-16 14:34:15"/>
        <s v="2022-08-17 12:23:56"/>
        <s v="2022-08-17 13:02:16"/>
        <s v="2022-08-18 08:09:11"/>
        <s v="2022-08-18 09:22:27"/>
        <s v="2022-08-18 15:51:09"/>
        <s v="2022-08-19 14:34:36"/>
        <s v="2022-08-19 15:49:54"/>
        <s v="2022-08-22 08:51:06"/>
        <s v="2022-08-22 09:39:09"/>
        <s v="2022-08-22 16:03:27"/>
        <s v="2022-08-23 08:53:31"/>
        <s v="2022-08-23 09:05:41"/>
        <s v="2022-08-23 14:58:39"/>
        <s v="2022-08-25 13:34:54"/>
        <s v="2022-08-26 12:20:52"/>
        <s v="2022-08-30 08:24:28"/>
        <s v="2022-08-30 09:09:39"/>
        <s v="2022-08-19 09:50:41"/>
        <s v="2022-08-24 11:14:10"/>
        <s v="2022-08-01 09:20:06"/>
        <s v="2022-08-01 10:03:20"/>
        <s v="2022-08-01 10:32:47"/>
        <s v="2022-08-01 15:42:39"/>
        <s v="2022-08-01 16:08:49"/>
        <s v="2022-08-02 07:31:02"/>
        <s v="2022-08-03 09:06:13"/>
        <s v="2022-08-03 10:26:40"/>
        <s v="2022-08-03 10:27:34"/>
        <s v="2022-08-03 10:52:29"/>
        <s v="2022-08-04 07:49:34"/>
        <s v="2022-08-04 08:13:55"/>
        <s v="2022-08-04 15:32:25"/>
        <s v="2022-08-05 08:10:37"/>
        <s v="2022-08-05 10:10:41"/>
        <s v="2022-08-05 11:24:34"/>
        <s v="2022-08-08 13:30:59"/>
        <s v="2022-08-09 09:04:07"/>
        <s v="2022-08-09 09:13:45"/>
        <s v="2022-08-09 14:08:01"/>
        <s v="2022-08-09 14:12:27"/>
        <s v="2022-08-10 07:50:24"/>
        <s v="2022-08-10 08:41:31"/>
        <s v="2022-08-10 13:29:41"/>
        <s v="2022-08-11 10:52:24"/>
        <s v="2022-08-13 11:06:03"/>
        <s v="2022-08-15 08:09:39"/>
        <s v="2022-08-15 10:11:15"/>
        <s v="2022-08-15 11:04:07"/>
        <s v="2022-08-15 14:26:24"/>
        <s v="2022-08-15 15:11:21"/>
        <s v="2022-08-16 09:53:06"/>
        <s v="2022-08-16 11:32:22"/>
        <s v="2022-08-16 15:46:33"/>
        <s v="2022-08-17 08:56:56"/>
        <s v="2022-08-18 08:24:29"/>
        <s v="2022-08-18 10:26:47"/>
        <s v="2022-08-18 13:50:37"/>
        <s v="2022-08-19 07:58:18"/>
        <s v="2022-08-19 08:45:44"/>
        <s v="2022-08-19 13:19:36"/>
        <s v="2022-08-19 13:57:36"/>
        <s v="2022-08-22 09:26:37"/>
        <s v="2022-08-24 10:05:49"/>
        <s v="2022-08-24 10:45:10"/>
        <s v="2022-08-24 11:06:25"/>
        <s v="2022-08-25 09:13:07"/>
        <s v="2022-08-25 11:51:32"/>
        <s v="2022-08-25 15:33:05"/>
        <s v="2022-08-26 07:35:59"/>
        <s v="2022-08-26 07:40:06"/>
        <s v="2022-08-26 08:57:24"/>
        <s v="2022-08-26 09:43:39"/>
        <s v="2022-08-28 09:19:15"/>
        <s v="2022-08-29 08:18:03"/>
        <s v="2022-08-29 09:14:06"/>
        <s v="2022-08-29 10:42:52"/>
        <s v="2022-08-30 07:39:13"/>
        <s v="2022-08-30 08:56:07"/>
        <s v="2022-08-30 10:33:51"/>
        <s v="2022-08-30 14:51:48"/>
        <s v="2022-08-31 09:26:01"/>
        <s v="2022-08-31 13:43:50"/>
        <s v="2022-08-11 11:44:15"/>
        <s v="2022-08-01 10:00:21"/>
        <s v="2022-08-01 10:03:39"/>
        <s v="2022-08-03 10:09:26"/>
        <s v="2022-08-03 16:59:42"/>
        <s v="2022-08-03 17:01:40"/>
        <s v="2022-08-04 09:23:24"/>
        <s v="2022-08-04 11:43:28"/>
        <s v="2022-08-05 14:51:30"/>
        <s v="2022-08-05 15:39:02"/>
        <s v="2022-08-08 08:33:50"/>
        <s v="2022-08-08 13:31:28"/>
        <s v="2022-08-09 09:13:16"/>
        <s v="2022-08-09 10:14:01"/>
        <s v="2022-08-09 10:15:58"/>
        <s v="2022-08-09 10:25:32"/>
        <s v="2022-08-09 11:10:28"/>
        <s v="2022-08-09 13:49:17"/>
        <s v="2022-08-09 16:01:23"/>
        <s v="2022-08-10 09:08:21"/>
        <s v="2022-08-11 09:07:52"/>
        <s v="2022-08-11 11:26:25"/>
        <s v="2022-08-15 12:22:43"/>
        <s v="2022-08-15 16:08:39"/>
        <s v="2022-08-16 12:04:20"/>
        <s v="2022-08-17 10:53:19"/>
        <s v="2022-08-17 11:43:53"/>
        <s v="2022-08-18 08:27:45"/>
        <s v="2022-08-18 13:56:13"/>
        <s v="2022-08-18 14:06:02"/>
        <s v="2022-08-18 14:42:22"/>
        <s v="2022-08-18 14:52:51"/>
        <s v="2022-08-18 14:56:13"/>
        <s v="2022-08-18 15:02:58"/>
        <s v="2022-08-18 15:03:51"/>
        <s v="2022-08-18 15:05:50"/>
        <s v="2022-08-18 16:03:33"/>
        <s v="2022-08-18 16:14:03"/>
        <s v="2022-08-19 10:21:04"/>
        <s v="2022-08-19 10:27:52"/>
        <s v="2022-08-19 10:36:48"/>
        <s v="2022-08-19 11:49:04"/>
        <s v="2022-08-19 11:54:40"/>
        <s v="2022-08-19 12:02:51"/>
        <s v="2022-08-19 14:31:34"/>
        <s v="2022-08-19 14:59:44"/>
        <s v="2022-08-19 15:06:24"/>
        <s v="2022-08-19 15:49:47"/>
        <s v="2022-08-19 15:54:07"/>
        <s v="2022-08-19 16:18:23"/>
        <s v="2022-08-19 16:45:33"/>
        <s v="2022-08-21 11:18:28"/>
        <s v="2022-08-21 11:21:24"/>
        <s v="2022-08-22 10:07:01"/>
        <s v="2022-08-22 10:39:16"/>
        <s v="2022-08-22 17:38:24"/>
        <s v="2022-08-23 09:52:29"/>
        <s v="2022-08-26 09:34:06"/>
        <s v="2022-08-26 16:38:08"/>
        <s v="2022-08-26 16:46:13"/>
        <s v="2022-08-27 08:20:12"/>
        <s v="2022-08-28 10:34:22"/>
        <s v="2022-08-29 09:42:06"/>
        <s v="2022-08-29 13:27:58"/>
        <s v="2022-08-29 13:31:04"/>
        <s v="2022-08-30 10:59:59"/>
        <s v="2022-08-31 18:44:07"/>
        <s v="2022-08-31 19:50:23"/>
        <s v="2022-08-31 19:51:49"/>
        <s v="2022-08-01 11:58:20"/>
        <s v="2022-08-02 10:30:35"/>
        <s v="2022-08-03 10:15:29"/>
        <s v="2022-08-04 15:31:57"/>
        <s v="2022-08-05 13:58:27"/>
        <s v="2022-08-08 10:13:13"/>
        <s v="2022-08-08 10:21:11"/>
        <s v="2022-08-09 08:54:48"/>
        <s v="2022-08-11 11:07:29"/>
        <s v="2022-08-22 08:25:53"/>
        <s v="2022-08-23 08:46:36"/>
        <s v="2022-08-23 08:50:04"/>
        <s v="2022-08-23 09:12:33"/>
        <s v="2022-08-26 10:03:23"/>
        <s v="2022-08-29 10:32:36"/>
        <s v="2022-08-29 14:00:36"/>
        <s v="2022-08-29 15:50:10"/>
        <s v="2022-08-31 10:17:31"/>
        <s v="2022-08-31 14:31:47"/>
        <s v="2022-08-01 08:32:51"/>
        <s v="2022-08-01 08:35:49"/>
        <s v="2022-08-01 10:14:54"/>
        <s v="2022-08-01 10:21:01"/>
        <s v="2022-08-01 14:39:17"/>
        <s v="2022-08-01 15:12:32"/>
        <s v="2022-08-02 09:37:34"/>
        <s v="2022-08-02 13:48:37"/>
        <s v="2022-08-02 14:35:08"/>
        <s v="2022-08-02 15:57:44"/>
        <s v="2022-08-02 15:57:46"/>
        <s v="2022-08-02 15:59:02"/>
        <s v="2022-08-03 09:08:23"/>
        <s v="2022-08-03 09:15:33"/>
        <s v="2022-08-03 09:40:21"/>
        <s v="2022-08-03 09:44:04"/>
        <s v="2022-08-05 12:09:06"/>
        <s v="2022-08-05 14:03:53"/>
        <s v="2022-08-05 14:41:01"/>
        <s v="2022-08-06 11:00:35"/>
        <s v="2022-08-06 11:01:26"/>
        <s v="2022-08-08 09:55:58"/>
        <s v="2022-08-08 11:16:20"/>
        <s v="2022-08-08 13:59:28"/>
        <s v="2022-08-09 09:49:09"/>
        <s v="2022-08-10 08:42:56"/>
        <s v="2022-08-10 09:26:25"/>
        <s v="2022-08-10 13:02:29"/>
        <s v="2022-08-10 13:40:17"/>
        <s v="2022-08-15 09:12:27"/>
        <s v="2022-08-15 10:59:44"/>
        <s v="2022-08-15 13:25:03"/>
        <s v="2022-08-15 13:49:42"/>
        <s v="2022-08-15 15:49:24"/>
        <s v="2022-08-16 08:56:12"/>
        <s v="2022-08-16 13:01:20"/>
        <s v="2022-08-17 12:22:32"/>
        <s v="2022-08-18 08:41:29"/>
        <s v="2022-08-18 09:02:12"/>
        <s v="2022-08-18 11:02:53"/>
        <s v="2022-08-19 13:01:22"/>
        <s v="2022-08-22 08:33:24"/>
        <s v="2022-08-22 09:22:30"/>
        <s v="2022-08-23 09:21:43"/>
        <s v="2022-08-24 08:55:09"/>
        <s v="2022-08-24 10:27:30"/>
        <s v="2022-08-24 14:20:51"/>
        <s v="2022-08-24 14:56:46"/>
        <s v="2022-08-25 10:27:24"/>
        <s v="2022-08-26 11:20:26"/>
        <s v="2022-08-29 08:49:33"/>
        <s v="2022-08-29 13:23:59"/>
        <s v="2022-08-29 15:52:04"/>
        <s v="2022-08-30 07:55:36"/>
        <s v="2022-08-30 08:13:51"/>
        <s v="2022-08-30 08:30:32"/>
        <s v="2022-08-30 08:36:17"/>
        <s v="2022-08-30 16:46:34"/>
        <s v="2022-08-16 10:18:07"/>
        <s v="2022-08-17 09:38:36"/>
        <s v="2022-08-29 09:20:06"/>
        <s v="2022-08-02 08:19:43"/>
        <s v="2022-08-02 14:14:56"/>
        <s v="2022-08-02 15:44:58"/>
        <s v="2022-08-03 09:42:32"/>
        <s v="2022-08-03 09:50:07"/>
        <s v="2022-08-03 11:02:44"/>
        <s v="2022-08-04 11:03:14"/>
        <s v="2022-08-04 14:16:41"/>
        <s v="2022-08-05 14:05:52"/>
        <s v="2022-08-08 08:39:11"/>
        <s v="2022-08-08 09:35:16"/>
        <s v="2022-08-08 13:48:33"/>
        <s v="2022-08-09 10:37:37"/>
        <s v="2022-08-10 00:00:41"/>
        <s v="2022-08-10 08:42:14"/>
        <s v="2022-08-11 08:57:45"/>
        <s v="2022-08-11 11:22:17"/>
        <s v="2022-08-15 10:42:20"/>
        <s v="2022-08-15 14:10:07"/>
        <s v="2022-08-16 10:11:25"/>
        <s v="2022-08-16 10:42:26"/>
        <s v="2022-08-16 10:58:26"/>
        <s v="2022-08-16 11:37:25"/>
        <s v="2022-08-16 15:17:25"/>
        <s v="2022-08-17 11:57:32"/>
        <s v="2022-08-22 08:29:17"/>
        <s v="2022-08-22 08:55:06"/>
        <s v="2022-08-22 09:10:37"/>
        <s v="2022-08-22 14:36:27"/>
        <s v="2022-08-23 09:31:10"/>
        <s v="2022-08-24 12:46:52"/>
        <s v="2022-08-25 09:09:24"/>
        <s v="2022-08-25 14:49:58"/>
        <s v="2022-08-26 09:51:22"/>
        <s v="2022-08-26 11:03:29"/>
        <s v="2022-08-29 09:16:33"/>
        <s v="2022-08-30 10:18:56"/>
        <s v="2022-08-02 09:14:21"/>
        <s v="2022-08-03 11:20:32"/>
        <s v="2022-08-04 14:46:54"/>
        <s v="2022-08-04 14:49:36"/>
        <s v="2022-08-05 16:35:14"/>
        <s v="2022-08-08 10:05:57"/>
        <s v="2022-08-08 10:48:58"/>
        <s v="2022-08-08 11:11:10"/>
        <s v="2022-08-08 13:29:49"/>
        <s v="2022-08-10 15:48:02"/>
        <s v="2022-08-15 13:14:16"/>
        <s v="2022-08-15 14:14:43"/>
        <s v="2022-08-17 08:46:58"/>
        <s v="2022-08-18 10:48:28"/>
        <s v="2022-08-18 15:32:22"/>
        <s v="2022-08-20 16:00:54"/>
        <s v="2022-08-22 11:57:54"/>
        <s v="2022-08-22 13:05:35"/>
        <s v="2022-08-22 13:40:42"/>
        <s v="2022-08-22 13:45:26"/>
        <s v="2022-08-22 13:51:50"/>
        <s v="2022-08-23 11:47:41"/>
        <s v="2022-08-23 20:05:58"/>
        <s v="2022-08-24 14:20:19"/>
        <s v="2022-08-29 13:08:46"/>
        <s v="2022-08-01 08:28:34"/>
        <s v="2022-08-01 08:30:23"/>
        <s v="2022-08-01 09:16:57"/>
        <s v="2022-08-01 09:29:49"/>
        <s v="2022-08-01 10:19:18"/>
        <s v="2022-08-01 10:23:19"/>
        <s v="2022-08-01 10:39:57"/>
        <s v="2022-08-01 10:50:43"/>
        <s v="2022-08-01 14:25:03"/>
        <s v="2022-08-02 07:45:51"/>
        <s v="2022-08-02 08:28:49"/>
        <s v="2022-08-02 09:54:18"/>
        <s v="2022-08-02 10:17:04"/>
        <s v="2022-08-02 11:10:50"/>
        <s v="2022-08-02 22:39:10"/>
        <s v="2022-08-03 06:59:45"/>
        <s v="2022-08-03 10:18:04"/>
        <s v="2022-08-03 10:39:30"/>
        <s v="2022-08-03 14:50:05"/>
        <s v="2022-08-04 13:59:38"/>
        <s v="2022-08-07 15:55:34"/>
        <s v="2022-08-08 10:34:49"/>
        <s v="2022-08-08 10:42:13"/>
        <s v="2022-08-08 14:21:11"/>
        <s v="2022-08-08 14:34:54"/>
        <s v="2022-08-09 10:27:23"/>
        <s v="2022-08-09 10:27:27"/>
        <s v="2022-08-09 12:03:53"/>
        <s v="2022-08-09 14:53:53"/>
        <s v="2022-08-10 08:17:59"/>
        <s v="2022-08-10 09:17:13"/>
        <s v="2022-08-10 09:37:48"/>
        <s v="2022-08-10 10:36:40"/>
        <s v="2022-08-10 10:43:32"/>
        <s v="2022-08-10 11:40:00"/>
        <s v="2022-08-10 14:09:39"/>
        <s v="2022-08-10 14:40:47"/>
        <s v="2022-08-10 16:48:34"/>
        <s v="2022-08-11 07:40:00"/>
        <s v="2022-08-11 08:32:57"/>
        <s v="2022-08-11 08:51:02"/>
        <s v="2022-08-11 08:59:15"/>
        <s v="2022-08-11 12:02:12"/>
        <s v="2022-08-11 20:17:43"/>
        <s v="2022-08-13 14:51:20"/>
        <s v="2022-08-15 08:10:09"/>
        <s v="2022-08-15 08:12:37"/>
        <s v="2022-08-15 09:31:55"/>
        <s v="2022-08-15 10:11:58"/>
        <s v="2022-08-15 10:19:19"/>
        <s v="2022-08-15 10:53:43"/>
        <s v="2022-08-15 11:06:13"/>
        <s v="2022-08-15 11:26:36"/>
        <s v="2022-08-15 14:08:19"/>
        <s v="2022-08-15 15:10:54"/>
        <s v="2022-08-16 08:43:46"/>
        <s v="2022-08-16 08:53:33"/>
        <s v="2022-08-16 09:18:55"/>
        <s v="2022-08-16 09:47:46"/>
        <s v="2022-08-16 09:59:26"/>
        <s v="2022-08-17 08:37:30"/>
        <s v="2022-08-17 08:50:09"/>
        <s v="2022-08-17 10:18:44"/>
        <s v="2022-08-17 12:37:02"/>
        <s v="2022-08-17 14:06:35"/>
        <s v="2022-08-17 14:07:14"/>
        <s v="2022-08-18 08:04:37"/>
        <s v="2022-08-18 09:43:04"/>
        <s v="2022-08-18 10:04:14"/>
        <s v="2022-08-18 15:53:06"/>
        <s v="2022-08-19 08:19:20"/>
        <s v="2022-08-19 08:39:19"/>
        <s v="2022-08-19 09:04:48"/>
        <s v="2022-08-19 11:05:35"/>
        <s v="2022-08-19 13:14:46"/>
        <s v="2022-08-19 14:37:17"/>
        <s v="2022-08-19 15:00:20"/>
        <s v="2022-08-19 15:14:26"/>
        <s v="2022-08-22 08:10:46"/>
        <s v="2022-08-22 08:44:16"/>
        <s v="2022-08-22 09:41:52"/>
        <s v="2022-08-22 10:12:24"/>
        <s v="2022-08-22 10:33:45"/>
        <s v="2022-08-22 10:33:52"/>
        <s v="2022-08-22 11:02:05"/>
        <s v="2022-08-22 12:50:20"/>
        <s v="2022-08-22 13:19:14"/>
        <s v="2022-08-22 13:56:19"/>
        <s v="2022-08-23 08:25:36"/>
        <s v="2022-08-23 08:37:05"/>
        <s v="2022-08-23 10:13:10"/>
        <s v="2022-08-23 10:54:38"/>
        <s v="2022-08-23 11:59:42"/>
        <s v="2022-08-23 14:57:36"/>
        <s v="2022-08-23 15:15:12"/>
        <s v="2022-08-24 08:33:01"/>
        <s v="2022-08-24 09:02:47"/>
        <s v="2022-08-24 09:51:09"/>
        <s v="2022-08-24 10:09:45"/>
        <s v="2022-08-24 12:44:02"/>
        <s v="2022-08-24 14:07:50"/>
        <s v="2022-08-25 08:20:48"/>
        <s v="2022-08-25 08:53:54"/>
        <s v="2022-08-25 11:25:03"/>
        <s v="2022-08-25 19:07:54"/>
        <s v="2022-08-26 13:18:11"/>
        <s v="2022-08-26 15:37:19"/>
        <s v="2022-08-29 08:52:03"/>
        <s v="2022-08-29 15:09:14"/>
        <s v="2022-08-29 15:19:36"/>
        <s v="2022-08-29 15:49:37"/>
        <s v="2022-08-30 09:55:38"/>
        <s v="2022-08-30 13:15:56"/>
        <s v="2022-08-30 13:19:04"/>
        <s v="2022-08-30 14:56:39"/>
        <s v="2022-08-01 15:40:36"/>
        <s v="2022-08-01 16:01:07"/>
        <s v="2022-08-02 09:10:15"/>
        <s v="2022-08-02 13:44:16"/>
        <s v="2022-08-02 16:11:52"/>
        <s v="2022-08-03 11:34:04"/>
        <s v="2022-08-05 06:26:33"/>
        <s v="2022-08-05 09:39:24"/>
        <s v="2022-08-05 10:15:26"/>
        <s v="2022-08-05 10:43:12"/>
        <s v="2022-08-05 15:05:44"/>
        <s v="2022-08-05 15:24:38"/>
        <s v="2022-08-05 19:10:13"/>
        <s v="2022-08-08 15:08:07"/>
        <s v="2022-08-08 15:30:26"/>
        <s v="2022-08-08 15:58:21"/>
        <s v="2022-08-08 18:31:49"/>
        <s v="2022-08-09 10:13:29"/>
        <s v="2022-08-09 11:05:49"/>
        <s v="2022-08-09 13:16:32"/>
        <s v="2022-08-09 13:57:26"/>
        <s v="2022-08-09 15:12:26"/>
        <s v="2022-08-10 10:21:46"/>
        <s v="2022-08-11 10:55:20"/>
        <s v="2022-08-11 11:35:52"/>
        <s v="2022-08-11 13:45:10"/>
        <s v="2022-08-15 10:07:54"/>
        <s v="2022-08-15 13:37:18"/>
        <s v="2022-08-16 09:41:35"/>
        <s v="2022-08-16 15:37:27"/>
        <s v="2022-08-16 16:12:50"/>
        <s v="2022-08-17 09:04:46"/>
        <s v="2022-08-17 13:28:52"/>
        <s v="2022-08-17 14:29:20"/>
        <s v="2022-08-17 14:44:40"/>
        <s v="2022-08-18 08:21:05"/>
        <s v="2022-08-18 09:05:55"/>
        <s v="2022-08-18 09:26:02"/>
        <s v="2022-08-18 09:48:23"/>
        <s v="2022-08-18 14:52:41"/>
        <s v="2022-08-19 08:58:41"/>
        <s v="2022-08-22 09:40:12"/>
        <s v="2022-08-22 11:21:39"/>
        <s v="2022-08-22 13:54:00"/>
        <s v="2022-08-22 14:14:32"/>
        <s v="2022-08-23 08:48:12"/>
        <s v="2022-08-23 10:09:21"/>
        <s v="2022-08-23 12:22:18"/>
        <s v="2022-08-23 14:00:23"/>
        <s v="2022-08-23 14:33:41"/>
        <s v="2022-08-23 14:42:30"/>
        <s v="2022-08-24 08:43:41"/>
        <s v="2022-08-24 10:03:33"/>
        <s v="2022-08-25 11:45:50"/>
        <s v="2022-08-26 09:01:59"/>
        <s v="2022-08-26 10:17:37"/>
        <s v="2022-08-26 14:20:55"/>
        <s v="2022-08-29 10:50:47"/>
        <s v="2022-08-29 18:27:39"/>
        <s v="2022-08-30 09:35:33"/>
        <s v="2022-08-30 09:54:19"/>
        <s v="2022-08-30 11:57:14"/>
        <s v="2022-08-30 13:38:55"/>
        <s v="2022-08-30 14:07:44"/>
        <s v="2022-08-30 14:59:26"/>
        <s v="2022-08-31 10:30:22"/>
        <s v="2022-08-31 12:14:07"/>
        <s v="2022-08-31 15:12:03"/>
        <s v="2022-08-09 09:29:09"/>
        <s v="2022-08-15 14:01:15"/>
        <s v="2022-08-16 10:22:11"/>
        <s v="2022-08-25 09:13:13"/>
        <s v="2022-08-25 10:15:44"/>
        <s v="2022-08-25 13:24:44"/>
        <s v="2022-08-30 12:59:52"/>
        <s v="2022-08-01 11:57:00"/>
        <s v="2022-08-01 12:22:30"/>
        <s v="2022-08-01 13:17:16"/>
        <s v="2022-08-02 09:43:59"/>
        <s v="2022-08-02 10:21:42"/>
        <s v="2022-08-03 15:37:37"/>
        <s v="2022-08-04 08:54:08"/>
        <s v="2022-08-04 10:11:38"/>
        <s v="2022-08-04 12:39:33"/>
        <s v="2022-08-04 15:43:37"/>
        <s v="2022-08-05 08:54:21"/>
        <s v="2022-08-05 09:42:30"/>
        <s v="2022-08-05 16:28:50"/>
        <s v="2022-08-08 09:00:42"/>
        <s v="2022-08-09 09:28:52"/>
        <s v="2022-08-09 14:09:30"/>
        <s v="2022-08-10 08:15:37"/>
        <s v="2022-08-10 08:40:41"/>
        <s v="2022-08-10 09:56:10"/>
        <s v="2022-08-10 10:16:42"/>
        <s v="2022-08-10 14:19:55"/>
        <s v="2022-08-11 16:03:48"/>
        <s v="2022-08-14 15:32:24"/>
        <s v="2022-08-15 11:13:07"/>
        <s v="2022-08-15 11:16:53"/>
        <s v="2022-08-15 11:48:03"/>
        <s v="2022-08-15 15:26:32"/>
        <s v="2022-08-17 14:49:48"/>
        <s v="2022-08-18 09:26:43"/>
        <s v="2022-08-18 17:47:37"/>
        <s v="2022-08-19 15:58:59"/>
        <s v="2022-08-22 10:10:56"/>
        <s v="2022-08-23 08:49:25"/>
        <s v="2022-08-23 10:26:47"/>
        <s v="2022-08-23 11:17:32"/>
        <s v="2022-08-23 12:53:24"/>
        <s v="2022-08-23 14:00:32"/>
        <s v="2022-08-23 15:35:35"/>
        <s v="2022-08-23 18:08:51"/>
        <s v="2022-08-24 09:08:02"/>
        <s v="2022-08-24 09:24:40"/>
        <s v="2022-08-24 11:05:04"/>
        <s v="2022-08-24 11:21:14"/>
        <s v="2022-08-25 09:49:34"/>
        <s v="2022-08-25 11:29:55"/>
        <s v="2022-08-25 11:36:41"/>
        <s v="2022-08-26 09:11:07"/>
        <s v="2022-08-26 11:13:34"/>
        <s v="2022-08-26 13:33:50"/>
        <s v="2022-08-26 13:43:12"/>
        <s v="2022-08-26 15:46:51"/>
        <s v="2022-08-29 09:33:24"/>
        <s v="2022-08-29 10:32:40"/>
        <s v="2022-08-30 11:20:07"/>
        <s v="2022-08-30 14:59:20"/>
        <s v="2022-08-31 13:25:20"/>
        <s v="2022-08-31 14:21:50"/>
        <s v="2022-08-02 09:10:14"/>
        <s v="2022-08-02 09:18:01"/>
        <s v="2022-08-03 10:36:21"/>
        <s v="2022-08-03 10:52:01"/>
        <s v="2022-08-03 12:11:17"/>
        <s v="2022-08-03 13:11:53"/>
        <s v="2022-08-04 09:07:54"/>
        <s v="2022-08-04 13:55:47"/>
        <s v="2022-08-04 22:00:10"/>
        <s v="2022-08-05 10:04:05"/>
        <s v="2022-08-05 13:18:23"/>
        <s v="2022-08-08 08:36:49"/>
        <s v="2022-08-08 08:36:58"/>
        <s v="2022-08-08 08:47:00"/>
        <s v="2022-08-08 10:44:08"/>
        <s v="2022-08-08 17:51:37"/>
        <s v="2022-08-09 08:38:56"/>
        <s v="2022-08-09 09:05:54"/>
        <s v="2022-08-09 09:08:15"/>
        <s v="2022-08-09 09:25:39"/>
        <s v="2022-08-09 14:06:30"/>
        <s v="2022-08-10 17:49:59"/>
        <s v="2022-08-14 09:53:52"/>
        <s v="2022-08-14 09:55:49"/>
        <s v="2022-08-15 08:51:19"/>
        <s v="2022-08-15 09:27:59"/>
        <s v="2022-08-16 10:05:57"/>
        <s v="2022-08-16 14:07:13"/>
        <s v="2022-08-17 08:59:36"/>
        <s v="2022-08-17 10:10:02"/>
        <s v="2022-08-17 11:21:34"/>
        <s v="2022-08-17 13:57:29"/>
        <s v="2022-08-18 09:06:39"/>
        <s v="2022-08-21 11:37:38"/>
        <s v="2022-08-21 12:39:30"/>
        <s v="2022-08-22 07:30:25"/>
        <s v="2022-08-22 07:49:08"/>
        <s v="2022-08-22 08:15:06"/>
        <s v="2022-08-23 10:47:49"/>
        <s v="2022-08-23 12:04:44"/>
        <s v="2022-08-23 13:52:46"/>
        <s v="2022-08-23 13:53:36"/>
        <s v="2022-08-23 13:54:18"/>
        <s v="2022-08-23 14:00:40"/>
        <s v="2022-08-23 15:17:42"/>
        <s v="2022-08-24 15:20:50"/>
        <s v="2022-08-29 14:41:44"/>
        <s v="2022-08-30 08:13:10"/>
        <s v="2022-08-30 10:33:12"/>
      </sharedItems>
    </cacheField>
    <cacheField name="ปีที่สร้าง" numFmtId="0">
      <sharedItems containsSemiMixedTypes="0" containsString="0" containsNumber="1" containsInteger="1">
        <n v="2022.0"/>
      </sharedItems>
    </cacheField>
    <cacheField name="เดือนที่สร้าง" numFmtId="0">
      <sharedItems containsSemiMixedTypes="0" containsString="0" containsNumber="1" containsInteger="1">
        <n v="8.0"/>
      </sharedItems>
    </cacheField>
    <cacheField name="วันที่สร้าง" numFmtId="0">
      <sharedItems containsSemiMixedTypes="0" containsString="0" containsNumber="1" containsInteger="1">
        <n v="1.0"/>
        <n v="2.0"/>
        <n v="3.0"/>
        <n v="4.0"/>
        <n v="5.0"/>
        <n v="8.0"/>
        <n v="9.0"/>
        <n v="10.0"/>
        <n v="11.0"/>
        <n v="12.0"/>
        <n v="15.0"/>
        <n v="16.0"/>
        <n v="17.0"/>
        <n v="18.0"/>
        <n v="19.0"/>
        <n v="22.0"/>
        <n v="23.0"/>
        <n v="24.0"/>
        <n v="25.0"/>
        <n v="26.0"/>
        <n v="29.0"/>
        <n v="30.0"/>
        <n v="31.0"/>
        <n v="7.0"/>
        <n v="27.0"/>
        <n v="13.0"/>
        <n v="6.0"/>
        <n v="28.0"/>
        <n v="21.0"/>
        <n v="14.0"/>
        <n v="20.0"/>
      </sharedItems>
    </cacheField>
    <cacheField name="Time" numFmtId="21">
      <sharedItems containsSemiMixedTypes="0" containsDate="1" containsString="0">
        <d v="1899-12-30T09:21:03Z"/>
        <d v="1899-12-30T10:11:18Z"/>
        <d v="1899-12-30T11:30:19Z"/>
        <d v="1899-12-30T11:30:23Z"/>
        <d v="1899-12-30T16:28:02Z"/>
        <d v="1899-12-30T14:46:38Z"/>
        <d v="1899-12-30T15:50:56Z"/>
        <d v="1899-12-30T16:00:12Z"/>
        <d v="1899-12-30T08:19:05Z"/>
        <d v="1899-12-30T09:15:52Z"/>
        <d v="1899-12-30T10:34:51Z"/>
        <d v="1899-12-30T14:14:04Z"/>
        <d v="1899-12-30T14:20:42Z"/>
        <d v="1899-12-30T14:36:28Z"/>
        <d v="1899-12-30T17:27:14Z"/>
        <d v="1899-12-30T18:15:51Z"/>
        <d v="1899-12-30T18:26:16Z"/>
        <d v="1899-12-30T07:46:50Z"/>
        <d v="1899-12-30T13:46:23Z"/>
        <d v="1899-12-30T14:27:06Z"/>
        <d v="1899-12-30T08:50:12Z"/>
        <d v="1899-12-30T09:41:42Z"/>
        <d v="1899-12-30T10:58:45Z"/>
        <d v="1899-12-30T20:13:34Z"/>
        <d v="1899-12-30T08:59:02Z"/>
        <d v="1899-12-30T09:56:22Z"/>
        <d v="1899-12-30T11:06:42Z"/>
        <d v="1899-12-30T14:28:51Z"/>
        <d v="1899-12-30T15:03:23Z"/>
        <d v="1899-12-30T08:25:43Z"/>
        <d v="1899-12-30T10:25:39Z"/>
        <d v="1899-12-30T11:12:57Z"/>
        <d v="1899-12-30T11:55:44Z"/>
        <d v="1899-12-30T14:22:26Z"/>
        <d v="1899-12-30T16:19:25Z"/>
        <d v="1899-12-30T16:25:16Z"/>
        <d v="1899-12-30T12:42:02Z"/>
        <d v="1899-12-30T09:04:42Z"/>
        <d v="1899-12-30T15:57:28Z"/>
        <d v="1899-12-30T16:00:50Z"/>
        <d v="1899-12-30T10:42:22Z"/>
        <d v="1899-12-30T13:23:57Z"/>
        <d v="1899-12-30T13:52:48Z"/>
        <d v="1899-12-30T11:12:21Z"/>
        <d v="1899-12-30T14:20:51Z"/>
        <d v="1899-12-30T14:58:23Z"/>
        <d v="1899-12-30T08:59:20Z"/>
        <d v="1899-12-30T09:34:11Z"/>
        <d v="1899-12-30T10:20:16Z"/>
        <d v="1899-12-30T11:18:20Z"/>
        <d v="1899-12-30T13:52:56Z"/>
        <d v="1899-12-30T14:45:26Z"/>
        <d v="1899-12-30T15:29:07Z"/>
        <d v="1899-12-30T09:28:18Z"/>
        <d v="1899-12-30T15:09:35Z"/>
        <d v="1899-12-30T16:27:43Z"/>
        <d v="1899-12-30T08:34:15Z"/>
        <d v="1899-12-30T08:49:10Z"/>
        <d v="1899-12-30T09:10:43Z"/>
        <d v="1899-12-30T09:11:28Z"/>
        <d v="1899-12-30T09:12:44Z"/>
        <d v="1899-12-30T09:22:46Z"/>
        <d v="1899-12-30T12:01:55Z"/>
        <d v="1899-12-30T15:16:15Z"/>
        <d v="1899-12-30T08:44:12Z"/>
        <d v="1899-12-30T09:43:07Z"/>
        <d v="1899-12-30T10:14:59Z"/>
        <d v="1899-12-30T13:25:28Z"/>
        <d v="1899-12-30T14:23:04Z"/>
        <d v="1899-12-30T14:37:09Z"/>
        <d v="1899-12-30T14:38:54Z"/>
        <d v="1899-12-30T14:40:15Z"/>
        <d v="1899-12-30T15:23:21Z"/>
        <d v="1899-12-30T15:51:01Z"/>
        <d v="1899-12-30T09:58:43Z"/>
        <d v="1899-12-30T10:51:51Z"/>
        <d v="1899-12-30T11:12:20Z"/>
        <d v="1899-12-30T13:56:20Z"/>
        <d v="1899-12-30T15:08:24Z"/>
        <d v="1899-12-30T09:44:13Z"/>
        <d v="1899-12-30T13:53:41Z"/>
        <d v="1899-12-30T15:06:39Z"/>
        <d v="1899-12-30T15:17:09Z"/>
        <d v="1899-12-30T15:34:32Z"/>
        <d v="1899-12-30T15:40:54Z"/>
        <d v="1899-12-30T08:18:43Z"/>
        <d v="1899-12-30T13:41:16Z"/>
        <d v="1899-12-30T14:03:56Z"/>
        <d v="1899-12-30T10:24:58Z"/>
        <d v="1899-12-30T13:19:56Z"/>
        <d v="1899-12-30T16:38:50Z"/>
        <d v="1899-12-30T08:55:44Z"/>
        <d v="1899-12-30T09:15:51Z"/>
        <d v="1899-12-30T10:26:35Z"/>
        <d v="1899-12-30T10:48:20Z"/>
        <d v="1899-12-30T12:13:48Z"/>
        <d v="1899-12-30T09:08:09Z"/>
        <d v="1899-12-30T09:25:02Z"/>
        <d v="1899-12-30T10:07:44Z"/>
        <d v="1899-12-30T10:08:53Z"/>
        <d v="1899-12-30T10:29:07Z"/>
        <d v="1899-12-30T11:15:12Z"/>
        <d v="1899-12-30T14:14:44Z"/>
        <d v="1899-12-30T14:15:10Z"/>
        <d v="1899-12-30T15:21:59Z"/>
        <d v="1899-12-30T14:15:04Z"/>
        <d v="1899-12-30T08:50:28Z"/>
        <d v="1899-12-30T16:02:15Z"/>
        <d v="1899-12-30T16:33:15Z"/>
        <d v="1899-12-30T09:39:49Z"/>
        <d v="1899-12-30T09:53:19Z"/>
        <d v="1899-12-30T08:31:11Z"/>
        <d v="1899-12-30T09:26:09Z"/>
        <d v="1899-12-30T11:02:27Z"/>
        <d v="1899-12-30T13:41:53Z"/>
        <d v="1899-12-30T14:58:31Z"/>
        <d v="1899-12-30T08:55:26Z"/>
        <d v="1899-12-30T09:50:41Z"/>
        <d v="1899-12-30T12:37:03Z"/>
        <d v="1899-12-30T14:25:48Z"/>
        <d v="1899-12-30T09:47:20Z"/>
        <d v="1899-12-30T09:27:55Z"/>
        <d v="1899-12-30T10:11:57Z"/>
        <d v="1899-12-30T11:10:09Z"/>
        <d v="1899-12-30T11:26:17Z"/>
        <d v="1899-12-30T13:25:49Z"/>
        <d v="1899-12-30T17:15:21Z"/>
        <d v="1899-12-30T15:26:30Z"/>
        <d v="1899-12-30T09:55:18Z"/>
        <d v="1899-12-30T10:02:06Z"/>
        <d v="1899-12-30T15:21:25Z"/>
        <d v="1899-12-30T15:29:06Z"/>
        <d v="1899-12-30T10:56:20Z"/>
        <d v="1899-12-30T14:22:22Z"/>
        <d v="1899-12-30T15:05:43Z"/>
        <d v="1899-12-30T09:53:23Z"/>
        <d v="1899-12-30T08:52:35Z"/>
        <d v="1899-12-30T11:25:12Z"/>
        <d v="1899-12-30T09:30:37Z"/>
        <d v="1899-12-30T10:31:12Z"/>
        <d v="1899-12-30T10:37:06Z"/>
        <d v="1899-12-30T09:33:26Z"/>
        <d v="1899-12-30T10:44:40Z"/>
        <d v="1899-12-30T11:09:08Z"/>
        <d v="1899-12-30T16:52:31Z"/>
        <d v="1899-12-30T09:17:31Z"/>
        <d v="1899-12-30T09:43:57Z"/>
        <d v="1899-12-30T15:42:25Z"/>
        <d v="1899-12-30T08:25:51Z"/>
        <d v="1899-12-30T09:01:44Z"/>
        <d v="1899-12-30T12:30:49Z"/>
        <d v="1899-12-30T14:08:54Z"/>
        <d v="1899-12-30T08:07:04Z"/>
        <d v="1899-12-30T08:46:27Z"/>
        <d v="1899-12-30T08:55:21Z"/>
        <d v="1899-12-30T13:18:51Z"/>
        <d v="1899-12-30T14:55:41Z"/>
        <d v="1899-12-30T08:06:41Z"/>
        <d v="1899-12-30T08:45:13Z"/>
        <d v="1899-12-30T09:47:44Z"/>
        <d v="1899-12-30T07:45:18Z"/>
        <d v="1899-12-30T14:27:29Z"/>
        <d v="1899-12-30T08:52:28Z"/>
        <d v="1899-12-30T09:53:09Z"/>
        <d v="1899-12-30T13:53:15Z"/>
        <d v="1899-12-30T14:56:44Z"/>
        <d v="1899-12-30T15:21:43Z"/>
        <d v="1899-12-30T09:03:06Z"/>
        <d v="1899-12-30T10:25:22Z"/>
        <d v="1899-12-30T11:07:43Z"/>
        <d v="1899-12-30T14:18:07Z"/>
        <d v="1899-12-30T08:59:46Z"/>
        <d v="1899-12-30T09:27:06Z"/>
        <d v="1899-12-30T08:20:12Z"/>
        <d v="1899-12-30T11:14:29Z"/>
        <d v="1899-12-30T12:52:13Z"/>
        <d v="1899-12-30T13:10:02Z"/>
        <d v="1899-12-30T15:10:26Z"/>
        <d v="1899-12-30T11:54:35Z"/>
        <d v="1899-12-30T10:23:22Z"/>
        <d v="1899-12-30T10:53:28Z"/>
        <d v="1899-12-30T14:36:50Z"/>
        <d v="1899-12-30T10:54:48Z"/>
        <d v="1899-12-30T11:24:46Z"/>
        <d v="1899-12-30T13:02:09Z"/>
        <d v="1899-12-30T11:14:28Z"/>
        <d v="1899-12-30T11:47:19Z"/>
        <d v="1899-12-30T12:31:23Z"/>
        <d v="1899-12-30T13:13:32Z"/>
        <d v="1899-12-30T15:04:45Z"/>
        <d v="1899-12-30T13:14:31Z"/>
        <d v="1899-12-30T14:43:06Z"/>
        <d v="1899-12-30T15:03:07Z"/>
        <d v="1899-12-30T15:20:38Z"/>
        <d v="1899-12-30T14:04:26Z"/>
        <d v="1899-12-30T11:58:56Z"/>
        <d v="1899-12-30T12:09:48Z"/>
        <d v="1899-12-30T12:17:45Z"/>
        <d v="1899-12-30T13:14:01Z"/>
        <d v="1899-12-30T13:21:53Z"/>
        <d v="1899-12-30T14:14:05Z"/>
        <d v="1899-12-30T10:36:19Z"/>
        <d v="1899-12-30T11:02:41Z"/>
        <d v="1899-12-30T11:06:37Z"/>
        <d v="1899-12-30T11:10:58Z"/>
        <d v="1899-12-30T11:21:53Z"/>
        <d v="1899-12-30T15:17:28Z"/>
        <d v="1899-12-30T10:11:01Z"/>
        <d v="1899-12-30T13:18:37Z"/>
        <d v="1899-12-30T11:02:54Z"/>
        <d v="1899-12-30T11:11:53Z"/>
        <d v="1899-12-30T08:34:47Z"/>
        <d v="1899-12-30T13:57:25Z"/>
        <d v="1899-12-30T14:52:37Z"/>
        <d v="1899-12-30T08:28:25Z"/>
        <d v="1899-12-30T10:12:20Z"/>
        <d v="1899-12-30T11:07:45Z"/>
        <d v="1899-12-30T12:44:03Z"/>
        <d v="1899-12-30T12:54:48Z"/>
        <d v="1899-12-30T14:56:57Z"/>
        <d v="1899-12-30T15:44:48Z"/>
        <d v="1899-12-30T16:15:04Z"/>
        <d v="1899-12-30T09:19:23Z"/>
        <d v="1899-12-30T15:40:35Z"/>
        <d v="1899-12-30T12:02:21Z"/>
        <d v="1899-12-30T13:27:00Z"/>
        <d v="1899-12-30T14:12:37Z"/>
        <d v="1899-12-30T09:27:44Z"/>
        <d v="1899-12-30T14:19:27Z"/>
        <d v="1899-12-30T08:17:59Z"/>
        <d v="1899-12-30T09:07:45Z"/>
        <d v="1899-12-30T14:17:02Z"/>
        <d v="1899-12-30T14:19:40Z"/>
        <d v="1899-12-30T07:52:00Z"/>
        <d v="1899-12-30T08:13:37Z"/>
        <d v="1899-12-30T08:47:37Z"/>
        <d v="1899-12-30T09:19:39Z"/>
        <d v="1899-12-30T13:04:26Z"/>
        <d v="1899-12-30T08:31:39Z"/>
        <d v="1899-12-30T13:03:50Z"/>
        <d v="1899-12-30T15:13:31Z"/>
        <d v="1899-12-30T16:06:17Z"/>
        <d v="1899-12-30T07:43:06Z"/>
        <d v="1899-12-30T09:49:20Z"/>
        <d v="1899-12-30T13:15:37Z"/>
        <d v="1899-12-30T07:45:33Z"/>
        <d v="1899-12-30T07:55:03Z"/>
        <d v="1899-12-30T10:41:52Z"/>
        <d v="1899-12-30T13:57:55Z"/>
        <d v="1899-12-30T08:11:26Z"/>
        <d v="1899-12-30T09:19:52Z"/>
        <d v="1899-12-30T14:23:49Z"/>
        <d v="1899-12-30T07:57:39Z"/>
        <d v="1899-12-30T08:44:01Z"/>
        <d v="1899-12-30T10:47:33Z"/>
        <d v="1899-12-30T11:01:37Z"/>
        <d v="1899-12-30T16:16:43Z"/>
        <d v="1899-12-30T08:29:09Z"/>
        <d v="1899-12-30T13:48:28Z"/>
        <d v="1899-12-30T14:31:58Z"/>
        <d v="1899-12-30T20:27:25Z"/>
        <d v="1899-12-30T08:59:29Z"/>
        <d v="1899-12-30T11:01:51Z"/>
        <d v="1899-12-30T13:28:36Z"/>
        <d v="1899-12-30T12:53:40Z"/>
        <d v="1899-12-30T16:22:53Z"/>
        <d v="1899-12-30T08:33:35Z"/>
        <d v="1899-12-30T11:28:22Z"/>
        <d v="1899-12-30T14:34:48Z"/>
        <d v="1899-12-30T10:15:05Z"/>
        <d v="1899-12-30T14:51:34Z"/>
        <d v="1899-12-30T09:13:29Z"/>
        <d v="1899-12-30T12:25:04Z"/>
        <d v="1899-12-30T08:37:59Z"/>
        <d v="1899-12-30T16:17:07Z"/>
        <d v="1899-12-30T10:25:35Z"/>
        <d v="1899-12-30T09:59:46Z"/>
        <d v="1899-12-30T10:38:27Z"/>
        <d v="1899-12-30T13:51:02Z"/>
        <d v="1899-12-30T09:08:23Z"/>
        <d v="1899-12-30T09:09:09Z"/>
        <d v="1899-12-30T10:21:41Z"/>
        <d v="1899-12-30T09:28:37Z"/>
        <d v="1899-12-30T09:31:24Z"/>
        <d v="1899-12-30T09:36:29Z"/>
        <d v="1899-12-30T10:08:11Z"/>
        <d v="1899-12-30T11:17:27Z"/>
        <d v="1899-12-30T10:42:39Z"/>
        <d v="1899-12-30T11:42:19Z"/>
        <d v="1899-12-30T10:42:10Z"/>
        <d v="1899-12-30T11:56:25Z"/>
        <d v="1899-12-30T09:39:26Z"/>
        <d v="1899-12-30T15:32:53Z"/>
        <d v="1899-12-30T19:32:04Z"/>
        <d v="1899-12-30T15:42:15Z"/>
        <d v="1899-12-30T15:02:56Z"/>
        <d v="1899-12-30T13:37:45Z"/>
        <d v="1899-12-30T16:22:16Z"/>
        <d v="1899-12-30T13:23:51Z"/>
        <d v="1899-12-30T10:44:34Z"/>
        <d v="1899-12-30T08:59:57Z"/>
        <d v="1899-12-30T14:32:50Z"/>
        <d v="1899-12-30T14:00:18Z"/>
        <d v="1899-12-30T16:54:46Z"/>
        <d v="1899-12-30T13:22:17Z"/>
        <d v="1899-12-30T13:25:40Z"/>
        <d v="1899-12-30T14:17:50Z"/>
        <d v="1899-12-30T17:08:04Z"/>
        <d v="1899-12-30T10:02:51Z"/>
        <d v="1899-12-30T10:11:34Z"/>
        <d v="1899-12-30T13:59:18Z"/>
        <d v="1899-12-30T09:00:54Z"/>
        <d v="1899-12-30T09:06:45Z"/>
        <d v="1899-12-30T10:32:30Z"/>
        <d v="1899-12-30T13:41:23Z"/>
        <d v="1899-12-30T14:14:35Z"/>
        <d v="1899-12-30T15:35:58Z"/>
        <d v="1899-12-30T09:17:02Z"/>
        <d v="1899-12-30T10:58:00Z"/>
        <d v="1899-12-30T15:47:15Z"/>
        <d v="1899-12-30T08:36:43Z"/>
        <d v="1899-12-30T09:39:32Z"/>
        <d v="1899-12-30T15:14:38Z"/>
        <d v="1899-12-30T09:34:15Z"/>
        <d v="1899-12-30T14:41:40Z"/>
        <d v="1899-12-30T10:35:54Z"/>
        <d v="1899-12-30T11:21:41Z"/>
        <d v="1899-12-30T15:25:27Z"/>
        <d v="1899-12-30T09:12:12Z"/>
        <d v="1899-12-30T09:58:55Z"/>
        <d v="1899-12-30T08:26:49Z"/>
        <d v="1899-12-30T10:17:43Z"/>
        <d v="1899-12-30T12:32:30Z"/>
        <d v="1899-12-30T11:22:40Z"/>
        <d v="1899-12-30T15:35:32Z"/>
        <d v="1899-12-30T09:40:30Z"/>
        <d v="1899-12-30T10:30:29Z"/>
        <d v="1899-12-30T13:25:18Z"/>
        <d v="1899-12-30T13:54:34Z"/>
        <d v="1899-12-30T15:26:32Z"/>
        <d v="1899-12-30T10:11:40Z"/>
        <d v="1899-12-30T13:37:36Z"/>
        <d v="1899-12-30T13:39:40Z"/>
        <d v="1899-12-30T08:17:18Z"/>
        <d v="1899-12-30T09:18:42Z"/>
        <d v="1899-12-30T14:05:39Z"/>
        <d v="1899-12-30T08:34:29Z"/>
        <d v="1899-12-30T10:22:51Z"/>
        <d v="1899-12-30T14:57:02Z"/>
        <d v="1899-12-30T09:31:44Z"/>
        <d v="1899-12-30T15:59:42Z"/>
        <d v="1899-12-30T13:49:09Z"/>
        <d v="1899-12-30T15:30:41Z"/>
        <d v="1899-12-30T08:54:32Z"/>
        <d v="1899-12-30T08:12:33Z"/>
        <d v="1899-12-30T10:16:32Z"/>
        <d v="1899-12-30T14:16:52Z"/>
        <d v="1899-12-30T15:19:34Z"/>
        <d v="1899-12-30T10:18:01Z"/>
        <d v="1899-12-30T11:16:31Z"/>
        <d v="1899-12-30T13:35:28Z"/>
        <d v="1899-12-30T08:30:09Z"/>
        <d v="1899-12-30T08:42:27Z"/>
        <d v="1899-12-30T10:37:50Z"/>
        <d v="1899-12-30T08:34:26Z"/>
        <d v="1899-12-30T08:47:31Z"/>
        <d v="1899-12-30T10:01:32Z"/>
        <d v="1899-12-30T12:59:37Z"/>
        <d v="1899-12-30T14:30:48Z"/>
        <d v="1899-12-30T17:39:27Z"/>
        <d v="1899-12-30T12:08:38Z"/>
        <d v="1899-12-30T11:07:48Z"/>
        <d v="1899-12-30T14:15:00Z"/>
        <d v="1899-12-30T13:09:25Z"/>
        <d v="1899-12-30T15:12:14Z"/>
        <d v="1899-12-30T10:01:56Z"/>
        <d v="1899-12-30T14:26:29Z"/>
        <d v="1899-12-30T15:38:50Z"/>
        <d v="1899-12-30T09:03:10Z"/>
        <d v="1899-12-30T15:16:36Z"/>
        <d v="1899-12-30T12:57:08Z"/>
        <d v="1899-12-30T08:26:41Z"/>
        <d v="1899-12-30T15:47:52Z"/>
        <d v="1899-12-30T15:52:42Z"/>
        <d v="1899-12-30T15:53:15Z"/>
        <d v="1899-12-30T15:53:52Z"/>
        <d v="1899-12-30T15:54:52Z"/>
        <d v="1899-12-30T15:55:37Z"/>
        <d v="1899-12-30T15:56:48Z"/>
        <d v="1899-12-30T15:57:21Z"/>
        <d v="1899-12-30T15:57:57Z"/>
        <d v="1899-12-30T15:58:29Z"/>
        <d v="1899-12-30T15:59:06Z"/>
        <d v="1899-12-30T12:45:25Z"/>
        <d v="1899-12-30T12:45:57Z"/>
        <d v="1899-12-30T12:46:32Z"/>
        <d v="1899-12-30T12:47:30Z"/>
        <d v="1899-12-30T12:49:58Z"/>
        <d v="1899-12-30T12:50:40Z"/>
        <d v="1899-12-30T12:51:10Z"/>
        <d v="1899-12-30T12:51:51Z"/>
        <d v="1899-12-30T12:52:35Z"/>
        <d v="1899-12-30T12:53:04Z"/>
        <d v="1899-12-30T12:53:31Z"/>
        <d v="1899-12-30T12:54:02Z"/>
        <d v="1899-12-30T12:54:36Z"/>
        <d v="1899-12-30T12:55:05Z"/>
        <d v="1899-12-30T12:55:34Z"/>
        <d v="1899-12-30T12:56:08Z"/>
        <d v="1899-12-30T12:56:37Z"/>
        <d v="1899-12-30T12:57:14Z"/>
        <d v="1899-12-30T12:57:43Z"/>
        <d v="1899-12-30T12:58:30Z"/>
        <d v="1899-12-30T12:58:58Z"/>
        <d v="1899-12-30T12:59:34Z"/>
        <d v="1899-12-30T13:00:00Z"/>
        <d v="1899-12-30T13:00:35Z"/>
        <d v="1899-12-30T13:01:06Z"/>
        <d v="1899-12-30T13:04:40Z"/>
        <d v="1899-12-30T09:51:31Z"/>
        <d v="1899-12-30T09:52:06Z"/>
        <d v="1899-12-30T09:52:39Z"/>
        <d v="1899-12-30T09:53:12Z"/>
        <d v="1899-12-30T09:53:42Z"/>
        <d v="1899-12-30T13:24:15Z"/>
        <d v="1899-12-30T13:24:52Z"/>
        <d v="1899-12-30T13:25:25Z"/>
        <d v="1899-12-30T13:25:54Z"/>
        <d v="1899-12-30T13:26:24Z"/>
        <d v="1899-12-30T13:26:57Z"/>
        <d v="1899-12-30T15:31:58Z"/>
        <d v="1899-12-30T15:32:29Z"/>
        <d v="1899-12-30T15:32:59Z"/>
        <d v="1899-12-30T15:33:28Z"/>
        <d v="1899-12-30T15:33:57Z"/>
        <d v="1899-12-30T15:34:26Z"/>
        <d v="1899-12-30T15:34:57Z"/>
        <d v="1899-12-30T15:50:14Z"/>
        <d v="1899-12-30T15:59:17Z"/>
        <d v="1899-12-30T16:00:24Z"/>
        <d v="1899-12-30T10:03:54Z"/>
        <d v="1899-12-30T14:36:57Z"/>
        <d v="1899-12-30T14:37:25Z"/>
        <d v="1899-12-30T14:37:56Z"/>
        <d v="1899-12-30T14:38:25Z"/>
        <d v="1899-12-30T09:03:41Z"/>
        <d v="1899-12-30T09:04:10Z"/>
        <d v="1899-12-30T09:04:38Z"/>
        <d v="1899-12-30T09:05:06Z"/>
        <d v="1899-12-30T09:05:41Z"/>
        <d v="1899-12-30T09:06:23Z"/>
        <d v="1899-12-30T09:06:53Z"/>
        <d v="1899-12-30T09:07:28Z"/>
        <d v="1899-12-30T09:07:56Z"/>
        <d v="1899-12-30T09:08:24Z"/>
        <d v="1899-12-30T09:08:57Z"/>
        <d v="1899-12-30T09:09:44Z"/>
        <d v="1899-12-30T09:10:44Z"/>
        <d v="1899-12-30T09:11:36Z"/>
        <d v="1899-12-30T09:12:19Z"/>
        <d v="1899-12-30T09:12:48Z"/>
        <d v="1899-12-30T09:13:18Z"/>
        <d v="1899-12-30T09:13:56Z"/>
        <d v="1899-12-30T09:14:22Z"/>
        <d v="1899-12-30T09:14:55Z"/>
        <d v="1899-12-30T09:15:23Z"/>
        <d v="1899-12-30T09:16:09Z"/>
        <d v="1899-12-30T09:16:32Z"/>
        <d v="1899-12-30T09:16:56Z"/>
        <d v="1899-12-30T09:17:24Z"/>
        <d v="1899-12-30T09:17:51Z"/>
        <d v="1899-12-30T09:18:18Z"/>
        <d v="1899-12-30T15:54:51Z"/>
        <d v="1899-12-30T15:55:22Z"/>
        <d v="1899-12-30T15:55:51Z"/>
        <d v="1899-12-30T15:56:23Z"/>
        <d v="1899-12-30T15:56:52Z"/>
        <d v="1899-12-30T15:57:19Z"/>
        <d v="1899-12-30T15:57:51Z"/>
        <d v="1899-12-30T15:58:23Z"/>
        <d v="1899-12-30T15:58:53Z"/>
        <d v="1899-12-30T15:59:33Z"/>
        <d v="1899-12-30T15:35:38Z"/>
        <d v="1899-12-30T15:36:27Z"/>
        <d v="1899-12-30T15:36:56Z"/>
        <d v="1899-12-30T15:37:26Z"/>
        <d v="1899-12-30T15:37:54Z"/>
        <d v="1899-12-30T15:38:20Z"/>
        <d v="1899-12-30T15:39:15Z"/>
        <d v="1899-12-30T15:39:41Z"/>
        <d v="1899-12-30T15:40:05Z"/>
        <d v="1899-12-30T15:40:32Z"/>
        <d v="1899-12-30T15:40:58Z"/>
        <d v="1899-12-30T15:41:21Z"/>
        <d v="1899-12-30T15:41:46Z"/>
        <d v="1899-12-30T15:42:44Z"/>
        <d v="1899-12-30T15:43:11Z"/>
        <d v="1899-12-30T15:43:49Z"/>
        <d v="1899-12-30T15:44:12Z"/>
        <d v="1899-12-30T15:44:38Z"/>
        <d v="1899-12-30T15:45:06Z"/>
        <d v="1899-12-30T15:45:30Z"/>
        <d v="1899-12-30T15:46:05Z"/>
        <d v="1899-12-30T15:46:30Z"/>
        <d v="1899-12-30T15:46:56Z"/>
        <d v="1899-12-30T15:47:23Z"/>
        <d v="1899-12-30T07:58:03Z"/>
        <d v="1899-12-30T07:58:39Z"/>
        <d v="1899-12-30T07:59:14Z"/>
        <d v="1899-12-30T07:59:44Z"/>
        <d v="1899-12-30T08:01:06Z"/>
        <d v="1899-12-30T08:01:41Z"/>
        <d v="1899-12-30T08:02:11Z"/>
        <d v="1899-12-30T08:02:48Z"/>
        <d v="1899-12-30T10:31:08Z"/>
        <d v="1899-12-30T15:18:22Z"/>
        <d v="1899-12-30T15:19:47Z"/>
        <d v="1899-12-30T15:21:20Z"/>
        <d v="1899-12-30T15:22:37Z"/>
        <d v="1899-12-30T15:28:37Z"/>
        <d v="1899-12-30T15:33:31Z"/>
        <d v="1899-12-30T15:35:40Z"/>
        <d v="1899-12-30T15:36:55Z"/>
        <d v="1899-12-30T15:40:52Z"/>
        <d v="1899-12-30T15:15:09Z"/>
        <d v="1899-12-30T15:17:49Z"/>
        <d v="1899-12-30T15:19:08Z"/>
        <d v="1899-12-30T15:20:30Z"/>
        <d v="1899-12-30T15:21:31Z"/>
        <d v="1899-12-30T15:29:09Z"/>
        <d v="1899-12-30T15:31:01Z"/>
        <d v="1899-12-30T15:32:18Z"/>
        <d v="1899-12-30T15:33:33Z"/>
        <d v="1899-12-30T15:34:53Z"/>
        <d v="1899-12-30T15:36:32Z"/>
        <d v="1899-12-30T15:37:39Z"/>
        <d v="1899-12-30T15:39:24Z"/>
        <d v="1899-12-30T15:46:58Z"/>
        <d v="1899-12-30T15:49:57Z"/>
        <d v="1899-12-30T15:51:54Z"/>
        <d v="1899-12-30T15:53:40Z"/>
        <d v="1899-12-30T15:54:54Z"/>
        <d v="1899-12-30T15:55:58Z"/>
        <d v="1899-12-30T15:57:38Z"/>
        <d v="1899-12-30T15:59:47Z"/>
        <d v="1899-12-30T16:01:13Z"/>
        <d v="1899-12-30T16:02:25Z"/>
        <d v="1899-12-30T16:03:24Z"/>
        <d v="1899-12-30T16:04:25Z"/>
        <d v="1899-12-30T15:26:09Z"/>
        <d v="1899-12-30T15:27:11Z"/>
        <d v="1899-12-30T15:28:03Z"/>
        <d v="1899-12-30T15:30:36Z"/>
        <d v="1899-12-30T15:32:37Z"/>
        <d v="1899-12-30T15:33:42Z"/>
        <d v="1899-12-30T15:34:55Z"/>
        <d v="1899-12-30T15:35:50Z"/>
        <d v="1899-12-30T15:37:36Z"/>
        <d v="1899-12-30T15:28:35Z"/>
        <d v="1899-12-30T15:29:54Z"/>
        <d v="1899-12-30T15:30:58Z"/>
        <d v="1899-12-30T15:33:06Z"/>
        <d v="1899-12-30T15:39:49Z"/>
        <d v="1899-12-30T15:40:50Z"/>
        <d v="1899-12-30T15:42:22Z"/>
        <d v="1899-12-30T14:53:44Z"/>
        <d v="1899-12-30T14:58:11Z"/>
        <d v="1899-12-30T15:12:53Z"/>
        <d v="1899-12-30T15:14:40Z"/>
        <d v="1899-12-30T15:16:19Z"/>
        <d v="1899-12-30T15:18:53Z"/>
        <d v="1899-12-30T15:20:50Z"/>
        <d v="1899-12-30T15:23:17Z"/>
        <d v="1899-12-30T15:25:39Z"/>
        <d v="1899-12-30T15:27:48Z"/>
        <d v="1899-12-30T15:30:01Z"/>
        <d v="1899-12-30T15:33:02Z"/>
        <d v="1899-12-30T15:36:58Z"/>
        <d v="1899-12-30T15:41:33Z"/>
        <d v="1899-12-30T10:52:06Z"/>
        <d v="1899-12-30T10:54:07Z"/>
        <d v="1899-12-30T10:58:06Z"/>
        <d v="1899-12-30T11:06:19Z"/>
        <d v="1899-12-30T11:08:34Z"/>
        <d v="1899-12-30T11:10:53Z"/>
        <d v="1899-12-30T11:13:06Z"/>
        <d v="1899-12-30T11:14:45Z"/>
        <d v="1899-12-30T11:33:07Z"/>
        <d v="1899-12-30T11:39:12Z"/>
        <d v="1899-12-30T11:48:25Z"/>
        <d v="1899-12-30T14:55:18Z"/>
        <d v="1899-12-30T15:01:35Z"/>
        <d v="1899-12-30T15:04:28Z"/>
        <d v="1899-12-30T15:22:23Z"/>
        <d v="1899-12-30T14:53:56Z"/>
        <d v="1899-12-30T14:55:42Z"/>
        <d v="1899-12-30T14:57:14Z"/>
        <d v="1899-12-30T15:01:07Z"/>
        <d v="1899-12-30T15:03:30Z"/>
        <d v="1899-12-30T15:05:20Z"/>
        <d v="1899-12-30T15:07:21Z"/>
        <d v="1899-12-30T15:08:45Z"/>
        <d v="1899-12-30T15:09:26Z"/>
        <d v="1899-12-30T15:10:43Z"/>
        <d v="1899-12-30T15:12:01Z"/>
        <d v="1899-12-30T15:12:42Z"/>
        <d v="1899-12-30T15:14:29Z"/>
        <d v="1899-12-30T15:16:23Z"/>
        <d v="1899-12-30T15:18:09Z"/>
        <d v="1899-12-30T15:19:48Z"/>
        <d v="1899-12-30T15:21:22Z"/>
        <d v="1899-12-30T15:22:34Z"/>
        <d v="1899-12-30T15:23:34Z"/>
        <d v="1899-12-30T14:01:28Z"/>
        <d v="1899-12-30T14:06:19Z"/>
        <d v="1899-12-30T14:09:15Z"/>
        <d v="1899-12-30T14:11:59Z"/>
        <d v="1899-12-30T14:15:54Z"/>
        <d v="1899-12-30T14:17:19Z"/>
        <d v="1899-12-30T14:20:13Z"/>
        <d v="1899-12-30T14:53:55Z"/>
        <d v="1899-12-30T13:33:47Z"/>
        <d v="1899-12-30T13:37:58Z"/>
        <d v="1899-12-30T13:40:36Z"/>
        <d v="1899-12-30T13:43:39Z"/>
        <d v="1899-12-30T13:46:03Z"/>
        <d v="1899-12-30T13:48:35Z"/>
        <d v="1899-12-30T13:51:10Z"/>
        <d v="1899-12-30T14:06:37Z"/>
        <d v="1899-12-30T14:08:32Z"/>
        <d v="1899-12-30T14:10:56Z"/>
        <d v="1899-12-30T14:13:15Z"/>
        <d v="1899-12-30T14:20:05Z"/>
        <d v="1899-12-30T14:22:28Z"/>
        <d v="1899-12-30T14:24:13Z"/>
        <d v="1899-12-30T14:27:10Z"/>
        <d v="1899-12-30T14:30:05Z"/>
        <d v="1899-12-30T14:33:02Z"/>
        <d v="1899-12-30T14:41:52Z"/>
        <d v="1899-12-30T14:44:09Z"/>
        <d v="1899-12-30T14:45:57Z"/>
        <d v="1899-12-30T14:48:09Z"/>
        <d v="1899-12-30T14:49:53Z"/>
        <d v="1899-12-30T15:33:36Z"/>
        <d v="1899-12-30T13:34:21Z"/>
        <d v="1899-12-30T13:36:57Z"/>
        <d v="1899-12-30T13:38:58Z"/>
        <d v="1899-12-30T14:34:31Z"/>
        <d v="1899-12-30T14:55:05Z"/>
        <d v="1899-12-30T13:27:23Z"/>
        <d v="1899-12-30T14:00:42Z"/>
        <d v="1899-12-30T11:04:38Z"/>
        <d v="1899-12-30T08:16:17Z"/>
        <d v="1899-12-30T08:34:11Z"/>
        <d v="1899-12-30T09:46:48Z"/>
        <d v="1899-12-30T10:28:34Z"/>
        <d v="1899-12-30T13:07:33Z"/>
        <d v="1899-12-30T13:24:01Z"/>
        <d v="1899-12-30T09:08:31Z"/>
        <d v="1899-12-30T14:37:15Z"/>
        <d v="1899-12-30T07:07:51Z"/>
        <d v="1899-12-30T10:55:30Z"/>
        <d v="1899-12-30T11:24:12Z"/>
        <d v="1899-12-30T13:25:42Z"/>
        <d v="1899-12-30T16:27:08Z"/>
        <d v="1899-12-30T09:13:40Z"/>
        <d v="1899-12-30T08:33:10Z"/>
        <d v="1899-12-30T14:17:40Z"/>
        <d v="1899-12-30T14:38:08Z"/>
        <d v="1899-12-30T15:32:12Z"/>
        <d v="1899-12-30T18:45:08Z"/>
        <d v="1899-12-30T09:08:47Z"/>
        <d v="1899-12-30T09:58:21Z"/>
        <d v="1899-12-30T12:30:01Z"/>
        <d v="1899-12-30T07:50:46Z"/>
        <d v="1899-12-30T08:27:49Z"/>
        <d v="1899-12-30T08:43:08Z"/>
        <d v="1899-12-30T10:54:53Z"/>
        <d v="1899-12-30T09:12:23Z"/>
        <d v="1899-12-30T11:19:52Z"/>
        <d v="1899-12-30T14:03:27Z"/>
        <d v="1899-12-30T08:34:06Z"/>
        <d v="1899-12-30T08:50:51Z"/>
        <d v="1899-12-30T09:26:55Z"/>
        <d v="1899-12-30T11:20:02Z"/>
        <d v="1899-12-30T15:25:22Z"/>
        <d v="1899-12-30T07:32:21Z"/>
        <d v="1899-12-30T13:27:17Z"/>
        <d v="1899-12-30T09:26:52Z"/>
        <d v="1899-12-30T15:15:45Z"/>
        <d v="1899-12-30T08:48:03Z"/>
        <d v="1899-12-30T08:58:00Z"/>
        <d v="1899-12-30T09:00:58Z"/>
        <d v="1899-12-30T09:42:38Z"/>
        <d v="1899-12-30T10:21:01Z"/>
        <d v="1899-12-30T10:31:35Z"/>
        <d v="1899-12-30T10:48:31Z"/>
        <d v="1899-12-30T12:16:50Z"/>
        <d v="1899-12-30T09:00:04Z"/>
        <d v="1899-12-30T13:38:15Z"/>
        <d v="1899-12-30T08:22:10Z"/>
        <d v="1899-12-30T10:56:54Z"/>
        <d v="1899-12-30T13:36:07Z"/>
        <d v="1899-12-30T13:43:51Z"/>
        <d v="1899-12-30T15:11:45Z"/>
        <d v="1899-12-30T09:36:27Z"/>
        <d v="1899-12-30T14:48:52Z"/>
        <d v="1899-12-30T16:03:50Z"/>
        <d v="1899-12-30T14:25:39Z"/>
        <d v="1899-12-30T10:41:28Z"/>
        <d v="1899-12-30T11:11:23Z"/>
        <d v="1899-12-30T08:47:43Z"/>
        <d v="1899-12-30T09:52:03Z"/>
        <d v="1899-12-30T09:41:06Z"/>
        <d v="1899-12-30T10:52:31Z"/>
        <d v="1899-12-30T11:47:20Z"/>
        <d v="1899-12-30T11:03:52Z"/>
        <d v="1899-12-30T15:43:40Z"/>
        <d v="1899-12-30T18:15:57Z"/>
        <d v="1899-12-30T15:09:50Z"/>
        <d v="1899-12-30T14:19:37Z"/>
        <d v="1899-12-30T09:03:58Z"/>
        <d v="1899-12-30T19:04:24Z"/>
        <d v="1899-12-30T22:04:16Z"/>
        <d v="1899-12-30T13:40:33Z"/>
        <d v="1899-12-30T08:55:35Z"/>
        <d v="1899-12-30T11:32:43Z"/>
        <d v="1899-12-30T09:48:48Z"/>
        <d v="1899-12-30T14:22:51Z"/>
        <d v="1899-12-30T09:05:35Z"/>
        <d v="1899-12-30T09:01:13Z"/>
        <d v="1899-12-30T15:38:22Z"/>
        <d v="1899-12-30T16:01:30Z"/>
        <d v="1899-12-30T14:22:03Z"/>
        <d v="1899-12-30T11:44:54Z"/>
        <d v="1899-12-30T12:31:13Z"/>
        <d v="1899-12-30T12:38:15Z"/>
        <d v="1899-12-30T12:44:28Z"/>
        <d v="1899-12-30T12:59:16Z"/>
        <d v="1899-12-30T13:33:45Z"/>
        <d v="1899-12-30T13:59:10Z"/>
        <d v="1899-12-30T14:41:48Z"/>
        <d v="1899-12-30T19:56:04Z"/>
        <d v="1899-12-30T19:16:34Z"/>
        <d v="1899-12-30T11:30:16Z"/>
        <d v="1899-12-30T08:48:16Z"/>
        <d v="1899-12-30T08:29:41Z"/>
        <d v="1899-12-30T08:46:45Z"/>
        <d v="1899-12-30T08:59:53Z"/>
        <d v="1899-12-30T09:32:23Z"/>
        <d v="1899-12-30T09:46:05Z"/>
        <d v="1899-12-30T10:49:54Z"/>
        <d v="1899-12-30T11:45:08Z"/>
        <d v="1899-12-30T11:54:05Z"/>
        <d v="1899-12-30T11:23:56Z"/>
        <d v="1899-12-30T15:22:18Z"/>
        <d v="1899-12-30T08:59:19Z"/>
        <d v="1899-12-30T10:29:51Z"/>
        <d v="1899-12-30T10:43:02Z"/>
        <d v="1899-12-30T13:37:03Z"/>
        <d v="1899-12-30T09:10:24Z"/>
        <d v="1899-12-30T09:35:53Z"/>
        <d v="1899-12-30T11:14:00Z"/>
        <d v="1899-12-30T07:31:16Z"/>
        <d v="1899-12-30T09:09:07Z"/>
        <d v="1899-12-30T08:32:13Z"/>
        <d v="1899-12-30T12:20:48Z"/>
        <d v="1899-12-30T10:21:50Z"/>
        <d v="1899-12-30T09:13:12Z"/>
        <d v="1899-12-30T12:03:53Z"/>
        <d v="1899-12-30T09:30:58Z"/>
        <d v="1899-12-30T12:58:25Z"/>
        <d v="1899-12-30T15:02:48Z"/>
        <d v="1899-12-30T09:39:35Z"/>
        <d v="1899-12-30T11:00:12Z"/>
        <d v="1899-12-30T11:34:02Z"/>
        <d v="1899-12-30T13:46:50Z"/>
        <d v="1899-12-30T13:59:16Z"/>
        <d v="1899-12-30T15:09:58Z"/>
        <d v="1899-12-30T15:22:38Z"/>
        <d v="1899-12-30T07:56:12Z"/>
        <d v="1899-12-30T09:47:15Z"/>
        <d v="1899-12-30T09:17:33Z"/>
        <d v="1899-12-30T08:07:16Z"/>
        <d v="1899-12-30T10:23:43Z"/>
        <d v="1899-12-30T15:19:54Z"/>
        <d v="1899-12-30T16:23:10Z"/>
        <d v="1899-12-30T16:57:20Z"/>
        <d v="1899-12-30T09:09:38Z"/>
        <d v="1899-12-30T10:42:23Z"/>
        <d v="1899-12-30T12:14:07Z"/>
        <d v="1899-12-30T13:05:01Z"/>
        <d v="1899-12-30T15:53:12Z"/>
        <d v="1899-12-30T16:45:18Z"/>
        <d v="1899-12-30T09:32:15Z"/>
        <d v="1899-12-30T09:37:42Z"/>
        <d v="1899-12-30T09:58:36Z"/>
        <d v="1899-12-30T09:59:28Z"/>
        <d v="1899-12-30T16:44:22Z"/>
        <d v="1899-12-30T09:07:18Z"/>
        <d v="1899-12-30T12:00:23Z"/>
        <d v="1899-12-30T12:36:58Z"/>
        <d v="1899-12-30T12:45:52Z"/>
        <d v="1899-12-30T13:35:09Z"/>
        <d v="1899-12-30T14:01:24Z"/>
        <d v="1899-12-30T10:25:56Z"/>
        <d v="1899-12-30T07:04:58Z"/>
        <d v="1899-12-30T07:42:58Z"/>
        <d v="1899-12-30T08:54:19Z"/>
        <d v="1899-12-30T13:05:02Z"/>
        <d v="1899-12-30T13:57:41Z"/>
        <d v="1899-12-30T14:51:57Z"/>
        <d v="1899-12-30T07:55:44Z"/>
        <d v="1899-12-30T09:02:43Z"/>
        <d v="1899-12-30T13:45:48Z"/>
        <d v="1899-12-30T14:47:48Z"/>
        <d v="1899-12-30T15:09:56Z"/>
        <d v="1899-12-30T15:38:11Z"/>
        <d v="1899-12-30T08:35:51Z"/>
        <d v="1899-12-30T11:52:04Z"/>
        <d v="1899-12-30T15:30:29Z"/>
        <d v="1899-12-30T08:43:11Z"/>
        <d v="1899-12-30T07:05:58Z"/>
        <d v="1899-12-30T10:53:57Z"/>
        <d v="1899-12-30T12:30:30Z"/>
        <d v="1899-12-30T07:37:56Z"/>
        <d v="1899-12-30T09:44:10Z"/>
        <d v="1899-12-30T09:01:21Z"/>
        <d v="1899-12-30T10:20:42Z"/>
        <d v="1899-12-30T12:28:11Z"/>
        <d v="1899-12-30T13:38:49Z"/>
        <d v="1899-12-30T14:27:54Z"/>
        <d v="1899-12-30T15:11:08Z"/>
        <d v="1899-12-30T15:02:37Z"/>
        <d v="1899-12-30T09:25:44Z"/>
        <d v="1899-12-30T09:49:40Z"/>
        <d v="1899-12-30T12:03:07Z"/>
        <d v="1899-12-30T06:34:08Z"/>
        <d v="1899-12-30T09:38:17Z"/>
        <d v="1899-12-30T09:44:23Z"/>
        <d v="1899-12-30T10:01:36Z"/>
        <d v="1899-12-30T15:51:02Z"/>
        <d v="1899-12-30T07:18:17Z"/>
        <d v="1899-12-30T08:55:37Z"/>
        <d v="1899-12-30T10:29:45Z"/>
        <d v="1899-12-30T15:42:36Z"/>
        <d v="1899-12-30T16:46:19Z"/>
        <d v="1899-12-30T08:36:29Z"/>
        <d v="1899-12-30T09:24:21Z"/>
        <d v="1899-12-30T09:56:49Z"/>
        <d v="1899-12-30T21:11:43Z"/>
        <d v="1899-12-30T06:44:01Z"/>
        <d v="1899-12-30T11:19:46Z"/>
        <d v="1899-12-30T10:46:01Z"/>
        <d v="1899-12-30T08:51:07Z"/>
        <d v="1899-12-30T14:09:00Z"/>
        <d v="1899-12-30T15:54:09Z"/>
        <d v="1899-12-30T09:54:31Z"/>
        <d v="1899-12-30T17:47:57Z"/>
        <d v="1899-12-30T11:38:47Z"/>
        <d v="1899-12-30T10:55:25Z"/>
        <d v="1899-12-30T12:16:59Z"/>
        <d v="1899-12-30T14:59:17Z"/>
        <d v="1899-12-30T16:30:24Z"/>
        <d v="1899-12-30T10:53:24Z"/>
        <d v="1899-12-30T14:37:50Z"/>
        <d v="1899-12-30T16:00:25Z"/>
        <d v="1899-12-30T16:09:51Z"/>
        <d v="1899-12-30T09:34:07Z"/>
        <d v="1899-12-30T13:29:05Z"/>
        <d v="1899-12-30T10:06:13Z"/>
        <d v="1899-12-30T18:09:35Z"/>
        <d v="1899-12-30T11:29:14Z"/>
        <d v="1899-12-30T08:18:53Z"/>
        <d v="1899-12-30T09:41:27Z"/>
        <d v="1899-12-30T14:13:12Z"/>
        <d v="1899-12-30T08:46:47Z"/>
        <d v="1899-12-30T09:26:35Z"/>
        <d v="1899-12-30T08:38:04Z"/>
        <d v="1899-12-30T08:20:28Z"/>
        <d v="1899-12-30T08:35:56Z"/>
        <d v="1899-12-30T09:50:27Z"/>
        <d v="1899-12-30T09:13:38Z"/>
        <d v="1899-12-30T10:51:54Z"/>
        <d v="1899-12-30T08:18:49Z"/>
        <d v="1899-12-30T09:44:41Z"/>
        <d v="1899-12-30T11:12:11Z"/>
        <d v="1899-12-30T11:22:50Z"/>
        <d v="1899-12-30T08:19:42Z"/>
        <d v="1899-12-30T08:24:26Z"/>
        <d v="1899-12-30T09:30:02Z"/>
        <d v="1899-12-30T13:19:35Z"/>
        <d v="1899-12-30T13:42:51Z"/>
        <d v="1899-12-30T14:47:38Z"/>
        <d v="1899-12-30T11:08:03Z"/>
        <d v="1899-12-30T15:43:45Z"/>
        <d v="1899-12-30T10:40:23Z"/>
        <d v="1899-12-30T10:32:33Z"/>
        <d v="1899-12-30T11:24:20Z"/>
        <d v="1899-12-30T14:39:53Z"/>
        <d v="1899-12-30T16:37:31Z"/>
        <d v="1899-12-30T15:49:04Z"/>
        <d v="1899-12-30T10:28:31Z"/>
        <d v="1899-12-30T09:04:29Z"/>
        <d v="1899-12-30T15:29:08Z"/>
        <d v="1899-12-30T09:20:48Z"/>
        <d v="1899-12-30T08:08:16Z"/>
        <d v="1899-12-30T09:48:04Z"/>
        <d v="1899-12-30T11:29:16Z"/>
        <d v="1899-12-30T11:37:14Z"/>
        <d v="1899-12-30T13:14:57Z"/>
        <d v="1899-12-30T10:15:46Z"/>
        <d v="1899-12-30T15:20:14Z"/>
        <d v="1899-12-30T15:35:42Z"/>
        <d v="1899-12-30T11:43:08Z"/>
        <d v="1899-12-30T13:27:56Z"/>
        <d v="1899-12-30T13:34:00Z"/>
        <d v="1899-12-30T14:24:18Z"/>
        <d v="1899-12-30T14:33:48Z"/>
        <d v="1899-12-30T15:34:02Z"/>
        <d v="1899-12-30T14:09:32Z"/>
        <d v="1899-12-30T08:33:36Z"/>
        <d v="1899-12-30T09:51:16Z"/>
        <d v="1899-12-30T15:24:33Z"/>
        <d v="1899-12-30T08:39:13Z"/>
        <d v="1899-12-30T08:20:23Z"/>
        <d v="1899-12-30T15:10:31Z"/>
        <d v="1899-12-30T10:44:13Z"/>
        <d v="1899-12-30T10:05:32Z"/>
        <d v="1899-12-30T10:15:59Z"/>
        <d v="1899-12-30T10:55:14Z"/>
        <d v="1899-12-30T11:32:31Z"/>
        <d v="1899-12-30T11:39:38Z"/>
        <d v="1899-12-30T14:32:15Z"/>
        <d v="1899-12-30T16:01:50Z"/>
        <d v="1899-12-30T07:58:43Z"/>
        <d v="1899-12-30T09:34:17Z"/>
        <d v="1899-12-30T13:05:29Z"/>
        <d v="1899-12-30T14:30:59Z"/>
        <d v="1899-12-30T08:31:44Z"/>
        <d v="1899-12-30T09:48:11Z"/>
        <d v="1899-12-30T14:47:16Z"/>
        <d v="1899-12-30T11:16:05Z"/>
        <d v="1899-12-30T13:23:03Z"/>
        <d v="1899-12-30T13:56:15Z"/>
        <d v="1899-12-30T14:00:10Z"/>
        <d v="1899-12-30T13:01:23Z"/>
        <d v="1899-12-30T09:13:24Z"/>
        <d v="1899-12-30T13:19:05Z"/>
        <d v="1899-12-30T14:29:32Z"/>
        <d v="1899-12-30T11:37:41Z"/>
        <d v="1899-12-30T11:38:23Z"/>
        <d v="1899-12-30T10:01:31Z"/>
        <d v="1899-12-30T10:08:30Z"/>
        <d v="1899-12-30T11:42:42Z"/>
        <d v="1899-12-30T08:48:54Z"/>
        <d v="1899-12-30T10:13:43Z"/>
        <d v="1899-12-30T10:49:09Z"/>
        <d v="1899-12-30T15:18:26Z"/>
        <d v="1899-12-30T09:14:50Z"/>
        <d v="1899-12-30T10:08:23Z"/>
        <d v="1899-12-30T15:38:31Z"/>
        <d v="1899-12-30T09:18:09Z"/>
        <d v="1899-12-30T09:40:32Z"/>
        <d v="1899-12-30T13:38:03Z"/>
        <d v="1899-12-30T17:09:43Z"/>
        <d v="1899-12-30T09:24:54Z"/>
        <d v="1899-12-30T15:29:33Z"/>
        <d v="1899-12-30T15:58:25Z"/>
        <d v="1899-12-30T19:17:08Z"/>
        <d v="1899-12-30T09:34:32Z"/>
        <d v="1899-12-30T09:35:39Z"/>
        <d v="1899-12-30T13:28:04Z"/>
        <d v="1899-12-30T09:08:07Z"/>
        <d v="1899-12-30T12:53:23Z"/>
        <d v="1899-12-30T13:17:01Z"/>
        <d v="1899-12-30T14:37:27Z"/>
        <d v="1899-12-30T08:08:43Z"/>
        <d v="1899-12-30T08:49:18Z"/>
        <d v="1899-12-30T08:57:55Z"/>
        <d v="1899-12-30T14:02:48Z"/>
        <d v="1899-12-30T17:19:35Z"/>
        <d v="1899-12-30T12:32:54Z"/>
        <d v="1899-12-30T09:11:27Z"/>
        <d v="1899-12-30T09:06:54Z"/>
        <d v="1899-12-30T15:43:53Z"/>
        <d v="1899-12-30T11:27:29Z"/>
        <d v="1899-12-30T16:53:55Z"/>
        <d v="1899-12-30T08:55:23Z"/>
        <d v="1899-12-30T14:17:18Z"/>
        <d v="1899-12-30T10:40:43Z"/>
        <d v="1899-12-30T11:07:19Z"/>
        <d v="1899-12-30T15:26:39Z"/>
        <d v="1899-12-30T09:16:28Z"/>
        <d v="1899-12-30T11:07:13Z"/>
        <d v="1899-12-30T13:05:42Z"/>
        <d v="1899-12-30T09:33:21Z"/>
        <d v="1899-12-30T14:21:20Z"/>
        <d v="1899-12-30T16:14:08Z"/>
        <d v="1899-12-30T11:32:56Z"/>
        <d v="1899-12-30T15:30:32Z"/>
        <d v="1899-12-30T09:57:07Z"/>
        <d v="1899-12-30T09:22:48Z"/>
        <d v="1899-12-30T09:28:19Z"/>
        <d v="1899-12-30T06:57:38Z"/>
        <d v="1899-12-30T14:34:15Z"/>
        <d v="1899-12-30T12:23:56Z"/>
        <d v="1899-12-30T13:02:16Z"/>
        <d v="1899-12-30T08:09:11Z"/>
        <d v="1899-12-30T09:22:27Z"/>
        <d v="1899-12-30T15:51:09Z"/>
        <d v="1899-12-30T14:34:36Z"/>
        <d v="1899-12-30T15:49:54Z"/>
        <d v="1899-12-30T08:51:06Z"/>
        <d v="1899-12-30T09:39:09Z"/>
        <d v="1899-12-30T16:03:27Z"/>
        <d v="1899-12-30T08:53:31Z"/>
        <d v="1899-12-30T14:58:39Z"/>
        <d v="1899-12-30T13:34:54Z"/>
        <d v="1899-12-30T12:20:52Z"/>
        <d v="1899-12-30T08:24:28Z"/>
        <d v="1899-12-30T09:09:39Z"/>
        <d v="1899-12-30T11:14:10Z"/>
        <d v="1899-12-30T09:20:06Z"/>
        <d v="1899-12-30T10:03:20Z"/>
        <d v="1899-12-30T10:32:47Z"/>
        <d v="1899-12-30T15:42:39Z"/>
        <d v="1899-12-30T16:08:49Z"/>
        <d v="1899-12-30T07:31:02Z"/>
        <d v="1899-12-30T09:06:13Z"/>
        <d v="1899-12-30T10:26:40Z"/>
        <d v="1899-12-30T10:27:34Z"/>
        <d v="1899-12-30T10:52:29Z"/>
        <d v="1899-12-30T07:49:34Z"/>
        <d v="1899-12-30T08:13:55Z"/>
        <d v="1899-12-30T15:32:25Z"/>
        <d v="1899-12-30T08:10:37Z"/>
        <d v="1899-12-30T10:10:41Z"/>
        <d v="1899-12-30T11:24:34Z"/>
        <d v="1899-12-30T13:30:59Z"/>
        <d v="1899-12-30T09:04:07Z"/>
        <d v="1899-12-30T09:13:45Z"/>
        <d v="1899-12-30T14:08:01Z"/>
        <d v="1899-12-30T14:12:27Z"/>
        <d v="1899-12-30T07:50:24Z"/>
        <d v="1899-12-30T08:41:31Z"/>
        <d v="1899-12-30T13:29:41Z"/>
        <d v="1899-12-30T10:52:24Z"/>
        <d v="1899-12-30T11:06:03Z"/>
        <d v="1899-12-30T08:09:39Z"/>
        <d v="1899-12-30T10:11:15Z"/>
        <d v="1899-12-30T11:04:07Z"/>
        <d v="1899-12-30T14:26:24Z"/>
        <d v="1899-12-30T15:11:21Z"/>
        <d v="1899-12-30T09:53:06Z"/>
        <d v="1899-12-30T11:32:22Z"/>
        <d v="1899-12-30T15:46:33Z"/>
        <d v="1899-12-30T08:56:56Z"/>
        <d v="1899-12-30T08:24:29Z"/>
        <d v="1899-12-30T10:26:47Z"/>
        <d v="1899-12-30T13:50:37Z"/>
        <d v="1899-12-30T07:58:18Z"/>
        <d v="1899-12-30T08:45:44Z"/>
        <d v="1899-12-30T13:19:36Z"/>
        <d v="1899-12-30T13:57:36Z"/>
        <d v="1899-12-30T09:26:37Z"/>
        <d v="1899-12-30T10:05:49Z"/>
        <d v="1899-12-30T10:45:10Z"/>
        <d v="1899-12-30T11:06:25Z"/>
        <d v="1899-12-30T09:13:07Z"/>
        <d v="1899-12-30T11:51:32Z"/>
        <d v="1899-12-30T15:33:05Z"/>
        <d v="1899-12-30T07:35:59Z"/>
        <d v="1899-12-30T07:40:06Z"/>
        <d v="1899-12-30T08:57:24Z"/>
        <d v="1899-12-30T09:43:39Z"/>
        <d v="1899-12-30T09:19:15Z"/>
        <d v="1899-12-30T08:18:03Z"/>
        <d v="1899-12-30T09:14:06Z"/>
        <d v="1899-12-30T10:42:52Z"/>
        <d v="1899-12-30T07:39:13Z"/>
        <d v="1899-12-30T08:56:07Z"/>
        <d v="1899-12-30T10:33:51Z"/>
        <d v="1899-12-30T14:51:48Z"/>
        <d v="1899-12-30T09:26:01Z"/>
        <d v="1899-12-30T13:43:50Z"/>
        <d v="1899-12-30T11:44:15Z"/>
        <d v="1899-12-30T10:00:21Z"/>
        <d v="1899-12-30T10:03:39Z"/>
        <d v="1899-12-30T10:09:26Z"/>
        <d v="1899-12-30T16:59:42Z"/>
        <d v="1899-12-30T17:01:40Z"/>
        <d v="1899-12-30T09:23:24Z"/>
        <d v="1899-12-30T11:43:28Z"/>
        <d v="1899-12-30T14:51:30Z"/>
        <d v="1899-12-30T15:39:02Z"/>
        <d v="1899-12-30T08:33:50Z"/>
        <d v="1899-12-30T13:31:28Z"/>
        <d v="1899-12-30T09:13:16Z"/>
        <d v="1899-12-30T10:14:01Z"/>
        <d v="1899-12-30T10:15:58Z"/>
        <d v="1899-12-30T10:25:32Z"/>
        <d v="1899-12-30T11:10:28Z"/>
        <d v="1899-12-30T13:49:17Z"/>
        <d v="1899-12-30T16:01:23Z"/>
        <d v="1899-12-30T09:08:21Z"/>
        <d v="1899-12-30T09:07:52Z"/>
        <d v="1899-12-30T11:26:25Z"/>
        <d v="1899-12-30T12:22:43Z"/>
        <d v="1899-12-30T16:08:39Z"/>
        <d v="1899-12-30T12:04:20Z"/>
        <d v="1899-12-30T10:53:19Z"/>
        <d v="1899-12-30T11:43:53Z"/>
        <d v="1899-12-30T08:27:45Z"/>
        <d v="1899-12-30T13:56:13Z"/>
        <d v="1899-12-30T14:06:02Z"/>
        <d v="1899-12-30T14:42:22Z"/>
        <d v="1899-12-30T14:52:51Z"/>
        <d v="1899-12-30T14:56:13Z"/>
        <d v="1899-12-30T15:02:58Z"/>
        <d v="1899-12-30T15:03:51Z"/>
        <d v="1899-12-30T15:05:50Z"/>
        <d v="1899-12-30T16:03:33Z"/>
        <d v="1899-12-30T16:14:03Z"/>
        <d v="1899-12-30T10:21:04Z"/>
        <d v="1899-12-30T10:27:52Z"/>
        <d v="1899-12-30T10:36:48Z"/>
        <d v="1899-12-30T11:49:04Z"/>
        <d v="1899-12-30T11:54:40Z"/>
        <d v="1899-12-30T12:02:51Z"/>
        <d v="1899-12-30T14:31:34Z"/>
        <d v="1899-12-30T14:59:44Z"/>
        <d v="1899-12-30T15:06:24Z"/>
        <d v="1899-12-30T15:49:47Z"/>
        <d v="1899-12-30T15:54:07Z"/>
        <d v="1899-12-30T16:18:23Z"/>
        <d v="1899-12-30T16:45:33Z"/>
        <d v="1899-12-30T11:18:28Z"/>
        <d v="1899-12-30T11:21:24Z"/>
        <d v="1899-12-30T10:07:01Z"/>
        <d v="1899-12-30T10:39:16Z"/>
        <d v="1899-12-30T17:38:24Z"/>
        <d v="1899-12-30T09:52:29Z"/>
        <d v="1899-12-30T09:34:06Z"/>
        <d v="1899-12-30T16:38:08Z"/>
        <d v="1899-12-30T16:46:13Z"/>
        <d v="1899-12-30T10:34:22Z"/>
        <d v="1899-12-30T09:42:06Z"/>
        <d v="1899-12-30T13:27:58Z"/>
        <d v="1899-12-30T13:31:04Z"/>
        <d v="1899-12-30T10:59:59Z"/>
        <d v="1899-12-30T18:44:07Z"/>
        <d v="1899-12-30T19:50:23Z"/>
        <d v="1899-12-30T19:51:49Z"/>
        <d v="1899-12-30T11:58:20Z"/>
        <d v="1899-12-30T10:30:35Z"/>
        <d v="1899-12-30T10:15:29Z"/>
        <d v="1899-12-30T15:31:57Z"/>
        <d v="1899-12-30T13:58:27Z"/>
        <d v="1899-12-30T10:13:13Z"/>
        <d v="1899-12-30T10:21:11Z"/>
        <d v="1899-12-30T08:54:48Z"/>
        <d v="1899-12-30T11:07:29Z"/>
        <d v="1899-12-30T08:25:53Z"/>
        <d v="1899-12-30T08:46:36Z"/>
        <d v="1899-12-30T08:50:04Z"/>
        <d v="1899-12-30T09:12:33Z"/>
        <d v="1899-12-30T10:03:23Z"/>
        <d v="1899-12-30T10:32:36Z"/>
        <d v="1899-12-30T14:00:36Z"/>
        <d v="1899-12-30T15:50:10Z"/>
        <d v="1899-12-30T10:17:31Z"/>
        <d v="1899-12-30T14:31:47Z"/>
        <d v="1899-12-30T08:32:51Z"/>
        <d v="1899-12-30T08:35:49Z"/>
        <d v="1899-12-30T10:14:54Z"/>
        <d v="1899-12-30T14:39:17Z"/>
        <d v="1899-12-30T15:12:32Z"/>
        <d v="1899-12-30T09:37:34Z"/>
        <d v="1899-12-30T13:48:37Z"/>
        <d v="1899-12-30T14:35:08Z"/>
        <d v="1899-12-30T15:57:44Z"/>
        <d v="1899-12-30T15:57:46Z"/>
        <d v="1899-12-30T15:59:02Z"/>
        <d v="1899-12-30T09:15:33Z"/>
        <d v="1899-12-30T09:40:21Z"/>
        <d v="1899-12-30T09:44:04Z"/>
        <d v="1899-12-30T12:09:06Z"/>
        <d v="1899-12-30T14:03:53Z"/>
        <d v="1899-12-30T14:41:01Z"/>
        <d v="1899-12-30T11:00:35Z"/>
        <d v="1899-12-30T11:01:26Z"/>
        <d v="1899-12-30T09:55:58Z"/>
        <d v="1899-12-30T11:16:20Z"/>
        <d v="1899-12-30T13:59:28Z"/>
        <d v="1899-12-30T09:49:09Z"/>
        <d v="1899-12-30T08:42:56Z"/>
        <d v="1899-12-30T09:26:25Z"/>
        <d v="1899-12-30T13:02:29Z"/>
        <d v="1899-12-30T13:40:17Z"/>
        <d v="1899-12-30T09:12:27Z"/>
        <d v="1899-12-30T10:59:44Z"/>
        <d v="1899-12-30T13:25:03Z"/>
        <d v="1899-12-30T13:49:42Z"/>
        <d v="1899-12-30T15:49:24Z"/>
        <d v="1899-12-30T08:56:12Z"/>
        <d v="1899-12-30T13:01:20Z"/>
        <d v="1899-12-30T12:22:32Z"/>
        <d v="1899-12-30T08:41:29Z"/>
        <d v="1899-12-30T09:02:12Z"/>
        <d v="1899-12-30T11:02:53Z"/>
        <d v="1899-12-30T13:01:22Z"/>
        <d v="1899-12-30T08:33:24Z"/>
        <d v="1899-12-30T09:22:30Z"/>
        <d v="1899-12-30T09:21:43Z"/>
        <d v="1899-12-30T08:55:09Z"/>
        <d v="1899-12-30T10:27:30Z"/>
        <d v="1899-12-30T14:56:46Z"/>
        <d v="1899-12-30T10:27:24Z"/>
        <d v="1899-12-30T11:20:26Z"/>
        <d v="1899-12-30T08:49:33Z"/>
        <d v="1899-12-30T13:23:59Z"/>
        <d v="1899-12-30T15:52:04Z"/>
        <d v="1899-12-30T07:55:36Z"/>
        <d v="1899-12-30T08:13:51Z"/>
        <d v="1899-12-30T08:30:32Z"/>
        <d v="1899-12-30T08:36:17Z"/>
        <d v="1899-12-30T16:46:34Z"/>
        <d v="1899-12-30T10:18:07Z"/>
        <d v="1899-12-30T09:38:36Z"/>
        <d v="1899-12-30T08:19:43Z"/>
        <d v="1899-12-30T14:14:56Z"/>
        <d v="1899-12-30T15:44:58Z"/>
        <d v="1899-12-30T09:42:32Z"/>
        <d v="1899-12-30T09:50:07Z"/>
        <d v="1899-12-30T11:02:44Z"/>
        <d v="1899-12-30T11:03:14Z"/>
        <d v="1899-12-30T14:16:41Z"/>
        <d v="1899-12-30T14:05:52Z"/>
        <d v="1899-12-30T08:39:11Z"/>
        <d v="1899-12-30T09:35:16Z"/>
        <d v="1899-12-30T13:48:33Z"/>
        <d v="1899-12-30T10:37:37Z"/>
        <d v="1899-12-30T00:00:41Z"/>
        <d v="1899-12-30T08:42:14Z"/>
        <d v="1899-12-30T08:57:45Z"/>
        <d v="1899-12-30T11:22:17Z"/>
        <d v="1899-12-30T10:42:20Z"/>
        <d v="1899-12-30T14:10:07Z"/>
        <d v="1899-12-30T10:11:25Z"/>
        <d v="1899-12-30T10:42:26Z"/>
        <d v="1899-12-30T10:58:26Z"/>
        <d v="1899-12-30T11:37:25Z"/>
        <d v="1899-12-30T15:17:25Z"/>
        <d v="1899-12-30T11:57:32Z"/>
        <d v="1899-12-30T08:29:17Z"/>
        <d v="1899-12-30T08:55:06Z"/>
        <d v="1899-12-30T09:10:37Z"/>
        <d v="1899-12-30T14:36:27Z"/>
        <d v="1899-12-30T09:31:10Z"/>
        <d v="1899-12-30T12:46:52Z"/>
        <d v="1899-12-30T09:09:24Z"/>
        <d v="1899-12-30T14:49:58Z"/>
        <d v="1899-12-30T09:51:22Z"/>
        <d v="1899-12-30T11:03:29Z"/>
        <d v="1899-12-30T09:16:33Z"/>
        <d v="1899-12-30T10:18:56Z"/>
        <d v="1899-12-30T09:14:21Z"/>
        <d v="1899-12-30T11:20:32Z"/>
        <d v="1899-12-30T14:46:54Z"/>
        <d v="1899-12-30T14:49:36Z"/>
        <d v="1899-12-30T16:35:14Z"/>
        <d v="1899-12-30T10:05:57Z"/>
        <d v="1899-12-30T10:48:58Z"/>
        <d v="1899-12-30T11:11:10Z"/>
        <d v="1899-12-30T13:29:49Z"/>
        <d v="1899-12-30T15:48:02Z"/>
        <d v="1899-12-30T13:14:16Z"/>
        <d v="1899-12-30T14:14:43Z"/>
        <d v="1899-12-30T08:46:58Z"/>
        <d v="1899-12-30T10:48:28Z"/>
        <d v="1899-12-30T15:32:22Z"/>
        <d v="1899-12-30T16:00:54Z"/>
        <d v="1899-12-30T11:57:54Z"/>
        <d v="1899-12-30T13:05:35Z"/>
        <d v="1899-12-30T13:40:42Z"/>
        <d v="1899-12-30T13:45:26Z"/>
        <d v="1899-12-30T13:51:50Z"/>
        <d v="1899-12-30T11:47:41Z"/>
        <d v="1899-12-30T20:05:58Z"/>
        <d v="1899-12-30T14:20:19Z"/>
        <d v="1899-12-30T13:08:46Z"/>
        <d v="1899-12-30T08:28:34Z"/>
        <d v="1899-12-30T08:30:23Z"/>
        <d v="1899-12-30T09:16:57Z"/>
        <d v="1899-12-30T09:29:49Z"/>
        <d v="1899-12-30T10:19:18Z"/>
        <d v="1899-12-30T10:23:19Z"/>
        <d v="1899-12-30T10:39:57Z"/>
        <d v="1899-12-30T10:50:43Z"/>
        <d v="1899-12-30T14:25:03Z"/>
        <d v="1899-12-30T07:45:51Z"/>
        <d v="1899-12-30T08:28:49Z"/>
        <d v="1899-12-30T09:54:18Z"/>
        <d v="1899-12-30T10:17:04Z"/>
        <d v="1899-12-30T11:10:50Z"/>
        <d v="1899-12-30T22:39:10Z"/>
        <d v="1899-12-30T06:59:45Z"/>
        <d v="1899-12-30T10:18:04Z"/>
        <d v="1899-12-30T10:39:30Z"/>
        <d v="1899-12-30T14:50:05Z"/>
        <d v="1899-12-30T13:59:38Z"/>
        <d v="1899-12-30T15:55:34Z"/>
        <d v="1899-12-30T10:34:49Z"/>
        <d v="1899-12-30T10:42:13Z"/>
        <d v="1899-12-30T14:21:11Z"/>
        <d v="1899-12-30T14:34:54Z"/>
        <d v="1899-12-30T10:27:23Z"/>
        <d v="1899-12-30T10:27:27Z"/>
        <d v="1899-12-30T14:53:53Z"/>
        <d v="1899-12-30T09:17:13Z"/>
        <d v="1899-12-30T09:37:48Z"/>
        <d v="1899-12-30T10:36:40Z"/>
        <d v="1899-12-30T10:43:32Z"/>
        <d v="1899-12-30T11:40:00Z"/>
        <d v="1899-12-30T14:09:39Z"/>
        <d v="1899-12-30T14:40:47Z"/>
        <d v="1899-12-30T16:48:34Z"/>
        <d v="1899-12-30T07:40:00Z"/>
        <d v="1899-12-30T08:32:57Z"/>
        <d v="1899-12-30T08:51:02Z"/>
        <d v="1899-12-30T08:59:15Z"/>
        <d v="1899-12-30T12:02:12Z"/>
        <d v="1899-12-30T20:17:43Z"/>
        <d v="1899-12-30T14:51:20Z"/>
        <d v="1899-12-30T08:10:09Z"/>
        <d v="1899-12-30T08:12:37Z"/>
        <d v="1899-12-30T09:31:55Z"/>
        <d v="1899-12-30T10:11:58Z"/>
        <d v="1899-12-30T10:19:19Z"/>
        <d v="1899-12-30T10:53:43Z"/>
        <d v="1899-12-30T11:06:13Z"/>
        <d v="1899-12-30T11:26:36Z"/>
        <d v="1899-12-30T14:08:19Z"/>
        <d v="1899-12-30T15:10:54Z"/>
        <d v="1899-12-30T08:43:46Z"/>
        <d v="1899-12-30T08:53:33Z"/>
        <d v="1899-12-30T09:18:55Z"/>
        <d v="1899-12-30T09:47:46Z"/>
        <d v="1899-12-30T09:59:26Z"/>
        <d v="1899-12-30T08:37:30Z"/>
        <d v="1899-12-30T08:50:09Z"/>
        <d v="1899-12-30T10:18:44Z"/>
        <d v="1899-12-30T12:37:02Z"/>
        <d v="1899-12-30T14:06:35Z"/>
        <d v="1899-12-30T14:07:14Z"/>
        <d v="1899-12-30T08:04:37Z"/>
        <d v="1899-12-30T09:43:04Z"/>
        <d v="1899-12-30T10:04:14Z"/>
        <d v="1899-12-30T15:53:06Z"/>
        <d v="1899-12-30T08:19:20Z"/>
        <d v="1899-12-30T08:39:19Z"/>
        <d v="1899-12-30T09:04:48Z"/>
        <d v="1899-12-30T11:05:35Z"/>
        <d v="1899-12-30T13:14:46Z"/>
        <d v="1899-12-30T14:37:17Z"/>
        <d v="1899-12-30T15:00:20Z"/>
        <d v="1899-12-30T15:14:26Z"/>
        <d v="1899-12-30T08:10:46Z"/>
        <d v="1899-12-30T08:44:16Z"/>
        <d v="1899-12-30T09:41:52Z"/>
        <d v="1899-12-30T10:12:24Z"/>
        <d v="1899-12-30T10:33:45Z"/>
        <d v="1899-12-30T10:33:52Z"/>
        <d v="1899-12-30T11:02:05Z"/>
        <d v="1899-12-30T12:50:20Z"/>
        <d v="1899-12-30T13:19:14Z"/>
        <d v="1899-12-30T13:56:19Z"/>
        <d v="1899-12-30T08:25:36Z"/>
        <d v="1899-12-30T08:37:05Z"/>
        <d v="1899-12-30T10:13:10Z"/>
        <d v="1899-12-30T10:54:38Z"/>
        <d v="1899-12-30T11:59:42Z"/>
        <d v="1899-12-30T14:57:36Z"/>
        <d v="1899-12-30T15:15:12Z"/>
        <d v="1899-12-30T08:33:01Z"/>
        <d v="1899-12-30T09:02:47Z"/>
        <d v="1899-12-30T09:51:09Z"/>
        <d v="1899-12-30T10:09:45Z"/>
        <d v="1899-12-30T12:44:02Z"/>
        <d v="1899-12-30T14:07:50Z"/>
        <d v="1899-12-30T08:20:48Z"/>
        <d v="1899-12-30T08:53:54Z"/>
        <d v="1899-12-30T11:25:03Z"/>
        <d v="1899-12-30T19:07:54Z"/>
        <d v="1899-12-30T13:18:11Z"/>
        <d v="1899-12-30T15:37:19Z"/>
        <d v="1899-12-30T08:52:03Z"/>
        <d v="1899-12-30T15:09:14Z"/>
        <d v="1899-12-30T15:19:36Z"/>
        <d v="1899-12-30T15:49:37Z"/>
        <d v="1899-12-30T09:55:38Z"/>
        <d v="1899-12-30T13:15:56Z"/>
        <d v="1899-12-30T13:19:04Z"/>
        <d v="1899-12-30T14:56:39Z"/>
        <d v="1899-12-30T15:40:36Z"/>
        <d v="1899-12-30T16:01:07Z"/>
        <d v="1899-12-30T09:10:15Z"/>
        <d v="1899-12-30T13:44:16Z"/>
        <d v="1899-12-30T16:11:52Z"/>
        <d v="1899-12-30T11:34:04Z"/>
        <d v="1899-12-30T06:26:33Z"/>
        <d v="1899-12-30T09:39:24Z"/>
        <d v="1899-12-30T10:15:26Z"/>
        <d v="1899-12-30T10:43:12Z"/>
        <d v="1899-12-30T15:05:44Z"/>
        <d v="1899-12-30T15:24:38Z"/>
        <d v="1899-12-30T19:10:13Z"/>
        <d v="1899-12-30T15:08:07Z"/>
        <d v="1899-12-30T15:30:26Z"/>
        <d v="1899-12-30T15:58:21Z"/>
        <d v="1899-12-30T18:31:49Z"/>
        <d v="1899-12-30T10:13:29Z"/>
        <d v="1899-12-30T11:05:49Z"/>
        <d v="1899-12-30T13:16:32Z"/>
        <d v="1899-12-30T13:57:26Z"/>
        <d v="1899-12-30T15:12:26Z"/>
        <d v="1899-12-30T10:21:46Z"/>
        <d v="1899-12-30T10:55:20Z"/>
        <d v="1899-12-30T11:35:52Z"/>
        <d v="1899-12-30T13:45:10Z"/>
        <d v="1899-12-30T10:07:54Z"/>
        <d v="1899-12-30T13:37:18Z"/>
        <d v="1899-12-30T09:41:35Z"/>
        <d v="1899-12-30T15:37:27Z"/>
        <d v="1899-12-30T16:12:50Z"/>
        <d v="1899-12-30T09:04:46Z"/>
        <d v="1899-12-30T13:28:52Z"/>
        <d v="1899-12-30T14:29:20Z"/>
        <d v="1899-12-30T14:44:40Z"/>
        <d v="1899-12-30T08:21:05Z"/>
        <d v="1899-12-30T09:05:55Z"/>
        <d v="1899-12-30T09:26:02Z"/>
        <d v="1899-12-30T09:48:23Z"/>
        <d v="1899-12-30T14:52:41Z"/>
        <d v="1899-12-30T08:58:41Z"/>
        <d v="1899-12-30T09:40:12Z"/>
        <d v="1899-12-30T11:21:39Z"/>
        <d v="1899-12-30T13:54:00Z"/>
        <d v="1899-12-30T14:14:32Z"/>
        <d v="1899-12-30T08:48:12Z"/>
        <d v="1899-12-30T10:09:21Z"/>
        <d v="1899-12-30T12:22:18Z"/>
        <d v="1899-12-30T14:00:23Z"/>
        <d v="1899-12-30T14:33:41Z"/>
        <d v="1899-12-30T14:42:30Z"/>
        <d v="1899-12-30T08:43:41Z"/>
        <d v="1899-12-30T10:03:33Z"/>
        <d v="1899-12-30T11:45:50Z"/>
        <d v="1899-12-30T09:01:59Z"/>
        <d v="1899-12-30T10:17:37Z"/>
        <d v="1899-12-30T14:20:55Z"/>
        <d v="1899-12-30T10:50:47Z"/>
        <d v="1899-12-30T18:27:39Z"/>
        <d v="1899-12-30T09:35:33Z"/>
        <d v="1899-12-30T09:54:19Z"/>
        <d v="1899-12-30T11:57:14Z"/>
        <d v="1899-12-30T13:38:55Z"/>
        <d v="1899-12-30T14:07:44Z"/>
        <d v="1899-12-30T14:59:26Z"/>
        <d v="1899-12-30T10:30:22Z"/>
        <d v="1899-12-30T15:12:03Z"/>
        <d v="1899-12-30T09:29:09Z"/>
        <d v="1899-12-30T14:01:15Z"/>
        <d v="1899-12-30T10:22:11Z"/>
        <d v="1899-12-30T09:13:13Z"/>
        <d v="1899-12-30T10:15:44Z"/>
        <d v="1899-12-30T13:24:44Z"/>
        <d v="1899-12-30T12:59:52Z"/>
        <d v="1899-12-30T11:57:00Z"/>
        <d v="1899-12-30T12:22:30Z"/>
        <d v="1899-12-30T13:17:16Z"/>
        <d v="1899-12-30T09:43:59Z"/>
        <d v="1899-12-30T10:21:42Z"/>
        <d v="1899-12-30T15:37:37Z"/>
        <d v="1899-12-30T08:54:08Z"/>
        <d v="1899-12-30T10:11:38Z"/>
        <d v="1899-12-30T12:39:33Z"/>
        <d v="1899-12-30T15:43:37Z"/>
        <d v="1899-12-30T08:54:21Z"/>
        <d v="1899-12-30T09:42:30Z"/>
        <d v="1899-12-30T16:28:50Z"/>
        <d v="1899-12-30T09:00:42Z"/>
        <d v="1899-12-30T09:28:52Z"/>
        <d v="1899-12-30T14:09:30Z"/>
        <d v="1899-12-30T08:15:37Z"/>
        <d v="1899-12-30T08:40:41Z"/>
        <d v="1899-12-30T09:56:10Z"/>
        <d v="1899-12-30T10:16:42Z"/>
        <d v="1899-12-30T14:19:55Z"/>
        <d v="1899-12-30T16:03:48Z"/>
        <d v="1899-12-30T15:32:24Z"/>
        <d v="1899-12-30T11:13:07Z"/>
        <d v="1899-12-30T11:16:53Z"/>
        <d v="1899-12-30T11:48:03Z"/>
        <d v="1899-12-30T14:49:48Z"/>
        <d v="1899-12-30T09:26:43Z"/>
        <d v="1899-12-30T17:47:37Z"/>
        <d v="1899-12-30T15:58:59Z"/>
        <d v="1899-12-30T10:10:56Z"/>
        <d v="1899-12-30T08:49:25Z"/>
        <d v="1899-12-30T11:17:32Z"/>
        <d v="1899-12-30T12:53:24Z"/>
        <d v="1899-12-30T14:00:32Z"/>
        <d v="1899-12-30T15:35:35Z"/>
        <d v="1899-12-30T18:08:51Z"/>
        <d v="1899-12-30T09:08:02Z"/>
        <d v="1899-12-30T09:24:40Z"/>
        <d v="1899-12-30T11:05:04Z"/>
        <d v="1899-12-30T11:21:14Z"/>
        <d v="1899-12-30T09:49:34Z"/>
        <d v="1899-12-30T11:29:55Z"/>
        <d v="1899-12-30T11:36:41Z"/>
        <d v="1899-12-30T09:11:07Z"/>
        <d v="1899-12-30T11:13:34Z"/>
        <d v="1899-12-30T13:33:50Z"/>
        <d v="1899-12-30T13:43:12Z"/>
        <d v="1899-12-30T15:46:51Z"/>
        <d v="1899-12-30T09:33:24Z"/>
        <d v="1899-12-30T10:32:40Z"/>
        <d v="1899-12-30T11:20:07Z"/>
        <d v="1899-12-30T14:59:20Z"/>
        <d v="1899-12-30T13:25:20Z"/>
        <d v="1899-12-30T14:21:50Z"/>
        <d v="1899-12-30T09:10:14Z"/>
        <d v="1899-12-30T09:18:01Z"/>
        <d v="1899-12-30T10:36:21Z"/>
        <d v="1899-12-30T10:52:01Z"/>
        <d v="1899-12-30T12:11:17Z"/>
        <d v="1899-12-30T13:11:53Z"/>
        <d v="1899-12-30T09:07:54Z"/>
        <d v="1899-12-30T13:55:47Z"/>
        <d v="1899-12-30T22:00:10Z"/>
        <d v="1899-12-30T10:04:05Z"/>
        <d v="1899-12-30T13:18:23Z"/>
        <d v="1899-12-30T08:36:49Z"/>
        <d v="1899-12-30T08:36:58Z"/>
        <d v="1899-12-30T08:47:00Z"/>
        <d v="1899-12-30T10:44:08Z"/>
        <d v="1899-12-30T17:51:37Z"/>
        <d v="1899-12-30T08:38:56Z"/>
        <d v="1899-12-30T09:05:54Z"/>
        <d v="1899-12-30T09:08:15Z"/>
        <d v="1899-12-30T09:25:39Z"/>
        <d v="1899-12-30T14:06:30Z"/>
        <d v="1899-12-30T17:49:59Z"/>
        <d v="1899-12-30T09:53:52Z"/>
        <d v="1899-12-30T09:55:49Z"/>
        <d v="1899-12-30T08:51:19Z"/>
        <d v="1899-12-30T09:27:59Z"/>
        <d v="1899-12-30T14:07:13Z"/>
        <d v="1899-12-30T08:59:36Z"/>
        <d v="1899-12-30T10:10:02Z"/>
        <d v="1899-12-30T11:21:34Z"/>
        <d v="1899-12-30T13:57:29Z"/>
        <d v="1899-12-30T09:06:39Z"/>
        <d v="1899-12-30T11:37:38Z"/>
        <d v="1899-12-30T12:39:30Z"/>
        <d v="1899-12-30T07:30:25Z"/>
        <d v="1899-12-30T07:49:08Z"/>
        <d v="1899-12-30T08:15:06Z"/>
        <d v="1899-12-30T10:47:49Z"/>
        <d v="1899-12-30T12:04:44Z"/>
        <d v="1899-12-30T13:52:46Z"/>
        <d v="1899-12-30T13:53:36Z"/>
        <d v="1899-12-30T13:54:18Z"/>
        <d v="1899-12-30T14:00:40Z"/>
        <d v="1899-12-30T15:17:42Z"/>
        <d v="1899-12-30T14:41:44Z"/>
        <d v="1899-12-30T08:13:10Z"/>
        <d v="1899-12-30T10:33:12Z"/>
      </sharedItems>
    </cacheField>
    <cacheField name="แผนก" numFmtId="0">
      <sharedItems containsBlank="1">
        <s v="IT"/>
        <m/>
        <s v="งานทันตกรรม"/>
        <s v="งานอายุรกรรม"/>
        <s v="งานการพยาบาลผู้ป่วยในและผู้ป่วยวิกฤต"/>
        <s v="งานพัฒนาและสถาปัตกรรมระบบ"/>
        <s v="งานสวัสดิการและสิทธิประโยชน์"/>
        <s v="งานบริหารทั่วไปเทคโนโลยีสารสนเทศ"/>
        <s v="งานเภสัชกรรมและเวชภัณฑ์กลาง"/>
        <s v="งานพัฒนาระบบสนับสนุน"/>
        <s v="งานเคหะบริการ"/>
        <s v="งานเวชศาสตร์ฟื้นฟู และแพทย์ทางเลือก"/>
        <s v="งานการพยาบาลผู้ป่วยในและวิกฤต"/>
        <s v="งานการพยาบาลผู้ป่วยนอกและผู้ป่วยฉุกเฉิน"/>
        <s v="งานสรรหาและอัตรากำลัง"/>
      </sharedItems>
    </cacheField>
    <cacheField name="คำอธิบาย" numFmtId="0">
      <sharedItems>
        <s v=""/>
        <s v="เรียน ผู้ที่เกี่ยวข้อง ขอความอนุเคราะห์ลบไฟล์ในบันทึกข้อความที่ 002.ทส.04.65/187 ลงวันที่ 27 มิถุนายน 2565 เรื่อง ขออนุมัติโครงการศึกษาดูงานการพัฒนาเครื่องเอกซเรย์ทางทันตกรรม (DentiiScan) ไฟล์เอกสารที่ขอให้ลบ _ขออนุมัติโครงการศึกษาดูงานการพัฒนาเครื่องเอกซ"/>
        <s v="เรียน ผู้ที่เกี่ยวข้อง ขอความอนุเคราะห์ลบไฟล์ในบันทึกข้อความที่ 002.ทส.04.65/187 ลงวันที่ 27 มิถุนายน 2565 เรื่อง ขออนุมัติโครงการศึกษาดูงานการพัฒนาเครื่องเอกซเรย์ทางทันตกรรม (DentiiScan) ไฟล์เอกสารที่ขอให้ลบ 3โครงการศึกษาดูงานการพัฒนาเครื่องเอกซเรย์ทางทั"/>
        <s v="แจ้งลงเอกสารแนบ รายละเอียดตามไฟล์แนบค่ะ"/>
        <s v="1.ขอยกเลิก เอกสารแนบ “TOR_จัดจ้าง เช่าตู้ Satability_Sign.pdf” ในหนังสือเลขที่ ๐๐๑.๐๑.รผ.๖๕/๓๑๗ ขออนุมัติหลักการและจ้างเหมาบริการเช่าตู้ควบคุมอุณหภูมิและความชื้นของผลิตภัณฑ์ยาเม็ดฟาวิพิราเวียร์และยาครีมยูเดิร์ม-๑๐ 2.ขอเพิ่ม เอกสารแนบ “TOR_จัดจ้าง เช่าตู้ "/>
        <s v="ขอยกเลิก เอกสารแนบ โครงการขออนุมัติ.pdf (25/07/2565 เวลา 09:33) ในหนังสือเลขที่ 001.01.รผ.65/324 เรื่อง ขออนุมัติดำเนินการการจัดฝึกอบรมหลักสูตรการอบรมเรื่องการตรวจสอบความถูกต้องของวิธีวิเคราะห์ การตรวจรับรองเครื่องจักรและเครื่องมือวิเคราะห์และการถ่ายทอดเท"/>
        <s v="ขอเพิ่มภายขอเพิ่มภาพลายเซ็นของ นางโศภิษฐ์ ปรัชญนันทน์ ตำแหน่ง รองเลขาธิการราชวิทยาลัยจุฬาภรณ์ กรรมการและเลขานุการคณะกรรมการ บริหารหน่วยงานภารกิจเฉพาะ ของสำนักงานราชวิทยาลัย ขอบคุณค่ะ ธนวรร พงษ์พานิช (ใหม่)"/>
        <s v="เนื่องจาก PCT กุมารเวชกรรมได้มีการเปลี่ยนประธาน PCT จาก พญ.ศรัยอร ธงอินเนตร รหัส 813481 เป็น พญ.ปวีวรรณ จิรวิสิฐกุล รหัส 813481 จึงต้องการให้ทางงาน e saraban ทำการเปลี่ยนเส้นทางเอกสารใน e saraban เพื่อให้ประธานคนใหม่สามารถทำงานตามบทบาทหน้าที่ได้ค่ะ ขอบคุณ"/>
        <s v="ขอยกเลิกเอกสารแนบบันทึกข้อความ 004.รพ.07.65/1081 ชื่อไฟล์ที่ต้องการลบออก 11. IO496500002419_2,420 B.pdf"/>
        <s v="ขอยกเลิกเอกสาร &quot;ใบเสนอราคางาน เดินสายแลนและปลั๊กไฟ&quot; ในหนังสือเลขที่ ๐๐๑.๐๑.รผ.๖๕/๓๑๖ เรื่องขออนุมัติจัดจ้างงานเดินสายแลนและปลั๊กไฟภายในอาคารผลิตเภสัชภัณฑ์ในพระดำริ สังกัดโรงงานผลิตเภสัชภัณฑ์ในพระดำริ สำนักประธานราชวิทยาลัย เหตุผลในการขอ: เอกสารแนบผิด ต้อง"/>
        <s v="ขอยกเลิกเอกสารแนบ ในบันทึกข้อความ ที่ 004.รพ.07.65/1141ลงวันที่ 25 กค.2565 เรื่อง โปรดพิจารณาอนุมัติเพิ่มกรอบอัตรากำลังและเปิดรับสมัครตำแหน่งเจ้าหน้าที่พัฒนาสารสนเทศ เพื่อการพัฒนาโรงพยาบาล สังกัดสำนักงานผู้อำนวยการโรงพยาบาลจำนวน 1 อัตรา โดย ขอยกเลิกเอกสาร"/>
        <s v="เนื่องด้วยที่ ๐๐๑.บธ.๖๕/๒๕๙ เรื่อง ขออนุมัติลงนามในใบประกาศเกียรติคุณหน่วยงานดีเด่นด้านกำกับ ดูแล ให้มีการส่งเสริมคุณธรรมหลักฯ พร้อมขออนุมัติใช้ลายเซ็นอิเล็กทรอนิกส์ เลขาธิการเข้าใจว่าเอกสารที่แนบมาไม่ถูกต้อง จึงยกเลิก แต่หน่วยงานทำมาถูกต้องแล้ว จึงขอแก้ไ"/>
        <s v="ขอสิทธิดูหนังสือในหน่วย IT เนื่องจากมีการติดตามงานมาในหน่วยจำนวนมาก เพื่อประสานงานภายในได้สะดวกขึ้น เบื้องต้น แจ้งคุณจิณณะ หัวหน้างานรับทราบแล้วค่ะ"/>
        <s v="นางสาวลิเภาอร แก้วสราญ รหัสพนักงาน 813468 ตำแหน่ง รองผู้อำนวยการศูนย์หัวใจและหลอดเลือด ด้านการบริหาร ไม่สามารถเข้าทำงาน ระบบ e-saraban นอกสถานที่ได้ค่ะ 0814252801 เบอร์คุณลิเภาอร"/>
        <s v="ขอรหัสเข้า intranet CRA เเบบเก่า***"/>
        <s v="เช็คใน http://intranet.cra.ac.th/ รหัส พนักงานที่แจ้ง มีลงทะเบียนอยู่แล้วครับ [cid:ce0900c9-dda7-4713-85eb-56cd05f284ba] ________________________________ จาก: it-cra &lt;helpdesk@it-cra.freshservice.com&gt; ส่ง: 18 สิงหาคม 2565 2:55 PM ถึง: Pinich Neelkun &lt;pini"/>
        <s v="ยกเลิกเอกสารตามเอกสารแนบ"/>
        <s v="ขอแจ้งลบไฟล์เอกสารแนบ จำนวน 7 ไฟล์ รายละเอียดตามเอกสารแนบ"/>
        <s v="ขอยกเลิกเอกสาร &quot;ใบเสนอราคา งานเดินสายแลนและปลั๊กไฟ 10-8-65&quot; ในหนังสือเลขที่ ๐๐๑.๐๑.รผ.๖๕/๓๑๖ เรื่อง ขออนุมัติจัดจ้างงานเดินสายแลนและปลั๊กไฟภายในอาคารผลิตเภสัชภัณฑ์ในพระดำริ ของโรงงานผลิตเภสัชภัณฑ์ในพระดำริ ในงบประมาณประจำปี ๒๕๖๕ สังกัดโรงงานผลิตเภสัชภัณฑ์"/>
        <s v="1.ขอยกเลิก เอกสารแนบ “TOR_จ้างพัฒนาวิธีวิเคราะห์ _Rev.02.pdf (11/08/2565 เวลา 08:42)” ในหนังสือเลขที่ ๐๐๑.๐๑.รผ.๖๕/๓๒๐ ขออนุมัติหลักการและจ้างเหมาบริการพัฒนาวิธีการวิเคราะห์สารปนเปื้อนในยาเม็ดฟาวิพิราเวียร์และถ่ายทอดเทคโนโลยีให้กับโรงงานผลิตเภสัชภัณฑ์ในพร"/>
        <s v="ไม่สามารถใส่เบอร์โทรศัพท์ในหน้าระบบe-sarabun ได้ค่ะ นางสาวมพู ฟองพิกุล 802393 เบอร์โทรติดต่อ 6732"/>
        <s v="ขอความอนุเคราะห์ในการลบไฟล์ข้อมูลใน E - sasaban ให้ด้วยค่ะ ขอบพระคุณค่ะ โทร 8232"/>
        <s v="ขอเพิ่มรายชื่อเจ้าหน้าที่ ที่ไม่สามารถลงนามในระบบ E Saraban ได้ค่ะ 1. นางสาวพิมพ์ชนก เจษฎานิติกุล รหัสพนักงาน 900561 2. นางสาว รัตยาธรณ์ วงศรีเทพ รหัสพนักงาน 900575"/>
        <s v="เรียน หน่วยงานที่เกี่ยวข้อง ................... ฝ่ายอำนวยการรักษาความปลอดภัยขอแจ้งลบไฟส์เอกสารแนบ ในระบบอีสารบรรณ จำนวน 3 ไฟล์แนบ ตามเอกสารที่แนบมาพร้อมนี้คะ ..............."/>
        <s v="บันทึกข้อความ ๐๐๑.วพศส.๐๑.๖๕/๑๕๗๗ ลงวันที่ 7 กรกฎาคม 2565 เรื่อง ขออนุมัติจัดซื้อจัดจ้างพัสดุที่เกี่ยวกับค่าใช้จ่ายในโครงการวิจัย เรื่องประสิทธิผลของวัคซีนในการป้องกันการติดเชื้อโรคโควิด-๑๙ ในผู้ป่วยโรคเบาหวานและโรคเรื้อรังอื่นที่มีความเสี่ยงในการการเกิดโ"/>
        <s v="รายละเอียด: ขอความอนุเคราะห์ลบไฟล์ในบันทึกข้อความที่ 002.ทส.01.65/479 ลงวันที่ 4 กรกฎาคม 2565 เรื่อง ขออนุมัติจัดซื้อชุดโปรแกรมจัดการข้อมูลภาพและข้อมูลปริมาณรังสีของผู้ป่วยในงานเวชศาสตร์นิวเคลียร์ ของโรงเรียนรังสีเทคนิค ไฟล์เอกสารที่ขอให้ลบ บก.05.pdf (แนบ"/>
        <s v="ขออนุมัติยกเลิกเอกสารแนบ “ใบเสนอราคา งานติดตั้งสายแลนและปลั๊กไฟ 10-8-65” ในหนังสือเลขที่ ๐๐๑.๐๑.รผ.๖๕/๓๑๖ เรื่อง ขออนุมัติจัดจ้างงานเดินสายแลนและปลั๊กไฟภายในอาคารผลิตเภสัชภัณฑ์ในพระดำริ ของโรงงานผลิตเภสัชภัณฑ์ในพระดำริ สำนักประธานราชวิทยาลัย"/>
        <s v="เส้นทางเอกสารบันทึกข้อความที่ 004.รพ.12.65/086 ลงวันที่ 30 สิงหาคม 2565 เรื่อง โปรดพิจารณาโครงการจัดทำหลักสูตรฝึกอบรมด้านบริหารโรงพยาบาลจุฬาภรณ์ เส้นทางเพี้ยนนิดนึงค่ะ และสารบรรณหน่วยไม่มีปุ่มเลือกให้ส่งต่อไปยังหน่วยงานอื่น"/>
        <s v="ขอยกเลิกเอกสารแนบ บันทึกข้อความ 004.รพ.07.65/1197 เรื่อง ขออนุมัติจัดซื้อตู้เย็นเก็บเลือดและส่วนประกอบของเลือด จำนวน 1 ตู้ ประจำปีงบประมาณ 2565 ไฟล์ที่ต้องการลบออก มีดังนี้ 4.TOR_ตู้เย็นเก็บเลือดและส่วนประกอบของเลือด.pdf"/>
        <s v="ขอยกเลิกบันทึกข้อความ ที่ 001.คก.65/171 ลงวันที่ 21 กรกฎาคม 2565 ขออนุมัติจัดซื้ออะไหล่ทดแทน เครื่องขูดหินปูน Acteon P5 Newtron line หลังจากตรวจสอบพบว่าอะไหล่ที่ส่งมานั้น มีคุณลักษณะไม่ตรงกับการใช้งานของเครื่องดังกล่าว"/>
        <s v="เรียน หน่วยงานที่เกี่ยวข้อง ...................... ฝ่ายอำนวยการรักษาความปลอดภัยขอแจ้งลบไฟล์เอกสาร ที่ 001.05.อป.65/097 ลงวันที่ 11 สิงหาคม 2565 เรื่อง ขออนุมัติจ้างเหมางานรักษาความปลอดภัยและจราจร พร้อมเครื่องมือและอุปกรณ์ ประจำปีงบประมาณ 2566 ขอลบไฟล์เอกส"/>
        <s v="ขอยกเลิกเอกสารแนบตามไฟล์แนบค่ะ"/>
        <s v="ดึงบันทึกข้อความที่ยกเลิกแล้วกับมาให้งานต่อ บันทึกข้อความเลขที่ 004.รพ.06.65/426 ลงวันที่ 17 สิงหาคม 2565 เรื่อง ขออนุมัติงบดำเนินงาน เพิ่มเติมระหว่างปีงบประมาณ พ.ศ.2565"/>
        <s v="1.ลบไพล์เอกสารใบเสนอราคา (10/08/2565 เวลา 15:48 )"/>
        <s v="S4DK907168 : เพิ่มเส้นทางการอนุมัติ PO วงเงิน 1 ล้านบาท เฉพาะ ยา เวชภัณฑ์ และเครื่องมือแพทย์"/>
        <s v="S4DK907174 : เพิ่ม Material Group : ค่าใช้จ่ายสนับสนุนโครงการวิจัย"/>
        <s v="S4DK907174 : เพิ่ม Material Group : ค่าใช้จ่ายสนับสนุนโครงการวิจัย โดยได้แนบผลการทดสอบใน QAS 500 มาด้วยครับ"/>
        <s v="ปัญหา : เนื่องจาก user แจ้งปัญหาว่า เมื่อทำการสร้าง reservation แล้วภายหลัง ไม่สามารถแก้ไขโดยการ delete ใน T-code Zmb22 ได้ รายละเอียดการแก้ไข : 1. T-code : Zmb22 2. แก้ไขให้สามารถ flag delete ระดับ item ได้"/>
        <s v="เพิ่ม Role ในระบบ SAP เพื่อ matain สิทธิในระบบ Enterprise Workflow"/>
        <s v="computer IP172.25.4.81 ไม่สามารถปริ้น sticker ได้ค่ะ"/>
        <s v="เครื่องปริ้นไม่ Sync กับคอมพิวเตอร์ค่ะ"/>
        <s v="เครื่่องปริ้น OPD 3 B หมึกหมดปริ้นไม่ได้"/>
        <s v="computer ตรงเคาท์เตอร์ ชั้น 1 ตึกศูนย์ไซโคลตรอนและเพทสแกน เข้า EV insite + Import ไม่ได้ค่ะ"/>
        <s v="ขอความอนุเคราะห์ทีม IT ช่วยเปิดจอของห้องประชุม ซึ่งประชุมเรื่องบริจาคเครื่องมือแพทย์ (แขกของ อ.นิธิ จากประเทศเกาหลี) วันประชุม 3/8/65 เวลา 09.00 - 10.00 น. ณ ห้องประชุม Co-working Space 2B-4 อาคารสำนักงานราชวิทยาลัยจุฬาภรณ์"/>
        <s v="เนื่องจากต่อสายโทรศัพท์ไม่ได้ค่ะ"/>
        <s v="เปลี่ยนชื่อผู้ครอบครอง Notebook สำหรับนักศึกษาใช้ทุน จำนวน 7 เครื่อง"/>
        <s v="เนื่่องจาก Onedrive ไม่สามารถ save ได้"/>
        <s v="เครื่องของเพื่อนเข้ารหัสไม่ได้กรุณาให้ช่วยreset password gmail ของ jirapa.jon@cra.ac.th"/>
        <s v="ขอติดตั้งเครื่องปริ้นสติกเกอร์ Brother (มีเครื่องปริ้นแล้ว) สถานที่ชั้น.5 ห้องพยาบาลประสานงานวิจัย อยู่ด้านในเลยห้อง Blood Bankมา ขอบคุณค่ะ"/>
        <s v="เรื่อง : ติดตั้งโปรแกรม Image J ใช้เพื่อ : ใช้สำหรับการวิเคราะห์รูปภาพ ของหลักสูตรแพทย์ สถานที่ : Computer Lab CAT 2 ชั้น 4 โซน A-B จำนวน : PC 40 เครื่อง ขอนัดวันติดตั้ง : วันศุกร์ ที่ 9 สิงหาคม 2565 (เวลา 13:00-15:00) รบกวนจัดสรรเจ้าหน้าที่มาดำเนินการติด"/>
        <s v="Print sticker ไม่ออก ตรงจุดซักประวัติผู้ป่วยชั้น 2 โซน B คลินิกศัลยกรรมทั่วไป IP : 172.32.2.162 / น้องทัช ลงมาแก้ไขให้แล้วค่ะ ขอบคุณมากค่ะ"/>
        <s v="เนื่องจากมีการจัดประชุมซักซ้อมความเข้าใจการเตรียมความพร้อมในการปฏิบัติงาน สิ้นปีงบประมาณ 2565 วันจันทร์ ที่ 8 สิงหาคม 2565 เวลา 09:00 - 12:00 น. ณ ห้องประชุม MC232 ชั้น 3 วันอังคาร ที่ 9 สิงหาคม 2565 09:00-12:00 น. จัดประชุมออนไลน์ (สถานที่จะแจ้งให้ทราบ ณ"/>
        <s v="ขอแจ้งซ่อม โน๊ตบุ๊ค เนื่องจาก ปรับลด-เพิ่ม แสงสว่าง ไม่ได้ ปรับแล้วค่าอยู่เหมือนเดิม ค่ะ"/>
        <s v="รบกวนเจ้าหน้าที่ช่วย Set ระบบในห้องประชุมห้องประชุม CO2B-4 ชั้น 2 โซน B อาคารสำนักงานราชวิทยาลัยจุฬาภรณ์ วันจันทร์ที่ 15 สิงหาคม 2565 เวลา 13.00 น. เนื่องจากเคยพบปัญหาการเชื่อมต่อหน้าจอเวลานำเสนอค่ะ ขอบคุณค่ะ"/>
        <s v="รบกวนช่วยต่อสายกล้องในคอมค่ะ (ขอดำเนินการวันพุธ 9 สค 65 นะคะ) ขอบคุณมากค่ะ"/>
        <s v="เนื่องด้วยโน๊ตบุ๊คของคุณขวัญเนตร รัตนพฤกษ์ ผู้ช่วยเลขาธิการฯ เบอร์โต๊ะ 8723 ไม่สามารถเชื่อมเครื่องปริ๊น Fuji ได้ ของให้เจ้าหน้าที่ที่เกี่ยวข้องแก้ไขปัญหาดังกล่าวค่ะ ขอบคุณค่ะ"/>
        <s v="ติดตั้งโทรศัพท์ อาคารบริหาร 2 Zone B / C &gt; ชั้น3 &gt; ฝ่ายจัดซื้อจัดจ้าง"/>
        <s v="คีย์บอร์ด (คอมพิวเตอร์ PC) ค้าง กดแล้วปุ่มจม ใช้งานไม่สะดวก ทำให้เกิดความล่าช้าในการปฏิบัติงาน"/>
        <s v="รบกวนช่วยตรวจสอบโปรแกรม OPBKK ให้ด้วยคะ ไม่สามารถเข้าใช้งานได้คะ IP เครื่อง 192.168.56.1.172.27.6.111 ตึก CAT ชั้น3 ฝ่ายบริหารการเงินการคลัง รหัสเข้าเครื่อง .\nhso P@ssw0rd"/>
        <s v="IP:172.32.5.34 print perview request ใน ระบบHISไม่ได้ -IP: 17.32.5.41 ไม่ได้ตั้งเครื่่องปริ้นเป็นเครื่องRichoรหัส 143 และไม่ได้ลงโปรแกรมPhilip Digital Pathology(อ้างอิงจากใบงานเดิมรหัส10082ที่ไม่เรียบร้อย) **ด่วนมากมีผลต่อการทำงานต่อคนไข้"/>
        <s v="เครื่องปริ้นสติกเกอร์ปริ้นไม่ออก ประสานงาน IT คุณทัช แก้ไขให้เรียบร้อยค่ะ ขอบคุณค่ะ"/>
        <s v="เนื่องด้วยมีคำสั่งให้ย้ายห้องทำงาน จึงมีความจำเป็นต้องย้ายคอมพิวเตอร์ และ Set ระบบใหม่เพื่อใช้งานค่ะ //// กำลังกำเนินการ"/>
        <s v="ไม่สามารถใช้อินเตอร์เน็ตผ่านสาย LAN ได้"/>
        <s v="จอแสดงภาพดับ"/>
        <s v="ปัญหา:MDM ต้องการ Install Program IP:- ชื่อผู้แจ้ง: ดร.อณุชา แผนก: CAT FL.1 Zone B ฝ่ายอำนวยการกลาง เบอร์ติดต่อกลับ: 0656256165"/>
        <s v="ลง MDM โน๊ตบุ๊ค 1 เครื่อง ฝ่ายบริหารและพัฒนาระบบสารสนเทศ"/>
        <s v="เนื่องจากผมใช้ Notebook ส่วนตัวเพื่องาน Multimedia ของฝ่ายฯ อยู่ และเพื่อความคล่องตัวในการทำงาน จึงมีความประสงค์ให้ Notebook ส่วนตัว สามารถสั่ง Print งานกับ Printer ของฝ่ายฯ ได้ จึงขอความกรุณาเจ้าหน้าที่ให้ความช่วยเหลือในการติดตั้งและ Add Printer ครับ โดย"/>
        <s v="ขอให้เจ้าหน้าที่ที่เกี่ยวข้อง เข้าเซ็ทโทรศัพท์ตั้งโต๊ะ (มีเครื่องอยู่แล้ว แต่เชื่อมต่อไม่ได้) และ Notebook ให้พร้อมสำหรับการใช้งาน(เช่น MS Team,เครื่องปริ๊นท์,และระบบที่จำเป็นสำหรับการใช้งานอื่นๆ ) ให้กับ คุณขวัญเนตร รัตนพฤกษ์ (ห้องทำงานจะอยู่บริเวณชั้น 3"/>
        <s v="รบกวนมาดูเครื่องปริ้นเอกสารเวลาแสกนงานเอกสารกระดาษติดไม่ฟิดกระดาษ รหัสเครื่องRICOH SP 360SFN ที่จุดวัดความดัน แผนกOPD 2B"/>
        <s v="ขอให้เจ้าหน้าที่ไอทีมาลงโปรแกรมสำหรับใช้งานโน๊ตบุ๊คให้ใหม่ เนื่องจากเปลี่ยนผู้ใช้งาน (ตำแหน่ง หัวหน้าฝ่ายบริหารทรัพยากรบุคคล) ขอบคุณค่ะ"/>
        <s v="ปัญหา: Outlook พบปัญหา เปิดไฟล์ไม่ได้ IP:172.27.32.116 รีโมทไม่ได้ ไม่ได้ Set ไว้ เครื่องใหม่ ชื่อผู้แจ้ง: ขวัญเนตร แผนก: HR cat ใกล้ห้องอ.นิ่ม FL.3 Zone A เบอร์ติดต่อกลับ: 8723"/>
        <s v="เปิดไฟล์จาก One Drive แล้วขึ้น The action can't be completed because the folder or a file in it is open in another program IP 172.26.26.234"/>
        <s v="IP 172.27.26.191 serial mumber MP1YVTCF"/>
        <s v="เครื่อง 172.32.7.22 ทำ nurse note ไม่ได้"/>
        <s v="เครื่องคอม PC ร้อนมากหลังจากที่รับการลง window ใหม่ ชั้น 11"/>
        <s v="ขอยืมเครื่องปริ้นสติ๊กเกอร์ จำนวน 1 เครื่อง ติดตั้งที่จุดบริการ 3 ที่ตรวจ ATK"/>
        <s v="เข้าหรือ login microsoft office ไม่ได้ และมีประชุมที่ต่างจังหวัด วันนี้ 23/8/65 เวลา 9.00 น. จึงขอความกรุณาให้แก้ไขด่วน กรุณาติดต่อกลับ 0624462288 ขอบคุณ"/>
        <s v="เนื่องจากคอมพิวเตอร์ IP 172.21.2.200 ระบบ HIS มีการเปลี่ยนแปลงเกิดขึ้น รูปแบบหน้า Progress Note เปลี่ยนไป อยากให้ IT แก้ไขให้เป็นรูปแบบเดิม จะใช้งานสะดวกกว่าในการดูประวัติผู้ป่วย พร้อมนี้ได้แนบรูปภาพที่เป็น Progress Note เดิม และรูปภาพที่เปลี่ยนไปมาด้วยแล"/>
        <s v="แก้ไขโปรแกรม book check up ใช้งานไม่ได้ เครื่อง IP : 172.22.6.15 เคาวเตอร์เปิดโปรแกรม"/>
        <s v="เบอร์โทรศัพท์หมายเลข 6807 ไม่สามารถโทรเข้า/ออกได้ แต่หน้าจอของตัวเครื่องปกติ"/>
        <s v="ไม่สามารถปริ้นเอกสารข้อมูลผู้ป่วย จากระบบ HIS ได้ จึงขอความอนุเคราะห์ ไอที ให้มา Set เครื่องปริ้นให้สามารถ ปริ้นเอกสารได้"/>
        <s v="IP : 172.21.5.164 รบกวนเช็ค computer เครื่องนี้ให้หน่อยค่ะ รับ Receive จาก HIS ไม่ได้ หน่วง มีปัญหาทุกวัน แบบ Random ปิดคอมเปิดใหม่ หายบ้าง ไม่หายบ้าง หากเป็นไปได้ขอความอนุเคราะห์เปลี่ยนคอมตัวอื่นมาทดสอบดูว่าเป็นไหมหน่อยได้ไหมคะ เนื่องจาก คอมตัวอื่น สามาร"/>
        <s v="เชื่อมต่อจอมอนิเตอร์จอที่สองไม่ได้ Detect ไม่พบ device"/>
        <s v="ปริ้นส์สติกเกอร์ ใช้การไม่ได้"/>
        <s v="เมื่อวันที่ 24/8/65 Onedrive ไม่สามารถใช้งานได้ คุณธุดำเนินการแก้ไขให้เรียบร้อยค่ะ"/>
        <s v="IP : 172.27.4.149"/>
        <s v="เรียน IT Support team เนื่องจากเป็นอาจารย์ใหม่ของราชวิทยาลัย ได้รับแล็ปท็อปเพื่อใช้งานแต่ไม่สามารถติดตั้งปริ้นเตอร์เองได้ จึงขอรบกวนฝ่ายไอทีมาดำเนินการติดตั้งครับ ปิติทัศน์ ปูรณโชติ อาจารย์วิทยาลัยแพทย์ศาสตร์ศรีสวางควัฒน"/>
        <s v="เรียน เจ้าหน้าที่ฝ่ายเทคโนโลยีสารสนเทศและการสื่อสาร เนื่องจากคอมพิวเตอร์ของนายปชาสัณฑ์ พิมพ์สูงเนิน ไม่สามารถเปิดไฟล์เอกสารต่างๆ รบกวนเจ้าหน้าที่ดำเนินการแก้ไขให้โดยด่วน จึงเรียนมาเพื่อโปรดดำเนินการ"/>
        <s v="ประชุมออนไลน์เสียงไม่ออกจอทีวี ห้องประชุมฝ่ายจัดซื้อจัดจ้าง อาคารบริหารบริหาร 2 ชั้น 3 โซน C"/>
        <s v="ขอคืนเครื่องพิมพ์ ยี่ห้อ brother MFC-L8850CDW จำนวน 1 เครื่อง ตั้งอยู่ที่ ศูนย์การเรียนรู้และวิจัยเฉลิมพระเกียรติ ๖๐ ปี เจ้าฟ้าจุฬาภรณ์ ชั้น 4 มุม D-C อาคาร Cat"/>
        <s v="ขอโน๊ตบุ๊ค 1 เครื่อง สำหรับแพทย์ (รายละเอียดตามเอกสารเเนบ)"/>
        <s v="ไม่สามารถเข้าใช้งาน Sap ได้"/>
        <s v="เครื่องปริ่นเตอร์ brother หมึกหมด ที่โต๊ะคัดกรองหน้าห้องฉุกเฉิน"/>
        <s v="one drive มีปัญหา"/>
        <s v="เครื่องคอมพิวเตอร์ช้า"/>
        <s v="ขอ key board ใหม่ เนื่องากอันเดิม เสียหาย"/>
        <s v="ย้ายที่เก็บ folder ใน google drive (G) แล้วไม่สามารถเปิดไฟล์ได้ (172.27.6.247)"/>
        <s v="โหลด screen HYPERV-003"/>
        <s v="ขออุปกรณ์ Notebook + เครื่องปริ้น+เครื่องปริ้นสติ๊กเกอร์ สำหรับเพิ่มจุดให้บริการตรวจสุขภาพของ สทป. จำนวน 357 ราย โดยใช้พื้นที่ ณ ศูนย์จำลองสถานการณ์เพื่อการเรียนรู้ อาคารศูนย์การแพทย์จุฬาภรณ์เฉลิมพระเกียรติ ในระหว่าง 5-30 กันยายน 2565"/>
        <s v="ไม่สามารถเข้าใช้ wifi CRA WIFI ได้ค่ะ รหัสพนักงาน 805050 Supaporn Kongthai"/>
        <s v="ขอนำส่งแบบฟอร์ม Change Request (เอกสารแนบ) ผู้บังคับบัญชา (ระดับ รองเลขาฯ ขึ้นไป) ลงนามในช่องอนุมัติเรียบร้อยแล้ว พร้อมแนบเอกสารดังต่อไปนี้ 1. แบบฟอร์ม Change Request ระบบ Learning management Setup (LMS) 2. คู่มือ ระบบ Learning management Setup (LMS) สำหร"/>
        <s v="ขอให้จัดทำระบบสำหรับการลงทะเบียน เพื่อเข้าร่วมงาน Sirisinlapin Meta art for Life โดยสามารถให้ผู้ประสงค์เข้าร่วมสามารถนำส่งข้อมูลและได้รับ QR Code สำหรับ Scan เข้าร่วมงาน เหตุผล: เพื่อให้การเข้าร่วมงานเป็นไปอย่างมีระบบและมีความทันสมัย"/>
        <s v="ตามที่ ศูนย์พัฒนาความร่วมมือด้านบริการทางการแพทย์และภาคีเครือข่าย ราชวิทยาลัยจุฬาภรณ์ ได้จัดฝึกอบรมหลักสูตรนักบริบาลผู้สูงอายุ ราชวิทยาลัยจุฬาภรณ์ ๑๐๕ ชั่วโมง รุ่นที่ ๓ ให้กับกลุ่มเป้าหมายตามมติสภาราชวิทยาลัยจุฬาภรณ์ โดยมี โรงเรียนเฉลิมพระเกียรติ ๔๘ พรรษา"/>
        <s v="ขอรหัสเข้าedoc ใหม่ด้วยค่ะ ไม่สามารถเข้าระบบได้ 900606 รักษิณา โชควิวัฒน์กุล หน่วยงานพยาธิวิทยา"/>
        <s v="จาก: noreply &lt;noreply@cra.ac.th&gt; ส่ง: 5 สิงหาคม 2565 11:17 AM ถึง: Mananya Srisawat &lt;mananya.sri@cra.ac.th&gt; ชื่อเรื่อง: Message from &quot;RNP58387939FD47&quot; Confidentiality and Disclaimer This e-mail and any attachments hereto (the E-mail) may contain informati"/>
        <s v="services request ชื่อผู้ป่วย 640200220 ใน E-doc ไม่ตรงกับ His จาก: noreply &lt;noreply@cra.ac.th&gt; ส่ง: 5 สิงหาคม 2565 12:46 PM ถึง: Mananya Srisawat &lt;mananya.sri@cra.ac.th&gt; ชื่อเรื่อง: Message from &quot;RNP58387939FD47&quot; Confidentiality and Disclaimer This e-mail"/>
        <s v="ลบกวนลบเอกสาร ผู้ป่วยชื่อ PUKAVANICH PADEJ H.N. 650284104 วันที่08/08/65 ใน OPD medical Record NO.1(8920220808115751.PDF)"/>
        <s v="รบกวนนำเอกสารออกจาก E-doc (01.21 : หนังสือรับรองการตาย (ท.ร.4/1) ) HN 620395771 ร้อยเอกอุดร กุสุมภ์ วันที่ 1/7/65"/>
        <s v="คีย์เอกสารเข้าระบบแล้ว ชื่อไม่ตรงกับเลข HN HN 540026060 นางเนตรทิพย์ ขอพึ่ง แต่ในระบบ E-DOC ขึ้นชื่อ คณางญ์ ขอพึ่ง ................................................................................... ปล.User ต้องการทราบว่า HN 540026060 ใน His นางเนตรทิพย์ "/>
        <s v="ขอดึงข้อมูล ข้อทราบรายชื่อผู้ป่วยที่ได้รับการใส่ฟันเทียมทั้งในปากในช่วงเวลาราชการ (DN61110050, DN61110053) ตั้งแต่ มกราคม 2565 - จนถึงปัจจุบัน เหตุผล: เนื่องจากเป็นข้อมูลพื้นฐานก่อนที่จะตั้งตัวชี้วัด (KPI) ของฝ่ายข้อใหม่"/>
        <s v="004.รพ.01.65/1184 เรื่อง ขอเปิดสิทธิ์เข้าใช้งานระบบ HIS, e-Saraban, e-Doc สำหรับแพทย์ผู้เชี่ยวชาญ สาขาเวชศาสตร์ครอบครัว ที่ได้รับการบรรจุใหม่ ด้วย งานเวชปฏิบัติทั่วไปและเวชศาสตร์ครอบครัว สายการแพทย์ โรงพยาบาลจุฬาภรณ์ ได้รับแพทย์ผู้เชี่ยวชาญ สาขาเวชศาสตร์ค"/>
        <s v="น.ส.สุปาณี บุญเส็ง รหัสพนักงาน 803783 อีเมลล์ supanee.boo@cra.ac.th reset Password ไปแล้ว แต่เข้าใช้งานระบบ E-Saraban ไม่ได้ แต่สามารถเข้า E-Mail รพ. และ E-Doc ได้ รบกวนช่วยแก้ไขให้หน่อยนะคะ / ขอบคุณค่ะ"/>
        <s v="004.รพ.05.01.65/404 เรื่อง ขอเปิดสิทธิ์การใช้งาน ระบบคอมพิวเตอร์ ของผู้ช่วยพยาบาล เนื่องด้วยหอผู้ป่วยโลหิตวิทยาและเชลล์บำบัด (9A) ฝ่ายการพยาบาล ศูนย์การแพทย์มะเร็งวิทยาจุฬาภรณ์ โรงพยาบาลจุฬาภรณ์ ได้รับอัตรากำลัง ตำแหน่งผู้ช่วยพยาบาล จำนวน ๒ ท่าน จึงขอเปิด"/>
        <s v="004.รพ.01.65/1150 เรื่อง ขออนุมัติเปิดสิทธิ์การเข้าใช้งานระบบ HIS ,e- Doc และ E-mail สำหรับแพทย์ที่รับการบรรจุใหม่ ด้วย งานอายุรกรรม สายการแพทย์ ได้รับแพทย์สาขาอายุรศาสตร์โรคระบบทางเดินอาหาร เข้ามาปฏิบัติงานในโรงพยาบาลจุฬาภรณ์ จำนวน ๑ ท่าน ได้แก่ แพทย์หญิ"/>
        <s v="004.รพ.01.65/1142 เรื่อง ขอเปิดสิทธิ์เข้าใช้งานระบบ HIS, e-Doc สำหรับแพทย์ที่บรรจุเข้าปฏิบัติงานในโรงพยาบาลจุฬาภรณ์ เดือน สิงหาคม 2565 จำนวน 3 ท่าน ด้วย งานสูตินรีเวชกรรม สายการแพทย์ โรงพยาบาลจุฬาภรณ์ มีแพทย์รับการบรรจุใหม่ในเดือน สิงหาคม ๒๕๖๕ จำนวน 3 ท่า"/>
        <s v="ยกเลิกเอกสารสแกนเอกสารผิดในวันที่19/8/65 HN538001766 เอกสารที่ถูกต้้องคือHN เดิม538001760"/>
        <s v="004.รพ.01.65/1139 เรื่อง ขออนุมัติเปิดสิทธิ์เข้าใช้งานระบบ HIS, E-doc สำหรับแพทย์ที่รับการบรรจุใหม่ ด้วย งานศัลยกรรมกระดูกและข้อ สายการแพทย์ ได้รับแพทย์ผู้เชี่ยวชาญ สาขาออร์โธปิดิกส์เข้ามาปฏิบัติงานในโรงพยาบาลจุฬาภรณ์ จำนวน 1 ท่าน โดยจะเข้ามาปฏิบัติงานในว"/>
        <s v="004.รพ.01.65/1213 เรื่อง ขอเปิดสิทธิ์เข้าใช้งานระบบ HIS, e-Doc และ e-Saraban สำหรับ นักวิทยาศาสตร์ข้อมูลสุขภาพ Health Data Science ที่บรรจุเข้าปฏิบัติงานในโรงพยาบาลจุฬาภรณ์ เดือน สิงหาคม ๒๕๖๕ ด้วย งานสูตินรีเวชกรรม สายการแพทย์ โรงพยาบาลจุฬาภรณ์ มีตำแหน่งน"/>
        <s v="004.รพ.01.65/1219 เรื่อง ขออนุมัติเปิดสิทธิ์การเข้าใช้งานระบบ HIS ,E- Doc และ E-mail สำหรับเจ้าหน้าที่ ที่ได้รับการบรรจุ ด้วย งานอายุรกรรม สายการแพทย์ ได้รับเจ้าหน้าที่ เข้ามาปฏิบัติงานในโรงพยาบาลจุฬาภรณ์ จำนวน ๓ คน โดยจะเข้ามาปฏิบัติงานในวันที่ ๑ สิงหาคม"/>
        <s v="004.รพ.05.01.65/379 เรื่อง ขอเปิดสิทธิ์การใช้งาน ระบบคอมพิวเตอร์ พยาบาลวิชาชีพ เนื่องด้วยนางสาวสมฤดี ผะดาวัน รหัสพนักงาน 900728 ได้เริ่มปฏิบัติงาน 16 มิถุนายน 2565 ตำแหน่ง พยาบาลวิชาชีพ หน่วยงาน หอผู้ป่วย7A ฝ่ายการพยาบาลศูนย์การแพทย์มะเร็งวิทยาจุฬาภรณ์ โร"/>
        <s v="004.รพ.01.65/1153 เรื่อง ขอเปิดสิทธิ์เข้าใช้งานระบบ HIS, e-Doc และอื่นๆ สำหรับทันตแพทย์เข้ามาปฏิบัติงานใหม่ ด้วย งานทันตกรรม สายการแพทย์ โรงพยาบาลจุฬาภรณ์ ได้รับทันตแพทย์เข้ามาปฏิบัติงานใหม่ จำนวน ๔ ท่าน โดยมีรายชื่อดังต่อไปนี้ เริ่มปฏิบัติงานในวันที่ ๑ ส"/>
        <s v="Scan เอกสารผิด HN Scan เอกสารประเมินก่อนผ่าตัด และประเมินค่าใช้จ่ายผิด จะแจ้งลบเอกสรที่ Scan เข้า HN 620242891 HN ที่จะ Scan คือ 650242891 นายประวัติ พันธ์น้อย(Scan ใหม่แล้ว)"/>
        <s v="ค่าบำรุงรักษาระบบการส่งข้อมูลเบิกจ่ายตรงข้าราชการ-ผู้ป่วยนอก ระยะเวลา 1 ปี กรอบงบประมาณ: 500,000 บาท Project Owner: คุณภทรภรต คณะกรรมการ TOR: คุณบุษรินทร์ คณะกรรมการตรวจรับ: คุณบุษรินทร์"/>
        <s v="โครงการบำรุงรักษา ระบบเทคโนโลยีสารสนเทศเพื่อการบริหารจัดการด้านต่างๆ และเพื่อรองรับการพัฒนาหลักสูตรและการจัดการเรียนการสอน 1 ระบบ [Smart Classroom MA วพศส. และคณะเทคโนโลยีวิทยาศาสตร์สุขภาพ] กรอบงบประมาณ: 950,000 บาท Project Owner: คุณแก้ว คณะกรรมการ TOR: "/>
        <s v="จัดซื้อ iPad 33 เครื่อง (งบคณะแพทย์) กรอบงบประมาณ: 612,000 บาท Project Owner: คุณจิณณะ คณะกรรมการ TOR: คุณบุษรินทร์ คณะกรรมการตรวจรับ: คุณจิณณะ คุณบุษรินทร์ Project Manager (PM): คุณจิณณะ"/>
        <s v="ขออนุมัติเปลี่ยนแปลงงบประมาณดำเนินการและขออนุมัติจัดซื้อโครงการจัดซื้อเครื่องโน้ตบุ๊คและอุปกรณ์ต่อพ่วง สำหรับฝ่ายสื่อสารภาพลักษณ์องค์กร กรอบงบประมาณ: 400,000 บาท Project Owner: คุณจิณณะ คณะกรรมการ TOR: คุณบุษรินทร์ คณะกรรมการตรวจรับ: คุณจิณณะ คุณบุษรินทร์"/>
        <s v="จัดจ้าง งานจ้างเหมาบริการบำรุงรักษาระบบบริหารจัดการโรงพยาบาล (SSB) กรอบงบประมาณ: 840,000 บาท คณะกรรมการ TOR: คุณบุษรินทร์"/>
        <s v="ฝากลบเอกสารในระบบE-DOCแสกนเมื่อวันที่22/08/65 ผู้ป่วยชื่อคุณเกษศิรินทร์ สุจาคำ HN.590004730 ในหัวข้อ ลบทั้งหมด เนื่องจากติดสติ๊กเกอร์ผิดคน 01.03 : OPD Medical Record"/>
        <s v="HN 640200220 นายกนิน กาลวันตวานิช HN 620065179 นางสาวเบญญลักษมิ์ บุญเกิด ชื่อในระบบ HIS กับ ในระบบ E-doc ไม่ตรงกัน"/>
        <s v="ฝากลบเอกสารในระบบE-DOCผู้ป่วยชื่อ นายพุฒิพัฒน์ ทองแท้ HN630335426 หัวข้อ 01.03 : OPD Medical Record แสกนเมื่อวันที่ 23/08/2565 เนื่องจากแพทย์แก้ไขข้อมูลในเอกสาร No.1 (5320220823040019.pdf) No.2 (8220220823040019.pdf) No.3 (4120220823040019.pdf) No.4 (4320"/>
        <s v="ลบไฟล์เอกสารใน E-scan ของผู้ป่วย HN 650227076 01.22 : ใบรับรองการใช้วัสดุอุปกรณ์เทียม29/08/2565"/>
        <s v="คนไข้ HN 650355264 ชื่อนายวิโรจน์ เนื่องจากแพทย์ได้แก้ report cath lab จึงอยากScan ลงระบบใหม่ รบกวนลบOperative record ครั้งล่าสุดให้หน่อยค่ะ จะทำการแสกนใหม่"/>
        <s v="แจ้งขอลบเอกสารใน E-Doc HN.650330831 ผู้ป่วยนายสุข ม่วงสอน หมวดหมู่เอกสาร 01.24 Cost Estimate วันที่ 30/8/22 ไฟล์ 9820220830113746.pdf และ 2820220830121147.pdf"/>
        <s v="คอมพิวเตอร์เปิดไมติด"/>
        <s v="เปิดเครื่องมาแล้วขึ้นจอสีฟ้า มีข้อความว่า Automatic Repair ครับ ลองรีสตาทร์แล้วก็ยังขึ้นหน้าจอสีฟ้าและข้อความเดิมครับ"/>
        <s v="เข้า ID pccms และ cra. ไม่ได้"/>
        <s v="ปริ้น เอกสารจาก HIS ไม่ได้มีข้อความขึ้นตามfileแนบ"/>
        <s v="รหัสe-sarabun ของพนักงานการเงิน 17 ไร่ รหัส802293 กับ รหัส802209 ไม่สามารถlog in เข้าเครื่องได้ค่ะ"/>
        <s v="เปลี่ยนเครื่องคอมพิวเตอร์ จำนวน 2 เครื่องให้กับเจ้าหน้าที่ใหม่เนื่องจากเครื่องคอมพิวเตอร์ที่ทางศูนย์การเรียนรู้และวิจัยมีเป็นเครื่องเก่า (DELL รุ่นเก่า Window 7 ซึ่งไม่สามารถรองรับการทำงาน และติดตั้งโปรแกรมต่างๆได้ เพิ่มโทรศัพท์ตั้งโต๊ะสำหรับเจ้าหน้าที่ให"/>
        <s v="notebook ip address : 172.26.17.119 ความจำเต็ม แต่ไม่รู้ว่าเต็มจากกอะไร รบกวนดูให้หน่อยค่ะ"/>
        <s v="สั่งปริ้นท์แล้วขอบกระดาษดำ เปลี่ยน Black Drum คะ"/>
        <s v="หน่วยคลินิกประเมินความสี่ยงและตรวจสุขภาพ ขอให้ทางไอทีช่วยทำการย้ายคอมพิวเตอร์ จากอาคารข้าราชบริพารชั้น 3 ไยังอาคารอพักชั้น 4 (ฝ่ายการพยาบาล)"/>
        <s v="คอมพิวเตอร์เปิดไม่ติด"/>
        <s v="คีย์บอร์ดมีปัญหา ต้องการเปลี่ยนใหม่ด่วน เนื่องจากกระทบกับการบันทึกข้อมูลการดมยาสลบของผู้ป่วย เกิดปัญกาติดขัดระหว่างการทำงาน"/>
        <s v="เข้าระบบ e-doc แล้วจะscanเอกสารไม่สามารถscanเอกสารเข้าในระบบได้ ที่ OPD2A"/>
        <s v="EV insite หายจาก desktop IP 172.32.2.89รบกวนแก้ไขด่วน แพทย์ต้องใช้งานค่ะ ห้องตรวจ 6 OPD 2B"/>
        <s v="ขอความกรุณาเปลี่ยน UPS คอมพิวเตอร์ Desktop จำนวน 1 ตัว ของเจ้าหน้าที่บริหารงานทั่วไป รหัสพนักงาน 901031 ในสำนักเลขาธิการ ชั้น 2 มุม B ค่ะ"/>
        <s v="เพิ่มโทรศัพท์ตั้งโต๊ะสำหรับเจ้าหน้าที่ใหม่ จำนวน 1 เครื่อง"/>
        <s v="จอทีวีดิจิตอล ขึ้น Password expire"/>
        <s v="เปลี่ยนสาย LAN เนื่องจากถูกหนูกัดสายขาดค่ะ"/>
        <s v="IP: 172.32.2.224"/>
        <s v="ย้ายเครื่องปริ้นท์ จากโต๊ะทำงานไปไว้ข้างประตู ศูนย์สุขภาพสตรี ชั้น9"/>
        <s v="คอมเปิดไม่ติด"/>
        <s v="รบกวนติดตั้งคอมพิวเตอร์ เนื่องจากแม่บ้านมาทำความสะแล้วถอดออก บริเวณเค้าเตอร์พยาบาลกระดูกและข้อ"/>
        <s v="โทรศัพท์ตั้งโต๊ะ OPD Med ใช้งานไม่ได้ 5741"/>
        <s v="เรียน เจ้าหน้าที่ศูนย์หัวใจและหลอดเลือด แจ้งปัญหาระบบ HISไม่สามารถเข้าใช้งานระบบ HIS และ Google Chrome ได้ค่ะ 172.25.3.202 ห้องตรวจ OPD หัวใจ ห้อง 2 รบกวนช่วยแก้ไขด่วน ขอบคุณค่ะ"/>
        <s v="Internet และโทรศัพท์ ใช้งานไม่ได้"/>
        <s v="โทรศัพท์แผนกมีปัญหา ไม่สามารถโทรเข้า-ออกไม่ได้"/>
        <s v="Computer ใน OR Hybrid (OR 17 ไร่) เจ้าหน้าที่ IT ให้ช่วยแก้ไข (คุณคิวแก้ไขให้ ใช้ได้ปกติแล้ว)"/>
        <s v="รบกวนช่วย check computer ARI ด้วยนะคะ"/>
        <s v="ย้ายอุปกร์สำนักงาน ไปห้อง ER เนื่องจากสร้างหลังคาเสร็จแล้ว"/>
        <s v="เรียน IT แจ้งเครื่องปริ้นส์ที่ ARI clinic ตู้ SCG ปริ้นไม่ได้รบกวนช่วยดูให้ด้วยนะคะ ขอบคุณค่ะ"/>
        <s v="ขอแจ้งคืนโทรศัพท์ตั้งโต๊ะ จำนวน 1 เครื่อง เมาส์ จำนวน 1 อัน"/>
        <s v="คอมเพิวเตอร์ ห้องหัตถการคลินิคกระดูกและข้อ 17 ไร่ ค้าง เปิดแล้วขึ้น power saving mode"/>
        <s v="wifi เข้าโน๊ตบุค อาจารย์พยาบาลไม่ได้ เลย ขอด่วน นักศึกษาพยาบามีเรียน 8.00 น."/>
        <s v="ปริ้นส์เอกสารไม่ออก สติกเกอร์ A4 และ A5"/>
        <s v="เมาส์ไม่สามารถใช้งานได้ เสียบสายแล้วไม่มีไฟติด ใช้งานอยู่ดีๆพอขยับก็ดับไปเลยและไม่สามารถใช้งานได้อีก"/>
        <s v="คอมพิวเตอร์ที่คลินิกฟื้นฟูหัวใจไม่สามารถเข้าระบบ oracle ได้ ขอความมอนุเคราะห์ดำเนินการแก้ไขค่ะ"/>
        <s v="IP 169.254.118.126 อินเตอร์เน็ตใช้ไม่ได้ค่ะ"/>
        <s v="13/8/2565 พบหนู ที่ แผนก OPD2A รบกวนทางอาคารกำจัดหนูให้ด้วยค่ะ พบที่ -รูใต้ซิ้งล้างมือห้องล็อกเกอร์ 1 ตัว -ห้องตรวจ 3 / 1ตัว **แม่บ้านไล่ออก วิ่งไปทางด้านหลังห้องน้ำ -บริเวณหน้าเคาท์เตอร์พยาบาล 1 ตัว"/>
        <s v="เรียน เจ้าหน้าที่ IT ทีเกี่ยวข้อง เนื่องจากคอมพิวเตอร์ของอาจาร์ฐิติมา ไม่สามารถเปิดใช้งานได้ตามปกติ รบกวนเจ้าหน้าที่มาตรวจสอบแก้ไข โดยเร็ว ที่ โซน A-B ชั้น 3 ตึก CAT ขอบคุณค่ะ"/>
        <s v="ปัญหา: UPS พบปัญหา ใช้งานไม่ได้ (มีเสียงดัง) ชื่อผู้แจ้ง: เป้ แผนก: CAT Zone B ชั้น 3 เบอร์ติดต่อกลับ: 8155"/>
        <s v="ไม่ได้ลง Drive Share ให้ใช้งานค่ะ"/>
        <s v="1. คอมต่อ wifi ไม่ได้หลายเครื่อง ที่ฝ่ายจัดซื้อจัดจ้าง มุม c ชั้น 3 อาคารสำนักงานฯ รบกวนช่วยแก้ไขให้ด้วยค่ะ 2. ช่วยแก้ที่อยู่โทรศัพท์ เบอร์ 6739 ให้เป็นฝ่ายจัดซื้อจัดจ้าง ด้วยค่ะ"/>
        <s v="ขอความอนุเคราะห์ หมึก R1 จำนวน 2 อัน เปลี่ยน R1 เครื่องฟูจิ ที่คณะพยาบาลศาสตร์ มุม C ขอบคุณค่ะ"/>
        <s v="โทรศัพท์ต้งโต๊ะใช้ไม่ได้ ไม่มีสัญญาณอินเตอร์เน็ท"/>
        <s v="เรียน ฝ่ายไอที ขอความอนุเคราะห์ลงโปรแกรมเครื่อง Brother QL-820NWB ณ ห้องสมุดคณะพยาบาลศาสตร์ โซน A ชั้น 1 อาคารบริหาร 1 ติดต่อ 8812"/>
        <s v="ติดตั้ง MDM ลงในNotebookจำนวน 2 เครื่อง"/>
        <s v="หน้าจอโชว์คำว่า the Waste Toner Container needs to be replaced"/>
        <s v="ปัญหา: One Drive พบปัญหา ข้อมูลไม่ Update ชื่อผู้แจ้ง: เฟื่องฟ้า แผนก: สำนักงานคณบดี คณะพยาบาลศาสตร์ FL.2 CAT 1 เบอร์ติดต่อกลับ: 8815"/>
        <s v="ปริ้นเตอร์ปริ้นไม่ออก ที่มูลนิธิภัทรมหาราชานุสรณ์ ตึก Cat1"/>
        <s v="UPS ไม่สำรองไฟ"/>
        <s v="notebook drive C เต็ม และ Power ไม่ปิด"/>
        <s v="คอมเคาเตอร์ด้านหน้าปริ้นสติ๊กเกอร์ไม่ออกทุกเครื่อง โทรมาสอบถามติดต่อ พี่ปอ (ภารุณา)"/>
        <s v="เครื่องปริ้นเตอร์ที่เวชระเบียนชั้น 1 หมายเลข 4 ไม่สามารถสแกนเอกสารได้ บนถาดฟีดด้านบน ทำให้กระดาษติด"/>
        <s v="เเก้ไข หรือ save microsoft word ไม่ได้ ใช้รหัส cra เเล้วครับ ก้ไม่ได้ ที่ word ขึ้นคำว่า product activation failed"/>
        <s v="เซต ปริ้นเตอร์ต่อกับ notebook ที่ 110"/>
        <s v="com IP 172.25.5.176 เข้า โปรแกรม Discharge online ไม่ได้่ (Error) com IP 172.25.3.218 ไม่มีโปรแกรม Discharge online"/>
        <s v="ขอคืนเครื่อง Iphone + สายชาจ พร้อมซิม หมายเลข 064-2174718 OPD 2B เนื่องจากไม่มีความจำเป็นต้องใช้แล้ว (มีแล้ว 1 เครื่อง)"/>
        <s v="เปลี่ยนDrum Printer brother การเงิน ชั้น 2 ติดต่อพี่อ้อย"/>
        <s v="อยากรบกวนขอตัวปล่อยสัญญาณ WIFI ที่ห้องประชุม ห้องผ่าตัด ในวันอังคาร 30 สค 65 เวลา 08.00-16.00 น. เพื่อใช้ในการประชุม"/>
        <s v="รบกวนมาดูเครื่องปริ้นให้หน่อยค่ะ เครื่องเปิดไม่ติดค่ะ ขอบคุณค่ะ"/>
        <s v="เปลี่ยน DRUM เครื่องปริ้นเตอร์ ยี่ห้อ RICOH"/>
        <s v="10.00น. ไม่สามารถปริ้นเอกสารและสติกเกอร์ ที่จุดวัดความดันโซน B แผนกผู้ป่วยนอก กระดูก"/>
        <s v="เม้าท์คลิกขวาไม่ได้"/>
        <s v="คอมพิวเตอร์ไม่สามารถใช้งานได้เปิดไม่ติด และเมาส์ใช้งานไม่ได้ คอมพ์เครื่องที่ 2 ที่ห้องพักแพทย์ห้องสุดท้ายริมสุด (ตัวที่ติดเลข 535 ) รบกวนทาง IT ดำเนินการซ่อมให้ด้วยค่ะ ขอบคุณค่ะ"/>
        <s v="มีจุดสีเขียวปรากฏทั่วจอ การเงิน 100 เตียง ชั้น 1 ช่อง 3"/>
        <s v="ห้องพักแพทย์ อาคารหอพักชั้น4 เมาส์เครื่อง 535 เสียค่ะ"/>
        <s v="รบกวน Set เครื่องปริ้นท์ คอม 3 _เครื่อง ที่แลบกลางชั้น 5"/>
        <s v="เมาส์ใช้งานไม่ได้"/>
        <s v="เข้าใช้งาน HIS ไม่ได้ ใน computer ที่มีเฉพาะ Window 7"/>
        <s v="อ้างอิง ตั๋วคำร้อง #SR-10838 เนื่องจากทำเรื่องขอยืมตัวปล่อยสัญญาณ wifi ไว้เมื่อวันที่ 30 สค 65 เป็นจำนวน 1 วัน แต่จะทำการขอยืมต่อ ถึงวันศุกร์ 2 กย.65"/>
        <s v="เครื่องปริ้นส์เตอร์ Fuji สั่งปริ้นส์งานไม่ได้"/>
        <s v="โปรแกรม HIS เข้าไม่ได้ เครื่องคอมโต๊ะคัดกรอง หน้าห้องฉุกเฉิน"/>
        <s v="เดิม Cost center 10906090 คือ รหัสคลัง 8012 ชื่อคลัง กายภาพ17ร ขอเปลี่ยนแปลงชื่อ เพื่อให้ตรงกับหน่วยงานและคลินิกปัจจุบัน รหัสคลัง 8012 ชื่อคลัง ฟื้นฟูสมรรถภาพหัวใจ หรือ คลินิกฟื้นฟูสมรรถภาพหัวใจ ปอด และหลอดเลือด(2004) เหตุผล: แก้ไขให้เป็นข้อมูลปัจจุบัน แล"/>
        <s v="ขอแก้ไข ปุ่ม delete ใน reservation เนื่องจาก user แจ้งปัญหาว่า เมื่อทำการสร้าง reservation แล้วภายหลัง ไม่สามารถแก้ไขโดยการ delete ใน T-code Zmb22 ได้ รายละเอียดการแก้ไข : 1. T-code : Zmb22 2. แก้ไขให้สามารถ flag delete ระดับ item ได้"/>
        <s v="1) excel ในnotebook มีอาการหน่วงทั้งการกดคลิกเปลี่ยนช่อง และการพิมพ์ หน่วยประมาณ 3 วินาที จนไม่สามารถใช้ทำงานได้ 2) พบมดแดง 4-5 ตัว บริเวณคีบอร์ดโน๊ตบุค ไม่แน่ใจว่ามีอยู่ภายในตัวเครื่อง หรืออาจเข้าใจผิด ทั้งนี้ จะนำโน๊ตบุคไปมอบให้ฝ่ายIT ที่ตึก100เตียง ในช"/>
        <s v="ขอนำส่งหัวข้อปัญหาระบบe-sarabanที่ยังไม่ได้รับการแก้ไข ตั้งแต่วันที่ 14 ม.ค. 65 จนถึง ณ ปัจจุบัน"/>
        <s v="Config เปลี่ยนชื่อ Description 2004 หน้าที่ความรับผิดชอบ เป็น ตำแหน่งมาตรฐาน ที่ T-code ppome - Set config Client 100 เรียบร้อย - ขอให้นำขึ้น SAP Production Client 900 เหตุผล: เพื่อให้สอดคล้องกับประกาศราชวิทยาลัยจุฬากรณ์ เรื่อง ชื่อตำแหน่งและระดับตำแหน่ง "/>
        <s v="ขออนุมัติเปิดโครงการจ้างเหมาพัฒนาระบบ Portal สำหรับการจัดการตารางการทำงานของพนักงาน กรอบงบประมาณ: 23,000,000 บาท Project Owner: คุณชนกชื่น คณะกรรมการ TOR: คุณบุษรินทร์ (คุณชนกชื่น คุณอรรถพล คุณชลธิชา คุณนารี คุณอนามาศ) คณะกรรมการตรวจรับ: คุณชนกชื่น Projec"/>
        <s v="เข้าระบบ SAP ไม่ได้ค่ะ"/>
        <s v="โทรศัพท์ไร้สายเบอร์ 6209 ใช้งานไม่ได้ กดอะไรไม่ได้เลยค่ะ OPD 3B"/>
        <s v="คอมเคาน์เตอร์พยาบาล x-ray ไม่สามารถปิดใบยาได้ IP172.32.4.163"/>
        <s v="Kanchana.Sai@edu.cra.ac.th อีเมล์นี้ นศ. แจ้งว่าไม่สามารถรีเซตรหัสผ่านได้ ไม่มีอีเมล์แจ้งกลับ ชื่อนางสาว กาญจนา ใสสุข รหัสนศ. 6506012 ทำให้ นศ. ไม่สามารถใช้งานอีเมล์ได้"/>
        <s v="เข้าระบบ e-Doc ไม่ได้ รหัสพนักงาน 900563"/>
        <s v="HIS พบปัญหา Cencel ใบยาไม่ได้ เนื่องจากเจ้าหน้าที่ใส่ Clinic ผิด Error :Specified cast is not valid HN:650355255 VN:0151 IP:172.32.2.239 ชื่อผู้แจ้ง: Saruda Thaowan แผนก: จิตเวช ชั้น 2 Zone B เบอร์ติดต่อกลับ: 6133"/>
        <s v="ปัญหา: HIS พบปัญหา แสดงเลข HN คนไข้ไม่ถูกต้อง IP:172.32.1.38 ชื่อผู้แจ้ง: วันธณี ชิดปรางค์ แผนก: งานเวชระเบียน เบอร์ติดต่อกลับ: 6241"/>
        <s v="IP 172.32.12.49 ไม่มี Item lab group"/>
        <s v="ติดตั้งระบบ HIS ในคอมพิวเตอร์ HP Endocapture DEMO เพื่อให้สะดวกต่อการทำงาน สามารถเข้ามาติดตั้่งได้ในวันที่ 15 ส.ค. 65 ช่วงบ่าย (ติดต่อพี่กวาง)"/>
        <s v="นางสาวลิเภาอร แก้วสราญ รหัสพนักงาน 813468 ตำแหน่ง รองผู้อำนวยการศูนย์หัวใจและหลอดเลือด ด้านการบริหาร ไม่สามารถเข้าทำงาน ระบบ e-saraban นอกสถานที่ไม่ได้"/>
        <s v="อักษรเวลาสั่งพิมพ์จากออนไลน์ เป็นสัญลักษณ์ สี่เหลี่ยม **** มีเจ้าหน้าที่ดูให้แล้วค่าา ****"/>
        <s v="แก้ไข Wifi อาคารหอพักแพทย์-พยาบาล ชั้น7 ใช้งานไม่ได้ เชื่อมต่อwifiและเปิดใช้ไม่ได้ เบอร์ติดต่อ 6141"/>
        <s v="scan เอกสารเข้าระบบแล้วไม่สามารถเข้าไปดูในระบบได้ 172.32.3.78"/>
        <s v="IP 172.32.3.42 ดูผล lab ไม่ได้เหมือนหน้าจอไม่เต็มค่ะ บางส่วนมันหายไป"/>
        <s v="ขอความอนุเคราะห์โปรแกรมตัดต่อคลิปวีดีโอ เพื่อใช้ทำสื่อการสอน"/>
        <s v="คลินิกอายุรกรรม IP172.25.4.85แล้วห้องตรวจ9 คอมใช้ได้แล้ว"/>
        <s v="โน้ตบุ๊คจอดำใช้งานไม่ได้ครับ"/>
        <s v="เข้า IR online ไม่ได้ รหัสพนักงาน 900107"/>
        <s v="ตัดบิลสวัสดิการไม่ได้ ตามเอกสารแนบค่ะ"/>
        <s v="ไม่มี icon IT IP 172.32.0.26"/>
        <s v="เนื่องจากปัจจุบันอีเมล์ของผมคือ tontrakoon.pin@cra.ac.th ซึ่งจริงต้องเป็น tortrakoon.pin@cra.ac.th ปัญหาที่พบตอนนี้คือบางแผนกส่งอีเมลมาตามชื่อจริงของผมคือ Tortrakoon ทำให้ไม่ได้รับอีเมล์บางฉบับ"/>
        <s v="172.25.7.241"/>
        <s v="ใช้โปรแกรม D/C online ไม่ได้ 172.32.8.128 172.32.8.30 172.32.8.27"/>
        <s v="จอในห้องประชุม MC222 พบปัญหา เปิดไม่ติด นางสาว ปภัชญา เพ็ชร์ทอง เบอร์ติดต่อ 8224"/>
        <s v="คอนพิวเตอร์ไม่มีปุ่ม OK ในหน้า Hold request IP add 172.32.2.35"/>
        <s v="His ไม่มีปุ่ม OK ค่ะ"/>
        <s v="ไม่สามารถเข้าระบบ service.cra.ac.th ได้ ทำให้มีปัญหาด้านการใช้งานระบบ e-saraban / Workflow และระบบอื่นๆที่มีอยู่ใน service.cra.ac.th สำหรับคอมพิวเตอร์ทั้งหมดของโรงพยาบาลสัตว์ทิพย์พิมาน ขอความอนุเคราะห์เจ้าหน้าที่ไอที เข้าพื้นที่โรงพยาบาลสัตว์ทิพย์พิมาน เพ"/>
        <s v="เครื่องปริ้นส์ Ricoh ไม่สามารถปริ้นส์ได้"/>
        <s v="ไม่สามรถปริ้นได้ และpreview และ Save PDF ได้"/>
        <s v="His ไม่มีปุ่ม OK และปุ่มอื่นๆ"/>
        <s v="โทรศัพท์ไร้สายเครื่องสีดำเบอร์ 6451 หน้าจอเป็นสีดำ กดรับสายไม่ได้"/>
        <s v="E saraban ใช้งานไม่ได้"/>
        <s v="รบกวน Add เครื่องปริ้น FUJI เพิ่ม ในโน็ตบุ๊ค ขอบคุณค่ะ"/>
        <s v="รบกวนตรวจสอบโปรแกรม 172.32.5.53"/>
        <s v="เครื่องคอมพิวเตอร์ช้ามากกกก ค่ะ รบกวนเช็คให้ด้วยค่ะ 0"/>
        <s v="HIs ไม่สามารถเลือกชื่อคนไข้ได้"/>
        <s v="หมายเลขเครื่อง 172.25.3.229"/>
        <s v="แจ้งเรื่อง HIS คอมพิวเตอร์ด้านหน้ากายภาพชั้น 12 ไม่สามารถคีย์ค่าบริการในเวลา-นอกเวลาได้ ระหัสคอมพิวเตอร์ 172.32.12.229 ขอบคุณค่ะ อุไร"/>
        <s v="log in เข้างานไม่ได้"/>
        <s v="เครื่อง 172.32.7.29 ปรับขนาดหน้าจอให้หน่อยคะ"/>
        <s v="900914 Darunee.Rit@cra.ac.th 0830923518 ..........................."/>
        <s v="รบกวนลง Ms word และ Ms Excel ให้หน่อยค่ะ"/>
        <s v="ขอความอนุเคราะห์แก้ปัญหาไม่สามารถเข้าระบบ service.cra.ac.th ได้ ทำให้มีปัญหาด้านการใช้งานระบบ e-saraban / Workflow และระบบอื่นๆที่มีอยู่ใน service.cra.ac.th โดยมีเลข IP เครื่อง ตามเอกสารดังแนบ"/>
        <s v="ปริ้นส์ป้ายข้อมือไม่ออก"/>
        <s v="เค้าเตอร์ด้านหน้าวัดความดัน มีรางปลั๊กไฟที่ติดกับผนัง หลุดออกมาทั้งราง รบกวนแก้ไข ค่ะ"/>
        <s v="Hit ไม่สามารถลบ ข้อมูลที่ ER ลงผิดได้ ลบกวนIT แก้ไขให้หน่อยครับ"/>
        <s v="โทรศัพท์ตั้งโต๊ะโทรเข้าไม่ได้ เบอร์6786"/>
        <s v="เนื่องจากไม่สามารถเข้ารหัส SAP ด้วยเครื่อง PC ได้ รหัสเจ้าหน้าที่ 803044 และ 900374 ** ประสานไว้เบื้องต้นแล้ว รบกวนด่วนให้นิดนึงนะค่ะ ขอบคุณมากค่ะ"/>
        <s v="ปริ้นเอกสารไม่ออก 172.25.7.223"/>
        <s v="His ชื่อคนไข้ไม่มา และข้อมูลเลือกด้านล่างมาไม่ครบ"/>
        <s v="เรียนผู้เกี่ยวข้อง ดิฉัน ณัฐนิชา เกื้อทาน รหัสพนักงาน 814125 ไม่สามารถเข้า esarabun ได้ค่ะ ทั้งที่ยังไม่ได้เปลี่ยนรหัส มั่นใจว่าไม่ได้ลืมรหัสค่ะ รบกวนช่วยเช็คด้วยค่ะ ขอบคุณค่ะ"/>
        <s v="his ขึ้น Error &gt;&gt;&gt; Open An Unauthorized to do"/>
        <s v="code แลปมีปัญหาไม่ขึ้นข้อมูลแลป ผู้ป่วยติดต่อการเงินไม่ได้ไม่มีเจ้าหน้าที่ charge lab ได้"/>
        <s v="เครื่องช้า Disk 100% ทำให้ทำงานช้า"/>
        <s v="HIS ปุ่ม Search ไม่โชว์"/>
        <s v="website หน้า doctor dog เข้าไม่ได้"/>
        <s v="เข้า tumerregisty .comไม่ได้"/>
        <s v="เข้าใช้งาน e-Doc ไม่ได้"/>
        <s v="รหัสพนักงาน 803507 รบกวนช่วยดูระบบ Esaraban เนื่องจากไม่สามารถ ทำงานได้มาประมาณ 2 ชม. แต่ระบบเนตอื่นๆทำงานได้ปกติค่ะ (เครื่อง IP 172.27.21.175 )"/>
        <s v="เข้าใช้ internet ไม่ได้"/>
        <s v="172.25.17.242"/>
        <s v="รหัส IP คอม 6 เครื่อง แผนก หู คอ จมูก ชั้น 12 172.32.12.195 172.32.12.197 172.32.12.213 172.32.12.182 172.32.12.116 172.32.12.112 รหัสคลินิกที่ต้องการให้มี คือ 0402 0404 0405 0407 0408 0409 0314 03141"/>
        <s v="การเข้าใช้งานโปรแกรม REDCap ที่ URL: http://redcap.ac.th/ บนเครือข่ายอินเตอร์เน็ตขัดข้อง"/>
        <s v="หน้าจอคอมพิวเตอร์ เค้าเตอร์กระดูก 17 ไร่ เล็ก //มีคนทำให้แล้วคะ"/>
        <s v="ขอใส่เลขลำดับคิวหน้า Nurse counter ในระบบ HIS จากก่อนหน้านี้สามารถใส่ลำดับได้"/>
        <s v="สั่งปริ้นส์เอกสารไม่ออก"/>
        <s v="HiS เลือกไม่ได้ เนื่องจากไม่มีคลังจ่ายยาชั้น 3"/>
        <s v="นายบุญเลิศ ช้างสุวรรณ ไม่สามารถเข้าใช้งาน Email ได้ เนื่องจากลืมรหัสผ่าน แต่ลอง Reset รหัสผ่านแล้ว แต่ก็ยังไม่สามารถใช้งานได้Email : boonlert.cha@cra.ac.th กรุณาติดต่อไปที่ 0871117374 คุณบุญเลิศ"/>
        <s v="เนื่องด้วยสัญญาณ wifi บริเวณเคาเตอร์ด้านในของ OPD2A มีปัญหาไม่ชัดเจน ทำให้โทรศัพท์มือถือไม่มีสัญญาณ ใช้งานไม่ได้ จึงต้องการขอติดตามโทรศัพท์ตั้งโต๊ะเพิ่มเติม เพื่อความสะดวกในการให้บริการผู้ป่วย ขอบคุณค่ะ"/>
        <s v="รบกวนลงโปรแกรม HIS 2 เครื่อง"/>
        <s v="ทางคลังยาต้องการปลดล็อค USBคอมพิวเตอร์ เพื่อทำการข้อมูลการบันทึกอุณหภูมิวัคซีนบริจาคจาก UN ครับ"/>
        <s v="1. เครื่อง IP 172.32.5.40 เข้า Oracle VM VirtualBox ไม่ได้ค่ะ 2. เครื่องปริ้นสติ๊กเกอร์ ยังใช้งานไม่ได้ เบื้องต้นมีจนท.เข้ามาแก้ไขให้แล้วแต่ยังแก้ไขไม่ได้ค่ะ เลยอยากให้ลองอีกครั้ง เพราะจำเป็นต้องใช้ปริ้นสติ๊กเกอร์ค่ะ"/>
        <s v="ไม่สามารถ reset Password Email ได้ รบกวน IT รีบแก้ไขให้หน่อยค่ะด่วนๆ เพราะต้องการใช้งาน"/>
        <s v="เรียนเจ้าหน้าที่ IT และผู้เกี่ยวข้อง เนื่องจากเครื่องสำรองไฟในห้องโอเปอร์เรเตอร์เสีย ไม่สามารถเก็บไฟได้ จึงแจ้งขอทำการเปลี่ยนเครื่องใหม่ให้ ทั้งนี้ ปัจจุบันเจ้าหน้าที่ IT ได้เก็บเครื่องเก่าไปแล้ว รอนำเครื่องใหม่มาติดตั้งให้ค่ะ ขอบคุณค่ะ"/>
        <s v="ขอรหัสเข้า E-sarabun"/>
        <s v="ไม่สามารถเข้าใช้งานระบบ Workflow ได้"/>
        <s v="องค์กรอัพโหลดรายชื่อ"/>
        <s v="หมอพร้อมข้อมูลไม่ขึ้นหมอพร้อม"/>
        <s v="หมอพร้อมเพิ่มเข็ม"/>
        <s v="องค์กรเลือกรพ.ไม่ได้ เนื่องจาก รจภ.ไม่ได้กด"/>
        <s v="หมอพร้อมขอ cid"/>
        <s v="หมอพร้อมลบเข็ม"/>
        <s v="องค์กรทำเรื่องส่งวัคซีนไมไ่ด้"/>
        <s v="องค์กรยกเลิกวันนัดส่งวัคซีน"/>
        <s v="องค์กรชำระเงินซ้ำ"/>
        <s v="องค์กรการจัดสรรวัคซีน"/>
        <s v="องค์กรการบริจาควัคซีน"/>
        <s v="องค์กรกำหนดวันทำเรื่องส่งวัคซีน"/>
        <s v="องค์กรเข้าระบบไม่ได้ ระบบมีปัญหา"/>
        <s v="องค์กรอัพโหลดรายชื่อไม่ได้"/>
        <s v="องค์กรสอบถามการจัดส่งวัคซีน"/>
        <s v="องค์กรขั้นตอนการเข้ารับวัคซีน"/>
        <s v="องค์กรเข้าระบบไม่ได้"/>
        <s v="องค์กรขอใบรับรอง"/>
        <s v="องค์กรลบรายชื่อเข้ารับวัคซีน"/>
        <s v="ติดตั้งระบบไฟเบอร์ภายในห้องพักเพื่อรองรับนักศึกษาสามารถติดต่อค่ายอินเตอร์เน็ตเพื่อเลือกเครือข่ายได้โดยตรง (เปิดให้สำหรับทุกข่ายเข้ามาขายระบบอินเตอร์เน็ตแบบเสรี) เหตุผล: วางโครงสร้างการเชื่อมต่ออินเตอร์เน็ตพื้นฐาน"/>
        <s v="ผู้ป่วยโควิดสอบถามเรื่องยา"/>
        <s v="องค์กรทำนัดส่งวัคซีน"/>
        <s v="องค์กรวันหมดอายุวัคซีน"/>
        <s v="ประชาชนทำนัดฉีดวัคซีนโมเดอร์น่า"/>
        <s v="องค์กรเพิ่มนัดหมายใหม่ อัพโหลดรายชื่อ"/>
        <s v="ประชาชนรับยาโควิด"/>
        <s v="องค์กรแก้ไขรายชื่อ"/>
        <s v="หมอพร้อมขอ cid 133 คน"/>
        <s v="หมอพร้อมขอใบรับรอง"/>
        <s v="โรงพยาบาล เรื่องการจัดส่งวัคซีน รพ.ซื้อวัคซีนเพิ่ม"/>
        <s v="องค์กรREใบนำฝากใหม่"/>
        <s v="องค์กรเพิ่มวันนัดหมาย"/>
        <s v="หมอพร้อมขอ cid 144 คน"/>
        <s v="หมอพร้อมเปลี่ยนชื่อ"/>
        <s v="หมอพร้อมแก้ไขเบอร์"/>
        <s v="หมอพร้อมแก้ไขเบอร์และเลข 13 หลัก"/>
        <s v="หมอพร้อมแก้ไขชื่อ-นามสกุล"/>
        <s v="องค์กรขั้นตอนการจัดส่งวัคซีน"/>
        <s v="หมอพร้อมแก้ไขเพศ"/>
        <s v="หมอพร้อมขึ้นข้อมูลผู้รับวัคซีน 12 คน"/>
        <s v="ประชาชนการจองวัคซีน"/>
        <s v="องค์กรเลือกวันนัดหมาย"/>
        <s v="ประชาชนเรื่องการเลื่อนนัดมาแล้ว"/>
        <s v="องค์กรRE ใบชำระเงินใหม่"/>
        <s v="ประชาชนสิทธิ์การรับวัคซีนอายุ 60"/>
        <s v="ประชาชนขอเปลี่ยนชื่อสกุล"/>
        <s v="องค์กรจัดส่งวัคซีนซิโนฟาร์ม"/>
        <s v="IDเรื่องรายละเอียดChannel 00xxxxxxxxxx1 // 600xxxxxxxxx8หมอพร้อมขอ cidline"/>
        <s v="IDเรื่องรายละเอียดChannel MD0xxxxx //60xxxxxxxxx02หมอพร้อมขอใบรับรองmail Cer"/>
        <s v="IDเรื่องรายละเอียดChannel 1xxxxxxxxxxx1หมอพร้อมเพิ่มเข็มcall"/>
        <s v="IDเรื่องรายละเอียดChannel 08xxxxxxx8โรงพยาบาลเข้าระบบไม่ได้call"/>
        <s v="IDเรื่องรายละเอียดChannel xxxxxxxxxxxx1หมอพร้อมเพิ่มเข็มline"/>
        <s v="IDเรื่องรายละเอียดChannel 1xxxxxxxxx1หมอพร้อมเพิ่มเข็มcall"/>
        <s v="IDเรื่องรายละเอียดChannel PxxxxxxA // 0xxxxxxxxxxxหมอพร้อมเพิ่มเข็มline"/>
        <s v="IDเรื่องรายละเอียดChannel Pxxxxxx4A // 60xxxxxxxxxหมอพร้อมเพิ่มเข็มline"/>
        <s v="IDเรื่องรายละเอียดChannel xxxxxxxxA // 01xxxxxxxxxหมอพร้อมเพิ่มเข็มline"/>
        <s v="IDเรื่องรายละเอียดChannel xxxxxxxxx7หมอพร้อมเพิ่มเข็มcall"/>
        <s v="IDเรื่องรายละเอียดChannel xxxxxxxxx9หมอพร้อมขอใบรับรองline"/>
        <s v="IDเรื่องรายละเอียดChannel 1xxxxxxxxxxx7หมอพร้อมเพิ่มเข็มcall"/>
        <s v="IDเรื่องรายละเอียดChannel 6xxxxxxxxxx9หมอพร้อมขอใบรับรองline"/>
        <s v="IDเรื่องรายละเอียดChannel 1xxxxxxxxxxx7หมอพร้อมเพิ่มเข็มline"/>
        <s v="IDเรื่องรายละเอียดChannel 3xxxxxxxxxxx2หมอพร้อมเพิ่มเข็มline"/>
        <s v="IDเรื่องรายละเอียดChannel 3xxxxxxxxxxx7หมอพร้อมเพิ่มเข็มline"/>
        <s v="IDเรื่องรายละเอียดChannel 3xxxxxxxxxx2หมอพร้อมเพิ่มเข็มline"/>
        <s v="IDเรื่องรายละเอียดChannel KxxxxxxxD // 6xxxxxxxxxxxหมอพร้อมข้อมูลไม่ขึ้นหมอพร้อมcall"/>
        <s v="IDเรื่องรายละเอียดChannel 31xxxxxxxxxxxหมอพร้อมเพิ่มเข็ม 1,2call"/>
        <s v="IDเรื่องรายละเอียดChannel 116xxxxxxxxxxหมอพร้อมข้อมูลไม่ขึ้นหมอพร้อมแบบฟอร์ม"/>
        <s v="IDเรื่องรายละเอียดChannel PAxxxxxxx // 60xxxxxxxxxxxหมอพร้อมขอ cidline"/>
        <s v="IDเรื่องรายละเอียดChannel PAxxxxxx // 60xxxxxxxxxxหมอพร้อมขอ cidline"/>
        <s v="IDเรื่องรายละเอียดChannel P1xxxxxxx // 6xxxxxxxxxxx8หมอพร้อมขอ cidline"/>
        <s v="IDเรื่องรายละเอียดChannel 17xxxxxxxxxxหมอพร้อมข้อมูลไม่ขึ้นหมอพร้อมline"/>
        <s v="IDเรื่องรายละเอียดChannel xxxx เอสองค์กรอายุวัคซีนline"/>
        <s v="IDเรื่องรายละเอียดChannel 1xxxxxxxxxxx2หมอพร้อมข้อมูลไม่ขึ้นหมอพร้อมcall"/>
        <s v="IDเรื่องรายละเอียดChannel EExxxxxxx // 6xxxxxxxxx0หมอพร้อมขอ cidcall"/>
        <s v="IDเรื่องรายละเอียดChannel 1xxxxxxxxxxx1หมอพร้อมเพิ่มเข็ม 5line"/>
        <s v="ID เรื่อง รายละเอียด Channel 600xxxxxxxxxx // P8xxxxxxxx หมอพร้อม ขอ cid call"/>
        <s v="IDเรื่องรายละเอียดChannel 06xxxxxxxxองค์กรใบเสร็จcall"/>
        <s v="IDเรื่องรายละเอียดChannel 3xxxxxxxxxxxหมอพร้อมเพิ่มเข็ม 5Walk-in"/>
        <s v="IDเรื่องรายละเอียดChannel 3xxxxxxxxxxx1หมอพร้อมตรวจสอบข้อมูลวัคซีนWalk-in"/>
        <s v="IDเรื่องรายละเอียดChannel 60xxxxxxxxxเปลี่ยนเบอร์โทร06xxxxxxxx--&gt;061xxxxxxxcall"/>
        <s v="IDเรื่องรายละเอียดChannel 110xxxxxxxxxxหมอพร้อมเพิ่มเข็ม 2call"/>
        <s v="IDเรื่องรายละเอียดChannel 6000xxxxxxxx // KUxxxxxxxหมอพร้อมขอใบรับรองline"/>
        <s v="IDเรื่องรายละเอียดChannel 600xxxxxxxxx // PAxxxxxxxหมอพร้อมขอ cidcall"/>
        <s v="IDเรื่องรายละเอียดChannel 600xxxxxxxxx // PA0xxxxxหมอพร้อมขอ cidcall"/>
        <s v="IDเรื่องรายละเอียดChannel ที xxxxxองค์กรการลดหย่อนภาษีวัคซีนบริจาคline"/>
        <s v="IDเรื่องรายละเอียดChannel TSxxxxxx// 600xxxxxxxxหมอพร้อมขอ cidcall"/>
        <s v="IDเรื่องรายละเอียดChannel 13xxxxxxxxxหมอพร้อมเพิ่มเข็ม 2line"/>
        <s v="IDเรื่องรายละเอียดChannel บริษัท xxxxxxx จำกัดองค์กรเลือกวันนัดหมายส่งวัคซีนcall"/>
        <s v="IDเรื่องรายละเอียดChannel 510xxxxxxxxxหมอพร้อมตรวจสอบข้อมูลวัคซีนmail Cer"/>
        <s v="IDเรื่องรายละเอียดChannel 11xxxxxxxxxหมอพร้อมเพิ่มเข็ม 3mail Cer"/>
        <s v="IDเรื่องรายละเอียดChannel 110xxxxxxxxxหมอพร้อมเพิ่มเข็ม 3mail Cer"/>
        <s v="IDเรื่องรายละเอียดChannel MBxxxxxx // 6000xxxxxxxxxหมอพร้อมขอ cidcall"/>
        <s v="IDเรื่องรายละเอียดChannel บลจ.xxxxxxxx จำกัดองค์กรอัพรายชื่อใหม่mail IT"/>
        <s v="IDเรื่องรายละเอียดChannel บริษัท xxxxxxxxxx จำกัดองค์กรอัพรายชื่อใหม่call"/>
        <s v="ID เรื่อง รายละเอียด Channel 60xxxxxxxxxxx หมอพร้อม รวมเข็ม call"/>
        <s v="IDเรื่องรายละเอียดChannel 20xxxxxxxxxxx // 60000xxxxxxxxหมอพร้อมเพิ่มเข็ม 3 แก้ไขเบอร์โทรline"/>
        <s v="IDเรื่องรายละเอียดChannel 11xxxxxxxxxxxหมอพร้อมข้อมูลไม่ขึ้นหมอพร้อมmail Cer"/>
        <s v="IDเรื่องรายละเอียดChannel Embassy xxxxxxxxxxxxxxx องค์กรเข้าใช้งานระบบไม่ได้call"/>
        <s v="IDเรื่องรายละเอียดChannel 38xxxxxxxxxxxหมอพร้อมเพิ่มเข็ม 5mail Cer"/>
        <s v="IDเรื่องรายละเอียดChannel 310xxxxxxxxxx6หมอพร้อมเพิ่มเข็ม 5line"/>
        <s v="IDเรื่องรายละเอียดChannel องค์กรหมอพร้อมขอ cid 143 คนline"/>
        <s v="IDเรื่องรายละเอียดChannel ประชาชนวัคซีนเพิ่มรายชื่อการรับวัคซีนจากรพ.ปลายทางcall"/>
        <s v="IDเรื่องรายละเอียดChannel S85xxxxx // 6000xxxxxxxxx หมอพร้อมขอ cidmail Cer"/>
        <s v="IDเรื่องรายละเอียดChannel บริษัท xxxxxxx จำกัดองค์กรREใบนำฝากใหม่line"/>
        <s v="IDเรื่องรายละเอียดChannel 59xxxxxxxxxxx หมอพร้อมเพิ่มเข็ม 1,2line"/>
        <s v="IDเรื่องรายละเอียดChannel 086xxxxxxxหมอพร้อมคำนำหน้าผิดcall"/>
        <s v="IDเรื่องรายละเอียดChannel 095xxxxxxxหมอพร้อมข้อมูลไม่ขึ้นหมอพร้อมcall"/>
        <s v="IDเรื่องรายละเอียดChannel 081xxxxxxxประชาชนอาการโควิดcall"/>
        <s v="IDเรื่องรายละเอียดChannel 110xxxxxxxxxหมอพร้อมเพิ่มเข็ม 2line"/>
        <s v="IDเรื่องรายละเอียดChannel 110xxxxxxxxxxหมอพร้อมเพิ่มเข็ม 2line"/>
        <s v="IDเรื่องรายละเอียดChannel 1xxxxxxxxxxx8หมอพร้อมลบเข็ม 4call"/>
        <s v="IDเรื่องรายละเอียดChannel ทีxxxxxxองค์กรอัพโหลดรายชื่อไม่ได้line"/>
        <s v="IDเรื่องรายละเอียดChannel PAxxxxxxx // 60xxxxxxxxxxxหมอพร้อมขอ cidcall"/>
        <s v="IDเรื่องรายละเอียดChannel 310xxxxxxxxxxหมอพร้อมเพิ่มเข็ม 2call"/>
        <s v="IDเรื่องรายละเอียดChannel 09xxxxxxxxxxx // 6xxxxxxxxxx17หมอพร้อมตรวจสอบข้อมูลวัคซีนline"/>
        <s v="IDเรื่องรายละเอียดChannel EPxxxxxx // 6xxxxxxxxxx96หมอพร้อมขอใบรับรองcall"/>
        <s v="IDเรื่องรายละเอียดChannel P1xxxxxxx // 6xxxxxxxxx800หมอพร้อมแก้ไขเลข CIDcall"/>
        <s v="IDเรื่องรายละเอียดChannel T0xxxxxxx // 60000xxxxxxxxหมอพร้อมขอใบรับรองline"/>
        <s v="IDเรื่องรายละเอียดChannel 127xxxxxxxxxxหมอพร้อมข้อมูลไม่ขึ้นหมอพร้อมmail IT"/>
        <s v="IDเรื่องรายละเอียดChannel 660xxxxxxxxxx // 600001xxxxxxxหมอพร้อมขอใบรับรองcall"/>
        <s v="IDเรื่องรายละเอียดChannel 23xxxxxxxxxxxหมอพร้อมขอใบรับรองline"/>
        <s v="IDเรื่องรายละเอียดChannel P1xxxxxx // 60xxxxxxxxxxxหมอพร้อมเพิ่มเข็ม 3call"/>
        <s v="IDเรื่องรายละเอียดChannel 083xxxxxxxองค์กรอายุวัคซีนcall"/>
        <s v="IDเรื่องรายละเอียดChannel สหxxxxxxxxxxxโรงพยาบาลส่งข้อมูลเข็มกระตุ้นของคลินิคสยามการแพทย์ 17 มิ.ย. 30 คนline"/>
        <s v="IDเรื่องรายละเอียดChannel สหxxxxxxxxxแพทย์โรงพยาบาลส่งข้อมูลเข็มกระตุ้นของคลินิคสยามการแพทย์ 24 มิ.ย. 29 คนline"/>
        <s v="IDเรื่องรายละเอียดChannel CCxxxxxx7 // 6xxxxxxxxx256หมอพร้อมขอ cidcall"/>
        <s v="IDเรื่องรายละเอียดChannel 1250xxxxxxxxxหมอพร้อมเพิ่มเข็ม 2call"/>
        <s v="IDเรื่องรายละเอียดChannel 1103xxxxxxxxxหมอพร้อมเพิ่มเข็ม 3call"/>
        <s v="IDเรื่องรายละเอียดChannel บริษัท สมxxxxxxxxองค์กรลงนามเลือกโรงพยาบาลcall"/>
        <s v="IDเรื่องรายละเอียดChannel 088xxxxxxxประชาชนการรับวัคซีนcall"/>
        <s v="IDเรื่องรายละเอียดChannel 310xxxxxxxxxxหมอพร้อมเพิ่มเข็ม 4walk-in"/>
        <s v="IDเรื่องรายละเอียดChannel CC6xxxxxx // 600001xxxxxxxหมอพร้อมขอ cidcall"/>
        <s v="IDเรื่องรายละเอียดChannel KOXXXXXX 60000XXXXXXXหมอพร้อมเพิ่มเข็ม 3call"/>
        <s v="IDเรื่องรายละเอียดChannel 09XXXXXXประชาชนการรับวัคซีน เนื่องจากติดโควิดcall"/>
        <s v="ID เรื่อง รายละเอียด Channel 3101XXXXXXXX หมอพร้อม เพิ่มเข็ม 4 call"/>
        <s v="IDเรื่องรายละเอียดChannel บริษัท XXXXXXX จำกัดองค์กรอายุวัคซีนcall"/>
        <s v="IDเรื่องรายละเอียดChannel บริษัท XXXXXXXXX จำกัดองค์กรนัดหมาบวัดฉีดcall"/>
        <s v="IDเรื่องรายละเอียดChannel 08XXXXXXXXประชาชนต้องการรับยารักษา เนื่องจากติดโควิดcall"/>
        <s v="IDเรื่องรายละเอียดChannel 08XXXXXXXหมอพร้อมข้อมูลไม่ขึ้นหมอพร้อมcall"/>
        <s v="IDเรื่องรายละเอียดChannel 600XXXXXXXหมอพร้อมเพิ่มเข็ม 2line"/>
        <s v="IDเรื่องรายละเอียดChannel 11xxxxxxxxxxxหมอพร้อมเพิ่มเข็ม 3call"/>
        <s v="IDเรื่องรายละเอียดChannel 11xxxxxxxxxx2หมอพร้อมเพิ่มเข็ม 2แบบฟอร์ม"/>
        <s v="IDเรื่องรายละเอียดChannel P23XXXXX 60XXXXXXXXXหมอพร้อมเพิ่มเข็ม 1 2line"/>
        <s v="IDเรื่องรายละเอียดChannel Mxxxxxx1 // 6xxxxxxxxx478หมอพร้อมข้อมูลไม่ขึ้นหมอพร้อมline"/>
        <s v="IDเรื่องรายละเอียดChannel P18xxxxx 60xxxxxxxxxหมอพร้อมเพิ่มเข็ม 2line"/>
        <s v="IDเรื่องรายละเอียดChannel P16xxxx 60xxxxxxxxxxxหมอพร้อมเพิ่มเข็ม 2line"/>
        <s v="IDเรื่องรายละเอียดChannel P22xxxxx 60xxxxxxxxxxหมอพร้อมเพิ่มเข็ม 2line"/>
        <s v="IDเรื่องรายละเอียดChannel 08XXXXXXหมอพร้อมข้อมูลไม่ขึ้นหมอพร้อมcall"/>
        <s v="IDเรื่องรายละเอียดChannel 001xxxxxxxxxหมอพร้อมเพิ่มเข็ม 1 2line"/>
        <s v="IDเรื่องรายละเอียดChannel 001XXXXXXXXหมอพร้อมเพิ่มเข็ม 1 2line"/>
        <s v="IDเรื่องรายละเอียดChannel 111XXXXXXXหมอพร้อมข้อมูลไม่ขึ้นหมอพร้อม call"/>
        <s v="ID เรื่อง รายละเอียด Channel 089xxxxxxxxx ประชาชน สอบถามการนัดรับวัคซีนของเด็ก 5 ขวบ call"/>
        <s v="ID เรื่อง รายละเอียด Channel บริษัท xxxxxxx จำกัด องค์กร มีปัญหาในการเข้าระบบ call"/>
        <s v="ID เรื่อง รายละเอียด Channel 3540xxxxxxx ประชาชน เพิ่มเข็ม 2 call"/>
        <s v="ID เรื่อง รายละเอียด Channel 1129xxxxxxx ประชาชน เพิ่มเข็ม 2 call"/>
        <s v="ID เรื่อง รายละเอียด Channel 012xxxxxxxx หมอพร้อม เพิ่มเข็ม 1 2 line"/>
        <s v="ID เรื่อง รายละเอียด Channel 1XXXXXXXX ประชาชน เพิ่มเข็ม 2 line"/>
        <s v="ID เรื่อง รายละเอียด Channel 136xxxxxxxxxx ประชาชน เพิ่มเข็ม 4 line"/>
        <s v="ID เรื่อง รายละเอียด Channel 0011xxxxxxxx หมอพร้อม เพิ่มเข็ม 1 2 call"/>
        <s v="ID เรื่อง รายละเอียด Channel 332xxxxxxxx หมอพร้อม เพิ่มเข็ม 2 line"/>
        <s v="ID เรื่อง รายละเอียด Channel รพ xxxxxx โรงพยาบาล ส่งรายชื่อให้บริษัทประกัน Mail IT"/>
        <s v="ID เรื่อง รายละเอียด Channel โรงพยาบาลxxxxxx โรงพยาบาล ส่งรายชื่อให้บริษัทประกัน Mail IT"/>
        <s v="ID เรื่อง รายละเอียด Channel สหxxxxxxx โรงพยาบาล ส่งรายชื่อให้บริษัทประกัน Mail IT"/>
        <s v="ID เรื่อง รายละเอียด Channel 167xxxxxxxx หมอพร้อม ขอแก้ข้อมูล เพศ call"/>
        <s v="ID เรื่อง รายละเอียด Channel อบตxxxxxx องค์กร จำนวนวัคซีนไม่ครบตามสัญญา line"/>
        <s v="ID เรื่อง รายละเอียด Channel Emxxxxxxxxxxxxxx องค์กร นัดหมายsinopharm call"/>
        <s v="ID เรื่อง รายละเอียด Channel 11xxxxxxxxx หมอพร้อม เพิ่มเข็ม 1 2 line"/>
        <s v="ID เรื่อง รายละเอียด Channel 600xxxxxxxxxxx หมอพร้อม ข้อมูลไม่ขึ้นหมอพร้อม line"/>
        <s v="ID เรื่อง รายละเอียด Channel 600001XXXXXX C731XXXX หมอพร้อม ขอเลข 13หลัก Mail Cer"/>
        <s v="ID เรื่อง รายละเอียด Channel 341xxxxxxxxxxxx หมอพร้อม เพิ่มเข็ม 3 line"/>
        <s v="ID เรื่อง รายละเอียด Channel 03821xxx องค์กร ขอบริจาควัคซีน call"/>
        <s v="ID เรื่อง รายละเอียด Channel 095xxxxxxx ประชาชน ปรึกษาเรื่องการติดโควิด call"/>
        <s v="ID เรื่อง รายละเอียด Channel 1199xxxxxxxx หมอพร้อม เพิ่มเข็ม 1 2 line"/>
        <s v="ID เรื่อง รายละเอียด Channel T056xxxx หมอพร้อม ขอเลข 13หลัก line"/>
        <s v="ID เรื่อง รายละเอียด Channel บริษัท พีแอล xxxxxxx จำกัด องค์กร ขอยกเลิกนัดหมาย call"/>
        <s v="ID เรื่อง รายละเอียด Channel 12xxxxxxxxx หมอพร้อม เพิ่มเข็ม1 call"/>
        <s v="ID เรื่อง รายละเอียด Channel 08510xxxxxx องค์กร สอบถามเรื่องวันหมดอายุวัคซีน call"/>
        <s v="ID เรื่อง รายละเอียด Channel บริษัท แบรนด์ xxxxxxxxx องค์กร นำเข้ารายชื่อผู้ฉีดวัคซีน Mail IT"/>
        <s v="ID เรื่อง รายละเอียด Channel 81500xxxxxxx1 60000xxxxxxxxx หมอพร้อม ขอเลข 13หลัก line"/>
        <s v="ID เรื่อง รายละเอียด Channel 8150xxxxx7 6000018xxxxx หมอพร้อม ขอเลข 13หลัก line"/>
        <s v="ID เรื่อง รายละเอียด Channel 13xxxxxxxxxxx หมอพร้อม เพิ่มเข็ม1 Mail Cer"/>
        <s v="ID เรื่อง รายละเอียด Channel บ.โอxxxxxxxxxxxxxxxxxxxxx องค์กร ส่งรายชื่อให้บริษัทประกัน Mail IT"/>
        <s v="ID เรื่อง รายละเอียด Channel 600xxxxxxxxxxxx หมอพร้อม ขอให้ขึ้น QR code ในใบรับรอง line"/>
        <s v="ID เรื่อง รายละเอียด Channel E2xxxxxx หมอพร้อม ขอเลข 13หลัก call"/>
        <s v="ID เรื่อง รายละเอียด Channel 1849xxxxxxxxxx หมอพร้อม แก้ไขวันที่ฉีดเข็มที่ 2 call"/>
        <s v="ขอปลดล็อค Port USB เนื่องจาก Notebook เครื่องเก่าไม่สามารถเปิดใช้งานได้ จึงต้องเปลี่ยนเครื่องใหม่ และจึงมีความจำเป็นต้องใช้ USB ในการทำงาน"/>
        <s v="001.บค.65/732 เรื่อง ขอนำส่งรายชื่อผู้ปฏิบัติงานที่พ้นสภาพ รอบวันที่ 16 สิงหาคม 2565 ฝ่ายบริหารทรัพยากรบุคคล ขอนำส่งรายชื่อผู้ปฏิบัติงานที่พ้นสภาพ รอบวันที่ 16 สิงหาคม 2565 จำนวน 23 คน มาเพื่อโปรดดำเนินการ ปิดสิทธิการใช้งานในระบบต่าง ๆ ทั้งหมดของราชวิทยาล"/>
        <s v="001.บค.65/767 เรื่อง ขอนำส่งรายชื่อผู้เข้าปฏิบัติงานใหม่ รอบวันที่ 16 สิงหาคม 2565 ฝ่ายบริหารทรัพยากรบุคคล ขอนำส่งรายชื่อผู้เข้าปฏิบัติงานใหม่ รอบวันที่ 16 สิงหาคม 2565 ซึ่งเป็นเจ้าหน้าที่ประจำ จำนวน 18 คน และเป็นเจ้าหน้าที่ชั่วคราว จำนวน 2 คน (รายละเอียด"/>
        <s v="เพื่อขอ Update REDCap และเปลี่ยนผู้ดูแลระบบ ดังนี้ 1. เปลี่ยนผู้ประสานงานรับผิดชอบระดับสถาบัน จากเดิม ดร.ดนุพล นันทจิต เป็นผู้ช่วยศาสตราจารย์ นายแพทย์ธีรภัทร อึ้งตระกูล 2. ลบผู้ดูแลระบบออก 1 ท่าน คือ นางกสิรักษ์ วิทยศักดิ์ สรุปประสานงานรับผิดชอบระดับสถาบั"/>
        <s v="เครื่องโน๊คบุ๊ค ฝ่ายจัดซื้อจัดจ้าง เครื่องที่ 9 (เปิดเครื่องไม่ติด) หมายเลขครุภัณฑ์ : A-7440-01-00-102900000097"/>
        <s v="file ข้อมูลหน้า Desktop PC หาย รบกวนตรวจสอบให้หน่อยค่ะว่า file ยังอยู่หรือไม่ และเปลี่ยน keyboard ใหม่ เนื่องจากตัวเก่าเครื่องดังมากค่ะ ขอบคุณคุ่ะ ปาริชาติ 8755"/>
        <s v="เม้าเสีย ของเครื่องคอมพิวเตอร์ Lenovo SN 200504040520059"/>
        <s v="ติดตั้ง MDM บน Notebook ส่วนตัว รหัสพนักงาน 901005"/>
        <s v="รบกวนฝ่ายเทคโนโลยีสารสนเทศตรวจสอบ เครื่อง iPad ให้ อ.จิรายุ ค่ะ 1.เข้าใช้งานไลน์ จากเครื่อง iPad ไม่ได้ 2.ขอให้ update app ต่างๆภายในเครื่อง iPad"/>
        <s v="ขอเปลี่ยนเมาส์ เนื่องจากใช้งานไม่ได้"/>
        <s v="หมึกสีดำเครื่อง FUJI หมด เครื่องปริ้นตั้งอยู่ โซน B ชั้น 3 อาคารสำนักงานราชวิทยาลัยจุฬาภรณ์ ขอบคุณค่ะ"/>
        <s v="หน้าจอคอมขึ้นสีดำ โทรแจ้ง IT เมื่อสักครู่"/>
        <s v="ไม่สามารถใช้ระบบกล้องในการประชุมได้ค่ะ"/>
        <s v="เครื่อง IP 172.32.5.40 ปริ้นสติ๊กเกอร์แถบใหญ่แล้วข้อมูลไม่ครบค่ะ มีแค่Patho no.กับบาร์โค๊ดค่ะ ไม่มีข้อมูลคนไข้ แต่สติ๊กเกอร์แถบเล็กใช้ได้ปกติค่ะ"/>
        <s v="ขอเจ้าหน้าที่ IT จำนวน 1 ท่าน เพื่อดูแลระบบประชุมออนไลน์ วันที่ 10/8/65 เวลา 11.15-13.30 น. ที่ coworking space 2B2"/>
        <s v="รบกวนเข้ามาตรวจสอบให้หน่อยค่ะ เครื่องสแกนใช้ไม่ได้ขึ้นแบบนี้ค่ะ (ตามแนบ)"/>
        <s v="ไม่สามารถเข้าใช้งานระบบ SSB ได้"/>
        <s v="รบกวนปลอดล็อคการตั้งค่าไมโครโฟนในเครื่องคอมห้องประชุม 2 ชั้น 11"/>
        <s v="ติดตั้งโปรแกรม MDM เครื่องคอมพิวเตอร์พกพาส่วนกลางคณะพยาบาลศาสตร์ ติดต่อได้ที่ห้องสมุดคณะพยาบาลศาสตร์ Location ชั้น 1 คณะพยาบาลศาสตร์ &gt; อาคารสำนักงานราชวิทยาลัยฯ 1 Zone A"/>
        <s v="เรียน ฝ่ายเทคโนโลยีสารสนเทศ คณะพยาบาลศาสตร์ ขอหมึกสีดำ Fuji 1 ตลับ เพื่อใช้ทำข้อสอบค่ะ (ชั้น 2 มุม C อาคารบริหาร 1)"/>
        <s v="ไม่สามารถเปิดเครื่องPCได้ ลอง Restartหลายรอบแล้ว"/>
        <s v="ขอติดตั้งโปรแกรมที่เข้า Server ตัว Finger scan ในคอมพิวเตอร์ เนื่องจากต้องใช้คอมพิวเตอร์อีกเครื่อง และยังไม่มีตัวเข้า Server ได้ ผลกระทบถ้าไม่ได้รับการติดตั้ง : 1. ไม่สามารเข้า Finger scan และไม่สามารถอัพเดต เก็บลายนิ้วมือได้ 2. เข้า SAP ไม่ได้"/>
        <s v="รหัสเดิมไม่สามารถเข้าเบิกของระบบ SAP ได้ และรหัสเดิมไม่สามารถเข้าเครื่อง SCAN ของเวชภัณฑ์ในเครื่อง Handheld"/>
        <s v="ห้องผ่าตัด HB 17 ไร่ คอมICCA เปิดไม่ใช้งานไม่ได้ค่ะ รบกวนดูให้ด่วนด้วยนะคะ เคสอรกเริ่ม 8.30 น. ขอบคุณค่ะ"/>
        <s v="เลขเครื่อง 172.32.16.193"/>
        <s v="IT service เข้าไม่ได้ ขึ้นหน้า TACMO"/>
        <s v="หน้าจอคอมพิวเตอร์เปิดไม่ติด และแพทย์ต้องการใช้คอมด่วนค่ะ สถานที่ OR 17 ไร่"/>
        <s v="ขอเจ้าหน้าที่เทคโนโลยีสารเทศ IT เซตระบบอบรมออนไลน์ ผ่าน Microsoft Teams โครงการอบรม “การปฏิบัติการวิจัยทางคลินิกที่ดี” Good Clinical Practice: GCP จำนวนผู้เข้าอบรมออนไลน์ 100 คน วันพุธที่ 31 สิงหาคม 2565 ถึง วันพฤหัสบดีที่ 1 กันยายน 2565 เวลา 08:00-16:00 "/>
        <s v="IP172.25.17.240 IP172.25.17.129 **counter screen B**"/>
        <s v="คอมพิวเตอร์ใช้เน็ตไม่ได้ และเครื่องปริ้นปริ้นงานไม่ได้ค่ะ (ขอด่วน****นะคะ)"/>
        <s v="เครื่องปริ้นต้อง จุดคัดกรองผู้ป่วย โซน A 17 ไร่ ปริ้นไม่ออก ***ขอด่วนนะคะ***"/>
        <s v="รบกวนมาเปลี่ยน Drum unit เครื่องปริ้น Ricoh SP C360SFNw หมายเลขเครื่อง 209 หน่อยค่ะ ตอนนี้ปริ้นผลการรักษาให้คนไข้ไม่ได้เลยค่ะ"/>
        <s v="เรียนเจ้าหน้าที่ที่เกี่ยวข้อง รบกวยช่วยแก้ปัญหา คอมพิวเตอร์ PC ดับ 4 รอบ แล้วค่ะ 172.25.3.211"/>
        <s v="คอมเปิดไม่ติด ติดต่อพี่ขวัญชนก CT 17ไร่"/>
        <s v="รบกวนให้นำคอมพิวเตอร์ในห้องการเงินเก่า Ortho ไปเก็บค่ะ ภายในวันนี้นะคะ"/>
        <s v="เรียน IT แจ้งซ่อมเครื่องปริ้นส์ปริ้นส์ไม่ได้ ที่ตู้ SCG1 ARI คลินิก ศูนย์ 17 ไร่ รบกวนช่วยแก้ไขด้วยนะคะ ขอบคุณค่ะ"/>
        <s v="printer ใช้งาน ไม่ได้"/>
        <s v="ปริ้นเอกสาร A5 ไม่ได้ IP 172.25.17.129 IP172.25.17.240"/>
        <s v="172.25.17.242 เข้าwindow7ไม่ได้"/>
        <s v="SCG 1 17 ไร่"/>
        <s v="เรียนคุณ อุลัยลักษ์ นาดี และ IT       ผมนายชาคริต แสงเงินอ่อน (นักเทคโนโลยีสารสนเทศ) วิทยาลัยแพทยศาสตร์ศรีสวางควัฒน       อยากขอข้อมูลบุคลากร ในวิทยาลัยแพทยศาสตร์ศรีสวางควัฒน เรื่องการสอบ Digital literacy ทั้งอาจารย์และบุคลากร ว่าท่านใด ได้ทำการสอบแล้ว , "/>
        <s v="จนท.IT คุณอ๊อฟแก้ไขเรียบร้อยแล้ว"/>
        <s v="เรื่อง : Add Printer Brother Computer name : 172.27.4.232 IP Printer : 172.27.4.239 ขอแสดงความนับถือ นาย ชาคริต แสงเงินอ่อน เจ้าหน้าที่เทคโนโลยีสารสนเทศ เบอร์ติดต่อ 092-262-7299"/>
        <s v="รบกวนขอเบิก Drum 1 ตัว และ Toner 1 ตัว เครื่องปริ้น Brother ของการเงิน 17 ไร่ค่ะ"/>
        <s v="คอมพิวเตอร์จุด Screen B ปริ้นเอกสารไม่ได้"/>
        <s v="เบอร์ 5914 ตั้งโอนสายไม่ได้และโทรออกไม่ได้"/>
        <s v="ห้องประชุม ชั้น 3 โซน C ไมค์หอน"/>
        <s v="เม้าส์ใช้งานไม่ได้ CAT 2 ชั้น 3 ZONE D แผนก HR"/>
        <s v="เม้าใช้งานไม่ได้ค่ะ ต้องคลิกหลายๆทีตลอดเลย"/>
        <s v="ขอความอนุเคราะห์ตรวจสอบการใช้สายLANเชื่อมต่ออินเทอร์เน็ต เพื่อติดตั้งโปรแกรม Endnote บนเครื่องของผู้ใช้ (ผู้ใช้ นำCPUมาเอง)"/>
        <s v="เรียน เจ้าหน้าที่ที่เกี่ยวข้อง รบกวนขนย้ายคอมพิวเตอร์ จำนวน 2 เครื่อง จากฝ่ายทรัพยากรบุคคล ไปยัง ห้องพี่อ๊อด ขวัญเนตร(ข้างๆอ.นิ่มนวล) ตึก CAT ชั้น 3 โซน A และเดินสาย LAN พร้อมเชื่อมต่อเครื่องปริ้นพร้อมใช้งานค่ะ ปล. คอมเครื่องไหน รบกวนติดต่อ เจ ทินกร HR ขอ"/>
        <s v="ขอความอนุเคราะห์ ซ่อมคอมพิวเตอร์ที่ชั้น 3 ฝ่ายสารนิเทศและวิชาการ เนื่องจากคอมช้า"/>
        <s v="Notebook lenovo ThinkBook 14 (SN:MP1YVNRF)ไม่สามารถเชื่อต่อ CRA-Wifi และ Printer ได้ครับ รบกวนขอความอนุเคราะห์เจ้าหน้าที่ให้ความช่วยเหลือด้วยครับ ขอบคุณครับ เบอร์ติดต่อ 096-8862294"/>
        <s v="โครงการจัดจ้างที่ปรึกษาเพื่อให้คำแนะนําเกี่ยวกับการดำเนินการตามพระราชบัญญัติคุ้มครองข้อมูลส่วนบุคคล พ.ศ. 2562 (PDPA) รายละเอียด : ราชวิทยาลัยจุฬาภรณ์จำเป็นต้องดำเนินการบริหารจัดการข้อมูลดังกล่าวตามพระราชบัญญัติคุ้มครองข้อมูลส่วนบุคคล พ.ศ. 2562 จึงมีความต้"/>
        <s v="ขอซิมสำหรับ การส่งข้อความเพื่อใช้กับอุปกรณ์แจ้งเตือน Britannia ศูนย์รักษาภาวะการเจริญพันธุ์ฯ ชั้น 14 (รายละเอียดตามเอกสารแนบ) ขอด่วนค่ะ ขอบคุณนะคะ"/>
        <s v="เพื่อใช้ติดต่อประสานงาน รับปรึกษากรณีมีเคสฉุกเฉินนอกเวลาราชการ และประสานงานกับผู้ป่วยภายนอกโรงพยาบาล ของศูนย์ภาพวินิจฉัยและร่วมรักษาเพื่อปวงชน"/>
        <s v="หน่วยฉุกเฉิน ศูนย์มะเร็งขอโทรศัพท์มือถือพร้อมเบอร์เพื่อใช้ในการสื่อสารระหว่างแพทย์ พยาบาล กับผู่ป่วยเช่นผู้ป่วยติดเชื้อโควิด ผู้ป่วยติดเชื้อฝีดาษวานร เนื่องจากห้องฉุกเฉินไม่มีเบอร์ตรงที่ใช้ในการติดต่อกับผู้ป่วย"/>
        <s v="โครงการต่อสัญญาเช่าเครื่องคอมพิวเตอร์พกพา 100 เครื่อง กรอบงบประมาณ: 1,926,000 บาท Project Owner: คุณจิรสุดา คณะกรรมการ TOR: คุณจิรสุดา คณะกรรมการตรวจรับ: คุณภทรภรต คุณจิณณะ คุณจิรสุดา คุณวศิน คุณสุรศักดิ์ (ซิ่ง) Project Manager (PM): คุณจิณณะ"/>
        <s v="ซ่อม Notebook (HR) กรอบงบประมาณ: 14,138 บาท คณะกรรมการ TOR: คุณจิรสุดา"/>
        <s v="จำเป็นต้องการใช้โปรแกรม Adobe ดังนี้ Photoshop Premiere Pro Lightroom Classic illustrator After Effects Encoder Audition Prelude Dimension Acrobat Pro DC InDesign ไอดีที่สามารถโหลดภาพและเสียงถูกลิขสิทธิ์จาก Shutterstock Pro FREEPIK PRO Canva Pro Epidemic "/>
        <s v="ขอความอนุเคราะห์ฝ่ายเทคโนโลยีสารสนเทศ แนะนำวิทยากร เพื่อจัดอบรมการใช้งาน Microsoft Office (word/excel/powerpoint) ระดับ Intermediate ให้กับเจ้าหน้าที่สายสนับสนุน จำนวน 45 คน ทั้งนี้ได้ติดต่อประสานงานกับเจ้าหน้าที่ฝ่ายเทคโนโลยีสารสนเทศทราบเบื้องต้นแล้ว (คุ"/>
        <s v="ขออนุมัติเปิดโครงการจ้างเหมาพัฒนาระบบ Portal สำหรับการสมัครเรียนของนักศึกษา กรอบงบประมาณ: 12,000,000 บาท Project Owner: คุณอรรถพล คณะกรรมการ TOR: คุณบุษรินทร์ (คุณภทรภรต คุณจิณณะ คุณวศิน คุณแก้ว คุณสุรศักดิ์ (ซิ่ง)) คณะกรรมการตรวจรับ: คุณบุษรินทร์ (คุณภทร"/>
        <s v="ipเครื่อง 172.24.2.242 โปรมแกรมframeworkappsoft ไม่สามารเปิดดูdoctor orderได้ ของ AN64-04753 หน้าจอขึ้นตามไฟล์แนบค่ะ"/>
        <s v="vn 1858 10/8/65 ใช้สิทธิพนักงาน ระบบไม่ดึงรหัสพนักงานให้ค่ะ"/>
        <s v="ข้อมูลประจำเดือนจากระบบ HIS ซึ่งออกแบบเงื่อนไขโดยทีม Data KPI และจัดทำ Code การดึงข้อมูลจาก DB HIS โดยคุณกนกวรรณ (IT) ซึ่งปัจจุบันได้จัดทำเสร็จสมบูรณ์ แล้วมากกว่า 10 หัวข้อ จึงมีความต้องการเจ้าหน้าที่ฝ่ายเทคโนโลยีสารสนเทศ 1 ท่าน เพื่อสนับสนุนการดึงข้อมูลป"/>
        <s v="1.error profit center รหัสคลินิก 9930 2.Error GL account รบกวนผูก GL กับรายได้อื่นๆ รายละเอียดอื่นๆตามไฟล์แนบ ขอบคุณครับ"/>
        <s v="เกิดข้อผิดพลาดในการนำส่งข้อมูลในระบบส่งเบิกกรมบัญชีกลางผู้ป่วยนอกในส่วนตัวเลขของจำนวนยาในหน้าBilldisp item ในบางตัวแสดงหน่วยเป็นทศนิยม และราคายาเกิดผิดพลาดทำให้ข้อมูลที่นำส่งเบิกกรมบัญชีกลาง ติดรหัสราคาและจำนวนไม่ถูกต้อง ไม่สามารถเบิกเงินได้ รบกวนตรวจสอบใ"/>
        <s v="vn 1800 วันที่ 30/8/65 ใช้ครอบครัวพนักงาน ระบบไม่ดึงรหัสพนักงานให้ตามอโนมัติ"/>
        <s v="ระบบHIS ใช้งานคีย์USเวชภัณฑ์ไม่ได้ ขึ้น HNActivityCode Cannot empty IP 172.32.0.136 เปิดหน้าจอทิ้งไว้ให้ดูนะคะ"/>
        <s v="เรียนเจ้าหน้าที่ IT ขอผูกGroup Usage ใน module Post Usage ผูกแบบไม่คิดเงินใน Charge type ตามไฟล์แนบ ขอบคุณค่ะ"/>
        <s v="แจ้งขอเปลี่ยน Code แพทย์ในระบบ SSB (HIS) ของ นพ.วินัย แทนบุญไพรัช รหัสพนักงาน 813105 (GP18136) เนื่องจากแพทย์กลับมาจากศึกษาต่อแพทย์เฉพาะทาง เดิมแพทย์ปฏิบัติงานในตำแหน่ง แพทย์ใช้ทุน จะกลับมาปฏิบัติงานในตำแหน่งแพทย์ผู้เชี่ยวชาญ สาขาเวชศาสตร์ฉุกเฉิน ในวันที่"/>
        <s v="ขอเพิ่ม รหัสพนักงาน 900138 นายแพทย์อิทธิเวช อากาศน่วม ตำแหน่ง แพทย์ ให้สามารถลงผล Colpo ใน X-Ray Result ได้ เหตุผล: เนื่องจากแพทย์ไม่สามารถส่งผลได้ ผลกระทบถ้าไม่มีการเพิ่ม: แพทย์ไม่สามารถส่งผลได้ ผู้ป่วยจะไม่สามารถชำระเงินได้ เนื่องจากแพทย์ไม่ได้ Change ค"/>
        <s v="001.กง.65/522 เรื่อง ขอเสนอผลการคำนวณต้นทุนอัตราค่าบริการการตรวจหาสารที่ทำให้เกิดภูมิแพ้ ของงานห้องปฏิบัติการกลาง อ้างถึง บันทึกข้อความเลขที่ 004.รพ.07.65/957 ลงวันที่ 6 กรกฎาคม 2565 เรื่อง ขออนุมัติ Set Code และกำหนดราคาขาย ของการตรวจหาสารที่ทำให้เกิดภูม"/>
        <s v="004.รพ.09.65/323 เรื่อง ขออนุมัติเปิดสิทธิ์สำหรับแพทย์ Part time (แพทย์หญิงวิรังรอง เค้าภูไทย) อ้างถึงบันทึกข้อความเลขที่ 004.รพ.09.65/267 ลงวันที่ 23 มิถุนายน 2565 เรื่อง ขออนุมัติรับแพทย์ Part time (แพทย์หญิงวิรังรอง เค้าภูไทย) ที่ผ่านการอนุมัติเมื่อวัน"/>
        <s v="ขอเปิดสิทธิ์ใช้งาน D/C online ให้เภสัชกรเข้าใหม่ จำนวน 10 ราย ดังนี้ 1. นางสาวธนพร อนุกูล รหัสพนักงาน 900653 2. นางสาวจุฑามาศ จิตผ่อง รหัสพนักงาน 900655 3. นางสาวอภิมาศ ธรรมวิริยารักษ์ รหัสพนักงาน 900656 4. นางสาวนัษฐา สุภณไล่ รหัสพนักงาน 900911 5. นางสาว"/>
        <s v="ขอยกเลิกรายการตรวจแลปพยาธิ 4 รายการดังนี้ PA247C : EGFR PA247S : EGFR PA396C : HPV(6,11,18)Immunohistochemistry PA396S : HPV(6,11,18)Immunohistochemistry เหตุผล: ใช้วิธีอื่นตรวจทดแทน"/>
        <s v="ไม่สามารถ Login เข้าโปรแกรม Discharge Online และ Intranet ได้ 1. รหัสพนักงาน 813705 นางสาววิลาสินี โมรารัตน์ ตำแหน่ง เภสัชกร / ไม่สามารถ Login เข้าโปรแกรม Discharge Online 2. รหัสพนักงาน 813919 นางสาวเบญจมาศ ลิมประวัติ ตำแหน่ง ผู้ช่วยพยาบาล / ไม่สามารถ Lo"/>
        <s v="004.รพ.07.65/1053 เรื่อง ขอพิจารณาอนุมัติเปิดสิทธิการใช้งานระบบHIS, ระบบE-Doc จัดเก็บเอกสารอิเล็กทรอนิกส์ และโปรแกรม Frameworkappsoft ให้แก่เจ้าหน้าที่เข้าปฏิบัติงานใหม่ เนื่องด้วย งานเวชระเบียนและเวชสถิติมีเจ้าหน้าที่ใหม่เริ่มเข้าปฏิบัติงานวันที่ 16 กรกฎ"/>
        <s v="004.รพ.09.65/334 เรื่อง ขออนุมัติเปิดสิทธิ์สำหรับแพทย์ Part time (แพทย์หญิงณิรดา คุปตพงศ์) อ้างถึงบันทึกข้อความเลขที่ 004.รพ.09.65/314 ลงวันที่ 22 กรกฎาคม 2565 เรื่อง ขออนุมัติรับแพทย์ Part time (แพทย์หญิงณิรดา คุปตพงศ์) ที่ผ่านการอนุมัติเมื่อวันที่ 22 กร"/>
        <s v="004.รพ.07.65/1024 เรื่อง ขออนุมัติเปิดสิทธิ์การเข้าใช้งานระบบ HIS ของนางสาวชนิดาภรณ์ ดอนวิชัย เนื่องด้วย นางสาวชนิดาภรณ์ ดอนวิชัย รหัสพนักงาน 900979 ตำแหน่ง เภสัชกร ได้เริ่มปฏิบัติงานรอบวันที่ 16 กรกฎาคม 2565 สังกัดงานเภสัชกรรมและเวชภัณฑ์กลาง นั้น ในการนี"/>
        <s v="His มีสิทธิ์ส่วนลดของครอบครัว เด้งขึ้นมา 15 % ท้้งๆ ที่ มีแต่พนักงานที่ได้สิทธิ์แต่ครอบครัวจะไม่มี ทางการเงินจะต้องลบเองตลอด"/>
        <s v="004.รพ.07.65/1084 เรื่อง ขออนุมัติเปิดสิทธิ์การเข้าใช้งานระบบ HIS ของเจ้าหน้าที่งานเภสัชกรรมและเวชภัณฑ์กลาง ด้วยงานเภสัชกรรมและเวชภัณฑ์กลาง ได้รับเจ้าหน้าที่เข้ามาปฏิบัติงาน รอบวันที่ 1 สิงหาคม 2565 และมีเจ้าหน้าที่ที่ยังไม่สามารถเข้าถึงระบบ HIS ซึ่งมีควา"/>
        <s v="001.รจ.65/1214 เรื่อง ขออนุมัติเปิดสิทธิ์การใช้งานในระบบ HIS ให้กับเจ้าหน้าที่ของฝ่ายห้องปฏิบัติการและเครื่องมือกลางเพื่อสนับสนุนการวิจัย ด้วย ฝ่ายห้องปฏิบัติการและเครื่องมือกลางเพื่อสนับสนุนการวิจัย ศูนย์การเรียนรู้และวิจัยเฉลิมพระเกียรติ ๖๐ ปี เจ้าฟ้าจุ"/>
        <s v="004.รพ.08.65/293 เรื่อง ขออนุมัติเปิดสิทธิ์การใช้งานระบบ HIS ด้วย งานรังสีรักษามะเร็งวิทยา ศูนย์การแพทย์มะเร็งวิทยา ศูนย์ปฏิบัติการลักษณะพิเศษ โรงพยาบาลจุฬาภรณ์ ได้รับบุคลากรมาปฏิบัติงาน ณ งานรังสีรักษามะเร็งวิทยา นั้น ในการนี้ เพื่อให้การดำเนินงานเป็นไปด"/>
        <s v="004.รพ.05.65/179 เรื่อง ขอเปิดสิทธิ์ระบบ HIS ของพยาบาลวิชาชีพใหม่จำนวน 120 คน เนื่องด้วย สายการพยาบาล โรงพยาบาลจุฬาภรณ์ มีพยาบาลใหม่ที่เริ่มปฏิบัติงานวันที่ ๑ กรกฎาคม ๒๕๖๕ จำนวน ๑๒๐ คน (รายชื่อตามเอกสารแนบ) การนี้ เพื่อให้สามารถดำเนินงานเกี่ยวกับการให้บริ"/>
        <s v="004.รพ.05.65/173 เรื่อง ขออนุมัติเปิดสิทธิ์ในการเข้าระบบ HIS สายการพยาบาล โรงพยาบาลจุฬาภรณ์ ขออนุมัติเปิดสิทธิ์ในการเข้าระบบ HIS ให้กับ ๑. พว. วรุณศิริ ปราณีธรรม รหัสพนักงาน ๘๑๓๙๓๔ ๒. พว. ดารารัตน์ ชูวงค์อินทร์ รหัสพนักงาน ๘๐๓๗๑๑ ๓. นางสุกัญญา กิจไพบูลย์ว"/>
        <s v="004.รพ.01.65/819 เรื่อง ขออนุมัติค่าธรรมเนียมแพทย์ทำหัตถการผู้ป่วยนอกเวลาราชการ อ้างถึงบันทึกที่ ๐๐๑.กง.๖๕/๐๓๐ ๑๕ มกราคม ๒๕๖๕ เรื่อง ขอเสนอผลการคำนวณต้นทุนอัตราค่าบริการการตรวจภูมิแพ้ด้วยการสะกิดผิวหนัง (Skin Prick Test) ของงานกุมารเวชกรรม ที่ได้รับการอนุ"/>
        <s v="004.รพ.05.01.65/1087 เรื่อง ขออนุมัติการเปิดสิทธิ์การใช้งานในระบบ HIS ด้วยนางสาวนลินทิพย์ เรืองทุม รหัสพนักงาน 900917 และ นางสาววิไลวรรณ หืดหอม รหัสพนักงาน 900950 ตำแหน่งพยาบาลวิชาชีพ เริ่มทดลองปฏิบัติงานเมื่อวันที่ 1 และ 18 กรกฎาคม 2565 ตามลำดับ ได้มาปฏิ"/>
        <s v="ตามบันทึกข้อความ เลขที่ 002.รพ.01.64/547 รายการตรวจ PA419S CK17 PA419C CK17 PA420S CK18 PA420C CK18 ชื่อโค้ดที่แสดงในระบบ HIS ผิด เป็น CX17, CX18 รบกวนแก้ไขในระบบค่ะ"/>
        <s v="004.รพ.05.01.65/1103 เรื่อง ขออนุมัติการเปิดสิทธิ์การใช้งานในระบบ HIS ด้วยหน่วยพยาบาลผู้ป่วยนอกเวชศาสตร์ฟื้นฟู จักษุวิทยาและห้องผ่าตัดจักษุ ฝ่ายการพยาบาล ศูนย์การแพทย์มะเร็งวิทยาจุฬาภรณ์ มีพนักงานที่เริ่มปฏิบัติงานใหม่ในตำแหน่ง ผู้ช่วยพยาบาล จำนวน 12 คน ใ"/>
        <s v="VN1767 เปลื่ยนชื่อนักกายภาพไม่ได้ทำให้คิดค่าใช้จ่ายคนไข้ไม่ได้ค่ะ (ด่วนค่ะ)"/>
        <s v="ใน cHIS Framework หน้ากล่องข้อความ Location ที่ให้เลือก Freezer จาก Drop down list จะขอเพิ่ม Freezer 11 ถึง Freezer 30 เหตุผล : เพื่อลงข้อมูล Storage Location ของตัวอย่างเนื้อเยื่อที่เก็บในคลังเนื้อเยื่อ"/>
        <s v="ขอเพิ่ม รหัสพนักงาน 900872 แพทย์หญิงหทัยภัทร สุขเจรียงพร ตำแหน่ง แพทย์ ให้สามารถลงผล Colpo ใน X-Ray Result ได้ เหตุผล: เนื่องจากแพทย์ไม่สามารถส่งผลได้ ผลกระทบถ้าไม่มีการเพิ่ม: แพทย์ไม่สามารถส่งผลได้ ผู้ป่วยจะไม่สามารถชำระเงินได้ เนื่องจากแพทย์ไม่ได้ Chang"/>
        <s v="คอมพิวเตอร์ ID 172.32.14.39 ใช้งานไม่ได้หลายโปรแกรม ได้แก่ HIS หน้าจอเต็ม รับ order แพทย์ไม่ได้ E-scan ลงคิวผสมยาเคมีบำบัดวอร์ด14 ไม่ได้ , Doctor sheet ไม้ได่อยู่ใน virvual box Discharge online เข้าระบบไม่ได้"/>
        <s v="sap ใช้งานไม่ได้ IP 172.32.2.32"/>
        <s v="sap เข้าใช้งานไม่ได้ IP 132.2.32.25"/>
        <s v="รหัสพนักงานใหม่ รหัส900825 900848 900763 900859 900780 900816 เข้าพาสเวิร์ดไม่ได้ ยังไม่ได้พาสเวิร์ดของรหัสพนักงานค่ะ"/>
        <s v="ตอนนี้ได้ drum มาแล้วค่ะ"/>
        <s v="เรื่อง : ขอยืมเครื่อง Printer Ricoh เนื่องจาก : ฝ่ายบริการวิชาการ มีการจัดอบรมให้ความรู้นอกสถานที่ให้กับคนในชุมชน โดยมีความต้องการใช้เครื่องปริ้นเตอร์ เพื่อปริ้นผลการตรวจโรคกระดูกพรุน สถานที่ : การเคหะชุมชนหลักสี่ วัน : วันพุธ 10 สิงหาคม 2565 เวลา : 14:00"/>
        <s v="เครื่อง notebook หมายเลข 50 computer name NB2020-DPR-001 หน่วยงานประชาสัมพันธ์และการตลาด ชาร์ทไฟไม่เข้าค่ะ"/>
        <s v="ใช้ excel ไม่ได้ค่ะ ขึ้นว่าใช้งานมามากกว่า 10 เครื่อง ค่ะ"/>
        <s v="เครื่องคอมพิวเตอร์ที่ห้องพักแพทย์ ทั้ง 2 ห้อง ชั้น 4 อาคารที่พักและลานจอดรถ ทำงานช้ามาก รบกวนช่วยแก้ไขระบบให้ด้วยค่ะ แพทย์เข้าใช้งานไม่ได้"/>
        <s v="ขออนุญาตให้คอมพิวเตอร์อนุญาตเสียบแฟลชไดร์ฟได้ เนื่องจากมีการถ่ายโอนข้อมูลกับคอมพิวเตอร์อีกเครื่องที่ไม่มีอินเตอร์เน็ตค่ะ"/>
        <s v="รหัสพนักงาน 900100 น.ส.เสาวณีย์ พยาบาลวิชาชีพ ward8B เข้าระบบ key IR ไม่ได้"/>
        <s v="รหัสแพทย์ HIS แพทย์วสพล 900980 ชื่อแพทย์ไม่ตรงกับใบยา"/>
        <s v="เครื่อง 172.32.7.25 แพทย์คีย์ Order ไม่ได้แถมคีย์หายไป"/>
        <s v="ผู้ป่วย HN.650069312 Op.TLH with BS ไม่สามารถ Acknowledge and confim charng Req.GY65080102 เนื่องจากในหน้า OR เลขAN ผู้ป่วยไม่มี ทำให้pt.ไม่สามารถกลับบ้านได้"/>
        <s v="คอมพิวเตอร์ลงทะเบียนแผนก3B เข้าระบบใช้งานไม่ได้ ด่วนมาก!!!!!"/>
        <s v="คอมพิวเตอร์ ห้องตรวจ 2 ใช้งานไม่ได้"/>
        <s v="เปิด view ใน HIS ไม่ได้ เลขเครื่อง 172.27.1.63"/>
        <s v="โทรศัพท์ใช้งานไม่ได้ และเป็นบ่อย ได้แจ้ง จนท เข้ามาดูแล้ว แจ้งว่าควรต้องเปลี่ยนเครื่องใหม่"/>
        <s v="IP: 172.32.4.113 ไม่สามารถ Key ยา ได้ ดำเนินการให้แล้วค่ะ IP: 172.19.42.211 ไม่สามารถ Key ยา ได้"/>
        <s v="printer sticker ไม่ได้"/>
        <s v="HN 640274113 ไม่สามารถคีย์เปลี่ยนคลิกนิกได้ จา่กคลิกนิกจิตเวช เป็น คลินิกจิตเวชและวัยรุ่น ก่อนหน้าสามารถคีย์ของเคสอื่นได้ปกติ"/>
        <s v="เรียนเจ้าหน้าที่IT รบกวนช่วยดูคอม 172.32.1.227 ให้หน่อยค่ะ เนื่องจากสแกนเอกสารเข้าE-Doc ไม่ได้ ขอบคุณค่ะ"/>
        <s v="ไม่สามารถเปิดโปรแกรม HIS ได้ รบกวนตรวจสอบด้วยค่ะ เครื่อง172.27.6.109"/>
        <s v="ขอรีโมทเครื่องจากโน๊ตบุคมาที่เครื่อง PC ค่ะ"/>
        <s v="งานและ icon หน้า Desktop หาย"/>
        <s v="แก้ไขเครื่องปริ้นกระดาษA4 ปริ้นไม่ออก เครื่อง IP: 172.22.6.9 เคาวเตอร์เต้านม เครื่องซักประวัติ ชั้น3 ตึกข้าราชฯ"/>
        <s v="IP 172.21.9.14 เข้าใช้งาน HIS ไม่ได้"/>
        <s v="น้องปุ๊ก ..รีโมทแก้ไขระบบ HIS เรียบร้อย"/>
        <s v="เนื่องด้วย คุณขวัญเนตร รัตนพฤกษ์ เดิม ดำรงตำแหน่งรักษาการหัวหน้าฝ่ายบริหารทรัพยากรบุคคล และได้รับการแต่งตั้งเป็น ผู้ช่วยเลขาธิการราชวิทยาลัยจุฬาภรณ์ นั้น ในวันที่ 16 สิงหาคม 2565 ฝ่ายบริหารทรัพยากรบุคคล จะมีการรับหัวหน้าฝ่ายบริหารทรัพยากรบุคคล(คนใหม่) เข้"/>
        <s v="รบกวน IT ตรวจสอบคอมพิวเตอร์เครื่อง IP : 169.254.156.88 ให้หน่อยนะคะ คุณหมอไม่สามารถเข้า HIS ได้ พอกดเข้าไปแล้วขึ้นว่า ERROR ค่ะ"/>
        <s v="แจ้งไม่สามารถเข้า login ในระบบ E-saraban ของ นางสาวพิชญ์ชุติตา พรหมสุทธิ์ รหัส 815114 ได้ค่ะ"/>
        <s v="เข้าใช้งาน HIS ไม่ได้ค่ะ"/>
        <s v="ระบบ HIS ใน window 7 - Oracle virtual Box - ปุ่ม Vital sign โชว์หน้าต่างแสดงไม่เป็นไปตามปกติ, icon ปุ่ม Update และ Clear สำหรับการบันทึกและลบ ไม่ปรากฎในหน้าต่าง จึงไม่สามารถบันทึก ข้อมูลใด ๆ ได้ - Doctor order แสดงข้อมูลจำกัด ไม่สามารถ แสดงข้อความได้ทั้งห"/>
        <s v="ไม่สามารถปริ้นสติ๊กเกอร์ เครื่องด้านหน้าได้ IP:172.32.4.1 คุณปุ๊ก ดำเนินการแล้วค่ะ"/>
        <s v="ไม่สามารถkey เลือกรายการสินค้าได้ มันขึ้นเครื่องหมาย ???"/>
        <s v="172.25.3.27"/>
        <s v="เครื่องคอมพิวเตอร์เข้าโปรแกรมไม่ได้ 172.27.6.51 ขอด่วนนะค่ะเนื่องจากต้องเปิด PO ด่วน"/>
        <s v="คอมห้อง 12 พ.สุดารัตน์ไม่สามารถเข้าไป order ใน IPD ได้"/>
        <s v="เบอร์ 6068 โทรออกไม่ได้ค่ะ"/>
        <s v="ผมสังเกตว่าคอมพิวเตอร์หลายเครื่องของทาง รจภ. เวลา export เอกสารจาก microsoft work ให้เป็น pdf แล้ว จะทำให้ pdf ไฟล์ที่ได้มา ไม่สามารถ search ข้อความในเอกสารได้ หรือ ไม่สามารถ copy and paste ได้ ซึ่งความสามารถเหล่านี้เป็นสิ่งสำคัญในการทำงานด้านเอกสารและการ"/>
        <s v="หน้า diag room ไม่ขึ้นตัว follow upและหน้าจอขนาดใหญ่เกินไป แผนกผิวหนัง IP 172.25.4.165"/>
        <s v="คอมพิวเตอร์ IP 172.32.12.136 ไม่สามารถเข้าดู CD ใน EV Insite ได้ค่ะ รบกวนแก้ไขค่ะ"/>
        <s v="ที่ได้ลอง reinstall font แล้ว ยังไม่สามารถทำได้นะครับ อาจจะต้องลอง upgrade acrobat และ ms word ด้วยครับ ขอบคุณครับ อุดมชัย"/>
        <s v="แก้ไขสิทธิ์จาก พยาบาล เป็น แพทย์ในโปรแกรม SSB บนแลปทอปส่วนบุคคล รหัสพนักงาน 900869"/>
        <s v="DOMAIN หลุด ไม่สามารถเช้าระบบ HISได้ เบื้องต้น คุณปุ๊ ได้แก้ไขให้แล้วค่ะ ขอบคุณค่ะ"/>
        <s v="ทุกสิทธิ ค่าธรรมเนียม แพทย์ ไม่ตัดอัตโนมัติ วิ่งรวมกับค่ารักษาอี่นๆ"/>
        <s v="เข้าใช้งานระบบ E-saraban ไม่ได้ แจ้งรหัสผ่านไม่ถูกต้อง รบกวนตรวจสอบให้ด้วยคะ ขอบคุณค่ะ"/>
        <s v="เครื่องปริ้นสติ๊กเกอร์เครื่อง IP 172.32.5.140 ที่เพิ่งแก้ไขไปอาทิตย์ที่แล้วใช้ไม่ได้อีกแล้วค่ะ ปริ้นออกมาแล้วไม่มีข้อมูลคนไข้ค่ะ มีแต่เลข patho no. กับ บาร์โคด ออกมาค่ะ"/>
        <s v="ไม่สามารถเข้าใช้งาน SSB ได้ ขึ้นว่า loing failed รวมถึงไม่สามารถเข้า โปรแกรม D/C online ขอให้ทาง it ช่วยดำเนินการแก้ไขให้ด้วยค่ะ เพราะไม่สามารถเข้าเช็คอาหารผู้ป่วยได้ค่ะ"/>
        <s v="ฝากช่วยแก้ไขให้ด้วยครับ ลอง update version ของ microsoft word ให้เป็นปัจจุบันมากขึ้น อาจจะแก้ไขได้นะครับ ผมสังเกตจาก 1. เครื่องคอมส่วนตัวของผมสามารถทำได้ครับ ซึ่งเป็น Microsoft word for microsoft 365 MSO (Version 2205 Build 16.0.15225.20394) 64-bit (ตามแน"/>
        <s v="ห้องAdmission ลิฟต์ส่วนพระองค์ชั้น3 เรียนน้องปุ๊ก 1.printer scan e-doccument ไม่ได้ 2.ระบบ e-doccument scan ไม่ได้ ขอคุณมากคะ พี่นุ้ย"/>
        <s v="เข้า home medication ไม่ได้ค่ะ *** พี่ปุ๊ก ดำเนินการแก้ไขแล้วค่ะ"/>
        <s v="ปริ้นเตอร์เป็นแถบดำๆ"/>
        <s v="นื่องจากคอมพิวเตอร์ IP 172.21.2.201 ระบบ HIS มีการเปลี่ยนแปลงเกิดขึ้น รูปแบบหน้า Progress Note เปลี่ยนไป อยากให้ IT แก้ไขให้เป็นรูปแบบเดิม จะใช้งานสะดวกกว่าในการดูประวัติผู้ป่วย พร้อมนี้ได้แนบรูปภาพที่เป็น Progress Note เดิม และรูปภาพที่เปลี่ยนไปมาด้วยแล้"/>
        <s v="คีย์ค่าใช้จ่ายคนไข้ผิดในระบบ HIS และทางหน่วยงานได้ทำการลบแต่ลบไม่ได้เพราะในระบบขึ้น error"/>
        <s v="OneDrive tumorboard แชร์ร่วมกันหาย รบกวนแก้ไข 172.32.14.36"/>
        <s v="โปรแกรมจองห้องประชุม รจภ.ไม่สามารถเข้าได้"/>
        <s v="หน้าจอ HIS ใหญ่เกิน ไม่สามารถใช้งานได้"/>
        <s v="เครื่องปลิ้นมีปัญหา ปลิ้นบัตรนัดไม่ออก"/>
        <s v="screen his ผิดปกติ"/>
        <s v="มียาถูก Off ไปหลายตัวพร้อมกัน คล้ายกับ ward allowed โดยcode ของเภสัชค่ะ ซึ่งเภสัชที่ขึ้นชื่อว่า off ไม่ได้เป็นคนกดค่ะ เตียง 919"/>
        <s v="IP : 172.32.3.250 ไม่สามารถโหลดรายชื่อนคนไข้ได้ มีเจ้าหน้าที่แก้ไขให้แล้ว คุณปุ๊ก"/>
        <s v="IP 172.32.4.184 keyยาไม่ได้ แจ้งIT คุณปุ๊ก แก้ไขให้แล้ว"/>
        <s v="192.168.56.1 172.27.6.73"/>
        <s v="กายภาพบำบัด Physiotherapy {PHY_Share} อันนี้คือชื่อ drive ที่ต้องการให้ช่วยเหลือเพิ่มอีเมลล์เข้าไปครับเพื่อเข้าถึงไฟล์ใน drive ได้ครับ มีอีเมลล์ดังนี้ Thanjira.Pus@cra.ac.th warachaya.won@cra.ac.th ขอบคุณครับ"/>
        <s v="เนื่องจากคอมพิวเตอร์ IP 172.21.2.201 ระบบ HIS มีการเปลี่ยนแปลงเกิดขึ้น modules IPD หน้า IPD Doctor Order เปลี่ยนไป อยากให้ IT แก้ไขให้เป็นรูปแบบเดิม จะใช้งานสะดวกกว่า พร้อมนี้ได้แนบรูปภาพที่เป็นรูปแบบเดิม และรูปภาพที่เปลี่ยนไปมาด้วยแล้ว"/>
        <s v="ไม่สามารถเปิดไฟล์ Word โน๊ตบุ๊ตของราชวิทยาลัยได้ค่ะ"/>
        <s v="รหัสผ่านหมดอายุไม่สามารถเปลี่ยนรหัสผ่านได้ครับ E mail akachai.thu@cra.ac.th ช่วยเเก้ไขให้หน่อยครับ หากเเก้ไขเสร็จกรุณาติดต่อกลับ 8244"/>
        <s v="เรียน เจ้าหน้าที่ที่เกี่ยวข้อง แจ้งปัญหาไม่สามารถทำนัดคนไข้ HN 590110721 ในระบบ HIS ได้ ระบบแจ้งว่าคนไข้ไม่มี Right Code ค่ะ IP : 172.25.3.196 รบกวนช่วยแก้ไขด่วน ขอบคุณค่ะ"/>
        <s v="ขอ WIFI *ได้รับแล้วค่ะ **พี่ปุ๊ก"/>
        <s v="หน้าจอคอม 172.32.5.53 มีลายเส้นกระพริบขึ้นมาขณะใช้งาน"/>
        <s v="computer ห้องตรวจ 8 เปิดไม่ติด"/>
        <s v="ไม่สามารถ log in เปลี่ยน user ใช้งาน PC ได้"/>
        <s v="จากที่ติดต่อไป ช่วง 12.30 วันที่ 2/08/65 เรื่องการนำเครื่องคอมพิวเตอร์ส่วนตัว เข้าลง wifi ค่ะ SCG 17 ไร่"/>
        <s v="Note book เข้าระบบ HIS ไม่ได้ งานแก้ไข เมื่อวานนี้แต่ยัง ไม่สำเร็จ รบกวนมาช่วยแก้ไขต่อให้หน่อยค่ะ"/>
        <s v="computer รับแลบหน้าบ้าน รับแล้ว Req ไม่เข้า LIS เป็นที่คอมพิวเตอร์ตัวเดียว ตัวอื่นไม่เป็น"/>
        <s v="เครื่อง 172.32.7.25 หน้าจอคอมเป็นสีฟ้า (มี จนท. IT ยก CPU ไปแล้ว คีย์แจ้งย้อนหลังให้คะ)"/>
        <s v="ขอสิทธิ์การเข้าถึง EV insite ลงในคอมส่วน HIS หน่วยพยาบาลควบคุมการติดเชื้อ - 813409 มาริสา หมวดฉิมแก้ว เครื่อง 172.32.4.87 - 813864 นางสาวจิรชญา พลสิทธิ์ เครื่อง 172.32.4.96"/>
        <s v="เรียน ฝ่ายเทคโนโลยีสารสนเทศ เนื่องจากเครื่องปริ้น คลังยา ชั้น 1 ใช้งานไม่ได้ รบกวนตรวจสอบให้หน่อยนะคะ ติดต่อสอบถามเพิ่มเติมได้ที่คุณอ๋อม โทร 6094 นะคะ"/>
        <s v="อยากให้ IT ช่วยมาดูระบบคอม IP 172.21.5.42 และ172.32.5.34 เนื่องจากตัว microsoft team ไม่ลิ้งกับตัวคอมพิวเตอร์"/>
        <s v="รหัส 813807 ทำเรื่องขอเข้าใช้ E-Doc ไปแล้วค่ะ ทางอีเมลล์ IT reply กลับมาแล้วเมื่อวานว่า ได้ดำเนินการเปิดสิทธิ์ระบบ e-Doc เรียบร้อยแล้วค่ะ แต่วันนี้รองเข้าใช้ E-Doc แล้วใช้รหัสเดียวกับอีเมลล์ก็ยังเข้าไมได้ค่ะ (รหัส 815057 ก็เข้าใช้ไม่ได้เหมือนกันค่ะ)"/>
        <s v="ไม่สามารถเข้าใช้งาน His ได้ค่ะ"/>
        <s v="IP : 172.25.2.222 ขอบคุณค่ะ"/>
        <s v="internet สำหรับใช้กล้องวงจรปิด ไม่มีสัญญาณ"/>
        <s v="เครื่องปริ้นเตอร์ พยาบาล ปริ้น A5 ไม่ออกค่ะ"/>
        <s v="หา file ที่ save ไว้ที่เครื่อง PC ไม่เจอ ไม่ได้ save ไว้ที่ one drive รบกวนดูให้หน่อยค่ะ"/>
        <s v="เครื่องปริ้นเตอร์ที่เวชระเบียนชั้น 1 ( ถาดฝารองกระดาษชำรุด ) ***มีเจ้าหน้าที่ ไอที ดำเนินการแก้ไข ให้เรียบร้อยแล้วค่ะ***"/>
        <s v="หน่วยฉุกเฉิน ศูนย์มะเร็งขอโทรศัพท์มือถือพร้อมเบอร์เพื่อใช้ในการสื่อสารระหว่างแพทย์ยาบาล กับผู่ป่วยเช่นผู้ป่วยติดเชื้อโควิด ผู้ป่วยติดเชื้อฝีดาษวานร เนื่องจากห้องฉุกเฉินไม่มีเบอร์ตรงที่ใช้ในการติดต่อกับผู้ป่วย"/>
        <s v="คอมพิวเตอร์ใน ward 8B หมอ Order ไม่ได้ ขอลงระบบ HIS ใหม่ค่ะ เครื่อง 172.32.8.134"/>
        <s v="ปริ้นเอกสารไม่ได้ เนื่องจากหมึกหมด"/>
        <s v="คอมพิวเตอร์เปิดใช้งานไม่ได้ ไม่แสดงผลที่หน้าจอ"/>
        <s v="คอมเข้าไลย์ไม่ได้ค่ะ หน้าจอช้อบค้าง บางครั้งหน้าจอดำไปเลยค่ะ ฝากดูให้หน่อยนะคะ 172.27.6.65 ฝากดูให้หน่อยค่ะ"/>
        <s v="program dc online ไม่เป็นภาษาไทย"/>
        <s v="น้ำแอร์รั่ว บริเวณ หน้าแผนกOPD2B"/>
        <s v="ปริ้นเอกสาร เค้าเตอร์ พยาบาล จุดที่ 1 ปริ้นแล้วขอบกระดาษดำ มากค่ะ"/>
        <s v="ตรวจสอบเครื่องคอมพิวเตอร์เนื่งจากเครื่องติดไวรัส PC1VG5XR 172.27.6.130 MAC : 1C697AC720A1 ยกเครื่องลงมา เพื่อตรวจสอบที่แผนก เช็คโปรแกรมไรพิเศษ อาจต้องล้างเครื่องหรือไม่ก็เปลี่ยนเครื่องให้ใหม่เลย"/>
        <s v="เข้าใช้งานโปรแกรม Export DRGไม่ได้ IP : 172.24.2.241"/>
        <s v="ระบบ Dr.Dogs ใช้งานไม่ได้ทั้งโรงพยาบาล"/>
        <s v="IP 172.32.0.220 เข้าโปรแกรมZAPไม่ได้"/>
        <s v="VM VirtualBox เข้าใช้งานไม่ได้ มีเพนกวินขึ้นมาอีกแล้ว"/>
        <s v="เกิดเหตุการณ์ที่ยาถูก off โดยที่ทางคุณพยาบาลก็ไม่ได้กด Ward around + ทางพยาบาลได้ถามทางไอทีแล้วพบว่าไม่มีประวัติการกด Ward around ในผู้ป่วยรายนี้ ห้องยาต้องการทราบว่ามีเหตุผลอื่นหรือไม่ ที่ทำยาถูก off ทั้งหมด เพื่อที่จะได้แจ้งแพทย์ด้วยเหตุผลของการที่แพทย์"/>
        <s v="เนื่องจากPC ของคุณเนตรนภิส ศรีรัตนา netnapis.sri@cra.ac.th ไม่สามารถเข้าใช้งานระบบ HIS ได้ (access to the path'C:\..............) ตามรูปภาพที่ได้แนบไป IP : 172.25.3.28 รบกวนแก้ไขให้ด้วยค่ะ"/>
        <s v="ขอสายLan ยาว 10 เมตร รางครอบสายไฟ ขอย้ายจุดวางคอม"/>
        <s v="ขอสิทธิ์ uncomfirm receiving specimen ให้กับ 813650"/>
        <s v="คอม IP ดังต่อไปนี้ ไม่สามารถ Print sticker ที่อยู่ในโปรแกรม MIcrosoft Word ได้ค่ะ 1. 172.26.26.75 2. 172.26.26.160 3. 172.262.26.121 4. 172.26.26.127 5. 172.26.26.80 รบกวนตั้งค่าให้หน่อยค่ะ เอาไว้ใช้พิมพ์ Sicker ยา ที่ SSB ไม่สามารถทำได่้ค่ะ"/>
        <s v="ใช้งานโปรแกรมZAPไม่ได้ เครื่อง IP.172.32.0.15"/>
        <s v="นางสาว จินตนา มูลละออง 901026 jintana.moo@cra.ac.th 062-5529548"/>
        <s v="nichanan.lee@cra.ac.th รหัสพนักงาน 815109 เบอร์โทร 0626954264"/>
        <s v="ขอเพิ่มเบอร์มือถือ เพื่อ Reset Password รหัสพนักงาน : 812204 fuangfa.cha@cra.ac.th เบอร์ติดต่อ : 085-1148859"/>
        <s v="ขอแก้ไขเบอร์มือถือ เเป็น 0925519664 เนื่องจากไม่ได้รับ OTP 802221 rathcada.pum@cra.ac.th"/>
        <s v="เนื่องจาก นพ.ศิวัช ไม่สามารถเข้าใช้อีเมลได้ จึงรบกวนทางงานไอทีอัพเดทข้อมูลมือถือเพื่อยืนยันตัวตน siwat.bhu@cra.ac.th เบอร์โทร 0894574542"/>
        <s v="เนื่องจาก ทำการเปลี่ยนรหัสผ่าน ไปหลายครั้ง ใส่รหัสความปลอดภัย ไปหลายครั้ง แล้วก็ยังยืนยันไม่ได้ ระบบแจ้งว่าใส่รหัสผิดเกินกำหนด ทั้งที่ใส่รหัสถูก ระบบก็ยังแจ้งว่าใส่ผิด รหัสพนักงาน 809142 banatus.soi@cra.ac.th 081-400-9124"/>
        <s v="รบกวนแก้ไขเบอร์โทรของ พญ.กรกนก ศักดิ์ศรีทวี รหัสพนักงาน 803874 ที่ใช้ reset รหัส wifi เนื่องจากแพทย์เปลี่ยนเบอร์โทรศัพท์เป็นเบอร์โทร 08-0549-5656 แทนเบอร์เดิมค่ะ จึงทำให้ไม่สามารถ reset รหัส wifi ใหม่ได้ เพราะ รหัส OTP ส่งเข้าไปที่เบอร์โทรเก่า ขอบคุณค่ะ"/>
        <s v="ไม่สามารถเข้า e-mail : pannita.won@cra.ac.th ได้ค่ะ"/>
        <s v="เข้าอีเมลโรงพยาบาลไม่ได้ มีแจ้งให้ใส่รหัสที่ได้จากเบอร์มือถือ แต่หมายเลขมือถือไม่ถูกต้อง จึงไม่ได้รับรหัสยืนยันค่ะ"/>
        <s v="ไม่สามารถเข้า outlook ได้ เนื่องจากให้ขอให้เปลี่ยนเบอร์มือถือ คะ เปลี่ยนเป็น 0928195362 คำ ขอบคุณมากคะ"/>
        <s v="ขอเปลี่ยนเบอร์โทรศัพท์คุณสมชาย สุดสายเนตร E-mail Somchai.sud@cra.ac.th เป็นเบอร์ 084-1140890 เนื่องจากเข้าระบบ E-saraban ไม่ได้ และไม่สามารถรีเซ็ทได้เนื่องจากเบอร์โทรไม่ตรง"/>
        <s v="ขอแก้ไขเบอร์โทรศัพท์นักศึกษา หลักสูตรประกาศนียบัตร สาขาวิชานวัตกรรมการจัดการงานธุรการสถานพยาบาล (หลักสูตร 1 ปี) เพื่อใช้ในการรีเซตอีเมล์"/>
        <s v="ตั๋วคำร้อง SR-5912 รบกวนตอบกลับเรื่องความคืบหน้าการขอข้อมูลครับ ตั้งแต่ 29 เมษายน 2565 ขอบคุณครับ กฤต"/>
        <s v="รบกวนแผนก IT เพิ่มเบอร์มือถือ 080-898-0214 รหัสพนักงาน 900374 ในระบบ CRA raweewan.sae@cra.ac.th (ได้ประสานเจ้าหน้าที่ IT ไว้เบื้องต้นแล้วค่ะ )"/>
        <s v="เรียนเจ้าหน้าที่ไอที แพทย์ใหม่ จะดำเนินการ Reset password แต่ไม่สามารถทำได้ เนื่องจากเบอร์โทรที่ลงท้าย ***63 ไม่ทราบเป็นเบอร์ใคร รบกวนเจ้าหน้าที่ดำเนินการแก้ไขเปลี่ยนเบอร์โทรของแพทย์เป็น 083-075-1507 รหัสพนักงาน 900990 E-mail : Runchida.Suv@cra.ac.th ขอบค"/>
        <s v="เมล์ Rachada.piy@cra.ac.th ขอเปลื่ยนเบอร์ จาก 090-928-9239 เปลี่่ยนเป็น 085-596-3666 ขอบคุณค่ะ"/>
        <s v="ขอเปลี่ยน Black Drum Unit จำนวน 2 เครื่อง"/>
        <s v="สั่งปริ้นไปแล้วแต่พอไปกดไม่มีรายการปริ้นงาน 172.27.6.120"/>
        <s v="เข้าใช้ E doc ไม่ได้"/>
        <s v="ปริ้นเตอร์ใช้งานไม่ได้ &gt;&gt; แก้ไขแล้ว -ตัดบิลวงเงินTOP UP ไม่ได้ &gt;&gt; รับเรื่องแล้ว"/>
        <s v="โทรศัพท์แผนก เบอร์ 6021 ใช้งานไม่ได้"/>
        <s v="ช่วยขยายช่องบันทึกพยาบาลในหน้า OPD nurse counter ให้เห็นข้อความบันทึกของพยาบาลให้เห็นข้อมูลทั้งหมดหน่อยค่ะ เนื่องจากต้องแคปหน้าจอเพื่อใช้ส่งข้อมูลสำหรับการตรวจสอบเวชระเบียนของ สปสช. IP ; 172.32.3.87 IP ; 172.21.3.190 ขอบคุณค่ะ"/>
        <s v="ขอรบกวนให้ติดตั้ง PowerBI Desktop ลงเครื่อง PC เพื่อใช้งานครับ เนื่องจากต้องการต้องการใช้งาน PowerBI Desktop เพื่อทำ Data Visualization แต่เครื่อง PC ไม่มีการติดตั้งไว้ให้ครับ"/>
        <s v="ดิฉันได้แจ้งเรื่องโน๊ตบุ๊คช้าและดาวโหลดไฟล์ไม่ได้ (ได้แก้ปัญหาแล้ว แต่โน๊ตบุ๊คยังไม่มีโปรแกรมสำหรับการใช้งานค่ะ) 1. ระบบ sap สำหรับทำงานที่บ้าน 2. microsoft team 3. shared drived 4. google drive ขอบคุณค่ะ"/>
        <s v="อีเมล์ Tortrakoon.pin@cra.ac.th"/>
        <s v="เรียน IT คลินิกคัดกรองโควิด ทางเชื่อม 100 เตียง แจ้งปริ้นส์สิต๊กเกอร์ไม่ได้ แจ้ง IT ดำเนินการซ่อมให้เรียบร้อยแล้ว ขอบคุณค่ะ"/>
        <s v="รหัสเดิมเข้าเครื่องคอมไม่ได้"/>
        <s v="ขอความอนุเคราะห์เชื่อมต่อระบบปริ้นเตอร์ Ricoh"/>
        <s v="คลิกขวาที่หน้าจอ แล้วขึ้นแบบนี้ตามรูป (ใช้งานคอมไม่ได้) ระบบค้าง"/>
        <s v="IP 172.21.9.15 มองเครื่อง Print ไม่เห็น"/>
        <s v="ช่วยอัพเดทเวลาใน notebook ให้เป็นปัจจุบันค่ะ เครื่อง Lenovo ของ รจภ. เคยแจ้งมาแล้ว คำร้องที่ SR-4372 ณ วันที่และเวลาที่แก้ไข เวลาปกติ พอวันต่อไปเวลาก็ไม่เป็นปัจจุบันแล้วค่ะ"/>
        <s v="คอมพิวเตอร์ช้าเครื่อง In1 หน่วยเคมีบำบัด"/>
        <s v="หมอคีย์Med รีฟิว ไม่ได้ค่ะ"/>
        <s v="เนื่องด้วยมีนโยบายให้หน่วยงานที่เกี่ยวข้องในการให้บริการผู้ป่วยที่ได้รับการฟอกเลือดด้วยเครื่องไตเทียมไปดูงานหน่วยไตเทียม โรงพยาบาลธรรมศาสตร์ ในวันทีที่ 19 สิงหาคม 2565 เวลา 08.00-12.00 น. จึงขอความอนุเคราะห์ในการส่งเจ้าหน้าที่ที่รับผิดชอบในส่วนงานดังกล่าว"/>
        <s v="ลงโปรแกรม evcliet เพื่อใช้สำหรับดูฟิลม์"/>
        <s v="หน้าต่าง &quot;์Nurse assesment&quot; ในระบบ HIS มีปัญหา"/>
        <s v="คอมห้องตรวจ 1 หน้าจอ ขยายขนาดใหญ่เกินไป ทำให้ไม่เห็นชื่อและอายุของผู้ป่วย IP 172.25.4.165"/>
        <s v="เข้าสู้ระบบไม่ได้ค่ะ ขึ้นว่า รหัสหรือผู้ใช้ไม่ถูกต้อง (รหัสเดิม ไม่ได้เปลี่ยน)"/>
        <s v="เปิดใช้งานแล้ว หน้าต่างปิด ไม่สามารถเปิดได้"/>
        <s v="เรียนเจ้าหน้าที่ ที่เกี่ยวข้อง เนื่องจากคอมพิวเตอร์หน่วยกายภาพบำบัดชั้น 12 เคาเตอร์หน้าเครื่องกลางพบว่าข้อมูล ชื่อ-สกุลคนไข้ ,ชื่อนักกายภาพ และคลินิกของหน่วยงานหายไป รบกวนเจ้าหน้าที่ช่วยแก้ใขให้สามารถกลับมาใช้งานได้ตามปกติ ขอบคุณคะ"/>
        <s v="ติดตั้งระบบสแกนงานที่คอมพิวเตอร์ opd2B รหัส172.32.2.162 เคาเตอร์ด้านใน"/>
        <s v="เครื่องปริ๊นซ์ RICOH มีไฟแจ้งเตือนสีส้ม ขึ้นข้อความว่า Replace Drum Unit Soon ข้อให้ทาง it ช่วยดำเนินการแก้ไขให้ด้วยค่ะ"/>
        <s v="ปริ้นเตอร์ใช้งานไม่ได้//// แก้ไขเรียบร้อยค่ะ"/>
        <s v="เข้าระบบ HIS ไม่ได้"/>
        <s v="ข้อมูลคนไข้ไม่ขึ้น ในHIS"/>
        <s v="ปริ้นเอกสารไม่ได้ ขึ้นOffline"/>
        <s v="พรีวิวผล Lab ใน HIS ไม่ได้ IP: 172.32.11.208"/>
        <s v="รบกวนเชื่อมต่อเครื่องปริ้นท์ ห้องพยาบาลประสานงานวิจัย ชั้น4 โซน C"/>
        <s v="ขอติดตั้งระบบ SSB บน notebook เนื่องจากงานบัญชีมีความจำเป็นต้องใช้ในการกระทบยอดรายได้ค่ารักษาพยาบาล"/>
        <s v="Scan เอกสารเข้า Mail ไม่ได้"/>
        <s v="Notebook หมายเลขเครื่อง 172.25.26.72 เข้าใช้งานระบบ HIS ไม่ได้ค่ะ"/>
        <s v="เซิฟเวอร์ไม่ซัพพอร์ตออฟฟิตและไม่สามารถอัพเดทเวอร์ชั่นออฟฟิตตามรูปที่แนบครับ"/>
        <s v="notebook ต่อ wifi เข้าอินเตอร์เ็ตไม่ได้ แก้ proxy ก็ยังไม่ได้"/>
        <s v="เรียกรายงาน HIS ไม่ได้ขึ้น DATAZONE IP เครื่อง 172.27.17.158"/>
        <s v="เข้าระบบhisมาแล้ว เข้า HN anesthesia ตรงconfigมีแค่ general, recovery, recovery room vitalsign, result image ยังขาด Anes, outside OR, GA, RA,MAC, postop comp, person, visit, treatment, usage, charge, log, response msg, document request"/>
        <s v="ขอ HN คนไข้อายุ 0-15 ปี ที่ ICD-10 ลง diagnosis &quot;acute appendicitis&quot; ตั้งแต่วันที่ 1/1/64 - 25/8/65 เพื่อใช้ในการทำ conferences Grand round pediatrics ค่ะ"/>
        <s v="ไม่สามารถเข้าใช้งานระบบ SAP"/>
        <s v="192.168.56.1 172.27.33.133"/>
        <s v="รบกวนช่วยปลดล็อคการใช้งานในระบบ HIS เนื่องจากได้รับแจ้งจากการเงิน IPD ให้ประสานงานกับ IT ในการปลดล็อคการใช้งานในระบบ HIS เพราะไม่สามารถตัดค่าใช้จ่ายส่วนเกิน TOP UP ได้ ขื่อผู้ป่วย นางศิริพรรณ ชินโชติกร HN.650063284 AN.65-05836 ขอบคุณค่ะ"/>
        <s v="ปิดเครื่องคอมพิวเตอร์แต่เครื่องไม่ดับ ขึ้นโหลดหมุนเป็นหน้าจอสีฟ้า เกิน1 ชม."/>
        <s v="ไม่สามารถเข้าโปรแกรม HIS ได้ IP เครื่อง 192.168.56.1"/>
        <s v="เครื่องปริ๊นสติกเกอร์ปริ๊นไม่ได้ เครื่อง IP : 172.32.2.27"/>
        <s v="ด้วย ศูนย์พัฒนาความร่วมมือด้านบริการทางการแพทย์และภาคีเครือข่าย ได้มีการปรับเปลี่ยนการรับหน้าที่ต่างๆ ของบุคลากรภายในฝ่ายงานรวมถึงผู้ดูแลงานสารบรรณอิเล็คทรอนิกส์หน้าที่สารบรรณฝ่ายศูนย์ฯ ดังนั้น จึงขอให้ฝ่ายเทคโนโลยีสารสนเทศเปลี่ยนชื่อผู้ดูแลงานสารบรรณอิเล"/>
        <s v="รบกวนลบเส้นทางที่กากบาทออกให้หน่อยครับ"/>
        <s v="ขอยกเลิก เอกสารแนบ ตารางคำนวนค่าใช้จ่ายอบรม ครั้งที่ 2และ 3.pdf (25/07/2565 เวลา 09:37) ในหนังสือเลขที่ 001.01.รผ.65/324 เรื่อง ขออนุมัติดำเนินการการจัดฝึกอบรมหลักสูตรการอบรมเรื่องการตรวจสอบความถูกต้องของวิธีวิเคราะห์ การตรวจรับรองเครื่องจักรและเครื่องมือ"/>
        <s v="ขอเปิดสิทธิ์เพื่อลงนามในบันทึกข้อความระบบสารบรรณ ของนางสาวพิมพลอย จันทร์เขียว รหัสพนักงาน 900424 ตำแหน่ง นักเทคโนโลยีหัวใจและทรวงอก หน่วยเทคนิเชี่ยนหัวใจและหลอดเลือด ศูนย์หัวใจและหลอดเลือด"/>
        <s v="รายละเอียด: ขอความอนุเคราะห์ลบไฟล์ในบันทึกข้อความที่ 002.ทส.01.65/479 ลงวันที่ 4 กรกฎาคม 2565 เรื่อง ขออนุมัติจัดซื้อชุดโปรแกรมจัดการข้อมูลภาพและข้อมูลปริมาณรังสีของผู้ป่วยในงานเวชศาสตร์นิวเคลียร์ ของโรงเรียนรังสีเทคนิค ไฟล์เอกสารที่ขอให้ลบ บก06 ชุดโปรแกร"/>
        <s v="ขอยกเลิกเอกสารแนบ &quot;ค่าใช้จ่ายจัดฝึกอบรม&quot; ในหนังสือเลขที่ ๐๐๑.๐๑.รผ.๖๕/๓๔๔ เรื่อง ขออนุมัติหลักกการจัดฝึกอบรมการป้องกันอัคคีภัยและซ้อมอพยพหนีไฟ ของโรงงานผลิตเภสัชภัณฑ์ในพระดำริ ในงบประมาณประจำปี ๒๕๖๕ สังกัดโรงงานผลิตเภสัชภัณฑ์ในพระดำริ สำนักประธานราชวิทยาล"/>
        <s v="1.ขอยกเลิก เอกสารแนบ “TOR_จ้างวิเคราะห์.pdf” ในหนังสือเลขที่ ๐๐๑.๐๑.รผ.๖๕/๓๒๐ ขออนุมัติหลักการและจ้างเหมาบริการพัฒนาวิธีการวิเคราะห์สารปนเปื้อนในยาเม็ดฟาวิพิราเวียร์และถ่ายทอดเทคโนโลยีให้กับโรงงานผลิตเภสัชภัณฑ์ในพระดำริ 2.ขอยกเลิก เอกสารแนบ “ใบเสนอราคา_พั"/>
        <s v="ขอความอนุเคราะห์ลบไฟล์ในระบบ E-SARABAN ดังนี้ 1) บันทึกข้อความที่ 002.ทส.01.65/475 ลงวันที่ 4 กรกฎาคม 2565 ไฟล์เอกสารที่ขอให้ลบ โครงการพัฒนาบุคลากร ด้านการศึกษาโรงเรียนรังสีเทคนิค ประจำปี ๒๕๖๕.pdf (01/07/2565 เวลา 15:05) 2) บันทึกข้อความที่ 002.ทส.01.65/4"/>
        <s v="รายละเอียดตามเอกสารแนบ"/>
        <s v="นางสาวแคทริยา เส้งกำเนิด รหัสพนักงาน 815111 ไม่พบชื่อสำหรับลงนาม ในระบบ E-Sarabun"/>
        <s v="ขอยกเลิก เอกสารแนบ “ตารางสรุปขออนุมัติเบิกจ่ายค่าเดินทางปฏิบัติงานต่างประเทศ วันที่ 13-31 สิงหาคม 2565.pdf” ในหนังสือเลขที่ ๐๐๑.๐๑.รผ.๖๕/๓๕๐ ลงวันที่ ๑๗ สิงหาคม ๒๕๖๕ เรื่อง ขออนุมัติงบดำเนินงานค่าใช้จ่ายในการเดินทางปฏิบัติงานต่างประเทศ ณ ประเทศมาเลเซีย ขอ"/>
        <s v="เรียน หน่วยงานที่เกี่ยวข้อง ........................... ฝ่ายอำนวยการรักษาความปลอดภัยขอแจ้งลบไฟล์เอกสาร จำนวน 2 เรื่อง ตามแนบคะ .......................... ขอบคุณคะ"/>
        <s v="ระบบเรียกคิว ไม่มีเสียง ไม่สามารถเรียกคิว ได้"/>
        <s v="ระบบเรียกคิวที่เวชระเบียนชั้น 1 ไม่สามารถเข้าหน้าจอกดเรียกคิวได้ ที่เวชระเบียนชั้น 1 เคาน์เตอร์หมายเลข 1-4"/>
        <s v="ขอเพิ่มโปรแกรม -microsoft Visio -Autocad"/>
        <s v="งานสวัสดิการและสิทธิประโยชน์ HR ขอความอนุเคราะห์ ในการดึงข้อมูลรายชื่อที่มาตรวจสุขภาพประจำปี ต.ค.64 - ส.ค.65 แยกเป็นแต่ละ โปรแกรม 1-6 โปรแกรม เพื่อสรุปข้อมูลให้ผู้บริหารทราบ"/>
        <s v="จอคอมห้องอ่านแพทย์เสีย"/>
        <s v="เครื่อง IP 172.32.5.40 เวลากด log off ออกจากระบบ HIS แล้วจะขึ้นหน้าจอว่า &quot;Root element is missing&quot; ค่ะ ทำให้ปิดโปรแกรมไม่ได้"/>
        <s v=" "/>
        <s v="Note book HIS .can t acess IP 172.25.26.111"/>
        <s v="เครื่องปร้นเตอร์ เปลี่ยน Toner สีดำแล้ว แต่พอปริ๊นออกมา สีจางมากเลยค่ะ ก่อนหน้าก็เปลี่ยนที่ทำความร้อน เปลี่ยน Wast toner รบกวนแก้ไขด่วนค่ะ เครื่องนี้ใช้ปริ้นบัตรนัดคนไข้ กับ ใบรับรองแพทย์ที่ออกมาจากห้องตรวจค่ะ"/>
        <s v="โทศัพท์ห้องเลเสิคชั้น12ใช้งานไม่ได้ ห้อง 9"/>
        <s v="หน้าจอคอมจาง เหมือนจะพัง เครื่องลงทะเบียนหลังสุด lenovo"/>
        <s v="เปลี่ยนตลับกากหมึก WASTE TONER"/>
        <s v="เปิดเข้าใช้งาน virtual box ไม่ได้ ทำให้ไม่สามารถใช้งานโปรแกรม HIS ได้"/>
        <s v="เปลี่ยน black drium /ทิ้ง west"/>
        <s v="หน้าจอคอมกระพริบ"/>
        <s v="เครื่องปริ้นฉลากยา รายการออกมาไม่ครบ"/>
        <s v="ห้อง920 น้ำซึมบริเวณชักโครกขณะกด"/>
        <s v="1.Computer พบปัญหา หน้าจอกระพริบ (User ลองเสียบสายใหม่แล้ว) 2.Printer Ricoh พบปัญหา Print เอกสารแล้วต้องคอยไปกดหน้าเครื่อง Print ทุกครั้ง ชื่อผู้แจ้ง: วรรณา แผนก: B1 รังสีมะเร็ง เบอร์ติดต่อกลับ: 6023"/>
        <s v="ปัญหา:HIS พบปัญหา เข้าใช้งานไม่ได้ IP:172.32.1.11 รีโมทไม่ได้ ชื่อผู้แจ้ง: วันวิสาห์ แผนก: ER FL.1 100 เตียง เบอร์ติดต่อกลับ: 6082"/>
        <s v="เมื่อวันอาทิตย์ที่ 14 ส.ค. 65 เครื่องปิ้นเตอร์ Brother ขัดข้อง และมีเจ้าหน้าที่ IT เข้ามาแก้ไขเรียบร้อยแล้วค่ะ ขอบคุณค่ะ ประภาศรี"/>
        <s v="noteในคอมพิวเตอร์จุดลงทะเบียนไม่สามารถใช้งานได้ 172.32.0.220"/>
        <s v="คอมพิวเตอร์ restrat นานมาก ห้องหัวหน้างาน"/>
        <s v="ไม่สามารถเข้า HIS ได้ IP 172.32.12.100"/>
        <s v="โน๊ตบุ๊คเข้า HIS ไม่ได้ ที่แผนกอายุรกรรม IP address 172.25.32.171"/>
        <s v="ขึ้นสถานะ Wasta Toner Bottle Almost Full"/>
        <s v="คอมrestartเอง เปิดคอมแล้วหน้าจอกระพริบ"/>
        <s v="."/>
        <s v="HIS ที่ OPD ชั้น 3 ใช้งานไม่ได้"/>
        <s v="ไม่มี Stock คลินิคจักษุ (แก้ไขเรียบร้อย)"/>
        <s v="หน้าจอเบลอ ไมสามารถใช้งานได้ ห้องอ่านฟิล์ม intervention"/>
        <s v="ขอให้ IT ติดตั้งระบบ HIS ให้กับเครื่องคอมพิวเตอร์ IP 172.21.2.201 ซึ่งเครื่องคอมพิวเตอร์ดังกล่าวยังไม่เคยมีการติดตั้งระบบ HIS ขอความกรุณาเป็นกรณีเร่งด่วน เนื่องจากหน่วยโภชนบริการมีคอมพิวเตอร์ไม่เพียงพอสำหรับการใช้ระบบ HIS"/>
        <s v="intranet ใช้ไม่ได้"/>
        <s v="คอมพิวเตอร์ HIS เลข 172.32.0.133 ไม่สามารถเข้าดูผล Patho ได้ค่ะ"/>
        <s v="เครื่อง printer ไม่ออกที่ opd2A"/>
        <s v="ต้องการสำรองข้อมูลหน่วยงาน หน่วยงานมีฮาร์ดดิสก์สำหรับจัดเก็บข้อมูลแล้วค่ะ แต่เสียบ usb กับคอมแล้ว ไม่สามารถดำเนินการเองได้ รบกวนส่งไอทีขึ้นมาดำเนินการให้ที่ชั้น 5 รพ.จุฬาภรณ์ พยาธิวิทยาค่ะ"/>
        <s v="โครงการจัดจ้างที่ปรึกษาด้านระบบเทคโนโลยีสารสนเทศและการสื่อสาร กรอบงบประมาณ: 2,000,000 บาท คณะกรรมการ TOR: คุณภาวินี"/>
        <s v="สายชาร์จไม่สามารถใช้งานได้ เป็นของ cisco ไร้สาย"/>
        <s v="ไม่สามารถเข้าใช้งาน MS Office ได้ ระบบขึ้นว่า Unlicensed Product สถานที่ : ฝ่ายบริหารและพัฒนาระบบสารสนเทศ ชั้น 3 อาคารบริหาร 2"/>
        <s v="ปริ้นออกมาแล้วเป็นรอยค่ะ ไม่แน่ใจว่าเพราะอะไร รบกวนช่วยตรวจสอบให้หน่อยค่ะ ขอบคุณค่ะ"/>
        <s v="เข้าexcel แล้ว ระบบให้ activate โดย sign in พอsign แล้วขึ้นแบบในรูป Chulaluck.wil@cra .ac.th เครื่อง Notebook"/>
        <s v="ไม่สามารถสแกนเอกสารลง Edocได้ IP 172.32.4.120"/>
        <s v="เครื่องปริ้นเสีย ที่การเงินชั้น 1 รบกวนมาแก้ไข้ให้ด้วยค่ะ"/>
        <s v="เรียน เจ้าหน้าที่ IT ปัญหานี้ เจ้าหน้าที่ได้เข้ามาช่วยแก้ไขแล้วครั้งหนึ่ง แต่กลับมาเป็นซ้ำค่ะ ขอรบกวนค่า ขอบคุณค่า"/>
        <s v="อีเมล์ปัจจุบันคือ Tontrakoon.pin@cra.ac.th ต้องการเปลี่ยนเป็น Tortrakoon.pin@cra.ac.th"/>
        <s v="รบกวนตรวจสอบโปรแกรม E CLAIM ด่วน เนื่องจากไม่สามารถรับ -ส่ง ไปยังสปสช.ไม่ได้ ***ก่อนดำเนินการแก้ไข สอยถามคุณเจนก่อน ขอบคุณค่ะ"/>
        <s v="ขอเปิดใช้ Chrome Remote Desktop เพื่อสามารถทำงานจากที่บ้านได้ ฝ่ายจัดซื้อจัดจ้าง"/>
        <s v="ทำรีโมทเพื่อทำงานที่บ้าน โน๊ตบุ๊ค 172.27.34.220 เครื่องคอมหลัก 172.27.6.229"/>
        <s v="เรียน เจ้าหน้าที่ที่เกี่ยวข้อง แจ้งปัญหาเข้า Window ของระบบ HIS ไม่ได้ค่ะ IP : 172.25.3.91 รบกวนช่วยแก้ไขด่วน ขอบคุณค่ะ"/>
        <s v="แป้นพิมพ์ใช้งานไม่ได้ค่ะ"/>
        <s v="รบกวนทีมไอที แก้ไข wifi ของ Ipad ของผู้บริหาร เพื่อให้ใช้งานได้ปกติ และทันในการประชุมเวลา 13.00 น. ค่ะ"/>
        <s v="ต้องการใช้ระบบ HIS แต่ขึ้นว่า Domain Failed (IP : 172.27.4.229)"/>
        <s v="เครื่องคอมพิวเตอร์ในคลินิกฟื้นฟูสมรรถภาพหัวใจ IP 172.25.4.71 ไม่สามารถลง vital sign และคีน์ request document ในหน้า nurse counter ได้ ขอความอนุเคราะห์ดำเนินการแก้ไขค่ะ"/>
        <s v="ระบบ SAp คอม save เป็น Excel ไม่ได้ 172.32.8.214"/>
        <s v="เนื่องจากได้ทำการ add shortcut to onedrive (แชร์ฝ่าย) เข้า onedrive ส่วนตัว แต่บางไฟล์ของ(แชร์ฝ่าย)ไม่สามารถ sync ได้ ทำให้ onedrive ส่วนตัวไม่ตอบสนองไปด้วย จึงขอความอนุเคราะห์ ลบ shortcut to onedrive (แชร์ฝ่าย) ออกจาก onedrive ส่วนตัว ขอบคุณค่ะ"/>
        <s v="ปัญหา: HIS พบปัญหา ไม่สามารถ Print เอกสารการเงินได้ IP:172.32.1.198 ชื่อผู้แจ้ง: สุนิสา แผนก: ประกัน เบอร์ติดต่อกลับ: 8658"/>
        <s v="com IP 172.25.3.45 แพทย์ key ยาไม่ได้ , scan เอกสารไม่ได้ com IP 172.25.3.205 scan เอกสารไม่ได้"/>
        <s v="โทรศัพท์ Call center ใช้งานไม่ได้คะ ค้าง ขึ้นโหลด ค้นหาเครือข่าย เบอร์ 6229"/>
        <s v="ต้องการสลับตำแหน่งการวางคอมพิวเตอร์ระหว่างเครื่อง IP:172.32.5.34 กับ เครื่อง IP:172.32.5.41 -ลงโปรแกรมของPhilips Digital Pathology ในคอมพิวเตอร์เครื่อง IP:172.32.5.41"/>
        <s v="Queue OPD พบปัญหา เสียงไม่ดัง นางสาววันธณี ชิดปรางค์ เวชระเบียน ชั้น 1 100 เตียง 6757"/>
        <s v="IP 172.25.6.209 Taskbbar อยู่แนวตั้งฝั่งซ้ายมือ ขอปรับให้ลงมาอยู่ด้านล่างค่ะ"/>
        <s v="รบกวนรีโมท แก้ไขระบบ HIS IP: 172.32.9.14"/>
        <s v="SAP เข้าใช้งานไม่ได้ IP 172.32.2.32"/>
        <s v="ปรับขนาด remote Desktop ไม่ได้"/>
        <s v="ไม่สามารถ log in ที่หน้าเครื่อง printer fuji ได้ user: 900692 pass: 0692 พอใส่รหัสขึ้นว่า log in failed ที่หน้าเครื่อง printer"/>
        <s v="เครื่อง 172.32.7.27 และ 172.32.7.230 สั่งปริ้นสติ๊กเกอร์ไม่ได้"/>
        <s v="เรียน ฝ่ายเทคโนโลยีสารสนเทศ เนื่องจากไม่สามารถใช้งาน Windows Explorer ได้ เมื่อ Double Click เปิด Folder File Explorer จะปรากฏหน้าต่าง Windows Installer แล้วเข้าสู่ Preparing to install ใช้เวลาในการทำกระบวนนี้เป็นวัน ส่วน Folder อื่นสามารถเปิดใช้งานได้ตาม"/>
        <s v="แจ้ง นางสาวกมลชนก บุญประจักษ์ รหัสพนักงาน 803182 ไม่สามารถเข้าใช้งาน Wifi เพื่อเชื่อมต่อใน Notebook ได้"/>
        <s v="เนื่องจากระบบ HIS ที่ใช้ขณะนี้ บาง Modules ไม่สามารถเข้าใช้งานได้เหมือนก่อน และเมื่อใช้แเล้วทำให้เครื่องค้างไม่สามารถใช้งานโปรแกรมอื่นๆ ใน Microsoft ได้อย่างสะดวก จึงขอให้งานเทคโนโลยีสารสนเทศ ลงระบบ HIS ใหม่สำหรับเครื่องให้ด้วยค่ะ IP 172.32.4.130 - ข้อมูล"/>
        <s v="1. แพทย์คีย์ยาไม่ได้ 2. หน้าต่าง Doctor order ปุ่มกดหาย"/>
        <s v="สายชาร์ตโทรศัพท์ชำรุด ทำให้ไม่สามารถชาร์ตโทรศัพท์ได้ค่ะ จึงอยากขอสอบถาม IT ว่ามีสายชาร์ตเพื่อเปลี่ยนให้ใหม่หรือไม่คะ ขอบคุณค่ะ"/>
        <s v="ICU 17 ไร่ ไม่มีโปรแกรมใบ MAR นาฬิกาไม่ตรง ปรับเองไม่ได้ IP virtual window 172.25.3.32 IP window หลัก 192.168.56.1, 172.25.3.45"/>
        <s v="เน็ตห้องตรวจเบอร์ 10 ใช้อินเตอร์เน็ตไม่ได้ รบกวนมาดูให้ด่วนค่ะ IP 172.19.104.139"/>
        <s v="IP172.27.35.19 IP โน๊ตบุ๊ค เข้าโปรแกรมทำงานไม่ได้ และเข้าไมโครซอฟทีมในการประชุมไม่ได้เลย และเครื่องช้า"/>
        <s v="เครื่องช้า Disk 100% ฝ่ายพัฒนาคุณภาพ ตรงข้าม HR ชั้น3 &gt; อาคารสำนักงานราชวิทยาลัยฯ 2 Zone D"/>
        <s v="Microsoft Office เข้าใช้งานไม่ได้ IP 172.25.4.153"/>
        <s v="172.32.14.23 ทราบจากทางไอทีว่าเครื่อง โดน rivus ทำให้เครื่องทำงานช้า"/>
        <s v="เรียนผู้เกี่ยวข้อง เนื่องจากคอมพิวเตอร์เข้าใช้งานระบบ HIS ไม่ได้ รบกวนช่วยแก้ไขให้ด้วยค่ะ IP : 172.25.3.220 ติดต่อคุณอิ๋ว 0955149929 / เบอร์โต๊ะ 5627 ขอบคุณค่ะ"/>
        <s v="คอมพิวเตอร์ที่หน่วยงานไม่สามารถดึงใบยาคลินิกตามนี้ได้ค่ะ รหัส 0402 / 0409 / 0408 / 0405 / 0407 / 0314 / 0304 03141 รบกวนแก้ไขให้หน่อยค่ะ คอมทั้งหมด 6 ตัว ค่ะ"/>
        <s v="อินเตอร์เน็ทใช้งานไม่ได้"/>
        <s v="notebook ช้า ซึ่งก่นหน้านี้ไม่ช้าขนาดนี้ค่ะ IP 172.27.32.111"/>
        <s v="ระบบคอมพิวเตอร์เข้าไม่ได้ รหัส IP : 169.254.246.52"/>
        <s v="คอมเปิดไม่ติด ช่อง 5"/>
        <s v="ตั้งแต่เครื่องมีปัญหา และ IT เอาเครื่องไปซ่อมให้ กลับมาไม่สามารถใช้งานโปรแกรมออฟฟิศได้ และเข้า Microsoft Teams ไม่ได้ค่ะ"/>
        <s v="เครื่องค้าง 172.27.6.33"/>
        <s v="Edoc แสกนเอกสารไม่ได้ค่ะ ขึ้นเป็นหน้าจอเล็ก IP : 172.25.2.169"/>
        <s v="เข้าทำงานระบบ E- doc ไม่ได้ค่ะ"/>
        <s v="โน๊ตบุ๊คกดเปิดลำโพงไม่ได้"/>
        <s v="โรงพยาบาลสัตว์ทิพย์พิมาน (ห้องยา 172.18.6.82)"/>
        <s v="ติดตั้งโปรแกรม Microsoft team ใหม่ คุณคัง ดำเนินการเรียบร้อยแล้วค่ะ ขอบคุณค่ะ"/>
        <s v="เรียน เจ้าหน้าทีที่เกี่ยวข้อง แจ้งปัญหาโปรแกรมใน Window หายค่ะ IP : 172.25.3.36 รบกวนช่วยแก้ไขด่วน สถานที่ : คลินิกหัวใจ ห้องตรวจ 2 ตึก 17 ไร่ ขอบคุณค่ะ"/>
        <s v="ดึงรีพอทแล้วไม่สามารถดูได้ ตามไฟล์แนบ IP : 172.32.5.43"/>
        <s v="ขอเจ้าหน้า IT ร่วมออกหน่วยให้บริการตรวจคัดกรองมะเร็งปากมดลูก ในวันที่ 30 - 31 ส.ค. และ 1 - 2 กย. 65 นี้ และขออุปกรณ์ต่าง ๆ ดังนี้ 1. คอมพิวเตอร์โน็ตบุ๊ค 5 เครื่อง 2. เครื่องปริ้นสติ๊กเกอร์ 1 เครื่อง 3. เครื่องปริ้นเอกสาร 2 เครื่อง 4. Wifi"/>
        <s v="เนื่องจากคลังเวชภัณฑ์ 100 เตียง HUB ขอสิทธิในการเข้าไป change reservation การ Delate หรือ Completed รายการในใบ Reservation ของหน่วยงานคลังหน้าบ้านได้หลังจากดำเนินการจ่ายเวชภัณฑ์แล้วเสร็จ เพื่อไม่ให้เกิดความสับสน และเพื่อลดระยะเวลาการรอคอยหน่วยงานต่างๆ ที่"/>
        <s v="เนื่องจากใบจ่ายวัสดุที่ print ออกมาจากระบบ SAP ERP ตั้งแต่วันที่ 1 สิงหาคม 65 มีการเปลี่ยนแปลงรายละเอียดการเซ็นกำกับด้านล่างนั้น พบว่าวันที่ ช่องหัวหน้าหน่วยงานที่เบิกเป็น 00/00/0000 สามารเปลี่ยนแปลงเป็นวันที่ หัวหน้าหน่วยงาน approved ได้หรือไม่ และ ผู้ขอ"/>
        <s v="ขอเปลี่ยนผู้มีสิทธิเข้าระบบ SAP หน่วยห้องปฏิบัติการวิจัยระดับโมเลกุลและยีโนม Plan 1030 Storage 8020 จาก น.ส. สุภาณี นิ่มเสนาะ รหัส 804123 เป็น น.ส. วันดี อุดมชัยประเสริฐกุล รหัส 804009"/>
        <s v="1. Report ไม่ถูกต้องเนื่องจากได้รับของครบแล้ว แต่คอลัมน์ Final issue ไม่มีเครื่องหมาย x"/>
        <s v="จำนวน Remain qty ไม่ถูกต้อง"/>
        <s v="รบกวนดูระบบ enterprise workflow ให้หน่อยค่ะ ล็อกอินแล้วไม่มี reservations ค่ะ รหัสพนักงาน 813050 password Suchit123 IP:172.21.4.204 ขอบคุณค่ะ"/>
        <s v="Boonlek, Narumon would like to recall the message, &quot;CRA-WF-Reservation: á¨é§»ÑËÒ Workflow&quot;. Narumon Boonlek Consultant SD Consulting Narumon.Boonlek@nttdata.com Tel: +66 22370553 | NTT DATA Business Solutions (Thailand) Ltd. 323 United Center Building, Le"/>
        <s v="รายงานแสดงวันสร้างเอกสาร ก่อนวัน Go-live (01.08.2565)"/>
        <s v="รบกวนขอ User ID เข้า Enterprise Workflow ค่ะ ขอบคุณค่ะ"/>
        <s v="เนื้อจากเป็นเจ้าหน้าที่โรงพยาบาลสัตว์ทิพย์พิมานทำงานที่ศูนย์พักพิงสุนัขจรจัด นครชัยบุรินทร์ ต้องเข้าถึง Workflow เพื่อเบิก ยา และ เวชภัณฑ์ Email : phakhawat.omt@cra.ac.th"/>
        <s v="ขอเพิ่ม User ใน Workflow Reservation แล้วแต่ Tab Reservation ไม่แสดง"/>
        <s v="ภายใต้ Tab Dashboards ขึ้นไม่เหมือนตอนที่อบรมค่ะ"/>
        <s v="เรียก report ออกมาเป็น excel แต่คอลัมน์ BAW Instant ID ไม่ออกมาด้วยค่ะ"/>
        <s v="ไม่สามารถ Search ข้อมูล Material ในระบบ Workflow"/>
        <s v="ขอเพิ่มสิทธิ์การเข้า Enterprise Workflow ของน.ส.สิริมา เจริญภัทรเภสัช รหัส 803440 เป็นผู้เบิกของ และของนางจิรภา ก๋าเขียว รหัส 803294 รักษาการหัวหน้างานการพยาบาลผู้ป่วยนอกและฉุกเฉิน เป็นผู้อนุมัติ"/>
        <s v="ขอเปิดสิทธิการใช้งาน ระบบ workflow ของศูนย์โควิดเพื่อประชาชน สำหรับใช้เบิกอุปกรณ์การฉีดวัคซีนโควิดให้ผู้มารับบริการ (ตามเอกสารแนบ) ขอบคุณค่ะ"/>
        <s v="User 813050 ไม่สามารถ Search Material ใน Workflow ได้"/>
        <s v="ใบคำร้องขอเปลี่ยนแปลงสิทธิการใช้งานระบบ workflow"/>
        <s v="เรียนเจ้าหน้าที่ IT รบกวนเปิดสิทธิ์ นางสาวชนาทิป ปิยะภาคุณวัฒน์ รหัสพนักงาน 813652 เข้าใช้งาน Enterprise workflow ให้ทีค่ะ"/>
        <s v="ไม่สามารถ submit ใบเบิก ในระบบ workflow ได้ ตามไฟล์แนบ"/>
        <s v="เครื่อง PDA Mobile ไม่สามารถ Login เข้าระบบได้ค่ะ"/>
        <s v="ขอเปิดสิทธิ์เบิกของระบบ Enterprise Workflow คลังวัสดุทั่วไป และคลังเวชภัณฑ์ (เพื่อเบิกหน้ากากอนามัยและแอลกอลฮอล์ เนื่องจากรับเงินจากคนไข้และผู้บริจาค) รหัสพนักงาน 802409 wipaporn.tho@cra.ac.th"/>
        <s v="ระบบ Workflow หัวหน้าไม่สามารถกดยืนยันได้ ใบเอกสารไม่ไปขึ้นที่หัวหน้า เป็นมา3 วันแล้วค่ะ ที่คณะแพทยชั้น4ค่ะ"/>
        <s v="ไม่มีหน้า Reservations จึงไม่สามารถคีย์ใบเบิกได้ และขอเพิ่มสิทธิ์เข้าใช้งาน cost center 10207000 (โรงพยาบาลสัตว์ทิพย์พิมาน) ค่ะ"/>
        <s v="ขอ user ใหม่ ระบบ workflow เพื่อคีย์ใบเบิก 2 user ของ cost center 10207000"/>
        <s v="1.ขอแก้ไข storage location (form)จากเดิม 1010เปลี่ยนเป็น8076 2.ขอเปลี่ยน cost center จาก 10207012(งานคลินิก) เปลี่ยนเป็น10207011(คลังเวชศาสตร์นิวเคลียร์) **หมายเหตุกลุ่มผู้ใช้งานทั่วไป ได้แนบเอกสารขอเปลี่ยนแปลงข้อมูล workflow มาด้วยค่ะ"/>
        <s v="ขอเปลี่ยน cost center จาก10207012(งานคลินิก)เป็น 10207001 คลังยากิน เนื่องจาก cost center ที่มีอยู่ไม่ครอบคลุมการทำงาน หมายเหตุ:กลุ่มผู้ใช้งานทั่วไป(ผู้เบิก) แนบไฟล์เอกสารขอเปลี่ยนแปลงข้อมูล work flow มาด้วยค่ะ"/>
        <s v="ขอ user ใหม่ สำหรับ ผู้อนุมัติใบเบิก cost center 10207001 คลังยากิน"/>
        <s v="ขอเปลี่ยน Cost Center จาก 10207012งานคลีนิค เป็น คลังห้อง ER 10207003 เนื่องจาก Cost Center ที่มีอยู่ไม่ครอบคลุมการทำงาน หมายเหตุ : กลุ่มผู้ใช้งานทั่วไป, ผู้ขอเบิก"/>
        <s v="ขอ User ใหม่ของผู้อนุมัติ ใน Cost Center 10207003 คลังห้อง ER หมายเหตุ : เป็นผู้อนุมัติใบเบิก"/>
        <s v="1.ขอแก้ไข storage location (from ) จากเดิม 1010 เปลี่ยนเป็น 8076 2. ขอเปลี่ยน cost center จาก 10207012 (งานคลินิก) เปลี่ยนเป็น 10207002 (คลังห้องผ่าตัด) หมายเหตุ กลุ่มผู้ใช้งานทั่วไป , ผู้ขอเบิก ได้แนบเอกสารขอเปลี่ยนแปลงข้อมูล workflow มาด้วยค่ะ"/>
        <s v="ขอเพิ่ม user และ ID ใหม่ เพื่ออนุมัติใบเบิกรายการยาเวชภัณฑ์ และวัสดุทั่วไปของ cost center CSR 10207015 ,งานคลิกนิก 10207012 ,คลังห้องผ่าตัด 10207002 ,คลัง supply 10207004 และบริหารงานทั่วไป 10207013 หมายเหตุ ผู้อนุมัติ แนกเอกสารขอเปลี่ยนมาด้วยค่ะ"/>
        <s v="ขอเปลี่ยน cost center จาก 10207012(งานคลินิค) เป็น 10207009 (คลังopd) **หมายเหตุกลุ่มผู้ใช้งานทั่วไป มีเอกสารแนบด้วยครับ"/>
        <s v="ขอเปลี่ยน cost center จาก 10207012(งานคลีนิค) เปลี่ยนเป็น 10207005 (คลัง WARD/CCU) ***หมายเหตุกลุ่มผู้ใช้งานทั่วไป ได้แนบเอกสารขอเปลี่ยนแปลงข้อมูล Workflow มาด้วยค่ะ"/>
        <s v="รบกวนสอบถามค่ะ ตอนที่อบรม Enterprise Workflow แล้วให้ลงรายละเอียดขอสิทธิการเข้าถึงคลัง ได้ลงระบุไปว่าขอสิทธิในการเบิกของในคลังเวชภัณฑ์ด้วยนะคะ (เบิกหน้ากาก / แฮอกฮอล) เนื่องจากในการทำงานมีการประสานงานและติดต่อกับผู้รับบริการ (คนไข้ / คนบริจาค) แต่ในระบบ E"/>
        <s v="1. ขอเปลี่ยน cost center จาก 10207012 (งานคลินิค) เป็น 10207010 (คลังGrooming) *** กลุ่มผู้ใช้งานทั่วไป (ผู้ขอเบิก)"/>
        <s v="1. ขอเพิ่ม User ID ใหม่ 2. เพิ่ม Cost center 10207010 ( คลัง Grooming ) **** เป็นผู้อนุมัติ ****"/>
        <s v="ขอเปลี่ยน cost center จาก 10207012(งานคลีนิค) เปลี่ยนเป็น 10207005 (คลังWARD/CCU) ***ผู้อนุมัติ*** ได้แนบเอกสารขอเปลี่ยนแปลงข้อมูล Workflow มาด้วยค่ะ"/>
        <s v="เพื่ออนุมัติใบเบิกรายการยาและเวชภัณฑ์ที่สัตวแพทย์ใช้ใน Cost center 10207001 คลังยากิน"/>
        <s v="ขอเปลี่ยน cost center จาก 10207012 (งานคลินิก) เป็น 10207015 (คลังสัตว์ปลอดโรค CSR) *** กลุ่มผู้ใช้งานทั่วไป (ผู้ขอเบิก)"/>
        <s v="1. ขอ User ID ใหม่ 2. ขอเพิ่ม Cost center 10207015 (คลังสัตว์ปลอดโรค CSR) เพื่ออนุมัติใบเบิก *** เป็นผู้อนุมัติ"/>
        <s v="1. ขอเพิ่ม User ID ใหม่ 2. ขอเปลี่ยน Cost center จาก 10207012 (งานคลินิก) เป็น 10207005 (คลัง Ward / CCU) *** กลุ่มผู้อนุมัติ"/>
        <s v="1. ขอ User ID ใหม่ 2. ขอเปลี่ยน Cost center จาก 10207012 (งานคลินิก) เป็น 10207005 (คลัง Ward / CCU)"/>
        <s v="ขอเพิ่มuserใหม่ เพื่อใช้อนุมัติเบิกรายการยาและเวชภัณฑ์ ใช้ในcost center 10207011"/>
        <s v="1. ขอเข้าถึง storage location ( from)8076 2.ขอเปลี่ยน cost center จาก 10207012(งานคลินิค) เป็น 10207006 (คลังธนาคารเลือด) และ 10207008 ( คลังห้องแลป) *กลุ่มผู้ใช้งานทั่วไป (ผู้เบิก)"/>
        <s v="1. ขอเข้าถึง storage location ( from)8076 2.ขอเปลี่ยน cost center จาก 10207012(งานคลินิค) เป็น 10207004 (คลังห้อง supply) *กลุ่มผู้ใช้งานทั่วไป (ผู้เบิก)"/>
        <s v="ไม่สามารถดำเนินการเบิกเวชภัณฑ์ได้ ขึ้นรหัส error 3 รายการ"/>
        <s v="ขอเปิดสิทธิการใช้งาน workflow เนื่องจากเป็นพนักงานใหม่ ยังไม่มีสิทธิ ชื่อ นางสาวรินทร์ชนิศ กุลพรพิพัชญ์ รหัสพนักงาน 900731 นักวิชาการศึกษา สำนักวิชาการศึกษาทั่วไป"/>
        <s v="ปริ้น SAP Tcode : MB90 ไม่ได้ค่ะ"/>
        <s v="ไม่สามารถเบิกของในระบบ Workflow ได้ ขึ้น Error ตาม File แนบ P2"/>
        <s v="เมื่อเปิด Reservation ในระบบ Enterprise Workflow แล้วเอกสารดังกล่าว ไม่วิ่งไปหาผู้อนุมัติ"/>
        <s v="ขอสิทธิการใช้งานระบบ workflow ในcost center 10207000 (โรงพยาบาลสัตว์ทิพย์พิมาน) **ผู้ใช้งานทั่วไป ผู้ขอเบิก"/>
        <s v="ขอสิทธิการใช้งานระบบ workflowในcost center 10207000(โรงพยาบาลสัตว์ทิพย์พิมาน) **ผู้ใช้งานทั่วไป ผู้ขอเบิก"/>
        <s v="ขอสอบถามเรื่องที่ขอ User เข้า Workflow ไปครับว่าเรื่องถึงไหนแล้วต้องทำอะไรบ้างไม่ได้รับการติดต่อกลับครับยังไงรบกวนติดต่อกลับ 0966914368 อีเมล์ phakhawat.omt@cra.ac.th ขอบคุณครับ รับ Outlook สำหรับ Android&lt;https://aka.ms/AAb9ysg&gt; Confidentiality and Discla"/>
        <s v="ได้ user แล้วแต่ไม่ได้เป็นผู้อนุมัติของ cost center 10207006 คลังธนาคารเลือด และ 10207008 คลังแลป ทำให้ไม่สามารถอนุมัติใบเบิกได้ *หมายเหตุ เป็นผู้อนุมัติ****"/>
        <s v="เรียน เจ้าหน้าที่ ท่ีเกี่ยวข้อง ขอรายละเอียดรายการเวชภัณฑ์ทางการแพทย์(ไม่ใช่ยา)ดดยมีรายละเอียด - รหัสรายการ - รายการเวชภัณฑ์ -รหัสกรมบัญชีกลาง - ราคาเบิกได้/ราคาขาย/ส่วนเกิน ขอบคุณค่ะ"/>
        <s v="สวัสดีครับ ผมติดต่อจากโรงงานยาสัตหีบ พอดีผมสั่งซื้อฉลากครีมยูเรีย แต่ว่าใน SAP ไม่สามารถเปิด PO ได้ รบกวนช่วยตรวจสอบหน่อยครับ Confidentiality and Disclaimer This e-mail and any attachments hereto (the E-mail) may contain information which is confidential "/>
        <s v="สวัสดีครับ ผมติดต่อจากโรงงานยาสัตหีบ พอดีผมสั่งซื้อฉลากครีมยูเรีย แต่ว่าใน SAP ไม่สามารถเปิด PO ได้ รบกวนช่วยตรวจสอบหน่อยครับ"/>
        <s v="นายพสิษฐ์ ศรีประพันธ์ มีความประสงค์จะขอเพิ่มสิทธิผู้ใช้งานเบิกพัสดุworkflow เพื่อใช้ในการเบิกอุปกรณ์สำนักงานฯ รหัสพนักงาน 802327 ชื่อนายพสิษฐ์ ศรีประพันธ์ จึงเรียนมาเพื่อโปรดพิจารณา"/>
        <s v="เนื่องจากเดิม Subject จะเป็น PO + เลขที่PO + ชื่อผู้ขาย ในบางผู้ขายที่มีชื่อยาวๆ ทำให้อ่านไม่รู้เรื่องตามรูปแนบ จึงขอแก้ไขเป็น 1. PO + เลขที่PO + ราชวิทยาลัยจุฬาภรณ์ แต่หากคำว่าราชวิทยาลัยจุฬาภรณ์ยาวเกินไป ให้ใช้เป็นแบบที่ 2 1. PO + เลขที่PO + CRA"/>
        <s v="ระบบ Enterprise Workflow ขึ้น Error &quot;The reserved quantity is zero&quot; รายละเอียดตามรูปแนบ"/>
        <s v="ระบบ Enterprise Workflow ไม่ Error กรณีที่ไม่มีเส้นทางผูอนุมัติ"/>
        <s v="ชาร์จไฟไม่เข้าเครื่องโน๊ตบุ๊คค่ะ"/>
        <s v="Note Book หน่วยงานไม่สามารถเปิดเครื่องได้ มีเสียงพัดลมใต้เครื่องติดๆดับๆ"/>
        <s v="โน๊ตบุคช้า"/>
        <s v="Notebook lenovo ชารจ์แบตไม่เข้า เปอร์เซ็นแบต อยู่ที่ 34% ตลอด อาคารบริหาร 2 Zone D ชั้น 3"/>
        <s v="อาการ : Notebook เปิดไม่ติด รุ่น : Lenovo Thinkbook 14 G2 เลขเครื่อง : MP1YWGCW ขอแสดงความนับถือ นาย ชาคริต แสงเงินอ่อน เจ้าหน้าที่เทคโนโลยีสารสนเทศ เบอร์ติดต่อ 092-262-7299"/>
        <s v="notebookที่ใช้ทำงานในการเปิดแต่ละโปรแกรมช้ามาก"/>
        <s v="โน๊ตบุ๊คเปิดไม่ติด และเสียงพัดลมดัง เสียบแบตแล้วไฟไม่ชาร์จ (LENOVO) อาคารบริหาร 2 ชั้น 4 งานพ้ฒนาเครือข่ายและโครงการพิเศษ"/>
        <s v="ด้วยคุณ นางสาวธนัชชา ทองจิตตพงษ์ เปิด Notebook แล้วไม่ขึ้นหน้า วินโดว์ ขอให้เจ้าหน้าที่ที่เกี่ยวข้องเข้าแก้ไขปัญหาดังกล่าวโดยด่วน ขอบคุณค่ะ"/>
        <s v="เนื่องด้วยคอมพิวเตอร์โน๊ตบุ๊คเป็นเครื่องของทางราชวิทยาลัยจุฬาภรณ์และเครื่องดังกล่าวมีอาการไฟรั่วในขณะชาร์ต เกรงว่าจะเกิดอันตรายต่อชีวิต และพัดลมฮาร์ดดิสมีเสียงดังและใช้เวลาในการประมวลผลเป็นเวลาค่อนข้างนาน จึงขอให้ทางIT ช่วยมาตรวจสอบหรือดำเนินการแก้ไขให้ด้"/>
        <s v="ยี่ห้อ Lenovo เปิดฝาไม่ออก จอแสดงผลปกติ"/>
        <s v="ด้วยคุณ นางสาวธนัชชา ทองจิตตพงษ์ เปิด Notebook Lenovo แล้วไม่ขึ้นหน้า วินโดว์ ขอให้เจ้าหน้าที่ที่เกี่ยวข้องเข้าแก้ไขปัญหาดังกล่าวโดยด่วน ขอบคุณค่ะ"/>
        <s v="Notebook ไม่สามารถเปิดได้ จอดับ"/>
        <s v="เครื่อง Notebook Lenovo boot เข้า Windows ช้า"/>
        <s v="ชาร์จไฟ Notebook Lenovo ไม่เข้า ณ ห้องสมุดคณะพยาบาลศาสตร์ ชั้น 1"/>
        <s v="คอมของอาจารย์ชาจเเบตไม่ได้ค่ะ"/>
        <s v="โน๊ตบุ๊คขึ้นข้อความว่า Bitlocker recovery ไม่สามารถเปิดเข้าไปใช้งานได้ค่ะ"/>
        <s v="หน้าจอโน๊ตบุ๊คกระพริบ"/>
        <s v="แจ้งซ่อม UPS เปิดไม่ติด ห้องคณะแพทย์ ชั้น4ค่ะ 1 เครื่อง"/>
        <s v="1. รบกวนเปลี่ยน dump printer 2. keybord window7 กดเปลี่ยนภาษาไม่ได้ ขอบคุณค่ะ"/>
        <s v="เรื่อง : ส่งคืนเครื่องสำรองไฟ เนื่องจากไม่สามารถใช้งานได้ จำนวน : 3 เครื่อง S/N : 181104040520821 S/N : 181104040520996 S/N : 181104040520823 ขอแสดงความนับถือ นาย ชาคริต แสงเงินอ่อน เจ้าหน้าที่เทคโนโลยีสารสนเทศ เบอร์ติดต่อ 092-262-7299"/>
        <s v="เรื่อง : UPS ไม่สำรองไฟ S/N : 181104040520823 ขอแสดงความนับถือ นาย ชาคริต แสงเงินอ่อน เจ้าหน้าที่เทคโนโลยีสารสนเทศ เบอร์ติดต่อ 092-262-7299"/>
        <s v="จากตั๋วคำร้อง INC-9089 ตอนนี้เบิกของมาเรียบร้อยแล้วค่ะ ช่วยมาดำเนินการแก้ไขให้ด้วยค่ะ"/>
        <s v="เนื่องจาก เครื่องปริ๊น Fuji บริเวณชั้น 3 โซน D มีขีดและหยดหมึก ขอให้เจ้าหน้าที่ที่เกี่ยวข้อง เข้าตรวจสอบ และแก้ไขปัญหาดังกล่าวให้พร้มใช้งานด้วยค่ะ ขอบคุณค่ะ"/>
        <s v="หมึก K เครื่องFuji หมด"/>
        <s v="ขอสายแลนโทรศัพท์สำนักงาน จำนวน 2 เส้น"/>
        <s v="ติดตั้ง driver เครื่องพิมพ์ricoh_cat_fl4_raa_03"/>
        <s v="เครื่องปริ้นฟูจิ ชั้น 3 โซน C (จัดซื้อจัดจ้าง) เวลาปริ้นหรือสำเนา ออกมามันมีคราบเปื้อนๆติดออกมาค่ะ"/>
        <s v="Internet ใช้งานไม่ได้"/>
        <s v="คอมพิวเตอร์ ICCA 08 หมายเลข 172.25.24.108 เข้าดูผู้ป่วยใน Ward ไม่ได้ ขึ้นเตือนว่า ไม่มีสิทธิ์ใช้หอผู้ป่วย Notebook หมายเลข 172.25.26.72"/>
        <s v="computer PC รหัส 172.25.3.45 ICU 17 ไร่ ไม่สามารถคีย์คิดค่าใช้จ่าย เวชภัณฑ์ คนไข้ได้"/>
        <s v="เครื่อง scan (172.21.5.137) ไม่สามารถใช้งานได้ scan ไม่ได้ทั้งเอกสารทั่วไป และ scan เข้า HIS ไม่ได้"/>
        <s v="Ward 8A ไม่สามารถเปิด VN for discharge summary ของผู้ป่วย HN650259156 นายดำรงค์ พรหมเสถียร ได้ (เปิดชื่อแพทย์ วิรวิศน์ ลี้สุทธิพรชัย) หลังกด Updateแล้วหน้าจอขึ้นpop upว่า Right Is Expire"/>
        <s v="คอมไม่มี window นอกที่ใช้Chorme 8B IP 172.32.8.193"/>
        <s v="Computer พบปัญหา Network ใช้งานไม่ได้ ไซโครตอน ชั้น 2 วราภรณ์ อักษรนำ"/>
        <s v="Windows Photo พบปัญหา เปิดภาพไม่ได้ Error Windows Photo Viewer can't display this picture because there might not be enough memory available on your computer . Close some programs that you aren't using or free some hard disk space ( if it's almost full ) "/>
        <s v="มาดูคอม การเงินชั้น 1 ให้หน่อยค่ะ ไม่สามารเลือกถาดปริ้นได้ ด่วนค่ะ คนไข้เยอะ"/>
        <s v="โดยปกติหน่วยงานจะดำเนินการขอเบิกเวชภัณฑ์ 100 เตียง ในระบบ HIS และทำการปริ้นใบขอเบิกเพื่อส่งให้กับทางหน่วยเวชภัณฑ์ แต่ไม่สามารถดำเนินการปริ้นขอใบได้ ตามรูปภาพที่แนบ"/>
        <s v="รบกวนเปลี่ยน Fusing เครื่องปริ้นของ ricoh ที่ OPD 3Bตรงโต๊ะรับ order ค่ะ มีของแล้ว"/>
        <s v="ปริ้นเตอร์ offline"/>
        <s v="ปัญหา: Printer Sticker พบปัญหา Offline ชื่อผู้แจ้ง: ธิดารักษ์ แผนก: Skin B 17 ไร่ เบอร์ติดต่อกลับ: 5626"/>
        <s v="172.25.7.223"/>
        <s v="เครื่องปริ้นห้องแลป 17 ไร่ ปริ้นไม่ออกครับ ลองปิดเปิดเครื่องใหม่แล้ว ก็ยังไม่ได้ รับกวนเข้ามาดูให้หน่อยครับ"/>
        <s v="แจ้งปัญหา IP Phone No.5724 ไม่สามารถโทรออกได้ค่ะ"/>
        <s v="IP 172.21.9.14 กดเข้า HIS แล้วขึ้น Error ตาม file แนบ"/>
        <s v="ไม่สามารถใช้ Wifi ของราชวิทยาลัยได้ จำนวนพนักงานประมาณ 10 ท่าน เป็นเวลากว่า 4 เดือนแล้ว เหตุผล: จำเป็นต้องเข้าระบบของ SAP, BAW, Google Drive ได้"/>
        <s v="ขอเจ้าหน้าที่ IT จำนวน 1 ท่าน เพื่อดูแลระบบประชุมออนไลน์กิจกรรมฟังธรรม วันที่ 1/9/65 เวลา 08.45 - 10.30 น. ที่ ห้องการเรียนการสอน mc233 ชั้น3 โซน B"/>
        <s v="ขอปรับหน้าจอคอม PC ให้พอดีกับหน้าจอ เนื่องจาก ขนาดล้นจอ ชั้น 11 โซนเลขาเเพทย์"/>
        <s v="แคสเชียร์ชั้น 1"/>
        <s v="เครื่องปริ้นป้ายข้อมือปริ้นไม่ออก"/>
        <s v="ติดต่อ ชลนิชา"/>
        <s v="คอมพิวเตอร์ค้าง"/>
        <s v="อาจารย์คณะพยาบาลศาสตร์"/>
        <s v="ขอรับการสนับสนุนเจ้าหน้าที่เทคโนโลยีสารสนเทศในการประชุมออนไลน์ ของฝ่ายบริหารการเงินการคลัง (ห้องคุณโศภิษฐ์) วันที่ 24/8/65 เริ่มประชุมเวลา 13.00น. รบกวนมาเตรียมความพร้อมเวลา 12.30น. ขอบคุณค่ะ"/>
        <s v="สายชาร์ทแบตโทรศัพท์มือถือ ward ชาร์ทไม่เข้า 2 เครื่อง"/>
        <s v="ปัญหา: Google Form พบปัญหา บุคคลภายนอกเข้าใช้งานไม่ได้ IP:172.27.32.151 รีโมทไม่ได้ Password ไม่ถูก ชื่อผู้แจ้ง: วิชัย แผนก: cat 2 FL.2 สำนักงานคณบดี ส.คลินิกชั้นสูง เบอร์ติดต่อกลับ: 8762"/>
        <s v="printer fuji หมึกหมด คณะพยาบาลศาสตร์ ติดต่อคุณเก็จจรัส 0925641852"/>
        <s v="ไม่สามารถปริ้นสติกเกอร์ได้"/>
        <s v="ย้ายเครื่องคอมในห้องอัลต้าซาวด์"/>
        <s v="เรียน เจ้าหน้าที่ที่เกี่ยวข้อง แจ้งเปลี่ยนชุดทำความร้อน และ ชุดลำเลียงหมึกค่ะ ขอบคุณค่ะ"/>
        <s v="เครื่อง ICCA ปริ้นส์ไม่ได้คะ ห้องผ่าตัด HB 17ไร่ค่ะ"/>
        <s v="คอมพิวเตอร์ในห้องพักแพทย์เปิดไม่ติด (ด่วน)"/>
        <s v="คอมพิวเตอร์เปิดไม่ติดค่ะ รบกวนเจ้าหน้าที่มาดูหน้างานให้หน่อยนะคะ ต้องใช้รับ Order ค่ะ"/>
        <s v="น.ส. สุวนันท์ แก้วแปงจันทร์ รหัสพนักงาน 900706 ICU 17 ไร่ เข้าระบบ E scan ไม่ได้"/>
        <s v="เครื่องปริ้นท์ที่ต่อกับเครื่องICCA มีปัญหา ขึ้นว่า functioal problem รบกวนเจ้าหน้าที่เข้ามาดู ที่ห้องพักฟื้น OR hybrid ค่ะ / ปิริญา"/>
        <s v="แจ้ง COMPUTER ICU 17 ไร่ เครื่อง ICCA รหัส 172.25.24.32 เข้าใช้งานระบบ HIS ไม่ได้"/>
        <s v="1. เข้าระบบ CRA Phonebook ไม่ได้ค่ะ 2.ขอความอนุเคราะห์เพิ่มข้อมูลใน CRA Phonebook ดังนี้ค่ะ ชื่อ นางสาวปรียาภรณ์ ดีเส็ง ชื่อเล่น มิ้งค์ ฝ่าย สำนักงานคณบดี คณะพยาบาลศาสตร์ เบอร์ IP Phone 8229 e-mail priyaporn.dee@cra.ac.th ขอบคุณค่ะ"/>
        <s v="ขอแก้ไขชื่อในระบบต่างๆ เนื่องจากมีการเปลี่ยนชื่อจริงของ รหัสพนักงาน 812274 1. เปลี่ยนจาก นางสาวณัฐณิชา สงวนวงษ์ เป็น นางสาวกัณฐญา สงวนวงษ์ 2. เปลี่ยนจาก Natnicha Sanguanwong เป็น Kanthaya Sanguanwong 3. ขอให้แก้ไขชื่อจริงในระบบ SAP / Phonebook / E-mail"/>
        <s v="รบกวนขอตลับหมึก PIXXOR สีดำที่ได้รับบริจาค จำนวน 1 ตลับ เพื่อส่งห้องปฏิบัติการ ตรวจสอบค่ามาตรฐานความปลอดภัยต่อ User เมื่อใช้งานตลับหมึก"/>
        <s v="เนื่องจากทางฝ่ายควบคุมคุณภาพ มีพนักงานเข้ามาใหม่ 2 ท่านคือ 1 นายธิปก ธรรมติกานนท์ รหัสพนักงาน : 901040 email : Thipok.Tha@cra.ac.th 2 นางสาว จุฑารัตน์ ประภาโส รหัสพนักงาน 901041 email : Jutharat.Pra@cra.ac.th รบกวนให้ทางฝ่ายไอที เพิ่มสมาชิกเข้าในกลุ่ม CPM"/>
        <s v="รบกวน reset รหัสผ่าน mail nopamas.mob@pccms.ac.th เนื่องจากลืมรหัสผ่านแต่จะเข้าใช้งานแชร์ไดร์ฟ"/>
        <s v="pitchanart.sut@cra.ac.th 813684"/>
        <s v="ขอReset Password G-mail เพื่อเข้าใช้งาน G drive procurement@cra.ac.th"/>
        <s v="Hi, This is a reminder to let you know that the warranty of the attached assets will expire in 30 days Regards, IT Support CRA"/>
        <s v="ขอให้เปิดสิทธิการใช้งานปรินต์เอกสารสี ที่เครื่องถ่ายเอกสารบริเวณชั้น 3 อาคารสำนักงานราชวิทยาลัยฯ ให้ นางสาวอมราพร เสนีชัย เจ้าหน้าที่บริหารงานทั่วไป รหัสพนักงาน 802034 IP เครื่อง : 172.25.4.219 (ปฏิบัติหน้าที่เลขานายแพทย์สมนึก) ให้ด้วยค่ะ เนื่องจากต้องปริ"/>
        <s v="เครื่องสำรองไฟฟ้า UPS ไม่สามารถจ่ายไฟฟ้าได้"/>
        <s v="เนื่องด้วยมีการจัดตั้งโครงการและก่อสร้างอาคารศูนย์การดูแลสุขภาพแบบบูรณาการ ณ อำเภอปากช่อง จังหวัดนครราชสีมา ขณะนี้ได้ดำเนินการก่อสร้างแล้วเสร็จ และมีการเข้าใช้งานอาคารดังกล่าวแล้วแต่ยังขาดอุปกรณ์ในการทำงานของเจ้าหน้าที่ที่ดูแลในขณะนี้ - Notebook จำนวน 5 เ"/>
        <s v="001.วพศส.01.65/1690 เรื่อง ขอความอนุเคราะห์ฝ่ายเทคโนโลยีสารสนเทศสร้าง E-mail สำหรับงานด้านวิเทศสัมพันธ์ของวิทยาลัยแพทยศาสตร์ศรีสวางควัฒน ด้วย วิทยาลัยแพทยศาสตร์ศรีสวางควัฒน ราชวิทยาลัยจุฬาภรณ์ มีการจัดการเรียนการสอนในหลักสูตรโดยความร่วมมือกับสถาบันในต่างป"/>
        <s v="ขอเพิ่มอีเมลล์กลาง ของหน่วยพยาบาลผู้ป่วยฉุกเฉิน ศูนย์การแพทย์มะเร็งวิทยาจุฬาภรณ์ และเพิ่มสมาชิกในหน่วยงานฉุกเฉินเข้ากลุ่มของอีเมลล์กลาง โดยชื่ออีเมลล์คือ ed@cra.ac.th และให้ นพ.คงธวัช เล็กศิริวิไล (kongtawat.lek@cra.ac.th) และ นายนิกร พันธุสะ (nigorn.pan@"/>
        <s v="เรื่อง : เนื่องจากบุคลากร วิทยาลัยแพทยศาสตร์ศรีสวางควัฒ มีความต้องการใช้สิทธิ์ Power Bi Pro เพื่อนำเสนองาน และ ดู Report จำนวน ทั้งหมด 113 คน แบ่งเป็น อาจารย์ 67 คน และ ฝ่ายสนับสนุน 46 คน ณ ตอนนี้ มีผู้ช่วยอาจารย์ 2 คน ที่มีความต้องการอย่างเร่งด่วน เพื่อท"/>
        <s v="ได้สร้างทีม &quot;ข้อมูลจัดซื้อเครื่องมือรังสี 400 เตียง&quot; ไว้ก่อนที่จะย้ายเข้า Microsoft teams แต่พอย้ายขึ้น กลายเป็นว่า Chanatip ไม่ได้เป็น Owners ทำให้แก้ไขชื่อทีม หรือข้อมูลบางส่วนได้ รบกวนแก้ไข Owners ให้กลับมาเป็นเหมือนเดิมด้วยค่ะ"/>
        <s v="เนื่องด้วย ทางงาน HR ยังส่งข้อมูลยืนยันการรายงานผลการปฏิบัติงานของบคุลากรในหน่วยงานผ่านทาง Google Drive จึงทำให้ยังเข้าและโหลดข้อมูลดังกล่าวผ่านช่องทางที่กล่าวมาแล้ว ซึ่งตอนนี้ E-mail : panisara.bou@cra.ac.th ไม่สามารถเข้าไปโหลดข้อมูลใน Google drive ได้ ท"/>
        <s v="ขอดำเนินการทำระบบ CRA Communicator ตามโครงการ จ้างเหมาบริการพัฒนาและดำเนินการเพิ่มทักษะด้านเทคโนโลยีสำหรับราชวิทยาลัยจุฬาภรณ์ จึงขอสร้างอีเมลสำหรับใช้งาน โดยมีสิทธิเข้าถึง M365 Admin Portal นางสาวอุลัยลักษ์ นาดี จะเป็นผู้ถือ Account ในการดำเนินการร่วมกับผ"/>
        <s v="สร้างเมลหน่วยงานสนับสนุนบริหารพัสดุและระบบงาน ฝ่ายบริหารพัสดุ เนื่องจากมีความจำเป็นต้องทำเมลส่วนกลางไว้รับเอกสารจำหน่วยมากๆ Admin: รหัสพนักงาน 802354 นางสาวสัตยา ดาวสิงห์ ตำแหน่ง พนักงานพัสดุ เบอร์ติดต่อ 095-526-4498 E-mail: sataya.dow@cra.ac.th"/>
        <s v="ขอสร้าง ownerในทีม ชื่อ หอผู้ป่วย 7A Kewalee.bao@cra.ac.th 803345 เกวลี บัวเกา"/>
        <s v="ขอแจ้งเปลี่ยน Notebook หรือ PC เครื่องใหม่ เหตุผล: เนื่องจาก Notebook เครื่องเดิม DELL LATITUDE E7470 Serial 8MC40G2 แบตเตอรี่เสื่อมไม่สามารถเก็บประจุไฟได้"/>
        <s v="ขอความอนุเคราะห์เพิ่ม User เข้าระบบลงทะเบียน User เข้าระบบ Microsoft Teams ของนักศึกษาใหม่ รหัส 65 หลักสูตรฝึกอบรมอบรมการพยาบาลเฉพาะทาง สาขาการพยาบาลผู้ป่วยวิกฤต (ผู้ใหญ่และผู้สูงอายุ รุ่นที่ 1 (เพิ่มเติม) เหตุผล : นักศึกษาใหม่ รหัส 65 ประจำปีการศึกษา 256"/>
        <s v="สืบเนื่องจากเมื่อวันที่ 18 สค.65 ฝ่ายปชส.และการตลาดได้ส่งเรื่องการขอใช้คอมฯจำนวน 3 เครื่องสำหรับจนท.ใหม่ ซึ่งจะเริ่มงานวันที่ 16 กย.65 นั้น การนี้ ขออนุญาตส่งแบบฟอร์มพร้อมลายเซ็นตามเอกสารแนบท้าย"/>
        <s v="ต้องการติดตั้งโปรแกรมเพื่อดึงข้อมูลแบบ System to System"/>
        <s v="ขอ e-mail สำหรับนักศึกษาใหม่ รหัส 65 ของวิทยาลัยแพทยศาสตร์ศรีสวางควัฒน (วพศส.) รายละเอียดตามเอกสารแนบ เหตุผล: เพื่อให้นักศึกษาเข้าระบบการลงทะเบียนเรียน Wi-Fi และระบบต่างๆ ของราชวิทยาลัยได้"/>
        <s v="UPS เสียเนื่องจากไฟตกเมื่อวันที่ 26 สิงหาคม 65 รบกวนช่วยเปลี่ยนตัวใหม่หรือซ่อมคะ"/>
        <s v="ซ่อน คำอธิบายเพิ่มเติม   ยอดเบิก DF ของพญ.ลลินทิพย์ วารีสุนทร วันที่ 8/7/65 HN650302189 นางลัคนา รัตนนลิน เบิก 8,000 บาท แต่ดึงมาใน Excel ยอดเป็น 7,200 บาท ยอดเบิก DF ของพญ.ลลินทิพย์ วารีสุนทร วันที่ 9/7/65 HN650289612 นางกรุณาดล ศิริ เบิก 8,000 บาท แต่ดึ"/>
        <s v="ขอข้อมูล LAB ITEM เดือนกรกฎาคม 2565 เนื่องจาก lab ต้องใช้ข้อมูลทุกเดือน ขอข้อมูลภายในวันที่ 3 ของทุกเดือน เหตุผล: 1. เจ้าหน้าที่โหลด REPORT ข้อมูล LAB ITEM เดือน กรกฎาคม 65 ไม่ได้ 2. จำเป็นต้องใช้ข้อมูลทุกเดือนภายในวันที่ 1 ของเดือนถัดไป 3. เพื่อวิเคราะห์"/>
        <s v="คลินิกพิเศษนอกเวลากายภาพพบำบัด รหัส 13011 พิมพ์ใบนัดให้คนไข้แล้วไม่มีเบอร์ติดต่อให้ เบอติดต่อคลินิก 02-576-6477"/>
        <s v="รบกวนตรวจสอบ รหัส SS0336009 ราคา 1000 บาท เบิกได้ตามกรมบัญชีกลางหรือไม่ เพราะดึงตามระบบอัตโนมัติ เบิกไม่ได้"/>
        <s v="004.รพ.01.65/1148 เรื่อง ขออนุมัติเปิดคลินิกพิเศษนอกเวลาราชการ คลินิกอายุรกรรมโรคระบบทางเดินหายใจ และขอเพิ่มรหัสคลินิกในระบบ HIS ด้วยงานอายุรกรรม สายการแพทย์ โรงพยาบาลจุฬาภรณ์ ได้เปิดให้บริการตรวจรักษาผู้ป่วยมาระยะหนึ่ง พบว่ามีผู้ป่วยที่มารับบริการเพิ่มมา"/>
        <s v="001.กง.65/525 เรื่อง ขอเสนอผลการคำนวณต้นทุนอัตราค่าบริการส่องกล้องบริเวณคอหอยและหลอดอาหารผ่านทางโพรงจมูก ของงานโสต นาสิก ลาริงซ์ อ้างถึง บันทึกข้อความเลขที่ 004.รพ.01.65/259 ลงวันที่ 25 กุมภาพันธ์ 2565 เรื่อง ขออนุมัติโครงการจัดตั้งคลินิกส่องกล้องบริเวณคอ"/>
        <s v="001.กง.65/524 เรื่อง ขอเสนอผลการคำนวณต้นทุนอัตราค่าบริการ oral food challenge test ของงานกุมารเวชกรรม อ้างถึง บันทึกข้อความเลขที่ 004.รพ.01.65/1079 ลงวันที่ 8 กรกฎาคม 2565 เรื่อง ขอคำนวณต้นทุนเพื่อกำหนดอัตราค่าบริการ oral food challenge test เนื่องด้วย งา"/>
        <s v="004.รพ.01.65/1217 เรื่อง ขออนุมัติเปิดสิทธิ์การเข้าใช้งานระบบ HIS สำหรับเจ้าหน้าที่บริหารงานทั่วไป จำนวน 1 ท่าน อ้างถึงบันทึกข้อความที่ 004.รพ.01.65/778 ลงวันที่ 26 พฤษภาคม 2565 เรื่อง ขออนุมัติเปิดสรรหาตำแหน่งเจ้าหน้าที่บริหารงานทั่วไป (อัตราทดแทน) จำนวน"/>
        <s v="004.รพ.07.65/1000 เรื่อง ขออนุมัติปรับราคายา ประจำเดือนกรกฎาคม 2565 อ้างถึง บันทึกข้อความ ที่ 004.รพ.07.65/276 ลงวันที่ 22 กุมภาพันธ์ 2565 เรื่อง ขออนุมัติหลักการในการคิดราคายาและขออนุมัติปรับราคายา เพื่อให้ราคาขายยาสอดคล้องกับต้นทุนที่เป็นปัจจุบัน งานเภส"/>
        <s v="ขอเพิ่มเมนูในรายงานการผ่าตัดประจำวัน (Plan) ใหสามารถเลือกระหว่าง ว/ด/ป – ว/ด/ป เหตุผล: 1. เนื่องจากช่วงระหว่างวันที่ที่เลือกไม่ขึ้น และวันที่ 16-08-65 ไม่สามารถดึงข้อมูลได้ 2. เพื่อต้องการทราบข้อมูลของผู้ป่วยกรณีที่จะเก็บเนื้อเยื่อเข้าคลังเนื้อเยื่อ"/>
        <s v="แก้ไขเบอร์โทรศัพท์ในใบนัดของคลินิก ดังต่อไปนี้ คลินิกโรคข้อและรูมาติสซึม (รหัส 2027) เปลี่ยนเป็นเบอร์ 5741, 5733 คลินิกอายุรกรรมประสาทวิทยา (รหัส 2028) เปลี่ยนเป็นเบอร์ 5741, 5733 คลินิกศัลยกรรมหลอดเลือด (รหัส 2015) เปลี่ยนเป็นเบอร์ 5751, 5733 เหตุผล: เพื"/>
        <s v="1. แก้ไขในบัตรนัด ตรงเหตุผลที่นัดหมายให้หน่อยคะ จาก RAC30 = นัดตรวจสุขภาพงดน้ำและอาหารหลัง 20.00 น. เปลี่ยนเป็น นัดตรวจสุขภาพงดน้ำหวานและอาหารหลัง 20.00 น. 2. แก้ไขข้อมูล เบื้องต้น ในบัตรนัดหมาย ที่ออกเป็นภาษาอังกฤษ สถานที่ตรวจ ขึ้น (FL.02) Chulabhorn Wel"/>
        <s v="ขอข้อมูลการตรวจสุขภาพของพนักงาน ประจำปี ตั้งแด่เดือน มกราคม 2564 - ปัจจุบัน โดยมีรายละเอียดข้อมูลที่ต้องการ ดังนี้ 1. เพศ 2. อายุ 3. น้ำหนัก 4. ส่วนสูง 5. ค่า BMI 6. กลุ่มคนที่มีความเสี่ยง โรคต่างๆ และชื่อ เหตุผล: นำข้อมูลไปพิจารณโปรแกรมตรวจสุขภาพประจำปี "/>
        <s v="ผลแลปไม่ link ไป HIS ตรวจสอบฝั่ง LIS แล้วมีส่งผลออกไปครบตามปกติ แต่ทาง HIS ไม่รับผล"/>
        <s v="ขอแก้ไขรายการนัดหมายในระบบ appointment 1. ยกเลิก Code PT05,PT06,PT07,PT09,PT10,PT11,PT12 2. PT01 แก้ไขเป้น นัดทำกายภาพบำบัด (มาก่อนเวลานัด 15 นาที) 3. เพิ่ม Code ดังนี้ 3.1 คลินิก Lymphedema (เตรียมผ้ายืดหรือปลอกแขน/ขา มาด้วยทุกครั้ง) 3.2 นัดทำกายภาพบำบัด"/>
        <s v="004.รพ.05.02.65/295 เรื่อง ขออนุมัติเปิดสิทธิ์การเข้าใช้ระบบ HIS และระบบ Intranet ของพนักงานใหม่ หอผู้ป่วยวิกฤต ศูนย์การแพทย์จุฬาภรณ์เฉลิมพระเกียรติ เนื่องด้วยหอผู้ป่วยวิกฤต ศูนย์การแพทย์จุฬาภรณ์เฉลิมพระเกียรติ มีพนักงานใหม่เริ่มปฏิบัติงานในเดือนกรกฎาคม ๒"/>
        <s v="004.รพ.05.02.65/299 เรื่อง ขออนุมัติเปิดสิทธิ์การเข้าใช้ระบบ HIS ของพนักงานใหม่ หอผู้ป่วยวิกฤต ศูนย์การแพทย์จุฬาภรณ์ เฉลิมพระเกียรติ เนื่องด้วยหอผู้ป่วยวิกฤต ศูนย์การแพทย์จุฬาภรณ์เฉลิมพระเกียรติ มีพนักงานใหม่เริ่มปฏิบัติงานในเดือนมิถุนายน พ.ศ. ๒๕๖๕ จำนวน "/>
        <s v="004.รพ.05.02.65/298 เรื่อง ขออนุมัติเปิดสิทธิ์การเข้าใช้ระบบ HIS และระบบ Intranet ของพนักงานใหม่ หอผู้ป่วยวิกฤต ศูนย์การแพทย์จุฬาภรณ์เฉลิมพระเกียรติ เนื่องด้วยหอผู้ป่วยวิกฤต ศูนย์การแพทย์จุฬาภรณ์เฉลิมพระเกียรติ มีพนักงานใหม่เริ่มปฏิบัติงานในเดือนสิงหาคม พ"/>
        <s v="004.รพ.05.02.65/302 เรื่อง ขออนุมัติเปิดสิทธิ์การเข้าใช้ระบบ HIS ของพนักงานหอผู้ป่วยวิกฤต ศูนย์การแพทย์จุฬาภรณ์เฉลิมพระเกียรติ เนื่องด้วยหอผู้ป่วยวิกฤต ศูนย์การแพทย์จุฬาภรณ์เฉลิมพระเกียรติ ได้รับแจ้งจากฝ่ายบริหารทรัพยากรบุคคลเรื่องการเปลี่ยนรหัสพนักงานของ"/>
        <s v="004.รพ.05.01.65/1096 เรื่อง ขอนุมัติเปิดสิทธิ์การเข้าถึงระบบการทำงาน HIS เนื่องด้วยหน่วยพยาบาลคลินิกประเมินความเสี่ยงและตรวจสุขภาพ ศูนย์การแพทย์มะเร็งวิทยาจุฬาภรณ์ มีพนักงานใหม่ 2 คน ซึ่งยังไม่มีสิทธิ์ในการเข้าถึงระบบการทำงาน HIS ของโรงพยาบาลจุฬาภรณ์ การน"/>
        <s v="ตามบันทึกข้อความ ๐๐๑.กง.๖๕/๔๕๖ code คิดเงิน ที่ตั้งใหม่ใช้งานไม่ได้ทั้งหมด 18 รายการ โชว์โค้ดตามไฟล์แนบ แก้ไขให้ด้วยค่ะ"/>
        <s v="ขอแก้ไขเบอร์โทร ติดต่อแผนกในนัดหมายของผู้ป่วย แผนกห้องผ่าตัดจักษุ (ชั้น12) จากเดิม 02-567-6000 ต่อ 7047, 7048 เป็น 02-567-6000 ต่อ 7048, 7049 เหตุผล : เนื่องจาก 7047 เป็นเบอร์โต๊ะธุรการ อยากให้ผู้ป่วยได้คุยกับพยาบาลโดยไม่ต้องรอสายหรือโอน"/>
        <s v="รบกวน เช็ค google drivefs เปิดใช้งานไม่ได้ ขอบคุณค่ะ Machine = 172.25.2.100 VNC=มองไม่เห็น"/>
        <s v="ห้องตรวจ 5 OPD 3B คอมเปิดมาไม่มี icon บนหน้าจอ"/>
        <s v="เครื่องปริ๊นเตอร์ปริ้นงานไม่ออก"/>
        <s v="ไม่สามารถ lock-in เข้าใช้งานหน้าจอโน๊ตบุ๊คได้ IP : 172.25.33.126 ขอบคุณค่ะ"/>
        <s v="เรียน หน่วยงานที่เกี่ยวข้อง แจ้งเปลี่ยน Transfer Unit เครื่องปริ้นท์เตอร์ที่ตึก 17 ไร่ ชั้น 2 ศูนย์หัวใจและหลอดเลือดค่ะ ขอบคุณค่ะ"/>
        <s v="ไม่มี Intranet ต้องการให้ลงให้ และโทรศัพท์ Cisco ใช้การไม่ได้ค่ะ Location 17 ไร่ ชั้น 1ลูกค้าสัมพันธ์"/>
        <s v="แจ้งคอมพิวเตอร์ เข้าอินเตอร์เน็ตไม่ได้ จุดคัดกรองผู้ป่วยนอก โซน A (Screen A) ศูนย์การแพทย์จุฬาภรณ์เฉลิมพระเกีรยติ 17ไร่"/>
        <s v="1) Icon DEV หายจากหน้าจอ และสัญญาณอินเตอร์เน็ตหลุดบ่อย 2) ขอรหัสอีสารบัญ และwifi"/>
        <s v="IP 172.25.26.176 เข้า ISCV ใน note book ไม่ได้"/>
        <s v="ปริ้นส์เตอร์ของPhilip ใช้การไม่ได้ ที่ Cathlap 17 ไร่"/>
        <s v="note book มีปัญหา แป้น คีย์บอรโ เปลี่ยนภาษา ไทย ไม่ได้ค่ะ IP เครื่อง 172.25.26.176"/>
        <s v="172.25.3.229"/>
        <s v="เครื่องPrinter RICOH SPC360 เปลี่ยน password จากคอมพิวเตอร์แล้วยังใช้งานไม่ได้ 172.19.102.81"/>
        <s v="หน้าต่างใน HIS ไม่สามารถเลือก lab หรือ request ได้"/>
        <s v="Notebook เข้าระบบ HIS ไม่ได้ IP 172.25.26.111"/>
        <s v="ระบบ HIS ไม่สามารถ preview บัตรนัด และ อื่นๆ ได้ IP 172.25.26.111"/>
        <s v="เปลี่ยนชุดลำเลียงผงหมึก ที่คลินิกอายุรกรรมทั่วไป17ไร่ โซนA ขอบคุณค่ะ"/>
        <s v="เครื่องปริ้นไม่ยอมปริ้นเอกสาร ขึ้น Functional Problem, Please call service Mach Serial No. C799RC10223"/>
        <s v="เครื่องปริ้นเตอร์ หมึกสีดำหมดเร็วมาก เพิ่งเปลี่ยนไปได้ไม่ถึงสองอาทิตย์ และที่เกด็บผงหมึก หมึกก็ล้นออกมา เพิ่งเปลี่ยนไปได้ไม่ถึงเดือนเช่นกันค่ะ 172.32.12.113"/>
        <s v="ไม่สามารถใช้งานโทรศัพท์ได้ เบอร์โทร 6206 โทรออกไม่ได้ โทรเข้าไม่ได้ค่ะ"/>
        <s v="คอมพิวเตอร์ 2 เครื่อง หมวดงานโลหิตวิทยาไม่สามารถเข้าใช้งานโปรแกรม HIS ได้ค่ะ"/>
        <s v="เนื่องจาก มีความจำเป็นต้องใช้Notebook ส่วนตัวทำงาน พบปัญหา ต้องเชื่อมต่อ Internet ในโรงพยาบาลมีเฉพาะสัญญาณ wifi ของโรงพยาบาลเท่านั้น เพื่อความสะดวกในการทำงาน ขออนุญาติ ขอ Username Password สำหรับใช้ Wifi ภายในโรงพยาบาลด้วยค่ะ พยาบาล กรรณิการ์ อโศกไพศาล รห"/>
        <s v="172.32.8.30 ขึ้นว่า auto repair จอสีฟ้า"/>
        <s v="คอมพิวเตอร์โซนโลหิตวิทยาเมื่อเข้าใช้ HIS จะไม่สามารถใช้อินเทอร์เน็ตได้ เข้า google chrome, LIS ไม่ได้ IP Address : 172.21.5.59"/>
        <s v="172.25.4.17 print stickerไม่ได้ ใช้เครื่องเดียวกับทันตกรรม 172.25.17.21 คือpost usage กับpost treatment ไม่ได้ คลังOPD17ไร่"/>
        <s v="ปัญหา: Windows ต้องการ Add Printer (พนักงานใหม่) IP:172.26.26.140 รีโมทไม่ได้ ชื่อผู้แจ้ง: พลอย แผนก: ชั้น 11 เลขาแพทย์ 100 เตียง เบอร์ติดต่อกลับ: 6791"/>
        <s v="ปัญหา: VM พบปัญหา เข้าใช้งานไม่ได้ ขึ้น startup repair ชื่อผู้แจ้ง: ปทิดา แผนก: พยาธิ ชั้น 5 เบอร์ติดต่อกลับ: 6375"/>
        <s v="ต้องการใช้อินเตอร์เนตของราชวิทยาลัยในมือถือส่วนตัว"/>
        <s v="ปุ่มตัวเลือกใน Lab results enquiry หายไปค่ะ (ตามรูปที่แนบมา) ไม่สามารถดูรายละเอียดเอกสารได้ค่ะ IP: 172.24.2.224 ขอบคุณค่ะ"/>
        <s v="เข้าhisไม่ได้ เครื่อง :172.26.17.87"/>
        <s v="ตามที่ได้กำหนดจัดประชุมคณะกรรมการบริหารหน่วยงานภารกิจเฉพาะของสำนักงานราชวิทยาลัย ครั้งที่ ๓/๒๕๖๕ ในวันพฤหัสบดีที่ ๑๘ สิงหาคม พ.ศ. ๒๕๖๕ เวลา ๑๐.๐๐ น. ณ ห้องประชุมใหญ่ ชั้น ๓ (MC๒๓๒) อาคารสำนักงานราชวิทยาลัยจุฬาภรณ์ ซึ่งมีการจัดประชุมรูปแบบออนไลน์ควบคู่ด้วย"/>
        <s v="เครื่องปรินส์ epson 590 ใช้งานไม่ได้"/>
        <s v="เครืองปริ๊นซ์ Epson LQ 310 ใช้การไม่ได้ไม่มีไฟเข้าเครื่อง ทำให้ไม่สามารถพิมพ์บัตรอาหารผู้ป่วยได้ค่ะ"/>
        <s v="ไม่่สามารถใช้งานคอมพิวเตอร์ได้ ขึ่นจอฟ้า หน้าห้องอาจารย์ ทัศนีย์"/>
        <s v="com IP No 172.25.3.45 แพทย์ key เบิกยาไม่ได้ - ไม่มี program discharge online"/>
        <s v="เรื่อง : Add Printer Ricoh IP Computer : 172.27.4.179 IP Printer :172.27.4.177 มนชนก มากพุ่ม เจ้าหน้าที่ประสานงานวิจัย เบอร์โต๊ะ 8514 เบอร์ส่วนตัว 089-226-2261"/>
        <s v="หน่วยโภชนบริการมีความประสงค์ขอยืมสาย HDMI ใช้เชื่อมต่อเครื่องคอมพิวเตอร์กับโทรทัศน์ เพื่อใช้ในการเรียนการสอนนักศึกษาฝึกงานระดับปริญญาตรีและปริญญาโท รวมถึงการอบรมให้ความรู้ทางโภชนาการและการกำหนดอาหารของหน่วย (ใช้เวลา 09.30 น.ของวันนี้) ขอบคุณค่ะ"/>
        <s v="รบกวนลงโปรมแกรม NHSO Client สปสช เพื่อเช็คสิทธิ อปท ให้หน่อยค่ะ IP: 172.25.5.190 ขอบคุณค่ะ"/>
        <s v="Printer RICOH at OPD 3B จุดรับ order หน้าห้องตรวจ 1 : toner printer สีฟ้าหมดไม่สามารถสั่งปริ้นเอกสารใดๆได้ *** ขอให้มาเปลี่ยนโดยด่วน *** ติดต่อกลับ 6245 6234"/>
        <s v="computer ICU 17 ไร่ No. 172.25.3.45 ไม่สามารถเข้าโปรแกรม HIS ได้"/>
        <s v="ปัญหา: Computer พบปัญหา เปิดไม่ติด ชื่อผู้แจ้ง: สุนิสา แผนก: ประกัน ชั้น 1 เบอร์ติดต่อกลับ: 8673"/>
        <s v="printer ปริ้นไม่ได้"/>
        <s v="เครื่อง Queue Q ปริ้นไม่ได้"/>
        <s v="รบกวนตรวจสอบไม่สามารถเข้าระบบHIS ได้ ip172.27.6.109"/>
        <s v="เนื่องจากห้องคลินิกโภชนาการ 2 ชั้น 3 A ใช้เครื่องปริ้นเตอร์ซัมซุงในการ Print ใบนัด ขณะนี้ไม่สามารถใช้งาน เครื่องขึ้นสถานะว่า ไม่มีกระดาษ เครื่องปริ้นเตอร์ดังกล่าวใช้กับเครื่องคอมพิวเตอร์ IP 172.21.2.230 และขอความร่วมมือให้ IT เช็คในตอนบ่าย เนื่องจากตอนเช้"/>
        <s v="ดาวน์โหลดโปรแกรมมาแล้ว แต่ไม่สามารถติดตตั้งได้ IP : 172.27.4.149"/>
        <s v="รบกวนขอเพิ่มคลังทันตกรรม เพื่อจ่ายยา"/>
        <s v="เข้าใช้งานระบบ SAP ไม่ได้ IP : 172.27.33.127"/>
        <s v="โปรดดำเนินการย้ายจุดติดตั้งเครื่อง Printer ใหม่ ณ ห้องยา ชั้น1"/>
        <s v="เข้า Sap ไม่ได้"/>
        <s v="โทรศัพท์ใช้งานไม่ได้"/>
        <s v="เรียนเจ้าหน้าที่IT รบกวนช่วยดู คอม รหัส 172.32.1.227 เนื่องจากเข้า Discharge ออนไลน์ ไม่ได้ ค่ะ"/>
        <s v="ไม่สามารถปริ้นเอกสารได้ เนื่องจากรายการปริ้นไม่มีเครื่องของ RICOH"/>
        <s v="ระบบE-docแสกนเอกสารไม่ได้ ที่ห้องการเงินชั้น 2 ค่ะ"/>
        <s v="คอมพิวเตอร์หน้อจอขึ้นคำว่า Automatic Repair"/>
        <s v="เครื่องปรินเตอร์ Ricoh ขึ้น Replace Drum Unit"/>
        <s v="เครื่องปริ้นแจ้งเตือน waste toner bottle amlmost full รายละเอียดตามไฟล์แนบ"/>
        <s v="ทุกครั้งที่ไฟดับ โทรศัพท์ไม่เชื่อมต่ออัตโนมัติ เมื่อตอนเที่ยงที่ตึกอาคารสำนักงานราชวิทยาลัยจุฬาภรณ์ 2 ไฟดับ เนื่องจากไฟดับ โทรศัพท์ใช้ไม่ได้ ติดต่อคุณสุชาติที่เบอร์ 08 1199 6231"/>
        <s v="เครื่องสำรองไฟดัง opd 3B มีเจ้าหน้าที่ลงมาดูให้แล้ว"/>
        <s v="เครื่องสำรองไฟมีเสียงร้องเตือน คอมใช้งานได้ปกติ"/>
        <s v="ลง MDM + ลงเครื่องปริ๊น เครื่องใหม่ของเจ้าหน้าที่ฝ่ายบริหารและพัฒนาระบบสารสนเทศ จำนวน 1 เครื่อง สถานที่ ฝ่ายบริหารและพัฒนาระบบสารสนเทศ ชั้น 3 โซน c อาคารสำนักงานราชวิทยาลัยฯ"/>
        <s v="รบกวนพี่ๆไอที เข้ามาติดตั้ง ภาษาไทยใน Microsoft office ให้หน่อยค่ะ"/>
        <s v="ขอความอนุเคราะห์ในการลงระบบ MS Office ด้วยค่ะ ขอบพระคุณอย่างยิ่ง น.ส.รสสุคนธ์ ผ่องโชติ นักวิเคราะห์นโยบายและแผน"/>
        <s v="Notebook ของศูนย์ฯ ไม่สามารถเชื่อมต่อ WiFi อื่นๆได้ เมื่อนำไปปฏิบัติหน้าที่นอกสถานที่"/>
        <s v="notebook เครื่องใหม่ ยังไม่มีเลข VNC และต่อ internet ,ใช้งานinternet ไม่ได้ค่ะ"/>
        <s v="ด้วย นายพุฒิธร วัลลิกุล รหัสพนักงาน 901027 ไม่สามารถเข้าLog in เข้าใช้งานเครื่องปริ๊น Fuji ได้ ขอให้เจ้าหน้าที่ที่เกี่ยวข้องเปลี่ยนรหัสผ่าน ของเครื่องปริ๊น Fuji โดยตั้งรหัสผ่านเป็น 4 ตัวท้ายของรหัสพนักงานของคุณพุฒิธร ด้วยค่ะ ขอบคุณค่ะ"/>
        <s v="ขอความกรุณาเช็คจอเครื่องคอมพิวเตอร์ของห้องสมุด (IP: 172.27.9.236) เนื่องจากจอภาพมีลายเส้น/แสงหน้าจอที่แปลกไปปรากฏขึ้นขณะใช้งาน"/>
        <s v="Notebook (Dell) ของโรงพยาบาลติด Account เดิมของ User เก่า และไม่ทราบ password จึงขอรบกวนเจ้าหน้าที่ช่วยเหลือในการ Log in ครับ"/>
        <s v="หัวหน้างานอำนวยการกลางไม่สามารถเข้าใช้งานระบบสารบรรณด้วยIPAD ส่วนตัวได้ รบกวนมาดูเครื่องดังกล่าวให้หน่อยค่ะ"/>
        <s v="มีการปรับผังโต๊ะนั่งทำงานจึงต้องการย้ายคอมพิวเตอร์และอุปกรณ์IT ต่างๆ ของฝ่ายบริหารการเงินการคลัง"/>
        <s v="เครื่องปริ้นท์ FUJI โซนB ชั้น3 ขึ้นช่อง R5"/>
        <s v="เครื่องปริ้น Fuji ชั้น 3 โซน B เครื่องปริ้นตัวหมึก Drum มีปัญหา โปรดตรวจสอบให้ด้วยค่ะ"/>
        <s v="เครื่องปริ้น ฟูจิใช้ไม่ได้"/>
        <s v="โทรศัพท์ตั้งโต๊ะ เบอร์ 8759 ไม่สามารถใช้งานได้ เนื่องจาก มีการย้ายโต๊ะทำงาน จึงทำให้จุดเชื่อมต่อของโทรศัพท์ไม่สามารถใช้งานได้ โปรดตรวจสอบให้ด้วยค่ะ"/>
        <s v="โทรศัพท์ตั้งโต๊ะของหัวหน้างานบริหารงบประมาณใช้งานไม่ได้ ไม่สามารถเชื่อมต่ออินเตอร์เน็ตได้"/>
        <s v="คอมดับ เปิดไม่ติด อาคารบริหาร 2 ตึกราชวิทยาลัยจุฬาภรณ์ ชั้น 4 โซน C สำนักงานผู้อำนวยการและฝ่ายบริหารกลางวิจัย ศูนย์การเรียนรู้และวิจัยเฉลิมพระเกียรติ 60 ปี เจ้าฟ้าจุฬาภรณ์ โต๊ะ คุณวราภรณ์ &quot;บริหารงานวิจัยและทุน ววน.&quot;"/>
        <s v="การเงิน internet ใช้งานไม่ได้"/>
        <s v="ขอสาย Lan เนื่องจากสายเดิมเสีย อาคารบริหาร 2 ตึกราชวิทยาลัยจุฬาภรณ์ ชั้น 4 โซน C สำนักงานผู้อำนวยการและฝ่ายบริหารกลางวิจัย ศูนย์การเรียนรู้และวิจัยเฉลิมพระเกียรติ 60 ปี เจ้าฟ้าจุฬาภรณ์ โต๊ะ คุณวราภรณ์ &quot;บริหารงานวิจัยและทุน ววน.&quot;"/>
        <s v="เนื่องจาก กำหนดจัดโครงการทบทวนแผน ในวันเสาร์-อาทิตย์ที่ 27-28 สิงหาคม 2565 ณ สปริงฟิลด์ วิลเลจ กอล์ฟ แอนด์ สปา จ.เพชรบุรี จึงขออนุญาตยืมอุปกรณ์ Huawei AIS 5g เพื่อใช้นอกสถานทีเพื่อใช้ในการเข้างาน internet และเชื่อมต่อระะบบผ่านทาง internet และการประชุมออนไ"/>
        <s v="โทรศัพท์ตั้งโต๊ะ เบอร์ 8759 ยังไม่สามารถใช้งานได้ เนื่องจากขึ้นที่หน้าจอว่าไม่เชื่อมต่ออินเทอร์เน็ตค่ะ โปรดตรวจสอบให้ด้วยค่ะ"/>
        <s v="จอคอมพิวเตอร์ไม่ติดค่ะ ไฟที่จอขึ้นแต่ไม่มีภาพ ติดต่อ คุณแจ็ค 8173"/>
        <s v="เวลาเข้า e-mail จะต้องทำการ Refresh the page ตลอดเลย มีหลายคนที่เป็น"/>
        <s v="เครื่องปริ๊น Fuji ชั้น 3 โซน D ปริ๊นกระดาษแล้วมีรอยหมึก ขอให้เจ้าหน้าที่ที่เกี่ยวข้องแก้ไขปัญหาดังกล่าวค่ะ ขอบคุณค่ะ"/>
        <s v="Notebook ต้องการ ลง VM เพื่อใช้งาน HIS IP:172.27.32.214"/>
        <s v="install driver เครื่องปริ้นริโก้ ให้เครื่องของบริษัท iss จำนวน 6 เครื่อง ที่ห้องประชุม MC223 ชั้น 2 CAT"/>
        <s v="แจ้งเครื่องปริ่้น Fuji ชั้น 3 โซน B อาคารสำนักงานราชวิทยาลัยจุฬาภรณ์ (CAT) หมึกสีดำหมด ค่ะ"/>
        <s v="เรียน เจ้าหน้าที่เทคโนโลยีสารสนเทศ ขอรบกวนให้เข้ามาดูคอมพิวเตอร์ Notebook ที่ฝ่ายบริหารทรัพยากรบุคคล เนื่องจากไม่สามารถ Log-in เข้าใช้งานได้"/>
        <s v="เดิมเสียงออกลำโพงปกติค่ะ แต่วันนี้เสียงหาย ตอนประชุม teams คือไม่ได้ยินเสียง ลองเปิดคลิปก็ไม่มีเสียง Note: นั่งอยู่ ชั้น 1 CAT2 zone B ห้อง co-working หรือ ชั้น 3 Zone Bใกล้ห้องพี่กมุต"/>
        <s v="ติดตั้งเครื่อง printer"/>
        <s v="ปัญหา: Computer พบปัญหา เข้าใช้งานไม่ได้ ขึ้นจอฟ้า ชื่อผู้แจ้ง: ชาคริต แผนก: CAT 2 FL.4 สำนักงานคณะบดี เบอร์ติดต่อกลับ: 092-2627299"/>
        <s v="ด้วยเครื่องปริ๊น Fuji ฝ่ายบริหารทรัพยากรบุคคล ชั้น 3 โซน D หมึกหมด ขอให้เจ้าหน้าที่ที่เกี่ยวข้องตรวจสอบและแก้ไขปัญหาดังกล่าวค่ะ ขอบคุณค่ะ"/>
        <s v="wifi ฝ่ายกิจการนักศึกษา ชั้น 1 มุมฺ B ไม่สามารถใช้งานได้ บางเครื่องใช้ได้ บางเครื่องใช้ไม่ได้"/>
        <s v="Note book เข้าใช้งานไม่ได้ ชั้น3 หน้าห้องอาจารย์องการ"/>
        <s v="คอมพิวเตอร์ หน้าจอไม่ติด"/>
        <s v="เนื่องจากตั้ง User ในการเข้าเครื่องเป็นรหัสยาวและมีอักขระมาก จึงไม่สะดวกในการใช้เป็นรหัสเครื่องถ่ายเอกสาร จะขอให้ Set รหัสการใช้เครื่องถ่านเอกสารเป็น 4 ตัวท้ายของรหัสพนักงาน รหัสพนักงาน 901027 ขอบคุณครับ"/>
        <s v="รบกวนมาตรวจสอบเครื่องปริ้นส์ ไม่สามารถเชื่อมต่อกับคอมพิวเตอร์ได้"/>
        <s v="เครื่องPrinterไม่สามารถ ปริ้นได้ (กดปริ้นกระดาษติดตลอด)"/>
        <s v="คณะพยาบาลศาสตร์ CAT1 ชั้น 2 โซน C-D บุคลากร 0851148859 ขอลงวันนี้ค่ะขอบคุณค่ะ"/>
        <s v="ย้ายข้อมูล เนื่องจากพนักงานลาออก"/>
        <s v="เรื่อง : Notebook Login ไม่ได้ รุ่น : Lenovo Thinkbook 14G2ITL S/N : MP1YTNV9 ขอแสดงความนับถือ นาย ชาคริต แสงเงินอ่อน เจ้าหน้าที่เทคโนโลยีสารสนเทศ เบอร์ติดต่อ 092-262-7299"/>
        <s v="ขอ keyboard , mouse wiles อย่างละ 2 ตัว"/>
        <s v="ขอความอนุเคราะห์ย้ายคอมพิวเตอร์ ของฝ่ายสารนิเทศและวิชาการ จากห้องสมุด ชั้น 1 มายังฝ่ายสารนิเทศฯ ชั้น 3 มุมA หน้าห้องรองเลขาธิการราชวิทยาลัยจุฬาภรณ์ (ผศ.ดร.นิ่มนวล ศรีจาด)"/>
        <s v="ขอเปิดใช้ช่องเสียบ USB คอมพิวเตอร์ตั้งโต๊ะของ นางสาวหฤทชญา ยังประดิษฐ รหัสพนักงาน 812175 ตำแหน่งเจ้าหน้าที่บริหารงานทั่วไป (เลขารองเลขาธิการ รจภ./คณบดี)"/>
        <s v="ขอรีเซทรหัสผ่านของ 901032 นางสาววิชรญาดา ทอดเสียง Wicharayada.Tho@cra.ac.th เนื่องจากไม่สามารถรีเซทรหัสผ่านได้"/>
        <s v="ปัญหา :HIS พบปัญหา เมื่อทำการคิดค่าใช้จ่ายคนไข้แล้ว ระบบแจ้งว่า มีส่วนเกินสิทธิ ที่คนไข้ต้องจ่ายเพิ่ม 375.- บาท เจ้าหน้าที่จึงนำ ค่าธรรมเนียมแพทย์ ออก และทำการคิดค่าใช้จ่ายใหม่ ระบบยังขึ้นแจ้งเตือน ค่ารักษาเกินวงเงินที่กำหนด IP:172.21.1.156 ผู้แจ้ง : นางส"/>
        <s v="ลบรหัสแพทย์ออก ในระบบ HIS (ลบ ----&gt; ว.55247 แพทย์กานต์ชนก แตมามุ) เนื่องจากซ้ำกัน"/>
        <s v="wichaya.cha@cra.ac.th 900986 วิชยา เชวงวรกุล 0909155499"/>
        <s v="ต้องการขอเพิ่มคำนำหน้าชื่อในระบบ HIS&gt;&gt;&gt;Patient Info&gt;&gt;&gt;Name เพิ่มคำว่า....ว่าที่เรืออากาศเอก (ว่าที่ ร.อ.)"/>
        <s v="ไม่สามารถดูผล Cytogenetic (ISH) L142 ทุกเครื่องในแผนก"/>
        <s v="นางสาวเพิ่มเพ็ญ น้อยตุ่น หัวหน้าหน่วยพยาบาลหอผู้ป่วยวิกฤต ศูนย์การแพทย์จุฬาภรณ์เฉลิมพระเกียรติ โทร 094-7079891 ________________________________ From: it-cra &lt;helpdesk@it-cra.freshservice.com&gt; Sent: Friday, August 5, 2022 3:05 PM To: Permpen Noitoon &lt;permp"/>
        <s v="รบกวนตรวจสอบค่ากระตุ้นไฟฟ้า ของกรมบัญชีกลาง ในกรมบัญชีกลางขึ้นเบิกได้แต่ไม่มีรหัสกรมบัญชีกลางค่ะ"/>
        <s v="แก้ไขชื่อจากคณะกรรมการงานวิจัย รพ.จุฬาภรณ์ เป็น คณะกรรมการสนับสนุนงานวิจัย รพ.จุฬาภรณ์ KM Market เป็น private community ต้องรอการอนุมัติในการเข้าร่วม community แก้ไขเป็น community ที่คนในองค์กร (Email @cra.ac.th) สามารถเข้าร่วมได้เลยโดยไม่ต้องขออนุญาติ"/>
        <s v="SharePoint มีปัญหาไม่สามารถเข้า Intranet ใหม่เข้าใช้งานไม่ได้"/>
        <s v="Order No : D65-103720 ของผู้ป่วย AN 65-05934 และ Order No : D65-103740 ของผู้ป่วย AN 65-05923 ในหน้า Doctor Order เห็นว่าคีย์แล้ว แต่ใบยาไม่มาที่หน้า IPD Drug Dispensing (Request)"/>
        <s v="ขอปลดบล็อคmail .. tunchanok.pho@cra.ac.th ขึ้นตาม file แนบ"/>
        <s v="รหัส 900441 เมื่อเปิดใช้ HIS แล้วคำสั่งต่างๆเป็นภาษาไทย อยากทราบว่าจะสามารถเปลี่ยนคำสั่งหรือหน้าตาต่างๆใน HIS ให้เป็นภาษาอังกฤษได้ไหมครับ ของรหัส 900441 ขอบคุณครับ"/>
        <s v="เข้า Link intranet ไม่ได้ค่ะ https://chulabhornroyalacademy.sharepoint.com/sites/IntranetCRA/_layouts/15/error.aspx?ErrorCorrelationId=0b3959a0-0086-1000-8ab5-7bfc748cc5a1&amp;ErrorText=Can%27t%20load%20the%20application%20on%20this%20page.%20Use%20the%20brow"/>
        <s v="เรียนเจ้าหน้าที่IT รบกวนช่วยเปลี่ยนชื่อE-mail จาก900347@cra.ac.th เป็น sunisa.bun@cra.ac.th ให้ด้วยคะ ขอบคุณค่ะ"/>
        <s v="รบกวนลบ Code แพทย์ ว.49728 ในระบบ HIS ของ นพ.สวิส มัธยมนันทน์ รหัสพนักงาน 900989 เนื่องจากในระบบ HIS นพ.สวิส มี Code แพทย์ 2 Code ค่ะ และ Code แพทย์ ว.49728 เป็น Code ที่ผิดค่ะ รบกวนลบ Code ให้ด่วนนะคะ เนื่องจากหน้างานนัดคนไข้ผิดค่ะ ขอบคุณค่ะ"/>
        <s v="โปรแกรม REDCap ไม่สามารถ export data ออกมาได้ อาจเพราะพื้นที่ใน Server สำหรับเก็บข้อมูลส่งออกเต็ม จึงขอความอนุเคราะห์ทางฝ่ายเทคโนโลยีสารสนเทศ หรือผู้เกี่ยวข้องช่วยแก้ไขปัญหาดังกล่าว ขอบคุณค่ะ"/>
        <s v="ขอเปิดสิทธิ์เพิ่มเติมตามบันทึกข้อความที่แนบมาด้วยด่วนค่ะ - HIS -e-Doc - e-Scan - e-Saraban"/>
        <s v="001.บค.65/725 เรื่อง ขอนำส่งรายชื่อผู้เข้าปฏิบัติงานใหม่ รอบวันที่ 1 สิงหาคม 2565 ฝ่ายบริหารทรัพยากรบุคคล ขอนำส่งรายชื่อผู้เข้าปฏิบัติงานใหม่ รอบวันที่ 1 สิงหาคม2565ซึ่งเป็นเจ้าหน้าที่ประจำ จำนวน 70 คน และเป็นเจ้าหน้าที่ชั่วคราว จำนวน 3 คน (รายละเอียดตามเ"/>
        <s v="ขอ user password wife guest ในการตรวจประเมินคุณภาพฯ วันที่ 12 ก.ย.65 2 คน วันที่ 19 ก.ย.65 2 คน วันที่ 18 ต.ค.65 2 คน วันที่ 3 ต.ค.65 3 คน"/>
        <s v="รบกวนลบ Code แพทย์ ว.52697 ในระบบ HIS ของ นพ.วสพล ศุภกิจจานุสันติ์ รหัสพนักงาน 900980 เนื่องจากในระบบ HIS นพ.วสพล มี Code แพทย์ 2 Code ค่ะ และ Code แพทย์ ว.52697 เป็น Code ที่ผิดค่ะ รบกวนลบ Code ให้ด่วนนะคะ เนื่องจากหน้างานนัดคนไข้ผิดค่ะ ขอบคุณค่ะ"/>
        <s v="เรื่องการดึงข้อมูล 17แฟ้ม สำหรับบันทึกเบิกค่ารักษาพยาบาล สิทธิ สปสช.กทม. บน Eclaim online ซึ่ง ทาง สปสช. ได้เปลี่ยนวิธีการส่งเบิก จาก โปรแกรม OPBKK เป็น Eclaim online (ทำบนเว็บของ https://eclaim.nhso.go.th/Client/login) เบื้องต้นได้ประสานงานแจ้งทาง DEV (พ"/>
        <s v="004.รพ.09.65/343 เรื่อง ขออนุมัติเปิดสิทธิ์สำหรับพนักงานบรรจุเข้ามาปฏิบัติงานในราชวิทยาลัยจุฬาภรณ์ (วันที่ 1 กรกฎาคม 2565) ด้วยศูนย์หัวใจและหลอดเลือด มีการบรรจุพนักงานใหม่ตำแหน่งพยาบาลวิชาชีพ จำนวน 6 อัตรา โดยเริ่มปฏิบัติงานในวันที่ 1 กรกฎาคม 2565 การนี้ศ"/>
        <s v="รบกวนทางไอทีดำเนินการปรับรายการที่ทำการทดสอบระบบออก หากไม่ได้เป็นรายได้จริง รายละเอียดตามเอกสารแนบ"/>
        <s v="ขอเปลี่ยนชื่อ-สนามสกุล รหัสพนักงาน 803283 ในอีเมลล์ และระบบ HIS ของ น.ส.ปภัสรินทร์ ธนินท์จรัสวุฒิ ซึ่งอีเมลล์ของ รพ. ยังเป็นชื่อเดิมอยู่ (น.ส.ดารัตน์ หงสกุล) และทางตัวเจ้าหน้าที่เองได้แจ้ง HR แล้ว รบกวนฝ่าย IT ช่วยดำเนินการแก้ไขให้หน่อยนะคะ / ขอบคุณค่ะ"/>
        <s v="รบกวนฝ่าย IT ปลดล๊อค Top UP ของครอบครัวเจ้าหน้าที่"/>
        <s v="ขอเปลี่ยนคำนำหน้า เป็น รศ.พญ.ชนิสา โชติพานิช ผศ.พญ.เจษฎาพร พร้อมเที่ยงตรง ผศ.พญ.อัญชิสา คุณาวุฒิ"/>
        <s v="เรียนฝ่าย IT ขอแจ้งแก้ไขชื่อสกุลแพทย์ในระบบHIS เดิม นพ.ฆนากร แก้วกิตติพงษ์ เป็น นพ.ฆนากร แก้วกิติพงษ์ จึงแจ้งมาเพื่อดำเนินการแก้ไข ขอบคุณค่ะ"/>
        <s v="001.บค.65/787 เรื่อง ขอนำส่งรายชื่อผู้ปฏิบัติงานที่พ้นสภาพ รอบวันที่ ๑ กันยายน ๒๕๖๕ ฝ่ายบริหารทรัพยากรบุคคล ขอนำส่งรายชื่อผู้ปฏิบัติงานที่พ้นสภาพ รอบวันที่ ๑ กันยายน ๒๕๖๕ จำนวน ๑๒ คน มาเพื่อโปรดดำเนินการ ปิดสิทธิการใช้งานในระบบต่าง ๆ ทั้งหมดของราชวิทยาลัย"/>
        <s v="พบปัญหารหัสแพทย์ไม่ตรงใบยาบ่อยครั้ง พญ.กรกนก ศักดิ์ศรีทวี มี 2 รหัส GP160085 และ 50463 ไม่แน่ใจว่า รหัสไหนคือ ปัจจุบัน ระบกวนเช็ค ระบบให้หน่อยนะคะ แล้วนำตัวเก่าออกให้ด้วยค่ะ"/>
        <s v="802046 rungtiwa.kha@cra.ac.th 0985526692"/>
        <s v="ขออนุมัติอัพเกรด Tool Google Colab เป็น Google Colab Pro สำหรับพนักงานรหัส 901006 นายพงศ์ศรัณย์ ทองหนูนุ้ย 901007 นางสาวเต็มสิริ เชื้อเกษม 901008 นางสาวพิมพ์ชฎา สารพา 901009 นายพงษ์พัฒน์ พัวอุดมเจริญ เหตุผล: เนื่องจากต้องจัดการข้อมูลขนาดใหญ่ ทำให้ตัวโปรแก"/>
        <s v="เนื่องจากคุณหมอเปลี่ยนเบอร์และต้องการอัพเดทข้อมูลเบอร์มือถือใหม่เพื่อใช้ในการ resetpassword ต่างๆเพื่อใช้งานระบบครับ 803101 surachate.sir@cra.ac.th ผศ. นพ.สุรเชษฎ์ สิริพงษ์สกุล เบอร์มือถือ 063-1953949"/>
        <s v="รบกวนขอรหัส WIFI สำหรับผู้ป่วยด้วยค่ะ ตึก 100 เตียง ชั้น 1"/>
        <s v="เข้า ระบบ One Drive - Chulabhorn Royal Academy ไม่ได้ เบื้องต้นไอทีมาตรวจสอบแล้ว แจ้งให้เปลี่ยน จากรหัสพนักงาน เป็นชื่อแทน"/>
        <s v="เข้าใชงาน MS TEAM ด้วย Email phitsini.sud@cra.ac.th ไม่ได้ (ชั้น 4 ห้อง โอเปอร์เรเตอร์)"/>
        <s v="ขอสิทธิ์ถอยรีเควสในระบบ HIS เนื่องจากมีเจ้าหน้าที่คิดเงินคนไข้ผิดค่ะ"/>
        <s v="ลบ รหัสแพทย์ ในระบบ HIS เนื่องจากมี 2 รหัส (ตามเอกสารแนบ) **ด่วน**ค่ะ"/>
        <s v="รหัสพนักงาน 900919 นางสาววรารัตน์ บุญยิ่งเหลือ wararat.boo@cra.ac.th"/>
        <s v="รบกวนสร้างเวป ลงทะเบียนเข้าร่วมงานภาพ NFT ค่ะ"/>
        <s v="เบอร์ตอนรีเช็ตรหัสไม่ตรงกับเบอร์ที่ใช้จริง e-mail : Phuetmongkhon.pha@cra.ac.th รหัสพักงาน : 8814136 เบอร์ โทร : 0638696594"/>
        <s v="email : Natcha.thu@cra.ac.th เบอร์เดิมที่ใช้ยืนยันตัวตนเป็น 090-90922620 ซึ่งไม่ได้ใช้งานแล้ว จะขอเปลี่ยนแปลงเป็นเบอร์ 099-7579521 ตอนนี้เข้าระบบ outlook ไม่ได้ค่ะ เนื่องจากระบบให้ยืนยันตัวตนไปที่เบอร์เดิม ระบบกวนแก้ไขให้ด่วนนะคะ เนื่องจากมีความจำเป็นต้อง"/>
        <s v="รบกวนขอเปลี่ยนเบอร์มือถือที่ใช้งานร่วมกับเมลกลางของศูนย์จำลองสถานการณืเพื่อการเรียนรู้ เนื่อจากเจ้าหน้าที่บริหารงานทั่วไปคนเดิมได้ถูกย้ายงานไปตำแหน่งอื่นไม่สามารถให้รหัสมายืนยันตัวตนในเมลอีกได้ เมล Simcenter@cra.ac.th เบอร์ที่ขอเปลี่ยนมาเป็น 063 8596516"/>
        <s v="ขอสิทธิ์ unreceivedให้กับ รหัส 813650"/>
        <s v="e-mail ของพนักงานใหม่เข้าใช้ไม่ได้ ได้แก่ 1. warisara.yaw@cra.ac.th 2. wasuporn.hir@cra.ac.th เรียนฝ่าย IT โปรดดำเนินการ ขอบคุณมากค่ะ"/>
        <s v="ไม่สามารถ reset Password Email ได้ รบกวน IT แก้ไขให้หน่อยค่ะ รหัสพนักงาน 900898 นางสาวธนัชชา ระวังวงค์ E- mail: thanatcha.raw@cra.ac.th เบอร์โทร : 0980102786"/>
        <s v="แจ้งเพิ่มเบอร์โทรในข้อมูล mail นางสาวญาณัจฉรา สิทธิสันต์ รหัส 901069 yanatchara.sit@cra.ac.th เบอร์ 093-0242873"/>
        <s v="ขอปลดล๊อค Mail เพื่อ Reset Password 803104 นาย ตฤณ โคตรวิถี"/>
        <s v="เนื่องจากมีการทำวิจัยร่วมกับทางรพ.อื่น ที่ต้องลงข้อมูลของอาสาสมัครผ่านทางโปรแกรม DFexplore System จึงแจ้งขอติดตั้งระบบในคอมพิวเตอร์ 2 สถานที่ 1.ห้องพักแพทย์ชั้น.4 อาคารจอดรถ จำนวน 6 เครื่อง (สำหรับแพทย์) ไม่ทราบIPเครื่อง 2.ห้องพยาบาลประสานงานวิจัย ชั้น.4 "/>
        <s v="โหลดข้อมูล Statistic Report ทุกเดือนภายในวันที่ 1 ของทุกเดือน"/>
        <s v="เรียน ฝ่าย IT ขอแจ้งเปลี่ยนแปลงข้อมูลส่วนบุคคล ของนางสาวสิรินัธ ดังก้อง รหัสพนักงาน 812023 ตำแหน่ง เจ้าหน้าที่บริหารงานทั่วไป สังกัด วิทยาลัยแพทยศาสตร์ศรีสวางควัฒน ดังนี้ เปลี่ยนชื่อและสกุล จากเดิม นางสาวสิรินัธ ดังก้อง Miss Sirinat Dangkong , Email : sir"/>
        <s v="เรียน ฝ่ายit ขอความอนุเคราะห์ตรวจสอบ เนื่องจาก มีผู้สมัครชำระเงินค่าสมัครแต่สถานะการเงินไม่ขึ้น รบกวนตรวจสอบ (รายละเอียดตามเอกสารแนบ) ขอบพระคุณค่ะ"/>
        <s v="เรียน ฝ่ายไอที ขอความอนุเคราะห์เช็คระบบรับสมัคร เนื่องจาก ผู้สมัครไม่สามารถปริ้นใบข้อมูลผู้สอบได้ค่ะ (น.ส.อารีย์ ศรีวิชัย 65130200278)"/>
        <s v="เนื่องด้วยในวันที่ 5 สิงหาคม 2565 และวันที่ 11 สิงหาคม 2565 ณ. ศูนย์จำลองมีการฝึกอบรม iSO และดำเนินการฝึกอบรมโครงการพัฒนาบุคลากร จากการตรวจสอบของเจ้าหน้าที่ศูนย์จำลองสถานการณ์พบว่า สัญญาณอินเตอร์เน็ตไม่มีสัญญาณและในบางจุดมีสัญญาณอ่อน ไม่สามารถดำเนินการที่"/>
        <s v="เนื่องจากทางศูนย์จำลองสถานการณ์เพื่อการเรียนรู้ ได้มีการใช้สถานที่จัดฝึกอบรม ISO และฝึกโครงการพฒนาบุคลากร โดยผ่านระบบ ออนไลน์ โดยจะมีบุคลากรเข้าร่วมจำนวนมาก และสืบเนื่องจาก การรับสัญญาน wifi ในศูนย์จำลอง อยู่ในพื้นที่รองรับไม่ดี จึงกลัวการฝึกอบรมติดปัญหา "/>
        <s v="ขออุปกรณ์สำนักงานเพิ่ม พร้อมติดตั้งใหม่ ขอโทรศัพท์ตั้งโต๊ะ"/>
        <s v="อินเทอร์เน็ตภาควิชาการพยาบาลชุมชน เข้า e-saraban แล้วหลุดตลอด ทำให้ไม่สามารถส่งเอกสารต่างๆได้"/>
        <s v="โทรศัพทืที่นำมาติดตั้งใหม่ไม่สามารถใช้งานได้ ขึ้นที่หน้าจอว่า &quot;การจัดหา&quot;"/>
        <s v="ขอความอนุเคราะห์ฝ่ายเทคโนโลยีสารสนเทศ ตรวจสอบสัญญาณ Wifi อาคารคณะพยาบาลศาสตร์ ชั้น 1-2 เนื่องจากไม่เสถียรในการเชื่อมต่อ และส่งผลกระทบต่อการเรียนการสอน การประชุมของคณะ"/>
        <s v="เรียน เจ้าหน้าที่ที่เกี่ยวข้อง แจ้งปัญหาโทรศัพท์ เบอร์ 5602 คลินิกหัวใจและหลอดเลือด ไม่สามารถโทรเข้าได้ (สายไม่ว่างตลอด) แต่โทรออกได้ปกติค่ะ รบกวนช่วยแก้ไขด่วน ขอบคุณค่ะ ติดต่อเบอร์ 5601 5602"/>
        <s v="โทรศัพท์มือถือเคาเตอร์พยาบาลหน้าห้องตรวจ 6 7 8 ไม่มีสัญญาณ 2 เครื่อง"/>
        <s v="รบกวนพี่เอ้ อัพเดทหมายโทรศัพท์แผงเครื่องโทรศัพท์โอเปอร์เตอร์ จ้า ตามรายละเอียดแจ้งส่งเมล์ให้แล้วค่ะ ขอบคุณค่ะ"/>
        <s v="เปลี่ยนข้อมูลโทรศัพท์ตั้งโต๊ะเบอร์ 8420 นายพีรวิชญ์ อามาตรมนตรี เจ้าหน้าที่บริหารข้อมูลวิจัย งานบริหารยุทธศาสตร์และพัฒนาคุณภาพสู่ความเป็นเลิศ สำนักงานผู้อำนวยการและฝ่ายบริหารกลางวิจัย เปลี่ยนสาย LAN เนื่องจากถูกหนูกัดสายขาดค่ะ"/>
        <s v="wifi มีปัญหารบกวน IT มาเช็คให้หน่อย"/>
        <s v="เครื่องโทรศัพท์ 5796 คลินิกศัลยกรรมกระดูกและข้อ 17 ไร่ เสีย รับโทรศัพท์แล้วไม่ได้ยินเสียงที่พูด ขึ้นการจัดหาตลอด ต้องการเปลี่ยนเครื่องค่ะ"/>
        <s v="จากเจ้าหน้าที่บริหารฐานข้อมูลวิจัยครับ ที่เสียบสายแลนบริเวณโต๊ะทำงานช่อง D-047 ไม่สามารถใช้งานได้ครับดังไฟล์แนบ (แต่ D-046 สามารถใช้ได้ปกติครับ) อยากรบกวนช่วยซ่อมให้หย่อยครับผม ขอบคุณครับ เพราะทำให้ไม่มีช่องเสียบสำหรับโทรศัพท์ครับ"/>
        <s v="เครื่องรูดบัตรใช้งานไม่ได้ ขึ้นไม่มีสัญญาณ"/>
        <s v="สัญญาณไวไฟ เนื่องจากหลุดบ่อย และช้ามากค่ะ ที่ห้องภาควิชาการพยาบาลชุมชน คณะพยาบาลศาสตร์ อาคารบริหาร1 ชั้น 2 โซน A"/>
        <s v="ราวเตอร์อินเตอร์เน็ตที่ติดตั้งใหม่ทั้ง 6 ตัว ปล่อยสัญญาณอินเตอร์เน็ตได้ตามปกติ แต่ไม่สามารถเชื่อมอินเตอร์เน็ตได้ บางครั้งเชื่อมได้ แต่สักพักก็หลุด ตั้งค่า Proxy ก็ไม่สามารถใช้งานได้ เมื่อเปิดการใช้งาน WiFi ไปฝั่งของผู้ป่วยกระดูกสามารถใช้งานได้โดยไม่ต้องตั"/>
        <s v="ขอrouter wifi"/>
        <s v="กล่องสัญญาณ wifi ผิดปกติ ที่กล่องสัญญาณ มีสีเขียว ส้ม แดง สลับกันไปค่ะ เขียวแป๊บเดียว แล้วก็กระพริบเปลี่ยนสีอีกค่ะ เจ้าหน้าที่เคยมาดูให้แล้ว โดยการดึงอะไรไม่ทราบค่ะที่กล่อง แล้วให้รีบูตใหม่ ปรากฏว่ายังมีปัญหาอยู่ เจ้าหน้าที่แจ้งว่า ถ้ามีปัญหาอีกให้ help d"/>
        <s v="ห้องส่องกล้อง OR ชั้น 6 มีเครื่องทดลองใช้ของโปรแกรม Endocapture มาทดลองใช้ และต้องการเชื่อมต่อระบบ PACS เพื่อส่งภาพเข้าระบบของโรงพยาบาล สามารถเข้ามาทำการเชื่อมต่อได้ในวันที่ 15 ส.ค. ช่วงบ่าย พร้อมบริษัท Endocapture (โทรติดต่อพี่กวางนะคะ)"/>
        <s v="รบกวนตรวจสอบ Network ใช้งานไม่ได้ สิทธิประโยชน์ ชั้น2 เครื่องที่ย้ายไปติดตั้งใหม่ (แจ้งพี่นิวไว้แล้ว)"/>
        <s v="คณะพยาบาล CAT 1 ชั้น 2 ฝั่งบุคลากร โซน C-D"/>
        <s v="ช่วยแก้ที่อยู่โทรศัพท์ เบอร์ 6739 ให้เป็นฝ่ายจัดซื้อจัดจ้าง ด้วยค่ะ"/>
        <s v="internet ในห้อง OR3 ของเครื่อง ARI ไม่เชื่อมต่อ ขึ้นสัญลักษณ์ เป็นสีแดงมีกากบาททับ บางครั้งขึ้นสีเหลือง แต่เครื่องก็ทำงานไม่ได้"/>
        <s v="เนื่องจากต้องการย้าย printer มี port lan อยู่แล้ว แต่ไม่มีสัญญาณอินเตอร์เน็ต รบกวนทาง it มาเช็คสัญญาณอินเตอร์เน็ตให้ด้วยค่ะ ที่ห้องยาชั้น 1 ร้อยเตียง"/>
        <s v="ขอเพิ่มจุด LAN สำหรับเชื่อมต่ออินเตอร์เน็ต จำนวน 1 จุด ที่ห้องทำงานแพทย์"/>
        <s v="ปัจจุบัน OPD 2A มีโทรศัพท์เคลื่อนที่จำนวน 2 เครื่อง แต่ไม่สามารถนำไปใช้ที่บริเวณเคาเตอร์พยาบาลด้านในได้ เพราะถ้านำเข้าไปใช้จะพบว่าสัญญาณ wifi ที่เชื่อมต่อกับโทรศัพท์จะหายไป ทำให้ไม่มีโทรศัพท์ในการติดต่อประสานงานให้ผู้ป่วย จึงต้องการให้เพิ่มโทรศัพท์ตั้งโต๊"/>
        <s v="เวลาที่ทำการประชุม online Wifi หลุดบ่อยมากๆ"/>
        <s v="สัญญาณอินเตอร์เน็ตเครื่องARIขัดข้องของห้องผ่าตัด3"/>
        <s v="พักอาศัยที่ห้อง 906 อาคารหอพักตึก 100 เตียง สัญญาณ WIFI CCC THAI ไม่ถึงหน้าห้องพักค่ะ สัญญาณใช้ได้แค่ถึงหน้าห้อง 901-902 ค่ะ"/>
        <s v="รบกวนช่วยเดินรางครอบสายแลนค่ะ เนื่่องจากคนเดินสะดุดค่ะ"/>
        <s v="เจ้าหน้าที่ โรงงานผลิตเภสัชภัณฑ์ในพระดำริเข้าใช้งานระบบ ERP ไม่ได้ (Error connecting to server)"/>
        <s v="internet ใช้งานไม่ได้เวลา 17.50 น กลับมาใช้ได้เวลา 18.00 น"/>
        <s v="โทรศัพท์ cisco phone เบอร์ 5768 โทรออกไม่ได้ โทรเข้าได้ แต่ไม่มีเสียง Location : Corvid 17 ไร่ Zone B ชั้น 1 ห้องตรวจเบอร์ 1"/>
        <s v="สัญญาณอินเตอร์เน็ตใช้ไม่ได้ค่ะ ที่การเงินชั้น 2 ใช้งานไม่ได้ 6 เครื่องค่ะ รบกวนมาตรวจสอบให้ด้วยค่ะ"/>
        <s v="อินเตอร์เน็ทใช้งานช้ามาก"/>
        <s v="Internet ใช้งานไม่ได้ ที่ 100 เตียง ตึกอาคารบริหาร 2 และ 17 ไร่"/>
        <s v="nternet ส่วนLANจะช้าลง สัก30% เนื่องจากอุปกรณ์ secured web gateway เสียหาย อยู่ในระหว่างนำเครื่องสำรองจากผู้ให้บริการมาสลับ ตอนนี้ใช้ web gatewayชุดเก่า ที่เป้นsoftwareทำงานแทน ไม่มีผลกับ wifi"/>
        <s v="อ้างอิงจาก INC-10891 เรื่อง อุปกรณ์ secured web gateway เสียหาย จึงขอดำเนินการเปลี่ยนการอุปกรณ์ secured web gateway"/>
        <s v="ขอตัวปล่อยสัญญาณ WIFI รบกวนไปเช็คให้หน่อยค่ะว่าบริเวณนั้นมีสัญญาณไหม"/>
        <s v="ขอติดตั้งโทรศัพท์ 12 เครื่อง อ้างอิง #SR-5168"/>
        <s v="ต่อเนื่องจากตั๋วคำร้อง SR-8986 ที่ได้ให้เปิดให้ระบบ LAN ในห้องปฏิบัติการสามารถใช้งาน internet ได้ เนื่องจากมีเครื่องมือของแลปที่จำเป็นต้องต่อระบบ internet โดยบริษัทแจ้งเข้ามาขอประสานงานกับฝ่ายไอทีเพื่อดำเนินการสำหรับการติดตั้งเครื่องมือดังกล่าวกับระบบ LAN"/>
        <s v="ไม่สามารถ ใช้โทรศัพท์มือถือได้ เนื่องจากสายชาร์จไม่สามารถใช้งานได้ จึงขอเปลี่ยนสายชาร์จโทรศัพท์มือถือ ไร้สาย ค่ะ"/>
        <s v="Internet พบปัญหา ใช้งานไม่ได้"/>
        <s v="ขอ SET UP IP เครื่องมือแพทย์ใหม่ของหน่วยงาน เพื่อให้สามารถเชื่อมต่อกับระบบ PACS ของโรงพยาบาล ให้สามารถรับส่งภาพ ดึง WORKLIST ได้ ขอบคุณครับ ศราวุธ รายละเอียดเพิ่มเติม ตามเอกสารแนบท้าย"/>
        <s v="ขอเพิ่มจุดติดตั้ง lan ห้องฝ่ายกิจการนักศึกษา จำนวน 2 จุด"/>
        <s v="เนื่องจากคอมพิวเตอ Workstation ชั้น 2 ห้องอ่านผลแพทย์ IP 192.168.142.172 ที่มีการเชื่อมต่อไปยังระบบ Computer Server ซึ่งมี License ของโปรแกรม ของ อาคาร100 เตียง ชั้น B1 Ping หากันไม่เจอ IP 172.32.0.215 บริษัทเจ้าของโปรแกรมมาทำการเช็คแล้วว่าเครื่องคอมพิวเต"/>
        <s v="โทรศัพท์ตั้งโต๊ะโทรเข้า-ออกไม่ได้ ไม่มีสัญณาน เบอร์6503 8B"/>
        <s v="Printer off line ชั้น 5 ห้องพยาบาลวิจัย"/>
        <s v="รบกวนติดตั้งโปรแกรม TDRG6207 ให้หน่อยค่ะ ไฟล์โปรแกรมอยู่ในโฟลเดอร์ Downloads 172.24.2.237"/>
        <s v="คอมพิวเตอร์ที่ห้องพักแพทย์ (ทั้ง 2 ห้อง) ชั้น 4 อาคารหอพัก ทำงานช้ามาก ทุกเครื่อง ทั้งเครื่องที่มีระบบ HIS และไม่มีระบบ HIS ค่ะ รบกวน จนท IT เข้าแก้ไขให้ด้วยนะคะ ขอบคุณค่ะ"/>
        <s v="เรียน เจ้าหน้าที่ที่เกี่ยวข้อง แจ้งปัญหาคอมพิวเตอร์ไม่ได้ติดตั้งโปรแกรม ISCV / IECG / EV Insite ค่ะ รบกวนช่วยแก้ไขด่วน เนื่องจากแพทย์ไม่สามารถตรวจคนไข้ได้ค่ะ ขอบคุณค่ะ สถานที่ : ตึก 17 ไร่ คลินิกหัวใจ ห้องตรวจเบอร์ 2"/>
        <s v="IP 172.25.4.156 เข้า HIS ไม่ได้+ เชื่อมเน็ตไม่ได้"/>
        <s v="ตอนแรกมีปัญหา root entry ทำให้เข้า module หลักไม่ได้ พบ IT ที่มาแก้คอมห้องพักแพทย์ มาปรับแก้ หลังจากนั้นกลายเป็ฯใช้ไม่ได้อีกเลย และกำลังจะติดภารกิจ906 ในวันอาทิตย์ ที่จะจำเป็นต้องใช้เเล้ว"/>
        <s v="เข้าใช้งาน HIS ไม่ได้ ห้องสวนหัวใจและหลอดเลือด ศูนย์การแพทย์จุฬาภรณ์เฉลิมพระเกียร IP : 172.125.33.126"/>
        <s v="เครื่องปริ้นสติกเกอร์ปริ้นไม่ออก--แก้แล้ว เครื่องปริ้นสติกเกอร์ปริ้นออกไม่เต็มแผ่น รบกวนลงมาช่วยแก้ที่คลินิกค่ะ"/>
        <s v="เครื่องปริ้นเตอร์ขึ้นเตือน Toner ขอเปลี่ยนหมึก"/>
        <s v="คอมพิวเตอร์ตั้งโต๊ะ ยี่ห้อ DELL เปิดไม่ติด (เนื่องจากคอมเปิดไม่ติด จึงไม่สามารถแจ้งเลขที่ IP ได้) ขอความกรุณาตรวจสอบที่ งานค่าตอบแทนและประเมินผลการปฏิบัติงาน ฝ่ายบริหารทรัพยากรบุคคล ชั้น 3 อาคารบริหาร 2"/>
        <s v="ขอตั้งวันที่และเวลาในเครื่องโนตบุค"/>
        <s v="รบกวนช่วยดูคอมพิวเตอร์ ด่วน ชั้น 3 ตึก cat โต๊ะพี่กัญญาพร (การเงินการคลัง)"/>
        <s v="ใช้งานDrive VMshare WIN.7(SSB) ไม่ได้ จำนวน 2 เครื่อง มีเจ้าหน้าที่(คุณแชมป์)ดำเนินการแก้ไขให้เรียบแล้วค่ะ 9/8/65 เวลา 9.00น"/>
        <s v="ปริ้นไม่ได้ค่ะ"/>
        <s v="Notebook ใช้งานเครื่องปริ้นเตอร์ Brother ไม่ได้ จำนวน 3 เครื่อง มีเจ้าหน้าที่(คุณแชมป์)ดำเนินการแก้ไขให้เรียบแล้วค่ะ 9/8/65 เวลา 9.15น"/>
        <s v="เข้าระบบ Google Drive ไม่ได้ และเครื่่องช้ามาก รบกวนแก้ไขเพื่อเข้าระบบ (Note book ส่วนตัวของ ดร.อารี บินทปัญญา)"/>
        <s v="รบกวนตรวจสอบ ด่วน ด่วน ข้อมูลในเครื่อง 172.27.6.109 ไม่สามารถนำเข้าและส่งออกข้อมูล ECD. ในโปรแกรม eclaimได้ ขอบคุณค่ะ"/>
        <s v="เครื่อง computer OPD ชั้น 2 Zone A ห้องตรวจหมายเลข 1 ไม่สาามรถดูชื่อคนไข้ได้ค่ะ เลขที่ IP IPv4 Address. . . . . . . . . . . : 172.32.2.36 Subnet Mask . . . . . . . . . . . : 255.255.255.0 Default Gateway . . . . . . . . . : 172.32.2.254"/>
        <s v="ห้อง919 พัดลมดูดไม่ทำงาน"/>
        <s v="เครื่องปริ้นสติกเกอร์ใช้งานไม่ได้ brother QL 820NWB intervention IP 172.32.4.251 (คอมพิวเตอร์ที่ต่อกับเครื่องปริ้น)"/>
        <s v="ติดตั้งโปรแกรม Agent McAfree 172.32.1.160 APHU-FL3-224"/>
        <s v="HIS มีปัญหาไม่สามารถเข้าดูเคสได้ครับ"/>
        <s v="รหัสพนักงาน 900785 นางสาวรัศมี ยิ่งยง เข้าระบบ HIS ไม่ได้ เลขหนังสืออ้างอิง 004.รพ.05.65/179"/>
        <s v="แพทย์เข้าใช้งานระบบ HIS ไม่ได้ค่ะ เนื่องจากแพทย์เพิ่งมาทำงาน รบกวนแก้ไขด่วนค่ะ"/>
        <s v="IP : 172.26.34.59 เครื่องปริ้น Fujixeroxprint 172.19.102.80"/>
        <s v="เปิดไฟล์ word ที่ได้รับจากบุคคลอื่น แก้ไขไม่ได้ ปริ้นไม่ได้"/>
        <s v="IP: 172.26.34.221 ติดต่อ ชลนิชา"/>
        <s v="ตัวหนังสือหน้าจอคอมใหญ่เข้าใช้งานไม่ได้***แจ้งit คุณปุ๊ก แล้ว"/>
        <s v="เครื่องปริ้นคิวจ่ายเงินปริ้นไม่ได้ ที่แท็บเล็ต เชื่อมต่อได้ปกติ แต่ไม่มีสลิปปริ้นออกมาค่ะ"/>
        <s v="รหัสแพทย์ 813180 ไม่สามารถเข้าใช้ระบบ referal ได้ค่ะ เคยแจ้งไปแล้วค่ะ"/>
        <s v="อินเตอร์เน็ทใช้งานไม่ได้ บริเวร สกีนนิ่ง SCG2"/>
        <s v="Printer ขึ้น Error Service Call SC520-02 ทุกครั้งที่ปริ้น"/>
        <s v="sticker ใช้ไม่ได้ ห้องเจาะเลือด 17 ไร่"/>
        <s v="เนื่องจากโปรแกรมเครื่องช่วยฟังจำเป็นต้องมีการอัพเดทและอาจจะมีการติดตั้งใหม่ จากบริษัทเครื่องช่วยฟัง ในวันพฤหัสบดีที่ 25 สิงหาคม 2565 เบอร์ภายในโทร 6150"/>
        <s v="แจ้งคอมพิวเตอร์ ICU 17 ไร่ (ICCA ที่ลงโปรแกรมเพิ่ม) เครื่อง 172.25.24.32 เข้าใช้ระบบ EV insite และ ISCV ไม่ได้ค่ะ"/>
        <s v="เครื่อง 172.32.7.29 คีย์เบิกของไม่ได้"/>
        <s v="เครื่อง 172.32.7.22 คีย์เบิกของไม่ได้"/>
        <s v="เครื่อง 172.32.7.230 คีย์เบิกของไม่ได้"/>
        <s v="เครื่อง 172.32.7.32 1. คีย์เบิกของไม่ได้ 2. ไม่มีปุ่ม up date IPD Post 3. คีย์ Vital sign ไม่ได้"/>
        <s v="แจ้งปัญหา Notebook หมายเลขเครื่อง 172.2526.72 เข้าใช้งานในระบบ HIS ไม่ได้ค่ะ"/>
        <s v="คลินิคเต้านม ชั้น 3 ข้าราชการ 172.22.6.246"/>
        <s v="โทรศัพท์เบอร์ 6983 ไม่มีสัญญาณ โทรเข้าออกไม่ได้"/>
      </sharedItems>
    </cacheField>
    <cacheField name="หมายเลขคำร้อง" numFmtId="0">
      <sharedItems containsSemiMixedTypes="0" containsString="0" containsNumber="1" containsInteger="1">
        <n v="9531.0"/>
        <n v="9542.0"/>
        <n v="9556.0"/>
        <n v="9557.0"/>
        <n v="9601.0"/>
        <n v="9674.0"/>
        <n v="9682.0"/>
        <n v="9686.0"/>
        <n v="9694.0"/>
        <n v="9701.0"/>
        <n v="9723.0"/>
        <n v="9749.0"/>
        <n v="9750.0"/>
        <n v="9752.0"/>
        <n v="9771.0"/>
        <n v="9772.0"/>
        <n v="9773.0"/>
        <n v="9775.0"/>
        <n v="9814.0"/>
        <n v="9821.0"/>
        <n v="9837.0"/>
        <n v="9844.0"/>
        <n v="9850.0"/>
        <n v="9982.0"/>
        <n v="9986.0"/>
        <n v="10001.0"/>
        <n v="10013.0"/>
        <n v="10033.0"/>
        <n v="10093.0"/>
        <n v="10131.0"/>
        <n v="10144.0"/>
        <n v="10152.0"/>
        <n v="10157.0"/>
        <n v="10165.0"/>
        <n v="10169.0"/>
        <n v="10170.0"/>
        <n v="10178.0"/>
        <n v="10207.0"/>
        <n v="10278.0"/>
        <n v="10279.0"/>
        <n v="10308.0"/>
        <n v="10321.0"/>
        <n v="10323.0"/>
        <n v="10381.0"/>
        <n v="10398.0"/>
        <n v="10404.0"/>
        <n v="10432.0"/>
        <n v="10443.0"/>
        <n v="10450.0"/>
        <n v="10456.0"/>
        <n v="10460.0"/>
        <n v="10466.0"/>
        <n v="10479.0"/>
        <n v="10509.0"/>
        <n v="10537.0"/>
        <n v="10558.0"/>
        <n v="10576.0"/>
        <n v="10579.0"/>
        <n v="10585.0"/>
        <n v="10586.0"/>
        <n v="10587.0"/>
        <n v="10589.0"/>
        <n v="10609.0"/>
        <n v="10635.0"/>
        <n v="10646.0"/>
        <n v="10666.0"/>
        <n v="10670.0"/>
        <n v="10693.0"/>
        <n v="10706.0"/>
        <n v="10709.0"/>
        <n v="10710.0"/>
        <n v="10711.0"/>
        <n v="10728.0"/>
        <n v="10739.0"/>
        <n v="10759.0"/>
        <n v="10772.0"/>
        <n v="10786.0"/>
        <n v="10799.0"/>
        <n v="10809.0"/>
        <n v="10825.0"/>
        <n v="10844.0"/>
        <n v="10855.0"/>
        <n v="10864.0"/>
        <n v="10872.0"/>
        <n v="10873.0"/>
        <n v="10882.0"/>
        <n v="10911.0"/>
        <n v="10915.0"/>
        <n v="10956.0"/>
        <n v="10972.0"/>
        <n v="11003.0"/>
        <n v="11019.0"/>
        <n v="11027.0"/>
        <n v="11036.0"/>
        <n v="11039.0"/>
        <n v="11044.0"/>
        <n v="11084.0"/>
        <n v="11085.0"/>
        <n v="11092.0"/>
        <n v="11094.0"/>
        <n v="11096.0"/>
        <n v="11100.0"/>
        <n v="11113.0"/>
        <n v="11114.0"/>
        <n v="11123.0"/>
        <n v="10032.0"/>
        <n v="10204.0"/>
        <n v="10556.0"/>
        <n v="10559.0"/>
        <n v="10893.0"/>
        <n v="11031.0"/>
        <n v="9520.0"/>
        <n v="9532.0"/>
        <n v="9554.0"/>
        <n v="9571.0"/>
        <n v="9580.0"/>
        <n v="9608.0"/>
        <n v="9619.0"/>
        <n v="9636.0"/>
        <n v="9670.0"/>
        <n v="9708.0"/>
        <n v="9788.0"/>
        <n v="9792.0"/>
        <n v="9799.0"/>
        <n v="9802.0"/>
        <n v="9810.0"/>
        <n v="9881.0"/>
        <n v="9887.0"/>
        <n v="9931.0"/>
        <n v="9933.0"/>
        <n v="10037.0"/>
        <n v="10039.0"/>
        <n v="10074.0"/>
        <n v="10088.0"/>
        <n v="10094.0"/>
        <n v="10140.0"/>
        <n v="10141.0"/>
        <n v="10176.0"/>
        <n v="10177.0"/>
        <n v="10213.0"/>
        <n v="10223.0"/>
        <n v="10224.0"/>
        <n v="10295.0"/>
        <n v="10310.0"/>
        <n v="10313.0"/>
        <n v="10351.0"/>
        <n v="10366.0"/>
        <n v="10372.0"/>
        <n v="10549.0"/>
        <n v="10572.0"/>
        <n v="10583.0"/>
        <n v="10612.0"/>
        <n v="10632.0"/>
        <n v="10641.0"/>
        <n v="10647.0"/>
        <n v="10653.0"/>
        <n v="10692.0"/>
        <n v="10715.0"/>
        <n v="10745.0"/>
        <n v="10750.0"/>
        <n v="10757.0"/>
        <n v="10817.0"/>
        <n v="10846.0"/>
        <n v="10886.0"/>
        <n v="10896.0"/>
        <n v="10913.0"/>
        <n v="10925.0"/>
        <n v="10926.0"/>
        <n v="10947.0"/>
        <n v="10957.0"/>
        <n v="10965.0"/>
        <n v="10990.0"/>
        <n v="11022.0"/>
        <n v="11028.0"/>
        <n v="11080.0"/>
        <n v="11099.0"/>
        <n v="11105.0"/>
        <n v="11106.0"/>
        <n v="9875.0"/>
        <n v="10317.0"/>
        <n v="10766.0"/>
        <n v="10775.0"/>
        <n v="9673.0"/>
        <n v="9729.0"/>
        <n v="9855.0"/>
        <n v="9859.0"/>
        <n v="9944.0"/>
        <n v="9948.0"/>
        <n v="9950.0"/>
        <n v="10320.0"/>
        <n v="10405.0"/>
        <n v="10457.0"/>
        <n v="10465.0"/>
        <n v="10471.0"/>
        <n v="10475.0"/>
        <n v="10530.0"/>
        <n v="10608.0"/>
        <n v="10610.0"/>
        <n v="10611.0"/>
        <n v="10621.0"/>
        <n v="10623.0"/>
        <n v="10703.0"/>
        <n v="10769.0"/>
        <n v="10778.0"/>
        <n v="10782.0"/>
        <n v="10785.0"/>
        <n v="10791.0"/>
        <n v="10811.0"/>
        <n v="10898.0"/>
        <n v="10936.0"/>
        <n v="10964.0"/>
        <n v="10966.0"/>
        <n v="11014.0"/>
        <n v="11112.0"/>
        <n v="11119.0"/>
        <n v="9516.0"/>
        <n v="9543.0"/>
        <n v="9555.0"/>
        <n v="9567.0"/>
        <n v="9568.0"/>
        <n v="9579.0"/>
        <n v="9585.0"/>
        <n v="9600.0"/>
        <n v="9614.0"/>
        <n v="9680.0"/>
        <n v="9736.0"/>
        <n v="9747.0"/>
        <n v="9748.0"/>
        <n v="9787.0"/>
        <n v="9820.0"/>
        <n v="9836.0"/>
        <n v="9839.0"/>
        <n v="9865.0"/>
        <n v="9866.0"/>
        <n v="9889.0"/>
        <n v="9890.0"/>
        <n v="9897.0"/>
        <n v="9927.0"/>
        <n v="9951.0"/>
        <n v="9983.0"/>
        <n v="10020.0"/>
        <n v="10036.0"/>
        <n v="10042.0"/>
        <n v="10045.0"/>
        <n v="10062.0"/>
        <n v="10081.0"/>
        <n v="10129.0"/>
        <n v="10130.0"/>
        <n v="10145.0"/>
        <n v="10163.0"/>
        <n v="10179.0"/>
        <n v="10180.0"/>
        <n v="10182.0"/>
        <n v="10188.0"/>
        <n v="10203.0"/>
        <n v="10226.0"/>
        <n v="10231.0"/>
        <n v="10281.0"/>
        <n v="10286.0"/>
        <n v="10322.0"/>
        <n v="10328.0"/>
        <n v="10353.0"/>
        <n v="10362.0"/>
        <n v="10380.0"/>
        <n v="10392.0"/>
        <n v="10618.0"/>
        <n v="10637.0"/>
        <n v="10642.0"/>
        <n v="10644.0"/>
        <n v="10679.0"/>
        <n v="10708.0"/>
        <n v="10763.0"/>
        <n v="10804.0"/>
        <n v="10824.0"/>
        <n v="10838.0"/>
        <n v="10884.0"/>
        <n v="10930.0"/>
        <n v="10935.0"/>
        <n v="10954.0"/>
        <n v="10960.0"/>
        <n v="10983.0"/>
        <n v="11024.0"/>
        <n v="11025.0"/>
        <n v="11035.0"/>
        <n v="11087.0"/>
        <n v="11088.0"/>
        <n v="11090.0"/>
        <n v="11093.0"/>
        <n v="11098.0"/>
        <n v="11101.0"/>
        <n v="9939.0"/>
        <n v="9947.0"/>
        <n v="10146.0"/>
        <n v="10683.0"/>
        <n v="10371.0"/>
        <n v="9679.0"/>
        <n v="10742.0"/>
        <n v="10998.0"/>
        <n v="9581.0"/>
        <n v="9666.0"/>
        <n v="9831.0"/>
        <n v="9861.0"/>
        <n v="9941.0"/>
        <n v="10054.0"/>
        <n v="10089.0"/>
        <n v="10164.0"/>
        <n v="10172.0"/>
        <n v="10243.0"/>
        <n v="10245.0"/>
        <n v="10257.0"/>
        <n v="10352.0"/>
        <n v="10448.0"/>
        <n v="10513.0"/>
        <n v="10529.0"/>
        <n v="10656.0"/>
        <n v="10660.0"/>
        <n v="10675.0"/>
        <n v="10695.0"/>
        <n v="10704.0"/>
        <n v="10734.0"/>
        <n v="10754.0"/>
        <n v="10901.0"/>
        <n v="10929.0"/>
        <n v="10943.0"/>
        <n v="11030.0"/>
        <n v="11122.0"/>
        <n v="9535.0"/>
        <n v="9577.0"/>
        <n v="9625.0"/>
        <n v="9632.0"/>
        <n v="9677.0"/>
        <n v="9699.0"/>
        <n v="9716.0"/>
        <n v="9780.0"/>
        <n v="9793.0"/>
        <n v="9805.0"/>
        <n v="9853.0"/>
        <n v="9966.0"/>
        <n v="9998.0"/>
        <n v="10009.0"/>
        <n v="10023.0"/>
        <n v="10026.0"/>
        <n v="10038.0"/>
        <n v="10067.0"/>
        <n v="10083.0"/>
        <n v="10161.0"/>
        <n v="10284.0"/>
        <n v="10293.0"/>
        <n v="10325.0"/>
        <n v="10355.0"/>
        <n v="10378.0"/>
        <n v="10403.0"/>
        <n v="10442.0"/>
        <n v="10492.0"/>
        <n v="10527.0"/>
        <n v="10542.0"/>
        <n v="10581.0"/>
        <n v="10746.0"/>
        <n v="10765.0"/>
        <n v="10801.0"/>
        <n v="10812.0"/>
        <n v="10829.0"/>
        <n v="10831.0"/>
        <n v="10843.0"/>
        <n v="10883.0"/>
        <n v="10885.0"/>
        <n v="10900.0"/>
        <n v="10942.0"/>
        <n v="10944.0"/>
        <n v="10955.0"/>
        <n v="10968.0"/>
        <n v="10991.0"/>
        <n v="9832.0"/>
        <n v="10019.0"/>
        <n v="10234.0"/>
        <n v="10256.0"/>
        <n v="10391.0"/>
        <n v="10406.0"/>
        <n v="10447.0"/>
        <n v="10463.0"/>
        <n v="10488.0"/>
        <n v="10658.0"/>
        <n v="10810.0"/>
        <n v="10967.0"/>
        <n v="11082.0"/>
        <n v="9586.0"/>
        <n v="9587.0"/>
        <n v="9588.0"/>
        <n v="9589.0"/>
        <n v="9590.0"/>
        <n v="9591.0"/>
        <n v="9592.0"/>
        <n v="9593.0"/>
        <n v="9594.0"/>
        <n v="9595.0"/>
        <n v="9596.0"/>
        <n v="9637.0"/>
        <n v="9638.0"/>
        <n v="9639.0"/>
        <n v="9640.0"/>
        <n v="9641.0"/>
        <n v="9642.0"/>
        <n v="9643.0"/>
        <n v="9644.0"/>
        <n v="9645.0"/>
        <n v="9646.0"/>
        <n v="9647.0"/>
        <n v="9648.0"/>
        <n v="9649.0"/>
        <n v="9650.0"/>
        <n v="9651.0"/>
        <n v="9652.0"/>
        <n v="9653.0"/>
        <n v="9654.0"/>
        <n v="9655.0"/>
        <n v="9656.0"/>
        <n v="9657.0"/>
        <n v="9658.0"/>
        <n v="9659.0"/>
        <n v="9660.0"/>
        <n v="9661.0"/>
        <n v="9662.0"/>
        <n v="9711.0"/>
        <n v="9712.0"/>
        <n v="9713.0"/>
        <n v="9714.0"/>
        <n v="9715.0"/>
        <n v="9741.0"/>
        <n v="9742.0"/>
        <n v="9743.0"/>
        <n v="9744.0"/>
        <n v="9745.0"/>
        <n v="9746.0"/>
        <n v="9757.0"/>
        <n v="9758.0"/>
        <n v="9759.0"/>
        <n v="9760.0"/>
        <n v="9761.0"/>
        <n v="9762.0"/>
        <n v="9763.0"/>
        <n v="9765.0"/>
        <n v="9766.0"/>
        <n v="9767.0"/>
        <n v="9790.0"/>
        <n v="9868.0"/>
        <n v="9869.0"/>
        <n v="9870.0"/>
        <n v="9871.0"/>
        <n v="9899.0"/>
        <n v="9900.0"/>
        <n v="9901.0"/>
        <n v="9902.0"/>
        <n v="9903.0"/>
        <n v="9904.0"/>
        <n v="9905.0"/>
        <n v="9906.0"/>
        <n v="9907.0"/>
        <n v="9908.0"/>
        <n v="9909.0"/>
        <n v="9910.0"/>
        <n v="9911.0"/>
        <n v="9912.0"/>
        <n v="9913.0"/>
        <n v="9914.0"/>
        <n v="9915.0"/>
        <n v="9917.0"/>
        <n v="9918.0"/>
        <n v="9919.0"/>
        <n v="9920.0"/>
        <n v="9921.0"/>
        <n v="9922.0"/>
        <n v="9923.0"/>
        <n v="9924.0"/>
        <n v="9925.0"/>
        <n v="9926.0"/>
        <n v="9968.0"/>
        <n v="9969.0"/>
        <n v="9970.0"/>
        <n v="9971.0"/>
        <n v="9972.0"/>
        <n v="9973.0"/>
        <n v="9974.0"/>
        <n v="9976.0"/>
        <n v="9977.0"/>
        <n v="9978.0"/>
        <n v="10096.0"/>
        <n v="10097.0"/>
        <n v="10098.0"/>
        <n v="10099.0"/>
        <n v="10100.0"/>
        <n v="10101.0"/>
        <n v="10103.0"/>
        <n v="10104.0"/>
        <n v="10105.0"/>
        <n v="10106.0"/>
        <n v="10107.0"/>
        <n v="10108.0"/>
        <n v="10109.0"/>
        <n v="10110.0"/>
        <n v="10111.0"/>
        <n v="10112.0"/>
        <n v="10113.0"/>
        <n v="10114.0"/>
        <n v="10115.0"/>
        <n v="10116.0"/>
        <n v="10117.0"/>
        <n v="10118.0"/>
        <n v="10119.0"/>
        <n v="10120.0"/>
        <n v="10121.0"/>
        <n v="10189.0"/>
        <n v="10190.0"/>
        <n v="10191.0"/>
        <n v="10192.0"/>
        <n v="10193.0"/>
        <n v="10194.0"/>
        <n v="10195.0"/>
        <n v="10196.0"/>
        <n v="10222.0"/>
        <n v="10263.0"/>
        <n v="10264.0"/>
        <n v="10265.0"/>
        <n v="10266.0"/>
        <n v="10269.0"/>
        <n v="10270.0"/>
        <n v="10271.0"/>
        <n v="10272.0"/>
        <n v="10273.0"/>
        <n v="10275.0"/>
        <n v="10331.0"/>
        <n v="10332.0"/>
        <n v="10334.0"/>
        <n v="10335.0"/>
        <n v="10336.0"/>
        <n v="10337.0"/>
        <n v="10338.0"/>
        <n v="10339.0"/>
        <n v="10340.0"/>
        <n v="10341.0"/>
        <n v="10342.0"/>
        <n v="10343.0"/>
        <n v="10345.0"/>
        <n v="10346.0"/>
        <n v="10347.0"/>
        <n v="10349.0"/>
        <n v="10409.0"/>
        <n v="10410.0"/>
        <n v="10411.0"/>
        <n v="10412.0"/>
        <n v="10413.0"/>
        <n v="10414.0"/>
        <n v="10415.0"/>
        <n v="10416.0"/>
        <n v="10417.0"/>
        <n v="10418.0"/>
        <n v="10419.0"/>
        <n v="10476.0"/>
        <n v="10477.0"/>
        <n v="10478.0"/>
        <n v="10481.0"/>
        <n v="10483.0"/>
        <n v="10484.0"/>
        <n v="10485.0"/>
        <n v="10486.0"/>
        <n v="10487.0"/>
        <n v="10540.0"/>
        <n v="10541.0"/>
        <n v="10543.0"/>
        <n v="10544.0"/>
        <n v="10545.0"/>
        <n v="10546.0"/>
        <n v="10547.0"/>
        <n v="10548.0"/>
        <n v="10714.0"/>
        <n v="10717.0"/>
        <n v="10719.0"/>
        <n v="10720.0"/>
        <n v="10721.0"/>
        <n v="10723.0"/>
        <n v="10725.0"/>
        <n v="10726.0"/>
        <n v="10727.0"/>
        <n v="10729.0"/>
        <n v="10730.0"/>
        <n v="10731.0"/>
        <n v="10732.0"/>
        <n v="10735.0"/>
        <n v="10737.0"/>
        <n v="10773.0"/>
        <n v="10776.0"/>
        <n v="10777.0"/>
        <n v="10780.0"/>
        <n v="10783.0"/>
        <n v="10784.0"/>
        <n v="10787.0"/>
        <n v="10789.0"/>
        <n v="10792.0"/>
        <n v="10793.0"/>
        <n v="10795.0"/>
        <n v="10805.0"/>
        <n v="10807.0"/>
        <n v="10808.0"/>
        <n v="10815.0"/>
        <n v="10849.0"/>
        <n v="10850.0"/>
        <n v="10851.0"/>
        <n v="10852.0"/>
        <n v="10853.0"/>
        <n v="10854.0"/>
        <n v="10856.0"/>
        <n v="10857.0"/>
        <n v="10858.0"/>
        <n v="10859.0"/>
        <n v="10860.0"/>
        <n v="10861.0"/>
        <n v="10862.0"/>
        <n v="10863.0"/>
        <n v="10865.0"/>
        <n v="10866.0"/>
        <n v="10867.0"/>
        <n v="10868.0"/>
        <n v="10869.0"/>
        <n v="10914.0"/>
        <n v="10916.0"/>
        <n v="10917.0"/>
        <n v="10919.0"/>
        <n v="10920.0"/>
        <n v="10921.0"/>
        <n v="10922.0"/>
        <n v="10924.0"/>
        <n v="10976.0"/>
        <n v="10977.0"/>
        <n v="10979.0"/>
        <n v="10980.0"/>
        <n v="10981.0"/>
        <n v="10982.0"/>
        <n v="10984.0"/>
        <n v="10987.0"/>
        <n v="10988.0"/>
        <n v="10989.0"/>
        <n v="11055.0"/>
        <n v="11056.0"/>
        <n v="11057.0"/>
        <n v="11058.0"/>
        <n v="11059.0"/>
        <n v="11060.0"/>
        <n v="11061.0"/>
        <n v="11062.0"/>
        <n v="11063.0"/>
        <n v="11064.0"/>
        <n v="11066.0"/>
        <n v="11067.0"/>
        <n v="11074.0"/>
        <n v="11108.0"/>
        <n v="11109.0"/>
        <n v="11110.0"/>
        <n v="11117.0"/>
        <n v="9578.0"/>
        <n v="10246.0"/>
        <n v="10251.0"/>
        <n v="10455.0"/>
        <n v="9515.0"/>
        <n v="9522.0"/>
        <n v="9618.0"/>
        <n v="9623.0"/>
        <n v="9664.0"/>
        <n v="9665.0"/>
        <n v="9698.0"/>
        <n v="9753.0"/>
        <n v="9774.0"/>
        <n v="9797.0"/>
        <n v="9801.0"/>
        <n v="9809.0"/>
        <n v="9979.0"/>
        <n v="9992.0"/>
        <n v="10049.0"/>
        <n v="10086.0"/>
        <n v="10090.0"/>
        <n v="10095.0"/>
        <n v="10127.0"/>
        <n v="10138.0"/>
        <n v="10142.0"/>
        <n v="10159.0"/>
        <n v="10175.0"/>
        <n v="10200.0"/>
        <n v="10202.0"/>
        <n v="10228.0"/>
        <n v="10291.0"/>
        <n v="10314.0"/>
        <n v="10324.0"/>
        <n v="10354.0"/>
        <n v="10360.0"/>
        <n v="10369.0"/>
        <n v="10382.0"/>
        <n v="10407.0"/>
        <n v="10421.0"/>
        <n v="10458.0"/>
        <n v="10508.0"/>
        <n v="10539.0"/>
        <n v="10578.0"/>
        <n v="10655.0"/>
        <n v="10657.0"/>
        <n v="10665.0"/>
        <n v="10671.0"/>
        <n v="10674.0"/>
        <n v="10771.0"/>
        <n v="10796.0"/>
        <n v="10820.0"/>
        <n v="10978.0"/>
        <n v="11011.0"/>
        <n v="11040.0"/>
        <n v="11048.0"/>
        <n v="11050.0"/>
        <n v="11073.0"/>
        <n v="11089.0"/>
        <n v="11118.0"/>
        <n v="9687.0"/>
        <n v="9751.0"/>
        <n v="10072.0"/>
        <n v="10075.0"/>
        <n v="10288.0"/>
        <n v="10374.0"/>
        <n v="10444.0"/>
        <n v="10774.0"/>
        <n v="10794.0"/>
        <n v="9964.0"/>
        <n v="10312.0"/>
        <n v="10999.0"/>
        <n v="9722.0"/>
        <n v="10126.0"/>
        <n v="10330.0"/>
        <n v="10705.0"/>
        <n v="10889.0"/>
        <n v="11079.0"/>
        <n v="11130.0"/>
        <n v="9570.0"/>
        <n v="9782.0"/>
        <n v="9856.0"/>
        <n v="9930.0"/>
        <n v="9959.0"/>
        <n v="9988.0"/>
        <n v="10022.0"/>
        <n v="10055.0"/>
        <n v="10102.0"/>
        <n v="10123.0"/>
        <n v="10258.0"/>
        <n v="10385.0"/>
        <n v="10613.0"/>
        <n v="10614.0"/>
        <n v="10615.0"/>
        <n v="10617.0"/>
        <n v="10619.0"/>
        <n v="10625.0"/>
        <n v="10631.0"/>
        <n v="10712.0"/>
        <n v="10743.0"/>
        <n v="10875.0"/>
        <n v="10906.0"/>
        <n v="10934.0"/>
        <n v="9518.0"/>
        <n v="9526.0"/>
        <n v="9528.0"/>
        <n v="9534.0"/>
        <n v="9536.0"/>
        <n v="9551.0"/>
        <n v="9561.0"/>
        <n v="9562.0"/>
        <n v="9633.0"/>
        <n v="9676.0"/>
        <n v="9783.0"/>
        <n v="9795.0"/>
        <n v="9796.0"/>
        <n v="9811.0"/>
        <n v="9840.0"/>
        <n v="9842.0"/>
        <n v="9852.0"/>
        <n v="9883.0"/>
        <n v="9884.0"/>
        <n v="9891.0"/>
        <n v="9949.0"/>
        <n v="10005.0"/>
        <n v="10058.0"/>
        <n v="10079.0"/>
        <n v="10139.0"/>
        <n v="10160.0"/>
        <n v="10166.0"/>
        <n v="10201.0"/>
        <n v="10206.0"/>
        <n v="10216.0"/>
        <n v="10230.0"/>
        <n v="10239.0"/>
        <n v="10248.0"/>
        <n v="10250.0"/>
        <n v="10260.0"/>
        <n v="10267.0"/>
        <n v="10283.0"/>
        <n v="10299.0"/>
        <n v="10367.0"/>
        <n v="10424.0"/>
        <n v="10431.0"/>
        <n v="10451.0"/>
        <n v="10474.0"/>
        <n v="10495.0"/>
        <n v="10496.0"/>
        <n v="10507.0"/>
        <n v="10517.0"/>
        <n v="10522.0"/>
        <n v="10524.0"/>
        <n v="10553.0"/>
        <n v="10560.0"/>
        <n v="10591.0"/>
        <n v="10593.0"/>
        <n v="10597.0"/>
        <n v="10598.0"/>
        <n v="10638.0"/>
        <n v="10661.0"/>
        <n v="10685.0"/>
        <n v="10688.0"/>
        <n v="10689.0"/>
        <n v="10694.0"/>
        <n v="10702.0"/>
        <n v="10767.0"/>
        <n v="10878.0"/>
        <n v="10881.0"/>
        <n v="10937.0"/>
        <n v="10969.0"/>
        <n v="10985.0"/>
        <n v="10994.0"/>
        <n v="11007.0"/>
        <n v="11023.0"/>
        <n v="11051.0"/>
        <n v="11065.0"/>
        <n v="11072.0"/>
        <n v="11075.0"/>
        <n v="11083.0"/>
        <n v="11103.0"/>
        <n v="11124.0"/>
        <n v="9525.0"/>
        <n v="9602.0"/>
        <n v="9628.0"/>
        <n v="9635.0"/>
        <n v="9692.0"/>
        <n v="9706.0"/>
        <n v="9784.0"/>
        <n v="9794.0"/>
        <n v="9804.0"/>
        <n v="9812.0"/>
        <n v="9822.0"/>
        <n v="9826.0"/>
        <n v="9962.0"/>
        <n v="9995.0"/>
        <n v="10000.0"/>
        <n v="10017.0"/>
        <n v="10044.0"/>
        <n v="10215.0"/>
        <n v="10373.0"/>
        <n v="10375.0"/>
        <n v="10567.0"/>
        <n v="10640.0"/>
        <n v="10654.0"/>
        <n v="10673.0"/>
        <n v="10738.0"/>
        <n v="10740.0"/>
        <n v="10748.0"/>
        <n v="10755.0"/>
        <n v="10827.0"/>
        <n v="10876.0"/>
        <n v="10877.0"/>
        <n v="10904.0"/>
        <n v="10962.0"/>
        <n v="11018.0"/>
        <n v="11054.0"/>
        <n v="11076.0"/>
        <n v="11091.0"/>
        <n v="11126.0"/>
        <n v="9559.0"/>
        <n v="9572.0"/>
        <n v="9629.0"/>
        <n v="9634.0"/>
        <n v="9675.0"/>
        <n v="9689.0"/>
        <n v="9728.0"/>
        <n v="9754.0"/>
        <n v="9768.0"/>
        <n v="9830.0"/>
        <n v="9928.0"/>
        <n v="10024.0"/>
        <n v="10065.0"/>
        <n v="10173.0"/>
        <n v="10238.0"/>
        <n v="10285.0"/>
        <n v="10297.0"/>
        <n v="10327.0"/>
        <n v="10357.0"/>
        <n v="10368.0"/>
        <n v="10429.0"/>
        <n v="10502.0"/>
        <n v="9524.0"/>
        <n v="9537.0"/>
        <n v="9565.0"/>
        <n v="9611.0"/>
        <n v="9627.0"/>
        <n v="9693.0"/>
        <n v="9707.0"/>
        <n v="9732.0"/>
        <n v="9734.0"/>
        <n v="9778.0"/>
        <n v="9779.0"/>
        <n v="9789.0"/>
        <n v="9807.0"/>
        <n v="9813.0"/>
        <n v="9824.0"/>
        <n v="9851.0"/>
        <n v="9967.0"/>
        <n v="10011.0"/>
        <n v="10070.0"/>
        <n v="10076.0"/>
        <n v="10091.0"/>
        <n v="10171.0"/>
        <n v="10276.0"/>
        <n v="10307.0"/>
        <n v="10364.0"/>
        <n v="10408.0"/>
        <n v="10422.0"/>
        <n v="10437.0"/>
        <n v="10500.0"/>
        <n v="10511.0"/>
        <n v="10680.0"/>
        <n v="10681.0"/>
        <n v="10691.0"/>
        <n v="10736.0"/>
        <n v="10764.0"/>
        <n v="10813.0"/>
        <n v="10816.0"/>
        <n v="10835.0"/>
        <n v="10840.0"/>
        <n v="10841.0"/>
        <n v="10845.0"/>
        <n v="10847.0"/>
        <n v="10871.0"/>
        <n v="10918.0"/>
        <n v="10941.0"/>
        <n v="10953.0"/>
        <n v="10997.0"/>
        <n v="11016.0"/>
        <n v="11081.0"/>
        <n v="11120.0"/>
        <n v="10147.0"/>
        <n v="9541.0"/>
        <n v="9545.0"/>
        <n v="9553.0"/>
        <n v="9558.0"/>
        <n v="9560.0"/>
        <n v="9575.0"/>
        <n v="9598.0"/>
        <n v="9605.0"/>
        <n v="9615.0"/>
        <n v="9663.0"/>
        <n v="9671.0"/>
        <n v="9695.0"/>
        <n v="9709.0"/>
        <n v="9755.0"/>
        <n v="9800.0"/>
        <n v="9808.0"/>
        <n v="9816.0"/>
        <n v="9818.0"/>
        <n v="9858.0"/>
        <n v="9916.0"/>
        <n v="9952.0"/>
        <n v="9960.0"/>
        <n v="10015.0"/>
        <n v="10016.0"/>
        <n v="10064.0"/>
        <n v="10066.0"/>
        <n v="10078.0"/>
        <n v="10133.0"/>
        <n v="10143.0"/>
        <n v="10148.0"/>
        <n v="10167.0"/>
        <n v="10209.0"/>
        <n v="10218.0"/>
        <n v="10274.0"/>
        <n v="10292.0"/>
        <n v="10296.0"/>
        <n v="10394.0"/>
        <n v="10402.0"/>
        <n v="10420.0"/>
        <n v="10439.0"/>
        <n v="10480.0"/>
        <n v="10491.0"/>
        <n v="10498.0"/>
        <n v="10510.0"/>
        <n v="10592.0"/>
        <n v="10624.0"/>
        <n v="10890.0"/>
        <n v="10908.0"/>
        <n v="10971.0"/>
        <n v="10992.0"/>
        <n v="11008.0"/>
        <n v="11017.0"/>
        <n v="11021.0"/>
        <n v="11052.0"/>
        <n v="11078.0"/>
        <n v="9738.0"/>
        <n v="10436.0"/>
        <n v="10056.0"/>
        <n v="10550.0"/>
        <n v="11102.0"/>
        <n v="11125.0"/>
        <n v="9527.0"/>
        <n v="9573.0"/>
        <n v="9626.0"/>
        <n v="9630.0"/>
        <n v="9678.0"/>
        <n v="9702.0"/>
        <n v="9731.0"/>
        <n v="9739.0"/>
        <n v="9841.0"/>
        <n v="9867.0"/>
        <n v="9878.0"/>
        <n v="9946.0"/>
        <n v="10040.0"/>
        <n v="10186.0"/>
        <n v="10210.0"/>
        <n v="10212.0"/>
        <n v="10282.0"/>
        <n v="10329.0"/>
        <n v="10388.0"/>
        <n v="10390.0"/>
        <n v="10425.0"/>
        <n v="10438.0"/>
        <n v="10489.0"/>
        <n v="10532.0"/>
        <n v="10552.0"/>
        <n v="10580.0"/>
        <n v="10594.0"/>
        <n v="10636.0"/>
        <n v="10652.0"/>
        <n v="10659.0"/>
        <n v="10718.0"/>
        <n v="10842.0"/>
        <n v="10907.0"/>
        <n v="11012.0"/>
        <n v="11026.0"/>
        <n v="10512.0"/>
        <n v="10788.0"/>
        <n v="9530.0"/>
        <n v="9539.0"/>
        <n v="9549.0"/>
        <n v="9584.0"/>
        <n v="9599.0"/>
        <n v="9603.0"/>
        <n v="9696.0"/>
        <n v="9720.0"/>
        <n v="9721.0"/>
        <n v="9727.0"/>
        <n v="9776.0"/>
        <n v="9777.0"/>
        <n v="9828.0"/>
        <n v="9835.0"/>
        <n v="9847.0"/>
        <n v="9854.0"/>
        <n v="9954.0"/>
        <n v="9987.0"/>
        <n v="9993.0"/>
        <n v="10029.0"/>
        <n v="10031.0"/>
        <n v="10046.0"/>
        <n v="10051.0"/>
        <n v="10082.0"/>
        <n v="10149.0"/>
        <n v="10181.0"/>
        <n v="10197.0"/>
        <n v="10219.0"/>
        <n v="10232.0"/>
        <n v="10259.0"/>
        <n v="10262.0"/>
        <n v="10301.0"/>
        <n v="10315.0"/>
        <n v="10348.0"/>
        <n v="10361.0"/>
        <n v="10427.0"/>
        <n v="10452.0"/>
        <n v="10459.0"/>
        <n v="10499.0"/>
        <n v="10504.0"/>
        <n v="10526.0"/>
        <n v="10528.0"/>
        <n v="10590.0"/>
        <n v="10761.0"/>
        <n v="10770.0"/>
        <n v="10781.0"/>
        <n v="10822.0"/>
        <n v="10837.0"/>
        <n v="10870.0"/>
        <n v="10879.0"/>
        <n v="10880.0"/>
        <n v="10887.0"/>
        <n v="10894.0"/>
        <n v="10938.0"/>
        <n v="10940.0"/>
        <n v="10948.0"/>
        <n v="10961.0"/>
        <n v="11005.0"/>
        <n v="11020.0"/>
        <n v="11038.0"/>
        <n v="11068.0"/>
        <n v="11086.0"/>
        <n v="11111.0"/>
        <n v="10156.0"/>
        <n v="9538.0"/>
        <n v="9540.0"/>
        <n v="9717.0"/>
        <n v="9769.0"/>
        <n v="9770.0"/>
        <n v="9786.0"/>
        <n v="9803.0"/>
        <n v="9873.0"/>
        <n v="9877.0"/>
        <n v="9892.0"/>
        <n v="9955.0"/>
        <n v="9991.0"/>
        <n v="10003.0"/>
        <n v="10004.0"/>
        <n v="10006.0"/>
        <n v="10014.0"/>
        <n v="10025.0"/>
        <n v="10041.0"/>
        <n v="10057.0"/>
        <n v="10137.0"/>
        <n v="10154.0"/>
        <n v="10241.0"/>
        <n v="10280.0"/>
        <n v="10318.0"/>
        <n v="10379.0"/>
        <n v="10384.0"/>
        <n v="10428.0"/>
        <n v="10461.0"/>
        <n v="10462.0"/>
        <n v="10464.0"/>
        <n v="10468.0"/>
        <n v="10469.0"/>
        <n v="10470.0"/>
        <n v="10472.0"/>
        <n v="10473.0"/>
        <n v="10493.0"/>
        <n v="10494.0"/>
        <n v="10514.0"/>
        <n v="10515.0"/>
        <n v="10516.0"/>
        <n v="10519.0"/>
        <n v="10520.0"/>
        <n v="10521.0"/>
        <n v="10531.0"/>
        <n v="10534.0"/>
        <n v="10536.0"/>
        <n v="10551.0"/>
        <n v="10554.0"/>
        <n v="10557.0"/>
        <n v="10561.0"/>
        <n v="10563.0"/>
        <n v="10564.0"/>
        <n v="10599.0"/>
        <n v="10604.0"/>
        <n v="10639.0"/>
        <n v="10667.0"/>
        <n v="10892.0"/>
        <n v="10931.0"/>
        <n v="10932.0"/>
        <n v="10933.0"/>
        <n v="10939.0"/>
        <n v="10952.0"/>
        <n v="10974.0"/>
        <n v="10975.0"/>
        <n v="11041.0"/>
        <n v="11127.0"/>
        <n v="11128.0"/>
        <n v="11129.0"/>
        <n v="9564.0"/>
        <n v="9624.0"/>
        <n v="9718.0"/>
        <n v="9827.0"/>
        <n v="9862.0"/>
        <n v="9935.0"/>
        <n v="9936.0"/>
        <n v="9985.0"/>
        <n v="10151.0"/>
        <n v="10573.0"/>
        <n v="10648.0"/>
        <n v="10651.0"/>
        <n v="10662.0"/>
        <n v="10897.0"/>
        <n v="10958.0"/>
        <n v="10986.0"/>
        <n v="11001.0"/>
        <n v="11095.0"/>
        <n v="11116.0"/>
        <n v="9521.0"/>
        <n v="9523.0"/>
        <n v="9544.0"/>
        <n v="9547.0"/>
        <n v="9576.0"/>
        <n v="9582.0"/>
        <n v="9616.0"/>
        <n v="9668.0"/>
        <n v="9672.0"/>
        <n v="9683.0"/>
        <n v="9684.0"/>
        <n v="9685.0"/>
        <n v="9697.0"/>
        <n v="9700.0"/>
        <n v="9703.0"/>
        <n v="9705.0"/>
        <n v="9857.0"/>
        <n v="9863.0"/>
        <n v="9872.0"/>
        <n v="9885.0"/>
        <n v="9886.0"/>
        <n v="9932.0"/>
        <n v="9945.0"/>
        <n v="9957.0"/>
        <n v="9999.0"/>
        <n v="10053.0"/>
        <n v="10060.0"/>
        <n v="10080.0"/>
        <n v="10084.0"/>
        <n v="10208.0"/>
        <n v="10229.0"/>
        <n v="10244.0"/>
        <n v="10249.0"/>
        <n v="10277.0"/>
        <n v="10290.0"/>
        <n v="10319.0"/>
        <n v="10387.0"/>
        <n v="10430.0"/>
        <n v="10433.0"/>
        <n v="10454.0"/>
        <n v="10523.0"/>
        <n v="10575.0"/>
        <n v="10588.0"/>
        <n v="10663.0"/>
        <n v="10751.0"/>
        <n v="10768.0"/>
        <n v="10803.0"/>
        <n v="10806.0"/>
        <n v="10830.0"/>
        <n v="10905.0"/>
        <n v="10945.0"/>
        <n v="10973.0"/>
        <n v="11002.0"/>
        <n v="11006.0"/>
        <n v="11010.0"/>
        <n v="11013.0"/>
        <n v="11015.0"/>
        <n v="11077.0"/>
        <n v="10305.0"/>
        <n v="10370.0"/>
        <n v="10950.0"/>
        <n v="9606.0"/>
        <n v="9669.0"/>
        <n v="9681.0"/>
        <n v="9704.0"/>
        <n v="9710.0"/>
        <n v="9730.0"/>
        <n v="9798.0"/>
        <n v="9819.0"/>
        <n v="9864.0"/>
        <n v="9895.0"/>
        <n v="9929.0"/>
        <n v="9956.0"/>
        <n v="10010.0"/>
        <n v="10043.0"/>
        <n v="10052.0"/>
        <n v="10135.0"/>
        <n v="10153.0"/>
        <n v="10225.0"/>
        <n v="10254.0"/>
        <n v="10304.0"/>
        <n v="10309.0"/>
        <n v="10311.0"/>
        <n v="10316.0"/>
        <n v="10333.0"/>
        <n v="10386.0"/>
        <n v="10574.0"/>
        <n v="10582.0"/>
        <n v="10584.0"/>
        <n v="10634.0"/>
        <n v="10664.0"/>
        <n v="10798.0"/>
        <n v="10821.0"/>
        <n v="10848.0"/>
        <n v="10895.0"/>
        <n v="10902.0"/>
        <n v="10949.0"/>
        <n v="11034.0"/>
        <n v="9612.0"/>
        <n v="9733.0"/>
        <n v="9823.0"/>
        <n v="9825.0"/>
        <n v="9880.0"/>
        <n v="9934.0"/>
        <n v="9942.0"/>
        <n v="9943.0"/>
        <n v="9953.0"/>
        <n v="10122.0"/>
        <n v="10242.0"/>
        <n v="10255.0"/>
        <n v="10358.0"/>
        <n v="10453.0"/>
        <n v="10482.0"/>
        <n v="10562.0"/>
        <n v="10607.0"/>
        <n v="10620.0"/>
        <n v="10626.0"/>
        <n v="10627.0"/>
        <n v="10628.0"/>
        <n v="10682.0"/>
        <n v="10744.0"/>
        <n v="10802.0"/>
        <n v="10970.0"/>
        <n v="9517.0"/>
        <n v="9519.0"/>
        <n v="9529.0"/>
        <n v="9533.0"/>
        <n v="9546.0"/>
        <n v="9548.0"/>
        <n v="9550.0"/>
        <n v="9552.0"/>
        <n v="9574.0"/>
        <n v="9604.0"/>
        <n v="9607.0"/>
        <n v="9620.0"/>
        <n v="9621.0"/>
        <n v="9631.0"/>
        <n v="9690.0"/>
        <n v="9691.0"/>
        <n v="9719.0"/>
        <n v="9725.0"/>
        <n v="9756.0"/>
        <n v="9817.0"/>
        <n v="9888.0"/>
        <n v="9937.0"/>
        <n v="9938.0"/>
        <n v="9958.0"/>
        <n v="9961.0"/>
        <n v="10007.0"/>
        <n v="10008.0"/>
        <n v="10018.0"/>
        <n v="10034.0"/>
        <n v="10048.0"/>
        <n v="10059.0"/>
        <n v="10061.0"/>
        <n v="10071.0"/>
        <n v="10073.0"/>
        <n v="10077.0"/>
        <n v="10085.0"/>
        <n v="10092.0"/>
        <n v="10124.0"/>
        <n v="10128.0"/>
        <n v="10132.0"/>
        <n v="10134.0"/>
        <n v="10136.0"/>
        <n v="10158.0"/>
        <n v="10174.0"/>
        <n v="10183.0"/>
        <n v="10198.0"/>
        <n v="10199.0"/>
        <n v="10214.0"/>
        <n v="10220.0"/>
        <n v="10221.0"/>
        <n v="10227.0"/>
        <n v="10233.0"/>
        <n v="10237.0"/>
        <n v="10253.0"/>
        <n v="10261.0"/>
        <n v="10287.0"/>
        <n v="10289.0"/>
        <n v="10294.0"/>
        <n v="10300.0"/>
        <n v="10302.0"/>
        <n v="10356.0"/>
        <n v="10359.0"/>
        <n v="10377.0"/>
        <n v="10389.0"/>
        <n v="10396.0"/>
        <n v="10397.0"/>
        <n v="10423.0"/>
        <n v="10445.0"/>
        <n v="10449.0"/>
        <n v="10490.0"/>
        <n v="10501.0"/>
        <n v="10503.0"/>
        <n v="10506.0"/>
        <n v="10518.0"/>
        <n v="10525.0"/>
        <n v="10533.0"/>
        <n v="10535.0"/>
        <n v="10538.0"/>
        <n v="10570.0"/>
        <n v="10577.0"/>
        <n v="10596.0"/>
        <n v="10601.0"/>
        <n v="10602.0"/>
        <n v="10603.0"/>
        <n v="10605.0"/>
        <n v="10616.0"/>
        <n v="10622.0"/>
        <n v="10630.0"/>
        <n v="10643.0"/>
        <n v="10645.0"/>
        <n v="10669.0"/>
        <n v="10677.0"/>
        <n v="10684.0"/>
        <n v="10716.0"/>
        <n v="10722.0"/>
        <n v="10747.0"/>
        <n v="10752.0"/>
        <n v="10758.0"/>
        <n v="10762.0"/>
        <n v="10797.0"/>
        <n v="10800.0"/>
        <n v="10818.0"/>
        <n v="10819.0"/>
        <n v="10832.0"/>
        <n v="10874.0"/>
        <n v="10909.0"/>
        <n v="10927.0"/>
        <n v="10946.0"/>
        <n v="10995.0"/>
        <n v="10996.0"/>
        <n v="11000.0"/>
        <n v="11033.0"/>
        <n v="11046.0"/>
        <n v="11047.0"/>
        <n v="11069.0"/>
        <n v="9583.0"/>
        <n v="9597.0"/>
        <n v="9610.0"/>
        <n v="9667.0"/>
        <n v="9688.0"/>
        <n v="9735.0"/>
        <n v="9834.0"/>
        <n v="9843.0"/>
        <n v="9848.0"/>
        <n v="9849.0"/>
        <n v="9874.0"/>
        <n v="9876.0"/>
        <n v="9882.0"/>
        <n v="9963.0"/>
        <n v="9965.0"/>
        <n v="9975.0"/>
        <n v="9981.0"/>
        <n v="10002.0"/>
        <n v="10012.0"/>
        <n v="10021.0"/>
        <n v="10027.0"/>
        <n v="10035.0"/>
        <n v="10069.0"/>
        <n v="10150.0"/>
        <n v="10155.0"/>
        <n v="10162.0"/>
        <n v="10217.0"/>
        <n v="10247.0"/>
        <n v="10298.0"/>
        <n v="10344.0"/>
        <n v="10350.0"/>
        <n v="10365.0"/>
        <n v="10393.0"/>
        <n v="10399.0"/>
        <n v="10400.0"/>
        <n v="10426.0"/>
        <n v="10434.0"/>
        <n v="10440.0"/>
        <n v="10446.0"/>
        <n v="10467.0"/>
        <n v="10505.0"/>
        <n v="10595.0"/>
        <n v="10606.0"/>
        <n v="10629.0"/>
        <n v="10633.0"/>
        <n v="10649.0"/>
        <n v="10668.0"/>
        <n v="10687.0"/>
        <n v="10699.0"/>
        <n v="10707.0"/>
        <n v="10713.0"/>
        <n v="10749.0"/>
        <n v="10760.0"/>
        <n v="10836.0"/>
        <n v="10888.0"/>
        <n v="10899.0"/>
        <n v="10923.0"/>
        <n v="10963.0"/>
        <n v="11004.0"/>
        <n v="11029.0"/>
        <n v="11032.0"/>
        <n v="11043.0"/>
        <n v="11049.0"/>
        <n v="11053.0"/>
        <n v="11071.0"/>
        <n v="11097.0"/>
        <n v="11104.0"/>
        <n v="11121.0"/>
        <n v="9997.0"/>
        <n v="10252.0"/>
        <n v="10306.0"/>
        <n v="10823.0"/>
        <n v="10828.0"/>
        <n v="10839.0"/>
        <n v="11045.0"/>
        <n v="9563.0"/>
        <n v="9566.0"/>
        <n v="9569.0"/>
        <n v="9617.0"/>
        <n v="9622.0"/>
        <n v="9764.0"/>
        <n v="9781.0"/>
        <n v="9791.0"/>
        <n v="9806.0"/>
        <n v="9829.0"/>
        <n v="9838.0"/>
        <n v="9845.0"/>
        <n v="9879.0"/>
        <n v="9898.0"/>
        <n v="9996.0"/>
        <n v="10030.0"/>
        <n v="10047.0"/>
        <n v="10050.0"/>
        <n v="10063.0"/>
        <n v="10068.0"/>
        <n v="10087.0"/>
        <n v="10168.0"/>
        <n v="10187.0"/>
        <n v="10235.0"/>
        <n v="10236.0"/>
        <n v="10240.0"/>
        <n v="10268.0"/>
        <n v="10401.0"/>
        <n v="10441.0"/>
        <n v="10497.0"/>
        <n v="10555.0"/>
        <n v="10600.0"/>
        <n v="10650.0"/>
        <n v="10672.0"/>
        <n v="10678.0"/>
        <n v="10690.0"/>
        <n v="10700.0"/>
        <n v="10733.0"/>
        <n v="10741.0"/>
        <n v="10753.0"/>
        <n v="10756.0"/>
        <n v="10779.0"/>
        <n v="10790.0"/>
        <n v="10826.0"/>
        <n v="10833.0"/>
        <n v="10834.0"/>
        <n v="10891.0"/>
        <n v="10903.0"/>
        <n v="10910.0"/>
        <n v="10912.0"/>
        <n v="10928.0"/>
        <n v="10951.0"/>
        <n v="10959.0"/>
        <n v="11042.0"/>
        <n v="11070.0"/>
        <n v="11107.0"/>
        <n v="11115.0"/>
        <n v="9609.0"/>
        <n v="9613.0"/>
        <n v="9724.0"/>
        <n v="9726.0"/>
        <n v="9737.0"/>
        <n v="9740.0"/>
        <n v="9785.0"/>
        <n v="9815.0"/>
        <n v="9833.0"/>
        <n v="9846.0"/>
        <n v="9860.0"/>
        <n v="9893.0"/>
        <n v="9894.0"/>
        <n v="9896.0"/>
        <n v="9940.0"/>
        <n v="9980.0"/>
        <n v="9984.0"/>
        <n v="9989.0"/>
        <n v="9990.0"/>
        <n v="9994.0"/>
        <n v="10028.0"/>
        <n v="10125.0"/>
        <n v="10184.0"/>
        <n v="10185.0"/>
        <n v="10205.0"/>
        <n v="10211.0"/>
        <n v="10303.0"/>
        <n v="10326.0"/>
        <n v="10363.0"/>
        <n v="10376.0"/>
        <n v="10383.0"/>
        <n v="10395.0"/>
        <n v="10435.0"/>
        <n v="10565.0"/>
        <n v="10566.0"/>
        <n v="10568.0"/>
        <n v="10569.0"/>
        <n v="10571.0"/>
        <n v="10676.0"/>
        <n v="10686.0"/>
        <n v="10696.0"/>
        <n v="10697.0"/>
        <n v="10698.0"/>
        <n v="10701.0"/>
        <n v="10724.0"/>
        <n v="10814.0"/>
        <n v="10993.0"/>
        <n v="11009.0"/>
        <n v="11037.0"/>
      </sharedItems>
    </cacheField>
    <cacheField name="เวลาครบกำหนด" numFmtId="0">
      <sharedItems>
        <s v="2022-08-03 15:22:02"/>
        <s v="2022-08-03 16:12:11"/>
        <s v="2022-08-04 08:30:46"/>
        <s v="2022-08-04 08:30:59"/>
        <s v="2022-08-04 13:28:05"/>
        <s v="2022-08-05 11:47:21"/>
        <s v="2022-08-05 12:51:29"/>
        <s v="2022-08-17 13:42:00"/>
        <s v="2022-08-05 14:19:37"/>
        <s v="2022-08-05 15:16:50"/>
        <s v="2022-08-05 16:35:09"/>
        <s v="2022-08-15 14:14:33"/>
        <s v="2022-08-15 14:20:52"/>
        <s v="2022-08-15 14:37:21"/>
        <s v="2022-08-08 14:00:00"/>
        <s v="2022-08-08 14:00:42"/>
        <s v="2022-08-09 10:46:32"/>
        <s v="2022-08-09 11:27:15"/>
        <s v="2022-08-09 14:50:22"/>
        <s v="2022-08-09 15:42:36"/>
        <s v="2022-08-09 16:59:36"/>
        <s v="2022-08-11 14:00:00"/>
        <s v="2022-08-19 14:59:10"/>
        <s v="2022-08-12 11:29:22"/>
        <s v="2022-08-19 11:38:56"/>
        <s v="2022-08-12 11:29:15"/>
        <s v="2022-08-15 12:03:34"/>
        <s v="2022-08-15 14:26:27"/>
        <s v="2022-08-15 16:26:31"/>
        <s v="2022-08-16 08:13:39"/>
        <s v="2022-08-16 08:56:05"/>
        <s v="2022-08-23 14:23:07"/>
        <s v="2022-08-23 16:19:59"/>
        <s v="2022-08-16 13:26:14"/>
        <s v="2022-08-24 12:43:00"/>
        <s v="2022-08-17 15:04:59"/>
        <s v="2022-08-18 12:58:17"/>
        <s v="2022-08-18 13:01:29"/>
        <s v="2022-08-18 16:42:38"/>
        <s v="2022-08-26 13:24:21"/>
        <s v="2022-08-26 14:46:59"/>
        <s v="2022-08-29 11:13:07"/>
        <s v="2022-08-22 11:20:51"/>
        <s v="2022-08-29 14:58:26"/>
        <s v="2022-08-22 14:59:29"/>
        <s v="2022-08-22 15:34:57"/>
        <s v="2022-08-22 16:20:27"/>
        <s v="2022-08-23 08:18:58"/>
        <s v="2022-08-23 10:53:47"/>
        <s v="2022-08-30 14:45:59"/>
        <s v="2022-08-23 12:29:51"/>
        <s v="2022-08-31 09:40:55"/>
        <s v="2022-08-24 12:09:57"/>
        <s v="2022-08-24 13:28:17"/>
        <s v="2022-08-24 16:50:30"/>
        <s v="2022-09-01 08:49:47"/>
        <s v="2022-08-24 15:11:30"/>
        <s v="2022-08-24 15:12:08"/>
        <s v="2022-08-24 15:13:23"/>
        <s v="2022-08-24 15:23:44"/>
        <s v="2022-08-25 09:02:00"/>
        <s v="2022-08-25 12:16:36"/>
        <s v="2022-09-02 08:44:17"/>
        <s v="2022-08-25 15:43:51"/>
        <s v="2022-08-25 16:15:01"/>
        <s v="2022-09-02 15:41:44"/>
        <s v="2022-08-26 11:23:46"/>
        <s v="2022-08-26 11:37:59"/>
        <s v="2022-08-26 11:39:20"/>
        <s v="2022-08-26 11:40:50"/>
        <s v="2022-08-26 12:24:17"/>
        <s v="2022-08-26 12:51:32"/>
        <s v="2022-08-26 15:59:40"/>
        <s v="2022-08-26 16:52:08"/>
        <s v="2022-08-29 08:13:10"/>
        <s v="2022-08-29 10:57:15"/>
        <s v="2022-08-29 12:08:49"/>
        <s v="2022-08-29 15:44:43"/>
        <s v="2022-08-30 10:54:30"/>
        <s v="2022-08-30 12:07:36"/>
        <s v="2022-08-30 12:17:13"/>
        <s v="2022-08-30 12:37:33"/>
        <s v="2022-08-30 12:41:45"/>
        <s v="2022-08-30 14:18:57"/>
        <s v="2022-08-31 10:41:32"/>
        <s v="2022-09-07 14:04:35"/>
        <s v="2022-09-08 12:41:51"/>
        <s v="2022-09-01 10:20:49"/>
        <s v="2022-09-08 16:39:12"/>
        <s v="2022-09-09 08:56:23"/>
        <s v="2022-09-09 09:15:58"/>
        <s v="2022-09-01 16:27:16"/>
        <s v="2022-09-01 16:48:38"/>
        <s v="2022-09-02 09:13:54"/>
        <s v="2022-09-02 15:08:26"/>
        <s v="2022-09-12 09:25:52"/>
        <s v="2022-09-02 16:08:39"/>
        <s v="2022-09-12 10:09:18"/>
        <s v="2022-09-02 16:29:56"/>
        <s v="2022-09-05 08:15:26"/>
        <s v="2022-09-05 11:14:47"/>
        <s v="2022-09-05 11:16:07"/>
        <s v="2022-09-12 15:22:31"/>
        <s v="2022-08-19 14:15:46"/>
        <s v="2022-08-25 08:51:25"/>
        <s v="2022-08-31 16:02:35"/>
        <s v="2022-08-31 16:34:00"/>
        <s v="2022-09-07 09:40:30"/>
        <s v="2022-09-01 15:54:04"/>
        <s v="2022-08-03 14:31:11"/>
        <s v="2022-08-03 15:32:56"/>
        <s v="2022-08-11 11:03:25"/>
        <s v="2022-08-04 10:55:57"/>
        <s v="2022-08-04 12:15:34"/>
        <s v="2022-08-05 10:44:18"/>
        <s v="2022-08-04 15:51:04"/>
        <s v="2022-08-12 14:29:31"/>
        <s v="2022-08-12 14:37:52"/>
        <s v="2022-08-25 08:18:09"/>
        <s v="2022-08-16 09:27:58"/>
        <s v="2022-08-16 11:36:45"/>
        <s v="2022-08-16 12:32:32"/>
        <s v="2022-08-09 09:46:56"/>
        <s v="2022-08-10 08:58:17"/>
        <s v="2022-08-18 08:19:00"/>
        <s v="2022-08-12 13:05:27"/>
        <s v="2022-08-11 14:15:22"/>
        <s v="2022-08-25 09:31:47"/>
        <s v="2022-08-23 13:31:57"/>
        <s v="2022-08-12 12:30:53"/>
        <s v="2022-08-23 08:17:38"/>
        <s v="2022-08-23 11:42:33"/>
        <s v="2022-08-22 15:06:39"/>
        <s v="2022-08-17 11:51:53"/>
        <s v="2022-08-15 15:54:04"/>
        <s v="2022-08-24 09:21:00"/>
        <s v="2022-08-24 13:13:54"/>
        <s v="2022-08-18 14:59:29"/>
        <s v="2022-08-26 11:09:56"/>
        <s v="2022-08-25 10:46:44"/>
        <s v="2022-08-26 13:59:04"/>
        <s v="2022-08-26 15:32:03"/>
        <s v="2022-08-26 11:57:16"/>
        <s v="2022-08-29 08:30:30"/>
        <s v="2022-08-29 10:11:37"/>
        <s v="2022-08-29 10:43:03"/>
        <s v="2022-08-31 16:18:29"/>
        <s v="2022-09-01 08:57:59"/>
        <s v="2022-08-24 15:58:27"/>
        <s v="2022-09-01 13:37:23"/>
        <s v="2022-09-01 14:14:46"/>
        <s v="2022-09-02 14:02:56"/>
        <s v="2022-09-02 13:58:13"/>
        <s v="2022-09-02 14:34:46"/>
        <s v="2022-09-02 13:43:47"/>
        <s v="2022-08-26 11:56:00"/>
        <s v="2022-08-26 14:09:47"/>
        <s v="2022-09-05 08:45:50"/>
        <s v="2022-09-05 09:56:59"/>
        <s v="2022-09-06 08:05:08"/>
        <s v="2022-09-06 15:00:55"/>
        <s v="2022-09-07 09:05:11"/>
        <s v="2022-09-07 10:01:28"/>
        <s v="2022-09-07 14:04:07"/>
        <s v="2022-09-14 15:19:00"/>
        <s v="2022-08-31 12:21:43"/>
        <s v="2022-09-08 09:31:57"/>
        <s v="2022-08-31 16:36:06"/>
        <s v="2022-09-01 08:08:18"/>
        <s v="2022-09-08 15:02:13"/>
        <s v="2022-09-09 09:19:16"/>
        <s v="2022-09-09 09:45:30"/>
        <s v="2022-09-06 11:17:00"/>
        <s v="2022-09-14 08:05:00"/>
        <s v="2022-09-05 09:52:48"/>
        <s v="2022-09-07 08:29:45"/>
        <s v="2022-08-10 12:11:04"/>
        <s v="2022-08-19 08:54:35"/>
        <s v="2022-09-09 16:00:00"/>
        <s v="2022-09-05 10:53:31"/>
        <s v="2022-08-05 11:37:20"/>
        <s v="2022-08-15 16:00:00"/>
        <s v="2022-08-05 15:25:37"/>
        <s v="2022-08-08 09:09:21"/>
        <s v="2022-08-18 11:15:26"/>
        <s v="2022-08-18 11:47:45"/>
        <s v="2022-08-18 12:31:50"/>
        <s v="2022-09-09 10:00:00"/>
        <s v="2022-08-22 12:05:19"/>
        <s v="2022-08-30 13:14:39"/>
        <s v="2022-08-23 11:43:28"/>
        <s v="2022-08-23 12:04:02"/>
        <s v="2022-08-23 12:20:51"/>
        <s v="2022-08-31 14:05:15"/>
        <s v="2022-08-25 08:59:45"/>
        <s v="2022-08-25 09:10:14"/>
        <s v="2022-08-25 09:18:01"/>
        <s v="2022-08-25 10:14:28"/>
        <s v="2022-08-25 10:22:25"/>
        <s v="2022-09-02 14:14:20"/>
        <s v="2022-08-26 16:36:22"/>
        <s v="2022-08-29 08:03:23"/>
        <s v="2022-08-29 08:07:27"/>
        <s v="2022-08-29 08:11:53"/>
        <s v="2022-08-29 08:22:01"/>
        <s v="2022-09-05 15:18:17"/>
        <s v="2022-09-07 10:11:24"/>
        <s v="2022-09-07 17:00:00"/>
        <s v="2022-09-01 08:03:14"/>
        <s v="2022-09-01 08:12:24"/>
        <s v="2022-09-09 08:35:40"/>
        <s v="2022-09-12 13:57:56"/>
        <s v="2022-09-12 14:53:22"/>
        <s v="2022-08-04 10:18:12"/>
        <s v="2022-08-12 13:10:36"/>
        <s v="2022-08-11 16:08:40"/>
        <s v="2022-08-11 12:45:19"/>
        <s v="2022-08-04 11:04:24"/>
        <s v="2022-08-11 14:56:57"/>
        <s v="2022-08-11 16:22:07"/>
        <s v="2022-08-04 13:32:22"/>
        <s v="2022-08-05 09:40:19"/>
        <s v="2022-08-12 15:48:09"/>
        <s v="2022-08-15 13:14:11"/>
        <s v="2022-08-15 13:28:34"/>
        <s v="2022-08-15 15:52:14"/>
        <s v="2022-08-08 15:40:29"/>
        <s v="2022-08-09 13:21:17"/>
        <s v="2022-08-09 16:18:05"/>
        <s v="2022-08-09 15:27:13"/>
        <s v="2022-08-10 12:10:47"/>
        <s v="2022-08-10 12:27:45"/>
        <s v="2022-08-12 10:54:32"/>
        <s v="2022-08-12 11:52:19"/>
        <s v="2022-08-19 14:47:47"/>
        <s v="2022-08-19 14:12:06"/>
        <s v="2022-08-09 11:07:00"/>
        <s v="2022-08-19 14:47:12"/>
        <s v="2022-08-19 15:14:30"/>
        <s v="2022-08-12 12:27:13"/>
        <s v="2022-08-17 15:41:25"/>
        <s v="2022-08-15 14:58:52"/>
        <s v="2022-08-22 16:42:00"/>
        <s v="2022-08-15 12:25:08"/>
        <s v="2022-08-23 13:18:09"/>
        <s v="2022-08-23 13:20:09"/>
        <s v="2022-08-23 14:03:32"/>
        <s v="2022-08-26 12:48:27"/>
        <s v="2022-08-24 17:00:00"/>
        <s v="2022-08-25 09:24:00"/>
        <s v="2022-08-25 08:44:59"/>
        <s v="2022-08-26 09:39:01"/>
        <s v="2022-08-18 10:37:37"/>
        <s v="2022-08-19 12:11:57"/>
        <s v="2022-08-26 09:36:03"/>
        <s v="2022-08-29 13:18:37"/>
        <s v="2022-08-22 11:02:28"/>
        <s v="2022-08-19 14:27:13"/>
        <s v="2022-08-17 12:59:29"/>
        <s v="2022-08-29 11:57:20"/>
        <s v="2022-08-29 13:29:27"/>
        <s v="2022-08-26 13:23:02"/>
        <s v="2022-08-25 13:30:22"/>
        <s v="2022-09-02 14:24:24"/>
        <s v="2022-09-02 11:41:41"/>
        <s v="2022-09-02 14:51:29"/>
        <s v="2022-08-26 12:22:36"/>
        <s v="2022-09-05 14:17:33"/>
        <s v="2022-09-05 15:04:53"/>
        <s v="2022-09-06 14:34:32"/>
        <s v="2022-09-12 13:38:00"/>
        <s v="2022-09-07 09:36:18"/>
        <s v="2022-09-07 16:31:28"/>
        <s v="2022-09-01 14:00:00"/>
        <s v="2022-09-01 09:03:14"/>
        <s v="2022-09-08 11:27:26"/>
        <s v="2022-09-01 11:37:45"/>
        <s v="2022-09-09 09:45:03"/>
        <s v="2022-09-09 09:44:22"/>
        <s v="2022-09-09 10:30:09"/>
        <s v="2022-09-12 13:01:04"/>
        <s v="2022-09-12 13:03:27"/>
        <s v="2022-09-14 09:37:00"/>
        <s v="2022-09-13 09:32:00"/>
        <s v="2022-09-13 16:08:37"/>
        <s v="2022-09-12 14:23:17"/>
        <s v="2022-08-10 16:42:54"/>
        <s v="2022-09-09 11:00:00"/>
        <s v="2022-08-15 16:43:04"/>
        <s v="2022-09-09 00:00:00"/>
        <s v="2022-08-29 09:39:28"/>
        <s v="2022-08-12 15:33:50"/>
        <s v="2022-09-09 14:00:00"/>
        <s v="2022-09-09 12:00:00"/>
        <s v="2022-08-04 13:27:44"/>
        <s v="2022-08-12 14:50:34"/>
        <s v="2022-08-10 11:39:23"/>
        <s v="2022-08-10 11:59:32"/>
        <s v="2022-08-19 15:05:02"/>
        <s v="2022-08-22 10:01:59"/>
        <s v="2022-08-15 12:03:55"/>
        <s v="2022-08-23 14:50:16"/>
        <s v="2022-08-23 16:55:00"/>
        <s v="2022-08-18 10:22:28"/>
        <s v="2022-08-25 13:25:46"/>
        <s v="2022-08-25 14:18:28"/>
        <s v="2022-08-29 08:00:02"/>
        <s v="2022-08-30 14:35:10"/>
        <s v="2022-08-31 10:11:47"/>
        <s v="2022-08-24 10:59:18"/>
        <s v="2022-09-02 09:01:10"/>
        <s v="2022-09-02 09:07:24"/>
        <s v="2022-09-02 10:33:29"/>
        <s v="2022-09-02 15:09:48"/>
        <s v="2022-08-26 11:14:35"/>
        <s v="2022-09-02 15:36:54"/>
        <s v="2022-08-29 11:48:56"/>
        <s v="2022-09-07 10:58:46"/>
        <s v="2022-09-07 15:48:17"/>
        <s v="2022-09-08 08:37:12"/>
        <s v="2022-09-09 09:40:17"/>
        <s v="2022-09-12 15:14:52"/>
        <s v="2022-08-11 16:23:55"/>
        <s v="2022-08-11 14:41:59"/>
        <s v="2022-08-12 14:36:23"/>
        <s v="2022-08-12 14:56:43"/>
        <s v="2022-08-05 13:30:40"/>
        <s v="2022-08-15 09:36:44"/>
        <s v="2022-08-15 10:01:45"/>
        <s v="2022-08-09 12:25:51"/>
        <s v="2022-08-09 08:25:18"/>
        <s v="2022-08-16 12:47:21"/>
        <s v="2022-08-17 14:43:31"/>
        <s v="2022-08-18 15:56:00"/>
        <s v="2022-08-19 14:46:02"/>
        <s v="2022-08-19 14:17:22"/>
        <s v="2022-08-19 15:18:10"/>
        <s v="2022-08-12 11:48:18"/>
        <s v="2022-08-19 15:55:06"/>
        <s v="2022-08-22 15:45:00"/>
        <s v="2022-08-15 10:54:48"/>
        <s v="2022-08-23 15:18:03"/>
        <s v="2022-08-26 15:09:46"/>
        <s v="2022-08-26 15:36:45"/>
        <s v="2022-08-29 09:39:19"/>
        <s v="2022-08-29 15:40:05"/>
        <s v="2022-08-29 16:30:44"/>
        <s v="2022-08-30 13:45:45"/>
        <s v="2022-08-30 14:37:53"/>
        <s v="2022-08-30 16:03:40"/>
        <s v="2022-08-31 15:58:22"/>
        <s v="2022-08-31 16:06:17"/>
        <s v="2022-09-01 14:38:02"/>
        <s v="2022-09-05 14:58:23"/>
        <s v="2022-09-05 15:10:20"/>
        <s v="2022-08-29 12:18:07"/>
        <s v="2022-08-29 12:33:13"/>
        <s v="2022-09-06 14:53:28"/>
        <s v="2022-08-30 10:51:52"/>
        <s v="2022-09-07 10:56:48"/>
        <s v="2022-09-07 09:45:36"/>
        <s v="2022-09-07 12:23:00"/>
        <s v="2022-08-31 09:48:32"/>
        <s v="2022-09-08 09:02:55"/>
        <s v="2022-08-31 14:47:31"/>
        <s v="2022-09-08 12:17:27"/>
        <s v="2022-09-08 13:02:11"/>
        <s v="2022-09-08 16:35:00"/>
        <s v="2022-08-16 17:00:00"/>
        <s v="2022-08-12 09:08:38"/>
        <s v="2022-08-25 11:08:43"/>
        <s v="2022-08-26 08:17:24"/>
        <s v="2022-08-30 13:11:19"/>
        <s v="2022-08-29 15:12:33"/>
        <s v="2022-08-30 10:02:04"/>
        <s v="2022-08-23 11:26:48"/>
        <s v="2022-08-30 15:39:28"/>
        <s v="2022-09-02 09:03:27"/>
        <s v="2022-09-05 15:16:44"/>
        <s v="2022-09-01 09:57:12"/>
        <s v="2022-09-02 14:27:32"/>
        <s v="2022-09-09 10:45:46"/>
        <s v="2022-09-09 10:45:09"/>
        <s v="2022-09-09 10:44:43"/>
        <s v="2022-09-09 10:44:08"/>
        <s v="2022-09-09 10:43:27"/>
        <s v="2022-09-09 10:42:56"/>
        <s v="2022-09-09 10:41:53"/>
        <s v="2022-09-09 10:41:07"/>
        <s v="2022-09-09 10:37:27"/>
        <s v="2022-09-09 10:36:00"/>
        <s v="2022-09-09 10:33:53"/>
        <s v="2022-09-09 10:33:18"/>
        <s v="2022-09-09 10:32:47"/>
        <s v="2022-09-09 10:31:54"/>
        <s v="2022-09-09 10:31:18"/>
        <s v="2022-09-09 10:30:45"/>
        <s v="2022-09-09 10:30:18"/>
        <s v="2022-09-09 10:29:53"/>
        <s v="2022-09-09 10:29:27"/>
        <s v="2022-09-09 10:28:53"/>
        <s v="2022-09-09 08:30:37"/>
        <s v="2022-09-09 08:29:10"/>
        <s v="2022-09-09 08:28:14"/>
        <s v="2022-09-09 08:27:17"/>
        <s v="2022-09-09 08:26:30"/>
        <s v="2022-09-09 08:24:49"/>
        <s v="2022-09-09 08:22:15"/>
        <s v="2022-09-09 08:21:31"/>
        <s v="2022-09-09 08:21:05"/>
        <s v="2022-09-09 08:20:35"/>
        <s v="2022-09-09 08:19:41"/>
        <s v="2022-09-09 08:19:01"/>
        <s v="2022-09-09 08:18:17"/>
        <s v="2022-09-09 08:17:46"/>
        <s v="2022-09-09 08:16:53"/>
        <s v="2022-09-09 08:15:56"/>
        <s v="2022-09-09 08:15:20"/>
        <s v="2022-09-09 08:14:36"/>
        <s v="2022-09-09 08:14:03"/>
        <s v="2022-09-09 08:13:22"/>
        <s v="2022-09-09 08:11:17"/>
        <s v="2022-09-09 08:10:49"/>
        <s v="2022-09-09 08:09:56"/>
        <s v="2022-09-09 08:09:17"/>
        <s v="2022-09-09 08:08:44"/>
        <s v="2022-09-09 08:06:57"/>
        <s v="2022-09-09 08:06:21"/>
        <s v="2022-09-09 08:00:58"/>
        <s v="2022-09-08 16:59:43"/>
        <s v="2022-09-08 16:59:01"/>
        <s v="2022-09-08 16:57:22"/>
        <s v="2022-09-08 16:56:23"/>
        <s v="2022-09-08 16:55:23"/>
        <s v="2022-09-08 16:53:35"/>
        <s v="2022-09-08 16:51:50"/>
        <s v="2022-09-08 16:50:55"/>
        <s v="2022-09-08 16:50:09"/>
        <s v="2022-09-08 16:49:28"/>
        <s v="2022-08-08 16:03:54"/>
        <s v="2022-09-08 16:48:40"/>
        <s v="2022-09-08 16:48:06"/>
        <s v="2022-09-08 16:47:01"/>
        <s v="2022-09-08 16:43:51"/>
        <s v="2022-09-08 16:43:18"/>
        <s v="2022-09-08 16:42:55"/>
        <s v="2022-09-08 16:41:43"/>
        <s v="2022-09-08 16:40:24"/>
        <s v="2022-09-08 16:37:59"/>
        <s v="2022-09-08 16:36:24"/>
        <s v="2022-09-08 16:35:44"/>
        <s v="2022-09-08 16:35:06"/>
        <s v="2022-09-08 16:34:14"/>
        <s v="2022-09-08 16:33:45"/>
        <s v="2022-09-08 16:33:28"/>
        <s v="2022-09-08 16:33:09"/>
        <s v="2022-09-08 16:32:51"/>
        <s v="2022-09-08 16:32:12"/>
        <s v="2022-09-08 16:31:44"/>
        <s v="2022-09-08 16:31:29"/>
        <s v="2022-09-08 16:30:54"/>
        <s v="2022-09-08 16:30:38"/>
        <s v="2022-09-08 16:28:39"/>
        <s v="2022-09-08 16:28:23"/>
        <s v="2022-09-08 16:28:08"/>
        <s v="2022-09-08 16:27:52"/>
        <s v="2022-09-08 16:27:22"/>
        <s v="2022-09-08 16:27:05"/>
        <s v="2022-09-08 16:26:53"/>
        <s v="2022-09-08 16:26:40"/>
        <s v="2022-09-08 16:26:21"/>
        <s v="2022-09-08 16:26:05"/>
        <s v="2022-09-08 16:24:14"/>
        <s v="2022-09-08 16:23:44"/>
        <s v="2022-09-08 16:23:18"/>
        <s v="2022-09-08 16:22:20"/>
        <s v="2022-09-08 16:21:48"/>
        <s v="2022-09-08 16:21:31"/>
        <s v="2022-09-08 16:20:58"/>
        <s v="2022-09-08 16:20:39"/>
        <s v="2022-09-08 16:20:24"/>
        <s v="2022-09-08 16:20:01"/>
        <s v="2022-09-08 16:18:34"/>
        <s v="2022-09-08 16:17:50"/>
        <s v="2022-09-08 16:17:33"/>
        <s v="2022-09-08 16:17:14"/>
        <s v="2022-09-08 16:10:00"/>
        <s v="2022-09-08 16:09:12"/>
        <s v="2022-09-08 16:08:45"/>
        <s v="2022-09-08 16:08:27"/>
        <s v="2022-09-08 16:07:55"/>
        <s v="2022-09-08 16:07:36"/>
        <s v="2022-09-08 16:06:38"/>
        <s v="2022-09-08 16:06:01"/>
        <s v="2022-09-08 16:05:43"/>
        <s v="2022-09-08 16:04:46"/>
        <s v="2022-09-08 16:04:30"/>
        <s v="2022-09-08 16:03:47"/>
        <s v="2022-09-08 16:03:11"/>
        <s v="2022-09-08 16:02:39"/>
        <s v="2022-09-08 16:02:17"/>
        <s v="2022-09-08 16:02:02"/>
        <s v="2022-09-08 16:00:51"/>
        <s v="2022-09-08 16:00:30"/>
        <s v="2022-09-08 15:59:55"/>
        <s v="2022-09-08 15:59:35"/>
        <s v="2022-09-08 15:53:18"/>
        <s v="2022-09-08 15:53:01"/>
        <s v="2022-09-08 15:52:35"/>
        <s v="2022-09-08 15:52:09"/>
        <s v="2022-09-08 15:51:21"/>
        <s v="2022-09-08 15:48:46"/>
        <s v="2022-09-08 15:50:16"/>
        <s v="2022-09-16 09:48:14"/>
        <s v="2022-09-08 15:48:50"/>
        <s v="2022-09-08 15:49:33"/>
        <s v="2022-09-08 15:47:48"/>
        <s v="2022-09-08 15:49:11"/>
        <s v="2022-09-08 15:47:11"/>
        <s v="2022-09-08 15:46:54"/>
        <s v="2022-09-08 15:46:40"/>
        <s v="2022-09-08 15:45:48"/>
        <s v="2022-08-18 12:47:45"/>
        <s v="2022-09-08 15:45:37"/>
        <s v="2022-09-08 15:45:15"/>
        <s v="2022-09-08 15:44:57"/>
        <s v="2022-09-08 15:44:41"/>
        <s v="2022-09-08 15:44:20"/>
        <s v="2022-09-08 15:44:04"/>
        <s v="2022-09-08 15:43:43"/>
        <s v="2022-09-08 15:37:27"/>
        <s v="2022-09-08 15:42:40"/>
        <s v="2022-09-08 15:42:29"/>
        <s v="2022-09-08 15:42:17"/>
        <s v="2022-08-19 12:40:52"/>
        <s v="2022-08-19 12:41:33"/>
        <s v="2022-08-19 12:42:17"/>
        <s v="2022-09-08 15:41:28"/>
        <s v="2022-09-08 15:41:09"/>
        <s v="2022-09-08 15:40:42"/>
        <s v="2022-08-19 12:50:09"/>
        <s v="2022-09-08 15:39:01"/>
        <s v="2022-09-08 15:38:45"/>
        <s v="2022-09-08 15:38:23"/>
        <s v="2022-08-22 13:05:37"/>
        <s v="2022-08-22 13:16:22"/>
        <s v="2022-08-22 13:15:42"/>
        <s v="2022-08-22 13:15:10"/>
        <s v="2022-08-22 13:13:42"/>
        <s v="2022-08-22 13:13:15"/>
        <s v="2022-08-22 13:12:02"/>
        <s v="2022-09-08 15:36:20"/>
        <s v="2022-09-08 15:35:56"/>
        <s v="2022-09-08 15:34:37"/>
        <s v="2022-09-08 15:34:13"/>
        <s v="2022-09-08 15:33:24"/>
        <s v="2022-09-08 15:32:49"/>
        <s v="2022-09-08 15:32:09"/>
        <s v="2022-08-23 13:10:49"/>
        <s v="2022-09-08 15:31:45"/>
        <s v="2022-09-08 15:31:27"/>
        <s v="2022-09-08 15:30:54"/>
        <s v="2022-09-08 15:30:27"/>
        <s v="2022-09-08 15:29:59"/>
        <s v="2022-09-08 15:29:44"/>
        <s v="2022-09-08 15:27:04"/>
        <s v="2022-09-08 15:27:31"/>
        <s v="2022-08-24 12:47:46"/>
        <s v="2022-09-08 15:25:20"/>
        <s v="2022-09-08 15:25:06"/>
        <s v="2022-09-08 15:24:51"/>
        <s v="2022-09-08 15:24:00"/>
        <s v="2022-09-08 15:23:38"/>
        <s v="2022-09-08 15:23:11"/>
        <s v="2022-09-08 15:22:15"/>
        <s v="2022-09-08 15:17:59"/>
        <s v="2022-09-08 15:17:44"/>
        <s v="2022-09-08 15:17:25"/>
        <s v="2022-09-08 15:16:56"/>
        <s v="2022-09-08 15:15:48"/>
        <s v="2022-09-08 15:15:22"/>
        <s v="2022-09-08 15:14:46"/>
        <s v="2022-09-08 15:14:23"/>
        <s v="2022-09-08 15:13:36"/>
        <s v="2022-09-08 15:12:51"/>
        <s v="2022-09-08 15:12:12"/>
        <s v="2022-09-08 15:11:47"/>
        <s v="2022-09-08 15:11:14"/>
        <s v="2022-09-08 15:10:45"/>
        <s v="2022-09-08 15:10:23"/>
        <s v="2022-09-08 15:09:31"/>
        <s v="2022-09-08 15:07:12"/>
        <s v="2022-09-08 15:03:08"/>
        <s v="2022-09-08 15:04:42"/>
        <s v="2022-09-08 15:04:23"/>
        <s v="2022-09-08 15:03:50"/>
        <s v="2022-09-08 15:03:25"/>
        <s v="2022-09-08 15:03:07"/>
        <s v="2022-09-08 15:02:51"/>
        <s v="2022-09-08 15:02:26"/>
        <s v="2022-09-08 14:54:17"/>
        <s v="2022-09-08 14:55:01"/>
        <s v="2022-09-08 14:54:35"/>
        <s v="2022-09-08 14:51:15"/>
        <s v="2022-09-08 14:50:36"/>
        <s v="2022-09-08 14:49:56"/>
        <s v="2022-09-08 14:49:37"/>
        <s v="2022-09-08 14:49:16"/>
        <s v="2022-09-08 14:48:56"/>
        <s v="2022-09-08 14:48:37"/>
        <s v="2022-09-08 14:48:00"/>
        <s v="2022-09-08 14:47:40"/>
        <s v="2022-09-08 14:47:14"/>
        <s v="2022-09-08 14:46:51"/>
        <s v="2022-09-08 14:46:29"/>
        <s v="2022-09-08 14:46:11"/>
        <s v="2022-09-08 14:45:51"/>
        <s v="2022-09-08 14:41:32"/>
        <s v="2022-09-08 14:40:26"/>
        <s v="2022-09-08 14:38:42"/>
        <s v="2022-09-08 14:38:13"/>
        <s v="2022-09-08 14:37:51"/>
        <s v="2022-09-08 14:37:31"/>
        <s v="2022-09-08 14:37:09"/>
        <s v="2022-09-16 08:36:42"/>
        <s v="2022-09-08 14:36:17"/>
        <s v="2022-09-08 14:35:51"/>
        <s v="2022-09-08 14:35:12"/>
        <s v="2022-09-08 14:34:44"/>
        <s v="2022-09-08 14:34:14"/>
        <s v="2022-09-08 11:58:41"/>
        <s v="2022-09-08 11:59:29"/>
        <s v="2022-09-08 11:56:10"/>
        <s v="2022-09-08 11:55:31"/>
        <s v="2022-09-08 11:55:16"/>
        <s v="2022-09-08 11:54:34"/>
        <s v="2022-09-08 11:53:01"/>
        <s v="2022-09-08 11:52:04"/>
        <s v="2022-09-08 11:49:39"/>
        <s v="2022-09-08 11:49:00"/>
        <s v="2022-09-08 11:48:26"/>
        <s v="2022-09-08 11:47:06"/>
        <s v="2022-09-08 11:46:33"/>
        <s v="2022-09-08 11:45:56"/>
        <s v="2022-09-08 11:26:16"/>
        <s v="2022-09-08 11:24:13"/>
        <s v="2022-09-05 12:13:11"/>
        <s v="2022-09-08 11:22:47"/>
        <s v="2022-09-08 11:22:11"/>
        <s v="2022-09-08 11:18:39"/>
        <s v="2022-09-05 12:08:33"/>
        <s v="2022-09-08 11:17:58"/>
        <s v="2022-08-04 11:55:05"/>
        <s v="2022-08-18 10:28:02"/>
        <s v="2022-08-18 11:01:38"/>
        <s v="2022-08-04 12:10:33"/>
        <s v="2022-08-11 13:21:09"/>
        <s v="2022-08-12 11:07:37"/>
        <s v="2022-08-05 08:51:10"/>
        <s v="2022-08-05 10:07:33"/>
        <s v="2022-08-12 14:53:08"/>
        <s v="2022-08-05 15:08:31"/>
        <s v="2022-08-08 11:37:15"/>
        <s v="2022-08-08 14:12:12"/>
        <s v="2022-08-09 08:15:26"/>
        <s v="2022-08-16 11:39:09"/>
        <s v="2022-08-16 13:49:22"/>
        <s v="2022-08-11 13:28:38"/>
        <s v="2022-08-22 08:20:42"/>
        <s v="2022-08-22 15:36:51"/>
        <s v="2022-08-15 11:17:51"/>
        <s v="2022-08-30 13:50:17"/>
        <s v="2022-08-24 08:55:10"/>
        <s v="2022-08-16 11:09:16"/>
        <s v="2022-08-15 15:09:26"/>
        <s v="2022-09-09 15:00:00"/>
        <s v="2022-08-16 09:30:19"/>
        <s v="2022-08-24 16:17:00"/>
        <s v="2022-08-25 08:28:14"/>
        <s v="2022-09-01 08:47:38"/>
        <s v="2022-08-26 08:24:58"/>
        <s v="2022-08-26 14:25:45"/>
        <s v="2022-08-19 08:19:52"/>
        <s v="2022-08-29 12:59:40"/>
        <s v="2022-08-29 14:42:20"/>
        <s v="2022-08-22 12:01:21"/>
        <s v="2022-08-22 12:40:31"/>
        <s v="2022-09-07 10:46:00"/>
        <s v="2022-08-30 14:04:46"/>
        <s v="2022-08-30 14:03:44"/>
        <s v="2022-08-30 15:21:34"/>
        <s v="2022-08-24 08:05:57"/>
        <s v="2022-08-31 16:56:52"/>
        <s v="2022-08-25 11:14:38"/>
        <s v="2022-09-02 11:25:12"/>
        <s v="2022-08-26 08:25:24"/>
        <s v="2022-09-02 10:57:21"/>
        <s v="2022-09-02 12:49:46"/>
        <s v="2022-09-02 12:55:07"/>
        <s v="2022-08-29 09:10:38"/>
        <s v="2022-08-29 10:42:17"/>
        <s v="2022-09-06 09:22:55"/>
        <s v="2022-09-01 10:38:15"/>
        <s v="2022-09-09 08:24:47"/>
        <s v="2022-09-09 10:58:56"/>
        <s v="2022-09-09 13:49:48"/>
        <s v="2022-09-13 13:44:00"/>
        <s v="2022-09-14 16:54:00"/>
        <s v="2022-09-14 09:42:00"/>
        <s v="2022-09-06 12:20:00"/>
        <s v="2022-08-05 13:03:50"/>
        <s v="2022-08-08 11:25:47"/>
        <s v="2022-08-22 10:41:50"/>
        <s v="2022-08-22 11:11:57"/>
        <s v="2022-08-18 14:47:49"/>
        <s v="2022-08-17 13:52:03"/>
        <s v="2022-08-22 15:41:41"/>
        <s v="2022-08-26 16:53:16"/>
        <s v="2022-08-29 08:47:34"/>
        <s v="2022-08-15 10:31:12"/>
        <s v="2022-08-23 08:00:13"/>
        <s v="2022-08-26 11:19:37"/>
        <s v="2022-09-07 09:04:25"/>
        <s v="2022-09-09 17:00:00"/>
        <s v="2022-09-13 08:00:10"/>
        <s v="2022-08-12 13:00:00"/>
        <s v="2022-08-16 08:56:07"/>
        <s v="2022-09-07 11:00:00"/>
        <s v="2022-08-10 15:49:30"/>
        <s v="2022-08-10 08:23:03"/>
        <s v="2022-09-07 00:00:00"/>
        <s v="2022-09-09 13:00:00"/>
        <s v="2022-08-15 12:51:08"/>
        <s v="2022-08-17 14:00:00"/>
        <s v="2022-08-18 13:42:07"/>
        <s v="2022-08-22 11:44:48"/>
        <s v="2022-08-25 09:32:13"/>
        <s v="2022-08-25 09:38:35"/>
        <s v="2022-08-25 09:44:33"/>
        <s v="2022-08-25 09:54:35"/>
        <s v="2022-08-25 09:59:22"/>
        <s v="2022-08-25 10:33:52"/>
        <s v="2022-08-25 11:03:08"/>
        <s v="2022-08-26 14:00:00"/>
        <s v="2022-09-07 08:00:54"/>
        <s v="2022-09-07 14:00:00"/>
        <s v="2022-08-11 08:30:05"/>
        <s v="2022-08-03 14:47:38"/>
        <s v="2022-08-11 09:00:50"/>
        <s v="2022-08-11 09:32:30"/>
        <s v="2022-08-11 09:47:01"/>
        <s v="2022-08-11 10:50:12"/>
        <s v="2022-08-11 11:45:08"/>
        <s v="2022-08-11 11:54:18"/>
        <s v="2022-08-05 08:24:16"/>
        <s v="2022-08-05 12:22:56"/>
        <s v="2022-08-16 08:59:51"/>
        <s v="2022-08-16 10:30:02"/>
        <s v="2022-08-16 10:43:20"/>
        <s v="2022-08-16 13:37:28"/>
        <s v="2022-08-17 09:10:45"/>
        <s v="2022-08-09 15:35:58"/>
        <s v="2022-08-10 08:14:21"/>
        <s v="2022-08-10 14:00:00"/>
        <s v="2022-08-19 14:53:40"/>
        <s v="2022-08-18 12:21:05"/>
        <s v="2022-08-11 16:22:00"/>
        <s v="2022-08-15 13:50:00"/>
        <s v="2022-08-15 09:03:55"/>
        <s v="2022-08-23 09:31:12"/>
        <s v="2022-08-23 12:58:52"/>
        <s v="2022-08-23 15:03:33"/>
        <s v="2022-08-25 08:34:58"/>
        <s v="2022-08-25 12:01:14"/>
        <s v="2022-08-25 09:40:23"/>
        <s v="2022-08-25 11:01:11"/>
        <s v="2022-08-25 11:34:02"/>
        <s v="2022-08-25 16:52:00"/>
        <s v="2022-08-25 16:15:16"/>
        <s v="2022-08-25 15:10:34"/>
        <s v="2022-08-25 15:22:59"/>
        <s v="2022-08-26 08:00:16"/>
        <s v="2022-08-18 15:48:01"/>
        <s v="2022-08-29 09:17:33"/>
        <s v="2022-09-07 16:58:11"/>
        <s v="2022-09-07 10:34:59"/>
        <s v="2022-08-31 13:12:49"/>
        <s v="2022-09-07 16:59:40"/>
        <s v="2022-09-06 15:10:00"/>
        <s v="2022-09-07 10:19:50"/>
        <s v="2022-09-07 11:42:13"/>
        <s v="2022-09-07 13:22:00"/>
        <s v="2022-08-29 10:34:42"/>
        <s v="2022-08-31 13:05:07"/>
        <s v="2022-08-31 13:20:32"/>
        <s v="2022-08-31 16:45:18"/>
        <s v="2022-09-06 16:46:14"/>
        <s v="2022-09-06 16:52:54"/>
        <s v="2022-08-22 13:58:36"/>
        <s v="2022-09-07 15:12:00"/>
        <s v="2022-08-31 14:00:35"/>
        <s v="2022-09-07 16:40:10"/>
        <s v="2022-08-31 09:56:59"/>
        <s v="2022-09-02 12:36:58"/>
        <s v="2022-08-31 13:15:21"/>
        <s v="2022-08-31 13:14:55"/>
        <s v="2022-08-31 11:02:18"/>
        <s v="2022-09-06 09:27:47"/>
        <s v="2022-09-07 08:00:25"/>
        <s v="2022-09-08 08:00:34"/>
        <s v="2022-08-31 14:09:58"/>
        <s v="2022-09-08 13:05:10"/>
        <s v="2022-09-01 10:57:57"/>
        <s v="2022-09-08 16:16:00"/>
        <s v="2022-09-09 08:00:05"/>
        <s v="2022-09-02 10:09:23"/>
        <s v="2022-09-09 14:22:09"/>
        <s v="2022-09-09 14:47:51"/>
        <s v="2022-09-09 15:10:54"/>
        <s v="2022-09-09 16:32:47"/>
        <s v="2022-09-12 08:36:40"/>
        <s v="2022-09-12 11:52:21"/>
        <s v="2022-09-12 15:31:28"/>
        <s v="2022-08-11 10:52:11"/>
        <s v="2022-08-04 14:00:00"/>
        <s v="2022-08-05 10:30:40"/>
        <s v="2022-08-12 12:30:58"/>
        <s v="2022-08-18 08:24:38"/>
        <s v="2022-08-05 15:51:13"/>
        <s v="2022-08-16 09:01:21"/>
        <s v="2022-08-08 16:26:41"/>
        <s v="2022-08-09 09:47:29"/>
        <s v="2022-08-09 12:17:09"/>
        <s v="2022-08-17 16:06:38"/>
        <s v="2022-08-16 15:11:40"/>
        <s v="2022-08-11 13:52:00"/>
        <s v="2022-08-19 09:28:56"/>
        <s v="2022-08-12 11:16:35"/>
        <s v="2022-08-12 10:05:36"/>
        <s v="2022-08-15 16:15:35"/>
        <s v="2022-08-25 16:00:26"/>
        <s v="2022-08-29 09:50:56"/>
        <s v="2022-08-29 10:02:00"/>
        <s v="2022-08-24 15:06:05"/>
        <s v="2022-08-25 14:02:40"/>
        <s v="2022-09-02 09:00:32"/>
        <s v="2022-08-25 16:35:25"/>
        <s v="2022-09-02 15:42:39"/>
        <s v="2022-09-01 12:51:46"/>
        <s v="2022-09-01 12:27:05"/>
        <s v="2022-09-14 12:13:00"/>
        <s v="2022-08-29 16:06:17"/>
        <s v="2022-08-31 09:01:26"/>
        <s v="2022-08-30 14:48:24"/>
        <s v="2022-08-31 08:52:56"/>
        <s v="2022-08-31 16:46:01"/>
        <s v="2022-09-09 09:00:16"/>
        <s v="2022-09-02 11:19:04"/>
        <s v="2022-09-12 14:10:13"/>
        <s v="2022-09-12 09:55:08"/>
        <s v="2022-09-07 10:15:00"/>
        <s v="2022-08-04 09:36:53"/>
        <s v="2022-08-11 15:26:26"/>
        <s v="2022-08-05 10:52:47"/>
        <s v="2022-08-12 14:52:48"/>
        <s v="2022-08-05 13:23:23"/>
        <s v="2022-08-15 08:43:45"/>
        <s v="2022-08-08 13:23:36"/>
        <s v="2022-08-15 16:18:01"/>
        <s v="2022-08-15 16:19:07"/>
        <s v="2022-08-16 16:26:44"/>
        <s v="2022-08-18 09:42:45"/>
        <s v="2022-08-12 11:48:52"/>
        <s v="2022-08-22 16:44:00"/>
        <s v="2022-08-24 11:55:49"/>
        <s v="2022-08-18 11:53:31"/>
        <s v="2022-08-26 15:57:14"/>
        <s v="2022-08-19 11:50:45"/>
        <s v="2022-08-19 12:29:15"/>
        <s v="2022-08-19 14:47:16"/>
        <s v="2022-08-29 15:14:56"/>
        <s v="2022-08-30 10:18:02"/>
        <s v="2022-08-31 09:42:40"/>
        <s v="2022-08-04 13:17:52"/>
        <s v="2022-08-11 16:07:08"/>
        <s v="2022-08-04 12:49:36"/>
        <s v="2022-08-05 11:24:50"/>
        <s v="2022-08-04 16:51:59"/>
        <s v="2022-08-15 08:23:51"/>
        <s v="2022-08-15 09:49:17"/>
        <s v="2022-08-15 11:50:05"/>
        <s v="2022-08-15 11:23:29"/>
        <s v="2022-08-09 13:01:44"/>
        <s v="2022-08-16 16:11:16"/>
        <s v="2022-08-09 08:14:36"/>
        <s v="2022-08-09 12:48:43"/>
        <s v="2022-08-09 10:42:51"/>
        <s v="2022-08-09 13:29:42"/>
        <s v="2022-08-17 14:37:52"/>
        <s v="2022-08-11 13:12:00"/>
        <s v="2022-08-22 09:02:23"/>
        <s v="2022-08-22 10:32:45"/>
        <s v="2022-08-22 16:40:00"/>
        <s v="2022-08-23 16:37:55"/>
        <s v="2022-08-26 08:07:30"/>
        <s v="2022-08-26 12:07:42"/>
        <s v="2022-08-29 09:24:25"/>
        <s v="2022-08-29 15:57:07"/>
        <s v="2022-08-30 12:41:21"/>
        <s v="2022-08-30 14:15:29"/>
        <s v="2022-09-01 14:18:58"/>
        <s v="2022-08-24 10:40:50"/>
        <s v="2022-09-02 15:23:53"/>
        <s v="2022-08-26 12:25:46"/>
        <s v="2022-09-02 14:25:41"/>
        <s v="2022-09-02 15:56:34"/>
        <s v="2022-09-05 10:17:11"/>
        <s v="2022-09-05 15:22:16"/>
        <s v="2022-09-05 15:38:21"/>
        <s v="2022-09-06 15:13:02"/>
        <s v="2022-09-06 13:28:32"/>
        <s v="2022-09-06 15:14:54"/>
        <s v="2022-09-06 15:05:29"/>
        <s v="2022-09-06 15:17:09"/>
        <s v="2022-09-06 15:34:30"/>
        <s v="2022-09-07 14:39:45"/>
        <s v="2022-09-08 09:27:14"/>
        <s v="2022-08-31 16:33:26"/>
        <s v="2022-09-08 16:55:00"/>
        <s v="2022-09-09 12:22:10"/>
        <s v="2022-09-12 14:31:23"/>
        <s v="2022-09-12 15:43:36"/>
        <s v="2022-08-15 16:45:00"/>
        <s v="2022-08-03 16:05:43"/>
        <s v="2022-08-17 12:59:00"/>
        <s v="2022-08-03 16:55:54"/>
        <s v="2022-08-04 08:32:51"/>
        <s v="2022-08-04 08:40:26"/>
        <s v="2022-08-17 13:24:00"/>
        <s v="2022-08-17 12:53:00"/>
        <s v="2022-08-04 14:00:46"/>
        <s v="2022-08-04 15:34:37"/>
        <s v="2022-08-05 11:00:41"/>
        <s v="2022-08-12 14:31:31"/>
        <s v="2022-08-15 08:32:38"/>
        <s v="2022-08-17 13:50:00"/>
        <s v="2022-08-08 11:47:54"/>
        <s v="2022-08-24 16:38:00"/>
        <s v="2022-08-17 13:04:00"/>
        <s v="2022-08-09 10:56:51"/>
        <s v="2022-08-09 11:01:09"/>
        <s v="2022-08-10 10:01:58"/>
        <s v="2022-08-12 11:46:52"/>
        <s v="2022-08-11 10:19:48"/>
        <s v="2022-08-11 11:30:29"/>
        <s v="2022-08-12 08:38:00"/>
        <s v="2022-08-12 08:39:06"/>
        <s v="2022-08-12 16:01:37"/>
        <s v="2022-08-22 10:08:37"/>
        <s v="2022-08-15 08:42:52"/>
        <s v="2022-08-23 08:49:39"/>
        <s v="2022-08-15 16:14:37"/>
        <s v="2022-08-15 16:49:49"/>
        <s v="2022-08-16 12:19:08"/>
        <s v="2022-08-25 09:15:10"/>
        <s v="2022-08-17 16:09:13"/>
        <s v="2022-08-18 12:42:34"/>
        <s v="2022-08-18 15:18:24"/>
        <s v="2022-08-18 15:41:07"/>
        <s v="2022-08-22 11:04:13"/>
        <s v="2022-08-22 11:50:09"/>
        <s v="2022-08-22 14:00:09"/>
        <s v="2022-08-22 15:25:21"/>
        <s v="2022-08-23 12:30:26"/>
        <s v="2022-08-23 12:59:19"/>
        <s v="2022-08-23 14:00:43"/>
        <s v="2022-08-23 15:35:13"/>
        <s v="2022-08-24 15:43:50"/>
        <s v="2022-08-25 10:28:35"/>
        <s v="2022-08-30 15:08:51"/>
        <s v="2022-09-07 12:53:45"/>
        <s v="2022-09-01 10:17:48"/>
        <s v="2022-09-01 11:37:42"/>
        <s v="2022-09-09 08:08:43"/>
        <s v="2022-09-01 14:49:47"/>
        <s v="2022-09-09 08:58:53"/>
        <s v="2022-09-02 11:06:07"/>
        <s v="2022-09-02 14:00:00"/>
        <s v="2022-08-15 12:33:49"/>
        <s v="2022-08-18 13:12:16"/>
        <s v="2022-08-12 15:07:17"/>
        <s v="2022-08-24 12:43:53"/>
        <s v="2022-09-12 11:28:26"/>
        <s v="2022-09-05 13:54:03"/>
        <s v="2022-08-11 09:12:47"/>
        <s v="2022-08-11 14:44:02"/>
        <s v="2022-08-12 10:57:52"/>
        <s v="2022-08-05 10:05:11"/>
        <s v="2022-08-19 15:43:16"/>
        <s v="2022-08-15 15:37:24"/>
        <s v="2022-08-08 09:52:21"/>
        <s v="2022-08-19 12:19:18"/>
        <s v="2022-08-09 15:33:21"/>
        <s v="2022-08-10 11:39:17"/>
        <s v="2022-08-10 13:51:08"/>
        <s v="2022-08-19 15:04:13"/>
        <s v="2022-08-19 16:22:14"/>
        <s v="2022-08-25 09:26:23"/>
        <s v="2022-08-25 11:19:54"/>
        <s v="2022-08-18 14:31:00"/>
        <s v="2022-08-26 15:25:35"/>
        <s v="2022-08-22 09:52:35"/>
        <s v="2022-08-29 15:17:12"/>
        <s v="2022-08-30 13:18:04"/>
        <s v="2022-08-31 11:00:39"/>
        <s v="2022-09-01 08:41:41"/>
        <s v="2022-08-25 10:59:27"/>
        <s v="2022-08-24 13:03:24"/>
        <s v="2022-08-25 11:40:29"/>
        <s v="2022-08-22 13:39:09"/>
        <s v="2022-09-01 16:17:38"/>
        <s v="2022-09-02 13:09:32"/>
        <s v="2022-09-02 14:20:04"/>
        <s v="2022-09-02 15:01:51"/>
        <s v="2022-09-06 13:53:20"/>
        <s v="2022-09-07 13:26:09"/>
        <s v="2022-09-02 13:05:44"/>
        <s v="2022-09-09 09:09:55"/>
        <s v="2022-08-23 15:51:18"/>
        <s v="2022-08-29 08:14:19"/>
        <s v="2022-08-11 09:20:35"/>
        <s v="2022-08-11 15:08:25"/>
        <s v="2022-08-11 10:33:00"/>
        <s v="2022-08-11 16:21:27"/>
        <s v="2022-08-11 16:20:03"/>
        <s v="2022-08-03 09:14:59"/>
        <s v="2022-08-15 15:38:29"/>
        <s v="2022-08-15 16:26:48"/>
        <s v="2022-08-08 13:22:32"/>
        <s v="2022-08-23 11:56:00"/>
        <s v="2022-08-16 15:30:07"/>
        <s v="2022-08-16 15:44:27"/>
        <s v="2022-08-16 16:01:01"/>
        <s v="2022-08-17 13:40:14"/>
        <s v="2022-08-10 11:16:36"/>
        <s v="2022-08-08 15:25:26"/>
        <s v="2022-08-18 16:30:00"/>
        <s v="2022-08-19 09:14:16"/>
        <s v="2022-08-12 09:33:24"/>
        <s v="2022-08-19 14:08:08"/>
        <s v="2022-08-19 14:56:21"/>
        <s v="2022-08-22 15:47:18"/>
        <s v="2022-08-15 12:43:47"/>
        <s v="2022-08-22 13:30:17"/>
        <s v="2022-08-16 08:12:42"/>
        <s v="2022-08-26 16:42:16"/>
        <s v="2022-08-25 09:34:19"/>
        <s v="2022-08-25 12:07:56"/>
        <s v="2022-08-25 12:28:40"/>
        <s v="2022-08-22 13:38:00"/>
        <s v="2022-08-25 16:11:46"/>
        <s v="2022-08-19 15:16:39"/>
        <s v="2022-08-26 15:15:01"/>
        <s v="2022-08-22 09:10:09"/>
        <s v="2022-08-29 15:27:29"/>
        <s v="2022-08-30 11:44:15"/>
        <s v="2022-08-30 15:55:34"/>
        <s v="2022-08-23 14:09:48"/>
        <s v="2022-08-31 10:40:40"/>
        <s v="2022-08-31 12:00:46"/>
        <s v="2022-08-31 16:02:32"/>
        <s v="2022-08-31 15:15:04"/>
        <s v="2022-09-02 09:08:52"/>
        <s v="2022-09-06 10:18:59"/>
        <s v="2022-09-06 15:54:05"/>
        <s v="2022-09-05 14:47:06"/>
        <s v="2022-09-06 15:14:41"/>
        <s v="2022-09-06 12:48:34"/>
        <s v="2022-09-06 16:12:48"/>
        <s v="2022-09-07 08:15:51"/>
        <s v="2022-09-07 08:14:07"/>
        <s v="2022-09-07 09:49:46"/>
        <s v="2022-09-07 12:47:02"/>
        <s v="2022-09-08 09:28:45"/>
        <s v="2022-09-08 09:50:38"/>
        <s v="2022-09-08 10:43:37"/>
        <s v="2022-09-09 10:22:52"/>
        <s v="2022-09-09 10:24:23"/>
        <s v="2022-09-09 10:39:03"/>
        <s v="2022-09-09 15:28:58"/>
        <s v="2022-09-14 09:27:00"/>
        <s v="2022-09-12 14:07:37"/>
        <s v="2022-08-23 11:45:00"/>
        <s v="2022-08-22 10:01:00"/>
        <s v="2022-08-22 10:04:00"/>
        <s v="2022-08-05 16:09:41"/>
        <s v="2022-08-30 13:26:00"/>
        <s v="2022-08-16 08:07:15"/>
        <s v="2022-08-16 09:23:36"/>
        <s v="2022-08-16 11:44:16"/>
        <s v="2022-08-30 15:49:54"/>
        <s v="2022-08-10 12:41:14"/>
        <s v="2022-08-23 16:08:24"/>
        <s v="2022-09-06 16:31:58"/>
        <s v="2022-08-19 10:52:43"/>
        <s v="2022-08-19 10:14:47"/>
        <s v="2022-08-11 16:16:05"/>
        <s v="2022-08-19 12:09:03"/>
        <s v="2022-09-06 13:35:43"/>
        <s v="2022-08-12 10:49:17"/>
        <s v="2022-08-12 13:02:18"/>
        <s v="2022-08-22 09:09:00"/>
        <s v="2022-08-29 16:27:50"/>
        <s v="2022-08-30 11:24:29"/>
        <s v="2022-08-25 12:23:11"/>
        <s v="2022-08-25 16:09:26"/>
        <s v="2022-08-19 09:05:00"/>
        <s v="2022-08-29 10:54:02"/>
        <s v="2022-09-05 14:30:40"/>
        <s v="2022-08-30 08:28:22"/>
        <s v="2022-09-06 13:44:49"/>
        <s v="2022-09-06 13:49:43"/>
        <s v="2022-09-06 14:24:24"/>
        <s v="2022-09-06 14:34:15"/>
        <s v="2022-09-06 14:34:37"/>
        <s v="2022-09-06 14:48:48"/>
        <s v="2022-08-30 11:47:29"/>
        <s v="2022-09-06 14:48:10"/>
        <s v="2022-09-06 15:44:15"/>
        <s v="2022-09-06 15:46:50"/>
        <s v="2022-09-06 15:57:43"/>
        <s v="2022-09-06 15:26:08"/>
        <s v="2022-08-31 10:37:44"/>
        <s v="2022-08-31 11:49:40"/>
        <s v="2022-08-31 11:55:27"/>
        <s v="2022-08-31 12:03:13"/>
        <s v="2022-08-31 14:32:13"/>
        <s v="2022-08-31 14:59:46"/>
        <s v="2022-08-31 15:07:09"/>
        <s v="2022-09-01 08:30:22"/>
        <s v="2022-08-31 15:54:41"/>
        <s v="2022-08-31 16:19:22"/>
        <s v="2022-08-31 16:45:58"/>
        <s v="2022-09-01 08:00:33"/>
        <s v="2022-09-01 08:00:48"/>
        <s v="2022-08-24 16:07:10"/>
        <s v="2022-09-01 10:40:11"/>
        <s v="2022-08-25 14:00:00"/>
        <s v="2022-09-02 09:52:45"/>
        <s v="2022-09-07 09:34:13"/>
        <s v="2022-09-07 16:38:20"/>
        <s v="2022-09-07 16:47:07"/>
        <s v="2022-09-08 09:42:32"/>
        <s v="2022-09-08 13:55:58"/>
        <s v="2022-09-08 13:31:56"/>
        <s v="2022-09-09 11:00:41"/>
        <s v="2022-09-12 17:00:00"/>
        <s v="2022-09-13 08:00:36"/>
        <s v="2022-09-13 08:00:59"/>
        <s v="2022-08-11 11:58:20"/>
        <s v="2022-08-04 16:30:35"/>
        <s v="2022-08-05 16:15:29"/>
        <s v="2022-08-16 15:31:57"/>
        <s v="2022-09-05 10:31:20"/>
        <s v="2022-08-18 10:13:13"/>
        <s v="2022-08-18 10:21:11"/>
        <s v="2022-09-02 10:11:56"/>
        <s v="2022-08-23 11:08:00"/>
        <s v="2022-09-01 15:59:57"/>
        <s v="2022-09-02 08:47:41"/>
        <s v="2022-09-02 13:40:42"/>
        <s v="2022-08-26 11:36:00"/>
        <s v="2022-09-07 10:03:41"/>
        <s v="2022-08-31 16:32:36"/>
        <s v="2022-09-08 14:00:55"/>
        <s v="2022-09-08 15:51:07"/>
        <s v="2022-09-12 12:03:00"/>
        <s v="2022-09-12 14:32:40"/>
        <s v="2022-08-11 15:28:00"/>
        <s v="2022-08-04 13:12:29"/>
        <s v="2022-08-04 12:29:45"/>
        <s v="2022-08-11 15:37:55"/>
        <s v="2022-08-11 16:11:32"/>
        <s v="2022-08-05 08:00:09"/>
        <s v="2022-08-04 16:58:17"/>
        <s v="2022-08-05 10:59:00"/>
        <s v="2022-08-05 11:35:08"/>
        <s v="2022-08-05 15:32:44"/>
        <s v="2022-08-05 15:32:24"/>
        <s v="2022-08-05 15:41:00"/>
        <s v="2022-08-15 11:40:58"/>
        <s v="2022-08-15 11:43:10"/>
        <s v="2022-08-05 15:40:21"/>
        <s v="2022-08-15 12:06:45"/>
        <s v="2022-08-10 09:36:29"/>
        <s v="2022-08-17 14:15:30"/>
        <s v="2022-08-17 14:49:12"/>
        <s v="2022-08-18 08:05:15"/>
        <s v="2022-08-10 14:06:26"/>
        <s v="2022-08-19 14:55:53"/>
        <s v="2022-08-19 14:13:24"/>
        <s v="2022-09-12 13:34:24"/>
        <s v="2022-08-12 09:46:30"/>
        <s v="2022-08-22 11:37:40"/>
        <s v="2022-08-15 13:13:17"/>
        <s v="2022-08-15 13:58:00"/>
        <s v="2022-08-15 12:59:28"/>
        <s v="2022-08-18 08:58:28"/>
        <s v="2022-08-26 08:22:13"/>
        <s v="2022-08-25 16:47:00"/>
        <s v="2022-08-18 13:15:00"/>
        <s v="2022-08-25 16:10:02"/>
        <s v="2022-08-18 14:56:12"/>
        <s v="2022-08-26 13:27:04"/>
        <s v="2022-08-22 09:22:32"/>
        <s v="2022-08-30 08:41:29"/>
        <s v="2022-08-30 14:20:06"/>
        <s v="2022-08-23 12:56:56"/>
        <s v="2022-08-31 14:38:08"/>
        <s v="2022-09-01 10:54:16"/>
        <s v="2022-09-01 12:12:22"/>
        <s v="2022-09-02 16:15:38"/>
        <s v="2022-08-29 15:13:45"/>
        <s v="2022-09-05 16:04:43"/>
        <s v="2022-09-05 14:29:01"/>
        <s v="2022-09-06 16:16:35"/>
        <s v="2022-09-06 11:15:21"/>
        <s v="2022-09-07 12:26:32"/>
        <s v="2022-09-12 09:16:17"/>
        <s v="2022-09-01 10:47:54"/>
        <s v="2022-09-08 15:56:24"/>
        <s v="2022-09-09 10:06:17"/>
        <s v="2022-09-09 10:22:48"/>
        <s v="2022-09-09 08:50:35"/>
        <s v="2022-09-09 10:21:12"/>
        <s v="2022-09-12 11:44:46"/>
        <s v="2022-08-26 10:18:49"/>
        <s v="2022-09-07 15:00:00"/>
        <s v="2022-08-31 15:20:48"/>
        <s v="2022-08-04 14:19:43"/>
        <s v="2022-08-05 11:14:56"/>
        <s v="2022-08-05 12:44:58"/>
        <s v="2022-08-05 15:42:32"/>
        <s v="2022-08-19 15:00:00"/>
        <s v="2022-08-08 08:02:44"/>
        <s v="2022-08-09 09:36:48"/>
        <s v="2022-08-09 13:01:23"/>
        <s v="2022-08-10 11:05:52"/>
        <s v="2022-08-18 08:46:52"/>
        <s v="2022-08-19 08:28:56"/>
        <s v="2022-08-11 10:48:33"/>
        <s v="2022-08-11 16:37:37"/>
        <s v="2022-08-19 17:00:00"/>
        <s v="2022-08-11 13:50:09"/>
        <s v="2022-08-23 08:57:45"/>
        <s v="2022-08-17 16:42:20"/>
        <s v="2022-08-18 11:14:14"/>
        <s v="2022-09-07 16:00:00"/>
        <s v="2022-08-18 16:42:26"/>
        <s v="2022-08-26 10:58:26"/>
        <s v="2022-08-26 13:14:31"/>
        <s v="2022-08-22 12:22:51"/>
        <s v="2022-08-22 08:57:32"/>
        <s v="2022-09-09 14:30:00"/>
        <s v="2022-09-01 14:04:24"/>
        <s v="2022-08-25 11:36:27"/>
        <s v="2022-08-26 10:59:11"/>
        <s v="2022-09-06 09:10:01"/>
        <s v="2022-08-30 11:49:58"/>
        <s v="2022-08-31 15:16:33"/>
        <s v="2022-09-01 16:18:56"/>
        <s v="2022-08-04 15:15:05"/>
        <s v="2022-08-12 00:00:00"/>
        <s v="2022-08-16 14:50:27"/>
        <s v="2022-08-17 16:36:00"/>
        <s v="2022-08-11 08:56:27"/>
        <s v="2022-08-11 09:28:55"/>
        <s v="2022-08-16 00:00:00"/>
        <s v="2022-08-10 10:59:00"/>
        <s v="2022-08-15 12:55:49"/>
        <s v="2022-08-18 10:14:45"/>
        <s v="2022-08-24 14:00:00"/>
        <s v="2022-08-25 10:06:07"/>
        <s v="2022-08-25 10:40:49"/>
        <s v="2022-08-25 10:46:26"/>
        <s v="2022-08-25 10:52:23"/>
        <s v="2022-09-14 14:21:10"/>
        <s v="2022-09-05 14:20:35"/>
        <s v="2022-08-12 09:50:48"/>
        <s v="2022-08-11 15:11:45"/>
        <s v="2022-08-03 16:55:12"/>
        <s v="2022-08-04 12:30:54"/>
        <s v="2022-08-04 09:15:16"/>
        <s v="2022-08-11 12:10:42"/>
        <s v="2022-08-11 12:39:33"/>
        <s v="2022-08-04 09:55:25"/>
        <s v="2022-08-11 15:49:02"/>
        <s v="2022-08-12 14:32:29"/>
        <s v="2022-08-05 09:09:59"/>
        <s v="2022-08-12 15:00:00"/>
        <s v="2022-08-05 11:09:44"/>
        <s v="2022-08-05 11:35:01"/>
        <s v="2022-08-15 08:20:05"/>
        <s v="2022-08-15 09:37:32"/>
        <s v="2022-08-15 16:29:43"/>
        <s v="2022-08-15 10:40:00"/>
        <s v="2022-08-15 15:39:49"/>
        <s v="2022-08-15 11:00:00"/>
        <s v="2022-08-18 08:00:17"/>
        <s v="2022-08-11 08:03:33"/>
        <s v="2022-08-19 14:19:26"/>
        <s v="2022-08-11 11:23:00"/>
        <s v="2022-08-23 09:00:27"/>
        <s v="2022-08-19 14:02:52"/>
        <s v="2022-08-22 10:34:20"/>
        <s v="2022-08-19 12:15:04"/>
        <s v="2022-08-19 15:39:28"/>
        <s v="2022-08-23 08:27:21"/>
        <s v="2022-08-22 09:18:57"/>
        <s v="2022-08-22 16:31:00"/>
        <s v="2022-08-15 13:53:00"/>
        <s v="2022-08-22 13:22:00"/>
        <s v="2022-08-22 16:39:00"/>
        <s v="2022-08-22 14:09:41"/>
        <s v="2022-08-15 11:43:08"/>
        <s v="2022-08-23 14:51:54"/>
        <s v="2022-08-23 11:17:49"/>
        <s v="2022-08-16 11:42:27"/>
        <s v="2022-08-16 12:42:59"/>
        <s v="2022-08-23 14:05:48"/>
        <s v="2022-08-23 15:04:57"/>
        <s v="2022-08-24 08:00:00"/>
        <s v="2022-08-25 10:36:22"/>
        <s v="2022-08-17 16:37:26"/>
        <s v="2022-08-25 12:17:36"/>
        <s v="2022-08-26 09:57:01"/>
        <s v="2022-08-25 11:17:08"/>
        <s v="2022-08-26 08:34:20"/>
        <s v="2022-08-26 08:25:44"/>
        <s v="2022-08-26 08:26:09"/>
        <s v="2022-08-29 13:17:56"/>
        <s v="2022-08-25 16:29:08"/>
        <s v="2022-08-26 15:20:30"/>
        <s v="2022-08-26 15:04:43"/>
        <s v="2022-08-26 15:01:33"/>
        <s v="2022-08-19 11:48:48"/>
        <s v="2022-08-26 13:54:49"/>
        <s v="2022-08-22 12:54:00"/>
        <s v="2022-08-22 12:50:13"/>
        <s v="2022-08-22 11:59:48"/>
        <s v="2022-08-30 11:51:21"/>
        <s v="2022-08-19 08:11:20"/>
        <s v="2022-08-19 08:12:43"/>
        <s v="2022-08-30 13:26:54"/>
        <s v="2022-08-23 09:35:45"/>
        <s v="2022-08-23 09:53:17"/>
        <s v="2022-08-30 16:50:18"/>
        <s v="2022-09-01 08:26:33"/>
        <s v="2022-09-01 12:33:05"/>
        <s v="2022-08-31 14:36:31"/>
        <s v="2022-08-31 15:42:38"/>
        <s v="2022-08-31 13:20:19"/>
        <s v="2022-08-25 11:45:21"/>
        <s v="2022-08-31 15:19:37"/>
        <s v="2022-08-31 15:38:45"/>
        <s v="2022-08-24 14:30:08"/>
        <s v="2022-08-24 15:07:32"/>
        <s v="2022-09-01 12:03:53"/>
        <s v="2022-09-01 12:34:38"/>
        <s v="2022-09-01 12:55:27"/>
        <s v="2022-09-01 13:18:14"/>
        <s v="2022-09-01 11:49:14"/>
        <s v="2022-09-01 13:34:22"/>
        <s v="2022-09-02 15:10:04"/>
        <s v="2022-09-01 14:15:13"/>
        <s v="2022-08-26 10:24:54"/>
        <s v="2022-09-02 16:14:08"/>
        <s v="2022-09-02 14:26:32"/>
        <s v="2022-08-26 08:08:43"/>
        <s v="2022-09-02 14:22:47"/>
        <s v="2022-09-05 13:35:05"/>
        <s v="2022-08-29 10:53:51"/>
        <s v="2022-09-05 08:55:56"/>
        <s v="2022-09-05 09:11:43"/>
        <s v="2022-09-05 09:54:04"/>
        <s v="2022-09-05 10:17:42"/>
        <s v="2022-09-05 13:53:55"/>
        <s v="2022-09-05 14:20:20"/>
        <s v="2022-08-30 08:53:09"/>
        <s v="2022-08-30 09:34:38"/>
        <s v="2022-09-06 11:27:10"/>
        <s v="2022-08-30 14:46:17"/>
        <s v="2022-09-07 13:36:40"/>
        <s v="2022-09-07 15:46:12"/>
        <s v="2022-09-01 08:47:19"/>
        <s v="2022-09-01 12:19:22"/>
        <s v="2022-09-08 15:27:59"/>
        <s v="2022-09-09 08:24:42"/>
        <s v="2022-09-09 09:56:44"/>
        <s v="2022-09-02 14:29:07"/>
        <s v="2022-09-12 08:27:39"/>
        <s v="2022-09-12 10:03:49"/>
        <s v="2022-08-04 12:41:28"/>
        <s v="2022-08-11 16:01:26"/>
        <s v="2022-08-04 15:11:08"/>
        <s v="2022-08-12 13:45:42"/>
        <s v="2022-08-12 16:12:11"/>
        <s v="2022-08-15 11:34:55"/>
        <s v="2022-08-17 08:00:24"/>
        <s v="2022-08-09 15:39:24"/>
        <s v="2022-08-17 10:25:16"/>
        <s v="2022-08-09 16:43:12"/>
        <s v="2022-08-10 12:06:36"/>
        <s v="2022-08-10 12:25:28"/>
        <s v="2022-08-18 08:00:42"/>
        <s v="2022-08-11 12:08:19"/>
        <s v="2022-08-18 15:30:59"/>
        <s v="2022-08-18 15:59:00"/>
        <s v="2022-08-19 08:00:39"/>
        <s v="2022-08-11 16:13:48"/>
        <s v="2022-08-19 11:06:48"/>
        <s v="2022-08-19 13:17:02"/>
        <s v="2022-08-10 16:58:05"/>
        <s v="2022-08-19 15:12:50"/>
        <s v="2022-08-12 16:22:00"/>
        <s v="2022-08-15 16:55:21"/>
        <s v="2022-08-16 08:36:23"/>
        <s v="2022-08-23 13:45:25"/>
        <s v="2022-08-17 16:08:05"/>
        <s v="2022-08-18 10:37:24"/>
        <s v="2022-08-26 09:42:21"/>
        <s v="2022-08-26 15:38:02"/>
        <s v="2022-08-19 13:13:22"/>
        <s v="2022-08-19 15:04:46"/>
        <s v="2022-08-22 12:30:05"/>
        <s v="2022-08-22 11:30:12"/>
        <s v="2022-08-29 14:44:45"/>
        <s v="2022-08-30 08:22:01"/>
        <s v="2022-08-30 09:26:57"/>
        <s v="2022-08-30 09:49:16"/>
        <s v="2022-08-23 11:52:55"/>
        <s v="2022-08-31 08:58:47"/>
        <s v="2022-09-01 09:40:35"/>
        <s v="2022-08-25 08:22:03"/>
        <s v="2022-09-01 14:15:20"/>
        <s v="2022-08-25 14:48:12"/>
        <s v="2022-09-02 10:09:25"/>
        <s v="2022-09-02 12:22:32"/>
        <s v="2022-09-02 14:00:33"/>
        <s v="2022-09-02 14:33:53"/>
        <s v="2022-08-26 11:43:29"/>
        <s v="2022-09-05 08:44:29"/>
        <s v="2022-09-05 14:31:12"/>
        <s v="2022-09-06 11:46:03"/>
        <s v="2022-09-07 10:02:16"/>
        <s v="2022-09-07 10:18:36"/>
        <s v="2022-08-31 11:21:17"/>
        <s v="2022-08-31 16:51:45"/>
        <s v="2022-09-09 09:35:49"/>
        <s v="2022-09-01 15:54:39"/>
        <s v="2022-09-09 11:58:03"/>
        <s v="2022-09-09 13:39:03"/>
        <s v="2022-09-09 14:07:44"/>
        <s v="2022-09-02 12:00:12"/>
        <s v="2022-09-12 10:30:29"/>
        <s v="2022-09-12 12:14:41"/>
        <s v="2022-09-12 15:12:58"/>
        <s v="2022-08-19 09:29:50"/>
        <s v="2022-08-25 14:01:48"/>
        <s v="2022-08-18 16:23:00"/>
        <s v="2022-08-29 15:13:57"/>
        <s v="2022-08-29 16:16:26"/>
        <s v="2022-08-30 10:25:36"/>
        <s v="2022-09-02 09:59:57"/>
        <s v="2022-08-09 10:35:55"/>
        <s v="2022-08-08 14:38:25"/>
        <s v="2022-08-08 13:03:40"/>
        <s v="2022-08-05 11:36:07"/>
        <s v="2022-08-31 10:24:56"/>
        <s v="2022-08-15 15:46:31"/>
        <s v="2022-08-08 09:56:43"/>
        <s v="2022-08-09 12:49:31"/>
        <s v="2022-08-10 08:25:58"/>
        <s v="2022-08-16 15:52:11"/>
        <s v="2022-08-10 12:01:37"/>
        <s v="2022-08-10 12:31:03"/>
        <s v="2022-08-11 12:33:40"/>
        <s v="2022-08-19 15:32:42"/>
        <s v="2022-08-11 09:49:36"/>
        <s v="2022-08-26 15:00:17"/>
        <s v="2022-08-16 11:57:25"/>
        <s v="2022-08-12 15:56:10"/>
        <s v="2022-08-22 15:33:00"/>
        <s v="2022-08-31 08:00:49"/>
        <s v="2022-09-01 14:31:59"/>
        <s v="2022-08-25 11:43:07"/>
        <s v="2022-08-29 16:22:26"/>
        <s v="2022-08-25 12:16:39"/>
        <s v="2022-08-25 15:38:17"/>
        <s v="2022-08-22 11:44:47"/>
        <s v="2022-08-31 14:00:00"/>
        <s v="2022-08-22 15:27:22"/>
        <s v="2022-08-23 14:27:45"/>
        <s v="2022-09-01 16:13:47"/>
        <s v="2022-09-01 14:32:10"/>
        <s v="2022-08-25 14:49:32"/>
        <s v="2022-09-05 10:20:20"/>
        <s v="2022-09-02 15:31:19"/>
        <s v="2022-09-02 14:48:09"/>
        <s v="2022-09-02 14:01:16"/>
        <s v="2022-08-26 12:35:35"/>
        <s v="2022-08-29 11:52:33"/>
        <s v="2022-09-05 14:58:24"/>
        <s v="2022-09-05 14:36:49"/>
        <s v="2022-08-29 12:30:50"/>
        <s v="2022-08-26 10:10:08"/>
        <s v="2022-09-02 13:50:52"/>
        <s v="2022-08-30 09:59:52"/>
        <s v="2022-08-30 10:07:07"/>
        <s v="2022-08-29 12:11:59"/>
        <s v="2022-09-07 11:13:51"/>
        <s v="2022-09-07 14:38:47"/>
        <s v="2022-08-31 16:10:29"/>
        <s v="2022-09-07 15:47:36"/>
        <s v="2022-09-01 09:13:52"/>
        <s v="2022-09-08 12:47:02"/>
        <s v="2022-08-31 08:36:25"/>
        <s v="2022-09-09 15:12:06"/>
        <s v="2022-09-07 11:28:23"/>
        <s v="2022-09-14 16:07:00"/>
        <s v="2022-08-12 09:11:03"/>
        <s v="2022-08-12 09:18:05"/>
        <s v="2022-08-15 10:36:31"/>
        <s v="2022-08-05 16:52:02"/>
        <s v="2022-08-15 12:11:51"/>
        <s v="2022-08-15 13:12:02"/>
        <s v="2022-08-16 09:08:45"/>
        <s v="2022-08-16 13:56:08"/>
        <s v="2022-08-17 08:18:18"/>
        <s v="2022-08-17 10:04:19"/>
        <s v="2022-08-17 13:19:07"/>
        <s v="2022-08-11 13:16:46"/>
        <s v="2022-08-08 12:36:58"/>
        <s v="2022-08-18 16:29:17"/>
        <s v="2022-08-19 09:13:41"/>
        <s v="2022-08-19 08:39:16"/>
        <s v="2022-08-19 09:06:12"/>
        <s v="2022-08-19 09:08:46"/>
        <s v="2022-08-11 15:26:21"/>
        <s v="2022-08-19 14:13:58"/>
        <s v="2022-08-23 08:00:23"/>
        <s v="2022-08-25 08:51:31"/>
        <s v="2022-08-25 09:28:10"/>
        <s v="2022-08-26 10:06:00"/>
        <s v="2022-08-26 14:08:10"/>
        <s v="2022-08-29 08:59:41"/>
        <s v="2022-08-29 10:10:39"/>
        <s v="2022-08-29 11:22:22"/>
        <s v="2022-08-29 13:58:08"/>
        <s v="2022-08-30 09:07:24"/>
        <s v="2022-08-31 17:00:00"/>
        <s v="2022-09-01 08:00:50"/>
        <s v="2022-08-23 11:47:54"/>
        <s v="2022-09-01 08:00:02"/>
        <s v="2022-09-01 08:15:35"/>
        <s v="2022-09-02 10:48:18"/>
        <s v="2022-09-02 12:05:32"/>
        <s v="2022-09-02 13:53:40"/>
        <s v="2022-09-02 13:54:32"/>
        <s v="2022-09-02 13:55:10"/>
        <s v="2022-09-02 14:01:07"/>
        <s v="2022-09-02 15:18:30"/>
        <s v="2022-09-05 15:21:02"/>
        <s v="2022-09-01 11:42:37"/>
        <s v="2022-09-09 08:13:10"/>
        <s v="2022-09-09 10:34:07"/>
      </sharedItems>
    </cacheField>
    <cacheField name="เวลาที่ตอบกลับครั้งแรก (หน่วยเป็นชั่วโมง)" numFmtId="0">
      <sharedItems>
        <s v="00:00:00"/>
        <s v="00:57:57"/>
        <s v="00:47:59"/>
        <s v="00:28:19"/>
        <s v="00:18:19"/>
        <s v="00:12:56"/>
        <s v="00:30:58"/>
        <s v="01:18:51"/>
        <s v="00:53:54"/>
        <s v="00:13:55"/>
        <s v="00:26:34"/>
        <s v="01:17:34"/>
        <s v="01:21:21"/>
        <s v="00:15:42"/>
        <s v="02:52:58"/>
        <s v="02:14:43"/>
        <s v="00:14:37"/>
        <s v="01:22:44"/>
        <s v="00:12:13"/>
        <s v="00:48:45"/>
        <s v="00:18:15"/>
        <s v="00:20:53"/>
        <s v="01:14:30"/>
        <s v="00:19:06"/>
        <s v="00:20:45"/>
        <s v="00:10:23"/>
        <s v="00:14:21"/>
        <s v="00:06:04"/>
        <s v="00:25:54"/>
        <s v="00:44:31"/>
        <s v="01:38:01"/>
        <s v="00:14:34"/>
        <s v="00:04:04"/>
        <s v="06:36:38"/>
        <s v="04:52:09"/>
        <s v="00:50:08"/>
        <s v="01:21:20"/>
        <s v="01:49:46"/>
        <s v="00:55:31"/>
        <s v="00:10:55"/>
        <s v="00:21:47"/>
        <s v="00:33:29"/>
        <s v="00:56:56"/>
        <s v="02:19:55"/>
        <s v="01:08:42"/>
        <s v="00:08:36"/>
        <s v="00:49:48"/>
        <s v="01:33:19"/>
        <s v="33:56:06"/>
        <s v="02:14:47"/>
        <s v="00:08:51"/>
        <s v="17:13:55"/>
        <s v="10:08:00"/>
        <s v="00:03:02"/>
        <s v="04:04:29"/>
        <s v="00:05:26"/>
        <s v="00:16:36"/>
        <s v="84:29:14"/>
        <s v="24:17:11"/>
        <s v="65:55:28"/>
        <s v="00:24:13"/>
        <s v="02:13:34"/>
        <s v="43:58:46"/>
        <s v="00:50:24"/>
        <s v="02:06:36"/>
        <s v="00:50:49"/>
        <s v="02:17:41"/>
        <s v="00:27:03"/>
        <s v="01:09:49"/>
        <s v="00:17:25"/>
        <s v="03:51:08"/>
        <s v="01:10:09"/>
        <s v="00:57:19"/>
        <s v="00:04:13"/>
        <s v="00:06:06"/>
        <s v="00:11:38"/>
        <s v="00:07:35"/>
        <s v="00:48:17"/>
        <s v="02:07:27"/>
        <s v="00:45:57"/>
        <s v="00:16:21"/>
        <s v="04:10:38"/>
        <s v="00:06:12"/>
        <s v="00:09:44"/>
        <s v="01:00:42"/>
        <s v="00:31:46"/>
        <s v="00:52:09"/>
        <s v="00:09:29"/>
        <s v="00:15:36"/>
        <s v="00:09:55"/>
        <s v="01:21:49"/>
        <s v="00:31:25"/>
        <s v="00:25:12"/>
        <s v="00:10:00"/>
        <s v="01:36:53"/>
        <s v="01:48:14"/>
        <s v="00:26:57"/>
        <s v="00:26:10"/>
        <s v="00:25:57"/>
        <s v="00:07:37"/>
        <s v="00:09:23"/>
        <s v="00:21:58"/>
        <s v="00:30:19"/>
        <s v="00:54:54"/>
        <s v="00:26:22"/>
        <s v="00:22:45"/>
        <s v="00:09:04"/>
        <s v="01:30:16"/>
        <s v="00:16:09"/>
        <s v="00:18:16"/>
        <s v="00:45:34"/>
        <s v="00:04:54"/>
        <s v="00:28:31"/>
        <s v="00:16:56"/>
        <s v="00:12:42"/>
        <s v="00:11:43"/>
        <s v="00:31:17"/>
        <s v="00:12:48"/>
        <s v="00:33:41"/>
        <s v="00:06:25"/>
        <s v="01:33:33"/>
        <s v="01:15:47"/>
        <s v="24:59:39"/>
        <s v="24:56:21"/>
        <s v="05:48:20"/>
        <s v="02:39:54"/>
        <s v="02:07:37"/>
        <s v="01:18:07"/>
        <s v="03:03:26"/>
        <s v="20:24:35"/>
        <s v="14:55:28"/>
        <s v="14:04:08"/>
        <s v="08:17:36"/>
        <s v="04:31:56"/>
        <s v="00:24:52"/>
        <s v="01:49:42"/>
        <s v="00:44:51"/>
        <s v="08:12:48"/>
        <s v="80:47:09"/>
        <s v="01:53:11"/>
        <s v="00:02:39"/>
        <s v="00:07:24"/>
        <s v="00:16:06"/>
        <s v="00:38:12"/>
        <s v="214:36:56"/>
        <s v="212:29:21"/>
        <s v="00:10:46"/>
        <s v="206:03:47"/>
        <s v="00:05:57"/>
        <s v="00:15:09"/>
        <s v="183:33:20"/>
        <s v="168:57:38"/>
        <s v="00:38:09"/>
        <s v="153:27:14"/>
        <s v="32:37:43"/>
        <s v="00:35:42"/>
        <s v="19:39:22"/>
        <s v="00:04:45"/>
        <s v="00:22:34"/>
        <s v="00:02:16"/>
        <s v="84:29:21"/>
        <s v="62:48:14"/>
        <s v="22:30:09"/>
        <s v="01:17:51"/>
        <s v="34:30:06"/>
        <s v="06:34:36"/>
        <s v="02:44:16"/>
        <s v="00:21:04"/>
        <s v="00:26:08"/>
        <s v="00:04:43"/>
        <s v="02:32:48"/>
        <s v="02:25:33"/>
        <s v="01:19:45"/>
        <s v="00:06:42"/>
        <s v="00:53:07"/>
        <s v="00:04:47"/>
        <s v="00:10:08"/>
        <s v="00:04:42"/>
        <s v="00:10:16"/>
        <s v="00:02:24"/>
        <s v="00:10:34"/>
        <s v="83:28:01"/>
        <s v="53:58:58"/>
        <s v="31:44:43"/>
        <s v="21:15:03"/>
        <s v="17:54:30"/>
        <s v="14:17:05"/>
        <s v="12:44:49"/>
        <s v="00:25:23"/>
        <s v="00:12:01"/>
        <s v="00:56:10"/>
        <s v="00:05:38"/>
        <s v="00:24:48"/>
        <s v="00:01:59"/>
        <s v="02:10:32"/>
        <s v="00:23:03"/>
        <s v="05:39:19"/>
        <s v="04:46:58"/>
        <s v="04:26:32"/>
        <s v="00:20:22"/>
        <s v="02:31:22"/>
        <s v="00:04:34"/>
        <s v="00:24:20"/>
      </sharedItems>
    </cacheField>
    <cacheField name="สถานะของการตอบกลับครั้งแรก" numFmtId="0">
      <sharedItems>
        <s v=""/>
        <s v="Within SLA"/>
        <s v="SLA Violated"/>
      </sharedItems>
    </cacheField>
    <cacheField name="เวลาที่ตอบกลับครั้งแรก" numFmtId="0">
      <sharedItems containsBlank="1">
        <m/>
        <s v="2022-08-01 12:28:20"/>
        <s v="2022-08-02 08:16:01"/>
        <s v="2022-08-03 08:47:24"/>
        <s v="2022-08-03 14:32:23"/>
        <s v="2022-08-03 14:49:24"/>
        <s v="2022-08-04 08:30:58"/>
        <s v="2022-08-04 09:18:51"/>
        <s v="2022-08-04 15:21:00"/>
        <s v="2022-08-10 15:17:18"/>
        <s v="2022-08-11 08:52:17"/>
        <s v="2022-08-11 11:43:13"/>
        <s v="2022-08-11 13:17:05"/>
        <s v="2022-08-11 14:38:08"/>
        <s v="2022-08-16 13:35:20"/>
        <s v="2022-08-17 13:27:04"/>
        <s v="2022-08-17 14:35:28"/>
        <s v="2022-08-17 16:21:07"/>
        <s v="2022-08-18 10:32:29"/>
        <s v="2022-08-18 15:34:11"/>
        <s v="2022-08-19 15:27:50"/>
        <s v="2022-08-22 09:33:37"/>
        <s v="2022-08-22 13:16:25"/>
        <s v="2022-08-23 13:44:35"/>
        <s v="2022-08-23 14:57:54"/>
        <s v="2022-08-25 15:17:02"/>
        <s v="2022-08-29 13:34:17"/>
        <s v="2022-08-30 10:54:24"/>
        <s v="2022-08-31 10:33:38"/>
        <s v="2022-08-31 14:59:15"/>
        <s v="2022-08-31 20:25:08"/>
        <s v="2022-08-01 08:45:45"/>
        <s v="2022-08-22 14:12:58"/>
        <s v="2022-08-25 00:49:57"/>
        <s v="2022-08-03 10:28:59"/>
        <s v="2022-08-03 11:44:56"/>
        <s v="2022-08-05 12:46:06"/>
        <s v="2022-08-08 14:21:09"/>
        <s v="2022-08-25 13:20:35"/>
        <s v="2022-08-08 11:53:15"/>
        <s v="2022-08-15 13:44:04"/>
        <s v="2022-08-19 14:32:47"/>
        <s v="2022-08-05 08:56:56"/>
        <s v="2022-08-09 14:28:33"/>
        <s v="2022-08-15 12:16:30"/>
        <s v="2022-08-15 14:23:36"/>
        <s v="2022-08-18 15:16:17"/>
        <s v="2022-08-29 14:30:27"/>
        <s v="2022-08-09 17:34:48"/>
        <s v="2022-08-18 13:19:25"/>
        <s v="2022-08-11 10:07:12"/>
        <s v="2022-08-25 08:56:33"/>
        <s v="2022-08-24 11:39:35"/>
        <s v="2022-08-30 13:46:53"/>
        <s v="2022-08-31 13:40:56"/>
        <s v="2022-08-17 09:57:29"/>
        <s v="2022-08-16 11:20:28"/>
        <s v="2022-08-16 14:00:26"/>
        <s v="2022-08-16 15:23:45"/>
        <s v="2022-08-26 11:36:48"/>
        <s v="2022-08-16 14:28:11"/>
        <s v="2022-08-09 09:29:48"/>
        <s v="2022-08-09 15:32:25"/>
        <s v="2022-08-16 22:37:00"/>
        <s v="2022-08-23 15:32:13"/>
        <s v="2022-08-26 13:36:53"/>
        <s v="2022-08-01 10:36:54"/>
        <s v="2022-08-01 14:02:49"/>
        <s v="2022-08-04 11:10:05"/>
        <s v="2022-08-08 13:30:37"/>
        <s v="2022-08-15 11:51:27"/>
        <s v="2022-08-01 15:29:55"/>
        <s v="2022-08-01 14:56:12"/>
        <s v="2022-08-02 11:52:44"/>
        <s v="2022-08-02 12:21:12"/>
        <s v="2022-08-02 15:05:23"/>
        <s v="2022-08-03 11:05:02"/>
        <s v="2022-08-04 16:17:26"/>
        <s v="2022-08-09 14:17:22"/>
        <s v="2022-08-16 10:26:20"/>
        <s v="2022-08-16 10:27:24"/>
        <s v="2022-08-16 14:29:33"/>
        <s v="2022-08-18 12:48:42"/>
        <s v="2022-08-10 10:38:45"/>
        <s v="2022-08-25 15:43:46"/>
        <s v="2022-08-01 11:16:41"/>
        <s v="2022-08-01 12:04:17"/>
        <s v="2022-08-02 08:52:09"/>
        <s v="2022-08-02 09:43:47"/>
        <s v="2022-08-03 08:47:20"/>
        <s v="2022-08-03 09:58:06"/>
        <s v="2022-08-04 15:21:59"/>
        <s v="2022-08-05 13:32:48"/>
        <s v="2022-08-08 09:38:36"/>
        <s v="2022-08-08 13:29:05"/>
        <s v="2022-08-09 13:14:34"/>
        <s v="2022-08-09 13:26:37"/>
        <s v="2022-08-10 10:28:28"/>
        <s v="2022-08-10 10:34:41"/>
        <s v="2022-08-10 12:08:39"/>
        <s v="2022-08-11 08:56:31"/>
        <s v="2022-08-11 10:23:06"/>
        <s v="2022-08-11 11:11:07"/>
        <s v="2022-08-11 15:48:45"/>
        <s v="2022-08-15 10:09:44"/>
        <s v="2022-08-15 10:34:45"/>
        <s v="2022-08-15 16:01:17"/>
        <s v="2022-08-16 09:27:13"/>
        <s v="2022-08-16 11:10:48"/>
        <s v="2022-08-17 13:54:12"/>
        <s v="2022-08-17 15:08:10"/>
        <s v="2022-08-18 08:45:34"/>
        <s v="2022-08-18 09:29:48"/>
        <s v="2022-08-18 15:58:04"/>
        <s v="2022-08-19 09:51:28"/>
        <s v="2022-08-22 09:48:21"/>
        <s v="2022-08-22 13:39:47"/>
        <s v="2022-08-26 13:24:40"/>
        <s v="2022-08-30 09:02:06"/>
        <s v="2022-08-30 09:31:36"/>
        <s v="2022-08-30 14:09:13"/>
        <s v="2022-08-31 07:31:44"/>
        <s v="2022-08-31 13:01:02"/>
        <s v="2022-08-11 13:00:02"/>
        <s v="2022-08-03 17:11:07"/>
        <s v="2022-08-03 17:10:08"/>
        <s v="2022-08-04 15:11:45"/>
        <s v="2022-08-08 11:13:44"/>
        <s v="2022-08-08 13:53:15"/>
        <s v="2022-08-09 13:18:05"/>
        <s v="2022-08-10 10:26:28"/>
        <s v="2022-08-16 10:12:05"/>
        <s v="2022-08-18 14:28:56"/>
        <s v="2022-08-18 16:48:47"/>
        <s v="2022-08-18 16:48:01"/>
        <s v="2022-08-18 16:45:21"/>
        <s v="2022-08-19 10:35:47"/>
        <s v="2022-08-22 11:04:08"/>
        <s v="2022-08-23 09:49:42"/>
        <s v="2022-08-30 11:44:50"/>
        <s v="2022-08-08 13:11:15"/>
        <s v="2022-08-19 10:00:22"/>
        <s v="2022-08-02 15:41:48"/>
        <s v="2022-08-03 09:11:02"/>
        <s v="2022-08-17 12:29:56"/>
        <s v="2022-08-17 09:54:42"/>
        <s v="2022-08-29 09:58:18"/>
        <s v="2022-09-02 15:56:39"/>
        <s v="2022-09-05 10:44:17"/>
        <s v="2022-08-02 15:55:44"/>
        <s v="2022-09-05 08:46:19"/>
        <s v="2022-08-03 09:56:04"/>
        <s v="2022-08-03 11:17:53"/>
        <s v="2022-09-05 08:39:12"/>
        <s v="2022-09-05 08:35:15"/>
        <s v="2022-08-10 09:20:23"/>
        <s v="2022-09-05 09:24:59"/>
        <s v="2022-08-16 21:04:44"/>
        <s v="2022-08-15 11:18:03"/>
        <s v="2022-08-18 11:50:48"/>
        <s v="2022-08-16 11:03:12"/>
        <s v="2022-08-22 08:51:51"/>
        <s v="2022-08-22 09:12:53"/>
        <s v="2022-09-05 09:05:48"/>
        <s v="2022-09-05 08:57:38"/>
        <s v="2022-08-30 10:20:07"/>
        <s v="2022-08-29 10:34:24"/>
        <s v="2022-09-05 08:49:02"/>
        <s v="2022-08-02 15:48:57"/>
        <s v="2022-08-05 08:31:10"/>
        <s v="2022-08-04 15:10:40"/>
        <s v="2022-08-15 14:40:51"/>
        <s v="2022-08-17 08:51:41"/>
        <s v="2022-08-18 13:21:16"/>
        <s v="2022-08-22 14:23:27"/>
        <s v="2022-08-23 13:07:26"/>
        <s v="2022-08-29 13:15:29"/>
        <s v="2022-08-02 10:47:25"/>
        <s v="2022-08-08 10:47:00"/>
        <s v="2022-08-08 14:45:02"/>
        <s v="2022-08-19 08:24:02"/>
        <s v="2022-08-19 08:49:35"/>
        <s v="2022-08-24 09:05:11"/>
        <s v="2022-08-30 13:29:38"/>
        <s v="2022-08-18 10:28:01"/>
        <s v="2022-08-15 10:42:10"/>
        <s v="2022-08-11 10:50:27"/>
        <s v="2022-08-11 10:13:24"/>
        <s v="2022-08-11 10:07:59"/>
        <s v="2022-08-11 10:14:31"/>
        <s v="2022-08-11 09:57:15"/>
        <s v="2022-08-16 10:06:58"/>
        <s v="2022-08-18 08:33:06"/>
        <s v="2022-08-19 09:54:51"/>
        <s v="2022-08-22 13:59:38"/>
        <s v="2022-08-23 09:13:00"/>
        <s v="2022-08-23 14:35:40"/>
        <s v="2022-08-24 10:54:13"/>
        <s v="2022-08-24 10:26:36"/>
        <s v="2022-08-29 11:00:14"/>
        <s v="2022-08-30 14:22:31"/>
        <s v="2022-08-30 14:20:51"/>
        <s v="2022-08-16 10:42:33"/>
        <s v="2022-08-01 14:53:52"/>
        <s v="2022-08-11 16:08:22"/>
        <s v="2022-08-23 09:13:45"/>
        <s v="2022-08-23 10:57:06"/>
      </sharedItems>
    </cacheField>
    <cacheField name="กลุ่ม" numFmtId="0">
      <sharedItems>
        <s v="No Group"/>
      </sharedItems>
    </cacheField>
    <cacheField name="ผลกระทบ" numFmtId="0">
      <sharedItems>
        <s v="ต่ำ"/>
        <s v="กลาง"/>
        <s v="สูง"/>
      </sharedItems>
    </cacheField>
    <cacheField name="การตอบสนองของลูกค้า" numFmtId="0">
      <sharedItems containsSemiMixedTypes="0" containsString="0" containsNumber="1" containsInteger="1">
        <n v="1.0"/>
        <n v="2.0"/>
        <n v="4.0"/>
        <n v="3.0"/>
        <n v="5.0"/>
      </sharedItems>
    </cacheField>
    <cacheField name="ไอเท็ม" numFmtId="0">
      <sharedItems containsBlank="1">
        <s v="Setup/Reconfig"/>
        <s v="Deleted"/>
        <s v="Modify"/>
        <s v="Add/Insert"/>
        <s v="User Error"/>
        <s v="Permission"/>
        <m/>
        <s v="Toner"/>
        <s v="Network"/>
        <s v="Software"/>
        <s v="Setup/Re-config"/>
        <s v="Repair"/>
        <s v="PC"/>
        <s v="Function Error (Bug)"/>
        <s v="Screen HIS"/>
        <s v="Printer"/>
        <s v="Print Queue"/>
        <s v="e-doc"/>
        <s v="System SSB"/>
        <s v="HIS"/>
        <s v="Reset Password"/>
        <s v="Drum"/>
        <s v="Move"/>
        <s v="Install/Setup Config"/>
        <s v="Systems Down"/>
        <s v="Waste Toner"/>
        <s v="IP Phone / Mobile Phone"/>
        <s v="SSB"/>
        <s v="System SAP"/>
        <s v="การทำงานผิด Flow"/>
        <s v="Computer Location"/>
        <s v="Set up SSB"/>
        <s v="Follow Up"/>
        <s v="Report"/>
        <s v="Active Directory (AD)"/>
        <s v="iPad / Table"/>
        <s v="Borrow"/>
        <s v="Close"/>
        <s v="SAP"/>
        <s v="Return Property"/>
        <s v="fusing unit"/>
        <s v="transfer unit"/>
        <s v="E-Mail"/>
        <s v="Accessories"/>
        <s v="HIS (Cerner)"/>
        <s v="VPN"/>
      </sharedItems>
    </cacheField>
    <cacheField name="การกระทำของเจ้าหน้าที่" numFmtId="0">
      <sharedItems containsSemiMixedTypes="0" containsString="0" containsNumber="1" containsInteger="1">
        <n v="0.0"/>
        <n v="1.0"/>
        <n v="2.0"/>
        <n v="3.0"/>
        <n v="4.0"/>
      </sharedItems>
    </cacheField>
    <cacheField name="ลำดับความสำคัญ" numFmtId="0">
      <sharedItems>
        <s v="กลาง"/>
        <s v="ต่ำ"/>
        <s v="สูง"/>
        <s v="ด่วน"/>
      </sharedItems>
    </cacheField>
    <cacheField name="เบอร์ติดต่อ" numFmtId="0">
      <sharedItems containsSemiMixedTypes="0" containsString="0" containsNumber="1" containsInteger="1">
        <n v="8195.0"/>
        <n v="6734.0"/>
        <n v="8527.0"/>
        <n v="8476.0"/>
        <n v="6791.0"/>
        <n v="8753.0"/>
        <n v="8652.0"/>
        <n v="8.1921139E8"/>
        <n v="8605.0"/>
        <n v="8762.0"/>
        <n v="6732.0"/>
        <n v="8.29351564E8"/>
        <n v="6737.0"/>
        <n v="8809.0"/>
        <n v="9.18385747E8"/>
        <n v="6409.0"/>
        <n v="6459.0"/>
        <n v="8220.0"/>
        <n v="6738.0"/>
        <n v="8810.0"/>
        <n v="6.45855254E8"/>
        <n v="8.73079798E8"/>
        <n v="6711.0"/>
        <n v="6690.0"/>
        <n v="9.37932814E8"/>
        <n v="5706.0"/>
        <n v="6524.0"/>
        <n v="8126.0"/>
        <n v="8443.0"/>
        <n v="8.19072726E8"/>
        <n v="6363.0"/>
        <n v="8719.0"/>
        <n v="9.35031852E8"/>
        <n v="8818.0"/>
        <n v="8610.0"/>
        <n v="8817.0"/>
        <n v="6530.0"/>
        <n v="8101.0"/>
        <n v="8888.0"/>
        <n v="8632.0"/>
        <n v="5816.0"/>
        <n v="8.90057558E8"/>
        <n v="8651.0"/>
        <n v="8.55147087E8"/>
        <n v="8181.0"/>
        <n v="8247.0"/>
        <n v="8224.0"/>
        <n v="8581.0"/>
        <n v="9.30868144E8"/>
        <n v="6587.0"/>
        <n v="8740.0"/>
        <n v="6771.0"/>
        <n v="8232.0"/>
        <n v="8801.0"/>
        <n v="5910.0"/>
        <n v="6816.0"/>
        <n v="8168.0"/>
        <n v="8210.0"/>
        <n v="8630.0"/>
        <n v="8225.0"/>
        <n v="6569.0"/>
        <n v="6784.0"/>
        <n v="8662.0"/>
        <n v="8595.0"/>
        <n v="8496.0"/>
        <n v="8754.0"/>
        <n v="8760.0"/>
        <n v="6500.0"/>
        <n v="6797.0"/>
        <n v="9.17974442E8"/>
        <n v="6.10287981E8"/>
        <n v="1316.0"/>
        <n v="8444.0"/>
        <n v="5914.0"/>
        <n v="6109.0"/>
        <n v="8.69739989E8"/>
        <n v="8744.0"/>
        <n v="8692.0"/>
        <n v="802144.0"/>
        <n v="8.12831621E8"/>
        <n v="6234.0"/>
        <n v="6.29809945E8"/>
        <n v="9.36615899E8"/>
        <n v="8405.0"/>
        <n v="6353.0"/>
        <n v="6408.0"/>
        <n v="8524.0"/>
        <n v="6856.0"/>
        <n v="6.14164936E8"/>
        <n v="6713.0"/>
        <n v="8.46582658E8"/>
        <n v="8.96651788E8"/>
        <n v="8723.0"/>
        <n v="8603.0"/>
        <n v="8650.0"/>
        <n v="6684.0"/>
        <n v="6375.0"/>
        <n v="6528.0"/>
        <n v="8659.0"/>
        <n v="8.02232494E8"/>
        <n v="8450.0"/>
        <n v="6.56256165E8"/>
        <n v="9.52466024E8"/>
        <n v="8633.0"/>
        <n v="6847.0"/>
        <n v="8591.0"/>
        <n v="6456.0"/>
        <n v="9.82795048E8"/>
        <n v="6.24462288E8"/>
        <n v="6122.0"/>
        <n v="6153.0"/>
        <n v="6236.0"/>
        <n v="8.38296635E8"/>
        <n v="2.5766355E7"/>
        <n v="9.97978371E8"/>
        <n v="5811.0"/>
        <n v="8420.0"/>
        <n v="8.0583376E8"/>
        <n v="8407.0"/>
        <n v="8612.0"/>
        <n v="8437.0"/>
        <n v="6773.0"/>
        <n v="6082.0"/>
        <n v="6471.0"/>
        <n v="6371.0"/>
        <n v="8.4754952E8"/>
        <n v="6739.0"/>
        <n v="6417.0"/>
        <n v="9.09838512E8"/>
        <n v="1306.0"/>
        <n v="8.39299519E8"/>
        <n v="9.55966551E8"/>
        <n v="8682.0"/>
        <n v="6.55711579E8"/>
        <n v="8.1905019E8"/>
        <n v="5725.0"/>
        <n v="5728.0"/>
        <n v="6416.0"/>
        <n v="8.63882133E8"/>
        <n v="6.48575354E8"/>
        <n v="6706.0"/>
        <n v="6589.0"/>
        <n v="6121.0"/>
        <n v="9.46266454E8"/>
        <n v="6048.0"/>
        <n v="6859.0"/>
        <n v="8370.0"/>
        <n v="3201.0"/>
        <n v="6753.0"/>
        <n v="9.46988246E8"/>
        <n v="6101.0"/>
        <n v="8763.0"/>
        <n v="6482.0"/>
        <n v="6165.0"/>
        <n v="8656.0"/>
        <n v="5781.0"/>
        <n v="6106.0"/>
        <n v="6.18686786E8"/>
        <n v="6914.0"/>
        <n v="6420.0"/>
        <n v="6170.0"/>
        <n v="6821.0"/>
        <n v="8520.0"/>
        <n v="6163.0"/>
        <n v="6492.0"/>
        <n v="5751.0"/>
        <n v="5744.0"/>
        <n v="5601.0"/>
        <n v="8.19095341E8"/>
        <n v="5788.0"/>
        <n v="5797.0"/>
        <n v="5708.0"/>
        <n v="9.95016565E8"/>
        <n v="6072.0"/>
        <n v="9.7313329E8"/>
        <n v="6.4217552E8"/>
        <n v="5765.0"/>
        <n v="6.46653551E8"/>
        <n v="8155.0"/>
        <n v="8.18108684E8"/>
        <n v="8825.0"/>
        <n v="8.97936644E8"/>
        <n v="8812.0"/>
        <n v="8643.0"/>
        <n v="6586.0"/>
        <n v="8815.0"/>
        <n v="9.38234204E8"/>
        <n v="6827.0"/>
        <n v="8481.0"/>
        <n v="6454.0"/>
        <n v="6241.0"/>
        <n v="6386.0"/>
        <n v="8642.0"/>
        <n v="5722.0"/>
        <n v="8.90805669E8"/>
        <n v="6941.0"/>
        <n v="6793.0"/>
        <n v="6045.0"/>
        <n v="5626.0"/>
        <n v="6760.0"/>
        <n v="9.69702296E8"/>
        <n v="8.97221351E8"/>
        <n v="8.90536672E8"/>
        <n v="6393.0"/>
        <n v="6585.0"/>
        <n v="8128.0"/>
        <n v="5766.0"/>
        <n v="9.84354746E8"/>
        <n v="6.39171333E8"/>
        <n v="8542.0"/>
        <n v="6312.0"/>
        <n v="9.68875335E8"/>
        <n v="6246.0"/>
        <n v="6260.0"/>
        <n v="8188.0"/>
        <n v="6133.0"/>
        <n v="7046.0"/>
        <n v="8482.0"/>
        <n v="8.64343239E9"/>
        <n v="6172.0"/>
        <n v="5742.0"/>
        <n v="8.31566925E8"/>
        <n v="6520.0"/>
        <n v="8.1013143E8"/>
        <n v="6021.0"/>
        <n v="6721.0"/>
        <n v="6.33061868E8"/>
        <n v="6.23891475E8"/>
        <n v="8.06540042E8"/>
        <n v="6.42171908E8"/>
        <n v="6588.0"/>
        <n v="6803.0"/>
        <n v="8169.0"/>
        <n v="8.59117147E8"/>
        <n v="9.45455054E8"/>
        <n v="9.79996952E8"/>
        <n v="6477.0"/>
        <n v="8.88543345E8"/>
        <n v="8.30923518E8"/>
        <n v="9.4659303E8"/>
        <n v="9.69468236E8"/>
        <n v="6269.0"/>
        <n v="9.25519664E8"/>
        <n v="6097.0"/>
        <n v="6916.0"/>
        <n v="6.39636597E8"/>
        <n v="8.68849872E8"/>
        <n v="8703.0"/>
        <n v="6220.0"/>
        <n v="9.58874863E8"/>
        <n v="6.10636004E8"/>
        <n v="6965.0"/>
        <n v="8.98990024E8"/>
        <n v="2.5766846E7"/>
        <n v="6851.0"/>
        <n v="8415.0"/>
        <n v="6923.0"/>
        <n v="8.59793276E8"/>
        <n v="8.77990683E8"/>
        <n v="6920.0"/>
        <n v="8.68855222E8"/>
        <n v="8828.0"/>
        <n v="6355.0"/>
        <n v="6134.0"/>
        <n v="8547.0"/>
        <n v="8414.0"/>
        <n v="8608.0"/>
        <n v="8755.0"/>
        <n v="8609.0"/>
        <n v="8.13493399E8"/>
        <n v="8226.0"/>
        <n v="8459.0"/>
        <n v="6564.0"/>
        <n v="8164.0"/>
        <n v="8144.0"/>
        <n v="8143.0"/>
        <n v="8805.0"/>
        <n v="9.45494944E8"/>
        <n v="8138.0"/>
        <n v="9.59539502E8"/>
        <n v="8522.0"/>
        <n v="8713.0"/>
        <n v="9.81325793E8"/>
        <n v="5787.0"/>
        <n v="802354.0"/>
        <n v="6404.0"/>
        <n v="5733.0"/>
        <n v="8.50558519E8"/>
        <n v="5804.0"/>
        <n v="9.22627299E8"/>
        <n v="5780.0"/>
        <n v="5602.0"/>
        <n v="8.65993065E8"/>
        <n v="8611.0"/>
        <n v="8765.0"/>
        <n v="8688.0"/>
        <n v="6570.0"/>
        <n v="8149.0"/>
        <n v="6788.0"/>
        <n v="1216.0"/>
        <n v="8.2599099E8"/>
        <n v="6079.0"/>
        <n v="9.96157818E8"/>
        <n v="8.13435414E8"/>
        <n v="8.5234869E7"/>
        <n v="9.49891619E8"/>
        <n v="5782.0"/>
        <n v="5701.0"/>
        <n v="5776.0"/>
        <n v="6212.0"/>
        <n v="6730.0"/>
        <n v="6214.0"/>
        <n v="6378.0"/>
        <n v="6037.0"/>
        <n v="6526.0"/>
        <n v="6525.0"/>
        <n v="6825.0"/>
        <n v="8.15669664E8"/>
        <n v="8.19848648E8"/>
        <n v="8691.0"/>
        <n v="6942.0"/>
        <n v="6149.0"/>
        <n v="6167.0"/>
        <n v="6.41455915E8"/>
        <n v="8.39265255E8"/>
        <n v="6503.0"/>
        <n v="6418.0"/>
        <n v="8.46383222E8"/>
        <n v="8685.0"/>
        <n v="8.53564414E8"/>
        <n v="6334.0"/>
        <n v="5628.0"/>
        <n v="8658.0"/>
        <n v="5773.0"/>
        <n v="8619.0"/>
        <n v="6081.0"/>
        <n v="6141.0"/>
        <n v="6374.0"/>
        <n v="9.25299986E8"/>
        <n v="9.79835402E8"/>
        <n v="8637.0"/>
        <n v="6060.0"/>
        <n v="8.94153642E8"/>
        <n v="5745.0"/>
        <n v="6815.0"/>
        <n v="8455.0"/>
        <n v="6084.0"/>
        <n v="6237.0"/>
        <n v="6.50547951E8"/>
        <n v="8488.0"/>
        <n v="8.12685526E8"/>
        <n v="6974.0"/>
        <n v="6224.0"/>
        <n v="6219.0"/>
        <n v="6849.0"/>
        <n v="8244.0"/>
        <n v="5817.0"/>
        <n v="8.96809554E8"/>
        <n v="8545.0"/>
        <n v="8.65682332E8"/>
        <n v="8.68316675E8"/>
        <n v="8.52893812E8"/>
        <n v="6094.0"/>
        <n v="2.5766375E7"/>
        <n v="1209.0"/>
        <n v="6502.0"/>
        <n v="6891.0"/>
        <n v="6801.0"/>
        <n v="8.00515828E8"/>
        <n v="6023.0"/>
        <n v="6804.0"/>
        <n v="6735.0"/>
        <n v="6296.0"/>
        <n v="8.69395594E8"/>
        <n v="8645.0"/>
        <n v="6.26954264E8"/>
        <n v="8503.0"/>
        <n v="8582.0"/>
        <n v="6.59192647E8"/>
        <n v="8.69550288E8"/>
        <n v="6103.0"/>
        <n v="8.55963666E8"/>
        <n v="6299.0"/>
        <n v="6019.0"/>
        <n v="6752.0"/>
        <n v="8761.0"/>
        <n v="8767.0"/>
        <n v="6663.0"/>
        <n v="8242.0"/>
        <n v="6196.0"/>
        <n v="6193.0"/>
        <n v="8.94508038E8"/>
        <n v="5721.0"/>
        <n v="5735.0"/>
        <n v="8163.0"/>
        <n v="8.08150402E8"/>
        <n v="6256.0"/>
        <n v="8426.0"/>
        <n v="8683.0"/>
        <n v="8668.0"/>
        <n v="8.34477666E8"/>
        <n v="8.53312424E8"/>
        <n v="8.64096455E8"/>
        <n v="6846.0"/>
        <n v="1110.0"/>
        <n v="6733.0"/>
        <n v="6478.0"/>
        <n v="8693.0"/>
        <n v="8768.0"/>
        <n v="8804.0"/>
        <n v="8431.0"/>
        <n v="8712.0"/>
        <n v="8288.0"/>
        <n v="8170.0"/>
        <n v="8613.0"/>
        <n v="8172.0"/>
        <n v="8446.0"/>
        <n v="8452.0"/>
        <n v="8487.0"/>
        <n v="8133.0"/>
        <n v="8141.0"/>
        <n v="6358.0"/>
        <n v="8.14395159E8"/>
        <n v="8689.0"/>
        <n v="6088.0"/>
        <n v="6275.0"/>
        <n v="6769.0"/>
        <n v="9.16976128E8"/>
        <n v="8.14994779E8"/>
        <n v="6218.0"/>
        <n v="6697.0"/>
        <n v="5783.0"/>
        <n v="5741.0"/>
        <n v="6837.0"/>
        <n v="7045.0"/>
        <n v="6331.0"/>
        <n v="5703.0"/>
        <n v="8.99673858E8"/>
        <n v="8.27179772E8"/>
        <n v="6105.0"/>
        <n v="9.96155535E8"/>
        <n v="6257.0"/>
        <n v="5724.0"/>
        <n v="9.32588878E8"/>
        <n v="6757.0"/>
        <n v="5792.0"/>
        <n v="9.54936161E8"/>
        <n v="8177.0"/>
        <n v="8.75684929E8"/>
        <n v="6681.0"/>
        <n v="8617.0"/>
        <n v="5768.0"/>
        <n v="9.55149929E8"/>
        <n v="6091.0"/>
        <n v="8.75454951E8"/>
        <n v="8173.0"/>
        <n v="8614.0"/>
        <n v="8639.0"/>
        <n v="6389.0"/>
        <n v="8135.0"/>
        <n v="5779.0"/>
        <n v="9.66914368E8"/>
        <n v="8477.0"/>
        <n v="6822.0"/>
        <n v="6258.0"/>
        <n v="6131.0"/>
        <n v="8.19664587E8"/>
        <n v="8.47101087E8"/>
        <n v="9.25353272E8"/>
        <n v="9.32721966E8"/>
        <n v="6.21955417E8"/>
        <n v="9.71963519E8"/>
        <n v="9.3137891E8"/>
        <n v="6.15164504E8"/>
        <n v="6.44495655E8"/>
        <n v="8.24463599E8"/>
        <n v="8.24954535E8"/>
        <n v="9.88925951E8"/>
        <n v="9.3559209E8"/>
        <n v="8.21202426E8"/>
        <n v="9.22849787E8"/>
        <n v="8.99488489E8"/>
        <n v="8770.0"/>
        <n v="8.42226068E8"/>
        <n v="9.73439489E8"/>
        <n v="8134.0"/>
        <n v="8429.0"/>
        <n v="9.88949728E8"/>
        <n v="8427.0"/>
        <n v="6485.0"/>
        <n v="9.04595914E8"/>
        <n v="9.57075463E8"/>
        <n v="9.94828042E8"/>
        <n v="6.25731935E8"/>
        <n v="8742.0"/>
        <n v="8592.0"/>
        <n v="8249.0"/>
        <n v="5913.0"/>
        <n v="9.90135599E8"/>
        <n v="1106.0"/>
        <n v="9.34915563E8"/>
        <n v="6.26602536E8"/>
        <n v="1312.0"/>
        <n v="6235.0"/>
        <n v="9.26369911E8"/>
        <n v="8667.0"/>
        <n v="8478.0"/>
        <n v="9.25641852E8"/>
        <n v="5757.0"/>
        <n v="8.23873494E8"/>
        <n v="8229.0"/>
        <n v="9.68862294E8"/>
        <n v="8593.0"/>
        <n v="6982.0"/>
        <n v="8631.0"/>
        <n v="8615.0"/>
        <n v="8457.0"/>
        <n v="8717.0"/>
        <n v="6148.0"/>
        <n v="7048.0"/>
        <n v="5772.0"/>
        <n v="5771.0"/>
        <n v="9.2768497E8"/>
        <n v="8.18419059E8"/>
        <n v="8190.0"/>
        <n v="5678.0"/>
        <n v="6.59640955E8"/>
        <n v="6198.0"/>
        <n v="8.72492394E8"/>
        <n v="8.56825525E8"/>
        <n v="6304.0"/>
        <n v="6759.0"/>
        <n v="6423.0"/>
        <n v="8514.0"/>
        <n v="6245.0"/>
        <n v="8673.0"/>
        <n v="6843.0"/>
        <n v="6213.0"/>
        <n v="6839.0"/>
        <n v="6765.0"/>
        <n v="8.90609355E8"/>
        <n v="8248.0"/>
        <n v="8.90708532E8"/>
        <n v="8.60019222E8"/>
        <n v="6406.0"/>
        <n v="6.34123949E8"/>
        <n v="8.12636148E8"/>
        <n v="8412.0"/>
        <n v="8.56145551E8"/>
        <n v="8.63640878E8"/>
        <n v="8161.0"/>
        <n v="6.54194514E8"/>
        <n v="8747.0"/>
        <n v="8653.0"/>
        <n v="6682.0"/>
        <n v="8.99904901E8"/>
        <n v="9.99687801E8"/>
        <n v="6092.0"/>
        <n v="9.09155499E8"/>
        <n v="8700.0"/>
        <n v="6270.0"/>
        <n v="8.05748887E8"/>
        <n v="7049.0"/>
        <n v="6070.0"/>
        <n v="8.55985432E8"/>
        <n v="6.29616192E8"/>
        <n v="6533.0"/>
        <n v="6.38696594E8"/>
        <n v="9.80102786E8"/>
        <n v="6452.0"/>
        <n v="6.46485963E8"/>
        <n v="6405.0"/>
        <n v="8215.0"/>
        <n v="8518.0"/>
        <n v="6.4805146E8"/>
        <n v="8216.0"/>
        <n v="6561.0"/>
        <n v="2.7566163E7"/>
        <n v="8.84965146E8"/>
        <n v="6382.0"/>
        <n v="8.53174244E8"/>
        <n v="8.7202699E8"/>
        <n v="6385.0"/>
        <n v="8.66063408E8"/>
        <n v="9.040788E8"/>
        <n v="6501.0"/>
        <n v="9.04246164E8"/>
        <n v="8.42356594E8"/>
        <n v="8.76606902E8"/>
        <n v="8.16924872E8"/>
        <n v="6401.0"/>
        <n v="6.23285599E8"/>
        <n v="6.42715471E8"/>
        <n v="9.25830261E8"/>
        <n v="8.53224496E8"/>
        <n v="6451.0"/>
        <n v="6453.0"/>
        <n v="6143.0"/>
      </sharedItems>
    </cacheField>
    <cacheField name="อีเมลผู้ขอ" numFmtId="0">
      <sharedItems>
        <s v="niranya.pha@cra.ac.th"/>
        <s v="suniya.sar@cra.ac.th"/>
        <s v="korawan.pet@cra.ac.th"/>
        <s v="sujitra.jai@cra.ac.th"/>
        <s v="aungkana.mun@pccms.ac.th"/>
        <s v="sirinat.jua@pccms.ac.th"/>
        <s v="nattanan.hon@cra.ac.th"/>
        <s v="prapaporn.cha@cra.ac.th"/>
        <s v="sataya.dow@cra.ac.th"/>
        <s v="wichai.tho@cra.ac.th"/>
        <s v="chompoo.fon@cra.ac.th"/>
        <s v="saichon.pha@cra.ac.th"/>
        <s v="supassorn.vis@cra.ac.th"/>
        <s v="panisara.bou@cra.ac.th"/>
        <s v="saranya.jun@cra.ac.th"/>
        <s v="daraporn.dua@cra.ac.th"/>
        <s v="marisa.mua@cra.ac.th"/>
        <s v="prisana.choo@cra.ac.th"/>
        <s v="narisara.wet@cra.ac.th"/>
        <s v="kridsakorn.suk@cra.ac.th"/>
        <s v="ulailak.nad@cra.ac.th"/>
        <s v="nanthiya.won@cra.ac.th"/>
        <s v="aumpiwon.pla@cra.ac.th"/>
        <s v="tanawan.pon@cra.ac.th"/>
        <s v="thanchanok.jom@cra.ac.th"/>
        <s v="jutarut.ink@cra.ac.th"/>
        <s v="nannara.tec@cra.ac.th"/>
        <s v="nongluck.pum@cra.ac.th"/>
        <s v="arinya.har@cra.ac.th"/>
        <s v="wandee.kha@cra.ac.th"/>
        <s v="paphitchaya.chi@cra.ac.th"/>
        <s v="supharada.sri@cra.ac.th"/>
        <s v="katesarin.pom@cra.ac.th"/>
        <s v="natadol.wis@cra.ac.th"/>
        <s v="sarawut.par@cra.ac.th"/>
        <s v="noppasorn.nir@cra.ac.th"/>
        <s v="surank.aka@cra.ac.th"/>
        <s v="thitaree.boo@cra.ac.th"/>
        <s v="chittiva.cha@cra.ac.th"/>
        <s v="sakunrat.tha@cra.ac.th"/>
        <s v="umaporn.now@cra.ac.th"/>
        <s v="sunpob.che@cra.ac.th"/>
        <s v="sathanee.rod@cra.ac.th"/>
        <s v="pinich.nee@cra.ac.th"/>
        <s v="natnicha.san@cra.ac.th"/>
        <s v="duangkamol.pha@cra.ac.th"/>
        <s v="intranetadmin@cra.ac.th"/>
        <s v="phattharaphong.tha@cra.ac.th"/>
        <s v="boossaya.pho@cra.ac.th"/>
        <s v="natchanan.kob@cra.ac.th"/>
        <s v="pornpilai.lae@pccms.ac.th"/>
        <s v="pitchakorn.kan@cra.ac.th"/>
        <s v="supapun.thi@cra.ac.th"/>
        <s v="rossukon.pon@cra.ac.th"/>
        <s v="kittiya.rit@cra.ac.th"/>
        <s v="sanipat.yim@cra.ac.th"/>
        <s v="amonrat.saw@pccms.ac.th"/>
        <s v="pongphol.cha@cra.ac.th"/>
        <s v="nutcharee.khe@cra.ac.th"/>
        <s v="suchada.roo@cra.ac.th"/>
        <s v="sunisa.jam@cra.ac.th"/>
        <s v="puttarad.but@cra.ac.th"/>
        <s v="nusara.khu@cra.ac.th"/>
        <s v="sucheera.dat@cra.ac.th"/>
        <s v="patthakorn.man@cra.ac.th"/>
        <s v="kanya.kon@cra.ac.th"/>
        <s v="keavalin.cha@cra.ac.th"/>
        <s v="suchada.phu@cra.ac.th"/>
        <s v="machima.pho@cra.ac.th"/>
        <s v="chanokthida.kae@cra.ac.th"/>
        <s v="pannarai.nok@cra.ac.th"/>
        <s v="phatcharawalai.onr@cra.ac.th"/>
        <s v="orawan.sun@cra.ac.th"/>
        <s v="nittaya.lor@cra.ac.th"/>
        <s v="apisit.wan@cra.ac.th"/>
        <s v="songpol.wan@cra.ac.th"/>
        <s v="prariwat.tre@cra.ac.th"/>
        <s v="pratthana.koy@cra.ac.th"/>
        <s v="kwanjai.yen@cra.ac.th"/>
        <s v="tippayachat.jar@pccms.ac.th"/>
        <s v="thanaporn.kha@cra.ac.th"/>
        <s v="sirinart.pin@cra.ac.th"/>
        <s v="patinya.paj@cra.ac.th"/>
        <s v="siriporn.sae@cra.ac.th"/>
        <s v="wananya.por@cra.ac.th"/>
        <s v="chacrit.san@cra.ac.th"/>
        <s v="charinthip.pot@cra.ac.th"/>
        <s v="yanapan.bal@cra.ac.th"/>
        <s v="autumporn.sut@cra.ac.th"/>
        <s v="sumon.sir@cra.ac.th"/>
        <s v="chantanee.tae@pccms.ac.th"/>
        <s v="wanida.chu@cra.ac.th"/>
        <s v="rattanaporn.nam@cra.ac.th"/>
        <s v="mataya.the@cra.ac.th"/>
        <s v="thararat.utt@cra.ac.th"/>
        <s v="pimprapa.han@cra.ac.th"/>
        <s v="thitipalwas.pan@cra.ac.th"/>
        <s v="natthaphon.sri@cra.ac.th"/>
        <s v="jurairat.kok@cra.ac.th"/>
        <s v="anucha.nam@cra.ac.th"/>
        <s v="orakarn.tra@cra.ac.th"/>
        <s v="sakkamat.san@cra.ac.th"/>
        <s v="kannika.aru@cra.ac.th"/>
        <s v="kwannet.rat@cra.ac.th"/>
        <s v="dilok.dee@cra.ac.th"/>
        <s v="ruttanawadee.pis@cra.ac.th"/>
        <s v="karuna.sue@cra.ac.th"/>
        <s v="kanokporn.unr@cra.ac.th"/>
        <s v="sutas.suk@cra.ac.th"/>
        <s v="supaporn.aon@cra.ac.th"/>
        <s v="naruporn.kum@cra.ac.th"/>
        <s v="phawita.sit@cra.ac.th"/>
        <s v="angkana.api@cra.ac.th"/>
        <s v="chana.amn@cra.ac.th"/>
        <s v="thanrada.pop@cra.ac.th"/>
        <s v="pasika.mua@cra.ac.th"/>
        <s v="peerawich.arm@cra.ac.th"/>
        <s v="pitithat.pur@cra.ac.th"/>
        <s v="siriporn.kon@cra.ac.th"/>
        <s v="patcharin.kam@cra.ac.th"/>
        <s v="radarat.ala@cra.ac.th"/>
        <s v="linda.kho@pccms.ac.th"/>
        <s v="jiratchaya.sit@cra.ac.th"/>
        <s v="kewalee.bao@cra.ac.th"/>
        <s v="peerada.non@cra.ac.th"/>
        <s v="theanchai.oun@cra.ac.th"/>
        <s v="pitchanart.sut@cra.ac.th"/>
        <s v="janyaporn.kea@cra.ac.th"/>
        <s v="renuka.wan@pccms.ac.th"/>
        <s v="supaporn.kon@cra.ac.th"/>
        <s v="phinyaphat.sut@cra.ac.th"/>
        <s v="darunee.mal@cra.ac.th"/>
        <s v="sirikanda.pho@cra.ac.th"/>
        <s v="raksina.cho@cra.ac.th"/>
        <s v="mananya.sri@cra.ac.th"/>
        <s v="supatta.pal@cra.ac.th"/>
        <s v="arunee.pua@cra.ac.th"/>
        <s v="wanwisa.sop@cra.ac.th"/>
        <s v="nichanan.sae@cra.ac.th"/>
        <s v="nares.pom@pccms.ac.th"/>
        <s v="jidapa.thi@cra.ac.th"/>
        <s v="taweegrit.sir@pccms.ac.th"/>
        <s v="nuttavut.kan@pccms.ac.th"/>
        <s v="wangkarn.pra@pccms.ac.th"/>
        <s v="jintana.int@cra.ac.th"/>
        <s v="nuttasit.kho@cra.ac.th"/>
        <s v="busarin.sup@cra.ac.th"/>
        <s v="kaew.phe@cra.ac.th"/>
        <s v="kran.chu@cra.ac.th"/>
        <s v="chutimon.tha@cra.ac.th"/>
        <s v="wannamas.sai@pccms.ac.th"/>
        <s v="kullisara.thr@cra.ac.th"/>
        <s v="butsayamas.cha@cra.ac.th"/>
        <s v="sasiwimon.wir@pccms.ac.th"/>
        <s v="rujipad.pel@cra.ac.th"/>
        <s v="apinya.cha@pccms.ac.th"/>
        <s v="nipapun.san@cra.ac.th"/>
        <s v="rumpha.ati@cra.ac.th"/>
        <s v="pornuma.tim@cra.ac.th"/>
        <s v="thidarat.pad@cra.ac.th"/>
        <s v="sineenart.khw@cra.ac.th"/>
        <s v="chattarin.sar@pccms.ac.th"/>
        <s v="kiadanan.pho@cra.ac.th"/>
        <s v="pundarika.sam@cra.ac.th"/>
        <s v="napatsawan.o-p@cra.ac.th"/>
        <s v="kan.kle@cra.ac.th"/>
        <s v="suchada.son@cra.ac.th"/>
        <s v="monrutai.pac@pccms.ac.th"/>
        <s v="wilaipan.mos@cra.ac.th"/>
        <s v="nitchapak.kun@cra.ac.th"/>
        <s v="jantrakan.sea@cra.ac.th"/>
        <s v="kethsiri.tip@cra.ac.th"/>
        <s v="sasithorn.nak@cra.ac.th"/>
        <s v="thitiwat.mee@cra.ac.th"/>
        <s v="doungkamol.pae@cra.ac.th"/>
        <s v="aonpimon.pre@pccms.ac.th"/>
        <s v="monrutai.pac@cra.ac.th"/>
        <s v="fs04@cra.ac.th"/>
        <s v="pacharaporn.iam@pccms.ac.th"/>
        <s v="paphawarin.tie@cra.ac.th"/>
        <s v="nithisa.nac@cra.ac.th"/>
        <s v="saruda.cha@cra.ac.th"/>
        <s v="putdara.nok@cra.ac.th"/>
        <s v="suphannee.man@cra.ac.th"/>
        <s v="ketcharat.mee@cra.ac.th"/>
        <s v="thaniya.mak@cra.ac.th"/>
        <s v="tongkamon.san@cra.ac.th"/>
        <s v="kerati.jir@cra.ac.th"/>
        <s v="chantima.phu@cra.ac.th"/>
        <s v="fuangfa.cha@cra.ac.th"/>
        <s v="suphansa.kom@cra.ac.th"/>
        <s v="sirinart.yan@cra.ac.th"/>
        <s v="gotchamon.man@cra.ac.th"/>
        <s v="rungtiwa.kha@cra.ac.th"/>
        <s v="pakanan.mee@cra.ac.th"/>
        <s v="chanida.nak@cra.ac.th"/>
        <s v="pitchutita.pro@cra.ac.th"/>
        <s v="sirirat.pan@cra.ac.th"/>
        <s v="suchitra.tos@cra.ac.th"/>
        <s v="pornpuk.jar@cra.ac.th"/>
        <s v="napitchada.kho@cra.ac.th"/>
        <s v="sutthirug.gos@cra.ac.th"/>
        <s v="wangkarn.pra@cra.ac.th"/>
        <s v="kanjana.kun@cra.ac.th"/>
        <s v="phonthip.the@cra.ac.th"/>
        <s v="ananya.tan@cra.ac.th"/>
        <s v="worasuda.jan@cra.ac.th"/>
        <s v="maneenop.yim@cra.ac.th"/>
        <s v="wipawan.cha@cra.ac.th"/>
        <s v="sawitree.soy@cra.ac.th"/>
        <s v="mallika.chi@cra.ac.th"/>
        <s v="benyada.sut@pccms.ac.th"/>
        <s v="ajaree.sup@cra.ac.th"/>
        <s v="teerada.chi@cra.ac.th"/>
        <s v="wanaree.kos@cra.ac.th"/>
        <s v="kusuma.won@cra.ac.th"/>
        <s v="nuengruthai.yen@cra.ac.th"/>
        <s v="thaweesub.tha@cra.ac.th"/>
        <s v="rungsinee.suk@cra.ac.th"/>
        <s v="wipada.boo@cra.ac.th"/>
        <s v="saruda.tha@cra.ac.th"/>
        <s v="wantanee.chi@pccms.ac.th"/>
        <s v="rerai.han@cra.ac.th"/>
        <s v="sinee.cha@cra.ac.th"/>
        <s v="sirinat.dan@cra.ac.th"/>
        <s v="nanruporn.kum@cra.ac.th"/>
        <s v="amonrath.wan@cra.ac.th"/>
        <s v="supitcha.suk@cra.ac.th"/>
        <s v="decho.nar@cra.ac.th"/>
        <s v="naruporn.pra@cra.ac.th"/>
        <s v="chutima.sub@pccms.ac.th"/>
        <s v="damrong.san@cra.ac.th"/>
        <s v="tontrakoon.pin@cra.ac.th"/>
        <s v="papatchaya.pet@cra.ac.th"/>
        <s v="khwanrudee.san@cra.ac.th"/>
        <s v="pattamaporn.kra@pccms.ac.th"/>
        <s v="theanchai.oun@pccms.ac.th"/>
        <s v="chadaruk.cha@pccms.ac.th"/>
        <s v="satita.boo@pccms.ac.th"/>
        <s v="khounmanus.sri@cra.ac.th"/>
        <s v="waratchanan.phe@cra.ac.th"/>
        <s v="nareemat.kam@cra.ac.th"/>
        <s v="kittiyakon.non@cra.ac.th"/>
        <s v="urai.boo@cra.ac.th"/>
        <s v="laddawan.pra@cra.ac.th"/>
        <s v="darunee.rit@cra.ac.th"/>
        <s v="prachaya.kho@cra.ac.th"/>
        <s v="sujittra.sin@cra.ac.th"/>
        <s v="sarawut.ton@cra.ac.th"/>
        <s v="rathcada.pum@cra.ac.th"/>
        <s v="amornrat.inn@cra.ac.th"/>
        <s v="sasiwimon.tan@cra.ac.th"/>
        <s v="natnicha.khu@cra.ac.th"/>
        <s v="krittarat.cha@cra.ac.th"/>
        <s v="sasikan.kea@cra.ac.th"/>
        <s v="thachanun.por@cra.ac.th"/>
        <s v="oracha.thi@cra.ac.th"/>
        <s v="ousanee.cha@cra.ac.th"/>
        <s v="ratklao.nga@cra.ac.th"/>
        <s v="thuwaporn.kul@cra.ac.th"/>
        <s v="wandee.jir@cra.ac.th"/>
        <s v="penpisut.hom@cra.ac.th"/>
        <s v="sujaree.tam@cra.ac.th"/>
        <s v="nittaya.sun@cra.ac.th"/>
        <s v="kunyapron.may@cra.ac.th"/>
        <s v="phakpoom.lad@cra.ac.th"/>
        <s v="warunya.rer@cra.ac.th"/>
        <s v="onnicha.pin@cra.ac.th"/>
        <s v="orn-a-nong.cha@cra.ac.th"/>
        <s v="nongnuch.boo@cra.ac.th"/>
        <s v="noppadol.liw@cra.ac.th"/>
        <s v="thanaporn.koo@cra.ac.th"/>
        <s v="dararat.chu@cra.ac.th"/>
        <s v="jaraya.bhu@cra.ac.th"/>
        <s v="patai.por@cra.ac.th"/>
        <s v="kamonwan.soo@cra.ac.th"/>
        <s v="chanpen.phu@cra.ac.th"/>
        <s v="parichart.pet@cra.ac.th"/>
        <s v="suthima.cha@cra.ac.th"/>
        <s v="pariyakorn.sur@cra.ac.th"/>
        <s v="rinchanit.kul@cra.ac.th"/>
        <s v="tirapit.rac@pccms.ac.th"/>
        <s v="prapasri.sir@cra.ac.th"/>
        <s v="nattha.sri@cra.ac.th"/>
        <s v="tamasorn.vir@cra.ac.th"/>
        <s v="nantarat.nak@cra.ac.th"/>
        <s v="nattapol.pol@cra.ac.th"/>
        <s v="orathai.nia@cra.ac.th"/>
        <s v="mongkon.cha@cra.ac.th"/>
        <s v="sorawit.tek@cra.ac.th"/>
        <s v="natthawan.sut@cra.ac.th"/>
        <s v="piatip.kha@cra.ac.th"/>
        <s v="sumontiya.chu@cra.ac.th"/>
        <s v="ratchaneekorn.thi@cra.ac.th"/>
        <s v="marisa.kit@cra.ac.th"/>
        <s v="thitisuda.pul@cra.ac.th"/>
        <s v="anya.kia@cra.ac.th"/>
        <s v="rasika.sal@cra.ac.th"/>
        <s v="kwanchanok.mai@cra.ac.th"/>
        <s v="supassara.nap@cra.ac.th"/>
        <s v="chantiwa.saw@pccms.ac.th"/>
        <s v="kamonlux.lao@cra.ac.th"/>
        <s v="jaruwan.tia@cra.ac.th"/>
        <s v="panissara.sri@cra.ac.th"/>
        <s v="parimas.san@cra.ac.th"/>
        <s v="usanee.yos@cra.ac.th"/>
        <s v="jackree.chu@cra.ac.th"/>
        <s v="napaporn.lao@cra.ac.th"/>
        <s v="mali.mee@cra.ac.th"/>
        <s v="witsuta.nav@cra.ac.th"/>
        <s v="supanee.boo@cra.ac.th"/>
        <s v="jirasuda.nie@cra.ac.th"/>
        <s v="patcharee.yak@cra.ac.th"/>
        <s v="wasanai.kri@pccms.ac.th"/>
        <s v="napat.won@cra.ac.th"/>
        <s v="kanchana.inn@cra.ac.th"/>
        <s v="wimonrat.lue@cra.ac.th"/>
        <s v="tanawan.pon@pccms.ac.th"/>
        <s v="damrong.suk@cra.ac.th"/>
        <s v="kamolphan.tan@cra.ac.th"/>
        <s v="lakkana.pup@cra.ac.th"/>
        <s v="duangdaw.har@cra.ac.th"/>
        <s v="orathai.boo@pccms.ac.th"/>
        <s v="farinee.par@cra.ac.th"/>
        <s v="sawinee.sir@cra.ac.th"/>
        <s v="janthima.sir@cra.ac.th"/>
        <s v="chutikarn.hos@cra.ac.th"/>
        <s v="warunsiri.pra@cra.ac.th"/>
        <s v="saranya.pra@cra.ac.th"/>
        <s v="phikulthong.pan@pccms.ac.th"/>
        <s v="naree.chu@pccms.ac.th"/>
        <s v="kannika.sup@cra.ac.th"/>
        <s v="ipdward14@cra.ac.th"/>
        <s v="panida.khu@cra.ac.th"/>
        <s v="wichayaporn.cho@cra.ac.th"/>
        <s v="viphavee.inn@cra.ac.th"/>
        <s v="panalee.yur@cra.ac.th"/>
        <s v="waranya.rin@cra.ac.th"/>
        <s v="phasit.sri@cra.ac.th"/>
        <s v="thidaporn.sen@pccms.ac.th"/>
        <s v="sunisa.bun@cra.ac.th"/>
        <s v="wattana.pun@cra.ac.th"/>
        <s v="thikumporn.yin@cra.ac.th"/>
        <s v="permpen.noi@cra.ac.th"/>
        <s v="pannita.won@cra.ac.th"/>
        <s v="thanawut.pla@cra.ac.th"/>
        <s v="amonrat.jun@cra.ac.th"/>
        <s v="kanta.boo@cra.ac.th"/>
        <s v="suchada.pan@cra.ac.th"/>
        <s v="chichaya.kid@cra.ac.th"/>
        <s v="udomchai.tec@cra.ac.th"/>
        <s v="witchayaporn.yus@cra.ac.th"/>
        <s v="pantip.por@cra.ac.th"/>
        <s v="treetippa.rat@cra.ac.th"/>
        <s v="nattawee.pan@cra.ac.th"/>
        <s v="wongsakon.cha@cra.ac.th"/>
        <s v="boonyada.tan@cra.ac.th"/>
        <s v="paitoon.pra@cra.ac.th"/>
        <s v="kamonlak.pro@pccms.ac.th"/>
        <s v="nongnuch.tho@cra.ac.th"/>
        <s v="parin.wat@cra.ac.th"/>
        <s v="kamonlak.pro@cra.ac.th"/>
        <s v="jureeporn.kae@cra.ac.th"/>
        <s v="sirinthip.pun@cra.ac.th"/>
        <s v="chanidapha.sam@cra.ac.th"/>
        <s v="wiphasirirat.the@cra.ac.th"/>
        <s v="sangdoen.roc@cra.ac.th"/>
        <s v="tanawan.sum@cra.ac.th"/>
        <s v="onpawee.chu@cra.ac.th"/>
        <s v="thanaporn.per@pccms.ac.th"/>
        <s v="sirinapa.pra@cra.ac.th"/>
        <s v="surarak.mar@cra.ac.th"/>
        <s v="supaporn.ron@cra.ac.th"/>
        <s v="panida.sri@cra.ac.th"/>
        <s v="piyatida.saw@cra.ac.th"/>
        <s v="somjai.hon@cra.ac.th"/>
        <s v="amonluk.kan@cra.ac.th"/>
        <s v="jinna.ket@cra.ac.th"/>
        <s v="jutamas.pla@cra.ac.th"/>
        <s v="prawannakan.rot@cra.ac.th"/>
        <s v="nontaporn.sue@cra.ac.th"/>
        <s v="vilinda.van@cra.ac.th"/>
        <s v="atchara.yat@cra.ac.th"/>
        <s v="boossarath.sin@cra.ac.th"/>
        <s v="jamaree.jan@cra.ac.th"/>
        <s v="vilinda.van@pccms.ac.th"/>
        <s v="natthapon.san@cra.ac.th"/>
        <s v="nichanan.lee@cra.ac.th"/>
        <s v="kotchaphorn.boo@cra.ac.th"/>
        <s v="banatus.soi@cra.ac.th"/>
        <s v="kamonvan.moo@cra.ac.th"/>
        <s v="krit.mad@cra.ac.th"/>
        <s v="raweewan.sae@cra.ac.th"/>
        <s v="jirada.sri@cra.ac.th"/>
        <s v="thanwa.mod@cra.ac.th"/>
        <s v="maneekarn.lim@cra.ac.th"/>
        <s v="ekkarin.kun@cra.ac.th"/>
        <s v="naphatsamon.pop@cra.ac.th"/>
        <s v="preeyaporn.kla@cra.ac.th"/>
        <s v="thossawas.roc@cra.ac.th"/>
        <s v="tanatcha.tho@cra.ac.th"/>
        <s v="kedsakda.reo@cra.ac.th"/>
        <s v="chalanpim.sri@cra.ac.th"/>
        <s v="haritchaya.you@cra.ac.th"/>
        <s v="jarawee.see@cra.ac.th"/>
        <s v="kamonchanok.boo@cra.ac.th"/>
        <s v="ploypailin.sus@cra.ac.th"/>
        <s v="siripassorn.rak@cra.ac.th"/>
        <s v="pimtawan.khu@cra.ac.th"/>
        <s v="cholatip.iam@cra.ac.th"/>
        <s v="bongkot.tan@cra.ac.th"/>
        <s v="nartsurang.loe@pccms.ac.th"/>
        <s v="thanya.kon@cra.ac.th"/>
        <s v="waraporn.nga@cra.ac.th"/>
        <s v="tulyaporn.jun@cra.ac.th"/>
        <s v="boonsanong.saw@cra.ac.th"/>
        <s v="nattawut.mun@cra.ac.th"/>
        <s v="luksana.jan@cra.ac.th"/>
        <s v="nutha.vit@cra.ac.th"/>
        <s v="piangpen.sir@cra.ac.th"/>
        <s v="nichakarn.piy@cra.ac.th"/>
        <s v="kitima.khu@cra.ac.th"/>
        <s v="naruemon.mai@cra.ac.th"/>
        <s v="sumitra.kut@pccms.ac.th"/>
        <s v="minlada.suk@cra.ac.th"/>
        <s v="benchamat.chi@cra.ac.th"/>
        <s v="panyawan.lim@cra.ac.th"/>
        <s v="alisa.run@cra.ac.th"/>
        <s v="jakkrit.jan@cra.ac.th"/>
        <s v="sarochin.van@cra.ac.th"/>
        <s v="bussara.cha@cra.ac.th"/>
        <s v="jariya.san@cra.ac.th"/>
        <s v="preeyanut.mue@cra.ac.th"/>
        <s v="sukanya.kij@cra.ac.th"/>
        <s v="benchaphon.kha@cra.ac.th"/>
        <s v="thepyuda.sat@cra.ac.th"/>
        <s v="banyat.mak@cra.ac.th"/>
        <s v="chayanit.dua@cra.ac.th"/>
        <s v="suprachada.pen@cra.ac.th"/>
        <s v="areeya.cha@cra.ac.th"/>
        <s v="worawan.int@cra.ac.th"/>
        <s v="kanlayanee.mon@cra.ac.th"/>
        <s v="saowarod.pol@cra.ac.th"/>
        <s v="nopparat.jom@cra.ac.th"/>
        <s v="supatcharee.cha@cra.ac.th"/>
        <s v="natchaya.uer@cra.ac.th"/>
        <s v="cattariya.sen@cra.ac.th"/>
        <s v="warangkana.sae@cra.ac.th"/>
        <s v="jutarat.por@pccms.ac.th"/>
        <s v="wanna.pan@pccms.ac.th"/>
        <s v="wanvisa.sri@pccms.ac.th"/>
        <s v="wanna.pan@cra.ac.th"/>
        <s v="prapaporn.thu@cra.ac.th"/>
        <s v="pitchayachuda.chu@cra.ac.th"/>
        <s v="wilaiwan.hee@cra.ac.th"/>
        <s v="chutikarn.hos@pccms.ac.th"/>
        <s v="kwandaow.inc@cra.ac.th"/>
        <s v="pawinee.onk@cra.ac.th"/>
        <s v="numfon.twe@cra.ac.th"/>
        <s v="jitsopin.pha@cra.ac.th"/>
        <s v="orathai.wic@cra.ac.th"/>
        <s v="wanicha.suk@cra.ac.th"/>
        <s v="irawadee.win@cra.ac.th"/>
        <s v="atcharaphon.won@cra.ac.th"/>
        <s v="athiwat.pon@cra.ac.th"/>
        <s v="pattanaporn.dae@cra.ac.th"/>
        <s v="kanchana.pum@cra.ac.th"/>
        <s v="ornvipa.phy@cra.ac.th"/>
        <s v="nattapol.boo@cra.ac.th"/>
        <s v="phairin.wat@cra.ac.th"/>
        <s v="ananya.kun@cra.ac.th"/>
        <s v="duangjai.yon@pccms.ac.th"/>
        <s v="budsaba.kae@cra.ac.th"/>
        <s v="sunita.pro@cra.ac.th"/>
        <s v="panatda.san@cra.ac.th"/>
        <s v="natcha.thu@cra.ac.th"/>
        <s v="pipat.noo@cra.ac.th"/>
        <s v="kriangpol.wir@cra.ac.th"/>
        <s v="narumon.boonlek@nttdata.com"/>
        <s v="phakhawat.omt@cra.ac.th"/>
        <s v="sirima.jar@cra.ac.th"/>
        <s v="jintana.moo@cra.ac.th"/>
        <s v="sudarat.kum@cra.ac.th"/>
        <s v="chanatip.piy@cra.ac.th"/>
        <s v="wimonrat.lue@pccms.ac.th"/>
        <s v="wipaporn.tho@cra.ac.th"/>
        <s v="chiratha.raw@cra.ac.th"/>
        <s v="mutcharin.suk@cra.ac.th"/>
        <s v="wanlaya.jan@cra.ac.th"/>
        <s v="pithuporn.cha@cra.ac.th"/>
        <s v="napat.kul@cra.ac.th"/>
        <s v="kamolrat.kum@cra.ac.th"/>
        <s v="lalana.ekt@cra.ac.th"/>
        <s v="phummisak.wis@cra.ac.th"/>
        <s v="wichuda.jum@cra.ac.th"/>
        <s v="sudarat.cho@pccms.ac.th"/>
        <s v="ratthanan.sam@cra.ac.th"/>
        <s v="sarunphong.won@cra.ac.th"/>
        <s v="nutnicha.muk@cra.ac.th"/>
        <s v="jatuporn.kom@cra.ac.th"/>
        <s v="siriporn.pho@cra.ac.th"/>
        <s v="notthasuang.sut@cra.ac.th"/>
        <s v="pornpimon.kli@cra.ac.th"/>
        <s v="chatchananporn.wic@cra.ac.th"/>
        <s v="wf_support@cra.ac.th"/>
        <s v="oussanee.cha@cra.ac.th"/>
        <s v="kanchanit.suw@cra.ac.th"/>
        <s v="saiphet.van@cra.ac.th"/>
        <s v="pitipat.poo@cra.ac.th"/>
        <s v="arissara.sap@cra.ac.th"/>
        <s v="nuttha.cho@cra.ac.th"/>
        <s v="warit.loy@cra.ac.th"/>
        <s v="parames.bov@cra.ac.th"/>
        <s v="papasthida.pin@cra.ac.th"/>
        <s v="artitaya.dom@cra.ac.th"/>
        <s v="chalanpim.sri@pccms.ac.th"/>
        <s v="thitapha.tho@cra.ac.th"/>
        <s v="sunita.tap@cra.ac.th"/>
        <s v="sirirat.jup@cra.ac.th"/>
        <s v="pimchada.san@cra.ac.th"/>
        <s v="kuttayawan.wan@cra.ac.th"/>
        <s v="asama.tun@cra.ac.th"/>
        <s v="pananya.ken@cra.ac.th"/>
        <s v="itthikorn.but@cra.ac.th"/>
        <s v="permpen.noi@pccms.ac.th"/>
        <s v="fuangchat.lon@cra.ac.th"/>
        <s v="waraporn.cha@cra.ac.th"/>
        <s v="natanicha.yue@pccms.ac.th"/>
        <s v="sunuttha.rea@cra.ac.th"/>
        <s v="suwanna.sri@pccms.ac.th"/>
        <s v="thidarak.chu@cra.ac.th"/>
        <s v="yuttana.chu@pccms.ac.th"/>
        <s v="natiya.nee@cras.ac.th"/>
        <s v="chaliew.buk@cra.ac.th"/>
        <s v="chonnicha.pho@cra.ac.th"/>
        <s v="noppadol.liw@pccms.ac.th"/>
        <s v="apinya.jun@cra.ac.th"/>
        <s v="kittituspong.wic@cra.ac.th"/>
        <s v="pattarapon.cha@cra.ac.th"/>
        <s v="atipamol.top@cra.ac.th"/>
        <s v="suwanan.kae@cra.ac.th"/>
        <s v="priyaporn.dee@cra.ac.th"/>
        <s v="praimaporn.piy@cra.ac.th"/>
        <s v="nantiya.bun@cra.ac.th"/>
        <s v="suchanan.boo@cra.ac.th"/>
        <s v="pitchanart.sut@pccms.ac.th"/>
        <s v="montha.kli@cra.ac.th"/>
        <s v="system-noreply@it-cra.freshservice.com"/>
        <s v="amaraporn.san@cra.ac.th"/>
        <s v="woranich.hin@pccms.ac.th"/>
        <s v="pinmuk.cha@cra.ac.th"/>
        <s v="chanathip.kin@cra.ac.th"/>
        <s v="kanjaned.dau@cra.ac.th"/>
        <s v="nipaporn.sak@cra.ac.th"/>
        <s v="thanick.pon@cra.ac.th"/>
        <s v="pimnaphat.vij@cra.ac.th"/>
        <s v="preeda.van@pccms.ac.th"/>
        <s v="natthakan.bur@pccms.ac.th"/>
        <s v="wasa.pat@pccms.ac.th"/>
        <s v="wasa.pat@cra.ac.th"/>
        <s v="jirapa.pra@pccms.ac.th"/>
        <s v="nidjawan.sud@cra.ac.th"/>
        <s v="phakchira.boo@pccms.ac.th"/>
        <s v="sirikarn.kha@cra.ac.th"/>
        <s v="pimpisa.won@pccms.ac.th"/>
        <s v="itservice@cra.ac.th"/>
        <s v="paparat.sil@cra.ac.th"/>
        <s v="sirasupa.muh@cra.ac.th"/>
        <s v="warunya.phe@cra.ac.th"/>
        <s v="manot.pen@cra.ac.th"/>
        <s v="butsayaphan.kit@cra.ac.th"/>
        <s v="thanatchaporn.pra@cra.ac.th"/>
        <s v="nattanan.chu@cra.ac.th"/>
        <s v="kannikar.aso@cra.ac.th"/>
        <s v="saranya.cha@pccms.ac.th"/>
        <s v="gasinee.suw@pccms.ac.th"/>
        <s v="nicharee.tha@cra.ac.th"/>
        <s v="tanakorn.tan@cra.ac.th"/>
        <s v="orawan.boo@cra.ac.th"/>
        <s v="monchanok.mak@cra.ac.th"/>
        <s v="yanisa.pie@cra.ac.th"/>
        <s v="phatcharida.sua@cra.ac.th"/>
        <s v="supaporn.ron@pccms.ac.th"/>
        <s v="kumnung.nak@cra.ac.th"/>
        <s v="sasiwimon.wir@cra.ac.th"/>
        <s v="kawin.chi@cra.ac.th"/>
        <s v="atcharaporn.tha@cra.ac.th"/>
        <s v="kanthima.nai@cra.ac.th"/>
        <s v="karnchana.sri@cra.ac.th"/>
        <s v="aonanong.sri@cra.ac.th"/>
        <s v="chayanon.sae@cra.ac.th"/>
        <s v="siriam.too@cra.ac.th"/>
        <s v="sudarat.suw@cra.ac.th"/>
        <s v="wanwisa.pon@cra.ac.th"/>
        <s v="bencharat.koe@cra.ac.th"/>
        <s v="atiwich.lum@cra.ac.th"/>
        <s v="suphamon.cha@cra.ac.th"/>
        <s v="nichapa.won@cra.ac.th"/>
        <s v="chutima.ngu@cra.ac.th"/>
        <s v="thanadol.tal@cra.ac.th"/>
        <s v="patcharaporn.kon@pccms.ac.th"/>
        <s v="putitorn.wal@cra.ac.th"/>
        <s v="natcha.wis@cra.ac.th"/>
        <s v="supattra.bua@cra.ac.th"/>
        <s v="isaree.suw@cra.ac.th"/>
        <s v="nattiyaporn.lab@pccms.ac.th"/>
        <s v="sasithorn.sir@cra.ac.th"/>
        <s v="chatdanai.jan@cra.ac.th"/>
        <s v="chanidapa.iam@cra.ac.th"/>
        <s v="thanasorn.san@cra.ac.th"/>
        <s v="pakpimol.khi@pccms.ac.th"/>
        <s v="chanida.niy@cra.ac.th"/>
        <s v="siriporn.saw@cra.ac.th"/>
        <s v="phitsini.sud@cra.ac.th"/>
        <s v="wararat.boo@cra.ac.th"/>
        <s v="phuetmongkhon.pha@cra.ac.th"/>
        <s v="trin.kot@pccms.ac.th"/>
        <s v="kamolporn.suk@cra.ac.th"/>
        <s v="sudarat.cham@cra.ac.th"/>
        <s v="pinit.man@cra.ac.th"/>
        <s v="sarunya.won@cra.ac.th"/>
        <s v="kanokporn.sun@cra.ac.th"/>
        <s v="benchaporn.sur@cra.ac.th"/>
        <s v="sureemas.kla@cra.ac.th"/>
        <s v="wanwisa.pon@pccms.ac.th"/>
        <s v="napapon.dee@cra.ac.th"/>
        <s v="sunisa.jan@cra.ac.th"/>
        <s v="wasin.sur@cra.ac.th"/>
        <s v="chutamas.lam@cra.ac.th"/>
        <s v="nutnicha.far@cra.ac.th"/>
        <s v="anurak.bun@cra.ac.th"/>
        <s v="yavwanart.kum@cra.ac.th"/>
        <s v="taddao.nab@cra.ac.th"/>
        <s v="manop.kea@cra.ac.th"/>
        <s v="narongrit.sri@pccms.ac.th"/>
        <s v="chutiphan.won@cra.ac.th"/>
        <s v="pimlapat.pan@cra.ac.th"/>
        <s v="darika.sar@cra.ac.th"/>
        <s v="chatsuda.tie@cra.ac.th"/>
        <s v="taweegrit.sir@cra.ac.th"/>
        <s v="wilaiwan.sri@cra.ac.th"/>
        <s v="aree.bin@cra.ac.th"/>
        <s v="nattaphon.vor@cra.ac.th"/>
        <s v="gittiyaporn.kun@cra.ac.th"/>
        <s v="amonnut.yee@cra.ac.th"/>
        <s v="kanokwan.kan@cra.ac.th"/>
        <s v="nutchariya.suw@cra.ac.th"/>
        <s v="konchananphat.pon@cra.ac.th"/>
      </sharedItems>
    </cacheField>
    <cacheField name="ชื่อผู้ขอ" numFmtId="0">
      <sharedItems>
        <s v="Niranya Phanthong"/>
        <s v="นางสาวสุนิยา สารสุรินทร์"/>
        <s v="นางสาวกรวรรณ เพชรานนท์"/>
        <s v="Sujitra Jaisuk"/>
        <s v="นางสาว อังคนา มุนินทรวัฒนา"/>
        <s v="นางสาว สิรินาถ เจือบุญ"/>
        <s v="นางสาว ณัฏฐนันท์ กุฎีพันธ์"/>
        <s v="ประภาพร เจริญผล"/>
        <s v="นางสาว สัตยา ดาวสิงห์"/>
        <s v="Wichai Thong-in"/>
        <s v="Chompoo Fongpikul"/>
        <s v="Saichon Phayoosook"/>
        <s v="Supassorn Visuttipun"/>
        <s v="Panisara Bouathong"/>
        <s v="ศรัณญา จันทราภิรมย์"/>
        <s v="Daraporn Duangrung"/>
        <s v="Marisa Muadchimkaew"/>
        <s v="Prisana Choochuay"/>
        <s v="Narisara Wettayanon"/>
        <s v="Kridsakorn Sukpinid"/>
        <s v="Ulailak Nadee"/>
        <s v="Nanthiya Wongsangta"/>
        <s v="Aumpiwon Playto"/>
        <s v="Tanawan Pongpanich"/>
        <s v="Thanchanok Jomsak"/>
        <s v="นางสาว จุฑารัตน์ อินขำ"/>
        <s v="Nannara Techa-Akarakasem"/>
        <s v="Nongluck Pumpaiboon"/>
        <s v="Arinya Haruthai"/>
        <s v="นางสาว วันดี แก้วกระจาย"/>
        <s v="Paphitchaya Chimyou"/>
        <s v="ศุภรดา ศรีกิจการณ์"/>
        <s v="Katesarin Nualprasertsook"/>
        <s v="Natadol Waisarikit"/>
        <s v="Sarawut Prasanthong"/>
        <s v="Noppasorn Nirinthana"/>
        <s v="Surank Akaniroj"/>
        <s v="Thitaree Boonchaue"/>
        <s v="chittiva changtor"/>
        <s v="SAKUNRAT THADTAPONG"/>
        <s v="นางสาว อุมาพร โนวฤทธิ์"/>
        <s v="Sunpob Cheewadhanaraks"/>
        <s v="Sathanee Rodwimut"/>
        <s v="Pinich Neelkun"/>
        <s v="Natnicha Sanguanwong"/>
        <s v="Duangkamol Phansuphaphol"/>
        <s v="admin intranet"/>
        <s v="Phattharaphong Thaksathian"/>
        <s v="Boossaya Phokamta"/>
        <s v="นางสาว ณัฐชนัญ โคบาล"/>
        <s v="นางสาว พรพิไล แลบัว"/>
        <s v="Pitchakorn Kankanok"/>
        <s v="สุภาพรรณ ฐิตะวสันต์"/>
        <s v="รสสุคนธ์ ผ่องโชติ"/>
        <s v="Kittiya Ritthichai"/>
        <s v="Sanipat Yimcharoen"/>
        <s v="นางสาว อมรรัตน์ สวัสดิ์"/>
        <s v="Pongphol Chansingkorn"/>
        <s v="Nutcharee Khemmalung"/>
        <s v="Suchada Roopanon"/>
        <s v="Sunisa Jamjumrast"/>
        <s v="นาง พุธรัตน์ แฝงเมือง"/>
        <s v="นาง นุสรา ขุนพรม"/>
        <s v="Sucheera Datchsonthi"/>
        <s v="Patthakorn Manupeerapan"/>
        <s v="Kanya Kongprom"/>
        <s v="Keavalin Chaisirilap"/>
        <s v="Suchada Phuthiphen"/>
        <s v="Machima Phopairoj"/>
        <s v="Chanokthida Kaewsri"/>
        <s v="Pannarai Noktor"/>
        <s v="Phatcharawalai Onrung"/>
        <s v="Orawan Sungkrom"/>
        <s v="Nittaya Lordkaew"/>
        <s v="นาย อภิสิทธิ์ หวังเย็นกลาง"/>
        <s v="Songpol Wansoongnern"/>
        <s v="Prariwat Treesupabchaikul"/>
        <s v="Pratthana Koyhirun"/>
        <s v="Kwanjai Yenjai"/>
        <s v="นางสาว ทิพยฉัตร จารุวาทีกุล"/>
        <s v="นางสาว ธนภรณ์ ขมิ้นขาว"/>
        <s v="ศิรินาถ"/>
        <s v="Patinya Pajjusanan"/>
        <s v="Siriporn Saeloo"/>
        <s v="WANANYA PORNPUENG"/>
        <s v="Chacrit Sang-ngoen-on"/>
        <s v="ชรินทร์ทิพย์ โพธิเจริญ"/>
        <s v="นางสาวญาณพันธุ์ บาลทะจี"/>
        <s v="Autumporn Suttiprom"/>
        <s v="Sumon Sirisappaiboon"/>
        <s v="Chantanee Taepisitpong"/>
        <s v="Wanida Chuechamlaung"/>
        <s v="Rattanaporn Namjaidee"/>
        <s v="Mataya Thewprasong"/>
        <s v="Tararat Uttha"/>
        <s v="นางสาว พิมประภา หาญกล้า"/>
        <s v="นางสาว ฐิติปาลวาส ปั้นตระกูล"/>
        <s v="Natthaphon Srisai"/>
        <s v="จุไรรัตน์"/>
        <s v="ดร.อณุชา น้ำสอาด"/>
        <s v="Orakarn Trakoolnngern"/>
        <s v="สัคคเมธ แสงทรงศิลป์"/>
        <s v="นาง กรรนิกา อรุณพันธ์"/>
        <s v="Kwannet.rat"/>
        <s v="Dilok Deenang"/>
        <s v="Ruttanawadee Pisnok"/>
        <s v="Karuna Suebhirun"/>
        <s v="Kanokporn Unruen"/>
        <s v="Sutas Suksantipap"/>
        <s v="สุภาพร อ่อนนวล"/>
        <s v="นางสาว นฤพร กู้เมือง"/>
        <s v="Phawita Sittiwech"/>
        <s v="Angkana Apichartyotin"/>
        <s v="Chana Amnuaipol"/>
        <s v="Thanrada Popraros"/>
        <s v="Pasika Muangthai"/>
        <s v="Peerawich Armatrmontree"/>
        <s v="ปิติทัศน์ ปูรณโชติ"/>
        <s v="นางสาว ศิริพร กองรักษา"/>
        <s v="Patcharin Kamankatai"/>
        <s v="RADARAT ALAIPORN"/>
        <s v="Linda.kho"/>
        <s v="Jiratchaya Sitthikun"/>
        <s v="Kewalee Baokoa"/>
        <s v="Peerada Nonthanaphan"/>
        <s v="Theanchai Ounoi"/>
        <s v="Pitchanart Suthisom"/>
        <s v="นางสาว จรรยาพร แก้วมุกดา"/>
        <s v="นางสาว เรณุกา วันดี"/>
        <s v="Supaporn Kongthai"/>
        <s v="Phinyaphat Sutthiphatphokhin"/>
        <s v="Darunee Malaikhom"/>
        <s v="Sirikanda Phongphaeo"/>
        <s v="Raksina Chokwiwatkul"/>
        <s v="Mananya Srisawat"/>
        <s v="Supatta Palaphan"/>
        <s v="อรุณี พวงสมบัติ"/>
        <s v="Wanwisa Sopasit"/>
        <s v="Nichanan Sukprasertsin"/>
        <s v="นาย นเรศ ป้อมภู่"/>
        <s v="Jidapa Piriyamaytasiri"/>
        <s v="นายแพทย์ ทวีกฤตย์ สิริพงศ์บุญสิทธิ"/>
        <s v="ผู้ช่วยศาสตราจารย์ นายแพทย์ ณัฐวุฒิ กันตถาวร"/>
        <s v="นางสาว วังกาญจน์ ประเสริฐลาภ"/>
        <s v="Jintana Inthongkaew"/>
        <s v="Nuttasit Khotchompoo"/>
        <s v="Busarin Supong"/>
        <s v="Kaew Pheanrungruang"/>
        <s v="Kran Chuayjiw"/>
        <s v="Chutimon Thanawongthadakul"/>
        <s v="Wannamas Saitanoo"/>
        <s v="Kulisara Threechod"/>
        <s v="Butsayamas Chaobankrang"/>
        <s v="Sasiwimon Wiriyaphong"/>
        <s v="Rujipad Pelinsiri"/>
        <s v="นาง อภิญญา ชนะศึก"/>
        <s v="Nipapun Sandumrong"/>
        <s v="Rumpha Atiroj"/>
        <s v="Pornuma Timsri"/>
        <s v="นางสาว ธิดารัตน์ ผดุงลักษณ์"/>
        <s v="Sineenart Khwanto"/>
        <s v="Chattarin Sarakham"/>
        <s v="Kiadanan Pholtanawat"/>
        <s v="Pundarika Samathi"/>
        <s v="Napatsawan O-Pad"/>
        <s v="Kan Kledmanee"/>
        <s v="Suchada Songsang"/>
        <s v="Monrutai Pachkaew"/>
        <s v="Wilaipan Mosee"/>
        <s v="Nitchapak Kunakritanant"/>
        <s v="Jantrakan.sea"/>
        <s v="Kethsiri Tipcome"/>
        <s v="Sasithorn Nakhonwong"/>
        <s v="Thitiwat Meekana"/>
        <s v="Doungkamol Paenthai"/>
        <s v="Aonpimon Preepram"/>
        <s v="Fresh Service"/>
        <s v="Pacharaporn Iampinyo"/>
        <s v="Paphawarin Thientong"/>
        <s v="Nithisa Nacharoen"/>
        <s v="Saruda Chaiharn"/>
        <s v="Putdara Nokyu"/>
        <s v="Suphannee Manmars"/>
        <s v="Ketcharat Meemongthum"/>
        <s v="Thaniya Makephat"/>
        <s v="Tongkamon Sa-Ngiempong"/>
        <s v="นางสาว กีรติ จิระวัฒนผลิน"/>
        <s v="Chantima Phusamri"/>
        <s v="Fuangfa Chanli"/>
        <s v="Suphansa Komwarat"/>
        <s v="Sirinart Yangyuen"/>
        <s v="กชมน หมั่นหา"/>
        <s v="Rungtiwa Khamthongkaew"/>
        <s v="Pakanan Meesomsuk"/>
        <s v="Chanida Naknean"/>
        <s v="นางสาว พิชญ์ชุติตา พรหมสุทธิ์"/>
        <s v="Sirirat Panputta"/>
        <s v="Suchitra Tosombat"/>
        <s v="Pornpuk Jaruspee"/>
        <s v="Napitchada Khongsuk"/>
        <s v="Sutthirak Kosalwat"/>
        <s v="Wangkarn Prasertlarp"/>
        <s v="นางสาว กาญจนา กุลสังข์"/>
        <s v="Phonthip Therawit"/>
        <s v="Ananya Tanchai"/>
        <s v="Worasuda Janthaweewat"/>
        <s v="มณีนพ ยิ้มแย้ม"/>
        <s v="Wipawan Chanpirom"/>
        <s v="Sawitree Soyai"/>
        <s v="Mallika Chitcharoen"/>
        <s v="นางสาว เบญญาดา สุธนาวรกุล"/>
        <s v="Ajaree Supateeranon"/>
        <s v="Teerada Chitthaenkhun"/>
        <s v="Wanaree Kosomsri"/>
        <s v="Kusuma Wongsa"/>
        <s v="Nuengruthai Yanjira"/>
        <s v="Thaweesub Thawatchai"/>
        <s v="Rungsinee Sukontapatima"/>
        <s v="Wipada Boonla"/>
        <s v="Saruda Thaowan"/>
        <s v="Wantanee Chidprang"/>
        <s v="Rerai Hanphrm"/>
        <s v="Sinee Chaiyarin"/>
        <s v="สิรินัธ ดังก้อง"/>
        <s v="แนน นฤพร"/>
        <s v="อมรรัตน์ วรรณโภคา"/>
        <s v="Supitcha Suksumek"/>
        <s v="นาย เดโช นารอง"/>
        <s v="Naruporn Pracharvanitkul"/>
        <s v="นางสาว พัชลิณรัศท์ ทรัพย์สิงห์"/>
        <s v="Damrong Sangvanrat"/>
        <s v="Tontrakoon Pinratyutthakarn"/>
        <s v="นางสาว ปภัชญา เพ็ชร์ทอง"/>
        <s v="Khwanrudee Sansuwan"/>
        <s v="นางสาว ปัทมาภรณ์ กระจกแก้ว"/>
        <s v="Chadaruk Cha-umphol"/>
        <s v="นางสาว สาธิตา บุญตา"/>
        <s v="Khounmanus Sringoenyuang"/>
        <s v="Waratchanan.phe"/>
        <s v="นางสาว นรีมาศ คำเจริญ"/>
        <s v="Kittiyakon Nonkaew"/>
        <s v="Urai Boonrueng"/>
        <s v="นางสาว ลัดดาวัลย์ ประจงค์"/>
        <s v="Darunee.rit"/>
        <s v="ปรัชญา โคมเดือน"/>
        <s v="นางสาว สุจิตรา สิงห์ทรายขาว"/>
        <s v="Sarawut Tongkum"/>
        <s v="นางสาว รัชดา ปุ้มไสว"/>
        <s v="Amonrat Innupat"/>
        <s v="Sasiwimon.tan"/>
        <s v="นางสาว ณัฐนิชา เกื้อทาน"/>
        <s v="Krittarat Chaijiravivat"/>
        <s v="Sasikan Keawyod"/>
        <s v="Thachanun.por"/>
        <s v="นางสาว อรชา เที่ยงผดุง"/>
        <s v="Ousanee Chanphirom"/>
        <s v="Ratklao.nga"/>
        <s v="Thuwaporn Kulsri"/>
        <s v="Wandee Jiranukoonwong"/>
        <s v="Penpisut Homsuwan"/>
        <s v="Sujaree Tamisanon"/>
        <s v="Nittaya Suntharanon"/>
        <s v="Kunyapron Ma-Yim"/>
        <s v="Phakpoom Laddahom"/>
        <s v="Warunya.rer r."/>
        <s v="แพทย์หญิง อรณิชา พินิจนัย"/>
        <s v="Orn-A-Nong Chaomuangkrung"/>
        <s v="Nongnuch Boontarikraksa"/>
        <s v="Noppadol Liwnoi"/>
        <s v="Thanaporn Kookongkrissadakorn"/>
        <s v="Dararat Chuwongin"/>
        <s v="Jaraya Bhuwaratheep"/>
        <s v="Patai Porapakkham"/>
        <s v="KAMONWAN SOONKLANG"/>
        <s v="Chanpen Phungkerd"/>
        <s v="Parichart Petviset"/>
        <s v="Suthima Chaithong"/>
        <s v="Pariyakorn Suriyod"/>
        <s v="Rinchanit Kulpronpipat"/>
        <s v="นาย ถิรพิทย์ ราชิวงศ์"/>
        <s v="Prapasri Siri"/>
        <s v="Nattha Srisettamart"/>
        <s v="นาย ธรรมสรณ์ วิรุฬห์จรรยา"/>
        <s v="Nantarat Nakmorn"/>
        <s v="Nattapol Polamai"/>
        <s v="Orathai Niamtrakul"/>
        <s v="Mongkon Chaisin"/>
        <s v="Sorawit Tekauyporn"/>
        <s v="Natthawan Sutchaliaw"/>
        <s v="Piatip Khangwicha"/>
        <s v="Sumontiya Chumpaen"/>
        <s v="Ratchaneekorn Thintalab"/>
        <s v="Marisa Kitrattana"/>
        <s v="Thitisuda Pulsak"/>
        <s v="Anya Kiattiweerasak"/>
        <s v="Rasika Sallabhan"/>
        <s v="Kwanchanok Maikaew"/>
        <s v="Supassara Napatong"/>
        <s v="นางสาว จันทิวา แสวงชัย"/>
        <s v="Kamonlux Laoarun"/>
        <s v="Jaruwan Tiamcam"/>
        <s v="Panissara Srirodpan"/>
        <s v="ปริมาศ แสงฤทธิ์"/>
        <s v="Usanee Yosprasong"/>
        <s v="Jackree Chuensuwan"/>
        <s v="Napaporn Laowpanich"/>
        <s v="Mali Meeprom"/>
        <s v="Witsuta Navayont"/>
        <s v="Supanee Boonseng"/>
        <s v="Jirasuda Niemsod"/>
        <s v="Patcharee YaKasem"/>
        <s v="แพทย์หญิง วัสนัย ไกรสรกุล"/>
        <s v="นาย ณภัทร์ วงศ์ทองศิริ"/>
        <s v="Kanchana Innork"/>
        <s v="Wimonrat Luecha"/>
        <s v="นายแพทย์ ดำรงค์ สุกิจปัญญาโรจน์"/>
        <s v="นางสาว กมลพรรณ ธนัญชยะกุล"/>
        <s v="ลักขณา ภู่พันธ์"/>
        <s v="Duangdaw Harnsamrid"/>
        <s v="Orathai Boonbamrung"/>
        <s v="Farinee Parinyaprom"/>
        <s v="Sawinee Sirisao"/>
        <s v="Janthima Siri"/>
        <s v="Chutikarn Hosuk"/>
        <s v="Warunsiri Praneetham"/>
        <s v="Saranya Prayoonthong"/>
        <s v="Phikulthong Pangjunan"/>
        <s v="นางสาว นารี ชื่นคล้าย"/>
        <s v="Kannika Supachai"/>
        <s v="หอผู้ป่วย14 หอผู้ป่วย14"/>
        <s v="Panida Khunchuen"/>
        <s v="Wichayaporn Chobbakbun"/>
        <s v="Viphavee Innuch"/>
        <s v="นางสาว ปณาลี อยู่รอด"/>
        <s v="Waranya Rinsai"/>
        <s v="Phasit Sriprapan"/>
        <s v="นางสาว ธิดาภรณ์ เสนาวัง"/>
        <s v="Sunisa Bunleat"/>
        <s v="Wattana Pungkawe"/>
        <s v="Thikumporn Yindeemitr"/>
        <s v="Permpen Noitoon"/>
        <s v="Pannita Wongpantieng"/>
        <s v="Thanawut Plabphol"/>
        <s v="Amonrat Junrudee"/>
        <s v="Kanta Boonruang"/>
        <s v="Suchada Panaiem"/>
        <s v="Chichaya Kidsom"/>
        <s v="Udomchai Techavipoo"/>
        <s v="Witchayaporn Yusuparb"/>
        <s v="Pantip Porboon"/>
        <s v="นางสาว ตรีทิพพา รัตนไตรมาศ"/>
        <s v="Nattawee Panjachuaipitak"/>
        <s v="Wongsakon.cha"/>
        <s v="Boonyada Tantragul"/>
        <s v="Paitoon Phakobphon"/>
        <s v="Kamonlak Proma"/>
        <s v="นางสาว นงนุช ทองแก้ว"/>
        <s v="Parin Wattanasin"/>
        <s v="Kamonlak Promma"/>
        <s v="Jureeporn Kaewsathuan"/>
        <s v="Sirinthip Puntawangkun"/>
        <s v="Chanidapha Samatchayaphit"/>
        <s v="Wiphasirirat Theanchaimongkol"/>
        <s v="Sangdoen Rochanavisit"/>
        <s v="Tanawan Summa"/>
        <s v="นางสาว อรปวีณ์ ช่วยบำรุง"/>
        <s v="นางสาว ธนพร เพิ่มพูล"/>
        <s v="Sirinapa Prasomsri"/>
        <s v="Surarak Maratchasi"/>
        <s v="Supaporn Rongwanglam"/>
        <s v="นางสาว พนิดา ศรียศ"/>
        <s v="Piyatida Sawasud"/>
        <s v="สมใจ หงษ์เวียงจันทร์"/>
        <s v="Amonluk Kanta"/>
        <s v="jinna ketsara"/>
        <s v="Jutamas Plaikaen"/>
        <s v="Prawannakan Rotchanahassadin"/>
        <s v="Nontaporn Suebplay"/>
        <s v="Vilinda Vanishakije"/>
        <s v="Atchara Yathong"/>
        <s v="Boossarath Poontanaphaisankun"/>
        <s v="นางสาว จามรี จันทร์เพ็ญ"/>
        <s v="นางสาว วิลินดา วณิชกิจ"/>
        <s v="Natthapon Sanrak"/>
        <s v="Nichanan Leethananirawit"/>
        <s v="Kotchaphorn Boonraksa"/>
        <s v="Banatus.soi"/>
        <s v="Kamonvan Moonmuang"/>
        <s v="นายแพทย์ กฤต หมัดแสละ"/>
        <s v="Raweewan Saengmat"/>
        <s v="Jirada Srilipornkhet"/>
        <s v="Thanwa Modwong"/>
        <s v="Maneekarn Limlek"/>
        <s v="Ekkarin Kunakornwat"/>
        <s v="Naphatsamon Poprisri"/>
        <s v="Preeyaporn Klaiwong"/>
        <s v="นาย ทศวรรษ โรจนบัณฑิต"/>
        <s v="Tanatcha Thongjittipong"/>
        <s v="นาย กฤษณ์ศักดิ์ดา เรืองแก้ว"/>
        <s v="Chalanpim Srisawang"/>
        <s v="Haritchaya Youngpradit"/>
        <s v="Jarawee Seeyuyang"/>
        <s v="Kamonchanok Boonprajak"/>
        <s v="Ploypailin Susantikarn"/>
        <s v="Siripassorn Raksa"/>
        <s v="Pimtawan Khunjamroen"/>
        <s v="นางสาว ชลทิพย์ เอี่ยมสอาด"/>
        <s v="Bongkot Tansansin"/>
        <s v="Nartsurang Loekwiang"/>
        <s v="Thanya Kongpara"/>
        <s v="Waraporn Ngampruttikorn"/>
        <s v="Tulyaporn Junjamlar"/>
        <s v="Boonsanong Sawangroj"/>
        <s v="Nattawut Mungsittisak"/>
        <s v="Luksana Janlaor"/>
        <s v="Nutha Vittayaprechapon"/>
        <s v="Piangpen Sirirat"/>
        <s v="Nichakarn Piyawannarat"/>
        <s v="kitima khuntee"/>
        <s v="Naruemon Mairaiklang"/>
        <s v="นางสาว สุมิตรา พรมปัญญา"/>
        <s v="Minlada Sukthae"/>
        <s v="Benchamat Chitnok"/>
        <s v="นางสาว ปัญญวัน ลิมปนัดดา"/>
        <s v="Alisa Rungrueang"/>
        <s v="Jakkrit Jantapron"/>
        <s v="Sarochin Vanitchanont"/>
        <s v="Bussara Champen"/>
        <s v="Jariya Sanakoon"/>
        <s v="นางสาว ปรียานุช เมืองปาน"/>
        <s v="Sukanya Kijpaiboonwat"/>
        <s v="นางสาว เบญจพร ขันศิริ"/>
        <s v="Thepyuda Sathitwat"/>
        <s v="นาย บัญญัติ มัคจิตร"/>
        <s v="Chayanit Duangkajee"/>
        <s v="Suprachada Penchan"/>
        <s v="Areeya Chatjindakul"/>
        <s v="Worawan Inthachan"/>
        <s v="นางสาว กัลยาณี มงกุฎทอง"/>
        <s v="Saowarod Polart"/>
        <s v="Nopparat Jomprom"/>
        <s v="Supatcharee Chaichuendee"/>
        <s v="Natchaya U."/>
        <s v="นางสาว แคทริยา เส้งกำเนิด"/>
        <s v="Warangkana Saengram"/>
        <s v="นางสาว จุฑารัตน์ โพธิ์รัตน์"/>
        <s v="wanna Panpok"/>
        <s v="นางสาว วันวิสาห์ ศรีแสงโชติ"/>
        <s v="Prapaporn Thunyachiangpin"/>
        <s v="Pitchayachuda Chunnuan"/>
        <s v="Wilaiwan.hee"/>
        <s v="นางสาว ชุติกาญจน์ โหสุข"/>
        <s v="Kwandaow Inchuay"/>
        <s v="pawinee onkaew"/>
        <s v="Numfon Tweeatsani"/>
        <s v="Jitsopin Phadungsut"/>
        <s v="Orathai Wichat"/>
        <s v="Wanicha Sukdee"/>
        <s v="Irawadee Winyakam"/>
        <s v="Atcharaphon Wongyeam"/>
        <s v="Athiwat Pongamornpat"/>
        <s v="Pattanaporn Daengkorkua"/>
        <s v="Kanchana Phumthaing"/>
        <s v="Ornvipa Physalkhemtong"/>
        <s v="นาย ณัฏพล บุญเรือง"/>
        <s v="Phairin Wattanakul"/>
        <s v="Ananya Kunakritanant"/>
        <s v="นางสาว ดวงใจ หย่อนจะบก"/>
        <s v="นางสาว บุษบา แก้วกัญญา"/>
        <s v="Sunita Promcharoen"/>
        <s v="Panatda Sankla"/>
        <s v="Natcha Thueman"/>
        <s v="Pipat Noonphakdee"/>
        <s v="Kriangpol Wiriyaukaradecha"/>
        <s v="Narumon Boonlek"/>
        <s v="Phakhawat Omtonglang"/>
        <s v="Sirima Jaroenpatarapesaj"/>
        <s v="Jintana Moonla-ong"/>
        <s v="Sudarat Kumsing"/>
        <s v="Chanatip Piyapakunnawat"/>
        <s v="นางสาว วิมลรัตน์ ลือชา"/>
        <s v="นางสาว วิภาภรณ์ ทมโยธา"/>
        <s v="นางสาว จิรฐา รวิภาสพงศา"/>
        <s v="Mutcharin Sukree"/>
        <s v="Wanlaya Jankana"/>
        <s v="Pithuporn Charoensong"/>
        <s v="Napat Kullawan"/>
        <s v="Kamolrat Kumkhunthod"/>
        <s v="สัตวแพทย์หญิง ลลนา เอกธรรมสุทธิ์"/>
        <s v="Phummisak Wisila"/>
        <s v="Wichuda Jumpatong"/>
        <s v="นางสาว สุดารัตน์ โชคมณีนุช"/>
        <s v="Ratthanan Samphawong"/>
        <s v="Sarunphong Wongmanee"/>
        <s v="Nutnicha Muknumporn"/>
        <s v="Jatuporn Komkham"/>
        <s v="Siriporn Phoomchumphae"/>
        <s v="สัตวแพทย์หญิง นทสรวง สุทธิพัฒนางกูร"/>
        <s v="Pornpimon Klinkham"/>
        <s v="นางสาว ชัชนันท์พร วิเชียรไชย"/>
        <s v="WORKFLOW SUPPORT"/>
        <s v="Oussanee.cha"/>
        <s v="สัตวแพทย์หญิงกานติ์ชนิต สุวรรณทศ"/>
        <s v="Saiphet Vanprom"/>
        <s v="Pitipat poonprasit"/>
        <s v="Arissara Sapoo"/>
        <s v="Nuttha Choojai"/>
        <s v="Warit Loyboon"/>
        <s v="นาย ปาราเมศ บวรวงศ์ณกุล"/>
        <s v="Papasthida Pinyasamma"/>
        <s v="Artitaya Domrongpokapan"/>
        <s v="นางสาว ชลัญน์พิมพ์ ศรีสว่าง"/>
        <s v="Thitapha Thongchai"/>
        <s v="Sunita Tapfang"/>
        <s v="นางสาวสิริรัตน์ แป้นวงษ์"/>
        <s v="Pimchada sanpa"/>
        <s v="Kuttayawan Wanno"/>
        <s v="อสมา ตั้งปรมัตถ์สกุล"/>
        <s v="Pananya Kensai"/>
        <s v="Itthikorn Butsara"/>
        <s v="Fuangchat Lonuch"/>
        <s v="Waraporn Aksornnam"/>
        <s v="นาง ณัฏฐณิชา ยืนรา"/>
        <s v="Sunatta Leakkaset"/>
        <s v="Noona Tamd - Satu"/>
        <s v="ธิดารักษ์ ชุมพลรักษ์"/>
        <s v="นาย ยุทธนา ชื่นชม"/>
        <s v="Natiya.nee"/>
        <s v="Chaliew Bukhatham"/>
        <s v="Chonnicha Phonong"/>
        <s v="นาย นพดล หลิ่วน้อย"/>
        <s v="Apinya Junbankok"/>
        <s v="Kittituspong Wichachang"/>
        <s v="Pattarapon Chaiyachot"/>
        <s v="Atipamol Topongtime"/>
        <s v="Suwanan Kaewpaengchan"/>
        <s v="Priyaporn Deesang"/>
        <s v="Praimaporn Piyakhun"/>
        <s v="นางสาว นันทิยา บรรลือทรัพย์"/>
        <s v="นางสาว สุชานันท์ บุญงาม"/>
        <s v="ผู้ช่วยศาสตราจารย์ พิชญ์นาฏ สุทธิสมณ์"/>
        <s v="Montha Klinsukon"/>
        <s v="System"/>
        <s v="Amaraporn Saneechai"/>
        <s v="ดร. วรณิช หินทอง"/>
        <s v="นาง ปิ่นมุข ชัยวงศ์เวช"/>
        <s v="นางสาว ชนาธิป กิ่งจงเจริญสุข"/>
        <s v="Kanjaned Daungsri"/>
        <s v="Nipaporn Sakula"/>
        <s v="Thanick Pongsukvejkul"/>
        <s v="Pimnaphat Wijitchanon"/>
        <s v="รองศาสตราจารย์ นายแพทย์ ปรีดา วาณิชยเศรษฐกุล"/>
        <s v="Natthakan Burakorn"/>
        <s v="Wasa Patisumpitawong"/>
        <s v="Jirapa Prarom"/>
        <s v="Nidjawan Sudto"/>
        <s v="phakchira Boonmak"/>
        <s v="นางสาว สิริกาญจน์ ขันธ์เพชร"/>
        <s v="นางสาว พิมพิศา วงษ์พันธุ์เที่ยง"/>
        <s v="IT Service Request"/>
        <s v="Paparat Sillapasuwan"/>
        <s v="Sirasupa Muhammadsalae"/>
        <s v="Warunya Phewnual"/>
        <s v="Manot Pengpan"/>
        <s v="Butsayaphan Kittiwatcharaphong"/>
        <s v="Thanatchaporn Prangjan"/>
        <s v="Nattanan Chuchuenbun"/>
        <s v="Kannikar Asokepaisarn"/>
        <s v="Saranya Chawanwiwat"/>
        <s v="นางสาว ปทิดา สุวรรณ์"/>
        <s v="Nicharee Thanasaksakhon"/>
        <s v="Tanakorn Tanomsung"/>
        <s v="Orawan Boonkeod"/>
        <s v="Monchanok Makphum"/>
        <s v="Yanisa Pienhaphol"/>
        <s v="Phatcharida Suaydee"/>
        <s v="นางสาว สุภาภรณ์ รองวังหลำ"/>
        <s v="Kumnung Nakchaiya"/>
        <s v="Kawin Chinpong"/>
        <s v="Atcharaporn Thapseerak"/>
        <s v="Kanthima Naiyapat"/>
        <s v="Karnchana Sriworakul"/>
        <s v="Aon-anong Srimongkhol"/>
        <s v="Chayanon Saechua"/>
        <s v="Siriam Toomthai"/>
        <s v="Sudarat Suwanvithee"/>
        <s v="นางสาว วันวิสาข์ พงษ์พันธ์"/>
        <s v="นางสาว เบญจรัตน์ เกิดสืบมา"/>
        <s v="Tinnakorn Lumyos"/>
        <s v="Suphamon Chansakul"/>
        <s v="ณิชาภา วงศ์สุวรรณ"/>
        <s v="Chutima Ngupimai"/>
        <s v="Thanadol Talaenoi"/>
        <s v="นางสาว พัชราภรณ์ คงคาใหญ่"/>
        <s v="Putitorn Wallikul"/>
        <s v="Natcha Wisitsora-at"/>
        <s v="Supattra Buaphuak"/>
        <s v="Isaree Suwansombat"/>
        <s v="Nattityaporn Labrattanawitaya"/>
        <s v="Sasithorn Sirikhomhorm"/>
        <s v="Chatdanai Jantaka"/>
        <s v="นางสาว ชนิดาภา เอี่ยมสอาด"/>
        <s v="Thanasorn sansurin"/>
        <s v="นางสาว พักตร์พิมล คิดโปร่ง"/>
        <s v="ว่าที่ร้อยตรีหญิง ชนิดา นิยมสุข"/>
        <s v="Siriporn Sawangwong"/>
        <s v="Phitsini Sudta"/>
        <s v="Wararat Boonyinglau"/>
        <s v="นาย พืชมงคล แพทย์วงษ์"/>
        <s v="นาย ตฤณ โคตรวิถี"/>
        <s v="Kamolporn Suksompuet"/>
        <s v="Sudarat Champathip"/>
        <s v="Pinit Maneekaew"/>
        <s v="Sarunya Wongkampun"/>
        <s v="Kanokporn Sunthornpak"/>
        <s v="Benchaporn Sura-Armart"/>
        <s v="sureemas klaygeaw"/>
        <s v="Wanwisa.pon"/>
        <s v="Napapon Deesungnone"/>
        <s v="Sunisa Janmontree"/>
        <s v="Wasin Suratanachaigarn"/>
        <s v="Chutamas Lamsamut"/>
        <s v="Nutnicha Farungsang"/>
        <s v="นาย อนุรักษ์ บุญรอด"/>
        <s v="นาง เยาวนาฏ คำแป้น"/>
        <s v="Taddao.nab"/>
        <s v="นาย มานพ แก่นไทย"/>
        <s v="ดร. ณรงค์ฤทธิ์ ศรีธนะ"/>
        <s v="Chutiphan Wonbao"/>
        <s v="พิมพ์ลภัส พรรณเภรี"/>
        <s v="Darika Sarawan"/>
        <s v="Chatsuda Tienchai"/>
        <s v="ทวีกฤตย์ สิริพงศ์บุญสิทธิ"/>
        <s v="Wilaiwan Srikun"/>
        <s v="Aree Bintapanya"/>
        <s v="Nattaphon Voravongviroj"/>
        <s v="Gittiyaporn Kunkang"/>
        <s v="นางสาว อมลณัฐ ยีโหว๊ะ"/>
        <s v="นางสาว กนกวรรณ ขันทอง"/>
        <s v="Nutchariya Suwanprasit"/>
        <s v="Konchananphat Pongsira"/>
      </sharedItems>
    </cacheField>
    <cacheField name="สถานะการแก้ไข" numFmtId="0">
      <sharedItems>
        <s v="Within SLA"/>
        <s v="SLA Violated"/>
        <s v=""/>
      </sharedItems>
    </cacheField>
    <cacheField name="เวลาที่ใช้ในการแก้ไขปัญหา (หน่วยเป็นชั่วโมง)" numFmtId="0">
      <sharedItems containsBlank="1">
        <s v="01:02:46"/>
        <s v="00:23:22"/>
        <s v="00:28:36"/>
        <s v="02:28:38"/>
        <s v="19:47:00"/>
        <s v="00:34:15"/>
        <s v="00:12:00"/>
        <s v="00:18:06"/>
        <s v="00:28:28"/>
        <s v="00:31:40"/>
        <s v="00:10:04"/>
        <s v="00:19:19"/>
        <s v="00:15:27"/>
        <s v="00:18:54"/>
        <s v="00:14:10"/>
        <s v="00:34:53"/>
        <s v="01:20:01"/>
        <s v="02:00:17"/>
        <s v="00:55:41"/>
        <s v="00:32:20"/>
        <s v="00:24:28"/>
        <s v="02:43:32"/>
        <s v="00:17:24"/>
        <s v="00:16:58"/>
        <s v="00:49:14"/>
        <s v="03:40:02"/>
        <s v="00:22:14"/>
        <s v="00:28:49"/>
        <s v="00:40:43"/>
        <s v="01:19:53"/>
        <s v="00:55:26"/>
        <s v="01:23:45"/>
        <s v="01:36:39"/>
        <s v="00:14:53"/>
        <s v="01:16:32"/>
        <s v="04:32:59"/>
        <s v="00:19:41"/>
        <s v="00:20:17"/>
        <s v="00:59:10"/>
        <s v="02:53:18"/>
        <s v="00:21:51"/>
        <s v="00:10:48"/>
        <s v="02:16:29"/>
        <s v="02:12:12"/>
        <s v="01:25:42"/>
        <s v="01:30:53"/>
        <s v="00:30:18"/>
        <s v="05:48:50"/>
        <s v="00:12:31"/>
        <s v="00:18:42"/>
        <s v="01:37:19"/>
        <s v="00:34:47"/>
        <s v="00:04:10"/>
        <s v="00:18:39"/>
        <s v="00:32:17"/>
        <s v="00:28:55"/>
        <s v="00:27:55"/>
        <s v="00:12:57"/>
        <s v="00:16:52"/>
        <s v="26:49:41"/>
        <s v="00:31:38"/>
        <s v="05:35:52"/>
        <s v="00:25:49"/>
        <s v="00:15:22"/>
        <s v="00:30:38"/>
        <s v="00:16:01"/>
        <s v="00:20:02"/>
        <s v="00:23:27"/>
        <s v="00:23:08"/>
        <s v="00:36:15"/>
        <s v="00:41:52"/>
        <s v="00:39:33"/>
        <s v="00:15:53"/>
        <s v="03:45:16"/>
        <s v="02:58:25"/>
        <s v="02:43:49"/>
        <s v="03:21:33"/>
        <s v="02:24:25"/>
        <s v="00:08:37"/>
        <s v="00:08:54"/>
        <s v="00:12:26"/>
        <s v="00:11:32"/>
        <s v="00:15:32"/>
        <s v="00:13:05"/>
        <s v="00:26:22"/>
        <s v="00:22:07"/>
        <s v="00:22:56"/>
        <s v="00:21:10"/>
        <s v="09:04:26"/>
        <s v="00:13:24"/>
        <s v="00:20:25"/>
        <s v="16:42:16"/>
        <s v="07:05:41"/>
        <s v="01:17:18"/>
        <s v="01:09:15"/>
        <s v="01:04:47"/>
        <s v="24:52:16"/>
        <s v="00:32:07"/>
        <s v="00:21:42"/>
        <s v="02:09:05"/>
        <s v="00:47:03"/>
        <s v="00:40:19"/>
        <s v="07:44:26"/>
        <m/>
        <s v="41:45:30"/>
        <s v="96:14:45"/>
        <s v="06:50:02"/>
        <s v="05:16:58"/>
        <s v="02:39:45"/>
        <s v="01:26:49"/>
        <s v="00:50:05"/>
        <s v="02:53:23"/>
        <s v="11:01:24"/>
        <s v="01:55:11"/>
        <s v="05:06:20"/>
        <s v="06:28:03"/>
        <s v="04:47:49"/>
        <s v="03:54:27"/>
        <s v="03:42:09"/>
        <s v="21:27:28"/>
        <s v="08:41:24"/>
        <s v="08:54:04"/>
        <s v="07:00:55"/>
        <s v="06:41:17"/>
        <s v="01:28:01"/>
        <s v="01:23:23"/>
        <s v="06:44:39"/>
        <s v="03:20:44"/>
        <s v="06:23:55"/>
        <s v="06:26:41"/>
        <s v="07:39:26"/>
        <s v="12:02:53"/>
        <s v="04:35:52"/>
        <s v="04:06:07"/>
        <s v="03:33:27"/>
        <s v="04:30:10"/>
        <s v="03:24:10"/>
        <s v="03:46:36"/>
        <s v="07:45:16"/>
        <s v="06:25:19"/>
        <s v="06:02:43"/>
        <s v="18:07:54"/>
        <s v="05:46:03"/>
        <s v="06:34:19"/>
        <s v="01:47:35"/>
        <s v="20:21:42"/>
        <s v="00:34:19"/>
        <s v="00:42:54"/>
        <s v="00:39:08"/>
        <s v="02:27:12"/>
        <s v="01:55:19"/>
        <s v="08:12:27"/>
        <s v="07:37:11"/>
        <s v="06:39:15"/>
        <s v="08:11:30"/>
        <s v="00:29:24"/>
        <s v="07:38:12"/>
        <s v="06:41:30"/>
        <s v="02:44:46"/>
        <s v="01:41:36"/>
        <s v="36:29:29"/>
        <s v="00:40:46"/>
        <s v="02:10:14"/>
        <s v="01:04:42"/>
        <s v="01:29:13"/>
        <s v="01:03:56"/>
        <s v="11:43:44"/>
        <s v="08:55:17"/>
        <s v="07:00:07"/>
        <s v="00:32:09"/>
        <s v="04:52:11"/>
        <s v="00:25:27"/>
        <s v="02:59:22"/>
        <s v="01:15:52"/>
        <s v="00:22:01"/>
        <s v="02:29:23"/>
        <s v="89:55:36"/>
        <s v="00:21:04"/>
        <s v="00:14:19"/>
        <s v="02:09:39"/>
        <s v="00:45:34"/>
        <s v="01:47:21"/>
        <s v="01:28:20"/>
        <s v="00:44:47"/>
        <s v="12:13:21"/>
        <s v="07:45:43"/>
        <s v="06:56:52"/>
        <s v="00:09:04"/>
        <s v="00:56:29"/>
        <s v="01:06:37"/>
        <s v="00:54:14"/>
        <s v="00:22:03"/>
        <s v="00:56:46"/>
        <s v="00:53:34"/>
        <s v="00:19:11"/>
        <s v="00:22:12"/>
        <s v="01:03:26"/>
        <s v="00:11:28"/>
        <s v="01:17:09"/>
        <s v="00:18:09"/>
        <s v="01:14:27"/>
        <s v="01:53:05"/>
        <s v="01:54:52"/>
        <s v="01:15:01"/>
        <s v="02:27:49"/>
        <s v="00:00:00"/>
        <s v="06:53:48"/>
        <s v="05:39:37"/>
        <s v="03:59:34"/>
        <s v="00:11:36"/>
        <s v="05:48:48"/>
        <s v="02:51:50"/>
        <s v="02:10:58"/>
        <s v="07:49:39"/>
        <s v="06:52:42"/>
        <s v="04:51:56"/>
        <s v="08:12:17"/>
        <s v="00:25:00"/>
        <s v="00:13:40"/>
        <s v="02:58:22"/>
        <s v="00:34:49"/>
        <s v="00:15:07"/>
        <s v="00:54:59"/>
        <s v="19:19:47"/>
        <s v="00:42:12"/>
        <s v="21:22:45"/>
        <s v="00:48:25"/>
        <s v="00:17:59"/>
        <s v="13:52:25"/>
        <s v="01:37:53"/>
        <s v="00:22:54"/>
        <s v="05:47:43"/>
        <s v="05:48:58"/>
        <s v="05:03:07"/>
        <s v="01:45:24"/>
        <s v="01:43:19"/>
        <s v="07:23:31"/>
        <s v="16:28:30"/>
        <s v="00:03:52"/>
        <s v="00:24:18"/>
        <s v="15:17:50"/>
        <s v="00:15:58"/>
        <s v="00:09:05"/>
        <s v="00:33:00"/>
        <s v="00:18:29"/>
        <s v="00:08:04"/>
        <s v="06:31:42"/>
        <s v="01:36:22"/>
        <s v="00:32:35"/>
        <s v="74:28:19"/>
        <s v="08:14:17"/>
        <s v="02:04:29"/>
        <s v="00:11:49"/>
        <s v="00:33:53"/>
        <s v="00:14:36"/>
        <s v="00:07:40"/>
        <s v="94:25:46"/>
        <s v="00:07:21"/>
        <s v="00:04:39"/>
        <s v="00:13:59"/>
        <s v="00:51:06"/>
        <s v="01:43:00"/>
        <s v="00:08:56"/>
        <s v="00:17:01"/>
        <s v="42:27:01"/>
        <s v="00:21:26"/>
        <s v="00:44:25"/>
        <s v="00:05:14"/>
        <s v="00:15:04"/>
        <s v="00:05:22"/>
        <s v="14:35:20"/>
        <s v="00:08:08"/>
        <s v="00:04:19"/>
        <s v="00:03:22"/>
        <s v="00:54:49"/>
        <s v="05:00:24"/>
        <s v="03:43:46"/>
        <s v="01:04:30"/>
        <s v="00:32:43"/>
        <s v="02:11:40"/>
        <s v="00:20:23"/>
        <s v="00:52:52"/>
        <s v="00:18:25"/>
        <s v="01:15:57"/>
        <s v="00:07:32"/>
        <s v="00:05:46"/>
        <s v="00:11:09"/>
        <s v="00:13:15"/>
        <s v="00:29:42"/>
        <s v="00:49:30"/>
        <s v="00:16:46"/>
        <s v="01:18:27"/>
        <s v="00:11:24"/>
        <s v="00:43:28"/>
        <s v="00:16:16"/>
        <s v="00:14:43"/>
        <s v="00:11:05"/>
        <s v="00:07:17"/>
        <s v="00:02:56"/>
        <s v="00:02:23"/>
        <s v="00:06:07"/>
        <s v="01:33:57"/>
        <s v="00:16:09"/>
        <s v="00:38:28"/>
        <s v="04:37:18"/>
        <s v="00:48:10"/>
        <s v="00:59:35"/>
        <s v="28:20:08"/>
        <s v="00:26:16"/>
        <s v="00:06:40"/>
        <s v="96:34:28"/>
        <s v="95:01:34"/>
        <s v="46:43:08"/>
        <s v="01:56:54"/>
        <s v="38:59:49"/>
        <s v="00:15:38"/>
        <s v="27:44:08"/>
        <s v="00:00:06"/>
        <s v="00:00:07"/>
        <s v="00:00:05"/>
        <s v="00:00:09"/>
        <s v="00:00:04"/>
        <s v="00:00:08"/>
        <s v="00:00:35"/>
        <s v="00:00:11"/>
        <s v="00:00:18"/>
        <s v="00:00:10"/>
        <s v="00:01:35"/>
        <s v="00:00:23"/>
        <s v="00:00:16"/>
        <s v="00:00:30"/>
        <s v="00:00:19"/>
        <s v="00:00:22"/>
        <s v="00:00:17"/>
        <s v="00:00:21"/>
        <s v="00:00:20"/>
        <s v="00:06:04"/>
        <s v="00:00:14"/>
        <s v="00:00:25"/>
        <s v="00:00:47"/>
        <s v="00:00:15"/>
        <s v="00:00:12"/>
        <s v="00:00:24"/>
        <s v="00:00:13"/>
        <s v="00:02:02"/>
        <s v="00:00:37"/>
        <s v="00:01:03"/>
        <s v="00:00:26"/>
        <s v="00:03:45"/>
        <s v="00:00:51"/>
        <s v="00:00:49"/>
        <s v="00:00:44"/>
        <s v="00:00:29"/>
        <s v="00:00:40"/>
        <s v="01:06:25"/>
        <s v="10:03:57"/>
        <s v="05:18:39"/>
        <s v="04:35:36"/>
        <s v="51:33:14"/>
        <s v="01:37:34"/>
        <s v="48:11:52"/>
        <s v="42:41:57"/>
        <s v="08:04:56"/>
        <s v="05:10:40"/>
        <s v="04:48:38"/>
        <s v="02:42:31"/>
        <s v="09:24:32"/>
        <s v="07:39:06"/>
        <s v="03:42:18"/>
        <s v="11:15:11"/>
        <s v="02:21:56"/>
        <s v="09:58:34"/>
        <s v="01:01:37"/>
        <s v="07:19:39"/>
        <s v="03:56:13"/>
        <s v="00:43:46"/>
        <s v="00:19:04"/>
        <s v="00:13:43"/>
        <s v="00:14:56"/>
        <s v="01:02:00"/>
        <s v="113:13:30"/>
        <s v="03:12:36"/>
        <s v="01:46:16"/>
        <s v="01:31:19"/>
        <s v="00:57:33"/>
        <s v="03:14:29"/>
        <s v="02:41:27"/>
        <s v="00:26:01"/>
        <s v="00:58:10"/>
        <s v="23:18:42"/>
        <s v="17:28:01"/>
        <s v="00:30:39"/>
        <s v="03:49:33"/>
        <s v="03:50:49"/>
        <s v="24:16:22"/>
        <s v="02:35:29"/>
        <s v="02:30:25"/>
        <s v="14:08:38"/>
        <s v="12:39:32"/>
        <s v="06:54:46"/>
        <s v="29:41:36"/>
        <s v="07:00:49"/>
        <s v="04:24:05"/>
        <s v="02:02:56"/>
        <s v="12:16:09"/>
        <s v="00:06:23"/>
        <s v="07:18:30"/>
        <s v="10:40:05"/>
        <s v="84:34:55"/>
        <s v="24:17:35"/>
        <s v="00:53:12"/>
        <s v="00:04:15"/>
        <s v="00:00:53"/>
        <s v="00:03:27"/>
        <s v="02:04:16"/>
        <s v="00:01:00"/>
        <s v="00:01:24"/>
        <s v="00:01:05"/>
        <s v="00:00:55"/>
        <s v="00:01:06"/>
        <s v="00:01:07"/>
        <s v="01:21:54"/>
        <s v="00:10:24"/>
        <s v="08:05:53"/>
        <s v="07:58:01"/>
        <s v="07:26:07"/>
        <s v="05:56:55"/>
        <s v="00:11:18"/>
        <s v="128:49:17"/>
        <s v="01:42:13"/>
        <s v="05:13:19"/>
        <s v="00:42:38"/>
        <s v="04:15:32"/>
        <s v="06:10:11"/>
        <s v="03:08:18"/>
        <s v="00:38:25"/>
        <s v="00:22:21"/>
        <s v="06:29:05"/>
        <s v="00:25:21"/>
        <s v="00:10:51"/>
        <s v="29:23:17"/>
        <s v="22:20:59"/>
        <s v="00:10:56"/>
        <s v="11:31:02"/>
        <s v="05:13:36"/>
        <s v="01:46:23"/>
        <s v="00:37:45"/>
        <s v="00:16:02"/>
        <s v="00:50:45"/>
        <s v="07:15:00"/>
        <s v="01:03:49"/>
        <s v="00:46:36"/>
        <s v="00:30:21"/>
        <s v="00:09:16"/>
        <s v="05:00:58"/>
        <s v="89:49:59"/>
        <s v="00:16:43"/>
        <s v="06:39:00"/>
        <s v="01:01:21"/>
        <s v="00:14:52"/>
        <s v="11:03:50"/>
        <s v="06:53:45"/>
        <s v="05:30:08"/>
        <s v="03:50:46"/>
        <s v="21:37:18"/>
        <s v="00:24:06"/>
        <s v="00:51:23"/>
        <s v="09:25:55"/>
        <s v="09:18:45"/>
        <s v="08:28:17"/>
        <s v="00:10:10"/>
        <s v="00:30:36"/>
        <s v="04:12:16"/>
        <s v="86:12:44"/>
        <s v="00:53:38"/>
        <s v="00:53:50"/>
        <s v="03:26:46"/>
        <s v="16:40:49"/>
        <s v="11:43:33"/>
        <s v="00:07:34"/>
        <s v="00:01:11"/>
        <s v="00:02:16"/>
        <s v="00:26:05"/>
        <s v="00:20:04"/>
        <s v="03:28:45"/>
        <s v="02:15:57"/>
        <s v="00:25:58"/>
        <s v="01:21:49"/>
        <s v="06:07:49"/>
        <s v="04:07:12"/>
        <s v="00:22:32"/>
        <s v="12:33:22"/>
        <s v="01:15:08"/>
        <s v="08:26:00"/>
        <s v="00:15:01"/>
        <s v="160:09:23"/>
        <s v="06:06:29"/>
        <s v="03:42:53"/>
        <s v="01:16:03"/>
        <s v="00:58:41"/>
        <s v="18:02:26"/>
        <s v="00:08:31"/>
        <s v="01:12:21"/>
        <s v="02:28:17"/>
        <s v="06:28:52"/>
        <s v="00:01:43"/>
        <s v="06:58:24"/>
        <s v="08:20:30"/>
        <s v="07:23:36"/>
        <s v="05:35:36"/>
        <s v="00:19:00"/>
        <s v="00:13:41"/>
        <s v="00:38:19"/>
        <s v="04:47:16"/>
        <s v="06:11:00"/>
        <s v="01:32:05"/>
        <s v="01:33:18"/>
        <s v="03:01:13"/>
        <s v="06:26:37"/>
        <s v="01:15:27"/>
        <s v="02:05:57"/>
        <s v="03:45:07"/>
        <s v="03:54:38"/>
        <s v="01:11:01"/>
        <s v="00:57:51"/>
        <s v="00:06:09"/>
        <s v="00:07:03"/>
        <s v="00:05:20"/>
        <s v="00:14:00"/>
        <s v="00:18:55"/>
        <s v="00:16:17"/>
        <s v="00:08:03"/>
        <s v="06:48:44"/>
        <s v="00:16:15"/>
        <s v="09:16:07"/>
        <s v="02:36:38"/>
        <s v="02:08:58"/>
        <s v="00:46:32"/>
        <s v="00:17:23"/>
        <s v="01:22:26"/>
        <s v="04:15:18"/>
        <s v="01:45:21"/>
        <s v="00:04:17"/>
        <s v="00:18:12"/>
        <s v="00:42:43"/>
        <s v="00:10:22"/>
        <s v="00:12:05"/>
        <s v="00:24:30"/>
        <s v="00:16:08"/>
        <s v="04:47:33"/>
        <s v="04:43:39"/>
        <s v="00:17:20"/>
        <s v="00:08:21"/>
        <s v="05:08:43"/>
        <s v="00:42:40"/>
        <s v="46:49:07"/>
        <s v="00:04:49"/>
        <s v="00:06:53"/>
        <s v="00:48:05"/>
        <s v="00:29:52"/>
        <s v="05:31:41"/>
        <s v="00:18:53"/>
        <s v="00:20:57"/>
        <s v="00:06:43"/>
        <s v="07:25:04"/>
        <s v="03:33:56"/>
        <s v="00:53:03"/>
        <s v="01:49:27"/>
        <s v="00:13:49"/>
        <s v="00:10:39"/>
        <s v="02:29:10"/>
        <s v="00:02:51"/>
        <s v="01:11:07"/>
        <s v="19:20:45"/>
        <s v="04:52:05"/>
        <s v="00:02:34"/>
        <s v="00:12:50"/>
        <s v="00:14:11"/>
        <s v="00:29:32"/>
        <s v="00:13:58"/>
        <s v="00:24:21"/>
        <s v="00:13:36"/>
        <s v="19:58:25"/>
        <s v="01:30:14"/>
        <s v="00:34:29"/>
        <s v="04:26:12"/>
        <s v="00:05:43"/>
        <s v="00:54:12"/>
        <s v="00:14:44"/>
        <s v="00:26:52"/>
        <s v="15:15:47"/>
        <s v="00:27:21"/>
        <s v="01:01:10"/>
        <s v="00:29:37"/>
        <s v="00:32:11"/>
        <s v="01:48:17"/>
        <s v="00:36:14"/>
        <s v="01:07:22"/>
        <s v="01:49:46"/>
        <s v="00:09:36"/>
        <s v="00:16:31"/>
        <s v="00:10:14"/>
        <s v="00:17:39"/>
        <s v="00:22:08"/>
        <s v="00:56:45"/>
        <s v="01:00:17"/>
        <s v="01:41:49"/>
        <s v="00:31:34"/>
        <s v="00:25:28"/>
        <s v="00:49:25"/>
        <s v="01:37:09"/>
        <s v="01:48:34"/>
        <s v="00:42:59"/>
        <s v="00:26:35"/>
        <s v="00:07:51"/>
        <s v="01:32:01"/>
        <s v="00:22:26"/>
        <s v="00:31:42"/>
        <s v="00:55:12"/>
        <s v="00:26:50"/>
        <s v="00:23:15"/>
        <s v="00:24:03"/>
        <s v="01:31:51"/>
        <s v="00:18:45"/>
        <s v="00:49:34"/>
        <s v="05:00:08"/>
        <s v="00:30:16"/>
        <s v="00:17:17"/>
        <s v="00:54:08"/>
        <s v="00:17:10"/>
        <s v="00:12:46"/>
        <s v="00:12:33"/>
        <s v="00:47:01"/>
        <s v="00:31:41"/>
        <s v="00:05:11"/>
        <s v="00:42:02"/>
        <s v="00:12:58"/>
        <s v="00:34:18"/>
        <s v="00:06:45"/>
        <s v="04:02:55"/>
        <s v="07:07:30"/>
        <s v="01:54:24"/>
        <s v="05:29:36"/>
        <s v="03:22:51"/>
        <s v="00:45:48"/>
        <s v="00:56:08"/>
        <s v="03:45:30"/>
        <s v="03:30:31"/>
        <s v="24:16:53"/>
        <s v="01:45:05"/>
        <s v="17:38:02"/>
        <s v="00:07:28"/>
        <s v="00:32:29"/>
        <s v="07:03:59"/>
        <s v="00:59:12"/>
        <s v="06:49:38"/>
        <s v="00:21:24"/>
        <s v="01:34:50"/>
        <s v="01:14:40"/>
        <s v="00:15:10"/>
        <s v="11:25:24"/>
        <s v="18:23:49"/>
        <s v="07:20:51"/>
        <s v="00:56:33"/>
        <s v="02:03:19"/>
        <s v="01:48:49"/>
        <s v="01:10:52"/>
        <s v="02:53:52"/>
        <s v="01:31:32"/>
        <s v="09:05:13"/>
        <s v="01:20:29"/>
        <s v="01:17:56"/>
        <s v="00:06:13"/>
        <s v="07:06:49"/>
        <s v="00:24:54"/>
        <s v="00:54:30"/>
        <s v="00:13:26"/>
        <s v="00:17:33"/>
        <s v="14:04:32"/>
        <s v="00:47:57"/>
        <s v="00:33:04"/>
        <s v="00:33:42"/>
        <s v="00:45:42"/>
        <s v="00:58:53"/>
        <s v="00:32:19"/>
        <s v="06:14:26"/>
        <s v="02:44:59"/>
        <s v="01:39:07"/>
        <s v="01:33:10"/>
        <s v="00:18:27"/>
        <s v="00:52:03"/>
        <s v="03:30:19"/>
        <s v="05:16:39"/>
        <s v="03:14:09"/>
        <s v="01:51:43"/>
        <s v="00:12:11"/>
        <s v="05:07:39"/>
        <s v="18:22:27"/>
        <s v="00:16:07"/>
        <s v="00:29:20"/>
        <s v="04:05:40"/>
        <s v="01:17:19"/>
        <s v="08:41:31"/>
        <s v="00:21:55"/>
        <s v="03:16:21"/>
        <s v="00:46:17"/>
        <s v="01:45:45"/>
        <s v="00:11:43"/>
        <s v="01:03:32"/>
        <s v="26:11:30"/>
        <s v="07:05:06"/>
        <s v="06:32:57"/>
        <s v="00:26:53"/>
        <s v="00:23:51"/>
        <s v="21:17:58"/>
        <s v="00:05:48"/>
        <s v="00:07:47"/>
        <s v="00:09:47"/>
        <s v="00:35:55"/>
        <s v="00:47:59"/>
        <s v="00:32:59"/>
        <s v="00:22:30"/>
        <s v="00:12:52"/>
        <s v="00:22:10"/>
        <s v="00:10:52"/>
        <s v="02:23:20"/>
        <s v="07:33:59"/>
        <s v="00:40:16"/>
        <s v="24:59:39"/>
        <s v="24:56:21"/>
        <s v="06:00:50"/>
        <s v="07:14:08"/>
        <s v="02:32:27"/>
        <s v="05:49:04"/>
        <s v="04:37:04"/>
        <s v="00:20:20"/>
        <s v="02:10:31"/>
        <s v="55:35:15"/>
        <s v="00:23:52"/>
        <s v="01:59:29"/>
        <s v="117:26:01"/>
        <s v="04:18:50"/>
        <s v="02:07:43"/>
        <s v="09:33:37"/>
        <s v="41:53:53"/>
        <s v="37:04:27"/>
        <s v="19:17:19"/>
        <s v="15:20:50"/>
        <s v="79:23:18"/>
        <s v="67:48:57"/>
        <s v="20:24:41"/>
        <s v="14:04:11"/>
        <s v="02:41:23"/>
        <s v="02:27:08"/>
        <s v="01:49:05"/>
        <s v="01:38:10"/>
        <s v="01:34:23"/>
        <s v="01:22:11"/>
        <s v="01:17:53"/>
        <s v="00:19:28"/>
        <s v="00:15:11"/>
        <s v="00:02:47"/>
        <s v="00:02:59"/>
        <s v="44:56:10"/>
        <s v="39:37:07"/>
        <s v="39:29:23"/>
        <s v="04:10:40"/>
        <s v="36:49:54"/>
        <s v="36:19:00"/>
        <s v="36:09:34"/>
        <s v="00:23:01"/>
        <s v="35:17:18"/>
        <s v="34:51:31"/>
        <s v="34:21:15"/>
        <s v="34:01:02"/>
        <s v="33:53:32"/>
        <s v="05:02:29"/>
        <s v="30:59:38"/>
        <s v="06:30:00"/>
        <s v="01:21:03"/>
        <s v="17:28:27"/>
        <s v="17:19:45"/>
        <s v="13:53:57"/>
        <s v="25:23:37"/>
        <s v="00:17:53"/>
        <s v="18:06:56"/>
        <s v="177:36:21"/>
        <s v="77:08:26"/>
        <s v="70:25:41"/>
        <s v="113:35:50"/>
        <s v="29:23:12"/>
        <s v="95:26:01"/>
        <s v="91:08:07"/>
        <s v="38:43:24"/>
        <s v="01:56:11"/>
        <s v="01:00:14"/>
        <s v="00:41:08"/>
        <s v="22:57:13"/>
        <s v="01:32:33"/>
        <s v="00:06:24"/>
        <s v="00:56:39"/>
        <s v="00:49:53"/>
        <s v="00:29:29"/>
        <s v="03:27:41"/>
        <s v="05:27:37"/>
        <s v="56:11:31"/>
        <s v="06:58:50"/>
        <s v="06:59:43"/>
        <s v="06:59:13"/>
        <s v="04:52:08"/>
        <s v="04:50:32"/>
        <s v="24:21:42"/>
        <s v="04:27:34"/>
        <s v="03:47:56"/>
        <s v="01:24:25"/>
        <s v="00:46:55"/>
        <s v="00:19:32"/>
        <s v="00:53:27"/>
        <s v="01:51:47"/>
        <s v="02:08:46"/>
        <s v="04:55:21"/>
        <s v="00:20:29"/>
        <s v="00:02:26"/>
        <s v="00:40:03"/>
        <s v="00:20:58"/>
        <s v="00:16:22"/>
        <s v="00:13:25"/>
        <s v="00:45:57"/>
        <s v="00:17:02"/>
        <s v="39:23:25"/>
        <s v="02:18:31"/>
        <s v="54:13:08"/>
        <s v="97:37:26"/>
        <s v="00:26:11"/>
        <s v="00:21:39"/>
        <s v="01:35:12"/>
        <s v="03:50:12"/>
        <s v="13:18:25"/>
        <s v="08:21:11"/>
        <s v="08:04:51"/>
        <s v="01:42:04"/>
        <s v="04:09:08"/>
        <s v="02:28:43"/>
        <s v="06:54:11"/>
        <s v="02:18:06"/>
        <s v="00:46:03"/>
        <s v="00:35:24"/>
        <s v="00:19:14"/>
        <s v="01:52:17"/>
        <s v="00:22:47"/>
        <s v="04:32:24"/>
        <s v="81:19:20"/>
        <s v="58:34:23"/>
        <s v="03:49:53"/>
        <s v="00:32:44"/>
        <s v="01:40:26"/>
        <s v="01:35:58"/>
        <s v="28:43:19"/>
        <s v="110:19:17"/>
        <s v="05:42:57"/>
        <s v="00:03:32"/>
        <s v="133:17:52"/>
        <s v="28:55:44"/>
        <s v="87:39:06"/>
        <s v="02:30:19"/>
        <s v="00:50:32"/>
        <s v="28:53:42"/>
        <s v="00:45:53"/>
        <s v="01:19:12"/>
        <s v="00:17:51"/>
        <s v="00:01:29"/>
        <s v="00:01:40"/>
        <s v="00:01:32"/>
        <s v="00:02:33"/>
        <s v="01:21:25"/>
        <s v="06:33:57"/>
        <s v="01:06:17"/>
        <s v="05:27:47"/>
        <s v="00:53:22"/>
        <s v="04:11:19"/>
        <s v="04:17:46"/>
        <s v="03:49:34"/>
        <s v="03:35:04"/>
        <s v="00:57:44"/>
        <s v="02:24:46"/>
        <s v="109:51:12"/>
        <s v="00:27:05"/>
        <s v="00:22:49"/>
        <s v="01:19:49"/>
        <s v="00:21:43"/>
        <s v="24:20:30"/>
        <s v="00:56:21"/>
        <s v="142:48:17"/>
        <s v="00:11:13"/>
        <s v="01:09:58"/>
        <s v="00:55:10"/>
        <s v="02:37:14"/>
        <s v="01:12:12"/>
        <s v="01:26:15"/>
        <s v="05:26:56"/>
        <s v="03:35:42"/>
        <s v="00:42:50"/>
        <s v="01:51:28"/>
        <s v="00:55:47"/>
        <s v="00:29:28"/>
        <s v="00:07:50"/>
        <s v="03:38:34"/>
        <s v="00:21:13"/>
        <s v="00:15:59"/>
        <s v="01:58:59"/>
        <s v="00:11:26"/>
        <s v="03:53:10"/>
        <s v="00:31:26"/>
        <s v="00:14:13"/>
        <s v="01:11:49"/>
        <s v="00:19:15"/>
        <s v="09:00:00"/>
        <s v="00:49:49"/>
        <s v="00:48:44"/>
        <s v="00:02:49"/>
        <s v="00:19:20"/>
        <s v="05:02:06"/>
        <s v="00:11:35"/>
        <s v="00:09:51"/>
        <s v="00:06:56"/>
        <s v="01:19:01"/>
        <s v="00:21:28"/>
        <s v="00:30:13"/>
        <s v="00:50:00"/>
        <s v="04:39:44"/>
        <s v="00:57:13"/>
        <s v="00:41:42"/>
        <s v="01:46:45"/>
        <s v="03:19:44"/>
        <s v="00:32:21"/>
        <s v="00:31:58"/>
        <s v="03:45:27"/>
        <s v="01:59:44"/>
        <s v="03:36:52"/>
        <s v="08:03:24"/>
        <s v="01:55:54"/>
        <s v="01:33:16"/>
        <s v="00:30:26"/>
        <s v="03:07:39"/>
        <s v="01:45:29"/>
        <s v="01:31:38"/>
        <s v="01:13:55"/>
        <s v="08:01:35"/>
        <s v="07:24:09"/>
        <s v="02:46:17"/>
        <s v="02:16:13"/>
        <s v="01:57:27"/>
        <s v="01:58:48"/>
        <s v="03:34:27"/>
        <s v="01:51:03"/>
        <s v="01:22:57"/>
        <s v="41:01:56"/>
        <s v="01:13:16"/>
        <s v="08:22:55"/>
        <s v="00:56:55"/>
        <s v="01:13:27"/>
        <s v="02:02:24"/>
        <s v="01:44:48"/>
        <s v="07:03:50"/>
        <s v="06:11:15"/>
        <s v="06:33:22"/>
        <s v="05:06:07"/>
        <s v="12:28:44"/>
        <s v="01:01:18"/>
        <s v="03:18:16"/>
        <s v="02:41:48"/>
        <s v="04:56:13"/>
        <s v="04:46:17"/>
        <s v="03:11:59"/>
        <s v="03:25:06"/>
        <s v="01:12:29"/>
        <s v="01:24:21"/>
        <s v="01:15:39"/>
        <s v="08:31:18"/>
        <s v="05:27:07"/>
        <s v="07:42:32"/>
        <s v="07:44:23"/>
        <s v="06:10:29"/>
        <s v="08:59:42"/>
        <s v="08:29:51"/>
        <s v="05:52:09"/>
        <s v="01:16:49"/>
        <s v="09:48:08"/>
        <s v="05:25:56"/>
        <s v="83:28:27"/>
        <s v="53:32:54"/>
        <s v="31:45:00"/>
        <s v="20:11:46"/>
        <s v="16:57:59"/>
        <s v="14:45:30"/>
        <s v="12:45:53"/>
        <s v="26:57:49"/>
        <s v="14:35:55"/>
        <s v="27:35:44"/>
        <s v="12:10:47"/>
        <s v="20:59:49"/>
        <s v="13:27:14"/>
        <s v="02:18:44"/>
        <s v="01:32:57"/>
        <s v="01:20:49"/>
        <s v="102:40:18"/>
        <s v="00:56:22"/>
        <s v="15:53:18"/>
        <s v="14:09:29"/>
        <s v="10:47:21"/>
        <s v="06:17:04"/>
        <s v="00:57:31"/>
        <s v="01:48:21"/>
        <s v="01:12:50"/>
        <s v="02:10:48"/>
        <s v="00:40:13"/>
        <s v="06:39:23"/>
        <s v="00:23:16"/>
        <s v="06:42:23"/>
        <s v="05:39:22"/>
        <s v="37:31:58"/>
        <s v="04:47:11"/>
        <s v="04:26:35"/>
        <s v="02:20:46"/>
        <s v="00:37:43"/>
        <s v="31:23:54"/>
        <s v="30:32:01"/>
        <s v="18:14:34"/>
        <s v="21:15:55"/>
        <s v="03:01:43"/>
        <s v="07:58:59"/>
        <s v="09:33:44"/>
        <s v="00:00:34"/>
        <s v="00:49:58"/>
        <s v="00:34:03"/>
        <s v="03:46:30"/>
        <s v="00:42:29"/>
        <s v="00:12:23"/>
        <s v="18:25:23"/>
        <s v="00:14:40"/>
        <s v="01:11:43"/>
        <s v="00:13:48"/>
        <s v="00:04:56"/>
        <s v="01:27:24"/>
        <s v="03:24:57"/>
        <s v="10:51:52"/>
        <s v="00:29:17"/>
        <s v="00:21:12"/>
        <s v="00:06:44"/>
        <s v="01:32:45"/>
        <s v="01:23:09"/>
        <s v="00:17:36"/>
        <s v="00:18:13"/>
        <s v="15:54:18"/>
        <s v="00:06:16"/>
        <s v="00:48:46"/>
        <s v="02:17:44"/>
        <s v="00:46:43"/>
        <s v="00:51:35"/>
        <s v="00:32:23"/>
        <s v="02:09:19"/>
        <s v="00:04:06"/>
        <s v="02:26:26"/>
        <s v="02:19:36"/>
        <s v="00:19:02"/>
        <s v="02:32:46"/>
        <s v="00:17:34"/>
        <s v="01:57:28"/>
        <s v="01:20:51"/>
        <s v="00:53:54"/>
        <s v="06:36:49"/>
        <s v="06:31:04"/>
        <s v="05:34:55"/>
        <s v="04:16:34"/>
        <s v="03:17:09"/>
        <s v="07:38:08"/>
        <s v="02:52:21"/>
        <s v="06:35:20"/>
        <s v="04:23:49"/>
        <s v="01:12:36"/>
        <s v="08:15:14"/>
        <s v="08:12:47"/>
        <s v="08:01:36"/>
        <s v="06:02:33"/>
        <s v="17:44:32"/>
        <s v="08:05:20"/>
        <s v="07:41:39"/>
        <s v="07:41:31"/>
        <s v="07:26:42"/>
        <s v="11:27:33"/>
        <s v="08:32:23"/>
        <s v="07:30:12"/>
        <s v="06:57:47"/>
        <s v="00:19:03"/>
        <s v="01:58:57"/>
        <s v="05:36:05"/>
        <s v="04:42:31"/>
        <s v="03:20:48"/>
        <s v="00:42:09"/>
        <s v="00:48:29"/>
        <s v="52:03:50"/>
        <s v="00:28:07"/>
        <s v="04:48:54"/>
        <s v="40:19:57"/>
        <s v="04:06:48"/>
        <s v="02:20:54"/>
        <s v="02:20:56"/>
        <s v="02:20:52"/>
        <s v="02:15:27"/>
        <s v="01:02:48"/>
        <s v="00:41:36"/>
        <s v="00:09:53"/>
        <s v="07:22:14"/>
        <s v="05:03:58"/>
      </sharedItems>
    </cacheField>
    <cacheField name="เวลาที่แก้ไขปัญหาได้" numFmtId="0">
      <sharedItems containsBlank="1">
        <s v="2022-08-01 10:23:49"/>
        <s v="2022-08-01 10:34:40"/>
        <s v="2022-08-01 11:58:55"/>
        <s v="2022-08-01 13:59:01"/>
        <s v="2022-08-04 09:15:02"/>
        <s v="2022-08-02 15:20:53"/>
        <s v="2022-08-02 16:02:56"/>
        <s v="2022-08-02 16:18:18"/>
        <s v="2022-08-03 08:47:33"/>
        <s v="2022-08-03 09:47:32"/>
        <s v="2022-08-03 10:44:55"/>
        <s v="2022-08-03 14:33:23"/>
        <s v="2022-08-03 14:36:09"/>
        <s v="2022-08-03 14:55:22"/>
        <s v="2022-08-04 08:14:10"/>
        <s v="2022-08-04 08:34:53"/>
        <s v="2022-08-04 09:02:46"/>
        <s v="2022-08-04 09:20:01"/>
        <s v="2022-08-04 15:46:40"/>
        <s v="2022-08-04 15:22:47"/>
        <s v="2022-08-05 09:22:33"/>
        <s v="2022-08-05 10:06:10"/>
        <s v="2022-08-05 13:42:17"/>
        <s v="2022-08-09 08:17:24"/>
        <s v="2022-08-09 09:16:00"/>
        <s v="2022-08-09 10:45:36"/>
        <s v="2022-08-09 14:46:44"/>
        <s v="2022-08-09 14:51:05"/>
        <s v="2022-08-10 15:32:12"/>
        <s v="2022-08-11 09:06:26"/>
        <s v="2022-08-11 11:45:32"/>
        <s v="2022-08-11 12:08:23"/>
        <s v="2022-08-11 13:19:30"/>
        <s v="2022-08-11 15:59:05"/>
        <s v="2022-08-11 16:34:18"/>
        <s v="2022-08-12 08:41:48"/>
        <s v="2022-08-15 08:15:01"/>
        <s v="2022-08-15 09:24:23"/>
        <s v="2022-08-15 16:17:45"/>
        <s v="2022-08-15 18:54:42"/>
        <s v="2022-08-16 13:35:40"/>
        <s v="2022-08-16 13:45:48"/>
        <s v="2022-08-16 14:03:36"/>
        <s v="2022-08-17 13:28:50"/>
        <s v="2022-08-17 16:33:03"/>
        <s v="2022-08-17 16:24:05"/>
        <s v="2022-08-18 10:30:14"/>
        <s v="2022-08-18 10:04:29"/>
        <s v="2022-08-18 16:09:06"/>
        <s v="2022-08-18 11:30:51"/>
        <s v="2022-08-18 14:11:38"/>
        <s v="2022-08-18 16:22:45"/>
        <s v="2022-08-18 16:03:54"/>
        <s v="2022-08-19 09:32:28"/>
        <s v="2022-08-19 15:28:14"/>
        <s v="2022-08-19 18:40:54"/>
        <s v="2022-08-22 09:03:10"/>
        <s v="2022-08-22 09:17:05"/>
        <s v="2022-08-22 09:23:40"/>
        <s v="2022-08-22 09:28:20"/>
        <s v="2022-08-25 09:02:25"/>
        <s v="2022-08-22 09:54:24"/>
        <s v="2022-08-23 08:37:47"/>
        <s v="2022-08-22 15:42:04"/>
        <s v="2022-08-23 08:59:34"/>
        <s v="2022-08-23 10:13:45"/>
        <s v="2022-08-23 10:31:00"/>
        <s v="2022-08-23 13:45:30"/>
        <s v="2022-08-23 14:46:31"/>
        <s v="2022-08-23 15:00:17"/>
        <s v="2022-08-23 15:15:09"/>
        <s v="2022-08-23 15:22:07"/>
        <s v="2022-08-23 16:02:54"/>
        <s v="2022-08-23 16:06:54"/>
        <s v="2022-08-24 13:43:59"/>
        <s v="2022-08-24 13:50:16"/>
        <s v="2022-08-24 13:56:09"/>
        <s v="2022-08-25 08:17:53"/>
        <s v="2022-08-25 08:32:49"/>
        <s v="2022-08-25 09:52:50"/>
        <s v="2022-08-25 14:02:35"/>
        <s v="2022-08-25 15:19:05"/>
        <s v="2022-08-25 15:28:41"/>
        <s v="2022-08-25 15:50:04"/>
        <s v="2022-08-25 15:53:59"/>
        <s v="2022-08-26 08:45:05"/>
        <s v="2022-08-26 14:03:24"/>
        <s v="2022-08-26 14:26:52"/>
        <s v="2022-08-29 10:46:08"/>
        <s v="2022-08-30 13:24:22"/>
        <s v="2022-08-29 19:16:10"/>
        <s v="2022-08-30 09:09:08"/>
        <s v="2022-08-30 09:36:16"/>
        <s v="2022-09-01 09:08:51"/>
        <s v="2022-08-31 08:54:01"/>
        <s v="2022-08-30 13:31:07"/>
        <s v="2022-08-31 10:17:25"/>
        <s v="2022-08-31 10:29:49"/>
        <s v="2022-09-04 09:06:56"/>
        <s v="2022-08-31 10:41:00"/>
        <s v="2022-08-31 10:50:49"/>
        <s v="2022-08-31 13:24:17"/>
        <s v="2022-08-31 15:01:47"/>
        <s v="2022-08-31 14:55:29"/>
        <s v="2022-09-01 14:06:25"/>
        <m/>
        <s v="2022-08-19 14:35:58"/>
        <s v="2022-08-15 14:45:56"/>
        <s v="2022-08-01 16:16:11"/>
        <s v="2022-08-01 16:19:25"/>
        <s v="2022-08-01 16:21:38"/>
        <s v="2022-08-01 16:25:20"/>
        <s v="2022-08-02 09:45:31"/>
        <s v="2022-08-02 12:44:04"/>
        <s v="2022-08-03 14:38:27"/>
        <s v="2022-08-02 16:20:59"/>
        <s v="2022-08-22 14:23:56"/>
        <s v="2022-08-04 15:55:58"/>
        <s v="2022-08-04 14:59:46"/>
        <s v="2022-08-04 15:04:36"/>
        <s v="2022-08-04 15:08:27"/>
        <s v="2022-08-08 16:53:17"/>
        <s v="2022-08-08 16:41:24"/>
        <s v="2022-08-09 16:54:34"/>
        <s v="2022-08-08 16:57:08"/>
        <s v="2022-08-15 14:31:14"/>
        <s v="2022-08-11 08:37:35"/>
        <s v="2022-08-09 16:52:29"/>
        <s v="2022-08-11 08:40:59"/>
        <s v="2022-08-11 08:43:06"/>
        <s v="2022-08-16 14:19:11"/>
        <s v="2022-08-11 16:20:04"/>
        <s v="2022-08-12 16:32:01"/>
        <s v="2022-08-15 14:28:05"/>
        <s v="2022-08-15 14:06:29"/>
        <s v="2022-08-16 14:14:03"/>
        <s v="2022-08-15 14:10:33"/>
        <s v="2022-08-16 14:08:50"/>
        <s v="2022-08-16 14:55:44"/>
        <s v="2022-08-17 15:37:48"/>
        <s v="2022-08-17 15:42:50"/>
        <s v="2022-08-17 15:46:40"/>
        <s v="2022-08-23 15:50:19"/>
        <s v="2022-08-22 14:11:54"/>
        <s v="2022-08-22 15:36:03"/>
        <s v="2022-08-22 14:18:24"/>
        <s v="2022-08-24 16:30:36"/>
        <s v="2022-08-23 08:41:23"/>
        <s v="2022-08-23 09:29:22"/>
        <s v="2022-08-23 09:34:29"/>
        <s v="2022-08-23 15:46:03"/>
        <s v="2022-08-23 16:51:00"/>
        <s v="2022-08-24 16:19:08"/>
        <s v="2022-08-24 16:22:24"/>
        <s v="2022-08-24 16:26:59"/>
        <s v="2022-08-25 16:11:30"/>
        <s v="2022-08-25 14:56:53"/>
        <s v="2022-08-26 16:30:40"/>
        <s v="2022-08-26 16:34:39"/>
        <s v="2022-08-26 16:38:01"/>
        <s v="2022-09-01 15:54:34"/>
        <s v="2022-09-05 15:43:59"/>
        <s v="2022-08-29 09:43:52"/>
        <s v="2022-08-29 12:35:36"/>
        <s v="2022-08-29 15:22:49"/>
        <s v="2022-08-30 10:28:59"/>
        <s v="2022-08-30 10:31:02"/>
        <s v="2022-09-01 11:03:56"/>
        <s v="2022-09-01 11:09:47"/>
        <s v="2022-09-05 09:29:45"/>
        <s v="2022-08-05 15:42:35"/>
        <s v="2022-08-03 10:29:02"/>
        <s v="2022-08-05 13:32:42"/>
        <s v="2022-08-01 11:27:55"/>
        <s v="2022-08-02 11:30:57"/>
        <s v="2022-08-01 11:29:46"/>
        <s v="2022-08-01 13:01:01"/>
        <s v="2022-08-01 15:24:11"/>
        <s v="2022-08-15 14:52:33"/>
        <s v="2022-08-01 16:05:52"/>
        <s v="2022-08-01 16:29:23"/>
        <s v="2022-08-02 11:29:02"/>
        <s v="2022-08-02 16:27:44"/>
        <s v="2022-08-03 13:49:42"/>
        <s v="2022-08-03 14:55:20"/>
        <s v="2022-08-03 14:57:24"/>
        <s v="2022-08-04 16:09:01"/>
        <s v="2022-08-08 09:05:44"/>
        <s v="2022-08-08 09:02:53"/>
        <s v="2022-08-05 16:04:37"/>
        <s v="2022-08-05 14:26:06"/>
        <s v="2022-08-05 16:06:20"/>
        <s v="2022-08-08 09:06:37"/>
        <s v="2022-08-08 09:07:51"/>
        <s v="2022-08-08 09:09:40"/>
        <s v="2022-08-08 16:28:31"/>
        <s v="2022-08-08 13:58:00"/>
        <s v="2022-08-09 08:50:50"/>
        <s v="2022-08-09 13:26:02"/>
        <s v="2022-08-09 16:16:57"/>
        <s v="2022-08-10 08:59:27"/>
        <s v="2022-08-10 09:17:09"/>
        <s v="2022-08-10 10:07:29"/>
        <s v="2022-08-10 14:57:35"/>
        <s v="2022-08-11 09:53:05"/>
        <s v="2022-08-11 09:54:52"/>
        <s v="2022-08-11 11:56:53"/>
        <s v="2022-08-16 14:25:43"/>
        <s v="2022-08-13 10:12:30"/>
        <s v="2022-08-13 09:58:51"/>
        <s v="2022-08-14 11:38:07"/>
        <s v="2022-08-15 14:53:48"/>
        <s v="2022-08-16 14:30:34"/>
        <s v="2022-08-15 15:01:11"/>
        <s v="2022-08-16 14:31:18"/>
        <s v="2022-08-16 14:17:57"/>
        <s v="2022-08-17 15:48:54"/>
        <s v="2022-08-16 16:42:57"/>
        <s v="2022-08-17 15:49:39"/>
        <s v="2022-08-17 15:52:11"/>
        <s v="2022-08-17 15:53:47"/>
        <s v="2022-08-24 08:57:14"/>
        <s v="2022-08-22 16:47:53"/>
        <s v="2022-08-23 08:33:52"/>
        <s v="2022-08-23 11:31:57"/>
        <s v="2022-08-23 12:03:11"/>
        <s v="2022-08-23 14:49:55"/>
        <s v="2022-08-24 11:10:04"/>
        <s v="2022-08-26 16:11:22"/>
        <s v="2022-08-25 09:55:41"/>
        <s v="2022-09-02 08:35:29"/>
        <s v="2022-08-26 09:26:24"/>
        <s v="2022-08-26 16:35:06"/>
        <s v="2022-08-27 15:49:37"/>
        <s v="2022-08-30 14:52:11"/>
        <s v="2022-08-29 12:16:20"/>
        <s v="2022-08-29 14:13:56"/>
        <s v="2022-08-30 14:56:06"/>
        <s v="2022-08-30 14:58:07"/>
        <s v="2022-08-30 15:24:48"/>
        <s v="2022-08-31 11:14:01"/>
        <s v="2022-08-31 11:14:43"/>
        <s v="2022-08-31 17:09:09"/>
        <s v="2022-09-02 08:36:41"/>
        <s v="2022-08-31 11:10:34"/>
        <s v="2022-08-31 11:41:45"/>
        <s v="2022-08-13 13:42:29"/>
        <s v="2022-08-01 15:18:54"/>
        <s v="2022-08-02 13:46:51"/>
        <s v="2022-08-04 16:55:16"/>
        <s v="2022-08-05 13:42:20"/>
        <s v="2022-08-08 10:52:38"/>
        <s v="2022-08-10 15:31:40"/>
        <s v="2022-08-10 16:09:12"/>
        <s v="2022-08-11 14:32:53"/>
        <s v="2022-08-24 10:23:05"/>
        <s v="2022-08-16 12:36:34"/>
        <s v="2022-08-15 15:30:09"/>
        <s v="2022-08-15 14:29:39"/>
        <s v="2022-08-17 08:33:54"/>
        <s v="2022-08-18 10:17:27"/>
        <s v="2022-08-19 10:19:14"/>
        <s v="2022-09-05 09:25:04"/>
        <s v="2022-08-23 09:08:15"/>
        <s v="2022-08-23 09:11:24"/>
        <s v="2022-08-23 10:46:29"/>
        <s v="2022-08-23 14:32:29"/>
        <s v="2022-08-23 15:57:36"/>
        <s v="2022-08-23 15:44:54"/>
        <s v="2022-08-24 09:34:04"/>
        <s v="2022-09-02 08:25:01"/>
        <s v="2022-08-26 16:08:52"/>
        <s v="2022-08-29 09:21:09"/>
        <s v="2022-08-30 09:44:46"/>
        <s v="2022-08-31 15:29:42"/>
        <s v="2022-08-01 09:39:37"/>
        <s v="2022-08-03 11:17:00"/>
        <s v="2022-08-02 10:44:02"/>
        <s v="2022-08-02 11:26:00"/>
        <s v="2022-08-02 15:25:27"/>
        <s v="2022-08-03 09:23:48"/>
        <s v="2022-08-03 10:02:16"/>
        <s v="2022-08-04 09:21:38"/>
        <s v="2022-08-04 15:18:07"/>
        <s v="2022-08-04 16:16:16"/>
        <s v="2022-08-05 11:26:50"/>
        <s v="2022-08-08 16:40:02"/>
        <s v="2022-08-09 10:13:13"/>
        <s v="2022-08-09 12:42:09"/>
        <s v="2022-08-09 13:45:41"/>
        <s v="2022-08-09 14:47:26"/>
        <s v="2022-08-09 15:44:57"/>
        <s v="2022-08-10 11:27:37"/>
        <s v="2022-08-10 14:01:54"/>
        <s v="2022-08-11 13:45:26"/>
        <s v="2022-08-16 08:28:27"/>
        <s v="2022-08-16 15:35:34"/>
        <s v="2022-08-16 14:35:21"/>
        <s v="2022-08-17 09:23:59"/>
        <s v="2022-08-17 10:39:37"/>
        <s v="2022-08-17 16:15:29"/>
        <s v="2022-08-18 09:43:08"/>
        <s v="2022-08-18 16:43:10"/>
        <s v="2022-08-19 14:05:25"/>
        <s v="2022-08-19 15:45:24"/>
        <s v="2022-08-22 09:05:37"/>
        <s v="2022-08-24 08:19:51"/>
        <s v="2022-08-24 10:19:28"/>
        <s v="2022-08-24 14:19:15"/>
        <s v="2022-08-24 15:25:41"/>
        <s v="2022-08-25 10:48:39"/>
        <s v="2022-08-25 12:50:28"/>
        <s v="2022-08-26 11:12:09"/>
        <s v="2022-08-26 09:08:37"/>
        <s v="2022-08-26 13:19:45"/>
        <s v="2022-08-26 11:26:00"/>
        <s v="2022-08-29 09:34:01"/>
        <s v="2022-09-01 10:07:39"/>
        <s v="2022-08-29 10:27:48"/>
        <s v="2022-08-29 13:06:17"/>
        <s v="2022-08-29 14:56:37"/>
        <s v="2022-08-24 08:15:29"/>
        <s v="2022-08-24 08:10:12"/>
        <s v="2022-08-23 10:00:25"/>
        <s v="2022-08-17 15:06:19"/>
        <s v="2022-08-24 09:12:04"/>
        <s v="2022-08-18 15:54:28"/>
        <s v="2022-08-29 16:00:44"/>
        <s v="2022-08-01 15:47:58"/>
        <s v="2022-08-01 15:52:48"/>
        <s v="2022-08-01 15:53:22"/>
        <s v="2022-08-01 15:53:59"/>
        <s v="2022-08-01 15:54:57"/>
        <s v="2022-08-01 15:55:44"/>
        <s v="2022-08-01 15:56:57"/>
        <s v="2022-08-01 15:57:27"/>
        <s v="2022-08-01 15:58:03"/>
        <s v="2022-08-01 15:58:35"/>
        <s v="2022-08-01 15:59:12"/>
        <s v="2022-08-02 12:45:30"/>
        <s v="2022-08-02 12:46:02"/>
        <s v="2022-08-02 12:46:37"/>
        <s v="2022-08-02 12:47:34"/>
        <s v="2022-08-02 12:50:07"/>
        <s v="2022-08-02 12:50:44"/>
        <s v="2022-08-02 12:51:19"/>
        <s v="2022-08-02 12:52:00"/>
        <s v="2022-08-02 12:52:40"/>
        <s v="2022-08-02 12:53:10"/>
        <s v="2022-08-02 12:53:35"/>
        <s v="2022-08-02 12:54:06"/>
        <s v="2022-08-02 12:54:40"/>
        <s v="2022-08-02 12:55:09"/>
        <s v="2022-08-02 12:55:39"/>
        <s v="2022-08-02 12:56:14"/>
        <s v="2022-08-02 12:56:44"/>
        <s v="2022-08-02 12:57:19"/>
        <s v="2022-08-02 12:57:48"/>
        <s v="2022-08-02 12:58:35"/>
        <s v="2022-08-02 12:59:03"/>
        <s v="2022-08-02 12:59:39"/>
        <s v="2022-08-02 13:00:08"/>
        <s v="2022-08-02 13:00:41"/>
        <s v="2022-08-02 13:01:14"/>
        <s v="2022-08-02 13:04:46"/>
        <s v="2022-08-03 09:51:38"/>
        <s v="2022-08-03 09:52:11"/>
        <s v="2022-08-03 09:52:43"/>
        <s v="2022-08-03 09:53:17"/>
        <s v="2022-08-03 09:53:48"/>
        <s v="2022-08-03 13:24:22"/>
        <s v="2022-08-03 13:24:57"/>
        <s v="2022-08-03 13:25:30"/>
        <s v="2022-08-03 13:25:59"/>
        <s v="2022-08-03 13:26:29"/>
        <s v="2022-08-03 13:27:02"/>
        <s v="2022-08-03 15:32:04"/>
        <s v="2022-08-03 15:32:35"/>
        <s v="2022-08-03 15:33:05"/>
        <s v="2022-08-03 15:33:33"/>
        <s v="2022-08-03 15:34:03"/>
        <s v="2022-08-03 15:34:30"/>
        <s v="2022-08-03 15:35:02"/>
        <s v="2022-08-03 15:50:19"/>
        <s v="2022-08-03 15:59:52"/>
        <s v="2022-08-03 16:00:29"/>
        <s v="2022-08-05 14:37:04"/>
        <s v="2022-08-05 14:37:32"/>
        <s v="2022-08-05 14:38:03"/>
        <s v="2022-08-05 14:38:33"/>
        <s v="2022-08-08 09:03:50"/>
        <s v="2022-08-08 09:04:16"/>
        <s v="2022-08-08 09:04:44"/>
        <s v="2022-08-08 09:05:13"/>
        <s v="2022-08-08 09:05:52"/>
        <s v="2022-08-08 09:06:30"/>
        <s v="2022-08-08 09:07:04"/>
        <s v="2022-08-08 09:07:33"/>
        <s v="2022-08-08 09:08:03"/>
        <s v="2022-08-08 09:08:29"/>
        <s v="2022-08-08 09:09:03"/>
        <s v="2022-08-08 09:09:50"/>
        <s v="2022-08-08 09:10:50"/>
        <s v="2022-08-08 09:11:42"/>
        <s v="2022-08-08 09:12:25"/>
        <s v="2022-08-08 09:12:56"/>
        <s v="2022-08-08 09:13:26"/>
        <s v="2022-08-08 09:14:02"/>
        <s v="2022-08-08 09:14:30"/>
        <s v="2022-08-08 09:15:02"/>
        <s v="2022-08-08 09:15:41"/>
        <s v="2022-08-08 09:16:14"/>
        <s v="2022-08-08 09:16:37"/>
        <s v="2022-08-08 09:17:03"/>
        <s v="2022-08-08 09:17:30"/>
        <s v="2022-08-08 09:17:58"/>
        <s v="2022-08-08 09:18:25"/>
        <s v="2022-08-08 15:54:57"/>
        <s v="2022-08-08 15:55:27"/>
        <s v="2022-08-08 15:55:57"/>
        <s v="2022-08-08 15:56:29"/>
        <s v="2022-08-08 15:56:58"/>
        <s v="2022-08-08 15:57:29"/>
        <s v="2022-08-08 15:57:58"/>
        <s v="2022-08-08 15:58:31"/>
        <s v="2022-08-08 15:59:00"/>
        <s v="2022-08-08 15:59:39"/>
        <s v="2022-08-10 15:35:44"/>
        <s v="2022-08-10 15:36:34"/>
        <s v="2022-08-10 15:37:02"/>
        <s v="2022-08-10 15:37:31"/>
        <s v="2022-08-10 15:37:59"/>
        <s v="2022-08-10 15:38:26"/>
        <s v="2022-08-10 15:39:21"/>
        <s v="2022-08-10 15:39:46"/>
        <s v="2022-08-10 15:40:11"/>
        <s v="2022-08-10 15:40:38"/>
        <s v="2022-08-10 15:41:03"/>
        <s v="2022-08-10 15:41:27"/>
        <s v="2022-08-10 15:41:51"/>
        <s v="2022-08-10 15:42:19"/>
        <s v="2022-08-10 15:42:49"/>
        <s v="2022-08-10 15:43:16"/>
        <s v="2022-08-10 15:43:54"/>
        <s v="2022-08-10 15:44:17"/>
        <s v="2022-08-10 15:44:43"/>
        <s v="2022-08-10 15:45:10"/>
        <s v="2022-08-10 15:45:36"/>
        <s v="2022-08-10 15:46:10"/>
        <s v="2022-08-10 15:46:36"/>
        <s v="2022-08-10 15:47:02"/>
        <s v="2022-08-10 15:47:28"/>
        <s v="2022-08-15 07:58:08"/>
        <s v="2022-08-15 07:58:45"/>
        <s v="2022-08-15 07:59:19"/>
        <s v="2022-08-15 07:59:52"/>
        <s v="2022-08-15 08:01:11"/>
        <s v="2022-08-15 08:01:46"/>
        <s v="2022-08-15 08:02:17"/>
        <s v="2022-08-15 08:02:54"/>
        <s v="2022-08-15 10:32:43"/>
        <s v="2022-08-15 15:18:46"/>
        <s v="2022-08-15 15:20:05"/>
        <s v="2022-08-15 15:21:38"/>
        <s v="2022-08-15 15:22:55"/>
        <s v="2022-08-15 15:28:53"/>
        <s v="2022-08-15 15:32:21"/>
        <s v="2022-08-15 15:34:01"/>
        <s v="2022-08-15 15:35:59"/>
        <s v="2022-08-15 15:37:17"/>
        <s v="2022-08-15 15:41:09"/>
        <s v="2022-08-16 15:15:32"/>
        <s v="2022-08-16 15:16:57"/>
        <s v="2022-08-16 15:18:09"/>
        <s v="2022-08-16 15:19:28"/>
        <s v="2022-08-16 15:20:47"/>
        <s v="2022-08-16 15:27:59"/>
        <s v="2022-08-16 15:29:29"/>
        <s v="2022-08-16 15:31:17"/>
        <s v="2022-08-16 15:32:39"/>
        <s v="2022-08-16 15:33:52"/>
        <s v="2022-08-16 15:35:07"/>
        <s v="2022-08-16 15:36:48"/>
        <s v="2022-08-16 15:37:55"/>
        <s v="2022-08-16 15:39:45"/>
        <s v="2022-08-16 15:40:55"/>
        <s v="2022-08-16 15:47:17"/>
        <s v="2022-08-17 15:50:20"/>
        <s v="2022-08-17 15:52:19"/>
        <s v="2022-08-17 15:53:59"/>
        <s v="2022-08-17 15:55:12"/>
        <s v="2022-08-17 15:56:17"/>
        <s v="2022-08-17 15:58:25"/>
        <s v="2022-08-17 16:00:04"/>
        <s v="2022-08-17 16:01:28"/>
        <s v="2022-08-17 16:02:41"/>
        <s v="2022-08-17 16:03:43"/>
        <s v="2022-08-17 16:04:44"/>
        <s v="2022-08-18 15:26:29"/>
        <s v="2022-08-18 15:27:26"/>
        <s v="2022-08-18 15:28:15"/>
        <s v="2022-08-18 15:30:53"/>
        <s v="2022-08-18 15:32:57"/>
        <s v="2022-08-18 15:33:59"/>
        <s v="2022-08-18 15:35:12"/>
        <s v="2022-08-18 15:36:09"/>
        <s v="2022-08-18 15:37:53"/>
        <s v="2022-08-19 15:28:56"/>
        <s v="2022-08-19 15:30:08"/>
        <s v="2022-08-19 15:31:13"/>
        <s v="2022-08-19 15:32:14"/>
        <s v="2022-08-19 15:33:22"/>
        <s v="2022-08-19 15:40:06"/>
        <s v="2022-08-19 15:41:09"/>
        <s v="2022-08-19 15:42:46"/>
        <s v="2022-08-23 14:54:02"/>
        <s v="2022-08-23 14:58:27"/>
        <s v="2022-08-23 15:05:05"/>
        <s v="2022-08-23 15:13:07"/>
        <s v="2022-08-23 15:14:57"/>
        <s v="2022-08-23 15:16:33"/>
        <s v="2022-08-23 15:19:10"/>
        <s v="2022-08-23 15:21:06"/>
        <s v="2022-08-23 15:23:30"/>
        <s v="2022-08-23 15:25:52"/>
        <s v="2022-08-23 15:28:03"/>
        <s v="2022-08-23 15:30:19"/>
        <s v="2022-08-23 15:33:17"/>
        <s v="2022-08-23 15:37:12"/>
        <s v="2022-08-23 15:41:51"/>
        <s v="2022-08-24 10:52:23"/>
        <s v="2022-08-24 10:54:23"/>
        <s v="2022-08-24 10:58:22"/>
        <s v="2022-08-24 11:06:35"/>
        <s v="2022-08-24 11:08:50"/>
        <s v="2022-08-24 11:11:07"/>
        <s v="2022-08-24 11:13:21"/>
        <s v="2022-08-24 11:15:08"/>
        <s v="2022-08-24 11:35:09"/>
        <s v="2022-08-24 11:39:28"/>
        <s v="2022-08-24 11:48:49"/>
        <s v="2022-08-24 14:55:37"/>
        <s v="2022-08-24 15:01:55"/>
        <s v="2022-08-24 15:04:47"/>
        <s v="2022-08-24 15:22:38"/>
        <s v="2022-08-25 14:54:33"/>
        <s v="2022-08-25 14:56:05"/>
        <s v="2022-08-25 14:58:17"/>
        <s v="2022-08-25 15:01:34"/>
        <s v="2022-08-25 15:03:56"/>
        <s v="2022-08-25 15:05:40"/>
        <s v="2022-08-25 15:07:39"/>
        <s v="2022-08-25 15:09:06"/>
        <s v="2022-08-25 15:09:47"/>
        <s v="2022-08-25 15:11:01"/>
        <s v="2022-08-25 15:12:20"/>
        <s v="2022-08-25 15:13:04"/>
        <s v="2022-08-25 15:14:47"/>
        <s v="2022-08-25 15:16:39"/>
        <s v="2022-08-25 15:18:28"/>
        <s v="2022-08-25 15:20:10"/>
        <s v="2022-08-25 15:21:48"/>
        <s v="2022-08-25 15:22:48"/>
        <s v="2022-08-25 15:23:52"/>
        <s v="2022-08-26 14:05:13"/>
        <s v="2022-08-26 14:06:56"/>
        <s v="2022-08-26 14:09:39"/>
        <s v="2022-08-26 14:12:50"/>
        <s v="2022-08-26 14:16:13"/>
        <s v="2022-08-26 14:17:37"/>
        <s v="2022-08-26 14:20:30"/>
        <s v="2022-08-26 14:54:58"/>
        <s v="2022-08-29 13:34:13"/>
        <s v="2022-08-29 13:38:18"/>
        <s v="2022-08-29 13:41:01"/>
        <s v="2022-08-29 13:43:55"/>
        <s v="2022-08-29 13:47:09"/>
        <s v="2022-08-29 13:48:53"/>
        <s v="2022-08-29 13:51:29"/>
        <s v="2022-08-29 14:06:55"/>
        <s v="2022-08-29 14:08:52"/>
        <s v="2022-08-29 14:11:12"/>
        <s v="2022-08-30 14:13:44"/>
        <s v="2022-08-30 14:20:45"/>
        <s v="2022-08-30 14:22:51"/>
        <s v="2022-08-30 14:24:34"/>
        <s v="2022-08-30 14:27:31"/>
        <s v="2022-08-30 14:30:23"/>
        <s v="2022-08-30 14:33:22"/>
        <s v="2022-08-30 14:42:21"/>
        <s v="2022-08-30 14:44:32"/>
        <s v="2022-08-30 14:46:14"/>
        <s v="2022-08-30 14:48:31"/>
        <s v="2022-08-30 14:50:09"/>
        <s v="2022-08-30 15:33:57"/>
        <s v="2022-08-31 13:34:40"/>
        <s v="2022-08-31 13:37:13"/>
        <s v="2022-08-31 13:39:15"/>
        <s v="2022-08-31 14:34:51"/>
        <s v="2022-08-01 09:22:42"/>
        <s v="2022-08-02 09:38:09"/>
        <s v="2022-08-02 15:05:27"/>
        <s v="2022-08-02 15:04:10"/>
        <s v="2022-08-10 12:21:44"/>
        <s v="2022-08-02 15:01:35"/>
        <s v="2022-08-10 12:20:23"/>
        <s v="2022-08-10 12:19:12"/>
        <s v="2022-08-04 16:04:56"/>
        <s v="2022-08-04 16:06:10"/>
        <s v="2022-08-04 16:12:50"/>
        <s v="2022-08-04 16:08:13"/>
        <s v="2022-08-09 16:51:40"/>
        <s v="2022-08-10 12:16:34"/>
        <s v="2022-08-10 12:15:29"/>
        <s v="2022-08-11 16:32:51"/>
        <s v="2022-08-18 14:43:20"/>
        <s v="2022-08-11 16:30:46"/>
        <s v="2022-08-11 09:01:37"/>
        <s v="2022-08-11 16:28:26"/>
        <s v="2022-08-11 16:26:15"/>
        <s v="2022-08-12 08:43:46"/>
        <s v="2022-08-15 08:46:53"/>
        <s v="2022-08-15 08:56:51"/>
        <s v="2022-08-15 11:10:24"/>
        <s v="2022-08-16 10:14:23"/>
        <s v="2022-09-01 16:33:22"/>
        <s v="2022-08-17 08:21:33"/>
        <s v="2022-08-17 10:20:22"/>
        <s v="2022-08-17 10:22:10"/>
        <s v="2022-08-17 10:24:28"/>
        <s v="2022-09-02 16:59:51"/>
        <s v="2022-08-18 09:06:49"/>
        <s v="2022-08-18 08:26:01"/>
        <s v="2022-08-18 14:25:27"/>
        <s v="2022-08-23 14:45:34"/>
        <s v="2022-08-23 14:43:47"/>
        <s v="2022-08-22 09:18:42"/>
        <s v="2022-08-23 12:47:33"/>
        <s v="2022-08-23 12:51:47"/>
        <s v="2022-08-25 15:59:00"/>
        <s v="2022-08-23 12:56:31"/>
        <s v="2022-08-23 13:02:00"/>
        <s v="2022-08-25 15:57:09"/>
        <s v="2022-08-25 15:56:22"/>
        <s v="2022-08-25 15:54:50"/>
        <s v="2022-09-01 16:19:51"/>
        <s v="2022-08-30 15:22:59"/>
        <s v="2022-08-30 15:20:59"/>
        <s v="2022-08-30 15:39:03"/>
        <s v="2022-08-31 17:00:58"/>
        <s v="2022-08-31 16:57:23"/>
        <s v="2022-09-02 16:57:37"/>
        <s v="2022-09-01 16:28:57"/>
        <s v="2022-08-16 14:06:07"/>
        <s v="2022-08-26 11:37:12"/>
        <s v="2022-08-08 15:16:03"/>
        <s v="2022-08-10 15:42:37"/>
        <s v="2022-08-10 16:02:23"/>
        <s v="2022-08-15 14:25:30"/>
        <s v="2022-08-17 13:49:10"/>
        <s v="2022-08-22 12:32:13"/>
        <s v="2022-08-22 12:39:39"/>
        <s v="2022-08-22 12:45:33"/>
        <s v="2022-08-22 12:54:35"/>
        <s v="2022-08-22 13:00:22"/>
        <s v="2022-08-22 13:34:52"/>
        <s v="2022-08-26 09:21:54"/>
        <s v="2022-08-01 08:40:05"/>
        <s v="2022-08-01 16:52:38"/>
        <s v="2022-08-01 16:57:54"/>
        <s v="2022-08-01 16:58:30"/>
        <s v="2022-08-01 15:43:01"/>
        <s v="2022-08-01 11:01:13"/>
        <s v="2022-08-29 13:20:00"/>
        <s v="2022-08-01 13:36:19"/>
        <s v="2022-08-02 16:37:15"/>
        <s v="2022-08-02 16:04:56"/>
        <s v="2022-08-04 13:14:51"/>
        <s v="2022-08-04 16:40:02"/>
        <s v="2022-08-04 13:51:20"/>
        <s v="2022-08-04 14:15:28"/>
        <s v="2022-08-05 09:32:45"/>
        <s v="2022-08-05 16:04:58"/>
        <s v="2022-08-05 11:39:21"/>
        <s v="2022-08-06 08:31:28"/>
        <s v="2022-08-06 15:27:41"/>
        <s v="2022-08-08 08:43:04"/>
        <s v="2022-08-11 14:44:05"/>
        <s v="2022-08-11 14:42:49"/>
        <s v="2022-08-10 09:24:08"/>
        <s v="2022-08-11 14:34:55"/>
        <s v="2022-08-11 14:44:34"/>
        <s v="2022-08-11 14:44:48"/>
        <s v="2022-08-11 15:40:33"/>
        <s v="2022-08-15 08:50:17"/>
        <s v="2022-08-15 09:46:20"/>
        <s v="2022-08-15 16:54:35"/>
        <s v="2022-08-15 11:07:33"/>
        <s v="2022-08-15 13:55:44"/>
        <s v="2022-08-15 15:03:05"/>
        <s v="2022-08-15 15:56:34"/>
        <s v="2022-08-15 15:52:59"/>
        <s v="2022-08-16 08:09:16"/>
        <s v="2022-08-16 14:48:13"/>
        <s v="2022-08-31 09:07:32"/>
        <s v="2022-08-18 08:23:59"/>
        <s v="2022-08-18 15:22:08"/>
        <s v="2022-08-18 11:25:04"/>
        <s v="2022-08-18 15:34:47"/>
        <s v="2022-08-22 09:27:00"/>
        <s v="2022-08-19 14:51:05"/>
        <s v="2022-08-19 14:39:46"/>
        <s v="2022-08-22 09:26:35"/>
        <s v="2022-08-23 15:51:26"/>
        <s v="2022-08-19 13:29:07"/>
        <s v="2022-08-19 16:44:35"/>
        <s v="2022-08-23 09:58:10"/>
        <s v="2022-08-23 09:56:27"/>
        <s v="2022-08-23 09:26:53"/>
        <s v="2022-08-22 16:54:32"/>
        <s v="2022-08-23 09:37:54"/>
        <s v="2022-08-23 16:12:39"/>
        <s v="2022-09-06 08:49:42"/>
        <s v="2022-08-23 13:39:30"/>
        <s v="2022-08-23 14:28:59"/>
        <s v="2022-08-29 08:28:10"/>
        <s v="2022-08-26 09:06:46"/>
        <s v="2022-08-29 10:43:34"/>
        <s v="2022-08-26 08:07:34"/>
        <s v="2022-08-28 09:44:55"/>
        <s v="2022-08-29 13:06:13"/>
        <s v="2022-08-29 13:59:57"/>
        <s v="2022-08-29 15:36:44"/>
        <s v="2022-08-30 08:26:05"/>
        <s v="2022-08-30 13:29:22"/>
        <s v="2022-08-31 08:14:33"/>
        <s v="2022-08-31 08:03:45"/>
        <s v="2022-08-30 15:35:55"/>
        <s v="2022-08-31 07:49:58"/>
        <s v="2022-08-31 14:43:40"/>
        <s v="2022-08-31 15:59:16"/>
        <s v="2022-08-31 15:53:01"/>
        <s v="2022-08-02 12:16:33"/>
        <s v="2022-08-02 07:14:54"/>
        <s v="2022-08-02 12:09:05"/>
        <s v="2022-08-08 15:56:51"/>
        <s v="2022-08-03 10:01:04"/>
        <s v="2022-08-29 16:10:44"/>
        <s v="2022-08-04 16:27:11"/>
        <s v="2022-08-04 16:11:05"/>
        <s v="2022-08-04 14:54:52"/>
        <s v="2022-08-08 07:47:44"/>
        <s v="2022-08-08 15:13:34"/>
        <s v="2022-08-08 15:11:08"/>
        <s v="2022-08-09 11:02:01"/>
        <s v="2022-08-09 14:31:24"/>
        <s v="2022-08-10 06:41:53"/>
        <s v="2022-08-15 16:07:09"/>
        <s v="2022-08-17 09:46:06"/>
        <s v="2022-08-18 06:54:41"/>
        <s v="2022-08-21 16:12:11"/>
        <s v="2022-08-23 16:20:30"/>
        <s v="2022-08-23 16:19:13"/>
        <s v="2022-08-23 16:05:21"/>
        <s v="2022-08-23 16:01:36"/>
        <s v="2022-08-29 16:02:44"/>
        <s v="2022-08-29 16:00:34"/>
        <s v="2022-09-01 13:59:40"/>
        <s v="2022-08-25 16:07:49"/>
        <s v="2022-08-26 09:32:05"/>
        <s v="2022-08-26 09:33:18"/>
        <s v="2022-08-26 14:20:59"/>
        <s v="2022-08-30 15:17:44"/>
        <s v="2022-08-30 15:24:27"/>
        <s v="2022-08-31 09:00:06"/>
        <s v="2022-09-01 11:45:07"/>
        <s v="2022-08-01 15:53:11"/>
        <s v="2022-08-01 14:57:04"/>
        <s v="2022-08-02 11:53:16"/>
        <s v="2022-08-02 12:23:08"/>
        <s v="2022-08-02 15:06:20"/>
        <s v="2022-08-02 16:35:44"/>
        <s v="2022-08-03 11:07:23"/>
        <s v="2022-08-03 14:56:46"/>
        <s v="2022-08-03 16:16:42"/>
        <s v="2022-08-04 16:17:54"/>
        <s v="2022-08-08 16:30:41"/>
        <s v="2022-08-09 14:19:10"/>
        <s v="2022-08-10 10:22:29"/>
        <s v="2022-08-15 08:16:07"/>
        <s v="2022-08-15 14:05:52"/>
        <s v="2022-08-16 10:27:51"/>
        <s v="2022-08-16 10:27:59"/>
        <s v="2022-08-16 14:30:35"/>
        <s v="2022-08-17 10:49:01"/>
        <s v="2022-08-18 12:53:22"/>
        <s v="2022-08-19 10:05:49"/>
        <s v="2022-08-01 08:40:13"/>
        <s v="2022-08-01 10:08:39"/>
        <s v="2022-08-01 12:56:31"/>
        <s v="2022-08-02 09:24:00"/>
        <s v="2022-08-02 11:03:59"/>
        <s v="2022-08-03 08:43:19"/>
        <s v="2022-08-03 10:00:49"/>
        <s v="2022-08-03 16:05:01"/>
        <s v="2022-08-03 16:06:29"/>
        <s v="2022-08-04 08:37:02"/>
        <s v="2022-08-04 08:32:47"/>
        <s v="2022-08-04 15:47:24"/>
        <s v="2022-08-04 14:02:15"/>
        <s v="2022-08-11 15:31:58"/>
        <s v="2022-08-04 14:52:27"/>
        <s v="2022-08-05 11:14:56"/>
        <s v="2022-08-08 16:31:50"/>
        <s v="2022-08-10 09:31:24"/>
        <s v="2022-08-10 16:04:14"/>
        <s v="2022-08-10 11:43:13"/>
        <s v="2022-08-10 15:00:50"/>
        <s v="2022-08-11 16:44:14"/>
        <s v="2022-08-16 15:32:04"/>
        <s v="2022-08-16 14:02:27"/>
        <s v="2022-08-17 09:14:53"/>
        <s v="2022-08-17 16:22:11"/>
        <s v="2022-08-18 09:50:34"/>
        <s v="2022-08-18 09:34:37"/>
        <s v="2022-08-19 08:18:55"/>
        <s v="2022-08-19 12:17:14"/>
        <s v="2022-08-23 11:32:07"/>
        <s v="2022-08-23 11:38:38"/>
        <s v="2022-08-23 14:26:04"/>
        <s v="2022-08-26 07:54:00"/>
        <s v="2022-08-24 15:09:16"/>
        <s v="2022-08-24 15:22:48"/>
        <s v="2022-08-24 15:48:32"/>
        <s v="2022-08-25 11:57:19"/>
        <s v="2022-08-25 13:57:28"/>
        <s v="2022-08-25 13:47:58"/>
        <s v="2022-08-25 14:48:39"/>
        <s v="2022-08-25 14:47:24"/>
        <s v="2022-08-30 08:32:27"/>
        <s v="2022-08-26 15:39:46"/>
        <s v="2022-08-29 09:08:05"/>
        <s v="2022-08-29 14:17:28"/>
        <s v="2022-08-29 15:30:16"/>
        <s v="2022-08-30 09:33:25"/>
        <s v="2022-08-31 08:35:07"/>
        <s v="2022-08-31 15:37:23"/>
        <s v="2022-08-13 13:42:48"/>
        <s v="2022-08-01 10:32:53"/>
        <s v="2022-08-01 11:17:09"/>
        <s v="2022-08-01 11:24:51"/>
        <s v="2022-08-01 12:04:42"/>
        <s v="2022-08-01 13:27:55"/>
        <s v="2022-08-01 15:08:29"/>
        <s v="2022-08-02 08:09:12"/>
        <s v="2022-08-02 09:49:46"/>
        <s v="2022-08-02 09:43:53"/>
        <s v="2022-08-02 13:22:00"/>
        <s v="2022-08-02 14:41:38"/>
        <s v="2022-08-03 08:47:42"/>
        <s v="2022-08-03 09:58:25"/>
        <s v="2022-08-03 15:04:55"/>
        <s v="2022-08-04 11:38:13"/>
        <s v="2022-08-04 14:19:48"/>
        <s v="2022-08-04 14:56:32"/>
        <s v="2022-08-04 15:42:00"/>
        <s v="2022-08-05 13:32:57"/>
        <s v="2022-08-08 09:38:52"/>
        <s v="2022-08-08 13:36:03"/>
        <s v="2022-08-08 15:18:57"/>
        <s v="2022-08-09 13:14:50"/>
        <s v="2022-08-09 13:26:57"/>
        <s v="2022-08-10 10:44:30"/>
        <s v="2022-08-10 10:34:52"/>
        <s v="2022-08-10 12:09:17"/>
        <s v="2022-08-11 08:56:45"/>
        <s v="2022-08-11 11:45:44"/>
        <s v="2022-08-11 11:11:35"/>
        <s v="2022-08-11 15:50:08"/>
        <s v="2022-08-15 10:10:02"/>
        <s v="2022-08-15 10:35:13"/>
        <s v="2022-08-15 16:01:46"/>
        <s v="2022-08-16 09:42:13"/>
        <s v="2022-08-16 11:12:23"/>
        <s v="2022-08-17 13:56:45"/>
        <s v="2022-08-17 15:08:38"/>
        <s v="2022-08-18 08:49:34"/>
        <s v="2022-08-18 14:25:02"/>
        <s v="2022-08-18 15:59:49"/>
        <s v="2022-08-18 16:15:42"/>
        <s v="2022-08-19 08:54:08"/>
        <s v="2022-08-19 09:51:42"/>
        <s v="2022-08-22 09:48:25"/>
        <s v="2022-08-22 13:40:37"/>
        <s v="2022-08-26 09:55:08"/>
        <s v="2022-08-26 13:25:04"/>
        <s v="2022-08-29 13:22:12"/>
        <s v="2022-08-29 15:19:29"/>
        <s v="2022-08-30 08:47:08"/>
        <s v="2022-08-30 09:02:16"/>
        <s v="2022-08-30 09:32:13"/>
        <s v="2022-08-30 14:09:33"/>
        <s v="2022-08-31 07:34:09"/>
        <s v="2022-08-03 16:35:49"/>
        <s v="2022-08-01 16:02:53"/>
        <s v="2022-08-01 16:11:43"/>
        <s v="2022-08-02 16:10:19"/>
        <s v="2022-08-02 16:11:11"/>
        <s v="2022-08-09 16:01:30"/>
        <s v="2022-08-03 10:12:36"/>
        <s v="2022-08-03 14:52:43"/>
        <s v="2022-08-09 15:46:13"/>
        <s v="2022-08-09 15:50:14"/>
        <s v="2022-08-05 16:06:25"/>
        <s v="2022-08-09 15:52:10"/>
        <s v="2022-08-08 11:40:24"/>
        <s v="2022-08-09 16:36:30"/>
        <s v="2022-08-14 10:39:32"/>
        <s v="2022-08-15 16:26:47"/>
        <s v="2022-08-15 10:27:31"/>
        <s v="2022-08-16 14:49:38"/>
        <s v="2022-08-16 14:55:39"/>
        <s v="2022-08-17 14:37:06"/>
        <s v="2022-08-18 09:23:51"/>
        <s v="2022-08-18 09:37:37"/>
        <s v="2022-08-18 16:15:30"/>
        <s v="2022-08-22 20:35:23"/>
        <s v="2022-08-23 16:13:43"/>
        <s v="2022-08-22 08:56:17"/>
        <s v="2022-08-22 20:41:29"/>
        <s v="2022-08-22 20:44:09"/>
        <s v="2022-08-23 10:56:50"/>
        <s v="2022-08-23 10:54:31"/>
        <s v="2022-08-23 16:09:31"/>
        <s v="2022-08-25 16:28:46"/>
        <s v="2022-08-26 13:52:24"/>
        <s v="2022-08-31 08:29:41"/>
        <s v="2022-08-01 10:40:35"/>
        <s v="2022-08-01 11:21:16"/>
        <s v="2022-08-01 10:39:00"/>
        <s v="2022-08-02 13:49:28"/>
        <s v="2022-08-01 16:33:43"/>
        <s v="2022-08-02 08:15:10"/>
        <s v="2022-08-03 10:00:43"/>
        <s v="2022-08-03 10:40:06"/>
        <s v="2022-08-03 10:45:07"/>
        <s v="2022-08-04 15:57:02"/>
        <s v="2022-08-04 08:47:58"/>
        <s v="2022-08-04 08:46:59"/>
        <s v="2022-08-04 16:06:07"/>
        <s v="2022-08-05 08:56:19"/>
        <s v="2022-08-05 11:09:34"/>
        <s v="2022-08-05 11:56:53"/>
        <s v="2022-08-08 14:01:18"/>
        <s v="2022-08-09 15:18:33"/>
        <s v="2022-08-09 11:58:44"/>
        <s v="2022-08-09 15:47:08"/>
        <s v="2022-08-09 15:45:37"/>
        <s v="2022-08-10 08:18:27"/>
        <s v="2022-08-10 09:33:34"/>
        <s v="2022-08-11 07:11:16"/>
        <s v="2022-08-11 16:09:03"/>
        <s v="2022-08-17 10:44:00"/>
        <s v="2022-08-15 10:01:22"/>
        <s v="2022-08-15 10:23:27"/>
        <s v="2022-08-15 16:11:46"/>
        <s v="2022-08-22 07:41:51"/>
        <s v="2022-08-15 15:26:28"/>
        <s v="2022-08-17 09:31:54"/>
        <s v="2022-08-16 12:01:42"/>
        <s v="2022-08-17 10:52:13"/>
        <s v="2022-08-17 10:14:15"/>
        <s v="2022-08-19 08:06:00"/>
        <s v="2022-08-18 10:48:42"/>
        <s v="2022-08-19 08:06:58"/>
        <s v="2022-08-19 08:46:17"/>
        <s v="2022-08-19 10:31:29"/>
        <s v="2022-08-19 13:31:19"/>
        <s v="2022-08-19 15:01:09"/>
        <s v="2022-08-25 08:38:07"/>
        <s v="2022-08-25 08:10:55"/>
        <s v="2022-08-26 08:43:43"/>
        <s v="2022-08-24 11:33:18"/>
        <s v="2022-08-25 15:37:17"/>
        <s v="2022-08-29 15:09:30"/>
        <s v="2022-08-25 15:38:53"/>
        <s v="2022-08-26 08:07:47"/>
        <s v="2022-08-26 08:09:47"/>
        <s v="2022-08-26 09:33:19"/>
        <s v="2022-08-26 10:31:38"/>
        <s v="2022-08-28 09:21:10"/>
        <s v="2022-08-29 08:51:02"/>
        <s v="2022-08-29 09:36:36"/>
        <s v="2022-08-29 10:55:44"/>
        <s v="2022-08-30 08:18:30"/>
        <s v="2022-08-30 09:18:17"/>
        <s v="2022-08-30 10:44:43"/>
        <s v="2022-08-31 08:15:08"/>
        <s v="2022-08-31 17:08:29"/>
        <s v="2022-08-31 14:24:06"/>
        <s v="2022-08-03 17:11:12"/>
        <s v="2022-08-03 17:10:19"/>
        <s v="2022-08-03 16:10:16"/>
        <s v="2022-08-19 11:40:00"/>
        <s v="2022-08-04 10:39:21"/>
        <s v="2022-08-04 15:12:28"/>
        <s v="2022-08-04 16:20:32"/>
        <s v="2022-08-18 16:09:54"/>
        <s v="2022-08-08 08:49:45"/>
        <s v="2022-08-16 10:09:06"/>
        <s v="2022-08-25 16:54:58"/>
        <s v="2022-08-09 11:12:45"/>
        <s v="2022-08-26 10:40:02"/>
        <s v="2022-08-09 14:44:22"/>
        <s v="2022-08-25 15:42:43"/>
        <s v="2022-08-10 14:22:54"/>
        <s v="2022-08-16 12:55:16"/>
        <s v="2022-08-16 10:12:48"/>
        <s v="2022-08-15 10:25:11"/>
        <s v="2022-08-15 08:47:15"/>
        <s v="2022-08-26 10:46:01"/>
        <s v="2022-08-25 11:57:36"/>
        <s v="2022-08-18 14:29:01"/>
        <s v="2022-08-26 10:34:40"/>
        <s v="2022-08-25 16:25:49"/>
        <s v="2022-08-25 16:16:43"/>
        <s v="2022-08-25 16:13:24"/>
        <s v="2022-08-25 16:12:16"/>
        <s v="2022-08-25 16:08:37"/>
        <s v="2022-08-25 16:10:48"/>
        <s v="2022-08-25 16:07:29"/>
        <s v="2022-08-25 16:05:10"/>
        <s v="2022-08-25 16:03:15"/>
        <s v="2022-08-25 16:01:50"/>
        <s v="2022-08-25 15:59:43"/>
        <s v="2022-08-25 15:28:08"/>
        <s v="2022-08-26 10:32:58"/>
        <s v="2022-08-25 15:26:11"/>
        <s v="2022-08-25 15:24:03"/>
        <s v="2022-08-19 16:13:31"/>
        <s v="2022-08-25 15:21:28"/>
        <s v="2022-08-25 15:18:44"/>
        <s v="2022-08-25 15:15:58"/>
        <s v="2022-08-19 16:12:48"/>
        <s v="2022-08-25 15:11:25"/>
        <s v="2022-08-25 15:09:55"/>
        <s v="2022-08-25 15:06:48"/>
        <s v="2022-08-25 15:01:02"/>
        <s v="2022-08-25 14:53:32"/>
        <s v="2022-08-22 15:09:30"/>
        <s v="2022-08-25 14:38:54"/>
        <s v="2022-08-23 14:30:00"/>
        <s v="2022-08-23 11:13:32"/>
        <s v="2022-08-30 16:06:35"/>
        <s v="2022-08-30 16:05:58"/>
        <s v="2022-08-30 12:53:57"/>
        <s v="2022-08-31 15:23:37"/>
        <s v="2022-08-29 13:45:51"/>
        <s v="2022-09-01 11:06:56"/>
        <s v="2022-08-29 09:34:41"/>
        <s v="2022-08-29 09:05:16"/>
        <s v="2022-08-29 08:58:24"/>
        <s v="2022-08-23 12:07:47"/>
        <s v="2022-08-29 09:08:37"/>
        <s v="2022-08-29 09:13:35"/>
        <s v="2022-08-23 10:09:09"/>
        <s v="2022-08-29 08:57:42"/>
        <s v="2022-08-23 08:55:31"/>
        <s v="2022-08-23 09:50:18"/>
        <s v="2022-08-23 09:53:42"/>
        <s v="2022-09-02 15:14:45"/>
        <s v="2022-08-01 17:04:58"/>
        <s v="2022-08-01 08:42:13"/>
        <s v="2022-08-01 11:11:33"/>
        <s v="2022-08-01 11:10:54"/>
        <s v="2022-08-01 15:08:46"/>
        <s v="2022-08-02 09:40:13"/>
        <s v="2022-08-02 15:05:11"/>
        <s v="2022-09-01 16:26:09"/>
        <s v="2022-08-03 13:56:34"/>
        <s v="2022-08-03 13:57:29"/>
        <s v="2022-08-03 13:58:15"/>
        <s v="2022-08-03 14:00:31"/>
        <s v="2022-08-03 14:06:05"/>
        <s v="2022-08-05 16:02:03"/>
        <s v="2022-08-03 14:11:38"/>
        <s v="2022-08-05 15:57:02"/>
        <s v="2022-08-05 15:28:18"/>
        <s v="2022-08-05 15:27:56"/>
        <s v="2022-08-06 12:12:10"/>
        <s v="2022-08-06 12:08:03"/>
        <s v="2022-08-08 10:15:30"/>
        <s v="2022-08-08 12:09:47"/>
        <s v="2022-08-31 15:03:44"/>
        <s v="2022-08-09 11:57:55"/>
        <s v="2022-08-10 13:38:17"/>
        <s v="2022-08-10 09:46:54"/>
        <s v="2022-08-10 13:04:55"/>
        <s v="2022-08-10 14:25:12"/>
        <s v="2022-08-15 09:33:25"/>
        <s v="2022-08-15 11:16:06"/>
        <s v="2022-08-15 17:13:33"/>
        <s v="2022-08-15 17:09:43"/>
        <s v="2022-08-15 16:06:27"/>
        <s v="2022-08-22 13:24:23"/>
        <s v="2022-08-16 15:19:51"/>
        <s v="2022-08-29 15:46:29"/>
        <s v="2022-09-01 16:18:55"/>
        <s v="2022-08-18 09:28:23"/>
        <s v="2022-08-18 11:24:32"/>
        <s v="2022-08-19 14:36:34"/>
        <s v="2022-08-22 12:23:37"/>
        <s v="2022-08-23 13:40:55"/>
        <s v="2022-08-24 08:42:54"/>
        <s v="2022-08-25 07:37:23"/>
        <s v="2022-08-24 15:59:55"/>
        <s v="2022-08-24 16:02:55"/>
        <s v="2022-08-25 16:26:14"/>
        <s v="2022-08-25 14:36:32"/>
        <s v="2022-08-26 13:49:09"/>
        <s v="2022-08-31 07:46:49"/>
        <s v="2022-08-29 15:42:05"/>
        <s v="2022-08-29 16:38:07"/>
        <s v="2022-08-30 08:35:24"/>
        <s v="2022-08-30 08:33:05"/>
        <s v="2022-08-30 10:22:49"/>
        <s v="2022-08-30 08:59:04"/>
        <s v="2022-08-31 12:18:59"/>
        <s v="2022-08-16 10:09:27"/>
        <s v="2022-08-11 15:37:07"/>
        <s v="2022-08-04 14:53:07"/>
        <s v="2022-08-04 14:49:25"/>
        <s v="2022-08-08 10:26:55"/>
        <s v="2022-08-08 11:13:19"/>
        <s v="2022-08-11 15:31:52"/>
        <s v="2022-08-26 10:19:17"/>
        <s v="2022-08-10 14:25:11"/>
        <s v="2022-08-15 14:13:39"/>
        <s v="2022-09-06 08:29:17"/>
        <s v="2022-08-19 12:38:10"/>
        <s v="2022-09-01 14:36:21"/>
        <s v="2022-08-16 14:07:44"/>
        <s v="2022-08-16 16:07:57"/>
        <s v="2022-08-22 13:51:15"/>
        <s v="2022-08-22 09:40:59"/>
        <s v="2022-08-23 10:50:22"/>
        <s v="2022-08-08 10:23:48"/>
        <s v="2022-08-08 10:50:27"/>
        <s v="2022-08-08 13:31:29"/>
        <s v="2022-08-10 15:55:05"/>
        <s v="2022-08-22 13:07:07"/>
        <s v="2022-08-22 13:41:49"/>
        <s v="2022-08-22 13:46:26"/>
        <s v="2022-08-22 13:54:23"/>
        <s v="2022-08-23 13:09:06"/>
        <s v="2022-08-23 20:25:50"/>
        <s v="2022-08-02 16:06:13"/>
        <s v="2022-08-01 09:36:41"/>
        <s v="2022-08-01 14:44:44"/>
        <s v="2022-08-01 10:23:11"/>
        <s v="2022-08-01 14:30:37"/>
        <s v="2022-08-01 14:41:06"/>
        <s v="2022-08-01 14:29:31"/>
        <s v="2022-08-01 14:25:47"/>
        <s v="2022-08-01 15:22:47"/>
        <s v="2022-08-02 07:58:33"/>
        <s v="2022-08-02 10:53:35"/>
        <s v="2022-08-18 11:45:30"/>
        <s v="2022-08-02 10:44:09"/>
        <s v="2022-08-02 11:33:39"/>
        <s v="2022-08-03 09:19:49"/>
        <s v="2022-08-03 09:26:20"/>
        <s v="2022-08-03 16:41:39"/>
        <s v="2022-08-07 10:59:01"/>
        <s v="2022-08-03 15:46:26"/>
        <s v="2022-08-26 12:47:55"/>
        <s v="2022-08-08 08:11:13"/>
        <s v="2022-08-08 11:44:47"/>
        <s v="2022-08-08 13:53:29"/>
        <s v="2022-08-08 16:58:25"/>
        <s v="2022-08-11 10:12:23"/>
        <s v="2022-08-09 11:53:38"/>
        <s v="2022-08-10 10:47:07"/>
        <s v="2022-08-09 15:39:35"/>
        <s v="2022-08-09 15:42:40"/>
        <s v="2022-08-10 10:09:27"/>
        <s v="2022-08-10 10:13:00"/>
        <s v="2022-08-10 10:07:17"/>
        <s v="2022-08-10 14:22:06"/>
        <s v="2022-08-10 12:01:13"/>
        <s v="2022-08-10 14:25:38"/>
        <s v="2022-08-10 16:39:46"/>
        <s v="2022-08-11 07:12:40"/>
        <s v="2022-08-11 11:53:10"/>
        <s v="2022-08-11 09:04:23"/>
        <s v="2022-08-11 09:05:15"/>
        <s v="2022-08-11 10:11:04"/>
        <s v="2022-08-11 12:21:27"/>
        <s v="2022-08-13 09:01:53"/>
        <s v="2022-08-13 14:59:59"/>
        <s v="2022-08-15 08:59:58"/>
        <s v="2022-08-15 09:01:21"/>
        <s v="2022-08-15 09:34:44"/>
        <s v="2022-08-15 10:31:18"/>
        <s v="2022-08-15 15:21:25"/>
        <s v="2022-08-15 11:05:18"/>
        <s v="2022-08-15 11:16:04"/>
        <s v="2022-08-15 11:33:32"/>
        <s v="2022-08-17 14:36:57"/>
        <s v="2022-08-15 15:18:45"/>
        <s v="2022-08-16 08:48:25"/>
        <s v="2022-08-16 09:15:02"/>
        <s v="2022-08-16 10:37:46"/>
        <s v="2022-08-17 09:34:19"/>
        <s v="2022-08-17 09:34:43"/>
        <s v="2022-08-17 09:31:51"/>
        <s v="2022-08-17 12:05:29"/>
        <s v="2022-08-18 09:10:37"/>
        <s v="2022-08-17 14:38:56"/>
        <s v="2022-08-17 14:39:12"/>
        <s v="2022-08-18 09:09:24"/>
        <s v="2022-08-18 16:18:45"/>
        <s v="2022-08-18 12:03:58"/>
        <s v="2022-08-19 10:29:58"/>
        <s v="2022-08-22 12:25:54"/>
        <s v="2022-08-19 10:35:13"/>
        <s v="2022-08-19 10:38:04"/>
        <s v="2022-08-19 11:36:01"/>
        <s v="2022-08-19 16:22:25"/>
        <s v="2022-08-22 08:05:15"/>
        <s v="2022-08-19 16:31:59"/>
        <s v="2022-08-19 16:28:21"/>
        <s v="2022-08-22 16:12:21"/>
        <s v="2022-08-22 16:08:25"/>
        <s v="2022-08-22 12:28:14"/>
        <s v="2022-08-22 12:28:37"/>
        <s v="2022-08-22 12:31:13"/>
        <s v="2022-08-22 12:32:40"/>
        <s v="2022-08-22 14:36:32"/>
        <s v="2022-08-22 14:41:23"/>
        <s v="2022-08-23 09:39:53"/>
        <s v="2022-08-29 09:58:15"/>
        <s v="2022-08-23 09:38:52"/>
        <s v="2022-08-24 07:17:20"/>
        <s v="2022-08-23 11:10:05"/>
        <s v="2022-08-23 11:25:52"/>
        <s v="2022-08-23 13:13:10"/>
        <s v="2022-08-24 07:31:23"/>
        <s v="2022-08-24 07:21:48"/>
        <s v="2022-08-24 15:56:12"/>
        <s v="2022-08-24 15:14:02"/>
        <s v="2022-08-24 16:24:31"/>
        <s v="2022-08-24 15:15:52"/>
        <s v="2022-08-25 16:18:53"/>
        <s v="2022-08-24 15:09:08"/>
        <s v="2022-08-25 11:39:04"/>
        <s v="2022-08-25 11:35:42"/>
        <s v="2022-08-25 16:21:16"/>
        <s v="2022-08-26 12:46:17"/>
        <s v="2022-08-26 16:30:10"/>
        <s v="2022-08-29 10:02:25"/>
        <s v="2022-08-29 10:04:32"/>
        <s v="2022-08-29 16:33:35"/>
        <s v="2022-08-29 16:35:15"/>
        <s v="2022-08-30 15:20:55"/>
        <s v="2022-08-30 15:22:45"/>
        <s v="2022-08-31 11:58:28"/>
        <s v="2022-08-31 12:03:27"/>
        <s v="2022-08-31 12:07:08"/>
        <s v="2022-08-02 15:40:18"/>
        <s v="2022-08-02 15:30:58"/>
        <s v="2022-08-02 15:02:24"/>
        <s v="2022-08-02 15:02:13"/>
        <s v="2022-08-03 17:51:17"/>
        <s v="2022-08-03 17:46:22"/>
        <s v="2022-08-18 10:28:27"/>
        <s v="2022-08-15 10:16:06"/>
        <s v="2022-08-11 10:50:44"/>
        <s v="2022-08-05 16:07:16"/>
        <s v="2022-08-11 10:11:46"/>
        <s v="2022-08-11 10:03:48"/>
        <s v="2022-08-11 10:02:02"/>
        <s v="2022-08-11 09:58:19"/>
        <s v="2022-08-15 10:19:35"/>
        <s v="2022-08-15 10:21:05"/>
        <s v="2022-08-19 10:17:19"/>
        <s v="2022-08-18 09:48:14"/>
        <s v="2022-08-19 10:12:39"/>
        <s v="2022-08-19 09:56:34"/>
        <s v="2022-08-18 11:24:39"/>
        <s v="2022-08-18 10:58:59"/>
        <s v="2022-08-18 11:09:12"/>
        <s v="2022-09-05 09:32:59"/>
        <s v="2022-08-19 09:55:04"/>
        <s v="2022-08-23 16:33:30"/>
        <s v="2022-08-23 16:31:08"/>
        <s v="2022-08-23 16:01:53"/>
        <s v="2022-08-23 16:26:25"/>
        <s v="2022-08-23 13:19:49"/>
        <s v="2022-08-23 15:48:44"/>
        <s v="2022-08-23 15:46:31"/>
        <s v="2022-08-24 10:54:29"/>
        <s v="2022-08-24 10:43:46"/>
        <s v="2022-08-26 09:25:13"/>
        <s v="2022-08-26 09:25:15"/>
        <s v="2022-08-26 17:39:22"/>
        <s v="2022-08-29 11:00:17"/>
        <s v="2022-09-05 09:31:58"/>
        <s v="2022-08-30 14:22:44"/>
        <s v="2022-08-30 14:20:54"/>
        <s v="2022-08-30 14:18:00"/>
        <s v="2022-08-30 14:16:38"/>
        <s v="2022-09-05 09:31:38"/>
        <s v="2022-09-05 09:31:27"/>
        <s v="2022-09-02 12:28:41"/>
        <s v="2022-09-05 09:27:58"/>
        <s v="2022-08-04 15:50:26"/>
        <s v="2022-08-04 15:27:54"/>
        <s v="2022-08-04 15:46:37"/>
        <s v="2022-08-02 11:07:54"/>
        <s v="2022-08-18 16:46:25"/>
        <s v="2022-08-03 16:32:59"/>
        <s v="2022-08-04 15:26:44"/>
        <s v="2022-08-04 10:48:13"/>
        <s v="2022-08-05 15:10:22"/>
        <s v="2022-08-04 16:27:43"/>
        <s v="2022-08-05 09:16:24"/>
        <s v="2022-08-05 10:47:40"/>
        <s v="2022-08-10 08:23:08"/>
        <s v="2022-08-08 09:29:54"/>
        <s v="2022-08-10 08:28:04"/>
        <s v="2022-08-16 10:12:07"/>
        <s v="2022-08-11 10:55:04"/>
        <s v="2022-08-10 11:44:06"/>
        <s v="2022-08-18 16:45:46"/>
        <s v="2022-08-23 13:45:43"/>
        <s v="2022-08-15 11:23:56"/>
        <s v="2022-08-17 16:08:09"/>
        <s v="2022-08-15 11:32:04"/>
        <s v="2022-08-15 17:00:07"/>
        <s v="2022-08-17 11:16:25"/>
        <s v="2022-08-22 08:55:22"/>
        <s v="2022-08-22 14:42:52"/>
        <s v="2022-08-25 16:21:41"/>
        <s v="2022-08-23 14:49:03"/>
        <s v="2022-08-23 14:26:54"/>
        <s v="2022-08-23 16:18:16"/>
        <s v="2022-08-24 10:11:52"/>
        <s v="2022-08-24 15:45:01"/>
        <s v="2022-08-24 09:58:55"/>
        <s v="2022-08-24 15:43:45"/>
        <s v="2022-08-25 09:34:38"/>
        <s v="2022-08-30 16:22:57"/>
        <s v="2022-08-25 14:07:05"/>
        <s v="2022-08-25 14:06:33"/>
        <s v="2022-08-26 13:53:53"/>
        <s v="2022-08-29 11:27:38"/>
        <s v="2022-08-29 11:30:27"/>
        <s v="2022-08-29 11:03:07"/>
        <s v="2022-08-30 13:17:35"/>
        <s v="2022-08-30 16:20:11"/>
        <s v="2022-09-01 16:13:57"/>
        <s v="2022-08-02 15:47:04"/>
        <s v="2022-08-02 15:49:05"/>
        <s v="2022-08-03 10:46:32"/>
        <s v="2022-08-03 16:26:56"/>
        <s v="2022-08-03 16:27:51"/>
        <s v="2022-08-03 16:29:02"/>
        <s v="2022-08-04 16:46:02"/>
        <s v="2022-08-04 16:48:08"/>
        <s v="2022-08-05 14:35:20"/>
        <s v="2022-08-05 14:27:54"/>
        <s v="2022-08-05 14:30:59"/>
        <s v="2022-08-08 16:52:03"/>
        <s v="2022-08-08 16:49:45"/>
        <s v="2022-08-08 16:48:36"/>
        <s v="2022-08-08 16:46:41"/>
        <s v="2022-08-10 16:44:33"/>
        <s v="2022-08-09 16:44:16"/>
        <s v="2022-08-09 16:47:33"/>
        <s v="2022-08-09 16:49:46"/>
        <s v="2022-08-09 16:52:21"/>
        <s v="2022-08-10 16:40:58"/>
        <s v="2022-08-11 16:32:23"/>
        <s v="2022-08-14 13:52:52"/>
        <s v="2022-08-14 10:39:12"/>
        <s v="2022-08-15 16:21:31"/>
        <s v="2022-08-15 16:25:46"/>
        <s v="2022-08-16 10:25:00"/>
        <s v="2022-08-16 16:06:10"/>
        <s v="2022-08-17 14:35:41"/>
        <s v="2022-08-17 14:52:33"/>
        <s v="2022-08-17 14:42:23"/>
        <s v="2022-08-17 14:39:38"/>
        <s v="2022-08-18 09:55:08"/>
        <s v="2022-08-21 14:36:02"/>
        <s v="2022-08-29 15:03:50"/>
        <s v="2022-08-22 08:28:07"/>
        <s v="2022-08-22 13:04:01"/>
        <s v="2022-08-29 15:07:46"/>
        <s v="2022-08-23 16:11:32"/>
        <s v="2022-08-23 16:13:40"/>
        <s v="2022-08-23 16:14:32"/>
        <s v="2022-08-23 16:15:10"/>
        <s v="2022-08-23 16:16:07"/>
        <s v="2022-08-24 16:02:26"/>
        <s v="2022-08-29 14:51:37"/>
        <s v="2022-08-30 15:35:24"/>
        <s v="2022-08-30 15:37:10"/>
      </sharedItems>
    </cacheField>
    <cacheField name="เจ้าหน้าที่" numFmtId="0">
      <sharedItems>
        <s v="Aekkaluck Mong Suriya"/>
        <s v="Ajaree Supateeranon"/>
        <s v="Anuchit Buapan"/>
        <s v="Attapon Nuntawanotayan"/>
        <s v="Busarin Supong"/>
        <s v="Chakrit Pongprayot"/>
        <s v="Chaliew Bukhatham"/>
        <s v="Chanchon Jaronephon"/>
        <s v="Chanokchuen Suphanich"/>
        <s v="Chutiphan Wonbao"/>
        <s v="Darin Mingraksa"/>
        <s v="IT Service Request"/>
        <s v="Jaraya Bhuwaratheep"/>
        <s v="jinna ketsara"/>
        <s v="Jiranuwut Kunnathon"/>
        <s v="Jirasuda Niemsod"/>
        <s v="Kaew Pheanrungruang"/>
        <s v="Kanokwan Puangsiri"/>
        <s v="Kongkiat Prasongwattana"/>
        <s v="Krissada Boonchaleaw"/>
        <s v="Kritpet Pumsorn"/>
        <s v="Nattariga Poolsawat"/>
        <s v="Natthawut Suksom"/>
        <s v="No Agent"/>
        <s v="Nuengruethai Gaewtawan"/>
        <s v="Nuntapon Kantathut"/>
        <s v="On-A-Nong Srisunon"/>
        <s v="Pawarut Bootchan"/>
        <s v="pawinee onkaew"/>
        <s v="Prasert Rattawisad"/>
        <s v="sirichai subudommak"/>
        <s v="Songpol Wansoongnern"/>
        <s v="Suchada khamaphirak"/>
        <s v="Supachai Sonthong"/>
        <s v="Surasak Fangmueng"/>
        <s v="Surasak Rattanaanan"/>
        <s v="Thanakorn Inthanu"/>
        <s v="Thanaphon Thaugsuban"/>
        <s v="Ulailak Nadee"/>
        <s v="Warissara Pakdeesuphaphol"/>
        <s v="Wasin Suratanachaigarn"/>
        <s v="Wattanachai Noilong"/>
      </sharedItems>
    </cacheField>
    <cacheField name="ตำแหน่ง" numFmtId="0">
      <sharedItems containsBlank="1">
        <s v="E-sarabun"/>
        <s v="Application Support"/>
        <s v="IT Support"/>
        <s v="Programer"/>
        <s v="PMO"/>
        <s v="SAP"/>
        <s v="ผู้บริหารโครงการ (Project Manager)"/>
        <s v="IT Manager"/>
        <s v="IT Asset"/>
        <s v="ปรึกษาเทคโนโลยีสารสนเทศ ด้านบริหารโครงการขนาดใหญ่"/>
        <s v="PC Team"/>
        <m/>
        <s v="Microsoft team"/>
        <s v="Vaccine"/>
      </sharedItems>
    </cacheField>
    <cacheField name="หน่วยงาน" numFmtId="0">
      <sharedItems>
        <s v="CRA"/>
        <s v="Point IT"/>
        <s v="7Sense (Lenovo)"/>
      </sharedItems>
    </cacheField>
    <cacheField name="Leval" numFmtId="0">
      <sharedItems>
        <s v="Second tier"/>
        <s v="Frist tier"/>
      </sharedItems>
    </cacheField>
    <cacheField name="Leval 2 " numFmtId="0">
      <sharedItems>
        <s v="Second tier"/>
        <s v="Onsite"/>
        <s v="Frist tier"/>
      </sharedItems>
    </cacheField>
    <cacheField name="แหล่งที่มา" numFmtId="0">
      <sharedItems>
        <s v="พอร์ทัล"/>
        <s v="อีเมล"/>
        <s v="โทรศัพท์"/>
        <s v="Esaraban"/>
        <s v="ไม่เป็นทางการ"/>
        <s v="พูดคุย"/>
      </sharedItems>
    </cacheField>
    <cacheField name="สถานะ" numFmtId="0">
      <sharedItems>
        <s v="ปิดแล้ว"/>
        <s v="เปิด"/>
        <s v="รอพิจารณา"/>
        <s v="แก้ไขปัญหาแล้ว"/>
      </sharedItems>
    </cacheField>
    <cacheField name="หมวดหมู่ย่อย" numFmtId="0">
      <sharedItems containsBlank="1">
        <s v="E-Saraban"/>
        <s v="Website CRA Intranet"/>
        <s v="Website CRA Internet"/>
        <s v="SAP-CO"/>
        <s v="Set Up Program"/>
        <s v="SAP"/>
        <s v="ยกเลิกการแจ้งงาน"/>
        <s v="Printer Sticker"/>
        <s v="Printer Fujitsu"/>
        <s v="Printer Ricoh"/>
        <s v="Room Meeting"/>
        <s v="Lan"/>
        <s v="Install"/>
        <s v="O365"/>
        <s v="E-mail"/>
        <s v="PC"/>
        <s v="ระบบจองห้องประชุม"/>
        <s v="Operating System Windows 10"/>
        <s v="Cable"/>
        <s v="Monitor"/>
        <s v="IP-Phone"/>
        <s v="Keyboard"/>
        <s v="Appsoft OPBkk"/>
        <s v="Move"/>
        <s v="Proxy"/>
        <s v="Ofiice 365"/>
        <s v="SSB - Front End"/>
        <s v="Appsoft Discharge online"/>
        <s v="Operating System Windows 7"/>
        <s v="Hard Disk"/>
        <s v="MicrosoftTeam"/>
        <s v="Printer Brother"/>
        <m/>
        <s v="Wifi"/>
        <s v="ระบบการศึกษา"/>
        <s v="Electronic SignatureAdd/Insert"/>
        <s v="New Application/System"/>
        <s v="เปิดสิทธิ์"/>
        <s v="e-Document"/>
        <s v="E-Doc"/>
        <s v="Change/Add Report"/>
        <s v="Windows 10"/>
        <s v="EV insite"/>
        <s v="UPS"/>
        <s v="Operating System VM Virtualbox"/>
        <s v="Internet"/>
        <s v="Mouse"/>
        <s v="RAM"/>
        <s v="ระบบแจ้งงานฝ่ายบริการกลาง"/>
        <s v="Access Point"/>
        <s v="Add"/>
        <s v="SAP-HR (PA,OM,Pay,Time)"/>
        <s v="System/Application Parameters Change"/>
        <s v="Change/Add System/ApplicationSystem SSB"/>
        <s v="Notebook"/>
        <s v="Screen HIS"/>
        <s v="Report His"/>
        <s v="Cisco Phone"/>
        <s v="Power BI"/>
        <s v="Print Wristband"/>
        <s v="SSB-Tumor Registry"/>
        <s v="Change/Add Function"/>
        <s v="Vaccine"/>
        <s v="ปิดสิทธิ์"/>
        <s v="เปลี่ยนสิทธิ์"/>
        <s v="SAP-Barcode"/>
        <s v="IT Service Desk"/>
        <s v="Teleconference"/>
        <s v="Chang"/>
        <s v="Smart Phone"/>
        <s v="Apsoft"/>
        <s v="Usage Code"/>
        <s v="Doctor Code"/>
        <s v="Appsoft Doctor order"/>
        <s v="Microsoft Office"/>
        <s v="User ID"/>
        <s v="VPN"/>
        <s v="VM Virtualbox"/>
        <s v="LIS"/>
        <s v="MS Teams"/>
        <s v="Doctor Doc"/>
        <s v="Print Queue"/>
        <s v="Home Med"/>
        <s v="Queue Systems"/>
        <s v="QueueQ"/>
        <s v="HIS Root Element"/>
        <s v="SSB - Backend"/>
        <s v="Sharepoint"/>
        <s v="e-Claim"/>
        <s v="Kiosk"/>
        <s v="Appsoft E-Claim"/>
        <s v="SAP-MM-Workflow"/>
        <s v="Computer Location"/>
        <s v="PhoneBook"/>
        <s v="Printer HP"/>
        <s v="Google drive"/>
        <s v="SSB-LIS"/>
        <s v="Windows 7"/>
        <s v="Switch"/>
        <s v="Printet Dot Matrix"/>
        <s v="SSB - NHSO link"/>
        <s v="Printer Sumsung"/>
        <s v="Lab code"/>
        <s v="E Scan"/>
        <s v="Yammer"/>
        <s v="Website Student"/>
        <s v="Website CH"/>
        <s v="เครื่องรูดบัตร"/>
        <s v="Network Switch"/>
      </sharedItems>
    </cacheField>
    <cacheField name="หัวเรื่อง">
      <sharedItems containsMixedTypes="1" containsNumber="1" containsInteger="1">
        <s v="Request for Niranya Phanthong : e-Saraban"/>
        <s v="Request for นางสาวสุนิยา สารสุรินทร์ : e-Saraban"/>
        <s v="Request for นางสาวกรวรรณ เพชรานนท์ : e-Saraban"/>
        <s v="Request for Sujitra Jaisuk : e-Saraban"/>
        <s v="Request for นางสาว อังคนา มุนินทรวัฒนา : e-Saraban"/>
        <s v="Request for นางสาว สิรินาถ เจือบุญ : e-Saraban"/>
        <s v="Request for นางสาว ณัฏฐนันท์ กุฎีพันธ์ : e-Saraban"/>
        <s v="Request for ประภาพร เจริญผล : e-Saraban"/>
        <s v="Request for นางสาว สัตยา ดาวสิงห์ : e-Saraban"/>
        <s v="Request for รองศาสตราจารย์ นายแพทย์ อดิศักดิ์ นารถธนะรุ่ง : e-Saraban"/>
        <s v="Request for Chompoo Fongpikul : e-Saraban"/>
        <s v="ขอให้ลบไฟล์ในบันทึกข้อความของระบบ E-SARABAN"/>
        <s v="ขอให้ลบไฟล์บันทึกข้อความ 002.ทส.04.65/187"/>
        <s v="แจ้งลบเอกสารแนบในระบบ esaraban"/>
        <s v="Request for Panisara Bouathong : Service Request"/>
        <s v="ขอยกเลิกและเพิ่มเอกสารแนบในระบบ E-Sarabun"/>
        <s v="Request for Daraporn Duangrung : e-Saraban"/>
        <s v="Request for Marisa Muadchimkaew : e-Saraban"/>
        <s v="Request for รองศาสตราจารย์ ดร. อรพรรณ โตสิงห์ : e-Saraban"/>
        <s v="Request for Narisara Wettayanon : e-Saraban"/>
        <s v="Request for Kridsakorn Sukpinid : e-Saraban"/>
        <s v="Request for Ulailak Nadee : e-Saraban"/>
        <s v="ขอยกเลิกเอกสารแนบในระบบ E-SARABAN"/>
        <s v="Request for Aumpiwon Playto : e-Saraban"/>
        <s v="ขอเพิ่มภาพลายเซ็นนางโศภิษฐ์ ปรัชญนันทน์"/>
        <s v="Request for Thanchanok Jomsak : e-Saraban"/>
        <s v="Request for นางสาว จุฑารัตน์ อินขำ : e-Saraban"/>
        <s v="Request for Nannara Techa-Akarakasem : e-Saraban"/>
        <s v="Request for Panisara Bouathong : e-Saraban"/>
        <s v="Request for Nongluck Pumpaiboon : e-Saraban"/>
        <s v="ขอแจ้งเปลี่ยนชื่่อประธาน PCT กุมารเวชกรรม"/>
        <s v="ขอยกเลิกเอกสารแนบบันทึกข้อความ 004.รพ.07.65/1081"/>
        <s v="Request for Paphitchaya Chimyou : e-Saraban"/>
        <s v="ขอยกเลิกเอกสารแนบ"/>
        <s v="Request for Katesarin Nualprasertsook : e-Saraban"/>
        <s v="Request for Natadol Waisarikit : e-Saraban"/>
        <s v="Request for Sarawut Prasanthong : e-Saraban"/>
        <s v="Request for Nattanicha Pinno : e-Saraban"/>
        <s v="ขอยกเลิกเอกสารแนบ ในบันทึกข้อความ ที่ 004.รพ.07.65/1141ลงวันที่ 25 กค.2565"/>
        <s v="ขอแก้ไขเอกสารจาก ยกเลิก ให้กลับมาใช้งานได้"/>
        <s v="esaraban"/>
        <s v="Request for Thitaree Boonchaue : e-Saraban"/>
        <s v="ใช้ระบบ e-saraban นอกสถานที่ไม่ได้ค่ะ"/>
        <s v="Request for SAKUNRAT THADTAPONG : e-Saraban"/>
        <s v="Request for นางสาว อุมาพร โนวฤทธิ์ : e-Saraban"/>
        <s v="ขอรหัสเข้า intranet CRA เเบบเก่า***"/>
        <s v="Request for Sathanee Rodwimut : e-Saraban"/>
        <s v="ตอบกลับ: Ticket Assigned - ขอรหัสเข้า intranet CRA เเบบเก่า***"/>
        <s v="ยกเลิกเอกสารตามเอกสารแนบ"/>
        <s v="Request for Duangkamol Phansuphaphol : e-Saraban"/>
        <s v="Request for Sucheera Datchsonthi : e-Saraban"/>
        <s v="ขอแจ้งลบไฟล์เอกสารแนบ"/>
        <s v="Request for Boossaya Phokamta : e-Saraban"/>
        <s v="Request for นางสาว ณัฐชนัญ โคบาล : e-Saraban"/>
        <s v="ขอยกเลิกเอกสารแนบและแนบเอกสารเพิ่มในระบบ E-Saraban"/>
        <s v="Request for นางสาว พรพิไล แลบัว : e-Saraban"/>
        <s v="ไม่สามารถใส่เบอร์โทรศัพท์ในหน้าระบบe-sarabun ได้ค่ะ"/>
        <s v="Request for Pitchakorn Kankanok : e-Saraban"/>
        <s v="Request for สุภาพรรณ ฐิตะวสันต์ : e-Saraban"/>
        <s v="ขอให้ลบไฟล์ในระบบ E-saraban"/>
        <s v="Request for Kittiya Ritthichai : e-Saraban"/>
        <s v="Request for Sanipat Yimcharoen : e-Saraban"/>
        <s v="เพิ่มรายชื่อลงนามใน E - Saraban"/>
        <s v="Request for Pongphol Chansingkorn : e-Saraban"/>
        <s v="Request for Nutcharee Khemmalung : e-Saraban"/>
        <s v="Request for Natnicha Sanguanwong : e-Saraban"/>
        <s v="Request for Suchada Roopanon : e-Saraban"/>
        <s v="Request for Sunisa Jamjumrast : e-Saraban"/>
        <s v="Request for นาง พุธรัตน์ แฝงเมือง : e-Saraban"/>
        <s v="Request for นาง นุสรา ขุนพรม : e-Saraban"/>
        <s v="ขอแจ้งลบไฟส์เอกสาร"/>
        <s v="ขอลบเอกสารแนบ"/>
        <s v="ขอลบไฟล์"/>
        <s v="เส้นทาง e-sarabun"/>
        <s v="Request for อินทิรา อยู่ยืน : e-Saraban"/>
        <s v="ขอยกเลิกบันทึกข้อความ ที่ 001.คก.65/171 ลงวันที่ 21 กรกฎาคม 2565 ขออนุมัติจัดซื้ออะไหล่ทดแทน เครื่องขูดหินปูน Acteon P5 Newtron line หลังจากตรวจสอบพบว่าอะไหล่ที่ส่งมานั้น มีคุณลักษณะไม่ตรงกับการใช้งานของเครื่องดังกล่าว"/>
        <s v="ขอแจ้งลบไฟล์เอกสารในระบบอีสารบรรณ"/>
        <s v="Request for Chanokthida Kaewsri : e-Saraban"/>
        <s v="ดึงบันทึกข้อความที่ยกเลิกแล้วกับมาให้งานต่อ บันทึกข้อความเลขที่ 004.รพ.06.65/426 ลงวันที่ 17 สิงหาคม 2565 เรื่อง ขออนุมัติงบดำเนินงาน เพิ่มเติมระหว่างปีงบประมาณ พ.ศ.2565"/>
        <s v="Request for Orawan Sungkrom : e-Saraban"/>
        <s v="Request for Nittaya Lordkaew : e-Saraban"/>
        <s v="ลบไพล์เอกสารแนบในระบบสารบรรณ หนังสือ 001.กง.65/581"/>
        <s v="Please help Transport S4DK907168"/>
        <s v="Please help Transport S4DK907174"/>
        <s v="Please help Transport S4DK907174 (จาก QAS500 &gt;&gt; PRD900)"/>
        <s v="แก้ไข ปุ่ม delete ใน reservation"/>
        <s v="เพิ่ม Role ในระบบ SAP เพื่อ matain สิทธิในระบบ Enterprise Workflow"/>
        <s v="Request for Prariwat Treesupabchaikul : Service Request"/>
        <s v="Request for Pratthana Koyhirun : Service Request"/>
        <s v="ไม่สามารถปริ้นจากระบบ SAP ได้"/>
        <s v="ได้ drum สีดำมาแล้วค่ะ รบกวนมาเปลี่ยนให้หน่อยค่ะ"/>
        <s v="ไม่สามารถปริ้น sticker ได้"/>
        <s v="รบกวนมาเซ็ตเครื่องปริ้นให้เชื่อมกับคอมพิวเตอร์ค่ะ"/>
        <s v="เครื่องปริ้นหมึกหมด"/>
        <s v="computer ตรงเคาท์เตอร์ ชั้น 1 เข้า EV insite + Import ไม่ได้ค่ะ"/>
        <s v="ขอความอนุเคราะห์ทีม IT ช่วยเปิดจอของห้องประชุม"/>
        <s v="ขอสายLan"/>
        <s v="เปลี่ยนผู้ครอบครอง Notebook สำหรับนักศึกษาใช้ทุน 7 เครื่อง"/>
        <s v="เครื่องปริ้นเวลาปริ้นแล้วมีรอยเส้นๆที่กระดาษ ปริ้นแล้ว resolution ลดลง"/>
        <s v="Onedrive ไม่สามารถ save ได้"/>
        <s v="ให้ช่วยreset password gmail ของ jirapa.jon@cra.ac.th"/>
        <s v="ขอติดตั้งเครื่องปริ้นสติกเกอร์ Brother"/>
        <s v="ติดตั้งโปรแกรม Image J"/>
        <s v="Print sticker ไม่ออก"/>
        <s v="ขอ IT Support การประชุมซักซ้อมความเข้าใจการเตรียมความพร้อมในการปฏิบัติงาน สิ้นปีงบประมาณ 2565"/>
        <s v="Request for Autumporn Suttiprom : Service Request"/>
        <s v="มีปัญหาการเชื่อมต่อหน้าจอเวลานำเสนอ (ห้องประชุม CO2B-4 ชั้น 2 โซน B)"/>
        <s v="รบกวนช่วยต่อกล้องในคอมค่ะ"/>
        <s v="ไม่สามารถเชื่อมต่อปริ๊นเตอร์ได้"/>
        <s v="อ้างอิง #SR-10068 ติดตั้งโทรศัพท์"/>
        <s v="ขอเปลี่ยนคีย์บอร์ด"/>
        <s v="โปรแกรม OPBKK เข้าใช้งานไม่ได้"/>
        <s v="Request for รสสุคนธ์ ผ่องโชติ : Service Request"/>
        <s v="แก้ไขระบบให้สมบูรณ์"/>
        <s v="เครื่องปริ้นสติกเกอร์ปริ้นไม่ออก"/>
        <s v="ย้ายคอมพิวเตอร์"/>
        <s v="ไม่สามารถใช้อินเตอร์เน็ตผ่านสาย LAN ได้"/>
        <s v="หน้าจอคอมเสีย"/>
        <s v="MDM ต้องการ Install Program"/>
        <s v="ลง MDM"/>
        <s v="ขอ Add pinter ที่ Notebook ส่วนตัว"/>
        <s v="ขอให้เจ้าหน้าที่ที่เกี่ยวข้องเข้าเซ็ต Notebook และโทรศัพท์ตั้งโต๊ะ ให้กับผู้ช่วยเลขาธิการฯ"/>
        <s v="สแกนงานเอกสารกระดาษติด"/>
        <s v="ลงโปรแกรมใหม่เนื่องจากเปลี่ยนผู้ใช้งานโน๊ตบุ๊ค"/>
        <s v="Outlook พบปัญหา เปิดไฟล์ไม่ได้"/>
        <s v="เปิดไฟล์ใน One drive ไม่ได้"/>
        <s v="ขอความอนุเคราะห์ลง sap ในโน๊ตบุ๊คเพื่อใช้งานที่บ้านค่ะ"/>
        <s v="HIS"/>
        <s v="เครื่องคอม PC ร้อนมากหลังจากที่รับการลง window ใหม่"/>
        <s v="ขอยืมเครื่องปริ้นสติ๊กเกอร์ จำนวน 1 เครื่อง"/>
        <s v="เข้าหรือ login microsoft office ไม่ได้"/>
        <s v="ขอให้แก้ไขรูปแบบ Progress Note ให้เหมือนเดิม"/>
        <s v="แก้ไขโปรแกรม book check up"/>
        <s v="เบอร์โทรศัพท์ 6807 ไม่สามารถโทรเข้า/ออกได้"/>
        <s v="ไม่สามารถ ปริ้นเอกสารจากระบบ HIS ได้"/>
        <s v="HISใช้งานไม่ได้"/>
        <s v="เชื่อมต่อ 2 จอไม่ได้"/>
        <s v="ปริ้นส์สติกเกอร์ ใช้การไม่ได้"/>
        <s v="Onedrive ไม่สามารถใช้งานได้"/>
        <s v="เพิ่มเครื่องพิมพ์"/>
        <s v="ร้องขอการติดตั้งปริ้นเตอร์ในแล็ปท็อปของราชวิทยาลัย"/>
        <s v="เปิดไฟล์เอกสารไม่ได้"/>
        <s v="เสียงไม่ออกจอ"/>
        <s v="คืนเครื่องพิมพ์ brother MFC-L8850CDW จำนวน 1 เครื่อง"/>
        <s v="ขอโน๊ตบุ๊ค 1 เครื่อง สำหรับแพทย์"/>
        <s v="Sap มีปัญหา"/>
        <s v="เครื่องปริ่นเตอร์ brother หมึกหมด"/>
        <s v="Request for รองศาสตราจารย์ นายแพทย์ อดิศักดิ์ นารถธนะรุ่ง : Service Request"/>
        <s v="one drive มีปัญหา"/>
        <s v="เครื่องคอมพิวเตอร์ช้า"/>
        <s v="ขอ key board ใหม่"/>
        <s v="ย้ายที่เก็บ folder ใน google drive (G) แล้วไม่สามารถเปิดไฟล์ได้"/>
        <s v="โหลด screen HYPERV-003"/>
        <s v="ขออุปกรณ์ Notebook + เครื่องปริ้น+เครื่องปริ้นสติ๊กเกอร์"/>
        <s v="ไม่สามารถเข้าใช้ wifi CRA WIFI ได้ค่ะ รหัสพนักงาน 805050 Supaporn Kongthai"/>
        <s v="Fw: ขอนำส่งเอกสารคำร้องเลขที่ SR-8289"/>
        <s v="Request for Supassorn Visuttipun : Service Request"/>
        <s v="Sirisinlapin Meta art for Life"/>
        <s v="ขออนุมัติลายมือชื่ออิเล็กทรอนิกส์เลขาธิการราชวิทยาลัยจุฬาภรณ์ ลงนามในประกาศนียบัตร &quot;หลักสูตรนักบริบาลผู้สูงอายุ&quot; รุ่นที่ ๓"/>
        <s v="Request for Sirikanda Phongphaeo : Service Request"/>
        <s v="ไม่สามารถเข้าระบบedocได้"/>
        <s v="services request ชื่อผู้ป่วย 640200220 ใน E-doc ไม่ตรงกับ His ปล.ชื่อในE-doc เป็นชื่อเก่า ส่วนใน His เป็นชื่อใหม่"/>
        <s v="ลบเอกสารในระบบ E-DOC"/>
        <s v="นำเอกสารออกจาก E-doc"/>
        <s v="HN กับ ชื่อ ไม่ตรง ในระบบ e-DOC"/>
        <s v="ขอข้อมูลของคนไข้กลุ่มโรคสำคัญที่ได้รับการใส่ฟันปลอมทั้งปาก หลังรักษาโรคหลัก"/>
        <s v="ขอเปิดสิทธิ์เข้าใช้งานระบบ HIS, e-Saraban, e-Doc สำหรับแพทย์ผู้เชี่ยวชาญ สาขาเวชศาสตร์ครอบครัว ที่ได้รับการบรรจุใหม่"/>
        <s v="เข้าใช้งานระบบ E-Saraban ไม่ได้"/>
        <s v="ขอเปิดสิทธิ์การใช้งาน ระบบคอมพิวเตอร์ ของผู้ช่วยพยาบาล"/>
        <s v="ขออนุมัติเปิดสิทธิ์การเข้าใช้งานระบบ HIS ,e- Doc และ E-mail สำหรับแพทย์ที่รับการบรรจุใหม่"/>
        <s v="ขอเปิดสิทธิ์เข้าใช้งานระบบ HIS, e-Doc สำหรับแพทย์ที่บรรจุเข้าปฏิบัติงานในโรงพยาบาลจุฬาภรณ์ เดือน สิงหาคม 2565 จำนวน 3 ท่าน"/>
        <s v="ยกเลิกเอกสารสแกนเอกสารผิดHN"/>
        <s v="ขออนุมัติเปิดสิทธิ์เข้าใช้งานระบบ HIS, E-doc สำหรับแพทย์ที่รับการบรรจุใหม่"/>
        <s v="ขอเปิดสิทธิ์เข้าใช้งานระบบ HIS, e-Doc และ e-Saraban สำหรับ นักวิทยาศาสตร์ข้อมูลสุขภาพ Health Data Science ที่บรรจุเข้าปฏิบัติงานในโรงพยาบาลจุฬาภรณ์ เดือน สิงหาคม ๒๕๖๕"/>
        <s v="ขออนุมัติเปิดสิทธิ์การเข้าใช้งานระบบ HIS ,E- Doc และ E-mail สำหรับเจ้าหน้าที่ ที่ได้รับการบรรจุ"/>
        <s v="ขอเปิดสิทธิ์การใช้งาน ระบบคอมพิวเตอร์ พยาบาลวิชาชีพ"/>
        <s v="ขอเปิดสิทธิ์เข้าใช้งานระบบ HIS, e-Doc และอื่นๆ สำหรับทันตแพทย์เข้ามาปฏิบัติงานใหม่"/>
        <s v="Scan เอกสารผิด HN"/>
        <s v="ค่าบำรุงรักษาระบบการส่งข้อมูลเบิกจ่ายตรงข้าราชการ-ผู้ป่วยนอก ระยะเวลา 1 ปี"/>
        <s v="โครงการบำรุงรักษา ระบบเทคโนโลยีสารสนเทศเพื่อการบริหารจัดการด้านต่างๆ และเพื่อรองรับการพัฒนาหลักสูตรและการจัดการเรียนการสอน 1 ระบบ [Smart Classroom MA วพศส. และคณะเทคโนโลยีวิทยาศาสตร์สุขภาพ]"/>
        <s v="จัดซื้อ iPad 33 เครื่อง (งบคณะแพทย์)"/>
        <s v="ขออนุมัติเปลี่ยนแปลงงบประมาณดำเนินการและขออนุมัติจัดซื้อโครงการจัดซื้อเครื่องโน้ตบุ๊คและอุปกรณ์ต่อพ่วง สำหรับฝ่ายสื่อสารภาพลักษณ์องค์กร"/>
        <s v="จัดจ้าง งานจ้างเหมาบริการบำรุงรักษาระบบบริหารจัดการโรงพยาบาล (SSB)"/>
        <s v="ฝากลบเอกสารในระบบE-DOC"/>
        <s v="แจ้งปัญหาชื่อผู่ป่วยไม่ตรง"/>
        <s v="Request for Wannamas Saitanoo : Service Request"/>
        <s v="ลบเอกสารใน e-sacn"/>
        <s v="ต้องการลบOperative record ใน E-scan"/>
        <s v="แจ้งขอลบเอกสารใน E-Doc"/>
        <s v="คอมพิวเตอร์เปิดไมติด"/>
        <s v="คอมพิวเตอร์ไม่สามารถใช้งานได้"/>
        <s v="เข้า ID pccms และ cra. ไม่ได้"/>
        <s v="ปริ้น เอกสารจาก HIS ไม่ได้"/>
        <s v="รหัสe-sarabun ของพนักงานการเงิน 17 ไร่ รหัส802293 กับ รหัส802209 ไม่สามารถlog in เข้าเครื่องได้"/>
        <s v="เปลี่ยนเครื่องคอมพิวเตอร์ และขอเพิ่มโทรศัพท์ตั้งโต๊ะ"/>
        <s v="ความจำในเครื่องคอมพิวเตอร์เต็ม ไม่สามารถทำงานได้"/>
        <s v="เปลี่ยน Black Drum"/>
        <s v="ขนย้ายคอมพิวเตอร์1 เครื่อง"/>
        <s v="คอมพิวเตอร์เปิดไม่ติด"/>
        <s v="คีย์บอร์ดมีปัญหา ต้องการเปลี่ยนใหม่"/>
        <s v="คอมพิวเตอร์"/>
        <s v="program EV insite หาย"/>
        <s v="UPS เสีย"/>
        <s v="Request for Patinya Pajjusanan : Service Request อ้างอิง #SR-9579"/>
        <s v="จอทีวีดิจิตอล ขึ้น Password expire"/>
        <s v="อ้างอิง #9838 เปลียนสาย LAN"/>
        <s v="เข้าใช้งาน SAP ไม่ได้"/>
        <s v="ย้ายเครื่องปริ้นท์เตอร์ Ricoh"/>
        <s v="คอมเปิดไม่ติด"/>
        <s v="ติดตั้งคอมพิวเตอร์"/>
        <s v="โทรศัพท์ตั้งโต๊ะใช้งานไม่ได้"/>
        <s v="ไม่สามารถเข้าใช้งานระบบ HIS ได้"/>
        <s v="Internet และโทรศัพท์ ใช้งานไม่ได้"/>
        <s v="โทรศัพท์แผนกมีปัญหา"/>
        <s v="Computer เปิดไม่ติด"/>
        <s v="check computer ARI"/>
        <s v="ย้ายอุปกร์สำนักงาน ไปห้อง ER"/>
        <s v="เครื่องปริ้นส์มีปัญหา"/>
        <s v="ขอแจ้งคืนโทรศัพท์ตั้งโต๊ะ จำนวน 1 เครื่อง เมาส์ จำนวน 1 อัน"/>
        <s v="คอมพิวเตอร์ค้าง"/>
        <s v="wifi ใช้ไม่ได้"/>
        <s v="ปริ้นส์เอกสารไม่ออก สติกเกอร์ A4 และ A5"/>
        <s v="แจ้งอุปกรณ์เสีย"/>
        <s v="เข้าระบบ Oracle ไม่ได้ (โทรแจ้งงานแล้ว ลงระบบให้ย้อนหลัง)"/>
        <s v="อินเตอร์เน็ตใช้ไม่ได้"/>
        <s v="พบหนูวิ่งที่พื้นแผนก"/>
        <s v="คอมพิวเตอร์ อ.ฐิติมา เปิดไม่ติด"/>
        <s v="UPS พบปัญหา ใช้งานไม่ได้ (มีเสียงดัง)"/>
        <s v="ขอใช้งาน Drive Share ฝ่ายบริหารพัสดุได้"/>
        <s v="Request for Pitchanart Suthisom : Service Request"/>
        <s v="R1 หมด"/>
        <s v="โทรศัพท์ตั้งโต๊ะใช้ไม่ได้เบอร์ 8664 ไม่มีสัญญาณอินเตอร์เน็ท"/>
        <s v="ลงโปรแกรมเครื่อง Brother QL-820NWB"/>
        <s v="ติดตั้ง MDMลงในNotebookจำนวน 2 เครื่อง"/>
        <s v="เครื่องถ่ายเอกสารใช้งานไม่ได้ (Fuji)"/>
        <s v="One Drive พบปัญหา ข้อมูลไม่ Update"/>
        <s v="ปริ้นเตอร์ปริ้นไม่ออก"/>
        <s v="UPS ไม่สำรองไฟ"/>
        <s v="Notebook drive C เต็ม และ Power ไม่ปิด"/>
        <s v="เครื่องปริ้นสตฺ๊กเกอร์"/>
        <s v="เครื่องปริ้นเตอร์ สแกนเอกสารติด"/>
        <s v="เเก้ไข หรือ save microsoft word ไม่ได้"/>
        <s v="เซต ปริ้นเตอร์ต่อกับ notebook"/>
        <s v="Request for Chanida Naknean : Service Request"/>
        <s v="com เข้า โปรแกรม Discharge online ไม่ได้่"/>
        <s v="ขอคืนเครื่อง Iphone พร้อมซิม หมายเลข 064-2174718"/>
        <s v="เปลี่ยนDrum Printer brother"/>
        <s v="ขอตัวปล่อยสัญญาณ WIFI"/>
        <s v="เครื่องปริ้น"/>
        <s v="เปลี่ยน DRUM เครื่องปริ้นเตอร์ ยี่ห้อ RICOH"/>
        <s v="ปริ้นเอกสารและสติกเกอร์ไม่ออก"/>
        <s v="Request for Suchitra Tosombat : Service Request"/>
        <s v="เม้าท์ใช้งานไม่ได้"/>
        <s v="หน้าจอคอมพิวเตอร์มีปัญหา"/>
        <s v="เมาส์เสีย"/>
        <s v="Set เครื่องปริ้นท์ คอม 3 _เครื่อง"/>
        <s v="เมาส์ใช้งานไม่ได้"/>
        <s v="เข้าใช้งาน HIS ไม่ได้"/>
        <s v="ยืมตัวปล่อยสัญญาณ wifi"/>
        <s v="การเงิน ปริ้นส์ฟูจิ ไม่ได้"/>
        <s v="his เข้าไม่ได้"/>
        <s v="Request for Mallika Chitcharoen : Service Request"/>
        <s v="ขอเปลี่ยนแปลงชื่อในระบบ Sap ให้ตรงกับชื่อคลินิก"/>
        <s v="ขอแก้ไข ปุ่ม delete ใน reservation"/>
        <s v="excel ใน notebook มีอาการหน่วง จนไม่สามารถใช้ทำงานได้"/>
        <s v="ขอนำส่งหัวข้อปัญหาระบบe-sarabanที่ยังไม่ได้รับการแก้ไข"/>
        <s v="Config เปลี่ยนชื่อ Description 2004 หน้าที่ความรับผิดชอบ เป็น ตำแหน่งมาตรฐาน"/>
        <s v="ขออนุมัติเปิดโครงการจ้างเหมาพัฒนาระบบ Portal สำหรับการจัดการตารางการทำงานของพนักงาน"/>
        <s v="เข้าระบบ SAP ไม่ได้ค่ะ"/>
        <s v="โทรศัพท์ไร้สายเบอร์ 6209 ใช้งานไม่ได้"/>
        <s v="คอมไม่สามารถปิดใบยาได้"/>
        <s v="Request for Rungsinee Sukontapatima : Service Request"/>
        <s v="เข้าระบบ e-Doc ไม่ได้"/>
        <s v="HIS พบปัญหา Cencel ใบยาไม่ได้ เนื่องจากเจ้าหน้าที่ใส่ Clinic ผิด"/>
        <s v="HIS พบปัญหา แสดงเลข HN คนไข้ไม่ถูกต้อง"/>
        <s v="คีย์ชิ้นเนื้อไม่ได้"/>
        <s v="ลงระบบ HIS ในคอม Endocapture DEMO"/>
        <s v="Request for สิรินัธ ดังก้อง : Service Request"/>
        <s v="เข้าระบบ e-saraban นอกสถานที่ไม่ได้"/>
        <s v="อักษรเวลาสั่งพิมพ์จากออนไลน์ เป็นสัญลักษณ์ สี่เหลี่ยม"/>
        <s v="แก้ไข Wifi อาคารหอพักแพทย์-พยาบาล ชั้น7 ใช้งานไม่ได้"/>
        <s v="ระบบE-Dos มีปัญหา"/>
        <s v="คอมระบบ HIS"/>
        <s v="ขอความอนุเคราะห์โปรแกรมตัดต่อคลิปวีดีโอ เพื่อใช้ทำสื่อการสอน"/>
        <s v="แจ้งIT ว่าคอมใช้ได้แล้ว"/>
        <s v="โน้ตบุ๊คจอดำใช้งานไม่ได้ครับ"/>
        <s v="เข้า IR online ไม่ได้"/>
        <s v="ตัดบิลสวัสดิการไม่ได้"/>
        <s v="Request for Fuangfa Chanli : Service Request"/>
        <s v="ไม่มี icon IT"/>
        <s v="Request for Damrong Sangvanrat : Service Request"/>
        <s v="ต้องการเปลี่ยนอีเมล์"/>
        <s v="scan เอกสารไม่ได้"/>
        <s v="ใช้โปรแกรม D/C online ไม่ได้"/>
        <s v="จอในห้องประชุม พบปัญหา เปิดไม่ติด"/>
        <s v="คอมไม่มีปุ่มสำหรับปลด Lab"/>
        <s v="His ไม่มีปุ่ม OK"/>
        <s v="ระบบคอมพิวเตอร์"/>
        <s v="เครื่องปริ้นส์ Ricoh ไม่สามารถปริ้นส์ได้"/>
        <s v="ไม่สามรถปริ้นได้ และpreview และ Save PDF ได้"/>
        <s v="His ไม่มีปุ่ม OK และปุ่มอื่นๆ"/>
        <s v="โทรศัพท์"/>
        <s v="E saraban ใช้งานไม่ได้"/>
        <s v="Add เครื่องปริ้น FUJI"/>
        <s v="ใช้งาน Program ไม่ได้"/>
        <s v="เครื่องคอมช้ามาก"/>
        <s v="HIs ไม่สามารถเลือกชื่อคนไข้ได้"/>
        <s v="HIS หน้า Post Treatment ข้อมูลไม่ครบถ้าน"/>
        <s v="log in เข้างานไม่ได้"/>
        <s v="ปรับหน้าจอ"/>
        <s v="ไม่สามาเข้าใช้ His ได้ เข้ามาพร้อมเพื่อน แต่เพื่อนใช้งานได้แล้ว รบกวน IT ช่วยตรวจสอบให้หน่อยค่ะ"/>
        <s v="รบกวนลง Ms word และ Ms Excel ให้หน่อยค่ะ"/>
        <s v="Request for ปรัชญา โคมเดือน : Service Request"/>
        <s v="ปริ้นส์ป้ายข้อมือไม่ออก"/>
        <s v="รางปลั๊กไฟ"/>
        <s v="Hit ไม่สามารถลบ ข้อมูลที่ ER ลงผิดได้"/>
        <s v="โทรศัพท์ตั้งโต๊ะโทรเข้าไม่ได้ เบอร์6786"/>
        <s v="ไม่สามารถเข้ารหัส SAP ด้วยเครื่อง PC ได้"/>
        <s v="ปริ้นเอกสารไม่ออก"/>
        <s v="สอบถามเรื่องการเชิญประชุมจากบอร์ดประชาสัมพันธ์"/>
        <s v="His ชื่อคนไข้ไม่มา และข้อมูลเลือกด้านล่างมาไม่ครบ"/>
        <s v="รหัสเข้า e-sarabun"/>
        <s v="his ขึ้น Error &gt;&gt;&gt; Open An Unauthorized to do"/>
        <s v="code req แลปมีปัญหา"/>
        <s v="เครื่องช้า Disk 100%"/>
        <s v="HIS ปุ่ม Search ไม่โชว์"/>
        <s v="website หน้า doctor dog เข้าไม่ได้"/>
        <s v="เข้า tumerregisty .comไม่ได้"/>
        <s v="เข้าใช้งาน e-Doc ไม่ได้"/>
        <s v="รหัสพนักงาน 803507 รบกวนช่วยดูระบบ Esaraban เนื่องจากไม่สามารถ ทำงานได้มาประมาณ 2 ชม. แต่ระบบเนตอื่นๆทำงานได้ปกติค่ะ (เครื่อง IP 172.27.21.175 )"/>
        <s v="เข้าใช้ internet ไม่ได้"/>
        <s v="ปริ้นสติ๊กเกอร์ ในHIS ไม่ได้"/>
        <s v="เพิ่มรหัสคลินิก ให้สามารถเปิด VN ได้"/>
        <s v="การเข้าใช้งานโปรแกรม REDCap ที่ URL: http://redcap.ac.th/ บนเครือข่ายอินเตอร์เน็ตขัดข้อง"/>
        <s v="หน้าจอเล็ก"/>
        <s v="ขอใส่เลขลำดับคิวหน้า Nurse counter ในระบบ HIS"/>
        <s v="สั่งปริ้นส์เอกสารไม่ออก"/>
        <s v="HiS เลือกไม่ได้ เนื่องจากไม่มีคลังจ่ายยาชั้น 3"/>
        <s v="นายบุญเลิศ ช้างสุวรรณ ไม่สามารถเข้าใช้งาน Email ได้"/>
        <s v="ติดตั้งโทรศัพท์ตั้งโต๊ะ"/>
        <s v="Request for Natthaphon Srisai : Service Request"/>
        <s v="ลงโปรแกรม HIS ในโน๊ตบุ๊ค เครื่องพนักงานใหม่ 2 เครื่อง"/>
        <s v="ปลดล็อก USB"/>
        <s v="เข้าใช้ window 7 (VirtualBox) ไม่ได้"/>
        <s v="ไม่สามารถ reset Password Email ได้ รบกวน IT แก้ไขให้หน่อยค่ะ"/>
        <s v="ขอเปลี่ยนเครื่องสำรองไฟ"/>
        <s v="Request for Nongnuch Boontarikraksa : Service Request"/>
        <s v="ขอรหัสเข้า E-sarabun"/>
        <s v="ข้อมูลแพทย์ในระบบ Tumorregistry เพี้ยน ต้องเป็น ชื่อ 29823 พญ. วัสนัย ไกรสรกุล"/>
        <s v="ไม่สามารถเข้าใช้งานระบบ Workflow ได้"/>
        <s v="Request for Thanaporn Kookongkrissadakorn : Service Request"/>
        <s v="Request for Dararat Chuwongin : Service Request"/>
        <s v="องค์กรอัพโหลดรายชื่อ"/>
        <s v="หมอพร้อมข้อมูลไม่ขึ้นหมอพร้อม"/>
        <s v="หมอพร้อมเพิ่มเข็ม"/>
        <s v="องค์กรเลือกรพ.ไม่ได้ เนื่องจาก รจภ.ไม่ได้กด"/>
        <s v="หมอพร้อมขอ cid"/>
        <s v="หมอพร้อมลบเข็ม"/>
        <s v="องค์กรทำเรื่องส่งวัคซีนไมไ่ด้"/>
        <s v="องค์กรยกเลิกวันนัดส่งวัคซีน"/>
        <s v="องค์กรชำระเงินซ้ำ"/>
        <s v="องค์กรการจัดสรรวัคซีน"/>
        <s v="องค์กรการบริจาควัคซีน"/>
        <s v="องค์กรกำหนดวันทำเรื่องส่งวัคซีน"/>
        <s v="องค์กรเข้าระบบไม่ได้ ระบบมีปัญหา"/>
        <s v="องค์กรอัพโหลดรายชื่อไม่ได้"/>
        <s v="องค์กรสอบถามการจัดส่งวัคซีน"/>
        <s v="องค์กรขั้นตอนการเข้ารับวัคซีน"/>
        <s v="องค์กรเข้าระบบไม่ได้"/>
        <s v="องค์กรขอใบรับรอง"/>
        <s v="องค์กรลบรายชื่อเข้ารับวัคซีน"/>
        <s v="โครงสร้าง internet หอพัก"/>
        <s v="ผู้ป่วยโควิดสอบถามเรื่องยา"/>
        <s v="องค์กรทำนัดส่งวัคซีน"/>
        <s v="องค์กรวันหมดอายุวัคซีน"/>
        <s v="ประชาชนทำนัดฉีดวัคซีนโมเดอร์น่า"/>
        <s v="องค์กรเพิ่มนัดหมายใหม่ อัพโหลดรายชื่อ"/>
        <s v="ประชาชนรับยาโควิด"/>
        <s v="องค์กรแก้ไขรายชื่อ"/>
        <s v="หมอพร้อมขอใบรับรอง"/>
        <s v="โรงพยาบาล เรื่องการจัดส่งวัคซีน รพ.ซื้อวัคซีนเพิ่ม"/>
        <s v="องค์กรREใบนำฝากใหม่"/>
        <s v="องค์กรเพิ่มวันนัดหมาย"/>
        <s v="หมอพร้อมเปลี่ยนชื่อ"/>
        <s v="หมอพร้อมแก้ไขเบอร์"/>
        <s v="หมอพร้อมแก้ไขเบอร์และเลข 13 หลัก"/>
        <s v="หมอพร้อมแก้ไขชื่อ-นามสกุล"/>
        <s v="องค์กรขั้นตอนการจัดส่งวัคซีน"/>
        <s v="หมอพร้อมแก้ไขเพศ"/>
        <s v="หมอพร้อมขึ้นข้อมูลผู้รับวัคซีน"/>
        <s v="ประชาชนการจองวัคซีน"/>
        <s v="องค์กรเลือกวันนัดหมาย"/>
        <s v="ประชาชนเรื่องการเลื่อนนัดมาแล้ว"/>
        <s v="องค์กรRE ใบชำระเงินใหม่"/>
        <s v="ประชาชนสิทธิ์การรับวัคซีนอายุ 60"/>
        <s v="ประชาชนขอเปลี่ยนชื่อสกุล"/>
        <s v="องค์กรจัดส่งวัคซีนซิโนฟาร์ม"/>
        <s v="โรงพยาบาลเข้าระบบไม่ได้"/>
        <s v="หมอพร้อมเพิ่มเข็ม 1,2"/>
        <s v="องค์กรอายุวัคซีน"/>
        <s v="หมอพร้อมเพิ่มเข็ม 5"/>
        <s v="องค์กรใบเสร็จ"/>
        <s v="หมอพร้อมตรวจสอบข้อมูลวัคซีน"/>
        <s v="หมอพร้อมเปลี่ยนเบอร์โทร"/>
        <s v="หมอพร้อมเพิ่มเข็ม 2"/>
        <s v="องค์กรการลดหย่อนภาษีวัคซีนบริจาค"/>
        <s v="องค์กรเลือกวันนัดหมายส่งวัคซีน"/>
        <s v="หมอพร้อมเพิ่มเข็ม 3"/>
        <s v="องค์กรอัพรายชื่อใหม่"/>
        <s v="หมอพร้อมเพิ่มเข็ม 3 แก้ไขเบอร์โทร"/>
        <s v="องค์กรเข้าใช้งานระบบไม่ได้"/>
        <s v="วัคซีนเพิ่มรายชื่อการรับวัคซีนจากรพ.ปลายทาง"/>
        <s v="หมอพร้อมคำนำหน้าผิด"/>
        <s v="ประชาชนอาการโควิด"/>
        <s v="หมอพร้อมลบเข็ม 4"/>
        <s v="หมอพร้อมแก้ไขเลข CID"/>
        <s v="โรงพยาบาลส่งข้อมูลเข็มกระตุ้น"/>
        <s v="องค์กรลงนามเลือกโรงพยาบาล"/>
        <s v="ประชาชนการรับวัคซีน"/>
        <s v="หมอพร้อมเพิ่มเข็ม 4"/>
        <s v="หมอพร้อม เพิ่มเข็ม 3"/>
        <s v="ประชาชน การรับวัคซีน เนื่องจากติดโควิด"/>
        <s v="องค์กรนัดหมาบวัดฉีด"/>
        <s v="ประชาชนต้องการรับยารักษา เนื่องจากติดโควิด"/>
        <s v="หมอพร้อมเพิ่มเข็ม 1 2"/>
        <s v="ประชาชน สอบถามการนัดรับวัคซีนของเด็ก 5 ขวบ"/>
        <s v="องค์กร มีปัญหาในการเข้าระบบ"/>
        <s v="ประชาชน เพิ่มเข็ม 2"/>
        <s v="หมอพร้อม เพิ่มเข็ม 1 2"/>
        <s v="ประชาชน เพิ่มเข็ม 4"/>
        <s v="โรงพยาบาลส่งรายชื่อให้บริษัทประกัน"/>
        <s v="หมอพร้อมขอแก้ข้อมูล เพศ"/>
        <s v="องค์กรจำนวนวัคซีนไม่ครบตามสัญญา"/>
        <s v="องค์กรนัดหมายsinopharm"/>
        <s v="หมอพร้อมขอเลข 13หลัก"/>
        <s v="องค์กรขอบริจาควัคซีน"/>
        <s v="ประชาชนปรึกษาเรื่องการติดโควิด"/>
        <s v="หมอพร้อมเพิ่มเข็ม12"/>
        <s v="องค์กรขอยกเลิกนัดหมาย"/>
        <s v="หมอพร้อมเพิ่มเข็ม1"/>
        <s v="องค์กรสอบถามเรื่องวันหมดอายุวัคซีน"/>
        <s v="องค์กรนำเข้ารายชื่อผู้ฉีดวัคซีน"/>
        <s v="องค์กรส่งรายชื่อให้บริษัทประกัน"/>
        <s v="หมอพร้อมขอให้ขึ้น QR code ในใบรับรอง"/>
        <s v="หมอพร้อม แก้ไขวันที่ฉีดเข็มที่ 2"/>
        <s v="ขอปลดล็อค Port USB"/>
        <s v="ขอนำส่งรายชื่อผู้ปฏิบัติงานที่พ้นสภาพ รอบวันที่ 16 สิงหาคม 2565"/>
        <s v="ขอนำส่งรายชื่อผู้เข้าปฏิบัติงานใหม่ รอบวันที่ 16 สิงหาคม 2565"/>
        <s v="ขอ Update REDCap และเปลี่ยนผู้ดูแลระบบ โดยอ้างถึงบันทึกข้อความที่ 001.รจ.65/747"/>
        <s v="เครื่องโน๊คบุ๊ค เปิดไม่ติด"/>
        <s v="file ข้อมูลหน้า Desktop PC หาย, เปลี่ยน keyboard ใหม่ เนื่องจากตัวเก่าเครื่องดังมาก"/>
        <s v="เม้าเครื่อง Lenovo เสีย"/>
        <s v="Request for Pariyakorn Suriyod : Service Request"/>
        <s v="Request for Rinchanit Kulpronpipat : Service Request"/>
        <s v="ติดตั้ง MDM บน Notebook ส่วนตัว"/>
        <s v="เข้าใช้งาน line ใน iPad ไม่ได้(เครื่องราชวิทยาลัยฯ) ของ อ.จิรายุ"/>
        <s v="ขอเปลี่ยนเมาส์ เนื่องจากใช้งานไม่ได้"/>
        <s v="หมึกเครื่อปริ้น FUJI หมด"/>
        <s v="Request for นาย ธรรมสรณ์ วิรุฬห์จรรยา : Service Request"/>
        <s v="เครื่องคอมมีปัญหา"/>
        <s v="ระบบห้องประชุม MC222"/>
        <s v="ปริ้นสติ็กเกอร์ใหญ่ไม่ได้ค่ะ"/>
        <s v="ขอเจ้าหน้าที่ IT จำนวน 1 ท่าน เพื่อดูแลระบบประชุมออนไลน์"/>
        <s v="เครื่องสแกนใช้ไม่ได้"/>
        <s v="ใช้งานระบบ HIS (SSB) ไม่ได้"/>
        <s v="รบกวนปลอดล็อคการตั้งค่าไมโครโฟนในเครื่องคอมห้องประชุม 2 ชั้น 11"/>
        <s v="ติดตั้งโปรแกรม MDM เครื่องคอมพิวเตอร์พกพาส่วนกลางคณะพยาบาลศาสตร์"/>
        <s v="ขอหมึกสีดำ Fuji"/>
        <s v="ไม่สามารถเปิดเครื่องPCได้"/>
        <s v="ขอติดตั้งโปรแกรมที่เข้า Server ตัว Finger scan ในคอมพิวเตอร์ เนื่องจากต้องใช้คอมพิวเตอร์อีกเครื่อง และยังไม่มีตัวเข้า Server ได้"/>
        <s v="Request for Prisana Choochuay : Service Request"/>
        <s v="แจ้งปัญหาระบบ SAP และเครื่อง Handheld"/>
        <s v="คอมICCA เปิดไม่ใช้งานไม่ได้ค่ะ"/>
        <s v="ลงเครื่องปริ้นส์โน๊ตบุคค่ะ"/>
        <s v="IT service เข้าไม่ได้ ขึ้นหน้า TACMO"/>
        <s v="ขอเจ้าหน้าที่เทคโนโลยีสารเทศ IT เซตระบบอบรมออนไลน์ ผ่าน Microsoft Teams"/>
        <s v="เครื่องปริ้นใช้งานไม่ได้"/>
        <s v="คอมและเครื่องปริ้นใช้ไม่ได้"/>
        <s v="เครื่องปริ้นต้อง จุดคัดกรองผู้ป่วย โซน A 17 ไร่ ปริ้นไม่ออก"/>
        <s v="เปลี่ยน Drum unit เครื่องปริ้น"/>
        <s v="Request for Anya Kiattiweerasak : Service Request"/>
        <s v="คอมพิวเตอร์ PC ดับ 4 รอบ"/>
        <s v="ตอมเปิดไม่ติด"/>
        <s v="รบกวนให้นำคอมพิวเตอร์ในห้องการเงินเก่า Ortho ไปเก็บค่ะ"/>
        <s v="เครื่องปรินส์ปริ้นส์ไม่ได้"/>
        <s v="printer ใช้งาน ไม่ได้"/>
        <s v="ปริ้น A5 ไม่ได้"/>
        <s v="เข้าwindow7ไม่ได้"/>
        <s v="เครื่องปริ้น มัปัญหา กับหน้าจอคอม มีปัญหา"/>
        <s v="Digital literacy"/>
        <s v="ใบแพทย์ปริ้นไม่ได้ SCG 1 (แก้ไขเรียบร้อยแล้ว)"/>
        <s v="Add Printer Brother"/>
        <s v="ขอเบิก Drum และ Toner เครื่องปริ้น Brother ของการเงิน 17 ไร่"/>
        <s v="คอมพิวเตอร์จุด Screen B ปริ้นเอกสารไม่ได้"/>
        <s v="โทรศัพท์ โทรออกและตั้งโอนไม่ได้"/>
        <s v="ห้องประชุม ชั้น 3 โซน C ไมค์หอน"/>
        <s v="เม้าส์ใช้งานไม่ได้"/>
        <s v="เม้าใช้งานไม่ได้ค่ะ ต้องคลิกหลายๆทีตลอดเลย"/>
        <s v="ขอความอนุเคราะห์ตรวจสอบการใช้สายLANเชื่อมต่ออินเทอร์เน็ต เพื่อติดตั้งโปรแกรมบนเครื่องของผู้ใช้"/>
        <s v="ขนย้ายคอมพิวเตอร์ จำนวน 2 เครื่อง"/>
        <s v="คอมช้า"/>
        <s v="Notebook ของหน่วยงานเชื่อมต่อ wifi และ Printer ไม่ได้"/>
        <s v="Request for Nannara Techa-Akarakasem : Service Request"/>
        <s v="โครงการจัดจ้างที่ปรึกษาเพื่อให้คำแนะนําเกี่ยวกับการดำเนินการตามพระราชบัญญัติคุ้มครองข้อมูลส่วนบุคคล พ.ศ. 2562 (PDPA)"/>
        <s v="Request for นางสาว กมลทิพย์ เชาวนพูนผล : Service Request"/>
        <s v="Services Request ขอซิมสำหรับ การส่งข้อความเพื่อใช้กับอุปกรณ์แจ้งเตือน Britannia ศูนย์รักษาภาวะการเจริญพันธุ์ฯ ชั้น 14"/>
        <s v="ขอเบิกโทรศัพท์ iphone 2 เครื่อง และ แท็บเล็ต 1 เครื่อง พร้อมซิมการ์ด 3 อัน"/>
        <s v="Request for Sirilak.sri : Service Request"/>
        <s v="ติดตั้งมือถือด่วนๆๆๆค่ะ"/>
        <s v="Request for Napatsawan O-Pad : Service Request"/>
        <s v="โครงการต่อสัญญาเช่าเครื่องคอมพิวเตอร์พกพา 100 เครื่อง"/>
        <s v="ซ่อม Notebook (HR)"/>
        <s v="ขอเช่าซื้อลิขสิทธิ์โปรแกรมรายปี เพื่อทำงานด้านการทำสื่อสนับสนุนการเรียนการสอน และการประชาสัมพันธ์ภายในศูนย์ฯ"/>
        <s v="ขอความอนุเคราะห์ฝ่ายเทคโนโลยีสารสนเทศ แนะนำวิทยากรจัดอบรมการใช้งาน Microsoft Office"/>
        <s v="ขออนุมัติเปิดโครงการจ้างเหมาพัฒนาระบบ Portal สำหรับการสมัครเรียนของนักศึกษา"/>
        <s v="โปรมแกรมframeworkappsoft ไม่สามารเปิดดูdoctor orderได้"/>
        <s v="สิทธิพนักงานไม่ดึง รหัสพนักงาน"/>
        <s v="เจ้าหน้าที่ฝ่ายเทคโนโลยีสารสนเทศ 1 ท่าน เพื่อสนับสนุนการดึงข้อมูลประจำเดือนหรือตามความต้องการการใช้งานต่างๆ"/>
        <s v="Interface Error"/>
        <s v="เกิดข้อผิดพลาดในการนำส่งข้อมูลในระบบส่งเบิกกรมบัญชีกลางผู้ป่วยนอก"/>
        <s v="รหัสพนักงานไม่ดึงตามระบบ อัตโนมัติ"/>
        <s v="คีย์USในระบบHISไม่ได้"/>
        <s v="ขอผูกGroup Usage ใน HIS"/>
        <s v="แจ้งขอเปลี่ยน Code แพทย์ในระบบ SSB (HIS) ของ นพ.วินัย แทนบุญไพรัช"/>
        <s v="ขอเพิ่ม รหัสพนักงาน 900138 ให้สามารถลงผล Colpo ใน X-Ray Result ได้"/>
        <s v="ขอเสนอผลการคำนวณต้นทุนอัตราค่าบริการการตรวจหาสารที่ทำให้เกิดภูมิแพ้ ของงานห้องปฏิบัติการกลาง"/>
        <s v="ขออนุมัติเปิดสิทธิ์สำหรับแพทย์ Part time (แพทย์หญิงวิรังรอง เค้าภูไทย)"/>
        <s v="ขอเปิดสิทธิ์ใช้งาน D/C online ให้เภสัชกรเข้าใหม่ จำนวน 10 ราย"/>
        <s v="ขอยกเลิกรายการตรวจแลปพยาธิ 4 รายการ"/>
        <s v="ขอเข้าใช้งาน Discharge Online และ Intranet"/>
        <s v="ขอพิจารณาอนุมัติเปิดสิทธิการใช้งานระบบHIS, ระบบE-Doc จัดเก็บเอกสารอิเล็กทรอนิกส์ และโปรแกรม Frameworkappsoft ให้แก่เจ้าหน้าที่เข้าปฏิบัติงานใหม่"/>
        <s v="ขออนุมัติเปิดสิทธิ์สำหรับแพทย์ Part time (แพทย์หญิงณิรดา คุปตพงศ์)"/>
        <s v="ขออนุมัติเปิดสิทธิ์การเข้าใช้งานระบบ HIS ของนางสาวชนิดาภรณ์ ดอนวิชัย"/>
        <s v="His มีสิทธิ์ส่วนลดของครอบครัว เด้งขึ้นมา 15 % ท้้งๆ ที่ มีแต่พนักงานที่ได้สิทธิ์แต่ครอบครัวจะไม่มี"/>
        <s v="ขออนุมัติเปิดสิทธิ์การเข้าใช้งานระบบ HIS ของเจ้าหน้าที่งานเภสัชกรรมและเวชภัณฑ์กลาง"/>
        <s v="ขออนุมัติเปิดสิทธิ์การใช้งานในระบบ HIS ให้กับเจ้าหน้าที่ของฝ่ายห้องปฏิบัติการและเครื่องมือกลางเพื่อสนับสนุนการวิจัย"/>
        <s v="ขออนุมัติเปิดสิทธิ์การใช้งานระบบ HIS"/>
        <s v="ขอเปิดสิทธิ์ระบบ HIS ของพยาบาลวิชาชีพใหม่จำนวน 120 คน"/>
        <s v="ขออนุมัติเปิดสิทธิ์ในการเข้าระบบ HIS"/>
        <s v="ขออนุมัติค่าธรรมเนียมแพทย์ทำหัตถการผู้ป่วยนอกเวลาราชการ"/>
        <s v="ขออนุมัติการเปิดสิทธิ์การใช้งานในระบบ HIS"/>
        <s v="ขอแก้ไขชื่อ code คิดเงิน โดยอ้างถึง ตามบันทึกข้อความ เลขที่ 002.รพ.01.64/547"/>
        <s v="VN1767เปลี่ยนชื่อนักกายภาพไม่ได้"/>
        <s v="ขอเพิ่ม Freezer ในระบบ cHIS Framework ของ Tissuse Bank"/>
        <s v="ขอเพิ่ม รหัสพนักงาน 900872 แพทย์หญิงหทัยภัทร สุขเจรียงพร ตำแหน่ง แพทย์ ให้สามารถลงผล Colpo ใน X-Ray Result"/>
        <s v="ใน esa ไม่สามารถเข้ากล่องเลขาหน้าห้อง พญ.ประนอมได้"/>
        <s v="คอมพิวเตอร์ ใช้งานไม่ได้หลายโปรแกรม"/>
        <s v="HIS ใช้งานไม่ได้"/>
        <s v="HIS เข้าใช้งานไม่ได้"/>
        <s v="เข้าใช้รหัส HIS ไม่ได้"/>
        <s v="รบกวนเปลี่ยน drum เครื่องพิมพ์ภาพผลสแกน ที่ชั้น 2 ศูนย์ไซโคลตรอนและเพทสแกนแห่งชาติ"/>
        <s v="ยืมเครื่อง Printer Ricoh"/>
        <s v="notebook ฝ่ายประชาสัมพันธ์และการตลาด ชาร์ทไฟไม่เข้าค่ะ"/>
        <s v="Request for Viphavee Innuch : Service Request"/>
        <s v="ใช้ excel ไม่ได้ค่ะ"/>
        <s v="เครื่องคอมพิวเตอร์ช้ามาก"/>
        <s v="ต้องการให้คอมพิวเตอร์อนุญาตเสียบแฟลชไดร์ฟ"/>
        <s v="เข้าระบบ key IR ไม่ได้"/>
        <s v="รหัสแพทย์เข้าไม่ตรงกับใบยา"/>
        <s v="ระบบ HIS"/>
        <s v="req."/>
        <s v="เข้าระบบใช้งานคอมพิวเตอร์ไม่ได้"/>
        <s v="คอมพิวเตอร์ ห้องตรวจ 2 ใช้งานไม่ได้"/>
        <s v="เปิด view ใน HIS ไม่ได้"/>
        <s v="โทรศัพท์ใช้งานไม่ได้"/>
        <s v="keyยาไม่ได้"/>
        <s v="printer sticker ไม่ได้"/>
        <s v="คีย์เปลี่ยน คลินิกใน Appointment ไม่ได้"/>
        <s v="สแกนE-doc ไม่ได้ค่ะ"/>
        <s v="เปิด His ไม่ได้"/>
        <s v="รีโมทเครื่องจากโน๊ต"/>
        <s v="งานหน้า Desktop หาย"/>
        <s v="แก้ไขเครื่องปริ้นกระดาษA4"/>
        <s v="เข้า HIS ไม่ได้"/>
        <s v="แก้ไข ระบบ HIS"/>
        <s v="ขอให้เจ้าหน้าที่มาย้ายข้อมูลใน Notebook"/>
        <s v="ไม่สามารถเข้า HIS ได้"/>
        <s v="แจ้งไม่สามารถเข้าระบบ E-saraban ของ นางสาวพิชญ์ชุติตา พรหมสุทธิ์ รหัส 815114 ได้"/>
        <s v="แก้ไขฟังก์ชันระบบ HIS"/>
        <s v="print"/>
        <s v="Request for Orawan Sungkrom : Service Request"/>
        <s v="sap"/>
        <s v="ปริ้น A5 ไม่ได้ เดิมปริ้นได้"/>
        <s v="เครื่องคอมพิวเตอร์เข้าโปรแกรมไม่ได้"/>
        <s v="ใช้งาน HIS ไม่ได้"/>
        <s v="โทรศัพท์ใช้ไม่ได้"/>
        <s v="Reinstall font Chulabhorn Likit ใหม่ให้ถูกต้องอีกครั้ง กับเครื่องคอมพิวเตอร์ ของ รจภ. เพื่อให้สามารถแปลเอกสารจาก doc เป็น pdf แล้วไม่สามารถ search หรือ copy and pasteได้"/>
        <s v="หน้า diag room ไม่ขึ้นตัว follow up"/>
        <s v="EV INsite"/>
        <s v="ยังไม่สามารถ export pdf ที่ใช้ Chulabhorn Likit แล้ว search ได้ครับ"/>
        <s v="แก้ไข role ใน SSB"/>
        <s v="DOMAIN หลุด"/>
        <s v="Request for Wimonrat Luecha : e-Saraban"/>
        <s v="ค่าธรรมเนียมแพทย์ ไม่ตัดเข้าช่องเบิกไม่ได้"/>
        <s v="เข้าใช้งาน E-Saraban ไม่ได้"/>
        <s v="เครื่องปริ้นสติ๊กเกอร์ที่เพิ่งแก้ไขไปใช้ไม่ได้อีกแล้วค่ะ"/>
        <s v="ไม่สามารถเข้า HIS"/>
        <s v="เรื่องแปลงไฟล์ doc เป็น pdf แล้ว search ไม่ได้ (ต่อจากครั้งที่แล้ว ยังไม่สามารถทำได้ครับ)"/>
        <s v="Request for Nattawee Panjachuaipitak : Service Request"/>
        <s v="เข้า home medication ไม่ได้ค่ะ"/>
        <s v="Request for Wongsakon.cha : e-Saraban"/>
        <s v="ปริ้นเตอร์เป็นแถบดำๆ"/>
        <s v="Request for Boonyada Tantragul : Service Request"/>
        <s v="ขอให้ IT แก้ไขรูปแบบหน้า Progress Note"/>
        <s v="ลบค่าใช้จ่ายในระบบ HIS ไม่ได้ในระบบขึ้น error"/>
        <s v="setup one drive ใหม่ เครื่องในห้องประชุมชั้น14"/>
        <s v="โปรแกรมจองห้องประชุม รจภ.ไม่สามารถเข้าได้"/>
        <s v="หน้าจอ HIS ใหญ่เกิน ไม่สามารถใช้งานได้"/>
        <s v="เครื่องปลิ้นมีปัญหา"/>
        <s v="screen his ผิดปกติ"/>
        <s v="มีการ ward allowed โดย code เภสัช"/>
        <s v="ไม่สามารถโหลดรายชื่อนคนไข้ได้"/>
        <s v="แจ้งคอมคีย์ยาไม่ได้"/>
        <s v="print preview ใน SAP ไม่ได้ค่ะ"/>
        <s v="ต้องการให้ช่วยเพิ่มอีเมลล์นี้เข้าไปใน sharepoint ครับ"/>
        <s v="modules IPD หน้า IPD Doctor Order เปลี่ยนไป"/>
        <s v="เปิดไฟล์ Word ไม่ได้"/>
        <s v="รหัสผ่านหมดอายุ"/>
        <s v="ปัญหาการทำนัดคนไข้ในระบบ HIS"/>
        <s v="ขอ WIFI"/>
        <s v="หน้าจอคอมมีลายเส้นกระพริบ"/>
        <s v="เปลี่ยน user ใช้งาน PC"/>
        <s v="ติดต่อใช้บริการ WIFI กับเครื่องคอมพิวเตอร์ส่วนตัว"/>
        <s v="Notebook เข้าระบบ HIS ไม่ได้ งานแก้ไข เมื่อวานนี้แต่ยัง ไม่สำเร็จ รบกวนมาช่วยแก้ไขต่อให้หน่อยค่ะ"/>
        <s v="รับ Req ไม่เข้า HIS"/>
        <s v="CPU"/>
        <s v="ขอสิทธิ์การเข้าถึง EV insite"/>
        <s v="ใช้งานเครื่องปริ้นไม่ได้"/>
        <s v="การลงระบบซอฟต์แวร์"/>
        <s v="เข้าใช้ E-Doc ไม่ได้ค่ะ"/>
        <s v="เข้าใช้งาน HIS ไม่ได้ค่ะ"/>
        <s v="D/C online ใช้งานไม่ได้"/>
        <s v="internet ใช้ไม่ได้"/>
        <s v="Printer"/>
        <s v="หา file ที่ save ไว้ที่เครื่อง PC ไม่เจอ"/>
        <s v="ถาดอุปกรณืเครื่องปริ้นชำรุด"/>
        <s v="Request for Janthima Siri : Service Request"/>
        <s v="ติดตั้งโทรศัพท์มือถือพร้อมเบอร์"/>
        <s v="ขอลงระบบ HIS ใหม่"/>
        <s v="ปริ้นเอกสารไม่ได้"/>
        <s v="คอมพิวเตอร์เปิดใช้งานไม่ได้"/>
        <s v="เครื่องค้าง"/>
        <s v="program dc online"/>
        <s v="น้ำแอร์รั่ว"/>
        <s v="เครื่องปริ้นเอกสาร"/>
        <s v="ตรวจสอบเครื่องคอมพิวเตอร์เนื่งจากเครื่องติดไวรัส"/>
        <s v="เข้าใช้งานโปรแกรม Export DRGไม่ได้"/>
        <s v="ระบบ Dr.Dogs"/>
        <s v="โปรแกรมZAPเข้าไม่ได้"/>
        <s v="VM VirtualBox"/>
        <s v="ในส่วนของโปรแกรม IPD Drug Continue ยาถูก off ทั้งหมด โดยไม่ทราบสาเหตุ"/>
        <s v="Request for Atchara Yathong : Service Request"/>
        <s v="ไม่สามารถเข้าใช้งานระบบ HIS"/>
        <s v="ย้ายจุดวางคอมพิวเตอร์ ในห้อง Intervention เก่าชั้น 4"/>
        <s v="unreceived"/>
        <s v="ห้องยาไม่สามารถปริ๊น Sticker จากโปรแกรม Word ได้ค่ะ"/>
        <s v="ใช้งานโปรแกรมZAPไม่ได้"/>
        <s v="Request for Natthapon Sanrak : Service Request"/>
        <s v="ขอเบอร์โทรสำรองในการเข้า email"/>
        <s v="Request for Thitapha Thongchai : Service Request"/>
        <s v="แจ้งเปลี่ยนเบอร์โทร"/>
        <s v="ขอเพิ่มเบอร์มือถือ เพื่อ Reset Password"/>
        <s v="ขอแก้ไขเบอร์มือถือ เเป็น 0925519664"/>
        <s v="Request for Piyapat Kallaya : Service Request"/>
        <s v="ขออัพเดทเบอร์โทร ของ อีเมล"/>
        <s v="แก้ไขเบอร์มือถือใน Mail"/>
        <s v="แก้ไขเบอร์โทรแพทย์ที่ใช้ reset รหัส wifi"/>
        <s v="เข้า e-mail outlook ไม่ได้ค่ะ"/>
        <s v="เข้าอีเมลโรงพยาบาลไม่ได้"/>
        <s v="ไม่สามารถเข้า outlook ได้"/>
        <s v="ขอเปลี่ยนเบอร์โทรศัพท์"/>
        <s v="ขอแก้ไขเบอร์โทรศัพท์นักศึกษา เพื่อใช้ในการรีเซตอีเมล์"/>
        <s v="รบกวนตอบกลับเรื่องการขอข้อมูลครับ"/>
        <s v="เพิ่มเบอร์มือถือ"/>
        <s v="แพทย์ Reset password ไม่ได้"/>
        <s v="ขอเปลี่ยนเบอร์"/>
        <s v="ขอเปลี่ยน Black Drum Unit"/>
        <s v="ปริ้นงานไม่ได้"/>
        <s v="เข้าใช้ E doc ไม่ได้"/>
        <s v="ปริ้นเตอร์ใช้งานไม่ได้//ตัดบิลวงเงินTOP UP ไม่ได้"/>
        <s v="โทรศัพท์แผนก เบอร์ 6021 ใช้งานไม่ได้"/>
        <s v="ขยายช่องบันทึกพยาบาลในหน้า OPD nurse counter"/>
        <s v="สอบถามเกี่ยวกับ PowerBI Desktop"/>
        <s v="ลงโปรแกรมสำหรับการใช้งานของราชวิทยาลัยจุฬาภรณ์ค่ะ (ฝ่ายจัดซื้อจัดจ้าง) ในโน๊ตบุ๊ค ค่ะ"/>
        <s v="ไม่สามารถเปลี่ยนรหัสผ่านอีเมล์ได้"/>
        <s v="ปริ้นส์สติ๊กเกอร์ไม่ได้"/>
        <s v="ขอแก้ไขรหัสเข้าเครื่อง"/>
        <s v="เชื่อต่อระบบปริ้นเตอร์"/>
        <s v="Request for นาย กฤษณ์ศักดิ์ดา เรืองแก้ว : Service Request"/>
        <s v="Request for Chalanpim Srisawang : Service Request"/>
        <s v="มองเครื่อง Print ไม่เห็น"/>
        <s v="เวลาใน notebook ไม่เป็นปัจจุบัน"/>
        <s v="คอมพิวเตอร์ช้า"/>
        <s v="หมอคีย์Med รีฟิว ไม่ได้ค่ะ"/>
        <s v="แจ้งเรื่องไปดูงานหน่วยไตเทียม โรงพยาบาลธรรมศาสตร์"/>
        <s v="ลงโปรแกรม EVclient"/>
        <s v="หน้าต่าง &quot;์Nurse assesment&quot; ในระบบ HIS มีปัญหา"/>
        <s v="คอมห้องตรวจ 1 ขนาดหน้าจอขยายใหญ่เกินไป"/>
        <s v="เข้าระบบ E-sarabun ไม่ได้"/>
        <s v="outlook"/>
        <s v="ข้อมูลใน His หายไป"/>
        <s v="ติดตั้งระบบสแกนงานที่คอมพิวเตอร์ opd2B รหัส172.32.2.162"/>
        <s v="เครื่องปริ๊นซ์ RICOH"/>
        <s v="ปริ้นเตอร์ใช้งานไม่ได้"/>
        <s v="เข้าระบบ HIS ไม่ได้"/>
        <s v="รายชื่อคนไข้ไม่ขึ้น"/>
        <s v="พรีวิวผล Lab ไม่ได้"/>
        <s v="รบกวนเชื่อมต่อเครื่องปริ้นท์"/>
        <s v="ขอติดตั้งระบบ SSB บน notebook"/>
        <s v="Printer พบปัญหา Scan เอกสารเข้า Mail ไม่ได้"/>
        <s v="Notebook เข้าใช้งานระบบ HIS ไม่ได้"/>
        <s v="ไม่สามารถใช้งาน ms office ได้ครับ"/>
        <s v="notebook เข้าเน็ตไม่ได้"/>
        <s v="เรียกรายงาน HIS ไม่ได้ขึ้น DATAZONE IP เครื่อง 172.27.17.158"/>
        <s v="เพิ่มเติมconfig"/>
        <s v="configไม่ครบ"/>
        <s v="ขอ HN"/>
        <s v="การเข้าระบบ SAP"/>
        <s v="โน๊ตบุ๊คช้ามากค่ะ"/>
        <s v="ปลดล็อคการใช้งานในระบบ HIS"/>
        <s v="ด่วน ปิดเครื่องคอมพิวเตอร์แต่เครื่องไม่ดับ"/>
        <s v="ไม่สามารถเข้าโปรแกรม HIS ได้"/>
        <s v="เครื่องปริ๊นสติกเกอร์ปริ๊นไม่ได้"/>
        <s v="Request for Keavalin Chaisirilap : e-Saraban"/>
        <s v="ขอเปลี่ยนผู้ดูแล e saraban หน้าที่ สารบรรณฝ่ายศูนย์พัฒนาความร่วมมือฯ"/>
        <s v="Request for Benchamat Chitnok : e-Saraban"/>
        <s v="Request for นางสาว ปัญญวัน ลิมปนัดดา : e-Saraban"/>
        <s v="Request for Alisa Rungrueang : e-Saraban"/>
        <s v="Request for Ulailak Nadee : Service Request"/>
        <s v="เส้นทางในระบบ E-saraban แตกเป็น2เส้น"/>
        <s v="ขอยกเลิกเอกสารแนบใน E-saraban เลขที่ 001.01.รผ.65/324"/>
        <s v="Request for Sarochin Vanitchanont : e-Saraban"/>
        <s v="Request for Bussara Champen : e-Saraban"/>
        <s v="ขอเปิดสิทธิ์เพื่อลงนามในบันทึกข้อความระบบสารบรรณ ของนางสาวพิมพลอย จันทร์เขียว"/>
        <s v="Request for Jariya Sanakoon : e-Saraban"/>
        <s v="Request for นางสาว ปรียานุช เมืองปาน : e-Saraban"/>
        <s v="Request for Sukanya Kijpaiboonwat : e-Saraban"/>
        <s v="Request for สุภาพร อ่อนนวล : e-Saraban"/>
        <s v="Request for Nantarat Nakmorn : e-Saraban"/>
        <s v="Request for นางสาว เบญจพร ขันศิริ : e-Saraban"/>
        <s v="ขอให้ลบไฟล์ในบันทึกข้อความ"/>
        <s v="Request for Boonyada Tantragul : e-Saraban"/>
        <s v="Request for Thepyuda Sathitwat : e-Saraban"/>
        <s v="Request for นาย บัญญัติ มัคจิตร : Service Request"/>
        <s v="Request for Chayanit Duangkajee : e-Saraban"/>
        <s v="Request for Janthima Siri : e-Saraban"/>
        <s v="Request for Suprachada Penchan : e-Saraban"/>
        <s v="ขอความอนุเคราะห์ลบไฟล์ในระบบ E-SARABAN"/>
        <s v="Request for Areeya Chatjindakul : e-Saraban"/>
        <s v="Request for Worawan Inthachan : e-Saraban"/>
        <s v="ลบเอกสารแนบ"/>
        <s v="Request for Jidapa Piriyamaytasiri : e-Saraban"/>
        <s v="ไม่มีชื่อลงนามในระบบ E-Sarabun"/>
        <s v="(ด่วนที่สุด) ขอยกเลิกเอกสารแนบ 001.01.รผ.65/350"/>
        <s v="ขอแจ้งลบไฟล์เอกสารในระบบสารบรรณ"/>
        <s v="Request for ดร. ณรงค์พันธ์ ฉุนรัมย์ : e-Saraban"/>
        <s v="Request for Ketcharat Meemongthum : e-Saraban"/>
        <s v="ระบบเรียกคิว ไม่สามารถใช้งานได้ค่ะ"/>
        <s v="กดเรียกคิวไม่ได้"/>
        <s v="Request for ประภาพร เจริญผล : Service Request"/>
        <s v="ขอเพิ่มโปรแกรม -microsoft Visio -Autocad"/>
        <s v="ดึงรายชื่อตรวจสุขภาพประจำปี ตามโปรแกรมตรวจสุขภาพ"/>
        <s v="Request for Natchaya U. : Service Request"/>
        <s v="จอคอมห้องอ่านแพทย์เสีย"/>
        <s v="ออกจากระบบ HIS ไม่ได้"/>
        <s v="จอคอมเสีย"/>
        <s v="Request for นางสาว สัตยา ดาวสิงห์ : Service Request"/>
        <s v="Note book HIS .can t acess"/>
        <s v="หน้าจอคอมจาง"/>
        <s v="เปลี่ยนตลับกากหมึก WASTE TONER"/>
        <s v="เข้าใช้งาน virtual box ไม่ได้"/>
        <s v="เปลี่ยน black drium /ทิ้ง west"/>
        <s v="หน้าจอคอมกระพริบ"/>
        <s v="เครื่องปริ้นฉลากยา"/>
        <s v="น้ำซึมบริเวณชักโครก"/>
        <s v="Computer พบปัญหา หน้าจอกระพริบ"/>
        <s v="HIS พบปัญหา เข้าใช้งานไม่ได้"/>
        <s v="เครื่องปิ้นเตอร์ Brother ขัดข้อง"/>
        <s v="noteในคอมพิวเตอร์จุดลงทะเบียนไม่สามารถใช้งานได้"/>
        <s v="Request for Angkana Apichartyotin : Service Request"/>
        <s v="คอมพิวเตอร์ restrat นานมาก"/>
        <s v="ไม่สามารถเปิด HIS ได้"/>
        <s v="โน๊ตบุ๊คเข้า HIS ไม่ได้"/>
        <s v="เครื่องปริ้๊นมีสัญญาณสีเหลืองกระพริบ"/>
        <s v="หน้าจอกระพริบ"/>
        <s v="Request for Wimonrat Luecha :"/>
        <s v="HIS ที่ OPD ชั้น 3 ใช้งานไม่ได้"/>
        <s v="ไม่มี Stock คลินิคจักษุ"/>
        <s v="จอเบลอ"/>
        <s v="ขอให้ติดตั้งระบบ HIS"/>
        <s v="intranet ใช้ไม่ได้"/>
        <s v="SAP print preview ไม่ได้"/>
        <s v="ระบบ HIS ไม่สามารถดูผล Patho"/>
        <s v="เครื่อง printer ไม่ออก"/>
        <s v="ต้องการสำรองข้อมูลหน่วยงาน"/>
        <s v="โครงการจัดจ้างที่ปรึกษาด้านระบบเทคโนโลยีสารสนเทศและการสื่อสาร"/>
        <s v="สายชาร์จ"/>
        <s v="ไม่สามารถใช้งาน MS Office ได้"/>
        <s v="เครื่องพิมพ์ภาพผลสแกน Fuji Xerox ที่ชั้น 2 ศูนย์ไซโคลตรอนและเพทสแกนแห่งชาติ"/>
        <s v="เข้าexcel แล้ว ระบบให้ activate โดย sign in"/>
        <s v="ติดตั้ง โปรแกรมสแกนเอกสาร"/>
        <s v="เครื่องปริ้นเสีย"/>
        <s v="ไม่สามารถเข้าใช้ remote HIS ได้"/>
        <s v="แจ้งปัญหาอีเมล์ผิดและไม่สามารถเข้ารีเซตรหัสผ่านได้"/>
        <s v="Request for Permpen Noitoon : Service Request"/>
        <s v="โปรแกรม eclaim รับและส่งออก ไปสปสช.ไม่ได้"/>
        <s v="เปิดใช้ Chrome Remote Desktop"/>
        <s v="ทำรีโมทเข้าเครื่องหลัก"/>
        <s v="ไม่สามารถเข้า Window ของระบบ HIS ได้"/>
        <s v="แป้นพิมพ์ใช้งานไม่ได้ค่ะ"/>
        <s v="Request for Jitsopin Phadungsut : Service Request"/>
        <s v="wifi ของ Ipad ของผู้บริหารใช้งานไม่ได้"/>
        <s v="เข้าใช้ระบบ HIS ไม่ได้"/>
        <s v="ไม่สามารถลงข้อมูลและ request document ได้"/>
        <s v="ระบบ SAp คอม save เป็น Excel ไม่ได้"/>
        <s v="ยกเลิกการ add shortcut"/>
        <s v="HIS พบปัญหา ไม่สามารถ Print เอกสารการเงินได้"/>
        <s v="com key order ยาไม่ได้"/>
        <s v="โทรศัพท์ Call center ใช้งานไม่ได้"/>
        <s v="สลับตำแหน่งคอมพิวเตอร์และลงโปรแกรมPhilips Digital pathology"/>
        <s v="Queue OPD พบปัญหา เสียงไม่ดัง"/>
        <s v="แก้ไข Taskbar"/>
        <n v="6404.0"/>
        <s v="ปรับขนาด remote Desktop ไม่ได้"/>
        <s v="Request for Atcharaphon Wongyeam : e-Saraban"/>
        <s v="ไม่สามารถ log in ที่หน้าเครื่อง printer ได้"/>
        <s v="เครื่องปริ้นสติ๊กเกอร์"/>
        <s v="แก้ปัญหา Windows Explorer ไม่สามารถใช้งานได้"/>
        <s v="Request for Kanchana Phumthaing : Service Request"/>
        <s v="ไม่สามารถเข้าใช้งาน WIFI ได้"/>
        <s v="ขอให้ลงระบบ HIS ใหม่เครื่อง PC"/>
        <s v="แพทย์คีย์ยาไม่ได้"/>
        <s v="Request for นางสาว พรพิไล แลบัว : Service Request"/>
        <s v="สายชาร์ตโทรศัพท์เสีย"/>
        <s v="ไม่มีโปรแกรมพิมพ์ Doctor order นาฬิกา ไม่ตรง"/>
        <s v="เน็ตใช้ไม่ได้"/>
        <s v="เข้าใช้โปรแกรมราชวิทยาลัยฯไม่ได้ และเข้าไมโครซอฟทีมในการประชุมไม่ได้"/>
        <s v="Microsoft Office เข้าใช้งานไม่ได้"/>
        <s v="ลงโปรกรม win10 และ ระบบ HIs"/>
        <s v="เข้าใช้งานระบบ HIS ไม่ได้"/>
        <s v="ดึงใบยาไม่ได้"/>
        <s v="อินเตอร์เน็ทใช้งานไม่ได้"/>
        <s v="notebook ช้า"/>
        <s v="ระบบคอมเข้าไม่ได่"/>
        <s v="ใช้งานโปรแกรมออฟฟิศไม่ได้"/>
        <s v="edoc เป็นหน้าจอเล็ก"/>
        <s v="เข้าทำงานระบบ E- doc ไม่ได้ค่ะ"/>
        <s v="โน๊ตบุ๊คเสียงไม่ออก"/>
        <s v="ใช้งานระบบ Dr.Dogs ไม่ได้"/>
        <s v="รายงานเข้าระบบย้อนหลัง เรื่อง ติดตั้ง Microsoft team"/>
        <s v="โปรแกรมหน้า Window หาย"/>
        <s v="ดึงรีพอทไม่ได้"/>
        <s v="ขอเจ้าหน้า It ออกหน่วยตรวจคัดกรองมะเร็งปากมดลูก และขออุปกรณ์ต่าง ๆ"/>
        <s v="ไม่สามารถ change reservation ได้"/>
        <s v="รายละเอียดใบจ่ายวัสดุ"/>
        <s v="ขอเปลี่ยนผู้มีสิทธิเข้าระบบ SAP"/>
        <s v="แจ้งปัญหา Workflow"/>
        <s v="แจ้งปัญหาระบบ Workflow"/>
        <s v="enterprise workflow"/>
        <s v="Recall: CRA-WF-Reservation: แจ้งปัญหา Workflow"/>
        <s v="Request for Kittiya Ritthichai : Service Request"/>
        <s v="ขอ User ID เข้า Enterprise Workflow"/>
        <s v="จะขอ User เข้า Workflow ครับ"/>
        <s v="ไม่สามารถเข้าใช้งาน Workflow Reservation ได้"/>
        <s v="ไม่สามารถ Search ข้อมูล Material ในระบบ Workflow"/>
        <s v="ขอเพิ่มสิทธิ์การเข้า Enterprise Workflow"/>
        <s v="Request for Jintana Moonla-ong : Service Request"/>
        <s v="Request for Usanee Yosprasong : Service Request"/>
        <s v="Request for Pannarai Noktor : Service Request"/>
        <s v="ขอเปิดสิทธิการใช้งาน ระบบ workflow"/>
        <s v="ไม่สามารถ Search Material ใน Workflow ได้"/>
        <s v="ใบคำร้องขอเปลี่ยนแปลงสิทธิการใช้งานระบบ workflow"/>
        <s v="เปิดสิทธิ์ Enterprise workflow"/>
        <s v="ระบบ workflow"/>
        <s v="PDA ตัดเบิกของระบบ SAP"/>
        <s v="ขอสิทธิ์เบิกของระบบ Enterprise Workflow"/>
        <s v="ระบบ Workflow หัวหน้าไม่สามารถกดยืนยันได้"/>
        <s v="ขอเปลี่ยนแปลงสิทธิ์การใช้งานในระบบ workflow"/>
        <s v="ขอ user ใหม่ ให้ cost center 10207000"/>
        <s v="ขอเข้าถึงstorage location,เปลี่ยน cost center"/>
        <s v="ขอเปลี่ยน cost center จาก10207012(งานคลินิก)เป็น 10207001 คลังยากิน"/>
        <s v="ขอ user ใหม่ สำหรับ cost center 10207001 คลังยากิน"/>
        <s v="ขอเปลี่ยน Cost Center"/>
        <s v="Request for Napat Kullawan : Service Request"/>
        <s v="ขอ User ใหม่สำหรับ Cost Center 10207003"/>
        <s v="ขอเข้าถึง storage location ,เปลี่ยน cost center"/>
        <s v="ขอเข้าถึง storage location เปลี่ยน cost center"/>
        <s v="ขอเปลี่ยนcost center"/>
        <s v="ขอ User ID ใหม่ และเพิ่ม cost center"/>
        <s v="ขอเข้าถึง cost center"/>
        <s v="ขอเพิ่ม user และ ID ใหม่"/>
        <s v="ขอ User ID ใหม่"/>
        <s v="ขอเพิ่ม User ID ใหม่"/>
        <s v="ขอเพิ่ม User ID"/>
        <s v="ขอเพิ่มuser เพื่อเข้าใช้งานwork flow"/>
        <s v="เปลี่ยน cost center"/>
        <s v="ไม่สามารถดำเนินการเบิกเวชภัณฑ์ได้ ขึ้นรหัส error 3 รายการ"/>
        <s v="ขอเปิดสิทธิเข้าใช้งาน WORKFLOW"/>
        <s v="ปริ้น SAP Tcode : MB90 ไม่ได้ค่ะ"/>
        <s v="ไม่สามารถเบิกของในระบบ Workflow ได้"/>
        <s v="เอกสารไม่ไปหาผู้อนุมัติ"/>
        <s v="ขอสิทธิการใช้งานระบบ workflow"/>
        <s v="เรื่องขอ User เข้า Workflow"/>
        <s v="ขอเปลี่ยนจากผู้ใช้งานทั่วไปเป็นผู้อนุมัติ"/>
        <s v="ขอรายละเอียดรายการเวชภัณฑ์ทางการแพทย์"/>
        <s v="เปิด PO ผ่าน SAP ไม่ได้"/>
        <s v="ขอเพิ่มสิทธิผู้ใช้งานเบิกพัสดุworkflow"/>
        <s v="แก้ไข Subject แบบฟอร์ม Auto E-mail ไปยังผู้ขาย"/>
        <s v="ระบบ Enterprise Workflow ขึ้น Error &quot;The reserved quantity is zero&quot;"/>
        <s v="ระบบ Enterprise Workflow ไม่ Error กรณีที่ไม่มีเส้นทางผูอนุมัติ"/>
        <s v="ชาร์จไฟเครื่องโน๊ตบุ๊คไม่ได้"/>
        <s v="Note Book หน่วยงานไม่สามารถเปิดเครื่องได้ มีเสียงพัดลมใต้เครื่องติดๆดับๆ"/>
        <s v="โน๊ตบุคช้า"/>
        <s v="ืNotebook lenovo ชารจ์แบตไม่เข้า"/>
        <s v="Notebook เปิดไม่ติด"/>
        <s v="notebookทำงานในการเปิดแต่ละโปรแกรมช้ามาก Lenovo Think book"/>
        <s v="โน๊ตบุ๊คเปิดไม่ติด และเสียงพัดลมดัง เสียบแบตแล้วไฟไม่ชาร์จ"/>
        <s v="Notebook เปิดแล้วขึ้นจอสีดำ"/>
        <s v="ขอเปลี่ยนคอมพิวเตอร์โน๊ตบุ๊ค"/>
        <s v="Laptop ก้านหัก เปิดไม่ออก"/>
        <s v="เปิด Notebook แล้วไม่ขึ้นหน้า วินโดว์ (จอดำ)"/>
        <s v="Notebook ไม่สามารถเปิดได้ จอดับ"/>
        <s v="เครื่อง Notebook เข้า Windows ช้า"/>
        <s v="Request for นางสาว ชลัญน์พิมพ์ ศรีสว่าง : Service Request"/>
        <s v="ชาร์จไฟ Notebook ไม่เข้า"/>
        <s v="คอมพิวเตอร์ราชวิทยาลัย lenovo SN:MP1YTNYX ชาจเเบตไม่ได้ค่ะ"/>
        <s v="คอมพิวเตอร์โน๊ตบุ๊คขึ้นว่า Bitlocker recovery"/>
        <s v="แจ้งปัญหาโน๊ตบุ๊ค"/>
        <s v="แจ้งซ่อม UPS"/>
        <s v="เปลี่ยนdump printer/ เปลี่ยนภาษาไม่ได้"/>
        <s v="ส่งคืนเครื่องสำรองไฟ"/>
        <s v="เครื่องปริ้นมีหมึกดำติดกระดาษ"/>
        <s v="เครื่องปริ๊น Fuji บริเวณชั้น 3 โซน D มีขีดและหยดหมึก"/>
        <s v="เปลี่ยนหมึก Fuji"/>
        <s v="Request for Pimchada sanpa : Service Request"/>
        <s v="Request for Wanaree Kosomsri : Service Request"/>
        <s v="Request for คัทยวรรณ วรรณโน : Service Request"/>
        <s v="Request for อสมา ตั้งปรมัตถ์สกุล : Service Request"/>
        <s v="ขอสายแลนโทรศัพท์สำนักงาน"/>
        <s v="ติดตั้ง driver เครื่องพิมพ์"/>
        <s v="เครื่องปริ้นฟูจิ มีคราบเปื้อนติดออกมา"/>
        <s v="Internet ใช้งานไม่ได้"/>
        <s v="Request for Itthikorn Butsara : Service Request"/>
        <s v="คอมพิวเตอร์ใช้งานระบบ HIS ไม่ได้"/>
        <s v="computer PC ICU 17 ไร่ ไม่สามารถคีย์คิดค่าใช้จ่าย เวชภัณฑ์ คนไข้ได้"/>
        <s v="เครื่อง scan ไม่สามารถใช้งานได้"/>
        <s v="ไม่สามารถเปิด VN ได้"/>
        <s v="คอมไม่มี window นอก"/>
        <s v="Computer พบปัญหา Network ใช้งานไม่ได้"/>
        <s v="Windows Photo พบปัญหา เปิดภาพไม่ได้"/>
        <s v="เวลาปริ้นไม่มีให้เลือกกระดาษ"/>
        <s v="ปริ้นใบขอเบิกใน HIS ไม่ได้"/>
        <s v="เปลี่ยน Fusing เครื่องปริ้นของ ricoh"/>
        <s v="ปริ้นเตอร์ offline"/>
        <s v="Printer Sticker พบปัญหา Offline"/>
        <s v="คอมพิวเตอร์ SCG1 ใช้งานไม่ได้"/>
        <s v="ปริ้นใบรับรองแพทย์ ไม่ได้"/>
        <s v="เครื่องปริ้นห้องแลป 17 ไร่ ปริ้นไม่ออกครับ"/>
        <s v="แจ้งปัญหา IP Phone"/>
        <s v="Request for Natiya.nee : Service Request"/>
        <s v="โครงการ ERP2 – Workflow + Barcode"/>
        <s v="ขอปรับหน้าจอคอม PC ให้พอดีกับหน้าจอ"/>
        <s v="เปลี่ยนDrum"/>
        <s v="เครื่องปริ้้นป้ายข้อมือ"/>
        <s v="คอมราชวิทยาลัย ดิสเต็ม"/>
        <s v="ขอรับการสนับสนุนเจ้าหน้าที่เทคโนโลยีสารสนนเทศในการประชุมออนไลน์"/>
        <s v="สายชาร์ทแบตโทรศัพท์มือถือ ward ชาร์ทไม่เข้า"/>
        <s v="Google Form พบปัญหา บุคคลภายนอกเข้าใช้งานไม่ได้"/>
        <s v="printer fuji หมึกหมด"/>
        <s v="จุดวัดความดันOPD โซน Bไม่สามารถปริ้นสติกเกอร์ได้"/>
        <s v="ย้ายเครื่องคอม"/>
        <s v="แจ้งเปลี่ยนชุดทำความร้อน และ ชุดลำเลียงหมึก"/>
        <s v="เครื่อง ICCA ปริ้นส์ไม่ได้คะ"/>
        <s v="คอมพิวเตอร์ในห้องพักแพทย์เปิดไม่ติด (ด่วน)"/>
        <s v="คอมพิวเตอร์เปิดไม่ติดค่ะ"/>
        <s v="เข้า E-Scan ไม่ได้"/>
        <s v="เครื่องปรินท์มีปัญหา"/>
        <s v="แจ้ง COMPUTER ICU 17 ไร่ เครื่อง ICCA เข้าใช้งานระบบ HIS ไม่ได้"/>
        <s v="เข้าระบบ CRA Phonebook ไม่ได้ค่ะ"/>
        <s v="ขอแก้ไขชื่อในระบบต่างๆ เนื่องจากมีการเปลี่ยนชื่อจริงของ รหัสพนักงาน 812274"/>
        <s v="Request for Kotchaphorn Boonraksa : Service Request"/>
        <s v="Request for สัคคเมธ แสงทรงศิลป์ : Service Request"/>
        <s v="Request for Praimaporn Piyakhun : Service Request"/>
        <s v="Request for Pratya.pum : Service Request"/>
        <s v="Request for นางสาว นันทิยา บรรลือทรัพย์ : Service Request"/>
        <s v="ขอตลับหมึก PIXXOR สีดำที่ได้รับบริจาค จำนวน 1 ตลับ"/>
        <s v="ขอเพิ่มสมาชิกเข้า กลุ่ม Microsoft Team"/>
        <s v="reset รหัสผ่าน mail @pccms.ac.th"/>
        <s v="Drive G เปิด ไม่ได้เนื่องจากเข้า Google drive ไม่ได้ เพราะว่าลืมรหัสผ่าน รบกวนรีเซตให้หน่อยค่ะ"/>
        <s v="ขอReset Password G-mail"/>
        <s v="Request for Montha Klinsukon : Service Request"/>
        <s v="Hardware asset expiry notification"/>
        <s v="ขอให้เปิดสิทธิการใช้งานปรินต์เอกสารสี"/>
        <s v="UPS ไม่สามารถใช้งานได้"/>
        <s v="การจัดตั้งโครงการและก่อสร้างอาคารศูนย์การดูแลสุขภาพแบบบูรณาการ ณ อำเภอปากช่อง จังหวัดนครราชสีมา"/>
        <s v="Request for Chompoo Fongpikul : Service Request"/>
        <s v="ขอความอนุเคราะห์ฝ่ายเทคโนโลยีสารสนเทศสร้าง E-mail สำหรับงานด้านวิเทศสัมพันธ์ของวิทยาลัยแพทยศาสตร์ศรีสวางควัฒน"/>
        <s v="ขอเพิ่มอีเมลล์กลาง ของหน่วยพยาบาลผู้ป่วยฉุกเฉิน ศูนย์การแพทย์มะเร็งวิทยาจุฬาภรณ์"/>
        <s v="Request for นาง ปิ่นมุข ชัยวงศ์เวช : Service Request"/>
        <s v="Power Bi Pro"/>
        <s v="***ด่วน*** ขอแก้ไข Owners ในทีม ข้อมูลจัดซื้อเครื่องมือรังสี 400 เตียง"/>
        <s v="ขอเปิดใช้gmailเพื่อทำ ERP ในการรายงานผลการปฏิบัติงานของบุคลากรของหน่วยงานผ่าน HR"/>
        <s v="ขออีเมล"/>
        <s v="สร้างเมลหน่วยงานสนับสนุนบริหารพัสดุและระบบงาน ฝ่ายบริหารพัสดุ"/>
        <s v="ขอสร้าง owner"/>
        <s v="ขอแจ้งเปลี่ยน Notebook หรือ PC เครื่องใหม่"/>
        <s v="Request for Kanjaned Daungsri : Service Request"/>
        <s v="Request for นางสาว ปรียานุช เมืองปาน : Service Request"/>
        <s v="ขอความอนุเคราะห์เพิ่ม User เข้าระบบลงทะเบียน User เข้าระบบ Microsoft Teams ของนักศึกษาใหม่ รหัส 65 หลักสูตรฝึกอบรมอบรมการพยาบาลเฉพาะทาง สาขาการพยาบาลผู้ป่วยวิกฤต (ผู้ใหญ่และผู้สูงอายุ รุ่นที่ 1 (เพิ่มเติม)"/>
        <s v="ขออนุญาตส่งแบบฟอร์มการขอให้คอมพิวเตอร์ 3 เครื่อง"/>
        <s v="ต้องการติดตั้งโปรแกรมเพื่อดึงข้อมูลแบบ System to System"/>
        <s v="ขออีเมลให้กับนักศึกษาใหม่ ปีการศึกษา 2565 ของวิทยาลัยแพทยศาสตร์ศรีสวางควัฒน (วพศส.)"/>
        <s v="UPS เสียเนื่องจากไฟตกเมื่อวันที่ 26 สิงหาคม 65"/>
        <s v="Request for Luksana Janlaor : Service Request"/>
        <s v="Request for Benjamaporn Chayanond : Service Request"/>
        <s v="ขอข้อมูล LAB ITEM เดือนกรกฎาคม 2565 เนื่องจาก lab ต้องใช้ข้อมูลทุกเดือน ขอข้อมูลภายในวันที่ 3 ของทุกเดือน"/>
        <s v="เบอร์ติดต่อคลินิกในใบนัดไม่มี"/>
        <s v="กายภาพ รหัส SS033609 เบิกไม่ได้"/>
        <s v="ขออนุมัติเปิดคลินิกพิเศษนอกเวลาราชการ คลินิกอายุรกรรมโรคระบบทางเดินหายใจ และขอเพิ่มรหัสคลินิกในระบบ HIS"/>
        <s v="ขอเสนอผลการคำนวณต้นทุนอัตราค่าบริการส่องกล้องบริเวณคอหอยและหลอดอาหารผ่านทางโพรงจมูก ของงานโสต นาสิก ลาริงซ์"/>
        <s v="Request for Pimnaphat Wijitchanon : Service Request"/>
        <s v="ขอเสนอผลการคำนวณต้นทุนอัตราค่าบริการ oral food challenge test ของงานกุมารเวชกรรม"/>
        <s v="ขออนุมัติเปิดสิทธิ์การเข้าใช้งานระบบ HIS สำหรับเจ้าหน้าที่บริหารงานทั่วไป จำนวน 1 ท่าน"/>
        <s v="ขออนุมัติปรับราคายา ประจำเดือนกรกฎาคม 2565"/>
        <s v="ขอเพิ่มการดึงข้อมูลรายงานการผ่าตัดประจำวัน (Plan) แบบระหว่างช่วงวันที่"/>
        <s v="แก้ไขเบอร์โทรศัพท์ในใบนัดของคลินิก"/>
        <s v="แก้ไขในบัตรนัด"/>
        <s v="ขอข้อมูลการตรวจสุขภาพของพนักงาน ประจำปี ตั้งแด่เดือน มกราคม 2564 - ปัจจุบัน"/>
        <s v="ไม่สามารถรายงานผลแลปคนไข้ได้ HIS ไม่เชื่่อมต่อกับ LIS (ด่วน)"/>
        <s v="ขอแก้ไขรายการนัดหมายในระบบ appointment"/>
        <s v="ขออนุมัติเปิดสิทธิ์การเข้าใช้ระบบ HIS และระบบ Intranet ของพนักงานใหม่ หอผู้ป่วยวิกฤต ศูนย์การแพทย์จุฬาภรณ์เฉลิมพระเกียรติ"/>
        <s v="ขออนุมัติเปิดสิทธิ์การเข้าใช้ระบบ HIS ของพนักงานใหม่ หอผู้ป่วยวิกฤต ศูนย์การแพทย์จุฬาภรณ์ เฉลิมพระเกียรติ"/>
        <s v="ขออนุมัติเปิดสิทธิ์การเข้าใช้ระบบ HIS ของพนักงานหอผู้ป่วยวิกฤต ศูนย์การแพทย์จุฬาภรณ์เฉลิมพระเกียรติ"/>
        <s v="ขอนุมัติเปิดสิทธิ์การเข้าถึงระบบการทำงาน HIS"/>
        <s v="code คิดเงิน ที่ตั้งใหม่ใช้งานไม่ได้"/>
        <s v="ขอแก้ไขเบอร์โทร ติดต่อแผนกในนัดหมายของผู้ป่วย แผนกห้องผ่าตัดจักษุ (ชั้น12)"/>
        <s v="google drivefs"/>
        <s v="คอมเปิดมาไม่มี icon บนหน้าจอ"/>
        <s v="เครื่องปริ๊นเตอร์ปริ้นงานไม่ออก"/>
        <s v="lock-in เข้าใช้งานหน้าจอโน๊ตบุ๊คไม่ได้"/>
        <s v="แจ้งเปลี่ยน Transfer Unit เครื่องปริ้นท์เตอร์"/>
        <s v="ไม่มี Intranet ต้องการให้ลงให้ และโทรศัพท์ Cisco ใช้การไม่ได้"/>
        <s v="แจ้งคอมพิวเตอร์ เข้าอินเตอร์เน็ตไม่ได้ จุดคัดกรองผู้ป่วยนอก โซน A (Screen A) ศูนย์การแพทย์จุฬาภรณ์เฉลิมพระเกีรยติ 17ไร่"/>
        <s v="Request for อรุณี พวงสมบัติ : Service Request"/>
        <s v="Icon DEV หายจากหน้าจอ ,ขอรหัสสารบัญ wifi"/>
        <s v="เข้าระบบ ISCV ไม่ได้"/>
        <s v="ปริ้นส์เตอร์ของPhilip ใช้การไม่ได้"/>
        <s v="Request for Paparat Sillapasuwan : Service Request"/>
        <s v="แป้นคีย์บอรด เปลี่ยนภาษา ไม่ได้ค่ะ"/>
        <s v="เพิ่มระบบ SAP"/>
        <s v="เครื่องPrinter RICOH มีปัญหา"/>
        <s v="หน้าต่างใน HIS"/>
        <s v="Notebook เข้าระบบ HIS ไม่ได้"/>
        <s v="ระบบ HIS ไม่สามารถ preview บัตรนัด และ อื่นๆ ได้"/>
        <s v="เปลี่ยนชุดลำเลียงผงหมึก"/>
        <s v="Request for Manot Pengpan : Service Request"/>
        <s v="เครื่องปริ้ันขึ้น Functional Problems"/>
        <s v="ไม่สามารถใช้งานโทรศัพท์ได้"/>
        <s v="คอมพิวเตอร์ใช้งานโปรแกรม HIS ไม่ได้"/>
        <s v="ขอใช้ CRA wifi"/>
        <s v="เครื่องขึ้นจอสีฟ้า"/>
        <s v="คอมพิวเตอร์มีปัญหาใช้ internet ไม่ได้"/>
        <s v="print stickerไม่ได้"/>
        <s v="Windows ต้องการ Add Printer (พนักงานใหม่)"/>
        <s v="VM พบปัญหา เข้าใช้งานไม่ได้ ขึ้น startup repair"/>
        <s v="ขอลง MDM ในมือถือ"/>
        <s v="ปุ่มตัวเลือกใน Lab results enquiry หายไปค่ะ"/>
        <s v="Request for Tanakorn Tanomsung : Service Request"/>
        <s v="เข้าhisไม่ได้"/>
        <s v="ขอความอนุเคราะห์เจ้าหน้าที่ไอที จำนวน 1 ท่าน"/>
        <s v="เครื่องปรินส์ epson 590 ใช้งานไม่ได้"/>
        <s v="เครืองปริ๊นซ์ Epson LQ 310"/>
        <s v="เข้า windows ไม่ได้ ขึ่น Auto Repair"/>
        <s v="com key เบิกยาไม่ได้"/>
        <s v="Add Printer Ricoh"/>
        <s v="ขอยืมสาย HDMI"/>
        <s v="ลงโปรแกรม NHSO Client"/>
        <s v="เปลี่ยน toner printer สีฟ้า"/>
        <s v="computer เข้าโปรแกรม HIS ไม่ได้"/>
        <s v="Computer พบปัญหา เปิดไม่ติด"/>
        <s v="การเงินชั้น2"/>
        <s v="เครื่อง Queue Q ปริ้นไม่ได้"/>
        <s v="ไม่สามารถเข้าระบบ HIS ได้"/>
        <s v="เครื่องปริ้นเตอร์ซัมซุง print ไม่ออก"/>
        <s v="ติดตั้งโปรแกรม Endnote 20"/>
        <s v="รบกวนขอเพิ่มคลังทันตกรรม เพื่อจ่ายยา"/>
        <s v="ย้ายจุดติดตั้ง Printer"/>
        <s v="เข้า Sap ไม่ได้"/>
        <s v="เปิด Frame Work Appsoft ไม่ได้ค่ะ"/>
        <s v="เพิ่มเครื่องปริ้น RICOH"/>
        <s v="ระบบE-docแสกนเอกสารไม่ได้"/>
        <s v="เปิดใช้งานเครื่องคอมพิวเตอร์ไม่ได้"/>
        <s v="Request for Kawin Chinpong : Service Request"/>
        <s v="เครื่องปรินเตอร์ ปรินไม่ออก"/>
        <s v="ขวดผงหมึกที่เครื่องปริ้นเต็ม"/>
        <s v="ไฟดับ โทรศัพท์ไมเชื่อมต่ออินเตอร์เน็ต"/>
        <s v="เครื่องสำรองไฟดัง"/>
        <s v="เครื่องสำรองไฟ ร้องเตือน"/>
        <s v="ลง MDM + ลงเครื่องปริ๊น"/>
        <s v="Request for Katesarin Nualprasertsook : Service Request"/>
        <s v="Request for Karnchana Sriworakul : Service Request"/>
        <s v="ติดตั้งระบบภาษาไทย"/>
        <s v="ขอความอนุเคราะห์ลงระบบ MS Office"/>
        <s v="Notebook ของศูนย์ฯ ไม่สามารถเชื่อมต่อ WiFi อื่นๆได้ เมื่อนำไปปฏิบัติหน้าที่นอกสถานที่"/>
        <s v="เครื่องโน๊คบุ๊คเปิดไม่ติด"/>
        <s v="notebook เครื่องใหม่ ยังไม่มีเลข VNC และต่อ internet ไม่ได้"/>
        <s v="ขอตั้งรหัสผ่านเครื่องปริ๊น Fujiใหม่"/>
        <s v="ขอความกรุณาเช็คสภาพหน้าจอเครื่องคอมพิวเตอร์ของห้องสมุด"/>
        <s v="ไม่สามารถ Log in Notebook ของโรงพยาบาลได้"/>
        <s v="หัวหน้างานอำนวยการกลางไม่สามารถเข้าใช้งานระบบสารบรรณด้วยIPAD ส่วนตัวได้"/>
        <s v="ต้องการย้ายคอมพิวเตอร์และอุปกรณ์IT ต่างๆ ของฝ่ายบริหารการเงินการคลัง"/>
        <s v="เครื่องปริ้นท์ FUJI"/>
        <s v="ตัว Drum มีปัญหา ของเครื่อง Fuji ชั้น 3 โซน B"/>
        <s v="เครื่องปริ้น ฟูจิใช้ไม่ได้"/>
        <s v="โทรศัพท์ตั้งโต๊ะ เบอร์ 8759 ยังไม่สามารถใช้งานได้"/>
        <s v="คอมดับ เปิดไม่ติด"/>
        <s v="การเงิน internet ใช้งานไม่ได้"/>
        <s v="ขอสาย Lan"/>
        <s v="ขออนุญาตยืมอุปกรณ์ Huawei AIS 5g ใช้นอกสถานที่ จังหวัดเพชรบุรี"/>
        <s v="จอคอมพิวเตอร์ไม่ติด"/>
        <s v="E-Mail เวลาเข้า Error"/>
        <s v="Request for นางสาว ณัฐชนัญ โคบาล : Service Request"/>
        <s v="เครื่องปริ๊น Fuji ปริ๊นกระดาษแล้วมีรอยหมึก"/>
        <s v="Notebook ต้องการ ลง VM เพื่อใช้งาน HIS"/>
        <s v="install driver เครื่องปริ้นริโก้ ให้เครื่องของบริษัท iss จำนวน 6 เครื่อง ที่ห้องประชุม MC223 ชั้น 2 CAT"/>
        <s v="แจ้งเปลี่ยนหมึกเครื่องปริ้น"/>
        <s v="Notebook ไม่สามารถเข้าใช้งานได้"/>
        <s v="ลำโพงไม่มีเสียง"/>
        <s v="ติดตั้งเครื่อง printer"/>
        <s v="Computer พบปัญหา เข้าใช้งานไม่ได้ ขึ้นจอฟ้า"/>
        <s v="หมึก Fuji ฝ่ายบริหารทรัพยากรบุคคล ชั้น 3 หมด"/>
        <s v="Request for ณิชาภา วงศ์สุวรรณ : Service Request"/>
        <s v="Note book เข้าใช้งานไม่ได้"/>
        <s v="คอมพิวเตอร์มีปัญหา"/>
        <s v="Request for นางสาว พัชราภรณ์ คงคาใหญ่ : Service Request"/>
        <s v="ขอเปลี่ยนรหัส printer Fuji"/>
        <s v="เครื่องปริ้นส์"/>
        <s v="Request for Warit Loyboon : Service Request"/>
        <s v="ลง mdm macbook"/>
        <s v="ย้ายข้อมูล"/>
        <s v="Notebook Login ไม่ได้"/>
        <s v="Request for Parichart Petviset : Service Request"/>
        <s v="ขอความอนุเคราะห์ย้ายคอมพิวเตอร์"/>
        <s v="ขอเปิดใช้ช่องเสียบ USB"/>
        <s v="Request for นางสาว อรปวีณ์ ช่วยบำรุง : Service Request"/>
        <s v="เปลี่ยนรหัสผ่านไม่ได้"/>
        <s v="HIS พบปัญหา เมื่อทำการคิดค่าใช้จ่ายคนไข้แล้ว ระบบแจ้งว่า มีส่วนเกินสิทธิ ที่คนไข้ต้องจ่ายเพิ่ม 375.- บาท"/>
        <s v="ลบรหัสแพทย์จาก HIS"/>
        <s v="ไม่สามารถ reset password อีเมลคุณหมอได้"/>
        <s v="Emailโดนblocked รบกวนแก้ไขค่ะ"/>
        <s v="เพิ่มคำหน้า"/>
        <s v="Request for Supattra Buaphuak : Service Request"/>
        <s v="ดูผล Cytogenetic (ISH) L142 ไม่ได้"/>
        <s v="Request for นางสาวกรวรรณ เพชรานนท์ : Service Request"/>
        <s v="Re: Ticket Received - Request for Permpen Noitoon : Service Request"/>
        <s v="ตรวจสอบ ค่ากระตุ้นไฟฟ้า"/>
        <s v="Request for Jidapa Piriyamaytasiri : Service Request"/>
        <s v="แก้ไขชื่อใน yammer และ KM Market community เป็น Private"/>
        <s v="SharePoint มีปัญหาไม่สามารถเข้า Intranet ใหม่เข้าใช้งานไม่ได้"/>
        <s v="ใบยา IPD ไม่มาที่ห้องยา"/>
        <s v="Request for Sasithorn Sirikhomhorm : Service Request"/>
        <s v="Mail โดนบล็อค"/>
        <s v="อยากเปลี่ยนภาษาใน HIS ครับ"/>
        <s v="เข้า link intranet ไม่ได้"/>
        <s v="เปลี่ยนชื่อE-mail ค่ะ"/>
        <s v="ลบ Code แพทย์ใน HIS ของ นพ.สวิส มัธยมนันทน์"/>
        <s v="Request for KAMONWAN SOONKLANG : Service Request"/>
        <s v="เปิดสิทธิ์เพิ่มเติม"/>
        <s v="Request for areewan punyim : Service Request"/>
        <s v="ขอนำส่งรายชื่อผู้เข้าปฏิบัติงานใหม่ รอบวันที่ 1 สิงหาคม 2565"/>
        <s v="ขอ user password wife guest ในการตรวจประเมินคุณภาพฯ"/>
        <s v="รบกวนลบ Code แพทย์ ว.52697 ในระบบ HIS ของ นพ.วสพล ศุภกิจจานุสันติ์"/>
        <s v="Request for Ploypailin Susantikarn : Service Request"/>
        <s v="ขออนุมัติเปิดสิทธิ์สำหรับพนักงานบรรจุเข้ามาปฏิบัติงานในราชวิทยาลัยจุฬาภรณ์ (วันที่ 1 กรกฎาคม 2565)"/>
        <s v="ปรับลบรายการทดสอบออกจากระบบ"/>
        <s v="ขอเปลี่ยนชื่อ-สนามสกุล ในอีเมลล์ และระบบ HIS"/>
        <s v="รบกวนฝ่าย IT ปลดล๊อค Top UP ของครอบครัวเจ้าหน้าที่"/>
        <s v="เปลี่ยนคำนำหน้า"/>
        <s v="แก้ไขนามสกุลแพทย์"/>
        <s v="ขอนำส่งรายชื่อผู้ปฏิบัติงานที่พ้นสภาพ รอบวันที่ ๑ กันยายน ๒๕๖๕"/>
        <s v="ขอเอารหัสแพทย์ตัวเดิมออก จากระบบ HIS"/>
        <s v="เปลี่ยนเบอร์โทร เพื่อรีเซ้ทรหัส Wifi"/>
        <s v="ขออนุมัติอัพเกรด Tool Google Colab เป็น Google Colab Pro สำหรับพนักงาน"/>
        <s v="ขออัพเดทเบอร์มือถือคูณหมอ"/>
        <s v="ขอรหัส WIFI"/>
        <s v="เข้า ระบบ One Drive ไม่ได้"/>
        <s v="เข้าใชงาน MS TEAM ไม่ได้"/>
        <s v="ขอสิทธิ์ถอยรีเควสในระบบ HIS เนื่องจากมีเจ้าหน้าที่คิดเงินคนไข้ผิดค่ะ"/>
        <s v="ลบ รหัสแพทย์ ในระบบ HIS"/>
        <s v="ไม่สามารถใช้ HIS ได้"/>
        <s v="สร้างเวปลงทะเบียน"/>
        <s v="เปลี่ยนเบอร์ที่ใช้reset password"/>
        <s v="ขอเปลี่ยนแปลงหมายเลขโทรศัพท์"/>
        <s v="ขอเปลี่ยนเบอร์ยืนยันเมลกลางของศูนย์จำลองสถานการณ์เพื่อการเรียนรู้"/>
        <s v="Request for หอผู้ป่วย14 หอผู้ป่วย14 : Service Request"/>
        <s v="ขอสิทธิ์ unreceived"/>
        <s v="e-mail ของพนักงานใหม่เข้าใช้ไม่ได้"/>
        <s v="แจ้งเพิ่มเบอร์โทร"/>
        <s v="ขอปลดล๊อค Mail เพื่อ Reset Password"/>
        <s v="ขอติดตั้งโปรแกรม DFexplore System"/>
        <s v="โหลดข้อมูล Statistic Report ทุกเดือน"/>
        <s v="ขอแจ้งเปลี่ยนแปลงข้อมูลของนางสาวสิรินัธ ดังก้อง รหัสพนักงาน 812023"/>
        <s v="ผู้สมัครชำระเงินค่าสมัครแต่สถานะการเงินไม่ขึ้น"/>
        <s v="ขอความอนุเคราะห์เช็คระบบรับสมัคร"/>
        <s v="Request for Kamolporn Suksompuet : Service Request"/>
        <s v="Request for Sudarat Champathip : Service Request"/>
        <s v="ตรวจสอบและทดลองสัญญาน WiFi เพื่อใช้ในการอบรม iSO และโครงการฝึกอบรมบุคลากรภายในราชวิทยาลัยจุฬาภรณ์"/>
        <s v="ขอยืมเครื่องกระจายสัญญาน wifi"/>
        <s v="Request for Pinit Maneekaew : Service Request"/>
        <s v="ขออุปกรณ์สำนักงานพร้อมติดตั้งใหม่ สำหรับแพทย์นิติเวช อ้างอิง SR-8271"/>
        <s v="Request for Sarunya Wongkampun : Service Request"/>
        <s v="โทรศัพท์ไม่สามารถใช้ได้"/>
        <s v="สัญญาณ Wifi อาคารคณะพยาบาลศาสตร์ ชั้น 1-2 ไม่เสถียร เชื่อมต่อแล้วหลุดบ่อย"/>
        <s v="โทรศัพท์มือถือเคาเตอร์พยาบาลหน้าห้องตรวจ 6 7 8 ไม่มีสัญญาณ"/>
        <s v="อัพเดทหมายโทรศัพท์ผงเครื่องโทรศัพท์โอเปอร์เตอร์"/>
        <s v="เปลี่ยนข้อมูลโทรศัพท์ และเปลี่ยนสาย LAN"/>
        <s v="wifi มีปัญหารบกวน IT มาเช็คให้หน่อย"/>
        <s v="เครื่องโทรศัพท์ 5796 คลินิกศัลยกรรมกระดูกและข้อ 17 ไร่เสีย"/>
        <s v="แจ้งซ่อมที่เสียบสายแลนโทรศัพท์ชั้น 4 โซน D หน่วยบริหารฐานข้อมูลวิจัย"/>
        <s v="เครื่องรูดบัตรใช้งานไม่ได้"/>
        <s v="สัญญาณไวไฟ"/>
        <s v="ราวเตอร์อินเตอร์เน็ตไม่มีสัญญาณอินเตอร์เน็ต"/>
        <s v="ขอrouter wifi"/>
        <s v="Request for Wanida Chuechamlaung : Service Request"/>
        <s v="กล่องสัญญาณ wifi ผิดปกติ"/>
        <s v="เชื่อมต่อระบบ PACS เข้ากับระบบ Endocapture Demo"/>
        <s v="รบกวนตรวจสอบ Network ใช้งานไม่ได้"/>
        <s v="WIFI ทีปัญหา ช้า หลุดบ่อย"/>
        <s v="# อ้างอิง SR-10231ช่วยแก้ที่อยู่โทรศัพท์ เบอร์ 6739"/>
        <s v="internet ในห้อง OR3 ของเครื่อง ARI ไม่เชื่อมต่อ"/>
        <s v="อ้างอิง #INC-10253 เนื่องจากจุด Lan ไม่มีสัญญาณ"/>
        <s v="ขอเพิ่มจุด LAN สำหรับเชื่อมต่ออินเตอร์เน็ต"/>
        <s v="Request for Wasin Suratanachaigarn : Service Request"/>
        <s v="ขอติดตั้งโทรศัพท์เพิ่ม"/>
        <s v="Wifi เวลาประชุม online หลุดบ่อยมาก"/>
        <s v="Request for Paitoon Phakobphon : e-Saraban"/>
        <s v="สัญญาณอินเตอร์เน็ตเครื่องARIขัดข้อง"/>
        <s v="WIFI หอพัก100 เตียง"/>
        <s v="ทำรางครอบสายแลน"/>
        <s v="โรงงานผลิตเภสัชภัณฑ์ในพระดำริเข้าใช้งานระบบ ERP ไม่ได้"/>
        <s v="โทรศัพท์ IP phone เบอร์ 5768 โทรออกไม่ได้ โทรเข้าได้ แต่ไม่มีเสียง"/>
        <s v="คอมพิวเตอร์ไม่สามารถใช้งานได้ การเงินชั้น 2"/>
        <s v="อินเตอร์เน็ทใช้งานช้ามาก"/>
        <s v="Request for นาย มานพ แก่นไทย : Service Request"/>
        <s v="อุปกรณ์ secured web gateway เสียหาย"/>
        <s v="chang secured web gateway"/>
        <s v="อ้างอิง ตั๋วคำร้อง#SR-10838 ขอตัวปล่อยสัญญาณ WIFI รบกวนไปเช็คให้หน่อยค่ะว่าบริเวณนั้นมีสัญญาณไหม"/>
        <s v="Request for Jintana Inthongkaew : Service Request อ้างอิง #SR-5168"/>
        <s v="ขอตัวแทนฝ่ายไอที นัดประสานงานกับบริษัทเรื่องการติดตั้งเครื่องมือห้องแลปกับระบบ LAN ในวันที่ 14 กย 65"/>
        <s v="ขอเปลี่ยนสายชาร์จโทรศัพท์มือถือ ไร้สาย"/>
        <s v="Internet พบปัญหา ใช้งานไม่ได้"/>
        <s v="ขอ SET UP ระบบ NETWORK เครื่องมือแพทย์ใหม่"/>
        <s v="ขอเพิ่มจุดติดตั้ง lan ห้องฝ่ายกิจการนักศึกษา จำนวน 2 จุด"/>
        <s v="ตรวจสอบ Network คอมพิวเตอร์เครื่องคอมพิวเตอร์ ณ ห้องอ่านผล ชั้น 2 ศูนย์ไซโคลตรอน"/>
        <s v="โทรศัพท์ตั้งโต๊ะโทรเข้า-ออกไม่ได้ ไม่มีสัญณาน 8B"/>
        <s v="Printer off line"/>
        <s v="รบกวนติดตั้งโปรแกรม TDRG6207"/>
        <s v="แจ้งระบบคอมพิวเตอร์ทำงานช้ามาก"/>
        <s v="เข้าระบบ SAP ไม่ได้"/>
        <s v="ปัญหาการเข้าใช้ระบบ ISCV / IECG / EV Insite"/>
        <s v="HIS ในคอมพิวเตอร์ส่วนตัวใช้ไม่ได้"/>
        <s v="Request for Wilaiwan Srikun : Service Request"/>
        <s v="เครื่องปริ้นเตอร์ขึ้นเตือน Toner"/>
        <s v="แจ้งปัญหาคอมพิวเตอร์เปิดไม่ติด"/>
        <s v="ขอตั้งวันที่และเวลาในเครื่องโนตบุค"/>
        <s v="Request for สุภาพรรณ ฐิตะวสันต์ : Service Request"/>
        <s v="เปิดเครื่องคอมพิวเตอร์ไม่ได้"/>
        <s v="ใช้งานDrive VMshare WIN.7(SSB) ไม่ได้ จำนวน 2 เครื่อง"/>
        <s v="ปริ้นไม่ได้ค่ะ"/>
        <s v="Notebook งานการเงินรับ ใช้งานเครื่องปริ้นเตอร์ Brother ไม่ได้ จำนวน 3 เครื่อง"/>
        <s v="เข้าระบบ Google Drive ไม่ได้ และเครื่่องช้ามาก"/>
        <s v="ไม่สามารถนำเข้าและส่งออกข้อมูล ECD. ส่งออก eclaimได้"/>
        <s v="ระบบ his ไม่สาามรถดูชื่อคนไข้ได้ค่ะ"/>
        <s v="พัดลมดูดไม่ทำงาน"/>
        <s v="เครื่องปริ้นสติกเกอร์ใช้งานไม่ได้"/>
        <s v="ติดตั้งโปรแกรม Agent McAfree"/>
        <s v="HIS มีปัญหาครับ"/>
        <s v="แพทย์เข้า HIS ไม่ได้ค่ะ"/>
        <s v="Print ไม่ได้"/>
        <s v="word"/>
        <s v="notebook Lenovo เปิด SSB ไม่ได้"/>
        <s v="ตัวหนังสือหน้าจอคอมใหญ่"/>
        <s v="เครื่องปริ้นคิวจ่ายเงินปริ้นไม่ได้"/>
        <s v="เข้าใช้ระบบ referal"/>
        <s v="Printer Ricoh ขึ้น Error Service CAll"/>
        <s v="sticker ใช้ไม่ได้ ห้องเจาะเลือด 17 ไร่"/>
        <s v="ขอลงโปรแกรมเครื่องช่วยฟัง"/>
        <s v="แจ้งคอมพิวเตอร์ เข้าใช้ระบบ EV insite และ ISCV ไม่ได้"/>
        <s v="Notebook เข้าใช้ระบบ HIS ไม่ได้"/>
        <s v="เข้า ระบบ SAP ไม่ได้"/>
        <s v="VM ใช้งานไม่ได้"/>
        <s v="โทรศัพท์ไม่มีสัญญาณ"/>
      </sharedItems>
    </cacheField>
    <cacheField name="Support Location" numFmtId="0">
      <sharedItems>
        <s v="สำนักงานตรวจสอบภายใน"/>
        <s v="ศูนย์การแพทย์มะเร็งวิทยาจุฬาภรณ์ &gt; ชั้น11 &gt; สายการแพทย์"/>
        <s v="อาคารบริหาร 2 Zone A / B &gt; ชั้น4 &gt; ห้องปฏิบัติการเรียนรวม คณะแพทยศาสตร์และการสาธารณสุข"/>
        <s v="อาคารบริหาร 2 &gt; zone D-C ชั้น3 คณะเทคโนโลยีวิทยาศาสตร์สุขภาพ"/>
        <s v="อาคารบริหาร 2 Zone B / C &gt; ชั้น3 &gt; ฝ่ายจัดซื้อจัดจ้าง"/>
        <s v="อาคารบริหาร 2 Zone A / D &gt; ชั้น3 &gt; ฝ่ายประชาสัมพันธ์และการตลาด"/>
        <s v="โกดังไปรษณีย์"/>
        <s v="อาคารบริหาร 2 &gt; สำนักวิชาการศึกษาคลินิกชั้นสูง"/>
        <s v="ศูนย์การแพทย์มะเร็งวิทยาจุฬาภรณ์ &gt; ชั้น 11 สำนักผู้อำนวยการโรงพยาบาลจุฬาภรณ์"/>
        <s v="อาคารบริหาร 2 ชั้น 1 ห้องโรงเรียนรังสีเทคนิค"/>
        <s v="อาคารบริหาร 2 &gt; ฝ่ายศูนย์พัฒนาความร่วมมือด้านบริการทางการแพทย์และภาคีเครือข่าย"/>
        <s v="อาคารบริหาร 2 Zone A &gt; ชั้น2 &gt; สำนักงานเจ้าหน้าที่สำนักประธาน"/>
        <s v="โรงผลิตยา สัตหีบ"/>
        <s v="อาคารบริหาร 2 Zone D / C &gt; ชั้น4 &gt; ฝ่ายวิจัยและวิเทศสัมพันธ์"/>
        <s v="ศูนย์การแพทย์มะเร็งวิทยาจุฬาภรณ์ &gt; อาคารหอพัก ชั้น 4 หน่วยพยาบาลควบคุมโรคติดเชื้อในโรงพยาบาล"/>
        <s v="อาคารบริหาร 1 Zone A,B,C,D ชั้น 1,2 คณะพยาบาลศาสตร์"/>
        <s v="ชั้น 2 ฝ่ายเทคโนโลยีสารสนเทศ &gt; อาคารสำนักงานราชวิทยาลัยฯ 2 Zone A / D"/>
        <s v="ชั้น 4 หอพักแพทย์ &gt; อาคารหอพัก"/>
        <s v="ชั้น3 ฝ่ายบริหารการเงินการคลัง &gt; อาคารสำนักงานราชวิทยาลัยฯ 2 Zone A / D"/>
        <s v="ชั้น M &gt; ศูนย์ไชโคลตรอนและเพทสแกนแห่งชาติ"/>
        <s v="ชั้น 2 ศูนย์แพทย์ภัยพิบัติและฉุกเฉิน &gt; ศูนย์การแพทย์มะเร็งวิทยาจุฬาภรณ์"/>
        <s v="ชั้น3 ฝ่ายกิจการนักศึกษา &gt; อาคารสำนักงานราชวิทยาลัยฯ 2 Zone A / D"/>
        <s v="ชั้น2 สำนักงานเจ้าหน้าที่สำนักประธาน &gt; อาคารสำนักงานราชวิทยาลัยฯ 2 Zone A"/>
        <s v="ชั้น4 สำนักงานคณบดี คณะแพทยศาสตร์และการสาธารณสุข &gt; อาคารสำนักงานราชวิทยาลัยฯ 2 Zone A / D"/>
        <s v="ชั้น 2 Zone A งานผู้ป่วยนอก &gt; ศูนย์การแพทย์มะเร็งวิทยาจุฬาภรณ์"/>
        <s v="ชั้น 5 งานห้องปฎิบัติการกลาง &gt; ศูนย์การแพทย์มะเร็งวิทยาจุฬาภรณ์"/>
        <s v="ชั้น3 ฝ่ายบริหารทรัพยากรบุคคล &gt; อาคารสำนักงานราชวิทยาลัยฯ 2 Zone A / D"/>
        <s v="ชั้น 1,2 คณะพยาบาลศาสตร์ &gt; อาคารสำนักงานราชวิทยาลัยฯ 2 Zone A,B,C,D"/>
        <s v="ชั้น3 ฝ่ายบริหารพัสดุ &gt; อาคารสำนักงานราชวิทยาลัยฯ 2 Zone B / C"/>
        <s v="ชั้น11 สายการแพทย์ &gt; ศูนย์การแพทย์มะเร็งวิทยาจุฬาภรณ์"/>
        <s v="ชั้น 11 สำนักผู้อำนวยการโรงพยาบาลจุฬาภรณ์ &gt; ศูนย์การแพทย์มะเร็งวิทยาจุฬาภรณ์"/>
        <s v="ชั้น4 หน่วยเทคโนโลยีสารสนเทศ &gt; ศูนย์การแพทย์มะเร็งวิทยาจุฬาภรณ์"/>
        <s v="ชั้น3 งานผู้ป่วยในพระอนุเคราะห์และกิจการในพระองค์ &gt; อาคารสำนักงานราชวิทยาลัยฯ 2 Zone A / D"/>
        <s v="ชั้น 1 คลินิกหัวใจและหลอดเลือด &gt; ศูนย์การแพทย์จุฬาภรณ์เฉลิมพระเกียรติ"/>
        <s v="ชั้น 2 &gt; ศูนย์ไชโคลตรอนและเพทสแกนแห่งชาติ"/>
        <s v="ชั้น 3 สำนักงานอธิการบดีวิทยาลัยวิทยาศาสตร์การแพทย์เจ้าฟ้าจุฬาภรณ์ &gt; อาคารสำนักงานราชวิทยาลัยฯ 2 Zone A"/>
        <s v="ชั้น 3 สารบรรณ &gt; อาคารบริหาร 2 Zone A / B"/>
        <s v="ชั้น2 คณะสัตวแพทยศาสตร์และสัตววิทยาประยุกต์ &gt; อาคารสำนักงานราชวิทยาลัยฯ 2 Zone A"/>
        <s v="ฝ่ายอำนวยการรักษาความปลอดภัย &gt; ศูนย์การแพทย์จุฬาภรณ์เฉลิมพระเกียรติ"/>
        <s v="ชั้น 3 คณะเทคโนโลยีวิทยาศาสตร์สุขภาพ &gt; อาคารบริหาร 2 zone D-C"/>
        <s v="ชั้น 4 ฝ่ายการพยาบาล &gt; อาคารหอพัก"/>
        <s v="ชั้น3 ฝ่ายประชาสัมพันธ์และการตลาด &gt; อาคารสำนักงานราชวิทยาลัยฯ 2 Zone A / D"/>
        <s v="ชั้น3 ฝ่ายนโยบายและยุทธศาสตร์ &gt; อาคารสำนักงานราชวิทยาลัยฯ 2 Zone A / B"/>
        <s v="ชั้น 1 ศูนย์จำลองสถานการณ์เพื่อการเรียนรู้ &gt; อาคารสำนักงานราชวิทยาลัยฯ 2"/>
        <s v="ชั้น3 สำนักงานตรวจสอบภายใน &gt; อาคารสำนักงานราชวิทยาลัยฯ 2 Zone A / B"/>
        <s v="ชั้น12 คลินิกอายุรกรรมโรคปอดและทางเดินหายใจ &gt; ศูนย์การแพทย์มะเร็งวิทยาจุฬาภรณ์"/>
        <s v="ชั้น9 ศูนย์สุขภาพสตรี &gt; ศูนย์การแพทย์มะเร็งวิทยาจุฬาภรณ์"/>
        <s v="ชั้น 5 บริการกลาง &gt; อาคารบริการ"/>
        <s v="ชั้น3 ฝ่ายพัฒนาพื้นที่ &gt; อาคารสำนักงานราชวิทยาลัยฯ 2 Zone B / C"/>
        <s v="ชั้น11 สำนักงานราชวิทยาลัยจุฬาภรณ์ &gt; ศูนย์การแพทย์มะเร็งวิทยาจุฬาภรณ์"/>
        <s v="ชั้น8 หน่วยหอผู้ป่วย 8B &gt; ศูนย์การแพทย์มะเร็งวิทยาจุฬาภรณ์"/>
        <s v="ชั้น 4 ศูนย์เครื่องมือแพทย์และซ่อมบำรุงเครื่องมือแพทย์ &gt; อาคารหอพัก"/>
        <s v="ศูนย์ไชโคลตรอนและเพทสแกนแห่งชาติ &gt; ศูนย์ไชโคลตรอนและเพทสแกนแห่งชาติ"/>
        <s v="ชั้น4 ฝ่ายวิจัยและวิเทศสัมพันธ์ &gt; อาคารสำนักงานราชวิทยาลัยฯ 2 Zone D / C"/>
        <s v="ชั้น3 มูลนิธิภัทรมหาราชานุสรณ์ ในพระอุปถัมภ์ฯ &gt; อาคารสำนักงานราชวิทยาลัยฯ 2 Zone A / B"/>
        <s v="ชั้น 3 ฝ่ายพัฒนาองค์กรและระบบงาน &gt; อาคารสำนักงานราชวิทยาลัยฯ 2"/>
        <s v="ศูนย์ไชโคลตรอนและเพทสแกนแห่งชาติ &gt; ชั้น 2"/>
        <s v="ศูนย์การแพทย์จุฬาภรณ์เฉลิมพระเกียรติ &gt; ชั้น 1 &gt; รังสีวินิจฉัย"/>
        <s v="ศูนย์การแพทย์มะเร็งวิทยาจุฬาภรณ์ &gt; ชั้น3 &gt; คลินิกอายุรกรรมโลหิตวิทยา (ชั้น 3 Zone B)"/>
        <s v="ศูนย์ไชโคลตรอนและเพทสแกนแห่งชาติ &gt; ชั้น 1"/>
        <s v="อาคารสำนักงานราชวิทยาลัยจุฬาภรณ์ &gt; Zone A / B &gt; ชั้น2 &gt; สำนักเลขาธิการราชวิทยาลัยจุฬาภรณ์"/>
        <s v="อาคารบริหาร 2 Zone A / B &gt; ชั้น3 &gt; ฝ่ายนโยบายและยุทธศาสตร์"/>
        <s v="ศูนย์การแพทย์มะเร็งวิทยาจุฬาภรณ์ &gt; ชั้น 5 ฝ่ายพัฒนางานวิจัยทางคลินิก"/>
        <s v="อาคารบริหาร 2 Zone A / D &gt; ชั้น4 &gt; สำนักงานคณบดี คณะแพทยศาสตร์และการสาธารณสุข"/>
        <s v="ศูนย์การแพทย์มะเร็งวิทยาจุฬาภรณ์ &gt; ชั้น 2 Zone B งานผู้ป่วยนอก"/>
        <s v="อาคารบริหาร 2 Zone A / D &gt; ชั้น3 &gt; ฝ่ายบริหารการเงินการคลัง"/>
        <s v="ชั้น2 ห้องประชุม MC224 &gt; อาคารสำนักงานราชวิทยาลัยฯ 2 Zone A / D"/>
        <s v="ชั้น3 ฝ่ายกิจการพิเศษและโครงการพระดำริ &gt; อาคารสำนักงานราชวิทยาลัยฯ 2 Zone B / C"/>
        <s v="ชั้น3 ฝ่ายจัดซื้อจัดจ้าง &gt; อาคารสำนักงานราชวิทยาลัยฯ 2 Zone B / C"/>
        <s v="ชั้น3 งานแผนและงบประมาณ &gt; อาคารสำนักงานราชวิทยาลัยฯ 2 Zone A / B"/>
        <s v="ชั้น5 หน่วยพยาธิวิทยา &gt; ศูนย์การแพทย์มะเร็งวิทยาจุฬาภรณ์"/>
        <s v="ชั้น1 คลินิกคัดกรองโควิด &gt; ศูนย์การแพทย์มะเร็งวิทยาจุฬาภรณ์"/>
        <s v="ชั้น 1 งานบริการด้านประกัน &gt; ศูนย์การแพทย์จุฬาภรณ์เฉลิมพระเกียรติ"/>
        <s v="ฝ่ายศูนย์พัฒนาความร่วมมือด้านบริการทางการแพทย์และภาคีเครือข่าย &gt; อาคารสำนักงานราชวิทยาลัยฯ 2"/>
        <s v="ชั้น4 ห้องปฏิบัติการเรียนรวม คณะแพทยศาสตร์และการสาธารณสุข &gt; อาคารสำนักงานราชวิทยาลัยฯ 2 Zone A / D"/>
        <s v="ชั้น 2 Zone B งานผู้ป่วยนอก &gt; ศูนย์การแพทย์มะเร็งวิทยาจุฬาภรณ์"/>
        <s v="ชั้น7 หน่วยหอผู้ป่วย 7B &gt; ศูนย์การแพทย์มะเร็งวิทยาจุฬาภรณ์"/>
        <s v="ชั้น 1 ผู้ป่วยนอกโควิด 19 &gt; ศูนย์การแพทย์จุฬาภรณ์เฉลิมพระเกียรติ"/>
        <s v="ชั้น 2 หน่วยโภชนาการ (ชั้น 2 Zone A) &gt; ศูนย์การแพทย์มะเร็งวิทยาจุฬาภรณ์"/>
        <s v="ชั้น2 คลินิกตรวจสุขภาพ (อาคารข้าราชบริพาร ชั้น 3) &gt; ศูนย์การแพทย์มะเร็งวิทยาจุฬาภรณ์"/>
        <s v="ชั้น1 เภสัชกรรม &gt; ศูนย์การแพทย์มะเร็งวิทยาจุฬาภรณ์"/>
        <s v="ชั้น 5 ห้องปฏิบัติการสนับสนุนการวิจัย &gt; ศูนย์การแพทย์มะเร็งวิทยาจุฬาภรณ์"/>
        <s v="ชั้น 1 คลินิคกระดูกและข้อ &gt; ศูนย์การแพทย์จุฬาภรณ์เฉลิมพระเกียรติ"/>
        <s v="ชั้น 3 เวชภัณฑ์ปลอดเชื้อและผ้า &gt; อาคารบริการ"/>
        <s v="ชั้น1 หน่วยงานฉุกเฉิน &gt; ศูนย์การแพทย์มะเร็งวิทยาจุฬาภรณ์"/>
        <s v="อาคารบริหาร 2 สำนักวิชาการศึกษาคลินิกชั้นสูง &gt; อาคารสำนักงานราชวิทยาลัยฯ 2 Zone A / B"/>
        <s v="ชั้น7 หน่วยหอผู้ป่วย 7A &gt; ศูนย์การแพทย์มะเร็งวิทยาจุฬาภรณ์"/>
        <s v="ชั้น4 งานรังสีวินิจฉัยและร่วมรักษา &gt; ศูนย์การแพทย์มะเร็งวิทยาจุฬาภรณ์"/>
        <s v="ชั้น6 ห้องผ่าตัด &gt; ศูนย์การแพทย์มะเร็งวิทยาจุฬาภรณ์"/>
        <s v="ศูนย์การแพทย์มะเร็งวิทยาจุฬาภรณ์ &gt; ชั้น 2 คลินิกศัลยกรรมทั่วไป (ชั้น 2 Zone B)"/>
        <s v="ศูนย์การแพทย์มะเร็งวิทยาจุฬาภรณ์ &gt; ชั้น5 &gt; หน่วยพยาธิวิทยา"/>
        <s v="ศูนย์การแพทย์มะเร็งวิทยาจุฬาภรณ์ &gt; ชั้น8 &gt; หน่วยหอผู้ป่วย 8A"/>
        <s v="ศูนย์การแพทย์จุฬาภรณ์เฉลิมพระเกียรติ &gt; ชั้น 1 &gt; งานบริการด้านประกัน"/>
        <s v="ชั้น 1 CATH LAB &gt; ศูนย์การแพทย์จุฬาภรณ์เฉลิมพระเกียรติ"/>
        <s v="ชั้นB1 คลินิกทันตกรรม &gt; ศูนย์การแพทย์มะเร็งวิทยาจุฬาภรณ์"/>
        <s v="ชั้น2 คลินิกเวชปฏิบัติทั่วไป &gt; ศูนย์การแพทย์มะเร็งวิทยาจุฬาภรณ์"/>
        <s v="ชั้น9&gt; หน่วยหอผู้ป่วย 9A และโลหิตวิทยา &gt; ศูนย์การแพทย์มะเร็งวิทยาจุฬาภรณ์"/>
        <s v="ชั้น2 คลินิกอายุรกรรมทั่วไป (ชั้น 2 Zone B) &gt; ศูนย์การแพทย์มะเร็งวิทยาจุฬาภรณ์"/>
        <s v="ชั้น2 ศูนย์ศัลยกรรมกระดูกและข้อ (ชั้น 2 Zone A) &gt; ศูนย์การแพทย์มะเร็งวิทยาจุฬาภรณ์"/>
        <s v="ชั้น 1 คลินิคทันตกรรม &gt; ศูนย์การแพทย์จุฬาภรณ์เฉลิมพระเกียรติ"/>
        <s v="ชั้น 2 เวชระเบียน &gt; อาคารหอพัก"/>
        <s v="ชั้น 1 สังคมสงเคราะห์ &gt; ศูนย์การแพทย์มะเร็งวิทยาจุฬาภรณ์"/>
        <s v="ศูนย์การแพทย์มะเร็งวิทยาจุฬาภรณ์ &gt; ชั้น1 &gt; งานบริการด้านประกัน"/>
        <s v="ศูนย์การแพทย์มะเร็งวิทยาจุฬาภรณ์ &gt; ชั้น 12 &gt; หน่วยกายภาพบำบัด"/>
        <s v="ศูนย์การแพทย์มะเร็งวิทยาจุฬาภรณ์ &gt; ชั้น3 Admidtion (ชั้น 3 Zone A)"/>
        <s v="ศูนย์การแพทย์จุฬาภรณ์เฉลิมพระเกียรติ &gt; ชั้น 1 &gt; การเงิน"/>
        <s v="ศูนย์การแพทย์มะเร็งวิทยาจุฬาภรณ์ &gt; ชั้น1 &gt; เภสัชกรรม"/>
        <s v="ศูนย์การแพทย์มะเร็งวิทยาจุฬาภรณ์ &gt; ชั้น9 &gt; ศูนย์สุขภาพสตรี"/>
        <s v="ศูนย์การแพทย์มะเร็งวิทยาจุฬาภรณ์ &gt; อาคารหอพัก &gt; ชั้น 4 &gt; ฝ่ายการพยาบาล"/>
        <s v="ศูนย์การแพทย์มะเร็งวิทยาจุฬาภรณ์ &gt; ชั้น6 &gt; วิสัญญี"/>
        <s v="ศูนย์การแพทย์มะเร็งวิทยาจุฬาภรณ์ &gt; ชั้น 2 Zone A งานผู้ป่วยนอก"/>
        <s v="อาคารบริหาร 2 Zone A / B &gt; ชั้น3 &gt; ห้องประชุม MC231"/>
        <s v="ชั้น12 คลินิกโสต ศอ นาสิก ลาริงซ์วิทยา &gt; ศูนย์การแพทย์มะเร็งวิทยาจุฬาภรณ์"/>
        <s v="ชั้น 1 ผู้ป่วยนอก &gt; ศูนย์การแพทย์จุฬาภรณ์เฉลิมพระเกียรติ"/>
        <s v="ชั้น 1 ห้องผ่าตัดหัวใจและหลอดเลือดไฮบริด &gt; ศูนย์การแพทย์จุฬาภรณ์เฉลิมพระเกียรติ"/>
        <s v="ชั้น 1 คลินิกคัดกรองโควิด &gt; ศูนย์การแพทย์จุฬาภรณ์เฉลิมพระเกียรติ"/>
        <s v="ชั้น 1 หน่วยงานฉุกเฉิน &gt; ศูนย์การแพทย์จุฬาภรณ์เฉลิมพระเกียรติ"/>
        <s v="ชั้น1 หน่วยงานเวชระเบียน &gt; ศูนย์การแพทย์มะเร็งวิทยาจุฬาภรณ์"/>
        <s v="ชั้น 1 เวชศาสตร์ฟื้นฟูและกายภาพบำบัด &gt; ศูนย์การแพทย์จุฬาภรณ์เฉลิมพระเกียรติ"/>
        <s v="ชั้น10 ส่วนงานพระราชดำริ &gt; ศูนย์การแพทย์มะเร็งวิทยาจุฬาภรณ์"/>
        <s v="ชั้น 1 หอผู้ป่วยวิกฤติ &gt; ศูนย์การแพทย์จุฬาภรณ์เฉลิมพระเกียรติ"/>
        <s v="ชั้น3 การเงิน &gt; ศูนย์การแพทย์มะเร็งวิทยาจุฬาภรณ์"/>
        <s v="ชั้น 4 ศูนย์เด็กเล็กคุณภาพ &gt; อาคารหอพัก"/>
        <s v="ชั้น 2 หน่วยงานพยาธิ &gt; อาคารบริการ"/>
        <s v="ชั้น1 การเงิน &gt; ศูนย์การแพทย์มะเร็งวิทยาจุฬาภรณ์"/>
        <s v="ชั้น 5 ฝ่ายพัฒนางานวิจัยทางคลินิก &gt; ศูนย์การแพทย์มะเร็งวิทยาจุฬาภรณ์"/>
        <s v="ชั้น14 หน่วยหอผู้ป่วย 14 &gt; ศูนย์การแพทย์มะเร็งวิทยาจุฬาภรณ์"/>
        <s v="อาคารบริหาร 2 &gt; Zone A / B ชั้น 3 สารบรรณ"/>
        <s v="ศูนย์การแพทย์มะเร็งวิทยาจุฬาภรณ์ &gt; ชั้น4 &gt; งานรังสีวินิจฉัยและร่วมรักษา"/>
        <s v="ศูนย์การแพทย์มะเร็งวิทยาจุฬาภรณ์ &gt; ชั้น3 &gt; งานผู้ป่วยนอก"/>
        <s v="อาคารบริหาร 2 &gt; ฝ่ายวิชาการและบริหารการศึกษา"/>
        <s v="ชั้น 12 คลินิคจักษุ &gt; ศูนย์การแพทย์จุฬาภรณ์เฉลิมพระเกียรติ"/>
        <s v="ชั้น 2 ศูนย์หัวใจและหลอดเลือด &gt; ศูนย์การแพทย์จุฬาภรณ์เฉลิมพระเกียรติ"/>
        <s v="ชั้น3 งานผู้ป่วยนอก &gt; ศูนย์การแพทย์มะเร็งวิทยาจุฬาภรณ์"/>
        <s v="ชั้น 7 &gt; อาคารหอพัก"/>
        <s v="ชั้น 3 งานบริการด้านประกัน (ชั้น 3 Zone A) &gt; ศูนย์การแพทย์มะเร็งวิทยาจุฬาภรณ์"/>
        <s v="ชั้น8 หน่วยหอผู้ป่วย 8A &gt; ศูนย์การแพทย์มะเร็งวิทยาจุฬาภรณ์"/>
        <s v="ชั้น1 งานบริการด้านประกัน &gt; ศูนย์การแพทย์มะเร็งวิทยาจุฬาภรณ์"/>
        <s v="ชั้นB1 งานรังสีมะเร็งวิทยา &gt; ศูนย์การแพทย์มะเร็งวิทยาจุฬาภรณ์"/>
        <s v="ชั้น3 ฝ่ายพัฒนาคุณภาพ &gt; อาคารสำนักงานราชวิทยาลัยฯ 2 Zone A / D"/>
        <s v="ชั้น2 ห้องประชุม MC222 &gt; อาคารสำนักงานราชวิทยาลัยฯ 2 Zone A / D"/>
        <s v="ศูนย์การแพทย์จุฬาภรณ์เฉลิมพระเกียรติ &gt; ชั้น 2 &gt; ศูนย์หัวใจและหลอดเลือด"/>
        <s v="โรงพยาบาลสัตว์ทิพย์พิมาน"/>
        <s v="ศูนย์การแพทย์มะเร็งวิทยาจุฬาภรณ์ &gt; ชั้น4 &gt; หน่วยเทคโนโลยีสารสนเทศ"/>
        <s v="ศูนย์การแพทย์มะเร็งวิทยาจุฬาภรณ์ &gt; ชั้น7 &gt; หน่วยหอผู้ป่วย 7B"/>
        <s v="อาคารบริหาร 2 &gt; ฝ่ายบริหารความเสี่ยงและธรรมาภิบาล"/>
        <s v="ศูนย์การแพทย์มะเร็งวิทยาจุฬาภรณ์ &gt; ชั้น 5 งานห้องปฎิบัติการกลาง"/>
        <s v="ศูนย์การแพทย์มะเร็งวิทยาจุฬาภรณ์ &gt; ชั้น6 &gt; ห้องผ่าตัด"/>
        <s v="ชั้น 12 หน่วยกายภาพบำบัด &gt; ศูนย์การแพทย์มะเร็งวิทยาจุฬาภรณ์"/>
        <s v="ชั้น 4 เวชภัณฑ์กลาง &gt; อาคารหอพัก"/>
        <s v="ชั้น3 คลินิกอายุรกรรมโรคไต (ชั้น 3 Zone B) &gt; ศูนย์การแพทย์มะเร็งวิทยาจุฬาภรณ์"/>
        <s v="ชั้น6 หอผู้ป่วยวิกฤต &gt; ศูนย์การแพทย์มะเร็งวิทยาจุฬาภรณ์"/>
        <s v="ชั้น14 หน่วยการวางแผนโรคมะเร็ง &gt; ศูนย์การแพทย์มะเร็งวิทยาจุฬาภรณ์"/>
        <s v="ศูนย์การแพทย์มะเร็งวิทยาจุฬาภรณ์ &gt; ชั้น2 &gt; ศูนย์ศัลยกรรมกระดูกและข้อ (ชั้น 2 Zone A)"/>
        <s v="ชั้น2 Back Office Transfomation &gt; อาคารสำนักงานราชวิทยาลัยฯ 2 Zone A"/>
        <s v="ชั้น 2 ฝ่ายการพยาบาล &gt; ศูนย์การแพทย์มะเร็งวิทยาจุฬาภรณ์"/>
        <s v="อาคารบริหาร 2 &gt; Zone A / D ชั้น 2 ฝ่ายเทคโนโลยีสารสนเทศ"/>
        <s v="อาคารบริหาร 2 Zone A / D &gt; ชั้น3 &gt; ฝ่ายกิจการนักศึกษา"/>
        <s v="อาคารบริหาร 2 &gt; Zone A / B ชั้น3 ฝ่ายสารนิเทศศึกษาและวิชาการ"/>
        <s v="ชั้น 3 ศูนย์กีฬาและนันทนาการ &gt; อาคารสำนักงานราชวิทยาลัยฯ 2"/>
        <s v="ชั้น 11 ห้องประชุม &gt; ศูนย์การแพทย์มะเร็งวิทยาจุฬาภรณ์"/>
        <s v="ชั้น 1 Non-lnvensive Cardiac Investigation &gt; ศูนย์การแพทย์จุฬาภรณ์เฉลิมพระเกียรติ"/>
        <s v="ชั้น 4 ฝ่ายเลขาแพทย์ &gt; อาคารหอพัก"/>
        <s v="ชั้น 1 รังสีรักษา &gt; ศูนย์การแพทย์จุฬาภรณ์เฉลิมพระเกียรติ"/>
        <s v="ชั้น 1 คลินิคกระดูกและข้อ &gt; ศูนย์การแพทย์มะเร็งวิทยาจุฬาภรณ์"/>
        <s v="ชั้น 1 การเงิน &gt;ศูนย์การแพทย์จุฬาภรณ์เฉลิมพระเกียรติ"/>
        <s v="ชั้น 1 ห้องปฎิบัติการ MRI &gt; ศูนย์การแพทย์จุฬาภรณ์เฉลิมพระเกียรติ"/>
        <s v="ชั้น3 ฝ่ายพัฒนาทรัพยากรบุคคล &gt; อาคารสำนักงานราชวิทยาลัยฯ 2 Zone A / D"/>
        <s v="ชั้น 1 ห้องสมุด &gt; อาคารสำนักงานราชวิทยาลัยฯ 2"/>
        <s v="ชั้น3 ฝ่ายสารนิเทศศึกษาและวิชาการ &gt; อาคารสำนักงานราชวิทยาลัยจุฬาภรณ์ 2 2 Zone A / B"/>
        <s v="ศูนย์การแพทย์มะเร็งวิทยาจุฬาภรณ์ &gt; อาคารบริการชั้น 1 &gt; อาคารสถานที่"/>
        <s v="ศูนย์การแพทย์มะเร็งวิทยาจุฬาภรณ์ &gt; อาคารหอพัก &gt; ชั้น 2 &gt; เวชระเบียน 2"/>
        <s v="ฝ่ายบริหารความเสี่ยงและธรรมาภิบาล &gt; อาคารสำนักงานราชวิทยาลัยฯ 2"/>
        <s v="ศูนย์การแพทย์จุฬาภรณ์เฉลิมพระเกียรติ &gt; ชั้น 1 &gt; ผู้ป่วยนอก"/>
        <s v="ชั้น 1 เภสัชกรรม &gt; ศูนย์การแพทย์จุฬาภรณ์เฉลิมพระเกียรติ"/>
        <s v="ชั้น12 เภสัชกรรม &gt; ศูนย์การแพทย์มะเร็งวิทยาจุฬาภรณ์"/>
        <s v="ชั้น 3 งานการศึกษาและวิจัย &gt; อาคารสำนักงานราชวิทยาลัยฯ 2"/>
        <s v="ชั้น2 คลินิกกุมารเวช (ชั้น 2 Zone A) &gt; ศูนย์การแพทย์มะเร็งวิทยาจุฬาภรณ์"/>
        <s v="ชั้น 12 คลินิกเวชศาสตร์ฟื้นฟู &gt; ศูนย์การแพทย์มะเร็งวิทยาจุฬาภรณ์"/>
        <s v="ชั้น5 หน่วยห้องปฏิบัติการวิจัยระดับโมเลกุลและยีโนม &gt; ศูนย์การแพทย์มะเร็งวิทยาจุฬาภรณ์"/>
        <s v="ศูนย์การแพทย์มะเร็งวิทยาจุฬาภรณ์ &gt; ชั้น14 &gt; หน่วยหอผู้ป่วย 14"/>
        <s v="ศูนย์การแพทย์มะเร็งวิทยาจุฬาภรณ์ &gt; ชั้น14 &gt; หน่วยการวางแผนโรคมะเร็ง"/>
        <s v="ศูนย์การแพทย์มะเร็งวิทยาจุฬาภรณ์ &gt; อาคารหอพัก &gt; ชั้น 4 &gt; ฝ่ายเลขาแพทย์"/>
        <s v="ศูนย์การแพทย์มะเร็งวิทยาจุฬาภรณ์ &gt; ชั้น8 &gt; หน่วยหอผู้ป่วย 8B"/>
        <s v="ศูนย์การแพทย์จุฬาภรณ์เฉลิมพระเกียรติ &gt; ชั้น 1 &gt; คลินิคกระดูกและข้อ"/>
        <s v="ศูนย์การแพทย์มะเร็งวิทยาจุฬาภรณ์ &gt; ชั้น3 &gt; คลินิกอายุรกรรมโรคมะเร็ง (ชั้น 3 Zone B)"/>
        <s v="ศูนย์การแพทย์มะเร็งวิทยาจุฬาภรณ์ &gt; ชั้นB1 &gt; คลินิกทันตกรรม"/>
        <s v="ฝ่ายบริหารอสังหาริมทรัพย์ &gt; อาคารสำนักงานราชวิทยาลัยฯ 2"/>
        <s v="ชั้น 1 หอผู้ป่วยใน &gt; ศูนย์การแพทย์จุฬาภรณ์เฉลิมพระเกียรติ"/>
        <s v="ชั้น1 สิทธิประโยชน์ &gt; ศูนย์การแพทย์มะเร็งวิทยาจุฬาภรณ์"/>
        <s v="ชั้น 2 ฝ่ายการพยาบาล &gt; ศูนย์การแพทย์จุฬาภรณ์เฉลิมพระเกียรติ"/>
        <s v="ชั้นB1 งานเวชศาสตร์นิวเคลิยร์ &gt; ศูนย์การแพทย์มะเร็งวิทยาจุฬาภรณ์"/>
        <s v="ชั้น 3 โรงเรียนรังสีเทคนิค &gt; อาคารสำนักงานราชวิทยาลัยฯ 2 Zone B / C"/>
        <s v="ชั้น4 ห้องปฏิบัติการเรียนรวม คณะแพทยศาสตร์และการสาธารณสุข &gt; อาคารสำนักงานราชวิทยาลัยฯ 2 Zone B / C"/>
        <s v="ชั้น1 หน่วยโภชนาการ &gt; ศูนย์การแพทย์มะเร็งวิทยาจุฬาภรณ์"/>
        <s v="ชั้น3 คลินิกรักษ์สมอง (ชั้น 3 Zone B) &gt; ศูนย์การแพทย์มะเร็งวิทยาจุฬาภรณ์"/>
        <s v="ชั้น 1 อาคารสถานที่ &gt; อาคารบริการ"/>
        <s v="ชั้น 2 คลินิกศัลยกรรมทั่วไป (ชั้น 2 Zone B) &gt; ศูนย์การแพทย์มะเร็งวิทยาจุฬาภรณ์"/>
        <s v="อาคารบริหาร 2 Zone A / D &gt; ชั้น3 &gt; ฝ่ายบริหารทรัพยากรบุคคล"/>
        <s v="ศูนย์การแพทย์จุฬาภรณ์เฉลิมพระเกียรติ &gt; ชั้น 1 &gt; หน่วยงานฉุกเฉิน"/>
        <s v="ศูนย์การแพทย์จุฬาภรณ์เฉลิมพระเกียรติ &gt; ชั้น 1 &gt; เวชศาสตร์นิวเคลียร์"/>
        <s v="ชั้น 1 รังสีวินิจฉัย &gt; ศูนย์การแพทย์จุฬาภรณ์เฉลิมพระเกียรติ"/>
        <s v="ชั้น14 เวชศาสตร์ฟื้นฟู การกีฬาและกายภาพบำบัด &gt; ศูนย์การแพทย์มะเร็งวิทยาจุฬาภรณ์"/>
        <s v="ชั้น 8 เภสัชกรรมศูนย์การแพทย์มะเร็งวิทยาจุฬาภรณ์ &gt; ศูนย์การแพทย์มะเร็งวิทยาจุฬาภรณ์"/>
        <s v="ศูนย์การแพทย์มะเร็งวิทยาจุฬาภรณ์ &gt; ชั้น 12 &gt; คลินิคจักษุ"/>
        <s v="ศูนย์การแพทย์มะเร็งวิทยาจุฬาภรณ์ &gt; ชั้น5 หน่วยห้องปฏิบัติการวิจัยระดับโมเลกุลและยีโนม"/>
        <s v="ศูนย์การแพทย์มะเร็งวิทยาจุฬาภรณ์ &gt; อาคารบริการชั้น 5 &gt; บริการกลาง"/>
        <s v="อาคารบริหาร 2 Zone A / D &gt; ชั้น3 &gt; ฝ่ายพัฒนาทรัพยากรบุคคล"/>
        <s v="อาคารบริหาร 2 &gt; ฝ่ายอำนวยการรักษาความปลอดภัย"/>
        <s v="ฝ่ายวิชาการและบริหารการศึกษา &gt; อาคารสำนักงานราชวิทยาลัยฯ 2"/>
        <s v="ศูนย์การแพทย์มะเร็งวิทยาจุฬาภรณ์ &gt; ชั้น1 &gt; หน่วยงานฉุกเฉิน"/>
        <s v="ศูนย์การแพทย์มะเร็งวิทยาจุฬาภรณ์ &gt; ชั้นB1 &gt; งานรังสีมะเร็งวิทยา"/>
        <s v="ศูนย์การแพทย์มะเร็งวิทยาจุฬาภรณ์ &gt; ชั้น11 &gt; สำนักงานราชวิทยาลัยจุฬาภรณ์"/>
        <s v="อาคารบริหาร 2 Zone A / D &gt; ชั้น3 &gt; ฝ่ายพัฒนาคุณภาพ"/>
        <s v="ศูนย์การแพทย์มะเร็งวิทยาจุฬาภรณ์ &gt; ชั้น1 &gt; คลินิกคัดกรองโควิด"/>
        <s v="โรงพยาบาลสัตว์ทิพย์พิมาน &gt; FL3_สำนักงานโรงพยาบาล"/>
        <s v="ศูนย์การแพทย์มะเร็งวิทยาจุฬาภรณ์ &gt; ชั้น11 &gt; หน่วยงานทรัพยากรบุคคล"/>
        <s v="ศูนย์การแพทย์มะเร็งวิทยาจุฬาภรณ์ &gt; ชั้น9&gt; หน่วยหอผู้ป่วย 9A และโลหิตวิทยา"/>
        <s v="อาคารบริหาร 2 Zone A &gt; ชั้น2 &gt; คณะสัตวแพทยศาสตร์และสัตววิทยาประยุกต์"/>
        <s v="ชั้น3 หน่วยเคมีบำบัดและการดูแลผู้ป่วย &gt; ศูนย์การแพทย์มะเร็งวิทยาจุฬาภรณ์"/>
        <s v="ชั้น 11 ศูนย์การแพทย์มะเร็งวิทยา &gt; ศูนย์การแพทย์มะเร็งวิทยาจุฬาภรณ์"/>
        <s v="ชั้น 1 คลินิคโรคผิวหนังและเลเซอร์ &gt; ศูนย์การแพทย์จุฬาภรณ์เฉลิมพระเกียรติ"/>
        <s v="ชั้น 11 ห้องรองผู้อำนวยการ &gt; ศูนย์การแพทย์มะเร็งวิทยาจุฬาภรณ์"/>
        <s v="อาคารหอพัก หอพักแพทย์ ชั้น 4"/>
        <s v="ชั้น3 ฝ่ายนิติการ &gt; อาคารสำนักงานราชวิทยาลัยฯ 2 Zone A / B"/>
        <s v="ชั้น 1 ห้องโรงเรียนรังสีเทคนิค &gt; อาคารสำนักงานราชวิทยาลัยฯ 2"/>
        <s v="ชั้น2 สำนักเลขาธิการราชวิทยาลัยจุฬาภรณ์ 1 &gt; อาคารสำนักงานราชวิทยาลัยจุฬาภรณ์ 2"/>
        <s v="ศูนย์การแพทย์มะเร็งวิทยาจุฬาภรณ์ &gt; ชั้น1 &gt; สิทธิประโยชน์"/>
        <s v="ศูนย์การแพทย์มะเร็งวิทยาจุฬาภรณ์ &gt; ชั้น12 &gt; คลินิกอายุรกรรมโรคปอดและทางเดินหายใจ"/>
        <s v="ศูนย์การแพทย์มะเร็งวิทยาจุฬาภรณ์ &gt; ชั้น3 &gt; การเงิน"/>
        <s v="ศูนย์การแพทย์จุฬาภรณ์เฉลิมพระเกียรติ &gt; ชั้น 1 &gt; หอผู้ป่วยวิกฤติ"/>
        <s v="ศูนย์การแพทย์มะเร็งวิทยาจุฬาภรณ์ &gt; ชั้น7 &gt; หน่วยหอผู้ป่วย 7A"/>
        <s v="ศูนย์การแพทย์มะเร็งวิทยาจุฬาภรณ์ &gt; ชั้น 11 ห้องรองผู้อำนวยการ"/>
        <s v="ชั้น3 Admidtion (ชั้น 3 Zone A) &gt; ศูนย์การแพทย์มะเร็งวิทยาจุฬาภรณ์"/>
        <s v="ชั้น9 หน่วยงานผสมยา &gt; ศูนย์การแพทย์มะเร็งวิทยาจุฬาภรณ์"/>
        <s v="ศูนย์การแพทย์มะเร็งวิทยาจุฬาภรณ์ &gt; อาคารหอพัก ชั้น 4 เวชภัณฑ์กลาง"/>
        <s v="อาคารบริหาร 2 ชั้น 3 ฝ่ายพัฒนาองค์กรและระบบงาน"/>
        <s v="ศูนย์การแพทย์มะเร็งวิทยาจุฬาภรณ์ &gt; อาคารหอพัก &gt; ชั้น 4 &gt; ศูนย์เด็กเล็กคุณภาพ"/>
        <s v="ชั้น 3 &gt; อาคารสำนักงานราชวิทยาลัยฯ 2"/>
        <s v="ชั้น1 ห้องโครงการตามพระราชดำริและจัดหารายได้ &gt; ศูนย์การแพทย์มะเร็งวิทยาจุฬาภรณ์"/>
        <s v="อาคารบริหาร 2 Zone B / C &gt; ชั้น3 &gt; ฝ่ายบริหารพัสดุ"/>
        <s v="อาคารบริหาร 2 &gt; ชั้น 3 ศูนย์กีฬาและนันทนาการ"/>
        <s v="ชั้น 12 หน่วยกายอุปกรณ์ &gt; ศูนย์การแพทย์มะเร็งวิทยาจุฬาภรณ์"/>
        <s v="ชั้น11 หน่วยงานทรัพยากรบุคคล &gt; ศูนย์การแพทย์มะเร็งวิทยาจุฬาภรณ์"/>
        <s v="อาคารบริหาร 2 Zone A / B &gt; ชั้น3 &gt; ฝ่ายนิติการ"/>
        <s v="ศูนย์การแพทย์จุฬาภรณ์เฉลิมพระเกียรติ &gt; ชั้น 1 &gt; ศูนย์จำลองสถานการณ์เพื่อการเรียนรู้"/>
        <s v="ชั้น 1 &gt; ศูนย์ไชโคลตรอนและเพทสแกนแห่งชาติ"/>
        <s v="ชั้น 3 ศูนย์โรคไต &gt; ศูนย์การแพทย์จุฬาภรณ์เฉลิมพระเกียรติ"/>
        <s v="ชั้น 1 หน่วยปฎิบัติการกลาง &gt; ศูนย์การแพทย์จุฬาภรณ์เฉลิมพระเกียรติ"/>
        <s v="ชั้น2 ห้องประชุม MC223 &gt; อาคารสำนักงานราชวิทยาลัยฯ 2 Zone A / D"/>
        <s v="ชั้น 1 โรงเรียนนักอัลตราซาวด์ทางการแพทย์ &gt; ศูนย์การแพทย์จุฬาภรณ์เฉลิมพระเกียรติ"/>
        <s v="อาคารบริหาร 2 Zone A / D &gt; ชั้น3 &gt; งานผู้ป่วยในพระอนุเคราะห์และกิจการในพระองค์"/>
        <s v="ศูนย์การแพทย์มะเร็งวิทยาจุฬาภรณ์ &gt; ชั้น 5 ห้องปฏิบัติการสนับสนุนการวิจัย"/>
        <s v="ชั้น 2 คลินิกประเมินความเสี่ยง &gt; ศูนย์การแพทย์มะเร็งวิทยาจุฬาภรณ์"/>
        <s v="ศูนย์การแพทย์จุฬาภรณ์เฉลิมพระเกียรติ &gt; ชั้น 1 &gt; เวชระเบียน"/>
        <s v="ศูนย์การแพทย์จุฬาภรณ์เฉลิมพระเกียรติ &gt; ชั้น 1 &gt; หอผู้ป่วยใน"/>
        <s v="ศูนย์การแพทย์จุฬาภรณ์เฉลิมพระเกียรติ &gt; ชั้น 1 &gt; CATH LAB"/>
        <s v="ศูนย์การแพทย์จุฬาภรณ์เฉลิมพระเกียรติ &gt; ชั้น 1 &gt; ผู้ป่วยนอกโควิด 19"/>
        <s v="ศูนย์การแพทย์จุฬาภรณ์เฉลิมพระเกียรติ &gt; ชั้น 1 &gt; คลินิกหัวใจและหลอดเลือด"/>
        <s v="อาคารบริหาร 2 &gt; Zone A ชั้น 3 สำนักงานอธิการบดีวิทยาลัยวิทยาศาสตร์การแพทย์เจ้าฟ้าจุฬาภรณ์"/>
        <s v="ศูนย์การแพทย์จุฬาภรณ์เฉลิมพระเกียรติ &gt; ชั้น 1 &gt; หน่วยปฎิบัติการฉุกเฉินทางการแพทย์"/>
        <s v="ศูนย์การแพทย์มะเร็งวิทยาจุฬาภรณ์ &gt; ชั้นB1 &gt; งานเวชศาสตร์นิวเคลิยร์"/>
        <s v="ชั้น 1 เวชระเบียน &gt; ศูนย์การแพทย์จุฬาภรณ์เฉลิมพระเกียรติ"/>
        <s v="ชั้น4 ห้องปรระชุม MC224 &gt; อาคารสำนักงานราชวิทยาลัยฯ 2 Zone A"/>
        <s v="ชั้น 3 สำนักงานกำกับและพัฒนาโครงการใหม่ &gt; อาคารสำนักงานราชวิทยาลัยฯ 2 Zone B/C"/>
        <s v="ชั้น4 ฝ่ายบริการกลาง &gt; ศูนย์การแพทย์มะเร็งวิทยาจุฬาภรณ์"/>
        <s v="หอศิลป์ &gt; โรงพยาบาลสัตว์ทิพย์พิมาน"/>
        <s v="ศูนย์การแพทย์มะเร็งวิทยาจุฬาภรณ์ &gt; อาคารบริการชั้น 2 &gt; หน่วยงานพยาธิ"/>
        <s v="ศูนย์การแพทย์มะเร็งวิทยาจุฬาภรณ์ &gt; ชั้น9 &gt; หน่วยงานผสมยา"/>
        <s v="ชั้น6 วิสัญญี &gt; ศูนย์การแพทย์มะเร็งวิทยาจุฬาภรณ์"/>
        <s v="ชั้น14 ห้องประชุม &gt; ศูนย์การแพทย์มะเร็งวิทยาจุฬาภรณ์"/>
        <s v="ชั้น 9 &gt; อาคารหอพัก"/>
        <s v="ศูนย์การแพทย์จุฬาภรณ์เฉลิมพระเกียรติ &gt; ชั้น 2 &gt; ฝ่ายการพยาบาล"/>
        <s v="ศูนย์การแพทย์จุฬาภรณ์เฉลิมพระเกียรติ &gt; ชั้น 1 &gt; คลินิคโรคผิวหนังและเลเซอร์"/>
        <s v="ศูนย์การแพทย์มะเร็งวิทยาจุฬาภรณ์ &gt; ชั้น 2 คลินิกระบบทางเดินปัสสาวะ (ชั้น 2 Zone B)"/>
        <s v="ชั้น2 คลินิกโรคมะเร็งตับและท่อน้ำดี &gt; ศูนย์การแพทย์มะเร็งวิทยาจุฬาภรณ์"/>
        <s v="ชั้น2 ศูนย์เต้านม &gt; ศูนย์การแพทย์มะเร็งวิทยาจุฬาภรณ์"/>
      </sharedItems>
    </cacheField>
    <cacheField name="ผลการสำรวจความคิดเห็น" numFmtId="0">
      <sharedItems containsBlank="1">
        <s v="5/5"/>
        <m/>
        <s v="3/5"/>
        <s v="1/5"/>
      </sharedItems>
    </cacheField>
    <cacheField name="แท็ก" numFmtId="0">
      <sharedItems>
        <s v=""/>
      </sharedItems>
    </cacheField>
    <cacheField name="ประเภท" numFmtId="0">
      <sharedItems>
        <s v="Service Request"/>
        <s v="Incident"/>
      </sharedItems>
    </cacheField>
    <cacheField name="ติดตามเวลาได้แล้ว" numFmtId="0">
      <sharedItems>
        <s v="00:00:00"/>
      </sharedItems>
    </cacheField>
    <cacheField name="เวลาอัปเดตครั้งล่าสุด" numFmtId="0">
      <sharedItems>
        <s v="2022-08-01 10:38:13"/>
        <s v="2022-08-01 10:34:40"/>
        <s v="2022-08-01 11:58:55"/>
        <s v="2022-08-01 13:59:01"/>
        <s v="2022-08-04 09:15:02"/>
        <s v="2022-08-02 15:20:53"/>
        <s v="2022-08-02 16:02:56"/>
        <s v="2022-08-14 11:06:29"/>
        <s v="2022-08-03 08:47:33"/>
        <s v="2022-08-03 09:47:32"/>
        <s v="2022-08-03 10:44:55"/>
        <s v="2022-08-03 14:48:51"/>
        <s v="2022-08-03 14:36:09"/>
        <s v="2022-08-03 14:55:22"/>
        <s v="2022-08-04 08:14:10"/>
        <s v="2022-08-04 08:34:53"/>
        <s v="2022-08-04 09:02:46"/>
        <s v="2022-08-04 09:20:01"/>
        <s v="2022-08-04 15:46:40"/>
        <s v="2022-08-04 15:22:47"/>
        <s v="2022-08-05 09:22:33"/>
        <s v="2022-08-05 10:06:10"/>
        <s v="2022-08-05 13:42:17"/>
        <s v="2022-08-09 08:17:24"/>
        <s v="2022-08-09 15:15:10"/>
        <s v="2022-08-09 15:18:22"/>
        <s v="2022-08-09 15:18:56"/>
        <s v="2022-08-09 14:51:05"/>
        <s v="2022-08-10 15:32:12"/>
        <s v="2022-08-11 09:06:26"/>
        <s v="2022-08-11 11:45:32"/>
        <s v="2022-08-11 12:08:23"/>
        <s v="2022-08-16 13:05:07"/>
        <s v="2022-08-11 15:59:05"/>
        <s v="2022-08-11 16:34:18"/>
        <s v="2022-08-12 08:41:48"/>
        <s v="2022-08-15 08:15:01"/>
        <s v="2022-08-15 09:24:23"/>
        <s v="2022-08-15 16:17:45"/>
        <s v="2022-08-15 18:54:42"/>
        <s v="2022-08-16 13:35:40"/>
        <s v="2022-08-16 13:45:48"/>
        <s v="2022-08-16 14:56:59"/>
        <s v="2022-08-17 13:28:50"/>
        <s v="2022-08-17 16:33:03"/>
        <s v="2022-08-18 08:09:46"/>
        <s v="2022-08-18 10:30:13"/>
        <s v="2022-08-18 10:04:29"/>
        <s v="2022-08-18 16:09:06"/>
        <s v="2022-08-18 11:30:51"/>
        <s v="2022-08-18 14:11:38"/>
        <s v="2022-08-18 16:22:45"/>
        <s v="2022-08-18 16:03:54"/>
        <s v="2022-08-19 09:44:55"/>
        <s v="2022-08-19 15:49:06"/>
        <s v="2022-08-19 18:40:54"/>
        <s v="2022-08-22 11:18:30"/>
        <s v="2022-08-22 15:23:09"/>
        <s v="2022-08-22 09:23:40"/>
        <s v="2022-08-22 09:28:20"/>
        <s v="2022-08-25 09:02:25"/>
        <s v="2022-08-22 09:54:24"/>
        <s v="2022-08-23 08:37:47"/>
        <s v="2022-08-22 15:42:04"/>
        <s v="2022-08-23 08:59:34"/>
        <s v="2022-08-23 10:13:45"/>
        <s v="2022-08-23 10:31:00"/>
        <s v="2022-08-23 16:01:44"/>
        <s v="2022-08-23 14:46:31"/>
        <s v="2022-08-23 15:00:17"/>
        <s v="2022-08-23 15:43:45"/>
        <s v="2022-08-23 15:22:07"/>
        <s v="2022-08-23 16:02:54"/>
        <s v="2022-08-24 14:03:50"/>
        <s v="2022-08-24 13:43:59"/>
        <s v="2022-08-24 13:50:16"/>
        <s v="2022-08-24 13:56:09"/>
        <s v="2022-08-25 08:17:53"/>
        <s v="2022-08-25 08:32:49"/>
        <s v="2022-08-25 09:52:50"/>
        <s v="2022-08-25 14:02:35"/>
        <s v="2022-08-25 15:19:05"/>
        <s v="2022-08-25 15:28:41"/>
        <s v="2022-08-25 15:52:33"/>
        <s v="2022-08-25 15:53:59"/>
        <s v="2022-08-26 08:45:05"/>
        <s v="2022-08-26 14:03:23"/>
        <s v="2022-08-26 14:26:52"/>
        <s v="2022-08-29 13:02:51"/>
        <s v="2022-08-30 13:24:22"/>
        <s v="2022-08-29 19:16:10"/>
        <s v="2022-08-30 09:09:08"/>
        <s v="2022-08-30 09:36:16"/>
        <s v="2022-09-01 09:08:51"/>
        <s v="2022-08-31 08:54:01"/>
        <s v="2022-08-30 13:31:07"/>
        <s v="2022-08-31 10:17:24"/>
        <s v="2022-08-31 10:29:49"/>
        <s v="2022-09-04 09:06:56"/>
        <s v="2022-08-31 10:41:00"/>
        <s v="2022-08-31 10:50:49"/>
        <s v="2022-08-31 13:24:17"/>
        <s v="2022-08-31 15:01:47"/>
        <s v="2022-08-31 14:56:25"/>
        <s v="2022-09-01 14:06:25"/>
        <s v="2022-08-11 10:58:42"/>
        <s v="2022-08-19 14:35:58"/>
        <s v="2022-08-19 16:14:35"/>
        <s v="2022-08-23 13:01:38"/>
        <s v="2022-08-26 11:01:30"/>
        <s v="2022-08-30 09:58:04"/>
        <s v="2022-08-15 14:49:59"/>
        <s v="2022-08-01 16:22:56"/>
        <s v="2022-08-01 16:19:25"/>
        <s v="2022-08-01 16:34:57"/>
        <s v="2022-08-01 16:41:34"/>
        <s v="2022-08-03 09:04:04"/>
        <s v="2022-08-04 12:57:38"/>
        <s v="2022-08-03 16:30:31"/>
        <s v="2022-08-02 16:32:52"/>
        <s v="2022-08-22 16:24:09"/>
        <s v="2022-08-04 15:55:58"/>
        <s v="2022-08-04 16:24:31"/>
        <s v="2022-08-04 16:26:32"/>
        <s v="2022-08-04 16:28:56"/>
        <s v="2022-08-09 15:25:17"/>
        <s v="2022-08-08 19:39:09"/>
        <s v="2022-08-10 15:59:27"/>
        <s v="2022-08-09 15:15:22"/>
        <s v="2022-08-15 16:12:47"/>
        <s v="2022-08-11 14:59:57"/>
        <s v="2022-08-09 16:53:53"/>
        <s v="2022-08-11 15:01:38"/>
        <s v="2022-08-11 15:02:33"/>
        <s v="2022-08-17 15:46:59"/>
        <s v="2022-08-16 16:41:35"/>
        <s v="2022-08-11 16:20:04"/>
        <s v="2022-08-14 11:59:08"/>
        <s v="2022-08-15 16:15:54"/>
        <s v="2022-08-16 13:34:29"/>
        <s v="2022-08-16 17:27:08"/>
        <s v="2022-08-15 14:19:44"/>
        <s v="2022-08-17 09:29:04"/>
        <s v="2022-08-17 09:56:03"/>
        <s v="2022-08-16 15:43:16"/>
        <s v="2022-08-17 16:15:30"/>
        <s v="2022-08-17 16:36:37"/>
        <s v="2022-08-17 16:45:03"/>
        <s v="2022-08-23 16:25:29"/>
        <s v="2022-08-22 14:43:59"/>
        <s v="2022-08-22 16:32:27"/>
        <s v="2022-08-22 15:24:23"/>
        <s v="2022-08-24 16:35:46"/>
        <s v="2022-08-23 14:36:56"/>
        <s v="2022-08-23 15:22:26"/>
        <s v="2022-08-23 15:13:46"/>
        <s v="2022-08-23 16:10:47"/>
        <s v="2022-08-23 16:51:00"/>
        <s v="2022-08-24 16:21:47"/>
        <s v="2022-08-24 16:22:50"/>
        <s v="2022-08-24 16:35:59"/>
        <s v="2022-08-25 16:16:08"/>
        <s v="2022-08-25 15:29:55"/>
        <s v="2022-08-26 16:43:11"/>
        <s v="2022-08-26 16:56:57"/>
        <s v="2022-08-26 16:48:07"/>
        <s v="2022-09-03 16:36:29"/>
        <s v="2022-09-05 15:43:59"/>
        <s v="2022-08-29 10:11:57"/>
        <s v="2022-08-29 12:46:06"/>
        <s v="2022-09-01 11:12:29"/>
        <s v="2022-08-29 16:06:13"/>
        <s v="2022-08-30 16:07:57"/>
        <s v="2022-08-30 10:48:30"/>
        <s v="2022-09-03 11:35:50"/>
        <s v="2022-09-03 11:35:51"/>
        <s v="2022-09-05 14:00:58"/>
        <s v="2022-09-05 09:29:45"/>
        <s v="2022-08-05 15:42:37"/>
        <s v="2022-08-19 09:22:55"/>
        <s v="2022-09-02 15:41:03"/>
        <s v="2022-08-25 08:42:31"/>
        <s v="2022-08-03 10:29:01"/>
        <s v="2022-08-11 15:38:49"/>
        <s v="2022-08-05 14:58:43"/>
        <s v="2022-08-05 14:58:07"/>
        <s v="2022-08-09 15:08:26"/>
        <s v="2022-08-09 15:06:45"/>
        <s v="2022-08-08 14:26:50"/>
        <s v="2022-09-05 09:23:55"/>
        <s v="2022-08-17 15:07:19"/>
        <s v="2022-08-18 13:18:09"/>
        <s v="2022-08-18 15:41:40"/>
        <s v="2022-08-18 15:42:09"/>
        <s v="2022-08-18 15:41:27"/>
        <s v="2022-08-19 14:15:15"/>
        <s v="2022-08-22 12:00:45"/>
        <s v="2022-08-22 12:12:14"/>
        <s v="2022-08-22 12:19:01"/>
        <s v="2022-08-22 13:16:28"/>
        <s v="2022-08-22 13:23:24"/>
        <s v="2022-08-23 14:27:20"/>
        <s v="2022-08-24 10:45:22"/>
        <s v="2022-08-24 11:03:23"/>
        <s v="2022-08-24 11:07:27"/>
        <s v="2022-08-24 11:11:53"/>
        <s v="2022-09-02 14:16:00"/>
        <s v="2022-08-24 15:39:17"/>
        <s v="2022-08-26 10:13:24"/>
        <s v="2022-08-27 13:28:31"/>
        <s v="2022-08-29 12:34:14"/>
        <s v="2022-08-29 12:34:24"/>
        <s v="2022-08-30 08:54:40"/>
        <s v="2022-08-31 13:58:56"/>
        <s v="2022-08-31 14:54:22"/>
        <s v="2022-08-01 16:17:12"/>
        <s v="2022-08-02 14:25:36"/>
        <s v="2022-08-01 16:30:40"/>
        <s v="2022-08-01 13:01:19"/>
        <s v="2022-08-01 16:33:24"/>
        <s v="2022-08-15 16:11:32"/>
        <s v="2022-08-01 16:43:07"/>
        <s v="2022-08-01 16:46:22"/>
        <s v="2022-08-02 14:49:19"/>
        <s v="2022-08-02 16:33:09"/>
        <s v="2022-08-03 15:01:11"/>
        <s v="2022-08-03 14:56:34"/>
        <s v="2022-08-03 16:36:14"/>
        <s v="2022-08-04 16:21:29"/>
        <s v="2022-08-08 10:34:17"/>
        <s v="2022-08-08 09:03:05"/>
        <s v="2022-08-05 16:23:13"/>
        <s v="2022-08-05 15:19:47"/>
        <s v="2022-08-05 16:23:45"/>
        <s v="2022-08-09 15:00:32"/>
        <s v="2022-08-09 15:46:19"/>
        <s v="2022-08-09 15:09:47"/>
        <s v="2022-08-09 15:08:06"/>
        <s v="2022-08-08 19:29:55"/>
        <s v="2022-08-09 15:06:12"/>
        <s v="2022-08-09 15:37:36"/>
        <s v="2022-08-09 16:30:13"/>
        <s v="2022-08-15 09:52:25"/>
        <s v="2022-08-11 10:15:52"/>
        <s v="2022-08-10 20:03:47"/>
        <s v="2022-08-10 16:39:08"/>
        <s v="2022-08-15 13:45:08"/>
        <s v="2022-08-11 15:43:33"/>
        <s v="2022-08-11 15:18:32"/>
        <s v="2022-08-16 15:15:27"/>
        <s v="2022-08-13 10:12:30"/>
        <s v="2022-08-13 09:58:51"/>
        <s v="2022-08-14 11:38:07"/>
        <s v="2022-08-15 16:35:08"/>
        <s v="2022-08-15 14:54:41"/>
        <s v="2022-08-16 15:18:01"/>
        <s v="2022-08-16 10:47:30"/>
        <s v="2022-08-16 15:22:57"/>
        <s v="2022-08-16 15:24:03"/>
        <s v="2022-08-17 16:09:37"/>
        <s v="2022-08-17 16:12:28"/>
        <s v="2022-08-17 16:16:13"/>
        <s v="2022-08-18 15:37:50"/>
        <s v="2022-08-17 16:48:20"/>
        <s v="2022-08-17 15:59:35"/>
        <s v="2022-08-24 15:35:02"/>
        <s v="2022-08-22 16:55:22"/>
        <s v="2022-08-29 11:36:56"/>
        <s v="2022-08-23 14:39:41"/>
        <s v="2022-08-23 15:25:29"/>
        <s v="2022-08-23 15:37:36"/>
        <s v="2022-08-24 15:11:33"/>
        <s v="2022-08-26 16:23:53"/>
        <s v="2022-08-25 15:16:32"/>
        <s v="2022-09-04 08:35:58"/>
        <s v="2022-08-26 10:24:18"/>
        <s v="2022-08-26 16:48:28"/>
        <s v="2022-08-29 19:34:48"/>
        <s v="2022-08-30 16:55:14"/>
        <s v="2022-08-29 13:04:26"/>
        <s v="2022-08-30 11:05:43"/>
        <s v="2022-08-30 15:32:03"/>
        <s v="2022-08-30 15:32:22"/>
        <s v="2022-08-30 15:33:09"/>
        <s v="2022-08-31 14:46:04"/>
        <s v="2022-08-31 19:44:09"/>
        <s v="2022-09-02 17:35:57"/>
        <s v="2022-09-04 09:36:09"/>
        <s v="2022-09-01 16:11:36"/>
        <s v="2022-08-31 14:47:17"/>
        <s v="2022-08-09 15:45:54"/>
        <s v="2022-09-02 14:29:13"/>
        <s v="2022-08-13 13:42:29"/>
        <s v="2022-09-02 14:11:35"/>
        <s v="2022-08-17 14:48:27"/>
        <s v="2022-08-02 15:48:50"/>
        <s v="2022-09-02 13:17:56"/>
        <s v="2022-09-02 15:59:25"/>
        <s v="2022-08-01 16:42:44"/>
        <s v="2022-08-02 14:59:34"/>
        <s v="2022-08-09 08:13:17"/>
        <s v="2022-08-05 15:18:33"/>
        <s v="2022-08-09 15:13:02"/>
        <s v="2022-08-10 16:32:59"/>
        <s v="2022-08-10 16:39:55"/>
        <s v="2022-08-11 15:22:16"/>
        <s v="2022-08-24 10:23:05"/>
        <s v="2022-08-31 16:43:15"/>
        <s v="2022-08-15 15:34:20"/>
        <s v="2022-08-15 14:29:39"/>
        <s v="2022-08-17 08:33:53"/>
        <s v="2022-08-18 14:49:10"/>
        <s v="2022-08-19 10:19:14"/>
        <s v="2022-09-05 09:25:04"/>
        <s v="2022-08-23 09:08:15"/>
        <s v="2022-08-23 09:11:24"/>
        <s v="2022-08-23 10:46:29"/>
        <s v="2022-08-23 16:00:48"/>
        <s v="2022-08-23 15:57:35"/>
        <s v="2022-08-23 15:44:54"/>
        <s v="2022-08-24 15:05:56"/>
        <s v="2022-09-02 08:25:46"/>
        <s v="2022-08-26 16:08:52"/>
        <s v="2022-08-29 09:21:09"/>
        <s v="2022-08-30 09:44:46"/>
        <s v="2022-08-31 15:29:42"/>
        <s v="2022-08-05 14:46:32"/>
        <s v="2022-08-03 11:17:00"/>
        <s v="2022-08-02 14:44:23"/>
        <s v="2022-08-02 15:00:43"/>
        <s v="2022-08-02 16:56:10"/>
        <s v="2022-08-03 09:47:44"/>
        <s v="2022-08-03 10:04:45"/>
        <s v="2022-08-04 16:19:51"/>
        <s v="2022-08-04 16:25:18"/>
        <s v="2022-08-04 16:30:21"/>
        <s v="2022-08-05 14:47:31"/>
        <s v="2022-08-08 19:35:22"/>
        <s v="2022-08-09 15:18:02"/>
        <s v="2022-08-09 16:28:22"/>
        <s v="2022-08-09 15:38:10"/>
        <s v="2022-08-09 15:40:18"/>
        <s v="2022-08-09 16:13:06"/>
        <s v="2022-08-10 19:58:35"/>
        <s v="2022-08-10 14:01:54"/>
        <s v="2022-08-11 15:23:03"/>
        <s v="2022-08-16 15:36:13"/>
        <s v="2022-08-16 15:49:45"/>
        <s v="2022-08-17 10:08:19"/>
        <s v="2022-08-17 16:29:05"/>
        <s v="2022-08-17 16:46:44"/>
        <s v="2022-08-18 15:03:45"/>
        <s v="2022-08-18 14:48:53"/>
        <s v="2022-08-18 16:46:39"/>
        <s v="2022-08-19 16:14:22"/>
        <s v="2022-08-19 16:20:17"/>
        <s v="2022-08-22 14:49:02"/>
        <s v="2022-08-24 15:05:23"/>
        <s v="2022-08-24 15:12:20"/>
        <s v="2022-08-24 15:20:07"/>
        <s v="2022-08-24 15:39:53"/>
        <s v="2022-08-25 15:23:28"/>
        <s v="2022-08-25 15:24:52"/>
        <s v="2022-08-26 11:12:48"/>
        <s v="2022-08-26 10:23:36"/>
        <s v="2022-08-26 22:22:30"/>
        <s v="2022-08-26 16:47:05"/>
        <s v="2022-08-29 10:01:55"/>
        <s v="2022-09-03 10:36:23"/>
        <s v="2022-08-29 12:43:27"/>
        <s v="2022-08-29 13:08:11"/>
        <s v="2022-08-29 19:24:57"/>
        <s v="2022-08-24 08:15:29"/>
        <s v="2022-08-24 08:10:12"/>
        <s v="2022-08-31 08:19:53"/>
        <s v="2022-08-23 10:00:25"/>
        <s v="2022-08-18 15:07:18"/>
        <s v="2022-08-24 09:12:04"/>
        <s v="2022-08-18 10:44:29"/>
        <s v="2022-08-24 07:46:32"/>
        <s v="2022-08-18 15:54:28"/>
        <s v="2022-08-23 16:27:27"/>
        <s v="2022-08-29 16:00:44"/>
        <s v="2022-08-29 14:31:12"/>
        <s v="2022-08-31 08:40:32"/>
        <s v="2022-09-06 13:45:46"/>
        <s v="2022-09-06 13:45:09"/>
        <s v="2022-09-06 13:44:43"/>
        <s v="2022-09-06 13:44:08"/>
        <s v="2022-09-06 13:43:27"/>
        <s v="2022-09-06 13:42:56"/>
        <s v="2022-09-06 13:41:53"/>
        <s v="2022-09-06 13:41:07"/>
        <s v="2022-09-06 13:37:27"/>
        <s v="2022-09-06 13:36:00"/>
        <s v="2022-09-06 13:33:53"/>
        <s v="2022-09-06 13:33:18"/>
        <s v="2022-09-06 13:32:47"/>
        <s v="2022-09-06 13:31:54"/>
        <s v="2022-09-06 13:31:18"/>
        <s v="2022-09-06 13:30:45"/>
        <s v="2022-09-06 13:30:18"/>
        <s v="2022-09-06 13:29:53"/>
        <s v="2022-09-06 13:29:27"/>
        <s v="2022-09-06 13:28:53"/>
        <s v="2022-09-06 11:30:37"/>
        <s v="2022-09-06 11:29:10"/>
        <s v="2022-09-06 11:28:14"/>
        <s v="2022-09-06 11:27:17"/>
        <s v="2022-09-06 11:26:30"/>
        <s v="2022-09-06 11:24:49"/>
        <s v="2022-09-06 11:22:15"/>
        <s v="2022-09-06 11:21:31"/>
        <s v="2022-09-06 11:21:04"/>
        <s v="2022-09-06 11:20:35"/>
        <s v="2022-09-06 11:19:41"/>
        <s v="2022-09-06 11:19:01"/>
        <s v="2022-09-06 11:18:17"/>
        <s v="2022-09-06 11:17:46"/>
        <s v="2022-09-06 11:16:53"/>
        <s v="2022-09-06 11:15:56"/>
        <s v="2022-09-06 11:15:20"/>
        <s v="2022-09-06 11:14:36"/>
        <s v="2022-09-06 11:14:03"/>
        <s v="2022-09-06 11:13:22"/>
        <s v="2022-09-06 11:11:17"/>
        <s v="2022-09-06 11:10:49"/>
        <s v="2022-09-06 11:09:56"/>
        <s v="2022-09-06 11:09:17"/>
        <s v="2022-09-06 11:08:44"/>
        <s v="2022-09-06 11:06:57"/>
        <s v="2022-09-06 11:06:21"/>
        <s v="2022-09-06 11:00:58"/>
        <s v="2022-09-06 10:59:43"/>
        <s v="2022-09-06 10:59:01"/>
        <s v="2022-09-06 10:57:22"/>
        <s v="2022-09-06 10:56:23"/>
        <s v="2022-09-06 10:55:23"/>
        <s v="2022-09-06 10:53:35"/>
        <s v="2022-09-06 10:51:50"/>
        <s v="2022-09-06 10:50:55"/>
        <s v="2022-09-06 10:50:09"/>
        <s v="2022-09-06 10:49:28"/>
        <s v="2022-08-11 13:17:05"/>
        <s v="2022-09-06 10:48:40"/>
        <s v="2022-09-06 10:48:06"/>
        <s v="2022-09-06 10:47:01"/>
        <s v="2022-09-06 10:43:51"/>
        <s v="2022-09-06 10:43:18"/>
        <s v="2022-09-06 10:42:55"/>
        <s v="2022-09-06 10:41:43"/>
        <s v="2022-09-06 10:40:24"/>
        <s v="2022-09-06 10:37:59"/>
        <s v="2022-09-06 10:36:24"/>
        <s v="2022-09-06 10:35:44"/>
        <s v="2022-09-06 10:35:06"/>
        <s v="2022-09-06 10:34:14"/>
        <s v="2022-09-06 10:33:45"/>
        <s v="2022-09-06 10:33:28"/>
        <s v="2022-09-06 10:33:09"/>
        <s v="2022-09-06 10:32:51"/>
        <s v="2022-09-06 10:32:12"/>
        <s v="2022-09-06 10:31:44"/>
        <s v="2022-09-06 10:31:29"/>
        <s v="2022-09-06 10:30:54"/>
        <s v="2022-09-06 10:30:38"/>
        <s v="2022-09-06 10:28:39"/>
        <s v="2022-09-06 10:28:23"/>
        <s v="2022-09-06 10:28:08"/>
        <s v="2022-09-06 10:27:52"/>
        <s v="2022-09-06 10:27:22"/>
        <s v="2022-09-06 10:27:05"/>
        <s v="2022-09-06 10:26:53"/>
        <s v="2022-09-06 10:26:40"/>
        <s v="2022-09-06 10:26:21"/>
        <s v="2022-09-06 10:26:05"/>
        <s v="2022-09-06 10:24:14"/>
        <s v="2022-09-06 10:23:44"/>
        <s v="2022-09-06 10:23:18"/>
        <s v="2022-09-06 10:22:20"/>
        <s v="2022-09-06 10:21:48"/>
        <s v="2022-09-06 10:21:31"/>
        <s v="2022-09-06 10:20:58"/>
        <s v="2022-09-06 10:20:39"/>
        <s v="2022-09-06 10:20:24"/>
        <s v="2022-09-06 10:20:01"/>
        <s v="2022-09-06 10:18:33"/>
        <s v="2022-09-06 10:17:50"/>
        <s v="2022-09-06 10:17:33"/>
        <s v="2022-09-06 10:17:14"/>
        <s v="2022-09-06 10:10:00"/>
        <s v="2022-09-06 10:09:12"/>
        <s v="2022-09-06 10:08:45"/>
        <s v="2022-09-06 10:08:27"/>
        <s v="2022-09-06 10:07:55"/>
        <s v="2022-09-06 10:07:36"/>
        <s v="2022-09-06 10:06:38"/>
        <s v="2022-09-06 10:06:01"/>
        <s v="2022-09-06 10:05:43"/>
        <s v="2022-09-06 10:04:46"/>
        <s v="2022-09-06 10:04:30"/>
        <s v="2022-09-06 10:03:47"/>
        <s v="2022-09-06 10:03:11"/>
        <s v="2022-09-06 10:02:39"/>
        <s v="2022-09-06 10:02:17"/>
        <s v="2022-09-06 10:02:02"/>
        <s v="2022-09-06 10:00:51"/>
        <s v="2022-09-06 10:00:30"/>
        <s v="2022-09-06 09:59:55"/>
        <s v="2022-09-06 09:59:35"/>
        <s v="2022-09-06 09:53:18"/>
        <s v="2022-09-06 09:53:01"/>
        <s v="2022-09-06 09:52:35"/>
        <s v="2022-09-06 09:52:09"/>
        <s v="2022-09-06 09:51:21"/>
        <s v="2022-09-06 09:48:46"/>
        <s v="2022-09-06 09:50:15"/>
        <s v="2022-09-06 09:48:14"/>
        <s v="2022-09-06 09:49:50"/>
        <s v="2022-09-06 09:49:33"/>
        <s v="2022-09-06 09:47:48"/>
        <s v="2022-09-06 09:49:11"/>
        <s v="2022-09-06 09:47:11"/>
        <s v="2022-09-06 09:46:54"/>
        <s v="2022-09-06 09:46:40"/>
        <s v="2022-09-06 09:45:48"/>
        <s v="2022-08-15 15:47:45"/>
        <s v="2022-09-06 09:45:37"/>
        <s v="2022-09-06 09:45:15"/>
        <s v="2022-09-06 09:44:57"/>
        <s v="2022-09-06 09:44:41"/>
        <s v="2022-09-06 09:44:20"/>
        <s v="2022-09-06 09:44:04"/>
        <s v="2022-09-06 09:43:43"/>
        <s v="2022-09-06 09:43:27"/>
        <s v="2022-09-06 09:42:40"/>
        <s v="2022-09-06 09:42:29"/>
        <s v="2022-09-06 09:42:17"/>
        <s v="2022-08-16 15:40:52"/>
        <s v="2022-08-16 15:41:33"/>
        <s v="2022-08-16 15:42:17"/>
        <s v="2022-09-06 09:41:28"/>
        <s v="2022-09-06 09:41:09"/>
        <s v="2022-09-06 09:40:42"/>
        <s v="2022-08-16 15:50:09"/>
        <s v="2022-09-06 09:39:01"/>
        <s v="2022-09-06 09:38:45"/>
        <s v="2022-09-06 09:38:23"/>
        <s v="2022-08-17 16:05:37"/>
        <s v="2022-08-17 16:16:22"/>
        <s v="2022-08-17 16:15:42"/>
        <s v="2022-08-17 16:15:10"/>
        <s v="2022-08-17 16:13:41"/>
        <s v="2022-08-17 16:13:15"/>
        <s v="2022-08-17 16:12:02"/>
        <s v="2022-09-06 09:36:20"/>
        <s v="2022-09-06 09:35:56"/>
        <s v="2022-09-06 09:34:37"/>
        <s v="2022-09-06 09:34:13"/>
        <s v="2022-09-06 09:33:24"/>
        <s v="2022-09-06 09:32:49"/>
        <s v="2022-09-06 09:32:09"/>
        <s v="2022-08-18 16:10:49"/>
        <s v="2022-09-06 09:31:45"/>
        <s v="2022-09-06 09:31:26"/>
        <s v="2022-09-06 09:30:54"/>
        <s v="2022-09-06 09:30:27"/>
        <s v="2022-09-06 09:29:59"/>
        <s v="2022-09-06 09:29:44"/>
        <s v="2022-09-06 09:27:04"/>
        <s v="2022-09-06 09:27:31"/>
        <s v="2022-08-19 15:47:46"/>
        <s v="2022-09-06 09:25:20"/>
        <s v="2022-09-06 09:25:06"/>
        <s v="2022-09-06 09:24:51"/>
        <s v="2022-09-06 09:24:00"/>
        <s v="2022-09-06 09:23:38"/>
        <s v="2022-09-06 09:23:11"/>
        <s v="2022-09-06 09:22:15"/>
        <s v="2022-09-06 09:17:59"/>
        <s v="2022-09-06 09:17:44"/>
        <s v="2022-09-06 09:17:25"/>
        <s v="2022-09-06 09:16:56"/>
        <s v="2022-09-06 09:15:48"/>
        <s v="2022-09-06 09:15:22"/>
        <s v="2022-09-06 09:14:46"/>
        <s v="2022-09-06 09:14:23"/>
        <s v="2022-09-06 09:13:36"/>
        <s v="2022-09-06 09:12:51"/>
        <s v="2022-09-06 09:12:12"/>
        <s v="2022-09-06 09:11:47"/>
        <s v="2022-09-06 09:11:14"/>
        <s v="2022-09-06 09:10:45"/>
        <s v="2022-09-06 09:10:23"/>
        <s v="2022-09-06 09:09:31"/>
        <s v="2022-09-06 09:07:12"/>
        <s v="2022-09-06 09:05:08"/>
        <s v="2022-09-06 09:04:42"/>
        <s v="2022-09-06 09:04:23"/>
        <s v="2022-09-06 09:03:50"/>
        <s v="2022-09-06 09:03:25"/>
        <s v="2022-09-06 09:03:07"/>
        <s v="2022-09-06 09:02:51"/>
        <s v="2022-09-06 09:02:26"/>
        <s v="2022-09-06 09:02:13"/>
        <s v="2022-09-06 08:55:17"/>
        <s v="2022-09-06 08:55:01"/>
        <s v="2022-09-06 08:54:35"/>
        <s v="2022-09-06 08:51:15"/>
        <s v="2022-09-06 08:50:36"/>
        <s v="2022-09-06 08:49:56"/>
        <s v="2022-09-06 08:49:37"/>
        <s v="2022-09-06 08:49:16"/>
        <s v="2022-09-06 08:48:56"/>
        <s v="2022-09-06 08:48:37"/>
        <s v="2022-09-06 08:48:00"/>
        <s v="2022-09-06 08:47:40"/>
        <s v="2022-09-06 08:47:14"/>
        <s v="2022-09-06 08:46:51"/>
        <s v="2022-09-06 08:46:29"/>
        <s v="2022-09-06 08:46:11"/>
        <s v="2022-09-06 08:45:50"/>
        <s v="2022-09-06 08:44:32"/>
        <s v="2022-09-06 08:40:26"/>
        <s v="2022-09-06 08:38:42"/>
        <s v="2022-09-06 08:38:13"/>
        <s v="2022-09-06 08:37:51"/>
        <s v="2022-09-06 08:37:31"/>
        <s v="2022-09-06 08:37:09"/>
        <s v="2022-09-06 08:36:42"/>
        <s v="2022-09-06 08:36:17"/>
        <s v="2022-09-06 08:35:51"/>
        <s v="2022-09-06 08:35:12"/>
        <s v="2022-09-06 08:34:44"/>
        <s v="2022-09-06 08:34:14"/>
        <s v="2022-09-05 14:58:41"/>
        <s v="2022-09-05 14:59:29"/>
        <s v="2022-09-05 14:56:10"/>
        <s v="2022-09-05 14:55:31"/>
        <s v="2022-09-05 14:55:16"/>
        <s v="2022-09-05 14:54:34"/>
        <s v="2022-09-05 14:53:01"/>
        <s v="2022-09-05 14:52:04"/>
        <s v="2022-09-05 14:49:39"/>
        <s v="2022-09-05 14:49:00"/>
        <s v="2022-09-05 14:48:26"/>
        <s v="2022-09-05 14:47:06"/>
        <s v="2022-09-05 14:46:33"/>
        <s v="2022-09-05 14:45:56"/>
        <s v="2022-09-05 14:26:16"/>
        <s v="2022-09-05 14:24:13"/>
        <s v="2022-08-31 15:13:11"/>
        <s v="2022-09-05 14:22:47"/>
        <s v="2022-09-05 14:22:11"/>
        <s v="2022-09-05 14:18:39"/>
        <s v="2022-08-31 15:08:33"/>
        <s v="2022-09-05 14:17:58"/>
        <s v="2022-08-14 11:05:09"/>
        <s v="2022-08-15 13:31:02"/>
        <s v="2022-08-15 14:05:38"/>
        <s v="2022-09-02 11:46:31"/>
        <s v="2022-08-01 16:16:33"/>
        <s v="2022-08-02 14:24:09"/>
        <s v="2022-08-02 16:25:37"/>
        <s v="2022-08-02 16:26:10"/>
        <s v="2022-08-10 16:11:20"/>
        <s v="2022-08-02 16:30:08"/>
        <s v="2022-08-10 15:57:39"/>
        <s v="2022-08-10 15:58:19"/>
        <s v="2022-08-04 16:16:12"/>
        <s v="2022-08-04 16:25:26"/>
        <s v="2022-08-04 16:27:09"/>
        <s v="2022-08-04 16:31:22"/>
        <s v="2022-08-09 16:52:38"/>
        <s v="2022-08-18 08:37:24"/>
        <s v="2022-08-11 10:18:51"/>
        <s v="2022-08-11 16:32:51"/>
        <s v="2022-08-18 16:11:17"/>
        <s v="2022-08-15 09:53:10"/>
        <s v="2022-08-11 15:10:16"/>
        <s v="2022-08-11 16:28:26"/>
        <s v="2022-09-06 11:07:56"/>
        <s v="2022-08-11 16:26:19"/>
        <s v="2022-08-14 09:36:23"/>
        <s v="2022-08-15 08:47:14"/>
        <s v="2022-08-22 09:00:38"/>
        <s v="2022-08-16 08:38:58"/>
        <s v="2022-08-16 15:27:45"/>
        <s v="2022-09-06 08:04:40"/>
        <s v="2022-08-17 16:11:40"/>
        <s v="2022-08-17 16:28:20"/>
        <s v="2022-08-17 16:32:21"/>
        <s v="2022-08-17 16:37:31"/>
        <s v="2022-09-03 09:41:13"/>
        <s v="2022-08-18 16:45:46"/>
        <s v="2022-08-18 14:29:44"/>
        <s v="2022-08-18 16:19:34"/>
        <s v="2022-08-23 16:23:57"/>
        <s v="2022-08-23 16:24:52"/>
        <s v="2022-08-22 14:44:38"/>
        <s v="2022-08-23 15:14:12"/>
        <s v="2022-08-23 15:15:23"/>
        <s v="2022-08-26 08:13:21"/>
        <s v="2022-08-23 15:24:46"/>
        <s v="2022-08-24 11:39:35"/>
        <s v="2022-08-26 08:18:38"/>
        <s v="2022-08-26 08:21:17"/>
        <s v="2022-08-25 16:16:55"/>
        <s v="2022-09-03 16:36:31"/>
        <s v="2022-08-30 15:24:47"/>
        <s v="2022-08-30 15:22:55"/>
        <s v="2022-08-30 15:51:48"/>
        <s v="2022-09-02 17:35:53"/>
        <s v="2022-09-02 17:35:54"/>
        <s v="2022-09-04 17:35:59"/>
        <s v="2022-09-03 16:36:33"/>
        <s v="2022-08-14 11:56:00"/>
        <s v="2022-08-04 13:46:47"/>
        <s v="2022-08-16 09:45:50"/>
        <s v="2022-08-16 09:15:57"/>
        <s v="2022-08-16 10:00:49"/>
        <s v="2022-08-24 10:49:48"/>
        <s v="2022-08-19 15:36:41"/>
        <s v="2022-08-24 10:53:15"/>
        <s v="2022-09-02 14:18:21"/>
        <s v="2022-09-02 14:49:01"/>
        <s v="2022-09-02 15:02:16"/>
        <s v="2022-09-02 16:01:14"/>
        <s v="2022-08-16 14:06:07"/>
        <s v="2022-08-28 09:38:34"/>
        <s v="2022-09-02 11:34:09"/>
        <s v="2022-08-26 13:25:27"/>
        <s v="2022-08-26 14:11:25"/>
        <s v="2022-08-31 07:42:42"/>
        <s v="2022-09-01 08:58:29"/>
        <s v="2022-08-05 14:57:06"/>
        <s v="2022-08-11 15:49:07"/>
        <s v="2022-09-02 12:55:36"/>
        <s v="2022-08-09 15:29:29"/>
        <s v="2022-08-08 15:16:03"/>
        <s v="2022-09-02 13:56:53"/>
        <s v="2022-09-02 15:14:21"/>
        <s v="2022-09-02 11:02:27"/>
        <s v="2022-08-10 15:55:08"/>
        <s v="2022-08-14 11:19:59"/>
        <s v="2022-08-15 16:45:07"/>
        <s v="2022-08-17 16:48:48"/>
        <s v="2022-08-22 12:32:13"/>
        <s v="2022-08-23 07:39:16"/>
        <s v="2022-08-22 12:45:33"/>
        <s v="2022-08-22 12:54:35"/>
        <s v="2022-08-22 13:00:22"/>
        <s v="2022-08-22 13:34:52"/>
        <s v="2022-08-22 14:14:08"/>
        <s v="2022-09-02 15:28:50"/>
        <s v="2022-08-23 19:57:55"/>
        <s v="2022-08-26 17:58:45"/>
        <s v="2022-09-02 15:54:20"/>
        <s v="2022-09-02 12:31:00"/>
        <s v="2022-08-01 08:40:05"/>
        <s v="2022-08-01 16:52:38"/>
        <s v="2022-08-01 16:57:54"/>
        <s v="2022-08-01 16:58:30"/>
        <s v="2022-08-01 15:43:01"/>
        <s v="2022-08-01 11:01:12"/>
        <s v="2022-08-29 13:20:00"/>
        <s v="2022-08-01 13:36:18"/>
        <s v="2022-08-02 16:37:15"/>
        <s v="2022-08-02 16:04:56"/>
        <s v="2022-08-04 13:14:51"/>
        <s v="2022-08-04 16:40:02"/>
        <s v="2022-08-04 13:51:20"/>
        <s v="2022-08-04 14:15:28"/>
        <s v="2022-08-05 09:32:45"/>
        <s v="2022-08-05 16:04:58"/>
        <s v="2022-08-05 11:39:21"/>
        <s v="2022-08-06 08:31:28"/>
        <s v="2022-08-06 15:27:41"/>
        <s v="2022-08-09 15:03:40"/>
        <s v="2022-08-11 14:44:05"/>
        <s v="2022-08-11 14:42:49"/>
        <s v="2022-08-10 20:07:09"/>
        <s v="2022-08-11 14:34:55"/>
        <s v="2022-08-11 14:44:34"/>
        <s v="2022-08-11 14:44:48"/>
        <s v="2022-08-11 15:40:33"/>
        <s v="2022-08-15 09:15:30"/>
        <s v="2022-08-15 12:51:14"/>
        <s v="2022-08-15 16:54:35"/>
        <s v="2022-08-15 11:07:33"/>
        <s v="2022-08-31 08:17:29"/>
        <s v="2022-08-15 17:10:29"/>
        <s v="2022-08-16 08:18:16"/>
        <s v="2022-08-15 15:56:34"/>
        <s v="2022-08-15 15:53:44"/>
        <s v="2022-08-16 08:09:16"/>
        <s v="2022-08-16 14:48:13"/>
        <s v="2022-08-31 09:07:32"/>
        <s v="2022-08-29 08:14:11"/>
        <s v="2022-08-29 08:13:59"/>
        <s v="2022-08-29 08:13:49"/>
        <s v="2022-08-29 08:13:39"/>
        <s v="2022-08-29 08:12:59"/>
        <s v="2022-08-29 08:12:50"/>
        <s v="2022-08-29 08:12:13"/>
        <s v="2022-08-29 08:12:00"/>
        <s v="2022-08-29 08:11:42"/>
        <s v="2022-08-19 13:42:50"/>
        <s v="2022-08-29 08:11:32"/>
        <s v="2022-09-05 16:30:27"/>
        <s v="2022-08-29 08:11:14"/>
        <s v="2022-08-29 08:10:54"/>
        <s v="2022-08-29 08:10:44"/>
        <s v="2022-08-29 13:21:00"/>
        <s v="2022-08-29 08:10:35"/>
        <s v="2022-08-29 08:10:10"/>
        <s v="2022-08-29 08:08:59"/>
        <s v="2022-09-06 08:49:42"/>
        <s v="2022-08-29 08:08:21"/>
        <s v="2022-08-29 08:07:55"/>
        <s v="2022-08-29 08:28:18"/>
        <s v="2022-08-29 08:07:47"/>
        <s v="2022-08-29 10:43:33"/>
        <s v="2022-08-29 08:07:34"/>
        <s v="2022-08-29 08:09:58"/>
        <s v="2022-08-29 13:06:13"/>
        <s v="2022-08-29 13:59:57"/>
        <s v="2022-08-29 19:23:48"/>
        <s v="2022-08-30 08:26:05"/>
        <s v="2022-08-30 13:29:22"/>
        <s v="2022-08-31 08:50:09"/>
        <s v="2022-08-31 08:03:45"/>
        <s v="2022-08-30 16:33:59"/>
        <s v="2022-08-31 08:53:47"/>
        <s v="2022-09-01 15:40:18"/>
        <s v="2022-08-31 15:59:21"/>
        <s v="2022-08-31 15:53:01"/>
        <s v="2022-08-02 14:25:11"/>
        <s v="2022-08-02 07:14:54"/>
        <s v="2022-08-02 14:45:40"/>
        <s v="2022-08-08 13:25:58"/>
        <s v="2022-08-08 16:50:38"/>
        <s v="2022-08-03 10:06:13"/>
        <s v="2022-08-29 16:27:13"/>
        <s v="2022-08-04 16:32:41"/>
        <s v="2022-08-04 16:29:29"/>
        <s v="2022-08-04 16:33:09"/>
        <s v="2022-08-08 08:04:38"/>
        <s v="2022-08-08 15:13:34"/>
        <s v="2022-08-08 19:31:09"/>
        <s v="2022-08-09 16:23:09"/>
        <s v="2022-08-09 15:28:35"/>
        <s v="2022-08-09 15:33:36"/>
        <s v="2022-08-11 10:15:35"/>
        <s v="2022-08-16 13:28:26"/>
        <s v="2022-08-17 09:51:56"/>
        <s v="2022-08-18 07:44:31"/>
        <s v="2022-08-22 09:06:05"/>
        <s v="2022-08-23 16:22:40"/>
        <s v="2022-08-23 16:23:32"/>
        <s v="2022-08-23 16:10:25"/>
        <s v="2022-08-23 16:01:36"/>
        <s v="2022-08-29 16:04:46"/>
        <s v="2022-08-29 16:05:05"/>
        <s v="2022-09-03 14:36:43"/>
        <s v="2022-08-25 16:17:17"/>
        <s v="2022-08-26 13:33:26"/>
        <s v="2022-08-26 10:21:24"/>
        <s v="2022-08-26 14:53:56"/>
        <s v="2022-09-05 14:26:05"/>
        <s v="2022-08-30 15:26:16"/>
        <s v="2022-08-30 15:34:04"/>
        <s v="2022-08-31 16:20:21"/>
        <s v="2022-08-31 11:37:08"/>
        <s v="2022-09-03 12:36:27"/>
        <s v="2022-08-01 16:30:53"/>
        <s v="2022-08-01 16:37:26"/>
        <s v="2022-08-02 14:49:46"/>
        <s v="2022-08-02 14:58:48"/>
        <s v="2022-08-02 16:30:23"/>
        <s v="2022-08-03 08:48:45"/>
        <s v="2022-08-03 16:37:36"/>
        <s v="2022-08-03 16:36:01"/>
        <s v="2022-08-03 16:35:07"/>
        <s v="2022-08-04 16:34:44"/>
        <s v="2022-08-08 16:30:45"/>
        <s v="2022-08-10 09:39:37"/>
        <s v="2022-08-10 19:59:50"/>
        <s v="2022-08-15 12:11:49"/>
        <s v="2022-08-16 08:29:31"/>
        <s v="2022-08-17 09:05:14"/>
        <s v="2022-08-16 15:36:45"/>
        <s v="2022-08-16 15:46:15"/>
        <s v="2022-08-17 09:02:16"/>
        <s v="2022-08-17 16:36:56"/>
        <s v="2022-08-18 14:33:02"/>
        <s v="2022-08-19 11:27:40"/>
        <s v="2022-08-01 16:21:52"/>
        <s v="2022-08-01 16:25:08"/>
        <s v="2022-08-01 16:31:36"/>
        <s v="2022-08-02 14:34:50"/>
        <s v="2022-08-02 11:03:59"/>
        <s v="2022-08-03 08:47:51"/>
        <s v="2022-08-03 10:05:17"/>
        <s v="2022-08-03 16:37:05"/>
        <s v="2022-08-03 16:06:29"/>
        <s v="2022-08-04 16:18:44"/>
        <s v="2022-08-04 18:09:05"/>
        <s v="2022-08-04 16:22:36"/>
        <s v="2022-08-04 16:30:43"/>
        <s v="2022-08-11 15:31:58"/>
        <s v="2022-08-04 16:33:42"/>
        <s v="2022-08-05 14:43:52"/>
        <s v="2022-08-08 19:33:12"/>
        <s v="2022-08-10 09:31:23"/>
        <s v="2022-08-10 16:04:14"/>
        <s v="2022-08-10 19:41:40"/>
        <s v="2022-08-10 18:17:22"/>
        <s v="2022-08-11 16:44:14"/>
        <s v="2022-08-16 15:32:04"/>
        <s v="2022-08-16 15:40:42"/>
        <s v="2022-08-17 09:34:25"/>
        <s v="2022-08-17 16:50:07"/>
        <s v="2022-08-18 14:30:21"/>
        <s v="2022-08-18 14:28:52"/>
        <s v="2022-08-22 14:28:58"/>
        <s v="2022-08-19 16:09:50"/>
        <s v="2022-08-23 15:25:53"/>
        <s v="2022-08-23 15:26:46"/>
        <s v="2022-08-23 15:36:41"/>
        <s v="2022-08-26 08:16:34"/>
        <s v="2022-08-24 15:09:16"/>
        <s v="2022-08-24 15:24:16"/>
        <s v="2022-08-24 15:50:21"/>
        <s v="2022-08-25 15:27:02"/>
        <s v="2022-08-25 13:57:32"/>
        <s v="2022-08-25 15:27:54"/>
        <s v="2022-08-25 15:29:29"/>
        <s v="2022-08-25 15:30:09"/>
        <s v="2022-08-30 08:32:27"/>
        <s v="2022-08-26 16:09:45"/>
        <s v="2022-08-29 10:01:14"/>
        <s v="2022-08-29 14:59:26"/>
        <s v="2022-08-29 19:21:27"/>
        <s v="2022-08-30 13:16:10"/>
        <s v="2022-08-31 14:45:23"/>
        <s v="2022-08-31 16:09:36"/>
        <s v="2022-08-13 13:42:48"/>
        <s v="2022-08-01 10:32:53"/>
        <s v="2022-08-14 11:38:50"/>
        <s v="2022-08-01 11:24:51"/>
        <s v="2022-08-01 12:04:42"/>
        <s v="2022-08-01 13:27:55"/>
        <s v="2022-08-14 11:39:21"/>
        <s v="2022-08-14 11:40:04"/>
        <s v="2022-08-02 09:49:46"/>
        <s v="2022-08-02 09:43:53"/>
        <s v="2022-08-02 14:16:41"/>
        <s v="2022-08-02 14:41:38"/>
        <s v="2022-08-03 08:47:42"/>
        <s v="2022-08-14 11:40:31"/>
        <s v="2022-08-03 15:04:55"/>
        <s v="2022-08-14 11:54:01"/>
        <s v="2022-08-14 11:54:33"/>
        <s v="2022-08-04 14:56:32"/>
        <s v="2022-08-04 15:42:00"/>
        <s v="2022-08-05 14:28:33"/>
        <s v="2022-08-09 15:11:52"/>
        <s v="2022-08-08 13:36:03"/>
        <s v="2022-08-08 15:18:57"/>
        <s v="2022-08-09 13:14:50"/>
        <s v="2022-08-10 15:53:22"/>
        <s v="2022-08-10 10:44:30"/>
        <s v="2022-08-10 10:34:52"/>
        <s v="2022-08-10 12:09:17"/>
        <s v="2022-08-11 08:56:45"/>
        <s v="2022-08-11 11:45:44"/>
        <s v="2022-08-11 11:11:35"/>
        <s v="2022-08-11 15:50:08"/>
        <s v="2022-08-15 10:10:02"/>
        <s v="2022-08-15 10:35:13"/>
        <s v="2022-08-15 16:05:34"/>
        <s v="2022-08-16 09:42:12"/>
        <s v="2022-08-16 11:12:23"/>
        <s v="2022-08-17 14:58:42"/>
        <s v="2022-08-17 15:08:38"/>
        <s v="2022-08-18 08:49:34"/>
        <s v="2022-08-18 14:25:02"/>
        <s v="2022-08-18 15:59:49"/>
        <s v="2022-08-18 16:15:42"/>
        <s v="2022-08-19 08:54:08"/>
        <s v="2022-08-19 10:10:00"/>
        <s v="2022-08-22 09:55:50"/>
        <s v="2022-08-22 13:40:37"/>
        <s v="2022-08-26 09:55:08"/>
        <s v="2022-08-26 13:25:04"/>
        <s v="2022-08-29 13:22:12"/>
        <s v="2022-08-29 16:18:59"/>
        <s v="2022-08-30 08:47:08"/>
        <s v="2022-08-30 09:02:16"/>
        <s v="2022-08-30 09:32:13"/>
        <s v="2022-08-30 14:16:03"/>
        <s v="2022-08-31 07:34:09"/>
        <s v="2022-08-03 16:35:49"/>
        <s v="2022-08-18 09:26:16"/>
        <s v="2022-08-17 09:40:51"/>
        <s v="2022-08-26 11:21:16"/>
        <s v="2022-09-02 12:30:26"/>
        <s v="2022-09-02 12:27:03"/>
        <s v="2022-08-01 16:19:47"/>
        <s v="2022-08-01 16:38:02"/>
        <s v="2022-08-02 16:26:52"/>
        <s v="2022-08-02 16:27:11"/>
        <s v="2022-08-09 16:28:16"/>
        <s v="2022-08-03 16:33:24"/>
        <s v="2022-08-03 16:37:21"/>
        <s v="2022-08-09 15:50:05"/>
        <s v="2022-08-09 16:28:37"/>
        <s v="2022-08-05 16:24:17"/>
        <s v="2022-08-09 16:29:08"/>
        <s v="2022-08-09 15:11:13"/>
        <s v="2022-08-09 16:54:14"/>
        <s v="2022-08-14 10:39:32"/>
        <s v="2022-08-15 16:29:23"/>
        <s v="2022-08-15 12:18:54"/>
        <s v="2022-08-16 15:20:00"/>
        <s v="2022-08-16 15:46:35"/>
        <s v="2022-08-22 08:28:35"/>
        <s v="2022-08-17 16:51:12"/>
        <s v="2022-08-18 14:32:04"/>
        <s v="2022-08-19 11:15:39"/>
        <s v="2022-08-22 09:05:41"/>
        <s v="2022-08-23 16:24:27"/>
        <s v="2022-08-23 16:48:10"/>
        <s v="2022-08-22 14:45:29"/>
        <s v="2022-08-23 16:30:53"/>
        <s v="2022-08-23 08:13:38"/>
        <s v="2022-08-23 15:12:32"/>
        <s v="2022-08-23 16:08:04"/>
        <s v="2022-08-23 16:11:51"/>
        <s v="2022-08-25 16:46:20"/>
        <s v="2022-08-26 14:57:09"/>
        <s v="2022-08-31 16:10:44"/>
        <s v="2022-08-30 09:13:55"/>
        <s v="2022-08-19 13:54:18"/>
        <s v="2022-08-24 11:15:19"/>
        <s v="2022-08-01 10:40:35"/>
        <s v="2022-08-01 16:25:25"/>
        <s v="2022-08-01 10:39:00"/>
        <s v="2022-08-02 14:27:27"/>
        <s v="2022-08-01 16:44:03"/>
        <s v="2022-08-02 14:29:59"/>
        <s v="2022-08-03 16:32:29"/>
        <s v="2022-08-03 16:39:48"/>
        <s v="2022-08-03 16:39:32"/>
        <s v="2022-08-14 11:53:02"/>
        <s v="2022-08-04 16:17:07"/>
        <s v="2022-08-04 16:17:27"/>
        <s v="2022-08-04 16:34:01"/>
        <s v="2022-08-05 14:25:14"/>
        <s v="2022-08-05 15:14:36"/>
        <s v="2022-08-05 12:57:26"/>
        <s v="2022-08-08 19:30:31"/>
        <s v="2022-08-09 15:28:16"/>
        <s v="2022-08-09 15:17:24"/>
        <s v="2022-08-09 15:47:08"/>
        <s v="2022-08-09 16:29:21"/>
        <s v="2022-08-10 16:05:18"/>
        <s v="2022-08-10 16:35:47"/>
        <s v="2022-08-11 07:11:16"/>
        <s v="2022-08-11 16:28:42"/>
        <s v="2022-08-17 10:56:16"/>
        <s v="2022-08-15 11:25:19"/>
        <s v="2022-08-15 12:19:56"/>
        <s v="2022-08-16 08:35:40"/>
        <s v="2022-09-05 15:09:40"/>
        <s v="2022-08-15 16:26:46"/>
        <s v="2022-08-17 09:31:54"/>
        <s v="2022-08-16 15:44:01"/>
        <s v="2022-08-17 16:15:09"/>
        <s v="2022-08-19 10:50:38"/>
        <s v="2022-08-19 11:25:15"/>
        <s v="2022-08-18 16:16:34"/>
        <s v="2022-08-19 11:25:48"/>
        <s v="2022-08-19 11:26:40"/>
        <s v="2022-08-19 13:45:46"/>
        <s v="2022-08-19 16:13:32"/>
        <s v="2022-08-19 16:18:04"/>
        <s v="2022-08-26 08:19:52"/>
        <s v="2022-08-26 08:23:59"/>
        <s v="2022-08-26 13:26:05"/>
        <s v="2022-08-24 15:13:06"/>
        <s v="2022-08-25 15:37:41"/>
        <s v="2022-08-29 16:05:34"/>
        <s v="2022-08-25 16:17:48"/>
        <s v="2022-08-26 08:22:51"/>
        <s v="2022-08-26 08:23:07"/>
        <s v="2022-08-26 10:24:46"/>
        <s v="2022-08-26 13:34:02"/>
        <s v="2022-08-28 09:21:10"/>
        <s v="2022-08-29 10:00:45"/>
        <s v="2022-08-29 10:12:38"/>
        <s v="2022-08-29 10:55:44"/>
        <s v="2022-08-30 10:40:52"/>
        <s v="2022-08-30 10:46:23"/>
        <s v="2022-08-30 10:49:03"/>
        <s v="2022-08-31 08:51:58"/>
        <s v="2022-09-02 17:35:55"/>
        <s v="2022-08-31 14:47:37"/>
        <s v="2022-08-17 21:06:30"/>
        <s v="2022-08-14 11:02:12"/>
        <s v="2022-08-14 11:03:08"/>
        <s v="2022-08-03 16:10:16"/>
        <s v="2022-08-19 11:40:00"/>
        <s v="2022-08-04 10:39:21"/>
        <s v="2022-08-05 09:08:20"/>
        <s v="2022-08-04 16:20:33"/>
        <s v="2022-08-18 16:09:54"/>
        <s v="2022-08-08 08:51:14"/>
        <s v="2022-08-22 08:43:24"/>
        <s v="2022-08-25 17:08:33"/>
        <s v="2022-08-09 12:51:43"/>
        <s v="2022-08-26 10:40:02"/>
        <s v="2022-08-09 16:26:05"/>
        <s v="2022-08-09 16:27:03"/>
        <s v="2022-08-26 11:48:33"/>
        <s v="2022-08-10 14:22:54"/>
        <s v="2022-08-16 12:55:16"/>
        <s v="2022-08-16 10:12:48"/>
        <s v="2022-08-22 08:44:50"/>
        <s v="2022-08-22 08:44:29"/>
        <s v="2022-08-26 10:46:01"/>
        <s v="2022-08-25 11:57:36"/>
        <s v="2022-08-18 15:45:54"/>
        <s v="2022-08-18 16:49:20"/>
        <s v="2022-08-26 10:34:40"/>
        <s v="2022-08-19 11:22:32"/>
        <s v="2022-08-25 16:25:49"/>
        <s v="2022-08-25 16:16:43"/>
        <s v="2022-08-25 16:13:24"/>
        <s v="2022-08-25 16:12:15"/>
        <s v="2022-08-25 16:08:37"/>
        <s v="2022-08-25 16:10:48"/>
        <s v="2022-08-26 10:21:25"/>
        <s v="2022-08-25 16:05:10"/>
        <s v="2022-08-25 16:03:15"/>
        <s v="2022-08-25 19:39:18"/>
        <s v="2022-08-25 15:59:43"/>
        <s v="2022-08-25 15:28:08"/>
        <s v="2022-08-26 10:32:58"/>
        <s v="2022-08-25 15:26:11"/>
        <s v="2022-08-25 15:24:03"/>
        <s v="2022-08-19 16:13:31"/>
        <s v="2022-08-25 15:21:28"/>
        <s v="2022-08-25 15:18:44"/>
        <s v="2022-08-25 15:15:58"/>
        <s v="2022-08-22 08:53:22"/>
        <s v="2022-08-25 15:33:25"/>
        <s v="2022-08-25 15:09:55"/>
        <s v="2022-08-25 15:06:48"/>
        <s v="2022-08-25 15:01:02"/>
        <s v="2022-08-25 14:53:32"/>
        <s v="2022-08-22 15:09:30"/>
        <s v="2022-08-25 14:43:14"/>
        <s v="2022-08-23 14:30:00"/>
        <s v="2022-08-23 14:56:16"/>
        <s v="2022-09-01 14:05:42"/>
        <s v="2022-08-30 16:06:35"/>
        <s v="2022-08-30 16:05:58"/>
        <s v="2022-08-30 12:53:57"/>
        <s v="2022-08-31 15:23:37"/>
        <s v="2022-08-29 09:57:32"/>
        <s v="2022-08-29 14:12:58"/>
        <s v="2022-08-29 13:44:56"/>
        <s v="2022-09-01 11:06:55"/>
        <s v="2022-09-01 07:57:02"/>
        <s v="2022-09-01 08:15:36"/>
        <s v="2022-09-01 08:12:59"/>
        <s v="2022-08-29 12:52:51"/>
        <s v="2022-08-29 12:53:11"/>
        <s v="2022-08-29 12:53:42"/>
        <s v="2022-08-23 16:21:18"/>
        <s v="2022-08-29 12:54:20"/>
        <s v="2022-08-29 12:54:31"/>
        <s v="2022-08-23 10:09:09"/>
        <s v="2022-08-29 12:54:56"/>
        <s v="2022-08-23 15:42:27"/>
        <s v="2022-08-23 08:55:31"/>
        <s v="2022-08-25 10:13:22"/>
        <s v="2022-08-23 14:40:42"/>
        <s v="2022-08-23 15:17:00"/>
        <s v="2022-08-31 10:45:25"/>
        <s v="2022-08-29 11:02:36"/>
        <s v="2022-08-29 14:01:55"/>
        <s v="2022-08-29 15:54:37"/>
        <s v="2022-09-04 15:36:24"/>
        <s v="2022-08-31 14:33:40"/>
        <s v="2022-08-01 17:05:13"/>
        <s v="2022-08-01 16:18:29"/>
        <s v="2022-08-01 16:25:45"/>
        <s v="2022-08-01 16:26:55"/>
        <s v="2022-08-01 16:40:32"/>
        <s v="2022-08-02 14:27:09"/>
        <s v="2022-08-02 16:25:17"/>
        <s v="2022-08-03 14:03:00"/>
        <s v="2022-09-03 16:36:25"/>
        <s v="2022-08-10 11:44:47"/>
        <s v="2022-08-03 16:31:24"/>
        <s v="2022-08-03 16:40:00"/>
        <s v="2022-08-03 16:32:58"/>
        <s v="2022-08-03 16:33:10"/>
        <s v="2022-08-05 16:24:54"/>
        <s v="2022-08-03 16:33:45"/>
        <s v="2022-08-05 16:23:29"/>
        <s v="2022-08-05 15:39:30"/>
        <s v="2022-08-05 15:35:12"/>
        <s v="2022-08-08 08:05:15"/>
        <s v="2022-08-08 08:06:26"/>
        <s v="2022-08-09 15:14:53"/>
        <s v="2022-08-09 15:06:24"/>
        <s v="2022-08-31 15:25:24"/>
        <s v="2022-08-09 14:54:30"/>
        <s v="2022-08-10 16:32:39"/>
        <s v="2022-08-10 16:33:17"/>
        <s v="2022-08-10 18:21:05"/>
        <s v="2022-08-10 16:39:28"/>
        <s v="2022-08-15 12:18:28"/>
        <s v="2022-08-16 08:38:13"/>
        <s v="2022-08-15 17:13:33"/>
        <s v="2022-08-15 17:09:43"/>
        <s v="2022-08-15 16:27:02"/>
        <s v="2022-08-22 16:28:08"/>
        <s v="2022-08-16 15:45:04"/>
        <s v="2022-08-29 16:04:03"/>
        <s v="2022-09-03 16:36:28"/>
        <s v="2022-08-18 14:46:06"/>
        <s v="2022-08-18 16:17:56"/>
        <s v="2022-08-19 16:13:08"/>
        <s v="2022-08-22 14:44:15"/>
        <s v="2022-08-23 16:30:22"/>
        <s v="2022-08-24 15:36:38"/>
        <s v="2022-08-26 08:17:45"/>
        <s v="2022-08-24 16:10:43"/>
        <s v="2022-08-24 16:11:01"/>
        <s v="2022-08-26 08:36:04"/>
        <s v="2022-08-25 15:24:21"/>
        <s v="2022-08-26 14:54:32"/>
        <s v="2022-08-31 16:10:17"/>
        <s v="2022-08-29 16:05:54"/>
        <s v="2022-08-29 16:42:24"/>
        <s v="2022-08-30 10:41:17"/>
        <s v="2022-08-30 10:41:48"/>
        <s v="2022-08-30 10:42:35"/>
        <s v="2022-08-30 10:43:12"/>
        <s v="2022-08-31 16:16:46"/>
        <s v="2022-08-18 09:59:49"/>
        <s v="2022-09-06 14:20:52"/>
        <s v="2022-08-29 11:01:48"/>
        <s v="2022-09-02 15:56:58"/>
        <s v="2022-09-05 10:44:46"/>
        <s v="2022-09-02 15:59:05"/>
        <s v="2022-09-05 08:46:51"/>
        <s v="2022-08-16 15:12:34"/>
        <s v="2022-08-11 15:55:13"/>
        <s v="2022-08-04 16:25:48"/>
        <s v="2022-08-04 16:33:23"/>
        <s v="2022-09-05 08:39:51"/>
        <s v="2022-08-08 10:26:55"/>
        <s v="2022-08-09 10:03:56"/>
        <s v="2022-08-11 15:55:38"/>
        <s v="2022-09-05 08:36:05"/>
        <s v="2022-08-26 13:38:01"/>
        <s v="2022-08-10 16:32:09"/>
        <s v="2022-09-05 09:32:32"/>
        <s v="2022-09-04 16:43:43"/>
        <s v="2022-09-05 09:21:46"/>
        <s v="2022-08-15 14:17:14"/>
        <s v="2022-09-06 08:29:17"/>
        <s v="2022-08-19 16:27:00"/>
        <s v="2022-09-01 14:37:13"/>
        <s v="2022-08-16 15:45:53"/>
        <s v="2022-08-17 16:12:51"/>
        <s v="2022-08-22 16:28:56"/>
        <s v="2022-09-06 18:58:44"/>
        <s v="2022-08-22 14:49:24"/>
        <s v="2022-09-02 15:18:25"/>
        <s v="2022-09-05 09:06:24"/>
        <s v="2022-08-23 15:18:11"/>
        <s v="2022-09-06 19:07:13"/>
        <s v="2022-09-05 08:58:01"/>
        <s v="2022-09-01 14:31:44"/>
        <s v="2022-09-02 15:45:59"/>
        <s v="2022-09-06 19:01:02"/>
        <s v="2022-09-05 09:34:30"/>
        <s v="2022-09-05 08:49:26"/>
        <s v="2022-08-02 15:48:57"/>
        <s v="2022-08-08 15:18:31"/>
        <s v="2022-09-02 11:28:54"/>
        <s v="2022-08-11 15:53:27"/>
        <s v="2022-08-16 22:51:26"/>
        <s v="2022-08-09 15:13:27"/>
        <s v="2022-08-09 15:29:55"/>
        <s v="2022-08-11 15:56:55"/>
        <s v="2022-08-09 06:58:25"/>
        <s v="2022-08-10 16:02:49"/>
        <s v="2022-08-15 16:01:45"/>
        <s v="2022-09-02 14:55:13"/>
        <s v="2022-09-02 15:16:23"/>
        <s v="2022-09-02 11:53:36"/>
        <s v="2022-09-02 11:49:29"/>
        <s v="2022-08-26 11:38:13"/>
        <s v="2022-09-02 15:23:19"/>
        <s v="2022-08-22 13:07:07"/>
        <s v="2022-08-22 13:41:49"/>
        <s v="2022-08-22 13:46:26"/>
        <s v="2022-08-22 13:54:23"/>
        <s v="2022-09-02 15:42:09"/>
        <s v="2022-08-23 20:25:50"/>
        <s v="2022-08-25 08:43:35"/>
        <s v="2022-09-02 15:56:22"/>
        <s v="2022-08-02 16:23:48"/>
        <s v="2022-08-01 16:17:45"/>
        <s v="2022-08-01 16:22:12"/>
        <s v="2022-08-01 16:23:54"/>
        <s v="2022-08-01 16:26:16"/>
        <s v="2022-08-01 16:27:42"/>
        <s v="2022-08-01 16:28:33"/>
        <s v="2022-08-01 16:30:25"/>
        <s v="2022-08-01 16:46:02"/>
        <s v="2022-08-02 14:32:29"/>
        <s v="2022-08-02 14:33:59"/>
        <s v="2022-08-18 11:45:30"/>
        <s v="2022-08-02 14:36:44"/>
        <s v="2022-08-02 14:57:01"/>
        <s v="2022-08-03 09:39:05"/>
        <s v="2022-08-03 09:58:32"/>
        <s v="2022-08-03 16:46:43"/>
        <s v="2022-08-07 10:59:04"/>
        <s v="2022-08-26 13:15:09"/>
        <s v="2022-08-08 08:11:17"/>
        <s v="2022-08-09 15:12:33"/>
        <s v="2022-08-09 15:14:26"/>
        <s v="2022-08-08 19:32:44"/>
        <s v="2022-08-11 10:12:27"/>
        <s v="2022-08-09 15:28:52"/>
        <s v="2022-08-10 16:00:20"/>
        <s v="2022-08-09 15:50:04"/>
        <s v="2022-08-09 16:21:28"/>
        <s v="2022-08-11 10:18:21"/>
        <s v="2022-08-10 10:13:57"/>
        <s v="2022-08-10 20:04:14"/>
        <s v="2022-08-10 19:55:04"/>
        <s v="2022-08-10 19:47:42"/>
        <s v="2022-08-10 19:39:12"/>
        <s v="2022-08-19 13:42:12"/>
        <s v="2022-08-10 16:41:08"/>
        <s v="2022-08-11 15:02:54"/>
        <s v="2022-08-11 19:32:03"/>
        <s v="2022-08-11 15:13:27"/>
        <s v="2022-08-11 15:58:48"/>
        <s v="2022-08-15 07:55:36"/>
        <s v="2022-08-11 15:23:57"/>
        <s v="2022-08-13 09:01:53"/>
        <s v="2022-08-13 14:59:59"/>
        <s v="2022-08-15 11:25:22"/>
        <s v="2022-08-15 11:25:26"/>
        <s v="2022-08-15 12:19:36"/>
        <s v="2022-08-16 10:16:01"/>
        <s v="2022-08-16 07:21:10"/>
        <s v="2022-08-16 08:45:20"/>
        <s v="2022-08-16 08:34:44"/>
        <s v="2022-08-16 08:32:09"/>
        <s v="2022-08-17 14:36:56"/>
        <s v="2022-08-15 16:36:08"/>
        <s v="2022-08-16 15:24:30"/>
        <s v="2022-08-16 15:25:43"/>
        <s v="2022-08-16 15:31:17"/>
        <s v="2022-08-16 15:38:48"/>
        <s v="2022-08-17 09:34:19"/>
        <s v="2022-08-17 16:51:00"/>
        <s v="2022-08-17 16:31:13"/>
        <s v="2022-08-17 16:45:48"/>
        <s v="2022-08-18 15:10:21"/>
        <s v="2022-08-17 14:43:20"/>
        <s v="2022-08-17 14:43:43"/>
        <s v="2022-08-18 14:30:54"/>
        <s v="2022-08-18 16:20:45"/>
        <s v="2022-08-18 14:52:17"/>
        <s v="2022-08-19 11:26:17"/>
        <s v="2022-08-22 18:01:25"/>
        <s v="2022-08-22 14:28:05"/>
        <s v="2022-08-19 16:19:31"/>
        <s v="2022-08-19 16:12:38"/>
        <s v="2022-08-19 16:27:19"/>
        <s v="2022-08-24 09:03:27"/>
        <s v="2022-08-22 08:12:09"/>
        <s v="2022-08-19 16:51:45"/>
        <s v="2022-08-22 16:31:08"/>
        <s v="2022-08-22 16:31:32"/>
        <s v="2022-08-22 14:49:53"/>
        <s v="2022-08-22 14:50:38"/>
        <s v="2022-08-22 14:52:27"/>
        <s v="2022-08-22 15:16:14"/>
        <s v="2022-08-22 15:23:14"/>
        <s v="2022-08-22 15:39:56"/>
        <s v="2022-08-23 16:32:04"/>
        <s v="2022-08-29 10:16:13"/>
        <s v="2022-08-23 14:37:54"/>
        <s v="2022-08-24 15:36:08"/>
        <s v="2022-08-23 15:22:32"/>
        <s v="2022-08-23 11:25:52"/>
        <s v="2022-08-23 15:35:47"/>
        <s v="2022-08-24 15:37:05"/>
        <s v="2022-08-24 15:37:51"/>
        <s v="2022-08-24 15:58:56"/>
        <s v="2022-08-24 15:22:43"/>
        <s v="2022-08-24 16:27:04"/>
        <s v="2022-08-24 15:23:42"/>
        <s v="2022-08-26 08:21:55"/>
        <s v="2022-08-24 15:21:20"/>
        <s v="2022-08-25 15:26:18"/>
        <s v="2022-08-25 15:15:38"/>
        <s v="2022-08-25 16:23:10"/>
        <s v="2022-08-26 13:32:16"/>
        <s v="2022-08-26 16:47:40"/>
        <s v="2022-08-29 10:11:12"/>
        <s v="2022-08-29 12:59:19"/>
        <s v="2022-08-29 16:43:22"/>
        <s v="2022-08-29 16:42:59"/>
        <s v="2022-08-30 16:55:42"/>
        <s v="2022-08-30 15:23:44"/>
        <s v="2022-08-31 16:11:07"/>
        <s v="2022-08-31 16:11:39"/>
        <s v="2022-08-31 16:13:49"/>
        <s v="2022-08-02 15:40:18"/>
        <s v="2022-08-02 15:30:58"/>
        <s v="2022-08-02 15:02:24"/>
        <s v="2022-08-02 15:02:13"/>
        <s v="2022-08-03 17:51:17"/>
        <s v="2022-08-03 17:46:22"/>
        <s v="2022-08-18 10:28:27"/>
        <s v="2022-08-24 14:06:52"/>
        <s v="2022-08-05 15:25:16"/>
        <s v="2022-08-15 12:11:08"/>
        <s v="2022-08-11 10:50:44"/>
        <s v="2022-08-05 16:07:18"/>
        <s v="2022-08-08 09:16:42"/>
        <s v="2022-08-08 16:06:19"/>
        <s v="2022-08-08 16:53:59"/>
        <s v="2022-08-11 10:14:03"/>
        <s v="2022-08-11 10:11:46"/>
        <s v="2022-08-11 10:08:12"/>
        <s v="2022-08-11 10:03:48"/>
        <s v="2022-08-11 10:02:02"/>
        <s v="2022-08-11 10:14:34"/>
        <s v="2022-08-11 10:11:32"/>
        <s v="2022-08-15 10:19:35"/>
        <s v="2022-08-11 11:05:46"/>
        <s v="2022-08-18 11:02:45"/>
        <s v="2022-08-15 10:21:05"/>
        <s v="2022-08-15 11:01:05"/>
        <s v="2022-08-16 08:27:24"/>
        <s v="2022-08-19 10:17:19"/>
        <s v="2022-08-18 09:48:14"/>
        <s v="2022-08-19 10:12:39"/>
        <s v="2022-08-24 08:55:01"/>
        <s v="2022-08-19 10:03:50"/>
        <s v="2022-08-19 10:38:31"/>
        <s v="2022-08-17 16:20:45"/>
        <s v="2022-08-18 09:38:01"/>
        <s v="2022-08-19 09:29:59"/>
        <s v="2022-08-18 10:58:59"/>
        <s v="2022-08-18 11:09:12"/>
        <s v="2022-09-05 09:32:59"/>
        <s v="2022-08-19 09:55:03"/>
        <s v="2022-08-23 16:33:30"/>
        <s v="2022-08-23 16:31:08"/>
        <s v="2022-09-02 15:25:24"/>
        <s v="2022-08-23 16:02:45"/>
        <s v="2022-08-30 09:00:50"/>
        <s v="2022-08-23 16:26:25"/>
        <s v="2022-08-23 15:36:09"/>
        <s v="2022-08-23 15:48:44"/>
        <s v="2022-08-23 15:46:31"/>
        <s v="2022-08-23 15:45:32"/>
        <s v="2022-08-24 10:54:29"/>
        <s v="2022-08-24 15:11:12"/>
        <s v="2022-08-26 09:25:13"/>
        <s v="2022-08-26 10:25:16"/>
        <s v="2022-08-29 09:15:29"/>
        <s v="2022-08-29 13:45:17"/>
        <s v="2022-08-30 08:49:45"/>
        <s v="2022-09-05 09:31:58"/>
        <s v="2022-08-30 14:22:44"/>
        <s v="2022-08-30 14:20:54"/>
        <s v="2022-08-30 14:18:00"/>
        <s v="2022-08-30 14:16:38"/>
        <s v="2022-09-05 09:31:38"/>
        <s v="2022-09-05 09:31:27"/>
        <s v="2022-09-06 09:52:29"/>
        <s v="2022-09-02 12:28:41"/>
        <s v="2022-09-05 10:33:45"/>
        <s v="2022-08-09 14:23:50"/>
        <s v="2022-08-15 14:34:48"/>
        <s v="2022-08-17 21:03:59"/>
        <s v="2022-08-26 09:25:57"/>
        <s v="2022-08-25 13:58:26"/>
        <s v="2022-08-25 13:33:36"/>
        <s v="2022-08-30 13:03:57"/>
        <s v="2022-08-04 16:36:55"/>
        <s v="2022-08-04 16:36:25"/>
        <s v="2022-08-04 16:36:40"/>
        <s v="2022-08-02 14:36:07"/>
        <s v="2022-08-19 11:13:56"/>
        <s v="2022-08-03 16:35:31"/>
        <s v="2022-08-04 16:20:43"/>
        <s v="2022-08-04 16:23:31"/>
        <s v="2022-08-05 15:11:58"/>
        <s v="2022-08-04 16:34:11"/>
        <s v="2022-08-05 15:13:37"/>
        <s v="2022-08-05 15:39:03"/>
        <s v="2022-08-10 15:58:40"/>
        <s v="2022-08-09 15:46:41"/>
        <s v="2022-08-10 13:59:29"/>
        <s v="2022-08-10 16:00:36"/>
        <s v="2022-08-16 15:13:17"/>
        <s v="2022-08-11 15:01:25"/>
        <s v="2022-08-19 16:25:18"/>
        <s v="2022-08-10 19:57:51"/>
        <s v="2022-08-19 11:24:49"/>
        <s v="2022-08-23 16:22:59"/>
        <s v="2022-08-15 12:13:29"/>
        <s v="2022-08-17 16:43:26"/>
        <s v="2022-08-16 10:47:15"/>
        <s v="2022-08-16 08:10:17"/>
        <s v="2022-08-17 16:07:47"/>
        <s v="2022-08-22 14:24:06"/>
        <s v="2022-08-22 10:56:54"/>
        <s v="2022-08-23 11:23:45"/>
        <s v="2022-08-22 16:30:47"/>
        <s v="2022-08-22 14:50:10"/>
        <s v="2022-08-24 15:46:32"/>
        <s v="2022-08-26 08:14:20"/>
        <s v="2022-08-23 15:37:19"/>
        <s v="2022-08-23 16:18:16"/>
        <s v="2022-09-01 09:03:59"/>
        <s v="2022-08-24 15:38:33"/>
        <s v="2022-08-24 15:49:24"/>
        <s v="2022-08-24 15:08:49"/>
        <s v="2022-08-24 15:49:50"/>
        <s v="2022-08-26 08:19:08"/>
        <s v="2022-08-30 16:54:52"/>
        <s v="2022-08-25 15:25:52"/>
        <s v="2022-08-25 15:26:07"/>
        <s v="2022-08-26 09:16:26"/>
        <s v="2022-08-26 14:06:36"/>
        <s v="2022-08-26 14:57:47"/>
        <s v="2022-08-29 12:42:29"/>
        <s v="2022-08-26 16:20:32"/>
        <s v="2022-08-29 12:42:52"/>
        <s v="2022-08-29 13:04:02"/>
        <s v="2022-08-30 15:33:25"/>
        <s v="2022-09-01 14:28:37"/>
        <s v="2022-09-02 15:13:23"/>
        <s v="2022-09-03 16:36:32"/>
        <s v="2022-08-02 15:47:03"/>
        <s v="2022-08-02 15:49:05"/>
        <s v="2022-08-03 10:46:31"/>
        <s v="2022-08-03 16:26:56"/>
        <s v="2022-08-03 16:27:51"/>
        <s v="2022-08-03 16:29:02"/>
        <s v="2022-08-04 16:46:02"/>
        <s v="2022-08-04 16:48:08"/>
        <s v="2022-08-05 14:53:18"/>
        <s v="2022-08-05 14:27:54"/>
        <s v="2022-08-05 14:30:59"/>
        <s v="2022-08-09 15:31:46"/>
        <s v="2022-08-09 15:13:56"/>
        <s v="2022-08-09 15:30:17"/>
        <s v="2022-08-09 15:15:41"/>
        <s v="2022-08-10 16:44:32"/>
        <s v="2022-08-09 16:44:16"/>
        <s v="2022-08-09 16:47:33"/>
        <s v="2022-08-09 16:49:46"/>
        <s v="2022-08-09 16:52:21"/>
        <s v="2022-08-10 16:40:58"/>
        <s v="2022-08-11 16:32:23"/>
        <s v="2022-08-14 13:52:52"/>
        <s v="2022-08-14 10:39:12"/>
        <s v="2022-08-15 16:21:31"/>
        <s v="2022-08-15 16:25:46"/>
        <s v="2022-08-16 10:25:00"/>
        <s v="2022-08-16 16:06:10"/>
        <s v="2022-08-17 14:35:41"/>
        <s v="2022-08-17 14:52:39"/>
        <s v="2022-08-17 14:42:22"/>
        <s v="2022-08-17 14:39:38"/>
        <s v="2022-08-18 09:55:08"/>
        <s v="2022-08-21 14:36:02"/>
        <s v="2022-08-29 15:03:50"/>
        <s v="2022-08-22 09:15:54"/>
        <s v="2022-08-22 13:06:02"/>
        <s v="2022-08-22 13:04:00"/>
        <s v="2022-08-29 15:07:46"/>
        <s v="2022-08-23 16:11:32"/>
        <s v="2022-08-23 16:13:40"/>
        <s v="2022-08-23 16:14:32"/>
        <s v="2022-08-23 16:15:10"/>
        <s v="2022-08-23 16:16:07"/>
        <s v="2022-08-23 16:20:30"/>
        <s v="2022-08-24 16:02:26"/>
        <s v="2022-08-30 11:05:32"/>
        <s v="2022-08-30 15:35:24"/>
        <s v="2022-08-30 17:57:15"/>
      </sharedItems>
    </cacheField>
    <cacheField name="ความเร่งด่วน" numFmtId="0">
      <sharedItems>
        <s v="ต่ำ"/>
        <s v="กลาง"/>
        <s v="สูง"/>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Q1617" sheet="Data"/>
  </cacheSource>
  <cacheFields>
    <cacheField name="สถานะการอนุมัติ" numFmtId="0">
      <sharedItems>
        <s v="Not Requested"/>
      </sharedItems>
    </cacheField>
    <cacheField name="หมวดหมู่" numFmtId="0">
      <sharedItems containsBlank="1">
        <s v="Training &amp; Education"/>
        <s v="Software"/>
        <s v="SAP"/>
        <s v="Other"/>
        <s v="Printer"/>
        <s v="Periperal"/>
        <s v="IMAC"/>
        <s v="Hardware"/>
        <s v="Infrastructure , System &amp; Network Service"/>
        <s v="SSB"/>
        <s v="Set Up Program"/>
        <s v="Project"/>
        <s v="System Access"/>
        <s v="Application Change"/>
        <s v="Operating System"/>
        <s v="IMAC Service"/>
        <s v="Application Administration"/>
        <s v="HIS"/>
        <m/>
      </sharedItems>
    </cacheField>
    <cacheField name="เวลาปิด" numFmtId="0">
      <sharedItems containsBlank="1">
        <s v="2022-08-01 10:23:49"/>
        <s v="2022-08-01 10:34:40"/>
        <s v="2022-08-01 11:58:55"/>
        <s v="2022-08-01 13:59:01"/>
        <s v="2022-08-04 09:15:02"/>
        <s v="2022-08-02 15:20:53"/>
        <s v="2022-08-02 16:02:56"/>
        <s v="2022-08-02 16:18:18"/>
        <s v="2022-08-03 08:47:33"/>
        <s v="2022-08-03 09:47:32"/>
        <s v="2022-08-03 10:44:55"/>
        <s v="2022-08-03 14:33:23"/>
        <s v="2022-08-03 14:36:09"/>
        <s v="2022-08-03 14:55:22"/>
        <s v="2022-08-04 08:14:10"/>
        <s v="2022-08-04 08:34:53"/>
        <s v="2022-08-04 09:02:46"/>
        <s v="2022-08-04 09:20:01"/>
        <s v="2022-08-04 15:46:40"/>
        <s v="2022-08-04 15:22:47"/>
        <s v="2022-08-05 09:22:33"/>
        <s v="2022-08-05 10:06:10"/>
        <s v="2022-08-05 13:42:17"/>
        <s v="2022-08-09 08:17:24"/>
        <s v="2022-08-09 09:16:00"/>
        <s v="2022-08-09 10:45:36"/>
        <s v="2022-08-09 14:46:44"/>
        <s v="2022-08-09 14:51:05"/>
        <s v="2022-08-10 15:32:12"/>
        <s v="2022-08-11 09:06:26"/>
        <s v="2022-08-11 11:45:32"/>
        <s v="2022-08-11 12:08:23"/>
        <s v="2022-08-11 13:19:30"/>
        <s v="2022-08-11 15:59:05"/>
        <s v="2022-08-11 16:34:18"/>
        <s v="2022-08-12 08:41:48"/>
        <s v="2022-08-15 08:15:01"/>
        <s v="2022-08-15 09:24:23"/>
        <s v="2022-08-15 16:17:45"/>
        <s v="2022-08-15 18:54:42"/>
        <s v="2022-08-16 13:35:40"/>
        <s v="2022-08-16 13:45:48"/>
        <s v="2022-08-16 14:03:36"/>
        <s v="2022-08-17 13:28:50"/>
        <s v="2022-08-17 16:33:03"/>
        <s v="2022-08-17 16:24:05"/>
        <s v="2022-08-18 10:30:14"/>
        <s v="2022-08-18 10:04:29"/>
        <s v="2022-08-18 16:09:06"/>
        <s v="2022-08-18 11:30:51"/>
        <s v="2022-08-18 14:11:38"/>
        <s v="2022-08-18 16:22:45"/>
        <s v="2022-08-18 16:03:54"/>
        <s v="2022-08-19 09:32:28"/>
        <s v="2022-08-19 15:28:14"/>
        <s v="2022-08-19 18:40:54"/>
        <s v="2022-08-22 09:03:10"/>
        <s v="2022-08-22 09:17:05"/>
        <s v="2022-08-22 09:23:40"/>
        <s v="2022-08-22 09:28:20"/>
        <s v="2022-08-25 09:02:25"/>
        <s v="2022-08-22 09:54:24"/>
        <s v="2022-08-23 08:37:47"/>
        <s v="2022-08-22 15:42:04"/>
        <s v="2022-08-23 08:59:34"/>
        <s v="2022-08-23 10:13:45"/>
        <s v="2022-08-23 10:31:00"/>
        <s v="2022-08-23 13:45:30"/>
        <s v="2022-08-23 14:46:31"/>
        <s v="2022-08-23 15:00:17"/>
        <s v="2022-08-23 15:15:09"/>
        <s v="2022-08-23 15:22:07"/>
        <s v="2022-08-23 16:02:54"/>
        <s v="2022-08-23 16:06:54"/>
        <s v="2022-08-24 13:43:59"/>
        <s v="2022-08-24 13:50:16"/>
        <s v="2022-08-24 13:56:09"/>
        <s v="2022-08-25 08:17:53"/>
        <s v="2022-08-25 08:32:49"/>
        <s v="2022-08-25 09:52:50"/>
        <s v="2022-08-25 14:02:35"/>
        <s v="2022-08-25 15:19:05"/>
        <s v="2022-08-25 15:28:41"/>
        <s v="2022-08-25 15:50:04"/>
        <s v="2022-08-25 15:53:59"/>
        <s v="2022-08-26 08:45:05"/>
        <s v="2022-08-26 14:03:24"/>
        <s v="2022-08-26 14:26:52"/>
        <s v="2022-08-29 10:46:08"/>
        <s v="2022-08-30 13:24:22"/>
        <s v="2022-08-29 19:16:10"/>
        <s v="2022-08-30 09:09:08"/>
        <s v="2022-08-30 09:36:16"/>
        <s v="2022-09-01 09:08:51"/>
        <s v="2022-08-31 08:54:01"/>
        <s v="2022-08-30 13:31:07"/>
        <s v="2022-08-31 10:17:25"/>
        <s v="2022-08-31 10:29:49"/>
        <s v="2022-09-04 09:06:56"/>
        <s v="2022-08-31 10:41:00"/>
        <s v="2022-08-31 10:50:49"/>
        <s v="2022-08-31 13:24:17"/>
        <s v="2022-08-31 15:01:47"/>
        <s v="2022-08-31 14:55:29"/>
        <s v="2022-09-01 14:06:25"/>
        <m/>
        <s v="2022-08-19 14:35:58"/>
        <s v="2022-08-15 14:49:59"/>
        <s v="2022-08-01 16:22:56"/>
        <s v="2022-08-01 16:19:25"/>
        <s v="2022-08-01 16:34:53"/>
        <s v="2022-08-01 16:41:35"/>
        <s v="2022-08-02 14:34:18"/>
        <s v="2022-08-02 12:44:04"/>
        <s v="2022-08-03 16:30:31"/>
        <s v="2022-08-02 16:32:52"/>
        <s v="2022-08-22 16:24:10"/>
        <s v="2022-08-04 15:55:58"/>
        <s v="2022-08-04 16:23:45"/>
        <s v="2022-08-04 16:26:14"/>
        <s v="2022-08-04 16:27:28"/>
        <s v="2022-08-09 15:25:17"/>
        <s v="2022-08-08 19:26:52"/>
        <s v="2022-08-10 15:59:27"/>
        <s v="2022-08-08 19:28:11"/>
        <s v="2022-08-15 16:12:47"/>
        <s v="2022-08-11 14:59:57"/>
        <s v="2022-08-09 16:53:53"/>
        <s v="2022-08-11 15:01:38"/>
        <s v="2022-08-11 15:02:33"/>
        <s v="2022-08-16 15:14:53"/>
        <s v="2022-08-11 16:20:04"/>
        <s v="2022-08-14 11:59:08"/>
        <s v="2022-08-15 16:15:54"/>
        <s v="2022-08-15 16:17:24"/>
        <s v="2022-08-16 15:15:56"/>
        <s v="2022-08-15 14:19:44"/>
        <s v="2022-08-16 15:33:09"/>
        <s v="2022-08-16 15:41:02"/>
        <s v="2022-08-16 15:43:16"/>
        <s v="2022-08-17 16:15:25"/>
        <s v="2022-08-17 16:36:37"/>
        <s v="2022-08-17 16:45:03"/>
        <s v="2022-08-23 16:25:29"/>
        <s v="2022-08-22 14:44:00"/>
        <s v="2022-08-22 16:32:27"/>
        <s v="2022-08-22 15:24:23"/>
        <s v="2022-08-24 16:35:46"/>
        <s v="2022-08-23 14:36:56"/>
        <s v="2022-08-23 14:40:13"/>
        <s v="2022-08-23 15:13:46"/>
        <s v="2022-08-23 16:10:47"/>
        <s v="2022-08-23 16:51:00"/>
        <s v="2022-08-24 16:21:47"/>
        <s v="2022-08-24 16:22:50"/>
        <s v="2022-08-24 16:35:59"/>
        <s v="2022-08-25 16:16:08"/>
        <s v="2022-08-25 15:29:55"/>
        <s v="2022-08-26 16:43:11"/>
        <s v="2022-08-26 16:42:28"/>
        <s v="2022-08-26 16:48:07"/>
        <s v="2022-09-03 16:36:29"/>
        <s v="2022-08-29 10:11:57"/>
        <s v="2022-08-29 12:46:06"/>
        <s v="2022-08-29 16:06:13"/>
        <s v="2022-08-30 10:48:16"/>
        <s v="2022-08-30 10:48:30"/>
        <s v="2022-09-03 11:35:50"/>
        <s v="2022-09-03 11:35:51"/>
        <s v="2022-08-05 15:42:35"/>
        <s v="2022-08-03 10:29:02"/>
        <s v="2022-08-05 13:32:42"/>
        <s v="2022-08-01 16:17:09"/>
        <s v="2022-08-02 14:25:36"/>
        <s v="2022-08-01 16:30:40"/>
        <s v="2022-08-01 13:01:19"/>
        <s v="2022-08-01 16:33:24"/>
        <s v="2022-08-15 16:11:32"/>
        <s v="2022-08-01 16:43:07"/>
        <s v="2022-08-01 16:46:22"/>
        <s v="2022-08-02 14:49:19"/>
        <s v="2022-08-02 16:33:09"/>
        <s v="2022-08-03 15:01:11"/>
        <s v="2022-08-03 14:56:34"/>
        <s v="2022-08-03 16:36:14"/>
        <s v="2022-08-04 16:21:29"/>
        <s v="2022-08-08 10:33:53"/>
        <s v="2022-08-08 09:02:53"/>
        <s v="2022-08-05 16:23:13"/>
        <s v="2022-08-05 15:13:29"/>
        <s v="2022-08-05 16:23:45"/>
        <s v="2022-08-08 10:34:34"/>
        <s v="2022-08-08 10:35:00"/>
        <s v="2022-08-08 10:36:43"/>
        <s v="2022-08-08 16:18:13"/>
        <s v="2022-08-08 19:29:56"/>
        <s v="2022-08-09 14:51:02"/>
        <s v="2022-08-09 15:36:30"/>
        <s v="2022-08-09 16:30:13"/>
        <s v="2022-08-10 16:23:48"/>
        <s v="2022-08-10 16:04:32"/>
        <s v="2022-08-10 16:33:56"/>
        <s v="2022-08-10 16:39:08"/>
        <s v="2022-08-11 15:11:09"/>
        <s v="2022-08-11 15:14:09"/>
        <s v="2022-08-11 15:18:32"/>
        <s v="2022-08-16 15:15:19"/>
        <s v="2022-08-13 10:12:30"/>
        <s v="2022-08-13 09:58:51"/>
        <s v="2022-08-14 11:38:07"/>
        <s v="2022-08-15 16:17:00"/>
        <s v="2022-08-16 15:18:01"/>
        <s v="2022-08-15 16:19:38"/>
        <s v="2022-08-16 15:22:57"/>
        <s v="2022-08-16 15:24:03"/>
        <s v="2022-08-17 16:09:37"/>
        <s v="2022-08-17 16:12:28"/>
        <s v="2022-08-17 16:16:13"/>
        <s v="2022-08-17 16:35:43"/>
        <s v="2022-08-17 16:48:20"/>
        <s v="2022-08-24 15:35:02"/>
        <s v="2022-08-22 16:55:22"/>
        <s v="2022-08-23 14:37:24"/>
        <s v="2022-08-23 14:39:41"/>
        <s v="2022-08-23 15:25:29"/>
        <s v="2022-08-23 15:37:36"/>
        <s v="2022-08-24 15:11:33"/>
        <s v="2022-08-26 16:23:53"/>
        <s v="2022-08-25 15:16:32"/>
        <s v="2022-09-04 08:35:59"/>
        <s v="2022-08-26 10:24:18"/>
        <s v="2022-08-26 16:48:28"/>
        <s v="2022-08-29 10:11:41"/>
        <s v="2022-08-30 16:55:14"/>
        <s v="2022-08-29 12:46:52"/>
        <s v="2022-08-29 14:59:45"/>
        <s v="2022-08-30 15:32:04"/>
        <s v="2022-08-30 15:32:22"/>
        <s v="2022-08-30 15:33:09"/>
        <s v="2022-08-31 14:46:05"/>
        <s v="2022-08-31 14:46:27"/>
        <s v="2022-09-02 17:35:58"/>
        <s v="2022-09-04 09:36:10"/>
        <s v="2022-08-31 14:46:55"/>
        <s v="2022-08-31 14:47:17"/>
        <s v="2022-08-13 13:42:29"/>
        <s v="2022-08-01 16:42:44"/>
        <s v="2022-08-02 14:59:34"/>
        <s v="2022-08-05 15:12:23"/>
        <s v="2022-08-05 15:17:32"/>
        <s v="2022-08-08 11:43:10"/>
        <s v="2022-08-10 16:32:59"/>
        <s v="2022-08-10 16:39:55"/>
        <s v="2022-08-11 15:22:16"/>
        <s v="2022-08-24 10:23:05"/>
        <s v="2022-08-16 12:36:34"/>
        <s v="2022-08-15 15:30:09"/>
        <s v="2022-08-15 14:29:39"/>
        <s v="2022-08-17 08:33:54"/>
        <s v="2022-08-18 14:49:11"/>
        <s v="2022-08-19 10:19:14"/>
        <s v="2022-09-05 09:25:04"/>
        <s v="2022-08-23 09:08:15"/>
        <s v="2022-08-23 09:11:24"/>
        <s v="2022-08-23 10:46:29"/>
        <s v="2022-08-23 14:32:29"/>
        <s v="2022-08-23 15:57:36"/>
        <s v="2022-08-23 15:44:54"/>
        <s v="2022-08-24 15:05:56"/>
        <s v="2022-09-02 08:25:01"/>
        <s v="2022-08-26 16:08:52"/>
        <s v="2022-08-29 09:21:09"/>
        <s v="2022-08-30 09:44:46"/>
        <s v="2022-08-31 15:29:42"/>
        <s v="2022-08-01 16:28:55"/>
        <s v="2022-08-03 11:17:00"/>
        <s v="2022-08-02 14:44:23"/>
        <s v="2022-08-02 15:00:43"/>
        <s v="2022-08-02 16:30:40"/>
        <s v="2022-08-03 09:47:44"/>
        <s v="2022-08-03 10:04:45"/>
        <s v="2022-08-04 16:19:51"/>
        <s v="2022-08-04 16:25:18"/>
        <s v="2022-08-04 16:30:21"/>
        <s v="2022-08-05 14:47:31"/>
        <s v="2022-08-08 19:31:35"/>
        <s v="2022-08-09 14:53:52"/>
        <s v="2022-08-09 15:32:53"/>
        <s v="2022-08-09 15:38:11"/>
        <s v="2022-08-09 15:40:18"/>
        <s v="2022-08-09 16:11:27"/>
        <s v="2022-08-10 16:34:40"/>
        <s v="2022-08-10 14:01:54"/>
        <s v="2022-08-11 15:23:03"/>
        <s v="2022-08-16 15:20:46"/>
        <s v="2022-08-16 15:49:45"/>
        <s v="2022-08-16 15:45:47"/>
        <s v="2022-08-17 16:29:05"/>
        <s v="2022-08-17 16:46:44"/>
        <s v="2022-08-17 16:49:43"/>
        <s v="2022-08-18 14:48:53"/>
        <s v="2022-08-18 16:46:33"/>
        <s v="2022-08-19 16:14:11"/>
        <s v="2022-08-19 16:20:17"/>
        <s v="2022-08-22 14:49:03"/>
        <s v="2022-08-24 15:05:23"/>
        <s v="2022-08-24 15:12:20"/>
        <s v="2022-08-24 15:20:07"/>
        <s v="2022-08-24 15:39:13"/>
        <s v="2022-08-25 15:23:28"/>
        <s v="2022-08-25 15:24:52"/>
        <s v="2022-08-25 15:29:06"/>
        <s v="2022-08-26 10:23:36"/>
        <s v="2022-08-26 13:39:27"/>
        <s v="2022-08-26 13:34:23"/>
        <s v="2022-08-29 10:01:55"/>
        <s v="2022-09-03 10:36:23"/>
        <s v="2022-08-29 12:43:27"/>
        <s v="2022-08-29 13:08:11"/>
        <s v="2022-08-29 15:00:11"/>
        <s v="2022-08-24 08:15:29"/>
        <s v="2022-08-24 08:10:12"/>
        <s v="2022-08-23 10:00:25"/>
        <s v="2022-08-17 15:06:19"/>
        <s v="2022-08-24 09:12:04"/>
        <s v="2022-08-18 15:54:28"/>
        <s v="2022-08-29 16:00:44"/>
        <s v="2022-08-01 15:47:58"/>
        <s v="2022-08-01 15:52:48"/>
        <s v="2022-08-01 15:53:22"/>
        <s v="2022-08-01 15:53:59"/>
        <s v="2022-08-01 15:54:57"/>
        <s v="2022-08-01 15:55:44"/>
        <s v="2022-08-01 15:56:57"/>
        <s v="2022-08-01 15:57:27"/>
        <s v="2022-08-01 15:58:03"/>
        <s v="2022-08-01 15:58:35"/>
        <s v="2022-08-01 15:59:12"/>
        <s v="2022-08-02 12:45:30"/>
        <s v="2022-08-02 12:46:02"/>
        <s v="2022-08-02 12:46:37"/>
        <s v="2022-08-02 12:47:34"/>
        <s v="2022-08-02 12:50:07"/>
        <s v="2022-08-02 12:50:44"/>
        <s v="2022-08-02 12:51:19"/>
        <s v="2022-08-02 12:52:00"/>
        <s v="2022-08-02 12:52:40"/>
        <s v="2022-08-02 12:53:10"/>
        <s v="2022-08-02 12:53:35"/>
        <s v="2022-08-02 12:54:06"/>
        <s v="2022-08-02 12:54:40"/>
        <s v="2022-08-02 12:55:09"/>
        <s v="2022-08-02 12:55:39"/>
        <s v="2022-08-02 12:56:14"/>
        <s v="2022-08-02 12:56:44"/>
        <s v="2022-08-02 12:57:19"/>
        <s v="2022-08-02 12:57:48"/>
        <s v="2022-08-02 12:58:35"/>
        <s v="2022-08-02 12:59:03"/>
        <s v="2022-08-02 12:59:39"/>
        <s v="2022-08-02 13:00:08"/>
        <s v="2022-08-02 13:00:41"/>
        <s v="2022-08-02 13:01:14"/>
        <s v="2022-08-02 13:04:46"/>
        <s v="2022-08-03 09:51:38"/>
        <s v="2022-08-03 09:52:11"/>
        <s v="2022-08-03 09:52:43"/>
        <s v="2022-08-03 09:53:17"/>
        <s v="2022-08-03 09:53:48"/>
        <s v="2022-08-03 13:24:22"/>
        <s v="2022-08-03 13:24:57"/>
        <s v="2022-08-03 13:25:30"/>
        <s v="2022-08-03 13:25:59"/>
        <s v="2022-08-03 13:26:29"/>
        <s v="2022-08-03 13:27:02"/>
        <s v="2022-08-03 15:32:04"/>
        <s v="2022-08-03 15:32:35"/>
        <s v="2022-08-03 15:33:05"/>
        <s v="2022-08-03 15:33:33"/>
        <s v="2022-08-03 15:34:03"/>
        <s v="2022-08-03 15:34:30"/>
        <s v="2022-08-03 15:35:02"/>
        <s v="2022-08-03 15:50:19"/>
        <s v="2022-08-03 15:59:52"/>
        <s v="2022-08-03 16:00:29"/>
        <s v="2022-08-05 14:37:04"/>
        <s v="2022-08-05 14:37:32"/>
        <s v="2022-08-05 14:38:03"/>
        <s v="2022-08-05 14:38:33"/>
        <s v="2022-08-08 09:03:50"/>
        <s v="2022-08-08 09:04:16"/>
        <s v="2022-08-08 09:04:44"/>
        <s v="2022-08-08 09:05:13"/>
        <s v="2022-08-08 09:05:52"/>
        <s v="2022-08-08 09:06:30"/>
        <s v="2022-08-08 09:07:04"/>
        <s v="2022-08-08 09:07:33"/>
        <s v="2022-08-08 09:08:03"/>
        <s v="2022-08-08 09:08:29"/>
        <s v="2022-08-08 09:09:03"/>
        <s v="2022-08-08 09:09:50"/>
        <s v="2022-08-08 09:10:50"/>
        <s v="2022-08-08 09:11:42"/>
        <s v="2022-08-08 09:12:25"/>
        <s v="2022-08-08 09:12:56"/>
        <s v="2022-08-08 09:13:26"/>
        <s v="2022-08-08 09:14:02"/>
        <s v="2022-08-08 09:14:30"/>
        <s v="2022-08-08 09:15:02"/>
        <s v="2022-08-08 09:15:41"/>
        <s v="2022-08-08 09:16:14"/>
        <s v="2022-08-08 09:16:37"/>
        <s v="2022-08-08 09:17:03"/>
        <s v="2022-08-08 09:17:30"/>
        <s v="2022-08-08 09:17:58"/>
        <s v="2022-08-08 09:18:25"/>
        <s v="2022-08-08 15:54:57"/>
        <s v="2022-08-08 15:55:27"/>
        <s v="2022-08-08 15:55:57"/>
        <s v="2022-08-08 15:56:29"/>
        <s v="2022-08-08 15:56:58"/>
        <s v="2022-08-08 15:57:29"/>
        <s v="2022-08-08 15:57:58"/>
        <s v="2022-08-08 15:58:31"/>
        <s v="2022-08-08 15:59:00"/>
        <s v="2022-08-08 15:59:39"/>
        <s v="2022-08-10 15:35:44"/>
        <s v="2022-08-10 15:36:34"/>
        <s v="2022-08-10 15:37:02"/>
        <s v="2022-08-10 15:37:31"/>
        <s v="2022-08-10 15:37:59"/>
        <s v="2022-08-10 15:38:26"/>
        <s v="2022-08-10 15:39:21"/>
        <s v="2022-08-10 15:39:46"/>
        <s v="2022-08-10 15:40:11"/>
        <s v="2022-08-10 15:40:38"/>
        <s v="2022-08-10 15:41:03"/>
        <s v="2022-08-10 15:41:27"/>
        <s v="2022-08-10 15:41:51"/>
        <s v="2022-08-10 15:42:19"/>
        <s v="2022-08-10 15:42:49"/>
        <s v="2022-08-10 15:43:16"/>
        <s v="2022-08-10 15:43:54"/>
        <s v="2022-08-10 15:44:17"/>
        <s v="2022-08-10 15:44:43"/>
        <s v="2022-08-10 15:45:10"/>
        <s v="2022-08-10 15:45:36"/>
        <s v="2022-08-10 15:46:10"/>
        <s v="2022-08-10 15:46:36"/>
        <s v="2022-08-10 15:47:02"/>
        <s v="2022-08-10 15:47:28"/>
        <s v="2022-08-15 07:58:08"/>
        <s v="2022-08-15 07:58:45"/>
        <s v="2022-08-15 07:59:19"/>
        <s v="2022-08-15 07:59:52"/>
        <s v="2022-08-15 08:01:11"/>
        <s v="2022-08-15 08:01:46"/>
        <s v="2022-08-15 08:02:17"/>
        <s v="2022-08-15 08:02:54"/>
        <s v="2022-08-15 10:32:43"/>
        <s v="2022-08-15 15:18:46"/>
        <s v="2022-08-15 15:20:05"/>
        <s v="2022-08-15 15:21:38"/>
        <s v="2022-08-15 15:22:55"/>
        <s v="2022-08-15 15:28:53"/>
        <s v="2022-08-15 15:32:21"/>
        <s v="2022-08-15 15:34:01"/>
        <s v="2022-08-15 15:35:59"/>
        <s v="2022-08-15 15:37:17"/>
        <s v="2022-08-15 15:41:09"/>
        <s v="2022-08-16 15:15:32"/>
        <s v="2022-08-16 15:16:57"/>
        <s v="2022-08-16 15:18:09"/>
        <s v="2022-08-16 15:19:28"/>
        <s v="2022-08-16 15:20:47"/>
        <s v="2022-08-16 15:27:59"/>
        <s v="2022-08-16 15:29:29"/>
        <s v="2022-08-16 15:31:17"/>
        <s v="2022-08-16 15:32:39"/>
        <s v="2022-08-16 15:33:52"/>
        <s v="2022-08-16 15:35:07"/>
        <s v="2022-08-16 15:36:48"/>
        <s v="2022-08-16 15:37:55"/>
        <s v="2022-08-16 15:39:45"/>
        <s v="2022-08-16 15:40:55"/>
        <s v="2022-08-16 15:47:17"/>
        <s v="2022-08-17 15:50:20"/>
        <s v="2022-08-17 15:52:19"/>
        <s v="2022-08-17 15:53:59"/>
        <s v="2022-08-17 15:55:12"/>
        <s v="2022-08-17 15:56:17"/>
        <s v="2022-08-17 15:58:25"/>
        <s v="2022-08-17 16:00:04"/>
        <s v="2022-08-17 16:01:28"/>
        <s v="2022-08-17 16:02:41"/>
        <s v="2022-08-17 16:03:43"/>
        <s v="2022-08-17 16:04:44"/>
        <s v="2022-08-18 15:26:29"/>
        <s v="2022-08-18 15:27:26"/>
        <s v="2022-08-18 15:28:15"/>
        <s v="2022-08-18 15:30:53"/>
        <s v="2022-08-18 15:32:57"/>
        <s v="2022-08-18 15:33:59"/>
        <s v="2022-08-18 15:35:12"/>
        <s v="2022-08-18 15:36:09"/>
        <s v="2022-08-18 15:37:53"/>
        <s v="2022-08-19 15:28:56"/>
        <s v="2022-08-19 15:30:08"/>
        <s v="2022-08-19 15:31:13"/>
        <s v="2022-08-19 15:32:14"/>
        <s v="2022-08-19 15:33:22"/>
        <s v="2022-08-19 15:40:06"/>
        <s v="2022-08-19 15:41:09"/>
        <s v="2022-08-19 15:42:46"/>
        <s v="2022-08-23 14:54:02"/>
        <s v="2022-08-23 14:58:27"/>
        <s v="2022-08-23 15:05:05"/>
        <s v="2022-08-23 15:13:07"/>
        <s v="2022-08-23 15:14:57"/>
        <s v="2022-08-23 15:16:33"/>
        <s v="2022-08-23 15:19:10"/>
        <s v="2022-08-23 15:21:06"/>
        <s v="2022-08-23 15:23:30"/>
        <s v="2022-08-23 15:25:52"/>
        <s v="2022-08-23 15:28:03"/>
        <s v="2022-08-23 15:30:19"/>
        <s v="2022-08-23 15:33:17"/>
        <s v="2022-08-23 15:37:12"/>
        <s v="2022-08-23 15:41:51"/>
        <s v="2022-08-24 10:52:23"/>
        <s v="2022-08-24 10:54:23"/>
        <s v="2022-08-24 10:58:22"/>
        <s v="2022-08-24 11:06:35"/>
        <s v="2022-08-24 11:08:50"/>
        <s v="2022-08-24 11:11:07"/>
        <s v="2022-08-24 11:13:21"/>
        <s v="2022-08-24 11:15:08"/>
        <s v="2022-08-24 11:35:09"/>
        <s v="2022-08-24 11:39:28"/>
        <s v="2022-08-24 11:48:49"/>
        <s v="2022-08-24 14:55:37"/>
        <s v="2022-08-24 15:01:55"/>
        <s v="2022-08-24 15:04:47"/>
        <s v="2022-08-24 15:22:38"/>
        <s v="2022-08-25 14:54:33"/>
        <s v="2022-08-25 14:56:05"/>
        <s v="2022-08-25 14:58:17"/>
        <s v="2022-08-25 15:01:34"/>
        <s v="2022-08-25 15:03:56"/>
        <s v="2022-08-25 15:05:40"/>
        <s v="2022-08-25 15:07:39"/>
        <s v="2022-08-25 15:09:06"/>
        <s v="2022-08-25 15:09:47"/>
        <s v="2022-08-25 15:11:01"/>
        <s v="2022-08-25 15:12:20"/>
        <s v="2022-08-25 15:13:04"/>
        <s v="2022-08-25 15:14:47"/>
        <s v="2022-08-25 15:16:39"/>
        <s v="2022-08-25 15:18:28"/>
        <s v="2022-08-25 15:20:10"/>
        <s v="2022-08-25 15:21:48"/>
        <s v="2022-08-25 15:22:48"/>
        <s v="2022-08-25 15:23:52"/>
        <s v="2022-08-26 14:05:13"/>
        <s v="2022-08-26 14:06:56"/>
        <s v="2022-08-26 14:09:39"/>
        <s v="2022-08-26 14:12:50"/>
        <s v="2022-08-26 14:16:13"/>
        <s v="2022-08-26 14:17:37"/>
        <s v="2022-08-26 14:20:30"/>
        <s v="2022-08-26 14:54:58"/>
        <s v="2022-08-29 13:34:13"/>
        <s v="2022-08-29 13:38:18"/>
        <s v="2022-08-29 13:41:01"/>
        <s v="2022-08-29 13:43:55"/>
        <s v="2022-08-29 13:47:09"/>
        <s v="2022-08-29 13:48:53"/>
        <s v="2022-08-29 13:51:29"/>
        <s v="2022-08-29 14:06:55"/>
        <s v="2022-08-29 14:08:52"/>
        <s v="2022-08-29 14:11:12"/>
        <s v="2022-08-30 14:13:44"/>
        <s v="2022-08-30 14:20:45"/>
        <s v="2022-08-30 14:22:51"/>
        <s v="2022-08-30 14:24:34"/>
        <s v="2022-08-30 14:27:31"/>
        <s v="2022-08-30 14:30:23"/>
        <s v="2022-08-30 14:33:22"/>
        <s v="2022-08-30 14:42:21"/>
        <s v="2022-08-30 14:44:32"/>
        <s v="2022-08-30 14:46:14"/>
        <s v="2022-08-30 14:48:31"/>
        <s v="2022-08-30 14:50:09"/>
        <s v="2022-08-30 15:33:57"/>
        <s v="2022-08-31 13:34:40"/>
        <s v="2022-08-31 13:37:13"/>
        <s v="2022-08-31 13:39:15"/>
        <s v="2022-08-31 14:34:51"/>
        <s v="2022-08-01 16:16:33"/>
        <s v="2022-08-02 14:24:09"/>
        <s v="2022-08-02 16:25:37"/>
        <s v="2022-08-02 16:26:10"/>
        <s v="2022-08-10 15:56:17"/>
        <s v="2022-08-02 16:30:02"/>
        <s v="2022-08-10 15:57:39"/>
        <s v="2022-08-10 15:58:19"/>
        <s v="2022-08-04 16:16:12"/>
        <s v="2022-08-04 16:25:26"/>
        <s v="2022-08-04 16:26:47"/>
        <s v="2022-08-04 16:31:22"/>
        <s v="2022-08-09 16:52:20"/>
        <s v="2022-08-10 15:59:42"/>
        <s v="2022-08-10 16:31:34"/>
        <s v="2022-08-11 16:32:51"/>
        <s v="2022-08-18 16:11:17"/>
        <s v="2022-08-11 16:30:46"/>
        <s v="2022-08-11 15:10:16"/>
        <s v="2022-08-11 16:28:26"/>
        <s v="2022-08-11 16:26:19"/>
        <s v="2022-08-14 09:36:23"/>
        <s v="2022-08-15 08:46:53"/>
        <s v="2022-08-15 11:30:18"/>
        <s v="2022-08-15 11:10:03"/>
        <s v="2022-08-16 15:27:45"/>
        <s v="2022-09-03 16:36:27"/>
        <s v="2022-08-17 16:11:40"/>
        <s v="2022-08-17 16:28:20"/>
        <s v="2022-08-17 16:32:14"/>
        <s v="2022-08-17 16:37:31"/>
        <s v="2022-09-03 09:41:13"/>
        <s v="2022-08-18 16:45:46"/>
        <s v="2022-08-18 14:29:44"/>
        <s v="2022-08-18 16:19:35"/>
        <s v="2022-08-23 16:23:57"/>
        <s v="2022-08-23 16:24:52"/>
        <s v="2022-08-22 14:44:38"/>
        <s v="2022-08-23 15:14:12"/>
        <s v="2022-08-23 15:15:24"/>
        <s v="2022-08-26 08:13:22"/>
        <s v="2022-08-23 15:24:46"/>
        <s v="2022-08-23 15:25:07"/>
        <s v="2022-08-26 08:18:38"/>
        <s v="2022-08-26 08:21:17"/>
        <s v="2022-08-25 16:16:55"/>
        <s v="2022-09-03 16:36:31"/>
        <s v="2022-08-30 15:24:47"/>
        <s v="2022-08-30 15:22:56"/>
        <s v="2022-08-30 15:51:48"/>
        <s v="2022-09-02 17:35:53"/>
        <s v="2022-09-02 17:35:55"/>
        <s v="2022-09-04 17:36:00"/>
        <s v="2022-09-03 16:36:34"/>
        <s v="2022-08-16 14:06:07"/>
        <s v="2022-08-26 13:25:27"/>
        <s v="2022-08-08 15:16:03"/>
        <s v="2022-08-10 15:42:37"/>
        <s v="2022-08-10 16:02:23"/>
        <s v="2022-08-15 14:25:30"/>
        <s v="2022-08-17 16:48:48"/>
        <s v="2022-08-22 12:32:13"/>
        <s v="2022-08-22 12:39:39"/>
        <s v="2022-08-22 12:45:33"/>
        <s v="2022-08-22 12:54:35"/>
        <s v="2022-08-22 13:00:22"/>
        <s v="2022-08-22 13:34:52"/>
        <s v="2022-08-26 09:21:54"/>
        <s v="2022-08-01 08:40:05"/>
        <s v="2022-08-01 16:52:38"/>
        <s v="2022-08-01 16:57:54"/>
        <s v="2022-08-01 16:58:30"/>
        <s v="2022-08-01 15:43:01"/>
        <s v="2022-08-01 11:01:13"/>
        <s v="2022-08-29 13:20:00"/>
        <s v="2022-08-01 13:36:19"/>
        <s v="2022-08-02 16:37:15"/>
        <s v="2022-08-02 16:04:56"/>
        <s v="2022-08-04 13:14:51"/>
        <s v="2022-08-04 16:40:02"/>
        <s v="2022-08-04 13:51:20"/>
        <s v="2022-08-04 14:15:28"/>
        <s v="2022-08-05 09:32:45"/>
        <s v="2022-08-05 16:04:58"/>
        <s v="2022-08-05 11:39:21"/>
        <s v="2022-08-06 08:31:28"/>
        <s v="2022-08-06 15:27:41"/>
        <s v="2022-08-08 08:43:04"/>
        <s v="2022-08-11 14:44:05"/>
        <s v="2022-08-11 14:42:49"/>
        <s v="2022-08-10 09:24:08"/>
        <s v="2022-08-11 14:34:55"/>
        <s v="2022-08-11 14:44:34"/>
        <s v="2022-08-11 14:44:48"/>
        <s v="2022-08-11 15:40:33"/>
        <s v="2022-08-15 08:50:17"/>
        <s v="2022-08-15 09:46:20"/>
        <s v="2022-08-15 16:54:35"/>
        <s v="2022-08-15 11:07:33"/>
        <s v="2022-08-15 13:55:44"/>
        <s v="2022-08-15 15:03:05"/>
        <s v="2022-08-15 15:56:34"/>
        <s v="2022-08-15 15:52:59"/>
        <s v="2022-08-16 08:09:16"/>
        <s v="2022-08-16 14:48:13"/>
        <s v="2022-08-31 09:07:32"/>
        <s v="2022-08-18 08:23:59"/>
        <s v="2022-08-18 15:22:08"/>
        <s v="2022-08-18 11:25:04"/>
        <s v="2022-08-18 15:34:47"/>
        <s v="2022-08-22 09:27:00"/>
        <s v="2022-08-19 14:51:05"/>
        <s v="2022-08-19 14:39:46"/>
        <s v="2022-08-22 09:26:35"/>
        <s v="2022-08-23 15:51:26"/>
        <s v="2022-08-19 13:29:07"/>
        <s v="2022-08-19 16:44:35"/>
        <s v="2022-08-23 09:58:10"/>
        <s v="2022-08-23 09:56:27"/>
        <s v="2022-08-23 09:26:53"/>
        <s v="2022-08-22 16:54:32"/>
        <s v="2022-08-23 09:37:54"/>
        <s v="2022-08-23 16:12:39"/>
        <s v="2022-09-06 08:49:42"/>
        <s v="2022-08-23 13:39:30"/>
        <s v="2022-08-23 14:28:59"/>
        <s v="2022-08-29 08:28:10"/>
        <s v="2022-08-26 09:06:46"/>
        <s v="2022-08-29 10:43:34"/>
        <s v="2022-08-26 08:07:34"/>
        <s v="2022-08-28 09:44:55"/>
        <s v="2022-08-29 13:06:13"/>
        <s v="2022-08-29 13:59:57"/>
        <s v="2022-08-29 15:36:44"/>
        <s v="2022-08-30 08:26:05"/>
        <s v="2022-08-30 13:29:22"/>
        <s v="2022-08-31 08:14:33"/>
        <s v="2022-08-31 08:03:45"/>
        <s v="2022-08-30 15:35:55"/>
        <s v="2022-08-31 07:49:58"/>
        <s v="2022-08-31 14:43:40"/>
        <s v="2022-08-31 15:59:16"/>
        <s v="2022-08-31 15:53:01"/>
        <s v="2022-08-02 14:25:11"/>
        <s v="2022-08-02 07:14:54"/>
        <s v="2022-08-02 14:45:40"/>
        <s v="2022-08-03 16:32:09"/>
        <s v="2022-08-03 10:06:13"/>
        <s v="2022-08-29 16:27:13"/>
        <s v="2022-08-04 16:31:47"/>
        <s v="2022-08-04 16:29:29"/>
        <s v="2022-08-04 16:33:09"/>
        <s v="2022-08-08 08:04:38"/>
        <s v="2022-08-08 15:13:34"/>
        <s v="2022-08-08 19:31:09"/>
        <s v="2022-08-09 15:28:35"/>
        <s v="2022-08-09 15:33:36"/>
        <s v="2022-08-10 16:04:10"/>
        <s v="2022-08-15 16:18:04"/>
        <s v="2022-08-17 09:46:06"/>
        <s v="2022-08-18 07:44:31"/>
        <s v="2022-08-21 16:12:32"/>
        <s v="2022-08-23 16:22:40"/>
        <s v="2022-08-23 16:23:32"/>
        <s v="2022-08-23 16:10:25"/>
        <s v="2022-08-23 16:01:36"/>
        <s v="2022-08-29 16:04:46"/>
        <s v="2022-08-29 16:05:05"/>
        <s v="2022-09-03 14:36:43"/>
        <s v="2022-08-25 16:17:17"/>
        <s v="2022-08-26 13:33:26"/>
        <s v="2022-08-26 10:21:24"/>
        <s v="2022-08-26 14:53:56"/>
        <s v="2022-08-30 15:26:16"/>
        <s v="2022-08-30 15:34:04"/>
        <s v="2022-08-31 16:15:09"/>
        <s v="2022-09-03 12:36:27"/>
        <s v="2022-08-01 16:30:53"/>
        <s v="2022-08-01 16:36:32"/>
        <s v="2022-08-02 14:49:47"/>
        <s v="2022-08-02 14:58:49"/>
        <s v="2022-08-02 16:30:19"/>
        <s v="2022-08-03 08:48:45"/>
        <s v="2022-08-03 16:37:36"/>
        <s v="2022-08-03 16:36:01"/>
        <s v="2022-08-03 16:35:07"/>
        <s v="2022-08-04 16:32:09"/>
        <s v="2022-08-08 16:30:41"/>
        <s v="2022-08-09 15:38:52"/>
        <s v="2022-08-10 16:36:02"/>
        <s v="2022-08-15 12:11:50"/>
        <s v="2022-08-15 16:20:26"/>
        <s v="2022-08-16 15:23:33"/>
        <s v="2022-08-16 15:36:45"/>
        <s v="2022-08-16 15:46:15"/>
        <s v="2022-08-17 16:36:56"/>
        <s v="2022-08-18 14:33:03"/>
        <s v="2022-08-19 11:27:40"/>
        <s v="2022-08-01 16:21:52"/>
        <s v="2022-08-01 16:25:08"/>
        <s v="2022-08-01 16:31:29"/>
        <s v="2022-08-02 14:34:50"/>
        <s v="2022-08-02 11:03:59"/>
        <s v="2022-08-03 08:47:51"/>
        <s v="2022-08-03 10:05:17"/>
        <s v="2022-08-03 16:37:05"/>
        <s v="2022-08-03 16:06:29"/>
        <s v="2022-08-04 16:18:44"/>
        <s v="2022-08-04 16:19:16"/>
        <s v="2022-08-04 16:22:36"/>
        <s v="2022-08-04 16:30:43"/>
        <s v="2022-08-11 15:31:58"/>
        <s v="2022-08-04 16:31:57"/>
        <s v="2022-08-05 14:43:52"/>
        <s v="2022-08-08 19:33:12"/>
        <s v="2022-08-10 09:31:24"/>
        <s v="2022-08-10 16:04:14"/>
        <s v="2022-08-10 16:37:57"/>
        <s v="2022-08-10 16:40:36"/>
        <s v="2022-08-11 16:44:14"/>
        <s v="2022-08-16 15:32:04"/>
        <s v="2022-08-16 15:40:42"/>
        <s v="2022-08-17 09:15:47"/>
        <s v="2022-08-17 16:50:07"/>
        <s v="2022-08-18 14:30:21"/>
        <s v="2022-08-18 14:28:29"/>
        <s v="2022-08-19 11:27:27"/>
        <s v="2022-08-19 16:09:50"/>
        <s v="2022-08-23 15:25:53"/>
        <s v="2022-08-23 15:26:46"/>
        <s v="2022-08-23 15:36:41"/>
        <s v="2022-08-26 08:16:35"/>
        <s v="2022-08-24 15:09:16"/>
        <s v="2022-08-24 15:24:16"/>
        <s v="2022-08-24 15:50:21"/>
        <s v="2022-08-25 15:27:02"/>
        <s v="2022-08-25 13:57:28"/>
        <s v="2022-08-25 15:27:54"/>
        <s v="2022-08-25 14:48:39"/>
        <s v="2022-08-25 14:47:24"/>
        <s v="2022-08-30 08:32:27"/>
        <s v="2022-08-26 16:09:45"/>
        <s v="2022-08-29 10:01:14"/>
        <s v="2022-08-29 14:59:26"/>
        <s v="2022-08-29 16:06:39"/>
        <s v="2022-08-30 10:44:58"/>
        <s v="2022-08-31 14:45:23"/>
        <s v="2022-08-31 16:09:36"/>
        <s v="2022-08-13 13:42:48"/>
        <s v="2022-08-01 10:32:53"/>
        <s v="2022-08-01 11:17:09"/>
        <s v="2022-08-01 11:24:51"/>
        <s v="2022-08-01 12:04:42"/>
        <s v="2022-08-01 13:27:55"/>
        <s v="2022-08-01 15:08:29"/>
        <s v="2022-08-02 08:09:12"/>
        <s v="2022-08-02 09:49:46"/>
        <s v="2022-08-02 09:43:53"/>
        <s v="2022-08-02 13:22:00"/>
        <s v="2022-08-02 14:41:38"/>
        <s v="2022-08-03 08:47:42"/>
        <s v="2022-08-03 09:58:25"/>
        <s v="2022-08-03 15:04:55"/>
        <s v="2022-08-04 11:38:13"/>
        <s v="2022-08-04 14:19:48"/>
        <s v="2022-08-04 14:56:32"/>
        <s v="2022-08-04 15:42:00"/>
        <s v="2022-08-05 13:32:57"/>
        <s v="2022-08-08 09:38:52"/>
        <s v="2022-08-08 13:36:03"/>
        <s v="2022-08-08 15:18:57"/>
        <s v="2022-08-09 13:14:50"/>
        <s v="2022-08-09 13:26:57"/>
        <s v="2022-08-10 10:44:30"/>
        <s v="2022-08-10 10:34:52"/>
        <s v="2022-08-10 12:09:17"/>
        <s v="2022-08-11 08:56:45"/>
        <s v="2022-08-11 11:45:44"/>
        <s v="2022-08-11 11:11:35"/>
        <s v="2022-08-11 15:50:08"/>
        <s v="2022-08-15 10:10:02"/>
        <s v="2022-08-15 10:35:13"/>
        <s v="2022-08-15 16:01:46"/>
        <s v="2022-08-16 09:42:13"/>
        <s v="2022-08-16 11:12:23"/>
        <s v="2022-08-17 13:56:45"/>
        <s v="2022-08-17 15:08:38"/>
        <s v="2022-08-18 08:49:34"/>
        <s v="2022-08-18 14:25:02"/>
        <s v="2022-08-18 15:59:49"/>
        <s v="2022-08-18 16:15:42"/>
        <s v="2022-08-19 08:54:08"/>
        <s v="2022-08-19 09:51:42"/>
        <s v="2022-08-22 09:48:25"/>
        <s v="2022-08-22 13:40:37"/>
        <s v="2022-08-26 09:55:08"/>
        <s v="2022-08-26 13:25:04"/>
        <s v="2022-08-29 13:22:12"/>
        <s v="2022-08-29 15:19:29"/>
        <s v="2022-08-30 08:47:08"/>
        <s v="2022-08-30 09:02:16"/>
        <s v="2022-08-30 09:32:13"/>
        <s v="2022-08-30 14:09:33"/>
        <s v="2022-08-31 07:34:09"/>
        <s v="2022-08-03 16:35:49"/>
        <s v="2022-08-01 16:19:47"/>
        <s v="2022-08-01 16:38:02"/>
        <s v="2022-08-02 16:26:52"/>
        <s v="2022-08-02 16:27:11"/>
        <s v="2022-08-09 16:28:16"/>
        <s v="2022-08-03 16:33:24"/>
        <s v="2022-08-03 16:37:21"/>
        <s v="2022-08-09 15:49:18"/>
        <s v="2022-08-09 16:28:37"/>
        <s v="2022-08-05 16:24:17"/>
        <s v="2022-08-09 16:29:08"/>
        <s v="2022-08-08 11:43:29"/>
        <s v="2022-08-09 16:54:14"/>
        <s v="2022-08-14 10:39:32"/>
        <s v="2022-08-15 16:29:23"/>
        <s v="2022-08-15 12:18:54"/>
        <s v="2022-08-16 15:20:00"/>
        <s v="2022-08-16 15:46:35"/>
        <s v="2022-08-17 16:51:12"/>
        <s v="2022-08-18 14:32:04"/>
        <s v="2022-08-18 14:47:29"/>
        <s v="2022-08-18 16:15:30"/>
        <s v="2022-08-23 16:24:27"/>
        <s v="2022-08-23 16:26:24"/>
        <s v="2022-08-22 14:45:29"/>
        <s v="2022-08-23 16:30:53"/>
        <s v="2022-08-23 08:13:38"/>
        <s v="2022-08-23 15:12:32"/>
        <s v="2022-08-23 15:15:44"/>
        <s v="2022-08-23 16:11:51"/>
        <s v="2022-08-25 16:46:20"/>
        <s v="2022-08-26 14:56:57"/>
        <s v="2022-08-31 16:10:44"/>
        <s v="2022-08-01 10:40:35"/>
        <s v="2022-08-01 16:25:25"/>
        <s v="2022-08-01 10:39:00"/>
        <s v="2022-08-02 14:27:27"/>
        <s v="2022-08-01 16:44:03"/>
        <s v="2022-08-02 14:29:59"/>
        <s v="2022-08-03 16:32:29"/>
        <s v="2022-08-03 16:39:48"/>
        <s v="2022-08-03 16:39:32"/>
        <s v="2022-08-04 15:57:02"/>
        <s v="2022-08-04 16:17:07"/>
        <s v="2022-08-04 16:17:28"/>
        <s v="2022-08-04 16:32:01"/>
        <s v="2022-08-05 14:25:14"/>
        <s v="2022-08-05 15:14:36"/>
        <s v="2022-08-05 12:57:26"/>
        <s v="2022-08-08 19:30:31"/>
        <s v="2022-08-09 15:28:16"/>
        <s v="2022-08-09 14:52:47"/>
        <s v="2022-08-09 15:47:08"/>
        <s v="2022-08-09 16:29:21"/>
        <s v="2022-08-10 16:05:18"/>
        <s v="2022-08-10 16:35:47"/>
        <s v="2022-08-11 07:11:16"/>
        <s v="2022-08-11 16:28:43"/>
        <s v="2022-08-17 10:56:16"/>
        <s v="2022-08-15 11:25:19"/>
        <s v="2022-08-15 12:19:56"/>
        <s v="2022-08-15 16:28:20"/>
        <s v="2022-08-22 07:41:51"/>
        <s v="2022-08-15 16:26:46"/>
        <s v="2022-08-17 09:31:54"/>
        <s v="2022-08-16 15:44:01"/>
        <s v="2022-08-17 16:15:09"/>
        <s v="2022-08-17 16:44:29"/>
        <s v="2022-08-19 11:25:15"/>
        <s v="2022-08-18 16:16:34"/>
        <s v="2022-08-19 11:25:48"/>
        <s v="2022-08-19 11:26:41"/>
        <s v="2022-08-19 13:45:46"/>
        <s v="2022-08-19 16:13:32"/>
        <s v="2022-08-19 16:18:04"/>
        <s v="2022-08-26 08:12:34"/>
        <s v="2022-08-26 08:23:59"/>
        <s v="2022-08-26 13:26:06"/>
        <s v="2022-08-24 15:13:06"/>
        <s v="2022-08-25 15:16:08"/>
        <s v="2022-08-29 16:05:31"/>
        <s v="2022-08-25 16:17:42"/>
        <s v="2022-08-26 08:22:51"/>
        <s v="2022-08-26 08:23:07"/>
        <s v="2022-08-26 10:24:46"/>
        <s v="2022-08-26 13:33:49"/>
        <s v="2022-08-28 09:21:10"/>
        <s v="2022-08-29 10:00:45"/>
        <s v="2022-08-29 10:12:39"/>
        <s v="2022-08-29 10:55:44"/>
        <s v="2022-08-30 10:40:52"/>
        <s v="2022-08-30 10:46:20"/>
        <s v="2022-08-30 10:49:03"/>
        <s v="2022-08-31 08:51:58"/>
        <s v="2022-09-02 17:35:56"/>
        <s v="2022-08-31 14:47:37"/>
        <s v="2022-08-03 17:11:12"/>
        <s v="2022-08-03 17:10:19"/>
        <s v="2022-08-03 16:10:16"/>
        <s v="2022-08-19 11:40:00"/>
        <s v="2022-08-04 10:39:21"/>
        <s v="2022-08-04 15:12:36"/>
        <s v="2022-08-04 16:20:32"/>
        <s v="2022-08-18 16:09:54"/>
        <s v="2022-08-08 08:49:34"/>
        <s v="2022-08-16 10:09:06"/>
        <s v="2022-08-25 16:54:58"/>
        <s v="2022-08-09 11:12:45"/>
        <s v="2022-08-26 10:40:02"/>
        <s v="2022-08-09 14:44:22"/>
        <s v="2022-08-25 15:42:43"/>
        <s v="2022-08-10 14:22:54"/>
        <s v="2022-08-16 12:55:16"/>
        <s v="2022-08-16 10:12:48"/>
        <s v="2022-08-15 10:25:11"/>
        <s v="2022-08-15 08:47:15"/>
        <s v="2022-08-26 10:46:01"/>
        <s v="2022-08-25 11:57:36"/>
        <s v="2022-08-18 14:29:01"/>
        <s v="2022-08-26 10:34:40"/>
        <s v="2022-08-25 16:25:49"/>
        <s v="2022-08-25 16:16:43"/>
        <s v="2022-08-25 16:13:24"/>
        <s v="2022-08-25 16:12:16"/>
        <s v="2022-08-25 16:08:37"/>
        <s v="2022-08-25 16:10:48"/>
        <s v="2022-08-25 16:07:29"/>
        <s v="2022-08-25 16:05:10"/>
        <s v="2022-08-25 16:03:15"/>
        <s v="2022-08-25 16:01:50"/>
        <s v="2022-08-25 15:59:43"/>
        <s v="2022-08-25 15:28:08"/>
        <s v="2022-08-26 10:32:58"/>
        <s v="2022-08-25 15:26:11"/>
        <s v="2022-08-25 15:24:03"/>
        <s v="2022-08-19 16:13:31"/>
        <s v="2022-08-25 15:21:28"/>
        <s v="2022-08-25 15:18:44"/>
        <s v="2022-08-25 15:15:58"/>
        <s v="2022-08-19 16:12:48"/>
        <s v="2022-08-25 15:11:25"/>
        <s v="2022-08-25 15:09:55"/>
        <s v="2022-08-25 15:06:48"/>
        <s v="2022-08-25 15:01:02"/>
        <s v="2022-08-25 14:53:32"/>
        <s v="2022-08-22 15:09:30"/>
        <s v="2022-08-25 14:38:54"/>
        <s v="2022-08-23 14:30:00"/>
        <s v="2022-08-23 11:13:32"/>
        <s v="2022-08-30 16:06:35"/>
        <s v="2022-08-30 16:05:58"/>
        <s v="2022-08-30 12:53:57"/>
        <s v="2022-08-31 15:23:37"/>
        <s v="2022-08-29 14:12:59"/>
        <s v="2022-09-01 11:06:56"/>
        <s v="2022-08-29 12:52:51"/>
        <s v="2022-08-29 12:53:11"/>
        <s v="2022-08-29 12:53:42"/>
        <s v="2022-08-23 16:21:19"/>
        <s v="2022-08-29 12:54:20"/>
        <s v="2022-08-29 12:54:31"/>
        <s v="2022-08-23 10:09:09"/>
        <s v="2022-08-29 12:54:56"/>
        <s v="2022-08-23 08:55:31"/>
        <s v="2022-08-23 14:40:42"/>
        <s v="2022-08-23 15:17:00"/>
        <s v="2022-09-04 15:36:25"/>
        <s v="2022-08-01 17:05:13"/>
        <s v="2022-08-01 16:18:23"/>
        <s v="2022-08-01 16:25:40"/>
        <s v="2022-08-01 16:26:55"/>
        <s v="2022-08-01 16:40:32"/>
        <s v="2022-08-02 14:27:09"/>
        <s v="2022-08-02 16:25:17"/>
        <s v="2022-09-03 16:36:26"/>
        <s v="2022-08-03 16:30:45"/>
        <s v="2022-08-03 16:31:24"/>
        <s v="2022-08-03 16:40:00"/>
        <s v="2022-08-03 16:32:58"/>
        <s v="2022-08-03 16:33:10"/>
        <s v="2022-08-05 16:24:50"/>
        <s v="2022-08-03 16:33:45"/>
        <s v="2022-08-05 16:23:29"/>
        <s v="2022-08-05 15:39:30"/>
        <s v="2022-08-05 15:35:12"/>
        <s v="2022-08-08 08:05:15"/>
        <s v="2022-08-08 08:06:26"/>
        <s v="2022-08-08 10:37:17"/>
        <s v="2022-08-08 12:09:47"/>
        <s v="2022-08-31 15:25:24"/>
        <s v="2022-08-09 14:54:30"/>
        <s v="2022-08-10 16:32:40"/>
        <s v="2022-08-10 16:33:17"/>
        <s v="2022-08-10 16:38:44"/>
        <s v="2022-08-10 16:39:28"/>
        <s v="2022-08-15 12:18:28"/>
        <s v="2022-08-15 12:21:43"/>
        <s v="2022-08-15 17:13:33"/>
        <s v="2022-08-15 17:09:43"/>
        <s v="2022-08-15 16:27:02"/>
        <s v="2022-08-22 16:28:08"/>
        <s v="2022-08-16 15:45:04"/>
        <s v="2022-08-29 16:04:03"/>
        <s v="2022-09-03 16:36:28"/>
        <s v="2022-08-18 14:46:06"/>
        <s v="2022-08-18 16:17:56"/>
        <s v="2022-08-19 16:13:08"/>
        <s v="2022-08-22 14:44:16"/>
        <s v="2022-08-23 16:30:22"/>
        <s v="2022-08-24 15:36:38"/>
        <s v="2022-08-26 08:17:45"/>
        <s v="2022-08-24 16:10:43"/>
        <s v="2022-08-24 16:11:01"/>
        <s v="2022-08-26 08:22:35"/>
        <s v="2022-08-25 15:24:21"/>
        <s v="2022-08-26 14:54:32"/>
        <s v="2022-08-31 16:10:18"/>
        <s v="2022-08-29 16:05:47"/>
        <s v="2022-08-29 16:42:24"/>
        <s v="2022-08-30 10:41:17"/>
        <s v="2022-08-30 10:41:48"/>
        <s v="2022-08-30 10:42:35"/>
        <s v="2022-08-30 10:43:12"/>
        <s v="2022-08-31 16:16:46"/>
        <s v="2022-08-16 15:12:34"/>
        <s v="2022-08-11 15:55:13"/>
        <s v="2022-08-04 16:25:48"/>
        <s v="2022-08-04 16:31:54"/>
        <s v="2022-08-08 10:26:55"/>
        <s v="2022-08-08 11:42:41"/>
        <s v="2022-08-11 15:55:39"/>
        <s v="2022-08-26 13:38:01"/>
        <s v="2022-08-10 16:32:09"/>
        <s v="2022-08-15 14:13:39"/>
        <s v="2022-08-19 16:27:00"/>
        <s v="2022-08-30 10:40:37"/>
        <s v="2022-08-16 15:44:31"/>
        <s v="2022-08-17 16:12:51"/>
        <s v="2022-08-22 16:28:22"/>
        <s v="2022-08-22 14:49:24"/>
        <s v="2022-08-23 15:18:11"/>
        <s v="2022-08-08 10:23:48"/>
        <s v="2022-08-08 10:50:27"/>
        <s v="2022-08-08 13:31:29"/>
        <s v="2022-08-10 15:55:05"/>
        <s v="2022-08-22 13:07:07"/>
        <s v="2022-08-22 13:41:49"/>
        <s v="2022-08-22 13:46:26"/>
        <s v="2022-08-22 13:54:23"/>
        <s v="2022-08-23 13:09:06"/>
        <s v="2022-08-23 20:25:50"/>
        <s v="2022-08-02 16:23:48"/>
        <s v="2022-08-01 16:17:45"/>
        <s v="2022-08-01 16:22:12"/>
        <s v="2022-08-01 16:23:54"/>
        <s v="2022-08-01 16:25:58"/>
        <s v="2022-08-01 16:27:42"/>
        <s v="2022-08-01 16:28:29"/>
        <s v="2022-08-01 16:30:25"/>
        <s v="2022-08-01 16:46:02"/>
        <s v="2022-08-02 14:32:25"/>
        <s v="2022-08-02 14:33:11"/>
        <s v="2022-08-18 11:45:30"/>
        <s v="2022-08-02 14:36:44"/>
        <s v="2022-08-02 14:57:02"/>
        <s v="2022-08-03 09:39:05"/>
        <s v="2022-08-03 08:48:12"/>
        <s v="2022-08-03 16:34:26"/>
        <s v="2022-08-07 10:59:04"/>
        <s v="2022-08-26 13:13:24"/>
        <s v="2022-08-08 08:11:17"/>
        <s v="2022-08-08 11:58:12"/>
        <s v="2022-08-08 19:28:44"/>
        <s v="2022-08-08 19:32:44"/>
        <s v="2022-08-11 10:12:27"/>
        <s v="2022-08-09 15:28:52"/>
        <s v="2022-08-10 16:00:20"/>
        <s v="2022-08-09 15:50:04"/>
        <s v="2022-08-09 16:21:28"/>
        <s v="2022-08-10 16:24:34"/>
        <s v="2022-08-10 10:13:57"/>
        <s v="2022-08-10 16:33:37"/>
        <s v="2022-08-10 16:37:02"/>
        <s v="2022-08-10 16:37:15"/>
        <s v="2022-08-10 16:38:14"/>
        <s v="2022-08-10 14:25:38"/>
        <s v="2022-08-10 16:41:04"/>
        <s v="2022-08-11 15:02:54"/>
        <s v="2022-08-11 15:10:39"/>
        <s v="2022-08-11 15:13:17"/>
        <s v="2022-08-11 15:56:59"/>
        <s v="2022-08-11 15:16:48"/>
        <s v="2022-08-11 15:23:58"/>
        <s v="2022-08-13 09:01:53"/>
        <s v="2022-08-13 14:59:59"/>
        <s v="2022-08-15 11:25:22"/>
        <s v="2022-08-15 11:25:26"/>
        <s v="2022-08-15 12:19:36"/>
        <s v="2022-08-15 12:20:17"/>
        <s v="2022-08-15 16:19:08"/>
        <s v="2022-08-15 12:21:04"/>
        <s v="2022-08-15 12:22:00"/>
        <s v="2022-08-15 12:23:11"/>
        <s v="2022-08-17 14:36:57"/>
        <s v="2022-08-15 16:25:59"/>
        <s v="2022-08-16 15:24:30"/>
        <s v="2022-08-16 15:25:43"/>
        <s v="2022-08-16 15:38:48"/>
        <s v="2022-08-17 09:34:19"/>
        <s v="2022-08-17 16:51:00"/>
        <s v="2022-08-17 16:31:04"/>
        <s v="2022-08-17 16:45:48"/>
        <s v="2022-08-18 09:10:41"/>
        <s v="2022-08-17 14:43:20"/>
        <s v="2022-08-17 14:43:43"/>
        <s v="2022-08-18 14:30:54"/>
        <s v="2022-08-18 16:18:42"/>
        <s v="2022-08-18 14:52:17"/>
        <s v="2022-08-19 11:26:18"/>
        <s v="2022-08-22 16:29:33"/>
        <s v="2022-08-19 11:30:57"/>
        <s v="2022-08-19 16:09:31"/>
        <s v="2022-08-19 16:12:38"/>
        <s v="2022-08-19 16:27:19"/>
        <s v="2022-08-22 16:30:21"/>
        <s v="2022-08-19 16:50:37"/>
        <s v="2022-08-19 16:51:45"/>
        <s v="2022-08-22 16:31:08"/>
        <s v="2022-08-22 16:31:32"/>
        <s v="2022-08-22 14:49:53"/>
        <s v="2022-08-22 14:50:38"/>
        <s v="2022-08-22 14:52:27"/>
        <s v="2022-08-22 15:16:14"/>
        <s v="2022-08-22 15:22:21"/>
        <s v="2022-08-22 15:25:22"/>
        <s v="2022-08-23 16:32:04"/>
        <s v="2022-08-29 10:16:13"/>
        <s v="2022-08-23 14:37:54"/>
        <s v="2022-08-24 15:36:08"/>
        <s v="2022-08-23 15:22:32"/>
        <s v="2022-08-23 11:25:52"/>
        <s v="2022-08-23 15:35:48"/>
        <s v="2022-08-24 15:37:05"/>
        <s v="2022-08-24 15:37:51"/>
        <s v="2022-08-24 15:58:56"/>
        <s v="2022-08-24 15:22:43"/>
        <s v="2022-08-24 16:26:16"/>
        <s v="2022-08-24 15:23:42"/>
        <s v="2022-08-26 08:21:55"/>
        <s v="2022-08-24 15:21:20"/>
        <s v="2022-08-25 15:11:09"/>
        <s v="2022-08-25 15:15:38"/>
        <s v="2022-08-25 16:23:10"/>
        <s v="2022-08-26 13:28:39"/>
        <s v="2022-08-26 16:47:40"/>
        <s v="2022-08-29 10:11:12"/>
        <s v="2022-08-29 10:18:43"/>
        <s v="2022-08-29 16:43:22"/>
        <s v="2022-08-29 16:42:55"/>
        <s v="2022-08-30 16:55:42"/>
        <s v="2022-08-30 15:23:45"/>
        <s v="2022-08-31 16:11:07"/>
        <s v="2022-08-31 16:11:40"/>
        <s v="2022-08-31 16:13:43"/>
        <s v="2022-08-02 15:40:18"/>
        <s v="2022-08-02 15:30:58"/>
        <s v="2022-08-02 15:02:24"/>
        <s v="2022-08-02 15:02:13"/>
        <s v="2022-08-03 17:51:17"/>
        <s v="2022-08-03 17:46:22"/>
        <s v="2022-08-18 10:28:27"/>
        <s v="2022-08-15 12:11:08"/>
        <s v="2022-08-11 10:50:44"/>
        <s v="2022-08-05 16:07:16"/>
        <s v="2022-08-11 10:11:46"/>
        <s v="2022-08-11 10:03:48"/>
        <s v="2022-08-11 10:02:02"/>
        <s v="2022-08-11 09:58:19"/>
        <s v="2022-08-15 10:19:35"/>
        <s v="2022-08-15 10:21:05"/>
        <s v="2022-08-19 10:17:19"/>
        <s v="2022-08-18 09:48:14"/>
        <s v="2022-08-19 10:12:39"/>
        <s v="2022-08-19 09:56:34"/>
        <s v="2022-08-18 11:24:39"/>
        <s v="2022-08-18 10:58:59"/>
        <s v="2022-08-18 11:09:12"/>
        <s v="2022-09-05 09:32:59"/>
        <s v="2022-08-19 09:55:04"/>
        <s v="2022-08-23 16:33:30"/>
        <s v="2022-08-23 16:31:08"/>
        <s v="2022-08-23 16:01:53"/>
        <s v="2022-08-23 16:26:25"/>
        <s v="2022-08-23 13:19:49"/>
        <s v="2022-08-23 15:48:44"/>
        <s v="2022-08-23 15:46:31"/>
        <s v="2022-08-24 10:54:29"/>
        <s v="2022-08-24 10:43:46"/>
        <s v="2022-08-26 09:25:13"/>
        <s v="2022-08-26 09:25:15"/>
        <s v="2022-08-26 17:39:22"/>
        <s v="2022-08-29 11:00:17"/>
        <s v="2022-09-05 09:31:58"/>
        <s v="2022-08-30 14:22:44"/>
        <s v="2022-08-30 14:20:54"/>
        <s v="2022-08-30 14:18:00"/>
        <s v="2022-08-30 14:16:38"/>
        <s v="2022-09-05 09:31:38"/>
        <s v="2022-09-05 09:31:27"/>
        <s v="2022-09-02 12:28:41"/>
        <s v="2022-09-05 09:27:58"/>
        <s v="2022-08-04 16:36:55"/>
        <s v="2022-08-04 16:36:25"/>
        <s v="2022-08-04 16:36:40"/>
        <s v="2022-08-02 14:36:07"/>
        <s v="2022-08-19 11:13:56"/>
        <s v="2022-08-03 16:35:31"/>
        <s v="2022-08-04 16:20:43"/>
        <s v="2022-08-04 16:23:31"/>
        <s v="2022-08-05 15:11:58"/>
        <s v="2022-08-04 16:34:11"/>
        <s v="2022-08-05 15:13:38"/>
        <s v="2022-08-05 15:39:03"/>
        <s v="2022-08-10 15:58:40"/>
        <s v="2022-08-08 10:37:02"/>
        <s v="2022-08-10 16:00:36"/>
        <s v="2022-08-16 15:13:17"/>
        <s v="2022-08-11 15:01:25"/>
        <s v="2022-08-10 16:36:37"/>
        <s v="2022-08-19 11:24:50"/>
        <s v="2022-08-23 16:23:00"/>
        <s v="2022-08-15 12:12:07"/>
        <s v="2022-08-17 16:43:26"/>
        <s v="2022-08-15 12:22:39"/>
        <s v="2022-08-16 08:10:17"/>
        <s v="2022-08-17 16:07:48"/>
        <s v="2022-08-22 16:30:47"/>
        <s v="2022-08-22 14:50:10"/>
        <s v="2022-08-26 08:14:20"/>
        <s v="2022-08-23 15:37:04"/>
        <s v="2022-08-23 15:36:09"/>
        <s v="2022-08-23 16:18:16"/>
        <s v="2022-08-24 15:38:33"/>
        <s v="2022-08-24 15:49:24"/>
        <s v="2022-08-24 15:08:49"/>
        <s v="2022-08-24 15:49:50"/>
        <s v="2022-08-26 08:19:08"/>
        <s v="2022-08-30 16:54:52"/>
        <s v="2022-08-25 15:25:52"/>
        <s v="2022-08-25 15:26:07"/>
        <s v="2022-08-26 14:57:47"/>
        <s v="2022-08-29 12:42:29"/>
        <s v="2022-08-29 12:42:52"/>
        <s v="2022-08-29 13:04:02"/>
        <s v="2022-08-30 15:33:25"/>
        <s v="2022-08-30 16:32:07"/>
        <s v="2022-09-03 16:36:32"/>
        <s v="2022-08-02 15:47:04"/>
        <s v="2022-08-02 15:49:05"/>
        <s v="2022-08-03 10:46:32"/>
        <s v="2022-08-03 16:26:56"/>
        <s v="2022-08-03 16:27:51"/>
        <s v="2022-08-03 16:29:02"/>
        <s v="2022-08-04 16:46:02"/>
        <s v="2022-08-04 16:48:08"/>
        <s v="2022-08-05 14:35:20"/>
        <s v="2022-08-05 14:27:54"/>
        <s v="2022-08-05 14:30:59"/>
        <s v="2022-08-08 16:52:03"/>
        <s v="2022-08-08 16:49:45"/>
        <s v="2022-08-08 16:48:36"/>
        <s v="2022-08-08 16:46:41"/>
        <s v="2022-08-10 16:44:33"/>
        <s v="2022-08-09 16:44:16"/>
        <s v="2022-08-09 16:47:33"/>
        <s v="2022-08-09 16:49:46"/>
        <s v="2022-08-09 16:52:21"/>
        <s v="2022-08-10 16:40:58"/>
        <s v="2022-08-11 16:32:23"/>
        <s v="2022-08-14 13:52:52"/>
        <s v="2022-08-14 10:39:12"/>
        <s v="2022-08-15 16:21:31"/>
        <s v="2022-08-15 16:25:46"/>
        <s v="2022-08-16 10:25:00"/>
        <s v="2022-08-16 16:06:10"/>
        <s v="2022-08-17 14:35:41"/>
        <s v="2022-08-17 14:52:33"/>
        <s v="2022-08-17 14:42:23"/>
        <s v="2022-08-17 14:39:38"/>
        <s v="2022-08-18 09:55:08"/>
        <s v="2022-08-21 14:36:02"/>
        <s v="2022-08-29 15:03:50"/>
        <s v="2022-08-22 09:15:54"/>
        <s v="2022-08-22 13:04:01"/>
        <s v="2022-08-29 15:07:46"/>
        <s v="2022-08-23 16:11:32"/>
        <s v="2022-08-23 16:13:40"/>
        <s v="2022-08-23 16:14:32"/>
        <s v="2022-08-23 16:15:10"/>
        <s v="2022-08-23 16:16:07"/>
        <s v="2022-08-23 16:20:30"/>
        <s v="2022-08-24 16:02:26"/>
        <s v="2022-08-29 14:51:37"/>
        <s v="2022-08-30 15:35:24"/>
        <s v="2022-08-30 15:37:10"/>
      </sharedItems>
    </cacheField>
    <cacheField name="เวลาที่สร้าง" numFmtId="0">
      <sharedItems>
        <s v="2022-08-01 09:21:03"/>
        <s v="2022-08-01 10:11:18"/>
        <s v="2022-08-01 11:30:19"/>
        <s v="2022-08-01 11:30:23"/>
        <s v="2022-08-01 16:28:02"/>
        <s v="2022-08-02 14:46:38"/>
        <s v="2022-08-02 15:50:56"/>
        <s v="2022-08-02 16:00:12"/>
        <s v="2022-08-03 08:19:05"/>
        <s v="2022-08-03 09:15:52"/>
        <s v="2022-08-03 10:34:51"/>
        <s v="2022-08-03 14:14:04"/>
        <s v="2022-08-03 14:20:42"/>
        <s v="2022-08-03 14:36:28"/>
        <s v="2022-08-03 17:27:14"/>
        <s v="2022-08-03 18:15:51"/>
        <s v="2022-08-03 18:26:16"/>
        <s v="2022-08-04 07:46:50"/>
        <s v="2022-08-04 13:46:23"/>
        <s v="2022-08-04 14:27:06"/>
        <s v="2022-08-05 08:50:12"/>
        <s v="2022-08-05 09:41:42"/>
        <s v="2022-08-05 10:58:45"/>
        <s v="2022-08-08 20:13:34"/>
        <s v="2022-08-09 08:59:02"/>
        <s v="2022-08-09 09:56:22"/>
        <s v="2022-08-09 11:06:42"/>
        <s v="2022-08-09 14:28:51"/>
        <s v="2022-08-10 15:03:23"/>
        <s v="2022-08-11 08:25:43"/>
        <s v="2022-08-11 10:25:39"/>
        <s v="2022-08-11 11:12:57"/>
        <s v="2022-08-11 11:55:44"/>
        <s v="2022-08-11 14:22:26"/>
        <s v="2022-08-11 16:19:25"/>
        <s v="2022-08-11 16:25:16"/>
        <s v="2022-08-12 12:42:02"/>
        <s v="2022-08-15 09:04:42"/>
        <s v="2022-08-15 15:57:28"/>
        <s v="2022-08-15 16:00:50"/>
        <s v="2022-08-16 10:42:22"/>
        <s v="2022-08-16 13:23:57"/>
        <s v="2022-08-16 13:52:48"/>
        <s v="2022-08-17 11:12:21"/>
        <s v="2022-08-17 14:20:51"/>
        <s v="2022-08-17 14:58:23"/>
        <s v="2022-08-18 08:59:20"/>
        <s v="2022-08-18 09:34:11"/>
        <s v="2022-08-18 10:20:16"/>
        <s v="2022-08-18 11:18:20"/>
        <s v="2022-08-18 13:52:56"/>
        <s v="2022-08-18 14:45:26"/>
        <s v="2022-08-18 15:29:07"/>
        <s v="2022-08-19 09:28:18"/>
        <s v="2022-08-19 15:09:35"/>
        <s v="2022-08-19 16:27:43"/>
        <s v="2022-08-22 08:34:15"/>
        <s v="2022-08-22 08:49:10"/>
        <s v="2022-08-22 09:10:43"/>
        <s v="2022-08-22 09:11:28"/>
        <s v="2022-08-22 09:12:44"/>
        <s v="2022-08-22 09:22:46"/>
        <s v="2022-08-22 12:01:55"/>
        <s v="2022-08-22 15:16:15"/>
        <s v="2022-08-23 08:44:12"/>
        <s v="2022-08-23 09:43:07"/>
        <s v="2022-08-23 10:14:59"/>
        <s v="2022-08-23 13:25:28"/>
        <s v="2022-08-23 14:23:04"/>
        <s v="2022-08-23 14:37:09"/>
        <s v="2022-08-23 14:38:54"/>
        <s v="2022-08-23 14:40:15"/>
        <s v="2022-08-23 15:23:21"/>
        <s v="2022-08-23 15:51:01"/>
        <s v="2022-08-24 09:58:43"/>
        <s v="2022-08-24 10:51:51"/>
        <s v="2022-08-24 11:12:20"/>
        <s v="2022-08-24 13:56:20"/>
        <s v="2022-08-24 15:08:24"/>
        <s v="2022-08-25 09:44:13"/>
        <s v="2022-08-25 13:53:41"/>
        <s v="2022-08-25 15:06:39"/>
        <s v="2022-08-25 15:17:09"/>
        <s v="2022-08-25 15:34:32"/>
        <s v="2022-08-25 15:40:54"/>
        <s v="2022-08-26 08:18:43"/>
        <s v="2022-08-26 13:41:16"/>
        <s v="2022-08-26 14:03:56"/>
        <s v="2022-08-29 10:24:58"/>
        <s v="2022-08-29 13:19:56"/>
        <s v="2022-08-29 16:38:50"/>
        <s v="2022-08-30 08:55:44"/>
        <s v="2022-08-30 09:15:51"/>
        <s v="2022-08-30 10:26:35"/>
        <s v="2022-08-30 10:48:20"/>
        <s v="2022-08-30 12:13:48"/>
        <s v="2022-08-31 09:08:09"/>
        <s v="2022-08-31 09:25:02"/>
        <s v="2022-08-31 10:07:44"/>
        <s v="2022-08-31 10:08:53"/>
        <s v="2022-08-31 10:29:07"/>
        <s v="2022-08-31 11:15:12"/>
        <s v="2022-08-31 14:14:44"/>
        <s v="2022-08-31 14:15:10"/>
        <s v="2022-08-31 15:21:59"/>
        <s v="2022-08-09 14:15:04"/>
        <s v="2022-08-15 08:50:28"/>
        <s v="2022-08-19 16:02:15"/>
        <s v="2022-08-19 16:33:15"/>
        <s v="2022-08-26 09:39:49"/>
        <s v="2022-08-30 09:53:19"/>
        <s v="2022-08-01 08:31:11"/>
        <s v="2022-08-01 09:26:09"/>
        <s v="2022-08-01 11:02:27"/>
        <s v="2022-08-01 13:41:53"/>
        <s v="2022-08-01 14:58:31"/>
        <s v="2022-08-02 08:55:26"/>
        <s v="2022-08-02 09:50:41"/>
        <s v="2022-08-02 12:37:03"/>
        <s v="2022-08-02 14:25:48"/>
        <s v="2022-08-03 09:47:20"/>
        <s v="2022-08-04 09:27:55"/>
        <s v="2022-08-04 10:11:57"/>
        <s v="2022-08-04 11:10:09"/>
        <s v="2022-08-04 11:26:17"/>
        <s v="2022-08-04 13:25:49"/>
        <s v="2022-08-05 17:15:21"/>
        <s v="2022-08-07 15:26:30"/>
        <s v="2022-08-08 09:55:18"/>
        <s v="2022-08-08 10:02:06"/>
        <s v="2022-08-09 15:21:25"/>
        <s v="2022-08-09 15:29:06"/>
        <s v="2022-08-10 10:56:20"/>
        <s v="2022-08-10 14:22:22"/>
        <s v="2022-08-10 15:05:43"/>
        <s v="2022-08-11 09:43:07"/>
        <s v="2022-08-11 09:53:23"/>
        <s v="2022-08-12 08:52:35"/>
        <s v="2022-08-12 11:25:12"/>
        <s v="2022-08-15 09:30:37"/>
        <s v="2022-08-15 10:31:12"/>
        <s v="2022-08-15 10:37:06"/>
        <s v="2022-08-16 09:33:26"/>
        <s v="2022-08-16 10:44:40"/>
        <s v="2022-08-16 11:09:08"/>
        <s v="2022-08-16 16:52:31"/>
        <s v="2022-08-17 09:17:31"/>
        <s v="2022-08-17 09:43:57"/>
        <s v="2022-08-19 15:42:25"/>
        <s v="2022-08-22 08:25:51"/>
        <s v="2022-08-22 09:01:44"/>
        <s v="2022-08-22 12:30:49"/>
        <s v="2022-08-22 14:08:54"/>
        <s v="2022-08-23 08:07:04"/>
        <s v="2022-08-23 08:46:27"/>
        <s v="2022-08-23 08:55:21"/>
        <s v="2022-08-23 13:18:51"/>
        <s v="2022-08-23 14:55:41"/>
        <s v="2022-08-24 08:06:41"/>
        <s v="2022-08-24 08:45:13"/>
        <s v="2022-08-24 09:47:44"/>
        <s v="2022-08-25 07:45:18"/>
        <s v="2022-08-25 14:27:29"/>
        <s v="2022-08-26 08:52:28"/>
        <s v="2022-08-26 09:53:09"/>
        <s v="2022-08-26 13:53:15"/>
        <s v="2022-08-26 14:56:44"/>
        <s v="2022-08-26 15:21:43"/>
        <s v="2022-08-29 09:03:06"/>
        <s v="2022-08-29 10:25:22"/>
        <s v="2022-08-29 11:07:43"/>
        <s v="2022-08-29 14:18:07"/>
        <s v="2022-08-30 08:59:46"/>
        <s v="2022-08-30 09:27:06"/>
        <s v="2022-08-31 08:20:12"/>
        <s v="2022-08-31 11:14:29"/>
        <s v="2022-08-31 12:52:13"/>
        <s v="2022-08-31 13:10:02"/>
        <s v="2022-08-05 15:10:26"/>
        <s v="2022-08-16 11:54:35"/>
        <s v="2022-08-24 10:23:22"/>
        <s v="2022-08-24 10:53:28"/>
        <s v="2022-08-02 14:36:50"/>
        <s v="2022-08-03 10:54:48"/>
        <s v="2022-08-05 11:24:46"/>
        <s v="2022-08-05 13:02:09"/>
        <s v="2022-08-08 11:14:28"/>
        <s v="2022-08-08 11:47:19"/>
        <s v="2022-08-08 12:31:23"/>
        <s v="2022-08-16 13:13:32"/>
        <s v="2022-08-17 15:04:45"/>
        <s v="2022-08-18 13:14:31"/>
        <s v="2022-08-18 14:43:06"/>
        <s v="2022-08-18 15:03:07"/>
        <s v="2022-08-18 15:20:38"/>
        <s v="2022-08-19 14:04:26"/>
        <s v="2022-08-22 11:58:56"/>
        <s v="2022-08-22 12:09:48"/>
        <s v="2022-08-22 12:17:45"/>
        <s v="2022-08-22 13:14:01"/>
        <s v="2022-08-22 13:21:53"/>
        <s v="2022-08-23 14:14:05"/>
        <s v="2022-08-24 10:36:19"/>
        <s v="2022-08-24 11:02:41"/>
        <s v="2022-08-24 11:06:37"/>
        <s v="2022-08-24 11:10:58"/>
        <s v="2022-08-24 11:21:53"/>
        <s v="2022-08-24 15:17:28"/>
        <s v="2022-08-26 10:11:01"/>
        <s v="2022-08-27 13:18:37"/>
        <s v="2022-08-29 11:02:54"/>
        <s v="2022-08-29 11:11:53"/>
        <s v="2022-08-30 08:34:47"/>
        <s v="2022-08-31 13:57:25"/>
        <s v="2022-08-31 14:52:37"/>
        <s v="2022-08-01 08:28:25"/>
        <s v="2022-08-01 10:12:20"/>
        <s v="2022-08-01 11:07:45"/>
        <s v="2022-08-01 12:44:03"/>
        <s v="2022-08-01 12:54:48"/>
        <s v="2022-08-01 14:56:57"/>
        <s v="2022-08-01 15:44:48"/>
        <s v="2022-08-01 16:15:04"/>
        <s v="2022-08-02 09:19:23"/>
        <s v="2022-08-02 15:40:35"/>
        <s v="2022-08-03 12:02:21"/>
        <s v="2022-08-03 13:27:00"/>
        <s v="2022-08-03 14:12:37"/>
        <s v="2022-08-04 09:27:44"/>
        <s v="2022-08-04 14:19:27"/>
        <s v="2022-08-05 08:17:59"/>
        <s v="2022-08-05 09:07:45"/>
        <s v="2022-08-05 14:17:02"/>
        <s v="2022-08-05 14:19:40"/>
        <s v="2022-08-08 07:52:00"/>
        <s v="2022-08-08 08:13:37"/>
        <s v="2022-08-08 08:47:37"/>
        <s v="2022-08-08 09:19:39"/>
        <s v="2022-08-08 13:04:26"/>
        <s v="2022-08-09 08:31:39"/>
        <s v="2022-08-09 13:03:50"/>
        <s v="2022-08-09 15:13:31"/>
        <s v="2022-08-09 16:06:17"/>
        <s v="2022-08-10 07:43:06"/>
        <s v="2022-08-10 09:49:20"/>
        <s v="2022-08-10 13:15:37"/>
        <s v="2022-08-11 07:45:33"/>
        <s v="2022-08-11 07:55:03"/>
        <s v="2022-08-11 10:41:52"/>
        <s v="2022-08-11 13:57:55"/>
        <s v="2022-08-13 08:11:26"/>
        <s v="2022-08-13 09:19:52"/>
        <s v="2022-08-13 14:23:49"/>
        <s v="2022-08-15 07:57:39"/>
        <s v="2022-08-15 08:44:01"/>
        <s v="2022-08-15 10:47:33"/>
        <s v="2022-08-15 11:01:37"/>
        <s v="2022-08-15 16:16:43"/>
        <s v="2022-08-16 08:29:09"/>
        <s v="2022-08-16 13:48:28"/>
        <s v="2022-08-16 14:31:58"/>
        <s v="2022-08-16 20:27:25"/>
        <s v="2022-08-17 08:59:29"/>
        <s v="2022-08-17 11:01:51"/>
        <s v="2022-08-17 13:28:36"/>
        <s v="2022-08-22 12:53:40"/>
        <s v="2022-08-22 16:22:53"/>
        <s v="2022-08-23 08:20:12"/>
        <s v="2022-08-23 08:33:35"/>
        <s v="2022-08-23 11:28:22"/>
        <s v="2022-08-23 14:34:48"/>
        <s v="2022-08-24 10:15:05"/>
        <s v="2022-08-24 14:51:34"/>
        <s v="2022-08-25 09:13:29"/>
        <s v="2022-08-25 12:25:04"/>
        <s v="2022-08-26 08:37:59"/>
        <s v="2022-08-26 16:17:07"/>
        <s v="2022-08-27 10:25:35"/>
        <s v="2022-08-29 09:59:46"/>
        <s v="2022-08-29 10:38:27"/>
        <s v="2022-08-29 13:51:02"/>
        <s v="2022-08-30 09:08:23"/>
        <s v="2022-08-30 09:09:09"/>
        <s v="2022-08-30 10:21:41"/>
        <s v="2022-08-31 09:28:37"/>
        <s v="2022-08-31 09:31:24"/>
        <s v="2022-08-31 09:36:29"/>
        <s v="2022-08-31 10:08:11"/>
        <s v="2022-08-31 11:06:42"/>
        <s v="2022-08-31 11:17:27"/>
        <s v="2022-08-08 10:42:39"/>
        <s v="2022-08-08 11:42:19"/>
        <s v="2022-08-11 10:42:10"/>
        <s v="2022-08-23 11:56:25"/>
        <s v="2022-08-17 09:39:26"/>
        <s v="2022-08-02 15:32:53"/>
        <s v="2022-08-23 19:32:04"/>
        <s v="2022-08-29 15:42:15"/>
        <s v="2022-08-01 15:02:56"/>
        <s v="2022-08-02 13:37:45"/>
        <s v="2022-08-04 16:22:16"/>
        <s v="2022-08-05 13:23:51"/>
        <s v="2022-08-08 10:44:34"/>
        <s v="2022-08-10 08:59:57"/>
        <s v="2022-08-10 14:32:50"/>
        <s v="2022-08-11 14:00:18"/>
        <s v="2022-08-11 16:54:46"/>
        <s v="2022-08-15 13:22:17"/>
        <s v="2022-08-15 13:25:40"/>
        <s v="2022-08-15 14:17:50"/>
        <s v="2022-08-16 17:08:04"/>
        <s v="2022-08-18 10:02:51"/>
        <s v="2022-08-19 10:11:34"/>
        <s v="2022-08-19 13:59:18"/>
        <s v="2022-08-23 09:00:54"/>
        <s v="2022-08-23 09:06:45"/>
        <s v="2022-08-23 10:32:30"/>
        <s v="2022-08-23 13:41:23"/>
        <s v="2022-08-23 14:14:35"/>
        <s v="2022-08-23 15:35:58"/>
        <s v="2022-08-24 09:17:02"/>
        <s v="2022-08-26 10:58:00"/>
        <s v="2022-08-26 15:47:15"/>
        <s v="2022-08-29 08:36:43"/>
        <s v="2022-08-30 09:39:32"/>
        <s v="2022-08-31 15:14:38"/>
        <s v="2022-08-01 09:34:15"/>
        <s v="2022-08-01 14:41:40"/>
        <s v="2022-08-02 10:35:54"/>
        <s v="2022-08-02 11:21:41"/>
        <s v="2022-08-02 15:25:27"/>
        <s v="2022-08-03 09:12:12"/>
        <s v="2022-08-03 09:58:55"/>
        <s v="2022-08-04 08:26:49"/>
        <s v="2022-08-04 10:17:43"/>
        <s v="2022-08-04 12:32:30"/>
        <s v="2022-08-05 11:22:40"/>
        <s v="2022-08-08 15:35:32"/>
        <s v="2022-08-09 09:40:30"/>
        <s v="2022-08-09 10:30:29"/>
        <s v="2022-08-09 13:25:18"/>
        <s v="2022-08-09 13:54:34"/>
        <s v="2022-08-09 15:26:32"/>
        <s v="2022-08-10 10:11:40"/>
        <s v="2022-08-10 13:37:36"/>
        <s v="2022-08-11 13:39:40"/>
        <s v="2022-08-16 08:17:18"/>
        <s v="2022-08-16 09:18:42"/>
        <s v="2022-08-16 14:05:39"/>
        <s v="2022-08-17 08:34:29"/>
        <s v="2022-08-17 10:22:51"/>
        <s v="2022-08-17 14:57:02"/>
        <s v="2022-08-18 09:31:44"/>
        <s v="2022-08-18 15:59:42"/>
        <s v="2022-08-19 13:49:09"/>
        <s v="2022-08-19 15:30:41"/>
        <s v="2022-08-22 08:54:32"/>
        <s v="2022-08-24 08:12:33"/>
        <s v="2022-08-24 10:16:32"/>
        <s v="2022-08-24 14:16:52"/>
        <s v="2022-08-24 15:19:34"/>
        <s v="2022-08-25 10:18:01"/>
        <s v="2022-08-25 11:16:31"/>
        <s v="2022-08-25 13:35:28"/>
        <s v="2022-08-26 08:30:09"/>
        <s v="2022-08-26 08:42:27"/>
        <s v="2022-08-26 10:37:50"/>
        <s v="2022-08-29 08:34:26"/>
        <s v="2022-08-29 08:47:31"/>
        <s v="2022-08-29 10:01:32"/>
        <s v="2022-08-29 12:59:37"/>
        <s v="2022-08-29 14:30:48"/>
        <s v="2022-08-04 17:39:27"/>
        <s v="2022-08-09 12:08:38"/>
        <s v="2022-08-15 11:07:48"/>
        <s v="2022-08-15 14:15:00"/>
        <s v="2022-08-17 13:09:25"/>
        <s v="2022-08-17 15:12:14"/>
        <s v="2022-08-18 10:01:56"/>
        <s v="2022-08-18 14:26:29"/>
        <s v="2022-08-18 15:38:50"/>
        <s v="2022-08-23 09:03:10"/>
        <s v="2022-08-24 15:16:36"/>
        <s v="2022-08-29 12:57:08"/>
        <s v="2022-08-31 08:26:41"/>
        <s v="2022-08-01 15:47:52"/>
        <s v="2022-08-01 15:52:42"/>
        <s v="2022-08-01 15:53:15"/>
        <s v="2022-08-01 15:53:52"/>
        <s v="2022-08-01 15:54:52"/>
        <s v="2022-08-01 15:55:37"/>
        <s v="2022-08-01 15:56:48"/>
        <s v="2022-08-01 15:57:21"/>
        <s v="2022-08-01 15:57:57"/>
        <s v="2022-08-01 15:58:29"/>
        <s v="2022-08-01 15:59:06"/>
        <s v="2022-08-02 12:45:25"/>
        <s v="2022-08-02 12:45:57"/>
        <s v="2022-08-02 12:46:32"/>
        <s v="2022-08-02 12:47:30"/>
        <s v="2022-08-02 12:49:58"/>
        <s v="2022-08-02 12:50:40"/>
        <s v="2022-08-02 12:51:10"/>
        <s v="2022-08-02 12:51:51"/>
        <s v="2022-08-02 12:52:35"/>
        <s v="2022-08-02 12:53:04"/>
        <s v="2022-08-02 12:53:31"/>
        <s v="2022-08-02 12:54:02"/>
        <s v="2022-08-02 12:54:36"/>
        <s v="2022-08-02 12:55:05"/>
        <s v="2022-08-02 12:55:34"/>
        <s v="2022-08-02 12:56:08"/>
        <s v="2022-08-02 12:56:37"/>
        <s v="2022-08-02 12:57:14"/>
        <s v="2022-08-02 12:57:43"/>
        <s v="2022-08-02 12:58:30"/>
        <s v="2022-08-02 12:58:58"/>
        <s v="2022-08-02 12:59:34"/>
        <s v="2022-08-02 13:00:00"/>
        <s v="2022-08-02 13:00:35"/>
        <s v="2022-08-02 13:01:06"/>
        <s v="2022-08-02 13:04:40"/>
        <s v="2022-08-03 09:51:31"/>
        <s v="2022-08-03 09:52:06"/>
        <s v="2022-08-03 09:52:39"/>
        <s v="2022-08-03 09:53:12"/>
        <s v="2022-08-03 09:53:42"/>
        <s v="2022-08-03 13:24:15"/>
        <s v="2022-08-03 13:24:52"/>
        <s v="2022-08-03 13:25:25"/>
        <s v="2022-08-03 13:25:54"/>
        <s v="2022-08-03 13:26:24"/>
        <s v="2022-08-03 13:26:57"/>
        <s v="2022-08-03 15:31:58"/>
        <s v="2022-08-03 15:32:29"/>
        <s v="2022-08-03 15:32:59"/>
        <s v="2022-08-03 15:33:28"/>
        <s v="2022-08-03 15:33:57"/>
        <s v="2022-08-03 15:34:26"/>
        <s v="2022-08-03 15:34:57"/>
        <s v="2022-08-03 15:50:14"/>
        <s v="2022-08-03 15:59:17"/>
        <s v="2022-08-03 16:00:24"/>
        <s v="2022-08-04 10:03:54"/>
        <s v="2022-08-05 14:36:57"/>
        <s v="2022-08-05 14:37:25"/>
        <s v="2022-08-05 14:37:56"/>
        <s v="2022-08-05 14:38:25"/>
        <s v="2022-08-08 09:03:41"/>
        <s v="2022-08-08 09:04:10"/>
        <s v="2022-08-08 09:04:38"/>
        <s v="2022-08-08 09:05:06"/>
        <s v="2022-08-08 09:05:41"/>
        <s v="2022-08-08 09:06:23"/>
        <s v="2022-08-08 09:06:53"/>
        <s v="2022-08-08 09:07:28"/>
        <s v="2022-08-08 09:07:56"/>
        <s v="2022-08-08 09:08:24"/>
        <s v="2022-08-08 09:08:57"/>
        <s v="2022-08-08 09:09:44"/>
        <s v="2022-08-08 09:10:44"/>
        <s v="2022-08-08 09:11:36"/>
        <s v="2022-08-08 09:12:19"/>
        <s v="2022-08-08 09:12:48"/>
        <s v="2022-08-08 09:13:18"/>
        <s v="2022-08-08 09:13:56"/>
        <s v="2022-08-08 09:14:22"/>
        <s v="2022-08-08 09:14:55"/>
        <s v="2022-08-08 09:15:23"/>
        <s v="2022-08-08 09:16:09"/>
        <s v="2022-08-08 09:16:32"/>
        <s v="2022-08-08 09:16:56"/>
        <s v="2022-08-08 09:17:24"/>
        <s v="2022-08-08 09:17:51"/>
        <s v="2022-08-08 09:18:18"/>
        <s v="2022-08-08 15:54:51"/>
        <s v="2022-08-08 15:55:22"/>
        <s v="2022-08-08 15:55:51"/>
        <s v="2022-08-08 15:56:23"/>
        <s v="2022-08-08 15:56:52"/>
        <s v="2022-08-08 15:57:19"/>
        <s v="2022-08-08 15:57:51"/>
        <s v="2022-08-08 15:58:23"/>
        <s v="2022-08-08 15:58:53"/>
        <s v="2022-08-08 15:59:33"/>
        <s v="2022-08-10 15:35:38"/>
        <s v="2022-08-10 15:36:27"/>
        <s v="2022-08-10 15:36:56"/>
        <s v="2022-08-10 15:37:26"/>
        <s v="2022-08-10 15:37:54"/>
        <s v="2022-08-10 15:38:20"/>
        <s v="2022-08-10 15:39:15"/>
        <s v="2022-08-10 15:39:41"/>
        <s v="2022-08-10 15:40:05"/>
        <s v="2022-08-10 15:40:32"/>
        <s v="2022-08-10 15:40:58"/>
        <s v="2022-08-10 15:41:21"/>
        <s v="2022-08-10 15:41:46"/>
        <s v="2022-08-10 15:42:15"/>
        <s v="2022-08-10 15:42:44"/>
        <s v="2022-08-10 15:43:11"/>
        <s v="2022-08-10 15:43:49"/>
        <s v="2022-08-10 15:44:12"/>
        <s v="2022-08-10 15:44:38"/>
        <s v="2022-08-10 15:45:06"/>
        <s v="2022-08-10 15:45:30"/>
        <s v="2022-08-10 15:46:05"/>
        <s v="2022-08-10 15:46:30"/>
        <s v="2022-08-10 15:46:56"/>
        <s v="2022-08-10 15:47:23"/>
        <s v="2022-08-15 07:58:03"/>
        <s v="2022-08-15 07:58:39"/>
        <s v="2022-08-15 07:59:14"/>
        <s v="2022-08-15 07:59:44"/>
        <s v="2022-08-15 08:01:06"/>
        <s v="2022-08-15 08:01:41"/>
        <s v="2022-08-15 08:02:11"/>
        <s v="2022-08-15 08:02:48"/>
        <s v="2022-08-15 10:31:08"/>
        <s v="2022-08-15 15:18:22"/>
        <s v="2022-08-15 15:19:47"/>
        <s v="2022-08-15 15:21:20"/>
        <s v="2022-08-15 15:22:37"/>
        <s v="2022-08-15 15:28:37"/>
        <s v="2022-08-15 15:31:58"/>
        <s v="2022-08-15 15:33:31"/>
        <s v="2022-08-15 15:35:40"/>
        <s v="2022-08-15 15:36:55"/>
        <s v="2022-08-15 15:40:52"/>
        <s v="2022-08-16 15:15:09"/>
        <s v="2022-08-16 15:16:36"/>
        <s v="2022-08-16 15:17:49"/>
        <s v="2022-08-16 15:19:08"/>
        <s v="2022-08-16 15:20:30"/>
        <s v="2022-08-16 15:21:31"/>
        <s v="2022-08-16 15:29:09"/>
        <s v="2022-08-16 15:31:01"/>
        <s v="2022-08-16 15:32:18"/>
        <s v="2022-08-16 15:33:33"/>
        <s v="2022-08-16 15:34:53"/>
        <s v="2022-08-16 15:36:32"/>
        <s v="2022-08-16 15:37:39"/>
        <s v="2022-08-16 15:39:24"/>
        <s v="2022-08-16 15:40:35"/>
        <s v="2022-08-16 15:46:58"/>
        <s v="2022-08-17 15:49:57"/>
        <s v="2022-08-17 15:51:54"/>
        <s v="2022-08-17 15:53:40"/>
        <s v="2022-08-17 15:54:54"/>
        <s v="2022-08-17 15:55:58"/>
        <s v="2022-08-17 15:57:38"/>
        <s v="2022-08-17 15:59:47"/>
        <s v="2022-08-17 16:01:13"/>
        <s v="2022-08-17 16:02:25"/>
        <s v="2022-08-17 16:03:24"/>
        <s v="2022-08-17 16:04:25"/>
        <s v="2022-08-18 15:26:09"/>
        <s v="2022-08-18 15:27:11"/>
        <s v="2022-08-18 15:28:03"/>
        <s v="2022-08-18 15:30:36"/>
        <s v="2022-08-18 15:32:37"/>
        <s v="2022-08-18 15:33:42"/>
        <s v="2022-08-18 15:34:55"/>
        <s v="2022-08-18 15:35:50"/>
        <s v="2022-08-18 15:37:36"/>
        <s v="2022-08-19 15:28:35"/>
        <s v="2022-08-19 15:29:54"/>
        <s v="2022-08-19 15:30:58"/>
        <s v="2022-08-19 15:31:58"/>
        <s v="2022-08-19 15:33:06"/>
        <s v="2022-08-19 15:39:49"/>
        <s v="2022-08-19 15:40:50"/>
        <s v="2022-08-19 15:42:22"/>
        <s v="2022-08-23 14:53:44"/>
        <s v="2022-08-23 14:58:11"/>
        <s v="2022-08-23 15:04:45"/>
        <s v="2022-08-23 15:12:53"/>
        <s v="2022-08-23 15:14:40"/>
        <s v="2022-08-23 15:16:19"/>
        <s v="2022-08-23 15:18:53"/>
        <s v="2022-08-23 15:20:50"/>
        <s v="2022-08-23 15:23:17"/>
        <s v="2022-08-23 15:25:39"/>
        <s v="2022-08-23 15:27:48"/>
        <s v="2022-08-23 15:30:01"/>
        <s v="2022-08-23 15:33:02"/>
        <s v="2022-08-23 15:36:58"/>
        <s v="2022-08-23 15:41:33"/>
        <s v="2022-08-24 10:52:06"/>
        <s v="2022-08-24 10:54:07"/>
        <s v="2022-08-24 10:58:06"/>
        <s v="2022-08-24 11:06:19"/>
        <s v="2022-08-24 11:08:34"/>
        <s v="2022-08-24 11:10:53"/>
        <s v="2022-08-24 11:13:06"/>
        <s v="2022-08-24 11:14:45"/>
        <s v="2022-08-24 11:33:07"/>
        <s v="2022-08-24 11:39:12"/>
        <s v="2022-08-24 11:48:25"/>
        <s v="2022-08-24 14:55:18"/>
        <s v="2022-08-24 15:01:35"/>
        <s v="2022-08-24 15:04:28"/>
        <s v="2022-08-24 15:22:23"/>
        <s v="2022-08-25 14:53:56"/>
        <s v="2022-08-25 14:55:42"/>
        <s v="2022-08-25 14:57:14"/>
        <s v="2022-08-25 15:01:07"/>
        <s v="2022-08-25 15:03:30"/>
        <s v="2022-08-25 15:05:20"/>
        <s v="2022-08-25 15:07:21"/>
        <s v="2022-08-25 15:08:45"/>
        <s v="2022-08-25 15:09:26"/>
        <s v="2022-08-25 15:10:43"/>
        <s v="2022-08-25 15:12:01"/>
        <s v="2022-08-25 15:12:42"/>
        <s v="2022-08-25 15:14:29"/>
        <s v="2022-08-25 15:16:23"/>
        <s v="2022-08-25 15:18:09"/>
        <s v="2022-08-25 15:19:48"/>
        <s v="2022-08-25 15:21:22"/>
        <s v="2022-08-25 15:22:34"/>
        <s v="2022-08-25 15:23:34"/>
        <s v="2022-08-26 14:01:28"/>
        <s v="2022-08-26 14:06:19"/>
        <s v="2022-08-26 14:09:15"/>
        <s v="2022-08-26 14:11:59"/>
        <s v="2022-08-26 14:15:54"/>
        <s v="2022-08-26 14:17:19"/>
        <s v="2022-08-26 14:20:13"/>
        <s v="2022-08-26 14:53:55"/>
        <s v="2022-08-29 13:33:47"/>
        <s v="2022-08-29 13:37:58"/>
        <s v="2022-08-29 13:40:36"/>
        <s v="2022-08-29 13:43:39"/>
        <s v="2022-08-29 13:46:03"/>
        <s v="2022-08-29 13:48:35"/>
        <s v="2022-08-29 13:51:10"/>
        <s v="2022-08-29 14:06:37"/>
        <s v="2022-08-29 14:08:32"/>
        <s v="2022-08-29 14:10:56"/>
        <s v="2022-08-30 14:13:15"/>
        <s v="2022-08-30 14:20:05"/>
        <s v="2022-08-30 14:22:28"/>
        <s v="2022-08-30 14:24:13"/>
        <s v="2022-08-30 14:27:10"/>
        <s v="2022-08-30 14:30:05"/>
        <s v="2022-08-30 14:33:02"/>
        <s v="2022-08-30 14:41:52"/>
        <s v="2022-08-30 14:44:09"/>
        <s v="2022-08-30 14:45:57"/>
        <s v="2022-08-30 14:48:09"/>
        <s v="2022-08-30 14:49:53"/>
        <s v="2022-08-30 15:33:36"/>
        <s v="2022-08-31 13:34:21"/>
        <s v="2022-08-31 13:36:57"/>
        <s v="2022-08-31 13:38:58"/>
        <s v="2022-08-31 14:34:31"/>
        <s v="2022-08-01 14:55:05"/>
        <s v="2022-08-15 13:27:23"/>
        <s v="2022-08-15 14:00:42"/>
        <s v="2022-08-18 11:04:38"/>
        <s v="2022-08-01 08:16:17"/>
        <s v="2022-08-01 08:34:11"/>
        <s v="2022-08-02 09:46:48"/>
        <s v="2022-08-02 10:28:34"/>
        <s v="2022-08-02 13:07:33"/>
        <s v="2022-08-02 13:24:01"/>
        <s v="2022-08-03 09:08:31"/>
        <s v="2022-08-03 14:37:15"/>
        <s v="2022-08-04 07:07:51"/>
        <s v="2022-08-04 10:55:30"/>
        <s v="2022-08-04 11:24:12"/>
        <s v="2022-08-04 13:25:42"/>
        <s v="2022-08-08 16:27:08"/>
        <s v="2022-08-09 09:13:40"/>
        <s v="2022-08-10 08:33:10"/>
        <s v="2022-08-10 14:17:40"/>
        <s v="2022-08-10 14:38:08"/>
        <s v="2022-08-10 15:32:12"/>
        <s v="2022-08-10 18:45:08"/>
        <s v="2022-08-11 09:08:47"/>
        <s v="2022-08-11 09:58:21"/>
        <s v="2022-08-11 12:30:01"/>
        <s v="2022-08-12 07:50:46"/>
        <s v="2022-08-15 08:27:49"/>
        <s v="2022-08-15 08:43:08"/>
        <s v="2022-08-15 10:54:53"/>
        <s v="2022-08-16 09:12:23"/>
        <s v="2022-08-16 11:19:52"/>
        <s v="2022-08-16 14:03:27"/>
        <s v="2022-08-17 08:34:06"/>
        <s v="2022-08-17 08:50:51"/>
        <s v="2022-08-17 09:26:55"/>
        <s v="2022-08-17 11:20:02"/>
        <s v="2022-08-17 15:25:22"/>
        <s v="2022-08-18 07:32:21"/>
        <s v="2022-08-18 13:27:17"/>
        <s v="2022-08-19 09:26:52"/>
        <s v="2022-08-19 15:15:45"/>
        <s v="2022-08-22 08:48:03"/>
        <s v="2022-08-23 08:58:00"/>
        <s v="2022-08-23 09:00:58"/>
        <s v="2022-08-23 09:42:38"/>
        <s v="2022-08-23 10:21:01"/>
        <s v="2022-08-23 10:31:35"/>
        <s v="2022-08-24 10:48:31"/>
        <s v="2022-08-24 12:16:50"/>
        <s v="2022-08-25 09:00:04"/>
        <s v="2022-08-29 13:38:15"/>
        <s v="2022-08-30 08:22:10"/>
        <s v="2022-08-30 10:56:54"/>
        <s v="2022-08-30 13:36:07"/>
        <s v="2022-08-30 13:43:51"/>
        <s v="2022-08-30 15:11:45"/>
        <s v="2022-08-31 09:36:27"/>
        <s v="2022-08-31 14:48:52"/>
        <s v="2022-08-02 16:03:50"/>
        <s v="2022-08-03 14:25:39"/>
        <s v="2022-08-10 10:41:28"/>
        <s v="2022-08-10 11:11:23"/>
        <s v="2022-08-16 08:47:43"/>
        <s v="2022-08-17 09:52:03"/>
        <s v="2022-08-18 09:41:06"/>
        <s v="2022-08-24 10:52:31"/>
        <s v="2022-08-24 11:47:20"/>
        <s v="2022-08-08 15:26:32"/>
        <s v="2022-08-16 11:03:52"/>
        <s v="2022-08-29 15:43:40"/>
        <s v="2022-08-03 10:31:12"/>
        <s v="2022-08-10 18:15:57"/>
        <s v="2022-08-16 15:09:50"/>
        <s v="2022-08-23 14:19:37"/>
        <s v="2022-08-26 09:03:58"/>
        <s v="2022-08-30 19:04:24"/>
        <s v="2022-08-31 22:04:16"/>
        <s v="2022-08-01 13:40:33"/>
        <s v="2022-08-04 08:55:35"/>
        <s v="2022-08-05 11:32:43"/>
        <s v="2022-08-08 09:48:48"/>
        <s v="2022-08-08 14:22:51"/>
        <s v="2022-08-09 09:05:35"/>
        <s v="2022-08-09 13:18:51"/>
        <s v="2022-08-10 09:01:13"/>
        <s v="2022-08-10 15:38:22"/>
        <s v="2022-08-10 16:01:30"/>
        <s v="2022-08-15 14:22:03"/>
        <s v="2022-08-17 11:44:54"/>
        <s v="2022-08-22 12:31:13"/>
        <s v="2022-08-22 12:38:15"/>
        <s v="2022-08-22 12:44:28"/>
        <s v="2022-08-22 12:59:16"/>
        <s v="2022-08-22 13:33:45"/>
        <s v="2022-08-22 13:59:10"/>
        <s v="2022-08-23 14:41:48"/>
        <s v="2022-08-23 19:56:04"/>
        <s v="2022-08-25 19:16:34"/>
        <s v="2022-08-26 11:30:16"/>
        <s v="2022-08-27 08:48:16"/>
        <s v="2022-08-01 08:29:41"/>
        <s v="2022-08-01 08:46:45"/>
        <s v="2022-08-01 08:59:53"/>
        <s v="2022-08-01 09:32:23"/>
        <s v="2022-08-01 09:46:05"/>
        <s v="2022-08-01 10:49:54"/>
        <s v="2022-08-01 11:45:08"/>
        <s v="2022-08-01 11:54:05"/>
        <s v="2022-08-02 11:23:56"/>
        <s v="2022-08-02 15:22:18"/>
        <s v="2022-08-04 08:59:19"/>
        <s v="2022-08-04 10:29:51"/>
        <s v="2022-08-04 10:43:02"/>
        <s v="2022-08-04 13:37:03"/>
        <s v="2022-08-05 09:10:24"/>
        <s v="2022-08-05 09:35:53"/>
        <s v="2022-08-05 11:14:00"/>
        <s v="2022-08-06 07:31:16"/>
        <s v="2022-08-06 09:09:07"/>
        <s v="2022-08-08 08:32:13"/>
        <s v="2022-08-08 12:20:48"/>
        <s v="2022-08-09 10:21:50"/>
        <s v="2022-08-10 09:13:12"/>
        <s v="2022-08-10 12:03:53"/>
        <s v="2022-08-11 09:30:58"/>
        <s v="2022-08-11 12:58:25"/>
        <s v="2022-08-11 15:02:48"/>
        <s v="2022-08-15 08:34:15"/>
        <s v="2022-08-15 08:55:35"/>
        <s v="2022-08-15 09:39:35"/>
        <s v="2022-08-15 11:00:12"/>
        <s v="2022-08-15 11:34:02"/>
        <s v="2022-08-15 13:46:50"/>
        <s v="2022-08-15 13:59:16"/>
        <s v="2022-08-15 15:09:58"/>
        <s v="2022-08-15 15:22:38"/>
        <s v="2022-08-16 07:56:12"/>
        <s v="2022-08-16 09:47:15"/>
        <s v="2022-08-17 09:17:33"/>
        <s v="2022-08-18 08:07:16"/>
        <s v="2022-08-18 08:43:08"/>
        <s v="2022-08-18 10:23:43"/>
        <s v="2022-08-18 15:19:54"/>
        <s v="2022-08-18 16:23:10"/>
        <s v="2022-08-18 16:57:20"/>
        <s v="2022-08-19 09:09:38"/>
        <s v="2022-08-19 10:42:23"/>
        <s v="2022-08-19 12:14:07"/>
        <s v="2022-08-19 13:05:01"/>
        <s v="2022-08-19 15:53:12"/>
        <s v="2022-08-19 16:45:18"/>
        <s v="2022-08-22 09:32:15"/>
        <s v="2022-08-22 09:37:42"/>
        <s v="2022-08-22 09:58:36"/>
        <s v="2022-08-22 09:59:28"/>
        <s v="2022-08-22 16:44:22"/>
        <s v="2022-08-23 09:07:18"/>
        <s v="2022-08-23 12:00:23"/>
        <s v="2022-08-23 12:36:58"/>
        <s v="2022-08-23 12:45:52"/>
        <s v="2022-08-23 13:35:09"/>
        <s v="2022-08-23 14:01:24"/>
        <s v="2022-08-24 10:25:56"/>
        <s v="2022-08-26 07:04:58"/>
        <s v="2022-08-26 07:42:58"/>
        <s v="2022-08-28 08:54:19"/>
        <s v="2022-08-29 13:05:02"/>
        <s v="2022-08-29 13:57:41"/>
        <s v="2022-08-29 14:51:57"/>
        <s v="2022-08-30 07:55:44"/>
        <s v="2022-08-30 09:02:43"/>
        <s v="2022-08-30 13:45:48"/>
        <s v="2022-08-30 14:47:48"/>
        <s v="2022-08-30 15:09:56"/>
        <s v="2022-08-30 15:38:11"/>
        <s v="2022-08-31 08:35:51"/>
        <s v="2022-08-31 11:52:04"/>
        <s v="2022-08-31 15:30:29"/>
        <s v="2022-08-01 08:43:11"/>
        <s v="2022-08-02 07:05:58"/>
        <s v="2022-08-02 10:53:57"/>
        <s v="2022-08-02 12:30:30"/>
        <s v="2022-08-03 07:37:56"/>
        <s v="2022-08-03 09:44:10"/>
        <s v="2022-08-04 09:01:21"/>
        <s v="2022-08-04 10:20:42"/>
        <s v="2022-08-04 12:28:11"/>
        <s v="2022-08-04 13:38:49"/>
        <s v="2022-08-04 14:27:54"/>
        <s v="2022-08-04 15:11:08"/>
        <s v="2022-08-08 15:02:37"/>
        <s v="2022-08-09 09:25:44"/>
        <s v="2022-08-09 09:49:40"/>
        <s v="2022-08-09 12:03:07"/>
        <s v="2022-08-10 06:34:08"/>
        <s v="2022-08-15 09:38:17"/>
        <s v="2022-08-17 09:44:23"/>
        <s v="2022-08-17 10:01:36"/>
        <s v="2022-08-21 15:51:02"/>
        <s v="2022-08-23 07:18:17"/>
        <s v="2022-08-23 08:55:37"/>
        <s v="2022-08-23 10:29:45"/>
        <s v="2022-08-23 15:42:36"/>
        <s v="2022-08-23 16:46:19"/>
        <s v="2022-08-24 08:36:29"/>
        <s v="2022-08-24 09:24:21"/>
        <s v="2022-08-25 09:56:49"/>
        <s v="2022-08-25 21:11:43"/>
        <s v="2022-08-26 06:44:01"/>
        <s v="2022-08-26 11:19:46"/>
        <s v="2022-08-29 10:46:01"/>
        <s v="2022-08-30 08:51:07"/>
        <s v="2022-08-30 14:09:00"/>
        <s v="2022-08-30 15:54:09"/>
        <s v="2022-08-31 09:54:31"/>
        <s v="2022-08-31 17:47:57"/>
        <s v="2022-08-01 11:38:47"/>
        <s v="2022-08-01 13:46:03"/>
        <s v="2022-08-02 10:55:25"/>
        <s v="2022-08-02 12:16:59"/>
        <s v="2022-08-02 14:59:17"/>
        <s v="2022-08-02 16:30:24"/>
        <s v="2022-08-03 10:53:24"/>
        <s v="2022-08-03 14:37:50"/>
        <s v="2022-08-03 16:00:25"/>
        <s v="2022-08-04 16:09:51"/>
        <s v="2022-08-08 09:34:07"/>
        <s v="2022-08-09 13:29:05"/>
        <s v="2022-08-10 10:06:13"/>
        <s v="2022-08-11 18:09:35"/>
        <s v="2022-08-15 11:29:14"/>
        <s v="2022-08-16 08:18:53"/>
        <s v="2022-08-16 09:41:27"/>
        <s v="2022-08-16 14:13:12"/>
        <s v="2022-08-17 08:46:47"/>
        <s v="2022-08-17 09:26:35"/>
        <s v="2022-08-18 08:38:04"/>
        <s v="2022-08-19 08:20:28"/>
        <s v="2022-08-01 08:35:56"/>
        <s v="2022-08-01 09:50:27"/>
        <s v="2022-08-01 12:13:48"/>
        <s v="2022-08-02 09:13:38"/>
        <s v="2022-08-02 10:51:54"/>
        <s v="2022-08-03 08:18:49"/>
        <s v="2022-08-03 09:44:41"/>
        <s v="2022-08-03 11:12:11"/>
        <s v="2022-08-03 11:22:50"/>
        <s v="2022-08-04 08:19:42"/>
        <s v="2022-08-04 08:24:26"/>
        <s v="2022-08-04 09:30:02"/>
        <s v="2022-08-04 13:19:35"/>
        <s v="2022-08-04 13:42:51"/>
        <s v="2022-08-04 14:47:38"/>
        <s v="2022-08-05 11:08:03"/>
        <s v="2022-08-08 15:43:45"/>
        <s v="2022-08-09 10:40:23"/>
        <s v="2022-08-10 10:32:33"/>
        <s v="2022-08-10 11:24:20"/>
        <s v="2022-08-10 14:39:53"/>
        <s v="2022-08-11 16:37:31"/>
        <s v="2022-08-15 15:49:04"/>
        <s v="2022-08-16 10:28:31"/>
        <s v="2022-08-17 09:04:29"/>
        <s v="2022-08-17 15:29:08"/>
        <s v="2022-08-18 08:01:06"/>
        <s v="2022-08-18 09:20:48"/>
        <s v="2022-08-19 08:08:16"/>
        <s v="2022-08-19 09:48:04"/>
        <s v="2022-08-23 11:29:16"/>
        <s v="2022-08-23 11:37:14"/>
        <s v="2022-08-23 13:14:57"/>
        <s v="2022-08-23 15:39:15"/>
        <s v="2022-08-24 10:15:46"/>
        <s v="2022-08-24 15:20:14"/>
        <s v="2022-08-24 15:35:42"/>
        <s v="2022-08-25 11:43:08"/>
        <s v="2022-08-25 13:27:56"/>
        <s v="2022-08-25 13:34:00"/>
        <s v="2022-08-25 14:24:18"/>
        <s v="2022-08-25 14:33:48"/>
        <s v="2022-08-25 15:34:02"/>
        <s v="2022-08-26 14:09:32"/>
        <s v="2022-08-29 08:33:36"/>
        <s v="2022-08-29 09:51:16"/>
        <s v="2022-08-29 15:24:33"/>
        <s v="2022-08-30 08:39:13"/>
        <s v="2022-08-31 08:20:23"/>
        <s v="2022-08-31 15:10:31"/>
        <s v="2022-08-11 10:44:13"/>
        <s v="2022-08-01 10:05:32"/>
        <s v="2022-08-01 10:15:59"/>
        <s v="2022-08-01 10:55:14"/>
        <s v="2022-08-01 11:32:31"/>
        <s v="2022-08-01 11:39:38"/>
        <s v="2022-08-01 14:32:15"/>
        <s v="2022-08-01 16:01:50"/>
        <s v="2022-08-02 07:58:43"/>
        <s v="2022-08-02 09:34:17"/>
        <s v="2022-08-02 13:05:29"/>
        <s v="2022-08-02 14:30:59"/>
        <s v="2022-08-03 08:31:44"/>
        <s v="2022-08-03 09:48:11"/>
        <s v="2022-08-03 14:47:16"/>
        <s v="2022-08-04 11:16:05"/>
        <s v="2022-08-04 13:23:03"/>
        <s v="2022-08-04 13:56:15"/>
        <s v="2022-08-04 14:00:10"/>
        <s v="2022-08-05 13:01:23"/>
        <s v="2022-08-08 09:13:24"/>
        <s v="2022-08-08 13:19:05"/>
        <s v="2022-08-08 14:29:32"/>
        <s v="2022-08-09 11:37:41"/>
        <s v="2022-08-09 11:38:23"/>
        <s v="2022-08-10 10:01:31"/>
        <s v="2022-08-10 10:08:30"/>
        <s v="2022-08-10 11:42:42"/>
        <s v="2022-08-11 08:48:54"/>
        <s v="2022-08-11 10:13:43"/>
        <s v="2022-08-11 10:49:09"/>
        <s v="2022-08-11 15:18:26"/>
        <s v="2022-08-15 09:14:50"/>
        <s v="2022-08-15 10:08:23"/>
        <s v="2022-08-15 15:38:31"/>
        <s v="2022-08-16 09:18:09"/>
        <s v="2022-08-16 09:40:32"/>
        <s v="2022-08-17 13:38:03"/>
        <s v="2022-08-17 14:49:53"/>
        <s v="2022-08-17 17:09:43"/>
        <s v="2022-08-18 09:24:54"/>
        <s v="2022-08-18 15:29:33"/>
        <s v="2022-08-18 15:58:25"/>
        <s v="2022-08-18 19:17:08"/>
        <s v="2022-08-19 09:34:32"/>
        <s v="2022-08-22 09:35:39"/>
        <s v="2022-08-22 13:28:04"/>
        <s v="2022-08-26 09:08:07"/>
        <s v="2022-08-26 12:53:23"/>
        <s v="2022-08-29 13:17:01"/>
        <s v="2022-08-29 14:37:27"/>
        <s v="2022-08-30 08:08:43"/>
        <s v="2022-08-30 08:49:18"/>
        <s v="2022-08-30 08:57:55"/>
        <s v="2022-08-30 14:02:48"/>
        <s v="2022-08-30 17:19:35"/>
        <s v="2022-08-03 12:32:54"/>
        <s v="2022-08-18 09:11:27"/>
        <s v="2022-08-10 09:06:54"/>
        <s v="2022-08-19 15:43:53"/>
        <s v="2022-08-31 11:27:29"/>
        <s v="2022-08-31 16:53:55"/>
        <s v="2022-08-01 08:55:23"/>
        <s v="2022-08-01 14:17:18"/>
        <s v="2022-08-02 10:40:43"/>
        <s v="2022-08-02 11:07:19"/>
        <s v="2022-08-02 15:26:39"/>
        <s v="2022-08-03 09:16:28"/>
        <s v="2022-08-03 11:07:13"/>
        <s v="2022-08-03 13:05:42"/>
        <s v="2022-08-05 09:33:21"/>
        <s v="2022-08-05 14:21:20"/>
        <s v="2022-08-05 16:14:08"/>
        <s v="2022-08-08 11:32:56"/>
        <s v="2022-08-09 15:30:32"/>
        <s v="2022-08-14 09:57:07"/>
        <s v="2022-08-15 09:22:48"/>
        <s v="2022-08-15 09:28:19"/>
        <s v="2022-08-16 06:57:38"/>
        <s v="2022-08-16 14:34:15"/>
        <s v="2022-08-17 12:23:56"/>
        <s v="2022-08-17 13:02:16"/>
        <s v="2022-08-18 08:09:11"/>
        <s v="2022-08-18 09:22:27"/>
        <s v="2022-08-18 15:51:09"/>
        <s v="2022-08-19 14:34:36"/>
        <s v="2022-08-19 15:49:54"/>
        <s v="2022-08-22 08:51:06"/>
        <s v="2022-08-22 09:39:09"/>
        <s v="2022-08-22 16:03:27"/>
        <s v="2022-08-23 08:53:31"/>
        <s v="2022-08-23 09:05:41"/>
        <s v="2022-08-23 14:58:39"/>
        <s v="2022-08-25 13:34:54"/>
        <s v="2022-08-26 12:20:52"/>
        <s v="2022-08-30 08:24:28"/>
        <s v="2022-08-30 09:09:39"/>
        <s v="2022-08-19 09:50:41"/>
        <s v="2022-08-24 11:14:10"/>
        <s v="2022-08-01 09:20:06"/>
        <s v="2022-08-01 10:03:20"/>
        <s v="2022-08-01 10:32:47"/>
        <s v="2022-08-01 15:42:39"/>
        <s v="2022-08-01 16:08:49"/>
        <s v="2022-08-02 07:31:02"/>
        <s v="2022-08-03 09:06:13"/>
        <s v="2022-08-03 10:26:40"/>
        <s v="2022-08-03 10:27:34"/>
        <s v="2022-08-03 10:52:29"/>
        <s v="2022-08-04 07:49:34"/>
        <s v="2022-08-04 08:13:55"/>
        <s v="2022-08-04 15:32:25"/>
        <s v="2022-08-05 08:10:37"/>
        <s v="2022-08-05 10:10:41"/>
        <s v="2022-08-05 11:24:34"/>
        <s v="2022-08-08 13:30:59"/>
        <s v="2022-08-09 09:04:07"/>
        <s v="2022-08-09 09:13:45"/>
        <s v="2022-08-09 14:08:01"/>
        <s v="2022-08-09 14:12:27"/>
        <s v="2022-08-10 07:50:24"/>
        <s v="2022-08-10 08:41:31"/>
        <s v="2022-08-10 13:29:41"/>
        <s v="2022-08-11 10:52:24"/>
        <s v="2022-08-13 11:06:03"/>
        <s v="2022-08-15 08:09:39"/>
        <s v="2022-08-15 10:11:15"/>
        <s v="2022-08-15 11:04:07"/>
        <s v="2022-08-15 14:26:24"/>
        <s v="2022-08-15 15:11:21"/>
        <s v="2022-08-16 09:53:06"/>
        <s v="2022-08-16 11:32:22"/>
        <s v="2022-08-16 15:46:33"/>
        <s v="2022-08-17 08:56:56"/>
        <s v="2022-08-18 08:24:29"/>
        <s v="2022-08-18 10:26:47"/>
        <s v="2022-08-18 13:50:37"/>
        <s v="2022-08-19 07:58:18"/>
        <s v="2022-08-19 08:45:44"/>
        <s v="2022-08-19 13:19:36"/>
        <s v="2022-08-19 13:57:36"/>
        <s v="2022-08-22 09:26:37"/>
        <s v="2022-08-24 10:05:49"/>
        <s v="2022-08-24 10:45:10"/>
        <s v="2022-08-24 11:06:25"/>
        <s v="2022-08-25 09:13:07"/>
        <s v="2022-08-25 11:51:32"/>
        <s v="2022-08-25 15:33:05"/>
        <s v="2022-08-26 07:35:59"/>
        <s v="2022-08-26 07:40:06"/>
        <s v="2022-08-26 08:57:24"/>
        <s v="2022-08-26 09:43:39"/>
        <s v="2022-08-28 09:19:15"/>
        <s v="2022-08-29 08:18:03"/>
        <s v="2022-08-29 09:14:06"/>
        <s v="2022-08-29 10:42:52"/>
        <s v="2022-08-30 07:39:13"/>
        <s v="2022-08-30 08:56:07"/>
        <s v="2022-08-30 10:33:51"/>
        <s v="2022-08-30 14:51:48"/>
        <s v="2022-08-31 09:26:01"/>
        <s v="2022-08-31 13:43:50"/>
        <s v="2022-08-11 11:44:15"/>
        <s v="2022-08-01 10:00:21"/>
        <s v="2022-08-01 10:03:39"/>
        <s v="2022-08-03 10:09:26"/>
        <s v="2022-08-03 16:59:42"/>
        <s v="2022-08-03 17:01:40"/>
        <s v="2022-08-04 09:23:24"/>
        <s v="2022-08-04 11:43:28"/>
        <s v="2022-08-05 14:51:30"/>
        <s v="2022-08-05 15:39:02"/>
        <s v="2022-08-08 08:33:50"/>
        <s v="2022-08-08 13:31:28"/>
        <s v="2022-08-09 09:13:16"/>
        <s v="2022-08-09 10:14:01"/>
        <s v="2022-08-09 10:15:58"/>
        <s v="2022-08-09 10:25:32"/>
        <s v="2022-08-09 11:10:28"/>
        <s v="2022-08-09 13:49:17"/>
        <s v="2022-08-09 16:01:23"/>
        <s v="2022-08-10 09:08:21"/>
        <s v="2022-08-11 09:07:52"/>
        <s v="2022-08-11 11:26:25"/>
        <s v="2022-08-15 12:22:43"/>
        <s v="2022-08-15 16:08:39"/>
        <s v="2022-08-16 12:04:20"/>
        <s v="2022-08-17 10:53:19"/>
        <s v="2022-08-17 11:43:53"/>
        <s v="2022-08-18 08:27:45"/>
        <s v="2022-08-18 13:56:13"/>
        <s v="2022-08-18 14:06:02"/>
        <s v="2022-08-18 14:42:22"/>
        <s v="2022-08-18 14:52:51"/>
        <s v="2022-08-18 14:56:13"/>
        <s v="2022-08-18 15:02:58"/>
        <s v="2022-08-18 15:03:51"/>
        <s v="2022-08-18 15:05:50"/>
        <s v="2022-08-18 16:03:33"/>
        <s v="2022-08-18 16:14:03"/>
        <s v="2022-08-19 10:21:04"/>
        <s v="2022-08-19 10:27:52"/>
        <s v="2022-08-19 10:36:48"/>
        <s v="2022-08-19 11:49:04"/>
        <s v="2022-08-19 11:54:40"/>
        <s v="2022-08-19 12:02:51"/>
        <s v="2022-08-19 14:31:34"/>
        <s v="2022-08-19 14:59:44"/>
        <s v="2022-08-19 15:06:24"/>
        <s v="2022-08-19 15:49:47"/>
        <s v="2022-08-19 15:54:07"/>
        <s v="2022-08-19 16:18:23"/>
        <s v="2022-08-19 16:45:33"/>
        <s v="2022-08-21 11:18:28"/>
        <s v="2022-08-21 11:21:24"/>
        <s v="2022-08-22 10:07:01"/>
        <s v="2022-08-22 10:39:16"/>
        <s v="2022-08-22 17:38:24"/>
        <s v="2022-08-23 09:52:29"/>
        <s v="2022-08-26 09:34:06"/>
        <s v="2022-08-26 16:38:08"/>
        <s v="2022-08-26 16:46:13"/>
        <s v="2022-08-27 08:20:12"/>
        <s v="2022-08-28 10:34:22"/>
        <s v="2022-08-29 09:42:06"/>
        <s v="2022-08-29 13:27:58"/>
        <s v="2022-08-29 13:31:04"/>
        <s v="2022-08-30 10:59:59"/>
        <s v="2022-08-31 18:44:07"/>
        <s v="2022-08-31 19:50:23"/>
        <s v="2022-08-31 19:51:49"/>
        <s v="2022-08-01 11:58:20"/>
        <s v="2022-08-02 10:30:35"/>
        <s v="2022-08-03 10:15:29"/>
        <s v="2022-08-04 15:31:57"/>
        <s v="2022-08-05 13:58:27"/>
        <s v="2022-08-08 10:13:13"/>
        <s v="2022-08-08 10:21:11"/>
        <s v="2022-08-09 08:54:48"/>
        <s v="2022-08-11 11:07:29"/>
        <s v="2022-08-22 08:25:53"/>
        <s v="2022-08-23 08:46:36"/>
        <s v="2022-08-23 08:50:04"/>
        <s v="2022-08-23 09:12:33"/>
        <s v="2022-08-26 10:03:23"/>
        <s v="2022-08-29 10:32:36"/>
        <s v="2022-08-29 14:00:36"/>
        <s v="2022-08-29 15:50:10"/>
        <s v="2022-08-31 10:17:31"/>
        <s v="2022-08-31 14:31:47"/>
        <s v="2022-08-01 08:32:51"/>
        <s v="2022-08-01 08:35:49"/>
        <s v="2022-08-01 10:14:54"/>
        <s v="2022-08-01 10:21:01"/>
        <s v="2022-08-01 14:39:17"/>
        <s v="2022-08-01 15:12:32"/>
        <s v="2022-08-02 09:37:34"/>
        <s v="2022-08-02 13:48:37"/>
        <s v="2022-08-02 14:35:08"/>
        <s v="2022-08-02 15:57:44"/>
        <s v="2022-08-02 15:57:46"/>
        <s v="2022-08-02 15:59:02"/>
        <s v="2022-08-03 09:08:23"/>
        <s v="2022-08-03 09:15:33"/>
        <s v="2022-08-03 09:40:21"/>
        <s v="2022-08-03 09:44:04"/>
        <s v="2022-08-05 12:09:06"/>
        <s v="2022-08-05 14:03:53"/>
        <s v="2022-08-05 14:41:01"/>
        <s v="2022-08-06 11:00:35"/>
        <s v="2022-08-06 11:01:26"/>
        <s v="2022-08-08 09:55:58"/>
        <s v="2022-08-08 11:16:20"/>
        <s v="2022-08-08 13:59:28"/>
        <s v="2022-08-09 09:49:09"/>
        <s v="2022-08-10 08:42:56"/>
        <s v="2022-08-10 09:26:25"/>
        <s v="2022-08-10 13:02:29"/>
        <s v="2022-08-10 13:40:17"/>
        <s v="2022-08-15 09:12:27"/>
        <s v="2022-08-15 10:59:44"/>
        <s v="2022-08-15 13:25:03"/>
        <s v="2022-08-15 13:49:42"/>
        <s v="2022-08-15 15:49:24"/>
        <s v="2022-08-16 08:56:12"/>
        <s v="2022-08-16 13:01:20"/>
        <s v="2022-08-17 12:22:32"/>
        <s v="2022-08-18 08:41:29"/>
        <s v="2022-08-18 09:02:12"/>
        <s v="2022-08-18 11:02:53"/>
        <s v="2022-08-19 13:01:22"/>
        <s v="2022-08-22 08:33:24"/>
        <s v="2022-08-22 09:22:30"/>
        <s v="2022-08-23 09:21:43"/>
        <s v="2022-08-24 08:55:09"/>
        <s v="2022-08-24 10:27:30"/>
        <s v="2022-08-24 14:20:51"/>
        <s v="2022-08-24 14:56:46"/>
        <s v="2022-08-25 10:27:24"/>
        <s v="2022-08-26 11:20:26"/>
        <s v="2022-08-29 08:49:33"/>
        <s v="2022-08-29 13:23:59"/>
        <s v="2022-08-29 15:52:04"/>
        <s v="2022-08-30 07:55:36"/>
        <s v="2022-08-30 08:13:51"/>
        <s v="2022-08-30 08:30:32"/>
        <s v="2022-08-30 08:36:17"/>
        <s v="2022-08-30 16:46:34"/>
        <s v="2022-08-16 10:18:07"/>
        <s v="2022-08-17 09:38:36"/>
        <s v="2022-08-29 09:20:06"/>
        <s v="2022-08-02 08:19:43"/>
        <s v="2022-08-02 14:14:56"/>
        <s v="2022-08-02 15:44:58"/>
        <s v="2022-08-03 09:42:32"/>
        <s v="2022-08-03 09:50:07"/>
        <s v="2022-08-03 11:02:44"/>
        <s v="2022-08-04 11:03:14"/>
        <s v="2022-08-04 14:16:41"/>
        <s v="2022-08-05 14:05:52"/>
        <s v="2022-08-08 08:39:11"/>
        <s v="2022-08-08 09:35:16"/>
        <s v="2022-08-08 13:48:33"/>
        <s v="2022-08-09 10:37:37"/>
        <s v="2022-08-10 00:00:41"/>
        <s v="2022-08-10 08:42:14"/>
        <s v="2022-08-11 08:57:45"/>
        <s v="2022-08-11 11:22:17"/>
        <s v="2022-08-15 10:42:20"/>
        <s v="2022-08-15 14:10:07"/>
        <s v="2022-08-16 10:11:25"/>
        <s v="2022-08-16 10:42:26"/>
        <s v="2022-08-16 10:58:26"/>
        <s v="2022-08-16 11:37:25"/>
        <s v="2022-08-16 15:17:25"/>
        <s v="2022-08-17 11:57:32"/>
        <s v="2022-08-22 08:29:17"/>
        <s v="2022-08-22 08:55:06"/>
        <s v="2022-08-22 09:10:37"/>
        <s v="2022-08-22 14:36:27"/>
        <s v="2022-08-23 09:31:10"/>
        <s v="2022-08-24 12:46:52"/>
        <s v="2022-08-25 09:09:24"/>
        <s v="2022-08-25 14:49:58"/>
        <s v="2022-08-26 09:51:22"/>
        <s v="2022-08-26 11:03:29"/>
        <s v="2022-08-29 09:16:33"/>
        <s v="2022-08-30 10:18:56"/>
        <s v="2022-08-02 09:14:21"/>
        <s v="2022-08-03 11:20:32"/>
        <s v="2022-08-04 14:46:54"/>
        <s v="2022-08-04 14:49:36"/>
        <s v="2022-08-05 16:35:14"/>
        <s v="2022-08-08 10:05:57"/>
        <s v="2022-08-08 10:48:58"/>
        <s v="2022-08-08 11:11:10"/>
        <s v="2022-08-08 13:29:49"/>
        <s v="2022-08-10 15:48:02"/>
        <s v="2022-08-15 13:14:16"/>
        <s v="2022-08-15 14:14:43"/>
        <s v="2022-08-17 08:46:58"/>
        <s v="2022-08-18 10:48:28"/>
        <s v="2022-08-18 15:32:22"/>
        <s v="2022-08-20 16:00:54"/>
        <s v="2022-08-22 11:57:54"/>
        <s v="2022-08-22 13:05:35"/>
        <s v="2022-08-22 13:40:42"/>
        <s v="2022-08-22 13:45:26"/>
        <s v="2022-08-22 13:51:50"/>
        <s v="2022-08-23 11:47:41"/>
        <s v="2022-08-23 20:05:58"/>
        <s v="2022-08-24 14:20:19"/>
        <s v="2022-08-29 13:08:46"/>
        <s v="2022-08-01 08:28:34"/>
        <s v="2022-08-01 08:30:23"/>
        <s v="2022-08-01 09:16:57"/>
        <s v="2022-08-01 09:29:49"/>
        <s v="2022-08-01 10:19:18"/>
        <s v="2022-08-01 10:23:19"/>
        <s v="2022-08-01 10:39:57"/>
        <s v="2022-08-01 10:50:43"/>
        <s v="2022-08-01 14:25:03"/>
        <s v="2022-08-02 07:45:51"/>
        <s v="2022-08-02 08:28:49"/>
        <s v="2022-08-02 09:54:18"/>
        <s v="2022-08-02 10:17:04"/>
        <s v="2022-08-02 11:10:50"/>
        <s v="2022-08-02 22:39:10"/>
        <s v="2022-08-03 06:59:45"/>
        <s v="2022-08-03 10:18:04"/>
        <s v="2022-08-03 10:39:30"/>
        <s v="2022-08-03 14:50:05"/>
        <s v="2022-08-04 13:59:38"/>
        <s v="2022-08-07 15:55:34"/>
        <s v="2022-08-08 10:34:49"/>
        <s v="2022-08-08 10:42:13"/>
        <s v="2022-08-08 14:21:11"/>
        <s v="2022-08-08 14:34:54"/>
        <s v="2022-08-09 10:27:23"/>
        <s v="2022-08-09 10:27:27"/>
        <s v="2022-08-09 12:03:53"/>
        <s v="2022-08-09 14:53:53"/>
        <s v="2022-08-10 08:17:59"/>
        <s v="2022-08-10 09:17:13"/>
        <s v="2022-08-10 09:37:48"/>
        <s v="2022-08-10 10:36:40"/>
        <s v="2022-08-10 10:43:32"/>
        <s v="2022-08-10 11:40:00"/>
        <s v="2022-08-10 14:09:39"/>
        <s v="2022-08-10 14:40:47"/>
        <s v="2022-08-10 16:48:34"/>
        <s v="2022-08-11 07:40:00"/>
        <s v="2022-08-11 08:32:57"/>
        <s v="2022-08-11 08:51:02"/>
        <s v="2022-08-11 08:59:15"/>
        <s v="2022-08-11 12:02:12"/>
        <s v="2022-08-11 20:17:43"/>
        <s v="2022-08-13 14:51:20"/>
        <s v="2022-08-15 08:10:09"/>
        <s v="2022-08-15 08:12:37"/>
        <s v="2022-08-15 09:31:55"/>
        <s v="2022-08-15 10:11:58"/>
        <s v="2022-08-15 10:19:19"/>
        <s v="2022-08-15 10:53:43"/>
        <s v="2022-08-15 11:06:13"/>
        <s v="2022-08-15 11:26:36"/>
        <s v="2022-08-15 14:08:19"/>
        <s v="2022-08-15 15:10:54"/>
        <s v="2022-08-16 08:43:46"/>
        <s v="2022-08-16 08:53:33"/>
        <s v="2022-08-16 09:18:55"/>
        <s v="2022-08-16 09:47:46"/>
        <s v="2022-08-16 09:59:26"/>
        <s v="2022-08-17 08:37:30"/>
        <s v="2022-08-17 08:50:09"/>
        <s v="2022-08-17 10:18:44"/>
        <s v="2022-08-17 12:37:02"/>
        <s v="2022-08-17 14:06:35"/>
        <s v="2022-08-17 14:07:14"/>
        <s v="2022-08-18 08:04:37"/>
        <s v="2022-08-18 09:43:04"/>
        <s v="2022-08-18 10:04:14"/>
        <s v="2022-08-18 15:53:06"/>
        <s v="2022-08-19 08:19:20"/>
        <s v="2022-08-19 08:39:19"/>
        <s v="2022-08-19 09:04:48"/>
        <s v="2022-08-19 11:05:35"/>
        <s v="2022-08-19 13:14:46"/>
        <s v="2022-08-19 14:37:17"/>
        <s v="2022-08-19 15:00:20"/>
        <s v="2022-08-19 15:14:26"/>
        <s v="2022-08-22 08:10:46"/>
        <s v="2022-08-22 08:44:16"/>
        <s v="2022-08-22 09:41:52"/>
        <s v="2022-08-22 10:12:24"/>
        <s v="2022-08-22 10:33:45"/>
        <s v="2022-08-22 10:33:52"/>
        <s v="2022-08-22 11:02:05"/>
        <s v="2022-08-22 12:50:20"/>
        <s v="2022-08-22 13:19:14"/>
        <s v="2022-08-22 13:56:19"/>
        <s v="2022-08-23 08:25:36"/>
        <s v="2022-08-23 08:37:05"/>
        <s v="2022-08-23 10:13:10"/>
        <s v="2022-08-23 10:54:38"/>
        <s v="2022-08-23 11:59:42"/>
        <s v="2022-08-23 14:57:36"/>
        <s v="2022-08-23 15:15:12"/>
        <s v="2022-08-24 08:33:01"/>
        <s v="2022-08-24 09:02:47"/>
        <s v="2022-08-24 09:51:09"/>
        <s v="2022-08-24 10:09:45"/>
        <s v="2022-08-24 12:44:02"/>
        <s v="2022-08-24 14:07:50"/>
        <s v="2022-08-25 08:20:48"/>
        <s v="2022-08-25 08:53:54"/>
        <s v="2022-08-25 11:25:03"/>
        <s v="2022-08-25 19:07:54"/>
        <s v="2022-08-26 13:18:11"/>
        <s v="2022-08-26 15:37:19"/>
        <s v="2022-08-29 08:52:03"/>
        <s v="2022-08-29 15:09:14"/>
        <s v="2022-08-29 15:19:36"/>
        <s v="2022-08-29 15:49:37"/>
        <s v="2022-08-30 09:55:38"/>
        <s v="2022-08-30 13:15:56"/>
        <s v="2022-08-30 13:19:04"/>
        <s v="2022-08-30 14:56:39"/>
        <s v="2022-08-01 15:40:36"/>
        <s v="2022-08-01 16:01:07"/>
        <s v="2022-08-02 09:10:15"/>
        <s v="2022-08-02 13:44:16"/>
        <s v="2022-08-02 16:11:52"/>
        <s v="2022-08-03 11:34:04"/>
        <s v="2022-08-05 06:26:33"/>
        <s v="2022-08-05 09:39:24"/>
        <s v="2022-08-05 10:15:26"/>
        <s v="2022-08-05 10:43:12"/>
        <s v="2022-08-05 15:05:44"/>
        <s v="2022-08-05 15:24:38"/>
        <s v="2022-08-05 19:10:13"/>
        <s v="2022-08-08 15:08:07"/>
        <s v="2022-08-08 15:30:26"/>
        <s v="2022-08-08 15:58:21"/>
        <s v="2022-08-08 18:31:49"/>
        <s v="2022-08-09 10:13:29"/>
        <s v="2022-08-09 11:05:49"/>
        <s v="2022-08-09 13:16:32"/>
        <s v="2022-08-09 13:57:26"/>
        <s v="2022-08-09 15:12:26"/>
        <s v="2022-08-10 10:21:46"/>
        <s v="2022-08-11 10:55:20"/>
        <s v="2022-08-11 11:35:52"/>
        <s v="2022-08-11 13:45:10"/>
        <s v="2022-08-15 10:07:54"/>
        <s v="2022-08-15 13:37:18"/>
        <s v="2022-08-16 09:41:35"/>
        <s v="2022-08-16 15:37:27"/>
        <s v="2022-08-16 16:12:50"/>
        <s v="2022-08-17 09:04:46"/>
        <s v="2022-08-17 13:28:52"/>
        <s v="2022-08-17 14:29:20"/>
        <s v="2022-08-17 14:44:40"/>
        <s v="2022-08-18 08:21:05"/>
        <s v="2022-08-18 09:05:55"/>
        <s v="2022-08-18 09:26:02"/>
        <s v="2022-08-18 09:48:23"/>
        <s v="2022-08-18 14:52:41"/>
        <s v="2022-08-19 08:58:41"/>
        <s v="2022-08-22 09:40:12"/>
        <s v="2022-08-22 11:21:39"/>
        <s v="2022-08-22 13:54:00"/>
        <s v="2022-08-22 14:14:32"/>
        <s v="2022-08-23 08:48:12"/>
        <s v="2022-08-23 10:09:21"/>
        <s v="2022-08-23 12:22:18"/>
        <s v="2022-08-23 14:00:23"/>
        <s v="2022-08-23 14:33:41"/>
        <s v="2022-08-23 14:42:30"/>
        <s v="2022-08-24 08:43:41"/>
        <s v="2022-08-24 10:03:33"/>
        <s v="2022-08-25 11:45:50"/>
        <s v="2022-08-26 09:01:59"/>
        <s v="2022-08-26 10:17:37"/>
        <s v="2022-08-26 14:20:55"/>
        <s v="2022-08-29 10:50:47"/>
        <s v="2022-08-29 18:27:39"/>
        <s v="2022-08-30 09:35:33"/>
        <s v="2022-08-30 09:54:19"/>
        <s v="2022-08-30 11:57:14"/>
        <s v="2022-08-30 13:38:55"/>
        <s v="2022-08-30 14:07:44"/>
        <s v="2022-08-30 14:59:26"/>
        <s v="2022-08-31 10:30:22"/>
        <s v="2022-08-31 12:14:07"/>
        <s v="2022-08-31 15:12:03"/>
        <s v="2022-08-09 09:29:09"/>
        <s v="2022-08-15 14:01:15"/>
        <s v="2022-08-16 10:22:11"/>
        <s v="2022-08-25 09:13:13"/>
        <s v="2022-08-25 10:15:44"/>
        <s v="2022-08-25 13:24:44"/>
        <s v="2022-08-30 12:59:52"/>
        <s v="2022-08-01 11:57:00"/>
        <s v="2022-08-01 12:22:30"/>
        <s v="2022-08-01 13:17:16"/>
        <s v="2022-08-02 09:43:59"/>
        <s v="2022-08-02 10:21:42"/>
        <s v="2022-08-03 15:37:37"/>
        <s v="2022-08-04 08:54:08"/>
        <s v="2022-08-04 10:11:38"/>
        <s v="2022-08-04 12:39:33"/>
        <s v="2022-08-04 15:43:37"/>
        <s v="2022-08-05 08:54:21"/>
        <s v="2022-08-05 09:42:30"/>
        <s v="2022-08-05 16:28:50"/>
        <s v="2022-08-08 09:00:42"/>
        <s v="2022-08-09 09:28:52"/>
        <s v="2022-08-09 14:09:30"/>
        <s v="2022-08-10 08:15:37"/>
        <s v="2022-08-10 08:40:41"/>
        <s v="2022-08-10 09:56:10"/>
        <s v="2022-08-10 10:16:42"/>
        <s v="2022-08-10 14:19:55"/>
        <s v="2022-08-11 16:03:48"/>
        <s v="2022-08-14 15:32:24"/>
        <s v="2022-08-15 11:13:07"/>
        <s v="2022-08-15 11:16:53"/>
        <s v="2022-08-15 11:48:03"/>
        <s v="2022-08-15 15:26:32"/>
        <s v="2022-08-17 14:49:48"/>
        <s v="2022-08-18 09:26:43"/>
        <s v="2022-08-18 17:47:37"/>
        <s v="2022-08-19 15:58:59"/>
        <s v="2022-08-22 10:10:56"/>
        <s v="2022-08-23 08:49:25"/>
        <s v="2022-08-23 10:26:47"/>
        <s v="2022-08-23 11:17:32"/>
        <s v="2022-08-23 12:53:24"/>
        <s v="2022-08-23 14:00:32"/>
        <s v="2022-08-23 15:35:35"/>
        <s v="2022-08-23 18:08:51"/>
        <s v="2022-08-24 09:08:02"/>
        <s v="2022-08-24 09:24:40"/>
        <s v="2022-08-24 11:05:04"/>
        <s v="2022-08-24 11:21:14"/>
        <s v="2022-08-25 09:49:34"/>
        <s v="2022-08-25 11:29:55"/>
        <s v="2022-08-25 11:36:41"/>
        <s v="2022-08-26 09:11:07"/>
        <s v="2022-08-26 11:13:34"/>
        <s v="2022-08-26 13:33:50"/>
        <s v="2022-08-26 13:43:12"/>
        <s v="2022-08-26 15:46:51"/>
        <s v="2022-08-29 09:33:24"/>
        <s v="2022-08-29 10:32:40"/>
        <s v="2022-08-30 11:20:07"/>
        <s v="2022-08-30 14:59:20"/>
        <s v="2022-08-31 13:25:20"/>
        <s v="2022-08-31 14:21:50"/>
        <s v="2022-08-02 09:10:14"/>
        <s v="2022-08-02 09:18:01"/>
        <s v="2022-08-03 10:36:21"/>
        <s v="2022-08-03 10:52:01"/>
        <s v="2022-08-03 12:11:17"/>
        <s v="2022-08-03 13:11:53"/>
        <s v="2022-08-04 09:07:54"/>
        <s v="2022-08-04 13:55:47"/>
        <s v="2022-08-04 22:00:10"/>
        <s v="2022-08-05 10:04:05"/>
        <s v="2022-08-05 13:18:23"/>
        <s v="2022-08-08 08:36:49"/>
        <s v="2022-08-08 08:36:58"/>
        <s v="2022-08-08 08:47:00"/>
        <s v="2022-08-08 10:44:08"/>
        <s v="2022-08-08 17:51:37"/>
        <s v="2022-08-09 08:38:56"/>
        <s v="2022-08-09 09:05:54"/>
        <s v="2022-08-09 09:08:15"/>
        <s v="2022-08-09 09:25:39"/>
        <s v="2022-08-09 14:06:30"/>
        <s v="2022-08-10 17:49:59"/>
        <s v="2022-08-14 09:53:52"/>
        <s v="2022-08-14 09:55:49"/>
        <s v="2022-08-15 08:51:19"/>
        <s v="2022-08-15 09:27:59"/>
        <s v="2022-08-16 10:05:57"/>
        <s v="2022-08-16 14:07:13"/>
        <s v="2022-08-17 08:59:36"/>
        <s v="2022-08-17 10:10:02"/>
        <s v="2022-08-17 11:21:34"/>
        <s v="2022-08-17 13:57:29"/>
        <s v="2022-08-18 09:06:39"/>
        <s v="2022-08-21 11:37:38"/>
        <s v="2022-08-21 12:39:30"/>
        <s v="2022-08-22 07:30:25"/>
        <s v="2022-08-22 07:49:08"/>
        <s v="2022-08-22 08:15:06"/>
        <s v="2022-08-23 10:47:49"/>
        <s v="2022-08-23 12:04:44"/>
        <s v="2022-08-23 13:52:46"/>
        <s v="2022-08-23 13:53:36"/>
        <s v="2022-08-23 13:54:18"/>
        <s v="2022-08-23 14:00:40"/>
        <s v="2022-08-23 15:17:42"/>
        <s v="2022-08-24 15:20:50"/>
        <s v="2022-08-29 14:41:44"/>
        <s v="2022-08-30 08:13:10"/>
        <s v="2022-08-30 10:33:12"/>
      </sharedItems>
    </cacheField>
    <cacheField name="ปีที่สร้าง" numFmtId="0">
      <sharedItems containsSemiMixedTypes="0" containsString="0" containsNumber="1" containsInteger="1">
        <n v="2022.0"/>
      </sharedItems>
    </cacheField>
    <cacheField name="เดือนที่สร้าง" numFmtId="0">
      <sharedItems containsSemiMixedTypes="0" containsString="0" containsNumber="1" containsInteger="1">
        <n v="8.0"/>
      </sharedItems>
    </cacheField>
    <cacheField name="วันที่สร้าง" numFmtId="0">
      <sharedItems containsSemiMixedTypes="0" containsString="0" containsNumber="1" containsInteger="1">
        <n v="1.0"/>
        <n v="2.0"/>
        <n v="3.0"/>
        <n v="4.0"/>
        <n v="5.0"/>
        <n v="8.0"/>
        <n v="9.0"/>
        <n v="10.0"/>
        <n v="11.0"/>
        <n v="12.0"/>
        <n v="15.0"/>
        <n v="16.0"/>
        <n v="17.0"/>
        <n v="18.0"/>
        <n v="19.0"/>
        <n v="22.0"/>
        <n v="23.0"/>
        <n v="24.0"/>
        <n v="25.0"/>
        <n v="26.0"/>
        <n v="29.0"/>
        <n v="30.0"/>
        <n v="31.0"/>
        <n v="7.0"/>
        <n v="27.0"/>
        <n v="13.0"/>
        <n v="6.0"/>
        <n v="28.0"/>
        <n v="21.0"/>
        <n v="14.0"/>
        <n v="20.0"/>
      </sharedItems>
    </cacheField>
    <cacheField name="Time" numFmtId="21">
      <sharedItems containsSemiMixedTypes="0" containsNonDate="0" containsDate="1" containsString="0" minDate="1899-12-30T00:00:41Z" maxDate="1899-12-31T22:39:10Z">
        <d v="1899-12-30T09:21:03Z"/>
        <d v="1899-12-30T10:11:18Z"/>
        <d v="1899-12-30T11:30:19Z"/>
        <d v="1899-12-30T11:30:23Z"/>
        <d v="1899-12-30T16:28:02Z"/>
        <d v="1899-12-30T14:46:38Z"/>
        <d v="1899-12-30T15:50:56Z"/>
        <d v="1899-12-30T16:00:12Z"/>
        <d v="1899-12-30T08:19:05Z"/>
        <d v="1899-12-30T09:15:52Z"/>
        <d v="1899-12-30T10:34:51Z"/>
        <d v="1899-12-30T14:14:04Z"/>
        <d v="1899-12-30T14:20:42Z"/>
        <d v="1899-12-30T14:36:28Z"/>
        <d v="1899-12-30T17:27:14Z"/>
        <d v="1899-12-30T18:15:51Z"/>
        <d v="1899-12-30T18:26:16Z"/>
        <d v="1899-12-30T07:46:50Z"/>
        <d v="1899-12-30T13:46:23Z"/>
        <d v="1899-12-30T14:27:06Z"/>
        <d v="1899-12-30T08:50:12Z"/>
        <d v="1899-12-30T09:41:42Z"/>
        <d v="1899-12-30T10:58:45Z"/>
        <d v="1899-12-30T20:13:34Z"/>
        <d v="1899-12-30T08:59:02Z"/>
        <d v="1899-12-30T09:56:22Z"/>
        <d v="1899-12-30T11:06:42Z"/>
        <d v="1899-12-30T14:28:51Z"/>
        <d v="1899-12-30T15:03:23Z"/>
        <d v="1899-12-30T08:25:43Z"/>
        <d v="1899-12-30T10:25:39Z"/>
        <d v="1899-12-30T11:12:57Z"/>
        <d v="1899-12-30T11:55:44Z"/>
        <d v="1899-12-30T14:22:26Z"/>
        <d v="1899-12-30T16:19:25Z"/>
        <d v="1899-12-30T16:25:16Z"/>
        <d v="1899-12-30T12:42:02Z"/>
        <d v="1899-12-30T09:04:42Z"/>
        <d v="1899-12-30T15:57:28Z"/>
        <d v="1899-12-30T16:00:50Z"/>
        <d v="1899-12-30T10:42:22Z"/>
        <d v="1899-12-30T13:23:57Z"/>
        <d v="1899-12-30T13:52:48Z"/>
        <d v="1899-12-30T11:12:21Z"/>
        <d v="1899-12-30T14:20:51Z"/>
        <d v="1899-12-30T14:58:23Z"/>
        <d v="1899-12-30T08:59:20Z"/>
        <d v="1899-12-30T09:34:11Z"/>
        <d v="1899-12-30T10:20:16Z"/>
        <d v="1899-12-30T11:18:20Z"/>
        <d v="1899-12-30T13:52:56Z"/>
        <d v="1899-12-30T14:45:26Z"/>
        <d v="1899-12-30T15:29:07Z"/>
        <d v="1899-12-30T09:28:18Z"/>
        <d v="1899-12-30T15:09:35Z"/>
        <d v="1899-12-30T16:27:43Z"/>
        <d v="1899-12-30T08:34:15Z"/>
        <d v="1899-12-30T08:49:10Z"/>
        <d v="1899-12-30T09:10:43Z"/>
        <d v="1899-12-30T09:11:28Z"/>
        <d v="1899-12-30T09:12:44Z"/>
        <d v="1899-12-30T09:22:46Z"/>
        <d v="1899-12-30T12:01:55Z"/>
        <d v="1899-12-30T15:16:15Z"/>
        <d v="1899-12-30T08:44:12Z"/>
        <d v="1899-12-30T09:43:07Z"/>
        <d v="1899-12-30T10:14:59Z"/>
        <d v="1899-12-30T13:25:28Z"/>
        <d v="1899-12-30T14:23:04Z"/>
        <d v="1899-12-30T14:37:09Z"/>
        <d v="1899-12-30T14:38:54Z"/>
        <d v="1899-12-30T14:40:15Z"/>
        <d v="1899-12-30T15:23:21Z"/>
        <d v="1899-12-30T15:51:01Z"/>
        <d v="1899-12-30T09:58:43Z"/>
        <d v="1899-12-30T10:51:51Z"/>
        <d v="1899-12-30T11:12:20Z"/>
        <d v="1899-12-30T13:56:20Z"/>
        <d v="1899-12-30T15:08:24Z"/>
        <d v="1899-12-30T09:44:13Z"/>
        <d v="1899-12-30T13:53:41Z"/>
        <d v="1899-12-30T15:06:39Z"/>
        <d v="1899-12-30T15:17:09Z"/>
        <d v="1899-12-30T15:34:32Z"/>
        <d v="1899-12-30T15:40:54Z"/>
        <d v="1899-12-30T08:18:43Z"/>
        <d v="1899-12-30T13:41:16Z"/>
        <d v="1899-12-30T14:03:56Z"/>
        <d v="1899-12-30T10:24:58Z"/>
        <d v="1899-12-30T13:19:56Z"/>
        <d v="1899-12-30T16:38:50Z"/>
        <d v="1899-12-30T08:55:44Z"/>
        <d v="1899-12-30T09:15:51Z"/>
        <d v="1899-12-30T10:26:35Z"/>
        <d v="1899-12-30T10:48:20Z"/>
        <d v="1899-12-30T12:13:48Z"/>
        <d v="1899-12-30T09:08:09Z"/>
        <d v="1899-12-30T09:25:02Z"/>
        <d v="1899-12-30T10:07:44Z"/>
        <d v="1899-12-30T10:08:53Z"/>
        <d v="1899-12-30T10:29:07Z"/>
        <d v="1899-12-30T11:15:12Z"/>
        <d v="1899-12-30T14:14:44Z"/>
        <d v="1899-12-30T14:15:10Z"/>
        <d v="1899-12-30T15:21:59Z"/>
        <d v="1899-12-30T14:15:04Z"/>
        <d v="1899-12-30T08:50:28Z"/>
        <d v="1899-12-30T16:02:15Z"/>
        <d v="1899-12-30T16:33:15Z"/>
        <d v="1899-12-30T09:39:49Z"/>
        <d v="1899-12-30T09:53:19Z"/>
        <d v="1899-12-30T08:31:11Z"/>
        <d v="1899-12-30T09:26:09Z"/>
        <d v="1899-12-30T11:02:27Z"/>
        <d v="1899-12-30T13:41:53Z"/>
        <d v="1899-12-30T14:58:31Z"/>
        <d v="1899-12-30T08:55:26Z"/>
        <d v="1899-12-30T09:50:41Z"/>
        <d v="1899-12-30T12:37:03Z"/>
        <d v="1899-12-30T14:25:48Z"/>
        <d v="1899-12-30T09:47:20Z"/>
        <d v="1899-12-30T09:27:55Z"/>
        <d v="1899-12-30T10:11:57Z"/>
        <d v="1899-12-30T11:10:09Z"/>
        <d v="1899-12-30T11:26:17Z"/>
        <d v="1899-12-30T13:25:49Z"/>
        <d v="1899-12-30T17:15:21Z"/>
        <d v="1899-12-30T15:26:30Z"/>
        <d v="1899-12-30T09:55:18Z"/>
        <d v="1899-12-30T10:02:06Z"/>
        <d v="1899-12-30T15:21:25Z"/>
        <d v="1899-12-30T15:29:06Z"/>
        <d v="1899-12-30T10:56:20Z"/>
        <d v="1899-12-30T14:22:22Z"/>
        <d v="1899-12-30T15:05:43Z"/>
        <d v="1899-12-30T09:53:23Z"/>
        <d v="1899-12-30T08:52:35Z"/>
        <d v="1899-12-30T11:25:12Z"/>
        <d v="1899-12-30T09:30:37Z"/>
        <d v="1899-12-30T10:31:12Z"/>
        <d v="1899-12-30T10:37:06Z"/>
        <d v="1899-12-30T09:33:26Z"/>
        <d v="1899-12-30T10:44:40Z"/>
        <d v="1899-12-30T11:09:08Z"/>
        <d v="1899-12-30T16:52:31Z"/>
        <d v="1899-12-30T09:17:31Z"/>
        <d v="1899-12-30T09:43:57Z"/>
        <d v="1899-12-30T15:42:25Z"/>
        <d v="1899-12-30T08:25:51Z"/>
        <d v="1899-12-30T09:01:44Z"/>
        <d v="1899-12-30T12:30:49Z"/>
        <d v="1899-12-30T14:08:54Z"/>
        <d v="1899-12-30T08:07:04Z"/>
        <d v="1899-12-30T08:46:27Z"/>
        <d v="1899-12-30T08:55:21Z"/>
        <d v="1899-12-30T13:18:51Z"/>
        <d v="1899-12-30T14:55:41Z"/>
        <d v="1899-12-30T08:06:41Z"/>
        <d v="1899-12-30T08:45:13Z"/>
        <d v="1899-12-30T09:47:44Z"/>
        <d v="1899-12-30T07:45:18Z"/>
        <d v="1899-12-30T14:27:29Z"/>
        <d v="1899-12-30T08:52:28Z"/>
        <d v="1899-12-30T09:53:09Z"/>
        <d v="1899-12-30T13:53:15Z"/>
        <d v="1899-12-30T14:56:44Z"/>
        <d v="1899-12-30T15:21:43Z"/>
        <d v="1899-12-30T09:03:06Z"/>
        <d v="1899-12-30T10:25:22Z"/>
        <d v="1899-12-30T11:07:43Z"/>
        <d v="1899-12-30T14:18:07Z"/>
        <d v="1899-12-30T08:59:46Z"/>
        <d v="1899-12-30T09:27:06Z"/>
        <d v="1899-12-30T08:20:12Z"/>
        <d v="1899-12-30T11:14:29Z"/>
        <d v="1899-12-30T12:52:13Z"/>
        <d v="1899-12-30T13:10:02Z"/>
        <d v="1899-12-30T15:10:26Z"/>
        <d v="1899-12-30T11:54:35Z"/>
        <d v="1899-12-30T10:23:22Z"/>
        <d v="1899-12-30T10:53:28Z"/>
        <d v="1899-12-30T14:36:50Z"/>
        <d v="1899-12-30T10:54:48Z"/>
        <d v="1899-12-30T11:24:46Z"/>
        <d v="1899-12-30T13:02:09Z"/>
        <d v="1899-12-30T11:14:28Z"/>
        <d v="1899-12-30T11:47:19Z"/>
        <d v="1899-12-30T12:31:23Z"/>
        <d v="1899-12-30T13:13:32Z"/>
        <d v="1899-12-30T15:04:45Z"/>
        <d v="1899-12-30T13:14:31Z"/>
        <d v="1899-12-30T14:43:06Z"/>
        <d v="1899-12-30T15:03:07Z"/>
        <d v="1899-12-30T15:20:38Z"/>
        <d v="1899-12-30T14:04:26Z"/>
        <d v="1899-12-30T11:58:56Z"/>
        <d v="1899-12-30T12:09:48Z"/>
        <d v="1899-12-30T12:17:45Z"/>
        <d v="1899-12-30T13:14:01Z"/>
        <d v="1899-12-30T13:21:53Z"/>
        <d v="1899-12-30T14:14:05Z"/>
        <d v="1899-12-30T10:36:19Z"/>
        <d v="1899-12-30T11:02:41Z"/>
        <d v="1899-12-30T11:06:37Z"/>
        <d v="1899-12-30T11:10:58Z"/>
        <d v="1899-12-30T11:21:53Z"/>
        <d v="1899-12-30T15:17:28Z"/>
        <d v="1899-12-30T10:11:01Z"/>
        <d v="1899-12-30T13:18:37Z"/>
        <d v="1899-12-30T11:02:54Z"/>
        <d v="1899-12-30T11:11:53Z"/>
        <d v="1899-12-30T08:34:47Z"/>
        <d v="1899-12-30T13:57:25Z"/>
        <d v="1899-12-30T14:52:37Z"/>
        <d v="1899-12-30T08:28:25Z"/>
        <d v="1899-12-30T10:12:20Z"/>
        <d v="1899-12-30T11:07:45Z"/>
        <d v="1899-12-30T12:44:03Z"/>
        <d v="1899-12-30T12:54:48Z"/>
        <d v="1899-12-30T14:56:57Z"/>
        <d v="1899-12-30T15:44:48Z"/>
        <d v="1899-12-30T16:15:04Z"/>
        <d v="1899-12-30T09:19:23Z"/>
        <d v="1899-12-30T15:40:35Z"/>
        <d v="1899-12-30T12:02:21Z"/>
        <d v="1899-12-30T13:27:00Z"/>
        <d v="1899-12-30T14:12:37Z"/>
        <d v="1899-12-30T09:27:44Z"/>
        <d v="1899-12-30T14:19:27Z"/>
        <d v="1899-12-30T08:17:59Z"/>
        <d v="1899-12-30T09:07:45Z"/>
        <d v="1899-12-30T14:17:02Z"/>
        <d v="1899-12-30T14:19:40Z"/>
        <d v="1899-12-30T07:52:00Z"/>
        <d v="1899-12-30T08:13:37Z"/>
        <d v="1899-12-30T08:47:37Z"/>
        <d v="1899-12-30T09:19:39Z"/>
        <d v="1899-12-30T13:04:26Z"/>
        <d v="1899-12-30T08:31:39Z"/>
        <d v="1899-12-30T13:03:50Z"/>
        <d v="1899-12-30T15:13:31Z"/>
        <d v="1899-12-30T16:06:17Z"/>
        <d v="1899-12-30T07:43:06Z"/>
        <d v="1899-12-30T09:49:20Z"/>
        <d v="1899-12-30T13:15:37Z"/>
        <d v="1899-12-30T07:45:33Z"/>
        <d v="1899-12-30T07:55:03Z"/>
        <d v="1899-12-30T10:41:52Z"/>
        <d v="1899-12-30T13:57:55Z"/>
        <d v="1899-12-30T08:11:26Z"/>
        <d v="1899-12-30T09:19:52Z"/>
        <d v="1899-12-30T14:23:49Z"/>
        <d v="1899-12-30T07:57:39Z"/>
        <d v="1899-12-30T08:44:01Z"/>
        <d v="1899-12-30T10:47:33Z"/>
        <d v="1899-12-30T11:01:37Z"/>
        <d v="1899-12-30T16:16:43Z"/>
        <d v="1899-12-30T08:29:09Z"/>
        <d v="1899-12-30T13:48:28Z"/>
        <d v="1899-12-30T14:31:58Z"/>
        <d v="1899-12-30T20:27:25Z"/>
        <d v="1899-12-30T08:59:29Z"/>
        <d v="1899-12-30T11:01:51Z"/>
        <d v="1899-12-30T13:28:36Z"/>
        <d v="1899-12-30T12:53:40Z"/>
        <d v="1899-12-30T16:22:53Z"/>
        <d v="1899-12-30T08:33:35Z"/>
        <d v="1899-12-30T11:28:22Z"/>
        <d v="1899-12-30T14:34:48Z"/>
        <d v="1899-12-30T10:15:05Z"/>
        <d v="1899-12-30T14:51:34Z"/>
        <d v="1899-12-30T09:13:29Z"/>
        <d v="1899-12-30T12:25:04Z"/>
        <d v="1899-12-30T08:37:59Z"/>
        <d v="1899-12-30T16:17:07Z"/>
        <d v="1899-12-30T10:25:35Z"/>
        <d v="1899-12-30T09:59:46Z"/>
        <d v="1899-12-30T10:38:27Z"/>
        <d v="1899-12-30T13:51:02Z"/>
        <d v="1899-12-30T09:08:23Z"/>
        <d v="1899-12-30T09:09:09Z"/>
        <d v="1899-12-30T10:21:41Z"/>
        <d v="1899-12-30T09:28:37Z"/>
        <d v="1899-12-30T09:31:24Z"/>
        <d v="1899-12-30T09:36:29Z"/>
        <d v="1899-12-30T10:08:11Z"/>
        <d v="1899-12-30T11:17:27Z"/>
        <d v="1899-12-30T10:42:39Z"/>
        <d v="1899-12-30T11:42:19Z"/>
        <d v="1899-12-30T10:42:10Z"/>
        <d v="1899-12-30T11:56:25Z"/>
        <d v="1899-12-30T09:39:26Z"/>
        <d v="1899-12-30T15:32:53Z"/>
        <d v="1899-12-30T19:32:04Z"/>
        <d v="1899-12-30T15:42:15Z"/>
        <d v="1899-12-30T15:02:56Z"/>
        <d v="1899-12-30T13:37:45Z"/>
        <d v="1899-12-30T16:22:16Z"/>
        <d v="1899-12-30T13:23:51Z"/>
        <d v="1899-12-30T10:44:34Z"/>
        <d v="1899-12-30T08:59:57Z"/>
        <d v="1899-12-30T14:32:50Z"/>
        <d v="1899-12-30T14:00:18Z"/>
        <d v="1899-12-30T16:54:46Z"/>
        <d v="1899-12-30T13:22:17Z"/>
        <d v="1899-12-30T13:25:40Z"/>
        <d v="1899-12-30T14:17:50Z"/>
        <d v="1899-12-30T17:08:04Z"/>
        <d v="1899-12-30T10:02:51Z"/>
        <d v="1899-12-30T10:11:34Z"/>
        <d v="1899-12-30T13:59:18Z"/>
        <d v="1899-12-30T09:00:54Z"/>
        <d v="1899-12-30T09:06:45Z"/>
        <d v="1899-12-30T10:32:30Z"/>
        <d v="1899-12-30T13:41:23Z"/>
        <d v="1899-12-30T14:14:35Z"/>
        <d v="1899-12-30T15:35:58Z"/>
        <d v="1899-12-30T09:17:02Z"/>
        <d v="1899-12-30T10:58:00Z"/>
        <d v="1899-12-30T15:47:15Z"/>
        <d v="1899-12-30T08:36:43Z"/>
        <d v="1899-12-30T09:39:32Z"/>
        <d v="1899-12-30T15:14:38Z"/>
        <d v="1899-12-30T09:34:15Z"/>
        <d v="1899-12-30T14:41:40Z"/>
        <d v="1899-12-30T10:35:54Z"/>
        <d v="1899-12-30T11:21:41Z"/>
        <d v="1899-12-30T15:25:27Z"/>
        <d v="1899-12-30T09:12:12Z"/>
        <d v="1899-12-30T09:58:55Z"/>
        <d v="1899-12-30T08:26:49Z"/>
        <d v="1899-12-30T10:17:43Z"/>
        <d v="1899-12-30T12:32:30Z"/>
        <d v="1899-12-30T11:22:40Z"/>
        <d v="1899-12-30T15:35:32Z"/>
        <d v="1899-12-30T09:40:30Z"/>
        <d v="1899-12-30T10:30:29Z"/>
        <d v="1899-12-30T13:25:18Z"/>
        <d v="1899-12-30T13:54:34Z"/>
        <d v="1899-12-30T15:26:32Z"/>
        <d v="1899-12-30T10:11:40Z"/>
        <d v="1899-12-30T13:37:36Z"/>
        <d v="1899-12-30T13:39:40Z"/>
        <d v="1899-12-30T08:17:18Z"/>
        <d v="1899-12-30T09:18:42Z"/>
        <d v="1899-12-30T14:05:39Z"/>
        <d v="1899-12-30T08:34:29Z"/>
        <d v="1899-12-30T10:22:51Z"/>
        <d v="1899-12-30T14:57:02Z"/>
        <d v="1899-12-30T09:31:44Z"/>
        <d v="1899-12-30T15:59:42Z"/>
        <d v="1899-12-30T13:49:09Z"/>
        <d v="1899-12-30T15:30:41Z"/>
        <d v="1899-12-30T08:54:32Z"/>
        <d v="1899-12-30T08:12:33Z"/>
        <d v="1899-12-30T10:16:32Z"/>
        <d v="1899-12-30T14:16:52Z"/>
        <d v="1899-12-30T15:19:34Z"/>
        <d v="1899-12-30T10:18:01Z"/>
        <d v="1899-12-30T11:16:31Z"/>
        <d v="1899-12-30T13:35:28Z"/>
        <d v="1899-12-30T08:30:09Z"/>
        <d v="1899-12-30T08:42:27Z"/>
        <d v="1899-12-30T10:37:50Z"/>
        <d v="1899-12-30T08:34:26Z"/>
        <d v="1899-12-30T08:47:31Z"/>
        <d v="1899-12-30T10:01:32Z"/>
        <d v="1899-12-30T12:59:37Z"/>
        <d v="1899-12-30T14:30:48Z"/>
        <d v="1899-12-30T17:39:27Z"/>
        <d v="1899-12-30T12:08:38Z"/>
        <d v="1899-12-30T11:07:48Z"/>
        <d v="1899-12-30T14:15:00Z"/>
        <d v="1899-12-30T13:09:25Z"/>
        <d v="1899-12-30T15:12:14Z"/>
        <d v="1899-12-30T10:01:56Z"/>
        <d v="1899-12-30T14:26:29Z"/>
        <d v="1899-12-30T15:38:50Z"/>
        <d v="1899-12-30T09:03:10Z"/>
        <d v="1899-12-30T15:16:36Z"/>
        <d v="1899-12-30T12:57:08Z"/>
        <d v="1899-12-30T08:26:41Z"/>
        <d v="1899-12-30T15:47:52Z"/>
        <d v="1899-12-30T15:52:42Z"/>
        <d v="1899-12-30T15:53:15Z"/>
        <d v="1899-12-30T15:53:52Z"/>
        <d v="1899-12-30T15:54:52Z"/>
        <d v="1899-12-30T15:55:37Z"/>
        <d v="1899-12-30T15:56:48Z"/>
        <d v="1899-12-30T15:57:21Z"/>
        <d v="1899-12-30T15:57:57Z"/>
        <d v="1899-12-30T15:58:29Z"/>
        <d v="1899-12-30T15:59:06Z"/>
        <d v="1899-12-30T12:45:25Z"/>
        <d v="1899-12-30T12:45:57Z"/>
        <d v="1899-12-30T12:46:32Z"/>
        <d v="1899-12-30T12:47:30Z"/>
        <d v="1899-12-30T12:49:58Z"/>
        <d v="1899-12-30T12:50:40Z"/>
        <d v="1899-12-30T12:51:10Z"/>
        <d v="1899-12-30T12:51:51Z"/>
        <d v="1899-12-30T12:52:35Z"/>
        <d v="1899-12-30T12:53:04Z"/>
        <d v="1899-12-30T12:53:31Z"/>
        <d v="1899-12-30T12:54:02Z"/>
        <d v="1899-12-30T12:54:36Z"/>
        <d v="1899-12-30T12:55:05Z"/>
        <d v="1899-12-30T12:55:34Z"/>
        <d v="1899-12-30T12:56:08Z"/>
        <d v="1899-12-30T12:56:37Z"/>
        <d v="1899-12-30T12:57:14Z"/>
        <d v="1899-12-30T12:57:43Z"/>
        <d v="1899-12-30T12:58:30Z"/>
        <d v="1899-12-30T12:58:58Z"/>
        <d v="1899-12-30T12:59:34Z"/>
        <d v="1899-12-30T13:00:00Z"/>
        <d v="1899-12-30T13:00:35Z"/>
        <d v="1899-12-30T13:01:06Z"/>
        <d v="1899-12-30T13:04:40Z"/>
        <d v="1899-12-30T09:51:31Z"/>
        <d v="1899-12-30T09:52:06Z"/>
        <d v="1899-12-30T09:52:39Z"/>
        <d v="1899-12-30T09:53:12Z"/>
        <d v="1899-12-30T09:53:42Z"/>
        <d v="1899-12-30T13:24:15Z"/>
        <d v="1899-12-30T13:24:52Z"/>
        <d v="1899-12-30T13:25:25Z"/>
        <d v="1899-12-30T13:25:54Z"/>
        <d v="1899-12-30T13:26:24Z"/>
        <d v="1899-12-30T13:26:57Z"/>
        <d v="1899-12-30T15:31:58Z"/>
        <d v="1899-12-30T15:32:29Z"/>
        <d v="1899-12-30T15:32:59Z"/>
        <d v="1899-12-30T15:33:28Z"/>
        <d v="1899-12-30T15:33:57Z"/>
        <d v="1899-12-30T15:34:26Z"/>
        <d v="1899-12-30T15:34:57Z"/>
        <d v="1899-12-30T15:50:14Z"/>
        <d v="1899-12-30T15:59:17Z"/>
        <d v="1899-12-30T16:00:24Z"/>
        <d v="1899-12-30T10:03:54Z"/>
        <d v="1899-12-30T14:36:57Z"/>
        <d v="1899-12-30T14:37:25Z"/>
        <d v="1899-12-30T14:37:56Z"/>
        <d v="1899-12-30T14:38:25Z"/>
        <d v="1899-12-30T09:03:41Z"/>
        <d v="1899-12-30T09:04:10Z"/>
        <d v="1899-12-30T09:04:38Z"/>
        <d v="1899-12-30T09:05:06Z"/>
        <d v="1899-12-30T09:05:41Z"/>
        <d v="1899-12-30T09:06:23Z"/>
        <d v="1899-12-30T09:06:53Z"/>
        <d v="1899-12-30T09:07:28Z"/>
        <d v="1899-12-30T09:07:56Z"/>
        <d v="1899-12-30T09:08:24Z"/>
        <d v="1899-12-30T09:08:57Z"/>
        <d v="1899-12-30T09:09:44Z"/>
        <d v="1899-12-30T09:10:44Z"/>
        <d v="1899-12-30T09:11:36Z"/>
        <d v="1899-12-30T09:12:19Z"/>
        <d v="1899-12-30T09:12:48Z"/>
        <d v="1899-12-30T09:13:18Z"/>
        <d v="1899-12-30T09:13:56Z"/>
        <d v="1899-12-30T09:14:22Z"/>
        <d v="1899-12-30T09:14:55Z"/>
        <d v="1899-12-30T09:15:23Z"/>
        <d v="1899-12-30T09:16:09Z"/>
        <d v="1899-12-30T09:16:32Z"/>
        <d v="1899-12-30T09:16:56Z"/>
        <d v="1899-12-30T09:17:24Z"/>
        <d v="1899-12-30T09:17:51Z"/>
        <d v="1899-12-30T09:18:18Z"/>
        <d v="1899-12-30T15:54:51Z"/>
        <d v="1899-12-30T15:55:22Z"/>
        <d v="1899-12-30T15:55:51Z"/>
        <d v="1899-12-30T15:56:23Z"/>
        <d v="1899-12-30T15:56:52Z"/>
        <d v="1899-12-30T15:57:19Z"/>
        <d v="1899-12-30T15:57:51Z"/>
        <d v="1899-12-30T15:58:23Z"/>
        <d v="1899-12-30T15:58:53Z"/>
        <d v="1899-12-30T15:59:33Z"/>
        <d v="1899-12-30T15:35:38Z"/>
        <d v="1899-12-30T15:36:27Z"/>
        <d v="1899-12-30T15:36:56Z"/>
        <d v="1899-12-30T15:37:26Z"/>
        <d v="1899-12-30T15:37:54Z"/>
        <d v="1899-12-30T15:38:20Z"/>
        <d v="1899-12-30T15:39:15Z"/>
        <d v="1899-12-30T15:39:41Z"/>
        <d v="1899-12-30T15:40:05Z"/>
        <d v="1899-12-30T15:40:32Z"/>
        <d v="1899-12-30T15:40:58Z"/>
        <d v="1899-12-30T15:41:21Z"/>
        <d v="1899-12-30T15:41:46Z"/>
        <d v="1899-12-30T15:42:44Z"/>
        <d v="1899-12-30T15:43:11Z"/>
        <d v="1899-12-30T15:43:49Z"/>
        <d v="1899-12-30T15:44:12Z"/>
        <d v="1899-12-30T15:44:38Z"/>
        <d v="1899-12-30T15:45:06Z"/>
        <d v="1899-12-30T15:45:30Z"/>
        <d v="1899-12-30T15:46:05Z"/>
        <d v="1899-12-30T15:46:30Z"/>
        <d v="1899-12-30T15:46:56Z"/>
        <d v="1899-12-30T15:47:23Z"/>
        <d v="1899-12-30T07:58:03Z"/>
        <d v="1899-12-30T07:58:39Z"/>
        <d v="1899-12-30T07:59:14Z"/>
        <d v="1899-12-30T07:59:44Z"/>
        <d v="1899-12-30T08:01:06Z"/>
        <d v="1899-12-30T08:01:41Z"/>
        <d v="1899-12-30T08:02:11Z"/>
        <d v="1899-12-30T08:02:48Z"/>
        <d v="1899-12-30T10:31:08Z"/>
        <d v="1899-12-30T15:18:22Z"/>
        <d v="1899-12-30T15:19:47Z"/>
        <d v="1899-12-30T15:21:20Z"/>
        <d v="1899-12-30T15:22:37Z"/>
        <d v="1899-12-30T15:28:37Z"/>
        <d v="1899-12-30T15:33:31Z"/>
        <d v="1899-12-30T15:35:40Z"/>
        <d v="1899-12-30T15:36:55Z"/>
        <d v="1899-12-30T15:40:52Z"/>
        <d v="1899-12-30T15:15:09Z"/>
        <d v="1899-12-30T15:17:49Z"/>
        <d v="1899-12-30T15:19:08Z"/>
        <d v="1899-12-30T15:20:30Z"/>
        <d v="1899-12-30T15:21:31Z"/>
        <d v="1899-12-30T15:29:09Z"/>
        <d v="1899-12-30T15:31:01Z"/>
        <d v="1899-12-30T15:32:18Z"/>
        <d v="1899-12-30T15:33:33Z"/>
        <d v="1899-12-30T15:34:53Z"/>
        <d v="1899-12-30T15:36:32Z"/>
        <d v="1899-12-30T15:37:39Z"/>
        <d v="1899-12-30T15:39:24Z"/>
        <d v="1899-12-30T15:46:58Z"/>
        <d v="1899-12-30T15:49:57Z"/>
        <d v="1899-12-30T15:51:54Z"/>
        <d v="1899-12-30T15:53:40Z"/>
        <d v="1899-12-30T15:54:54Z"/>
        <d v="1899-12-30T15:55:58Z"/>
        <d v="1899-12-30T15:57:38Z"/>
        <d v="1899-12-30T15:59:47Z"/>
        <d v="1899-12-30T16:01:13Z"/>
        <d v="1899-12-30T16:02:25Z"/>
        <d v="1899-12-30T16:03:24Z"/>
        <d v="1899-12-30T16:04:25Z"/>
        <d v="1899-12-30T15:26:09Z"/>
        <d v="1899-12-30T15:27:11Z"/>
        <d v="1899-12-30T15:28:03Z"/>
        <d v="1899-12-30T15:30:36Z"/>
        <d v="1899-12-30T15:32:37Z"/>
        <d v="1899-12-30T15:33:42Z"/>
        <d v="1899-12-30T15:34:55Z"/>
        <d v="1899-12-30T15:35:50Z"/>
        <d v="1899-12-30T15:37:36Z"/>
        <d v="1899-12-30T15:28:35Z"/>
        <d v="1899-12-30T15:29:54Z"/>
        <d v="1899-12-30T15:30:58Z"/>
        <d v="1899-12-30T15:33:06Z"/>
        <d v="1899-12-30T15:39:49Z"/>
        <d v="1899-12-30T15:40:50Z"/>
        <d v="1899-12-30T15:42:22Z"/>
        <d v="1899-12-30T14:53:44Z"/>
        <d v="1899-12-30T14:58:11Z"/>
        <d v="1899-12-30T15:12:53Z"/>
        <d v="1899-12-30T15:14:40Z"/>
        <d v="1899-12-30T15:16:19Z"/>
        <d v="1899-12-30T15:18:53Z"/>
        <d v="1899-12-30T15:20:50Z"/>
        <d v="1899-12-30T15:23:17Z"/>
        <d v="1899-12-30T15:25:39Z"/>
        <d v="1899-12-30T15:27:48Z"/>
        <d v="1899-12-30T15:30:01Z"/>
        <d v="1899-12-30T15:33:02Z"/>
        <d v="1899-12-30T15:36:58Z"/>
        <d v="1899-12-30T15:41:33Z"/>
        <d v="1899-12-30T10:52:06Z"/>
        <d v="1899-12-30T10:54:07Z"/>
        <d v="1899-12-30T10:58:06Z"/>
        <d v="1899-12-30T11:06:19Z"/>
        <d v="1899-12-30T11:08:34Z"/>
        <d v="1899-12-30T11:10:53Z"/>
        <d v="1899-12-30T11:13:06Z"/>
        <d v="1899-12-30T11:14:45Z"/>
        <d v="1899-12-30T11:33:07Z"/>
        <d v="1899-12-30T11:39:12Z"/>
        <d v="1899-12-30T11:48:25Z"/>
        <d v="1899-12-30T14:55:18Z"/>
        <d v="1899-12-30T15:01:35Z"/>
        <d v="1899-12-30T15:04:28Z"/>
        <d v="1899-12-30T15:22:23Z"/>
        <d v="1899-12-30T14:53:56Z"/>
        <d v="1899-12-30T14:55:42Z"/>
        <d v="1899-12-30T14:57:14Z"/>
        <d v="1899-12-30T15:01:07Z"/>
        <d v="1899-12-30T15:03:30Z"/>
        <d v="1899-12-30T15:05:20Z"/>
        <d v="1899-12-30T15:07:21Z"/>
        <d v="1899-12-30T15:08:45Z"/>
        <d v="1899-12-30T15:09:26Z"/>
        <d v="1899-12-30T15:10:43Z"/>
        <d v="1899-12-30T15:12:01Z"/>
        <d v="1899-12-30T15:12:42Z"/>
        <d v="1899-12-30T15:14:29Z"/>
        <d v="1899-12-30T15:16:23Z"/>
        <d v="1899-12-30T15:18:09Z"/>
        <d v="1899-12-30T15:19:48Z"/>
        <d v="1899-12-30T15:21:22Z"/>
        <d v="1899-12-30T15:22:34Z"/>
        <d v="1899-12-30T15:23:34Z"/>
        <d v="1899-12-30T14:01:28Z"/>
        <d v="1899-12-30T14:06:19Z"/>
        <d v="1899-12-30T14:09:15Z"/>
        <d v="1899-12-30T14:11:59Z"/>
        <d v="1899-12-30T14:15:54Z"/>
        <d v="1899-12-30T14:17:19Z"/>
        <d v="1899-12-30T14:20:13Z"/>
        <d v="1899-12-30T14:53:55Z"/>
        <d v="1899-12-30T13:33:47Z"/>
        <d v="1899-12-30T13:37:58Z"/>
        <d v="1899-12-30T13:40:36Z"/>
        <d v="1899-12-30T13:43:39Z"/>
        <d v="1899-12-30T13:46:03Z"/>
        <d v="1899-12-30T13:48:35Z"/>
        <d v="1899-12-30T13:51:10Z"/>
        <d v="1899-12-30T14:06:37Z"/>
        <d v="1899-12-30T14:08:32Z"/>
        <d v="1899-12-30T14:10:56Z"/>
        <d v="1899-12-30T14:13:15Z"/>
        <d v="1899-12-30T14:20:05Z"/>
        <d v="1899-12-30T14:22:28Z"/>
        <d v="1899-12-30T14:24:13Z"/>
        <d v="1899-12-30T14:27:10Z"/>
        <d v="1899-12-30T14:30:05Z"/>
        <d v="1899-12-30T14:33:02Z"/>
        <d v="1899-12-30T14:41:52Z"/>
        <d v="1899-12-30T14:44:09Z"/>
        <d v="1899-12-30T14:45:57Z"/>
        <d v="1899-12-30T14:48:09Z"/>
        <d v="1899-12-30T14:49:53Z"/>
        <d v="1899-12-30T15:33:36Z"/>
        <d v="1899-12-30T13:34:21Z"/>
        <d v="1899-12-30T13:36:57Z"/>
        <d v="1899-12-30T13:38:58Z"/>
        <d v="1899-12-30T14:34:31Z"/>
        <d v="1899-12-30T14:55:05Z"/>
        <d v="1899-12-30T13:27:23Z"/>
        <d v="1899-12-30T14:00:42Z"/>
        <d v="1899-12-30T11:04:38Z"/>
        <d v="1899-12-30T08:16:17Z"/>
        <d v="1899-12-30T08:34:11Z"/>
        <d v="1899-12-30T09:46:48Z"/>
        <d v="1899-12-30T10:28:34Z"/>
        <d v="1899-12-30T13:07:33Z"/>
        <d v="1899-12-30T13:24:01Z"/>
        <d v="1899-12-30T09:08:31Z"/>
        <d v="1899-12-30T14:37:15Z"/>
        <d v="1899-12-30T07:07:51Z"/>
        <d v="1899-12-30T10:55:30Z"/>
        <d v="1899-12-30T11:24:12Z"/>
        <d v="1899-12-30T13:25:42Z"/>
        <d v="1899-12-30T16:27:08Z"/>
        <d v="1899-12-30T09:13:40Z"/>
        <d v="1899-12-30T08:33:10Z"/>
        <d v="1899-12-30T14:17:40Z"/>
        <d v="1899-12-30T14:38:08Z"/>
        <d v="1899-12-30T15:32:12Z"/>
        <d v="1899-12-30T18:45:08Z"/>
        <d v="1899-12-30T09:08:47Z"/>
        <d v="1899-12-30T09:58:21Z"/>
        <d v="1899-12-30T12:30:01Z"/>
        <d v="1899-12-30T07:50:46Z"/>
        <d v="1899-12-30T08:27:49Z"/>
        <d v="1899-12-30T08:43:08Z"/>
        <d v="1899-12-30T10:54:53Z"/>
        <d v="1899-12-30T09:12:23Z"/>
        <d v="1899-12-30T11:19:52Z"/>
        <d v="1899-12-30T14:03:27Z"/>
        <d v="1899-12-30T08:34:06Z"/>
        <d v="1899-12-30T08:50:51Z"/>
        <d v="1899-12-30T09:26:55Z"/>
        <d v="1899-12-30T11:20:02Z"/>
        <d v="1899-12-30T15:25:22Z"/>
        <d v="1899-12-30T07:32:21Z"/>
        <d v="1899-12-30T13:27:17Z"/>
        <d v="1899-12-30T09:26:52Z"/>
        <d v="1899-12-30T15:15:45Z"/>
        <d v="1899-12-30T08:48:03Z"/>
        <d v="1899-12-30T08:58:00Z"/>
        <d v="1899-12-30T09:00:58Z"/>
        <d v="1899-12-30T09:42:38Z"/>
        <d v="1899-12-30T10:21:01Z"/>
        <d v="1899-12-30T10:31:35Z"/>
        <d v="1899-12-30T10:48:31Z"/>
        <d v="1899-12-30T12:16:50Z"/>
        <d v="1899-12-30T09:00:04Z"/>
        <d v="1899-12-30T13:38:15Z"/>
        <d v="1899-12-30T08:22:10Z"/>
        <d v="1899-12-30T10:56:54Z"/>
        <d v="1899-12-30T13:36:07Z"/>
        <d v="1899-12-30T13:43:51Z"/>
        <d v="1899-12-30T15:11:45Z"/>
        <d v="1899-12-30T09:36:27Z"/>
        <d v="1899-12-30T14:48:52Z"/>
        <d v="1899-12-30T16:03:50Z"/>
        <d v="1899-12-30T14:25:39Z"/>
        <d v="1899-12-30T10:41:28Z"/>
        <d v="1899-12-30T11:11:23Z"/>
        <d v="1899-12-30T08:47:43Z"/>
        <d v="1899-12-30T09:52:03Z"/>
        <d v="1899-12-30T09:41:06Z"/>
        <d v="1899-12-30T10:52:31Z"/>
        <d v="1899-12-30T11:47:20Z"/>
        <d v="1899-12-30T11:03:52Z"/>
        <d v="1899-12-30T15:43:40Z"/>
        <d v="1899-12-30T18:15:57Z"/>
        <d v="1899-12-30T15:09:50Z"/>
        <d v="1899-12-30T14:19:37Z"/>
        <d v="1899-12-30T09:03:58Z"/>
        <d v="1899-12-30T19:04:24Z"/>
        <d v="1899-12-30T22:04:16Z"/>
        <d v="1899-12-30T13:40:33Z"/>
        <d v="1899-12-30T08:55:35Z"/>
        <d v="1899-12-30T11:32:43Z"/>
        <d v="1899-12-30T09:48:48Z"/>
        <d v="1899-12-30T14:22:51Z"/>
        <d v="1899-12-30T09:05:35Z"/>
        <d v="1899-12-30T09:01:13Z"/>
        <d v="1899-12-30T15:38:22Z"/>
        <d v="1899-12-30T16:01:30Z"/>
        <d v="1899-12-30T14:22:03Z"/>
        <d v="1899-12-30T11:44:54Z"/>
        <d v="1899-12-30T12:31:13Z"/>
        <d v="1899-12-30T12:38:15Z"/>
        <d v="1899-12-30T12:44:28Z"/>
        <d v="1899-12-30T12:59:16Z"/>
        <d v="1899-12-30T13:33:45Z"/>
        <d v="1899-12-30T13:59:10Z"/>
        <d v="1899-12-30T14:41:48Z"/>
        <d v="1899-12-30T19:56:04Z"/>
        <d v="1899-12-30T19:16:34Z"/>
        <d v="1899-12-30T11:30:16Z"/>
        <d v="1899-12-30T08:48:16Z"/>
        <d v="1899-12-30T08:29:41Z"/>
        <d v="1899-12-30T08:46:45Z"/>
        <d v="1899-12-30T08:59:53Z"/>
        <d v="1899-12-30T09:32:23Z"/>
        <d v="1899-12-30T09:46:05Z"/>
        <d v="1899-12-30T10:49:54Z"/>
        <d v="1899-12-30T11:45:08Z"/>
        <d v="1899-12-30T11:54:05Z"/>
        <d v="1899-12-30T11:23:56Z"/>
        <d v="1899-12-30T15:22:18Z"/>
        <d v="1899-12-30T08:59:19Z"/>
        <d v="1899-12-30T10:29:51Z"/>
        <d v="1899-12-30T10:43:02Z"/>
        <d v="1899-12-30T13:37:03Z"/>
        <d v="1899-12-30T09:10:24Z"/>
        <d v="1899-12-30T09:35:53Z"/>
        <d v="1899-12-30T11:14:00Z"/>
        <d v="1899-12-30T07:31:16Z"/>
        <d v="1899-12-30T09:09:07Z"/>
        <d v="1899-12-30T08:32:13Z"/>
        <d v="1899-12-30T12:20:48Z"/>
        <d v="1899-12-30T10:21:50Z"/>
        <d v="1899-12-30T09:13:12Z"/>
        <d v="1899-12-30T12:03:53Z"/>
        <d v="1899-12-30T09:30:58Z"/>
        <d v="1899-12-30T12:58:25Z"/>
        <d v="1899-12-30T15:02:48Z"/>
        <d v="1899-12-30T09:39:35Z"/>
        <d v="1899-12-30T11:00:12Z"/>
        <d v="1899-12-30T11:34:02Z"/>
        <d v="1899-12-30T13:46:50Z"/>
        <d v="1899-12-30T13:59:16Z"/>
        <d v="1899-12-30T15:09:58Z"/>
        <d v="1899-12-30T15:22:38Z"/>
        <d v="1899-12-30T07:56:12Z"/>
        <d v="1899-12-30T09:47:15Z"/>
        <d v="1899-12-30T09:17:33Z"/>
        <d v="1899-12-30T08:07:16Z"/>
        <d v="1899-12-30T10:23:43Z"/>
        <d v="1899-12-30T15:19:54Z"/>
        <d v="1899-12-30T16:23:10Z"/>
        <d v="1899-12-30T16:57:20Z"/>
        <d v="1899-12-30T09:09:38Z"/>
        <d v="1899-12-30T10:42:23Z"/>
        <d v="1899-12-30T12:14:07Z"/>
        <d v="1899-12-30T13:05:01Z"/>
        <d v="1899-12-30T15:53:12Z"/>
        <d v="1899-12-30T16:45:18Z"/>
        <d v="1899-12-30T09:32:15Z"/>
        <d v="1899-12-30T09:37:42Z"/>
        <d v="1899-12-30T09:58:36Z"/>
        <d v="1899-12-30T09:59:28Z"/>
        <d v="1899-12-30T16:44:22Z"/>
        <d v="1899-12-30T09:07:18Z"/>
        <d v="1899-12-30T12:00:23Z"/>
        <d v="1899-12-30T12:36:58Z"/>
        <d v="1899-12-30T12:45:52Z"/>
        <d v="1899-12-30T13:35:09Z"/>
        <d v="1899-12-30T14:01:24Z"/>
        <d v="1899-12-30T10:25:56Z"/>
        <d v="1899-12-30T07:04:58Z"/>
        <d v="1899-12-30T07:42:58Z"/>
        <d v="1899-12-30T08:54:19Z"/>
        <d v="1899-12-30T13:05:02Z"/>
        <d v="1899-12-30T13:57:41Z"/>
        <d v="1899-12-30T14:51:57Z"/>
        <d v="1899-12-30T07:55:44Z"/>
        <d v="1899-12-30T09:02:43Z"/>
        <d v="1899-12-30T13:45:48Z"/>
        <d v="1899-12-30T14:47:48Z"/>
        <d v="1899-12-30T15:09:56Z"/>
        <d v="1899-12-30T15:38:11Z"/>
        <d v="1899-12-30T08:35:51Z"/>
        <d v="1899-12-30T11:52:04Z"/>
        <d v="1899-12-30T15:30:29Z"/>
        <d v="1899-12-30T08:43:11Z"/>
        <d v="1899-12-30T07:05:58Z"/>
        <d v="1899-12-30T10:53:57Z"/>
        <d v="1899-12-30T12:30:30Z"/>
        <d v="1899-12-30T07:37:56Z"/>
        <d v="1899-12-30T09:44:10Z"/>
        <d v="1899-12-30T09:01:21Z"/>
        <d v="1899-12-30T10:20:42Z"/>
        <d v="1899-12-30T12:28:11Z"/>
        <d v="1899-12-30T13:38:49Z"/>
        <d v="1899-12-30T14:27:54Z"/>
        <d v="1899-12-30T15:11:08Z"/>
        <d v="1899-12-30T15:02:37Z"/>
        <d v="1899-12-30T09:25:44Z"/>
        <d v="1899-12-30T09:49:40Z"/>
        <d v="1899-12-30T12:03:07Z"/>
        <d v="1899-12-30T06:34:08Z"/>
        <d v="1899-12-30T09:38:17Z"/>
        <d v="1899-12-30T09:44:23Z"/>
        <d v="1899-12-30T10:01:36Z"/>
        <d v="1899-12-30T15:51:02Z"/>
        <d v="1899-12-30T07:18:17Z"/>
        <d v="1899-12-30T08:55:37Z"/>
        <d v="1899-12-30T10:29:45Z"/>
        <d v="1899-12-30T15:42:36Z"/>
        <d v="1899-12-30T16:46:19Z"/>
        <d v="1899-12-30T08:36:29Z"/>
        <d v="1899-12-30T09:24:21Z"/>
        <d v="1899-12-30T09:56:49Z"/>
        <d v="1899-12-30T21:11:43Z"/>
        <d v="1899-12-30T06:44:01Z"/>
        <d v="1899-12-30T11:19:46Z"/>
        <d v="1899-12-30T10:46:01Z"/>
        <d v="1899-12-30T08:51:07Z"/>
        <d v="1899-12-30T14:09:00Z"/>
        <d v="1899-12-30T15:54:09Z"/>
        <d v="1899-12-30T09:54:31Z"/>
        <d v="1899-12-30T17:47:57Z"/>
        <d v="1899-12-30T11:38:47Z"/>
        <d v="1899-12-30T10:55:25Z"/>
        <d v="1899-12-30T12:16:59Z"/>
        <d v="1899-12-30T14:59:17Z"/>
        <d v="1899-12-30T16:30:24Z"/>
        <d v="1899-12-30T10:53:24Z"/>
        <d v="1899-12-30T14:37:50Z"/>
        <d v="1899-12-30T16:00:25Z"/>
        <d v="1899-12-30T16:09:51Z"/>
        <d v="1899-12-30T09:34:07Z"/>
        <d v="1899-12-30T13:29:05Z"/>
        <d v="1899-12-30T10:06:13Z"/>
        <d v="1899-12-30T18:09:35Z"/>
        <d v="1899-12-30T11:29:14Z"/>
        <d v="1899-12-30T08:18:53Z"/>
        <d v="1899-12-30T09:41:27Z"/>
        <d v="1899-12-30T14:13:12Z"/>
        <d v="1899-12-30T08:46:47Z"/>
        <d v="1899-12-30T09:26:35Z"/>
        <d v="1899-12-30T08:38:04Z"/>
        <d v="1899-12-30T08:20:28Z"/>
        <d v="1899-12-30T08:35:56Z"/>
        <d v="1899-12-30T09:50:27Z"/>
        <d v="1899-12-30T09:13:38Z"/>
        <d v="1899-12-30T10:51:54Z"/>
        <d v="1899-12-30T08:18:49Z"/>
        <d v="1899-12-30T09:44:41Z"/>
        <d v="1899-12-30T11:12:11Z"/>
        <d v="1899-12-30T11:22:50Z"/>
        <d v="1899-12-30T08:19:42Z"/>
        <d v="1899-12-30T08:24:26Z"/>
        <d v="1899-12-30T09:30:02Z"/>
        <d v="1899-12-30T13:19:35Z"/>
        <d v="1899-12-30T13:42:51Z"/>
        <d v="1899-12-30T14:47:38Z"/>
        <d v="1899-12-30T11:08:03Z"/>
        <d v="1899-12-30T15:43:45Z"/>
        <d v="1899-12-30T10:40:23Z"/>
        <d v="1899-12-30T10:32:33Z"/>
        <d v="1899-12-30T11:24:20Z"/>
        <d v="1899-12-30T14:39:53Z"/>
        <d v="1899-12-30T16:37:31Z"/>
        <d v="1899-12-30T15:49:04Z"/>
        <d v="1899-12-30T10:28:31Z"/>
        <d v="1899-12-30T09:04:29Z"/>
        <d v="1899-12-30T15:29:08Z"/>
        <d v="1899-12-30T09:20:48Z"/>
        <d v="1899-12-30T08:08:16Z"/>
        <d v="1899-12-30T09:48:04Z"/>
        <d v="1899-12-30T11:29:16Z"/>
        <d v="1899-12-30T11:37:14Z"/>
        <d v="1899-12-30T13:14:57Z"/>
        <d v="1899-12-30T10:15:46Z"/>
        <d v="1899-12-30T15:20:14Z"/>
        <d v="1899-12-30T15:35:42Z"/>
        <d v="1899-12-30T11:43:08Z"/>
        <d v="1899-12-30T13:27:56Z"/>
        <d v="1899-12-30T13:34:00Z"/>
        <d v="1899-12-30T14:24:18Z"/>
        <d v="1899-12-30T14:33:48Z"/>
        <d v="1899-12-30T15:34:02Z"/>
        <d v="1899-12-30T14:09:32Z"/>
        <d v="1899-12-30T08:33:36Z"/>
        <d v="1899-12-30T09:51:16Z"/>
        <d v="1899-12-30T15:24:33Z"/>
        <d v="1899-12-30T08:39:13Z"/>
        <d v="1899-12-30T08:20:23Z"/>
        <d v="1899-12-30T15:10:31Z"/>
        <d v="1899-12-30T10:44:13Z"/>
        <d v="1899-12-30T10:05:32Z"/>
        <d v="1899-12-30T10:15:59Z"/>
        <d v="1899-12-30T10:55:14Z"/>
        <d v="1899-12-30T11:32:31Z"/>
        <d v="1899-12-30T11:39:38Z"/>
        <d v="1899-12-30T14:32:15Z"/>
        <d v="1899-12-30T16:01:50Z"/>
        <d v="1899-12-30T07:58:43Z"/>
        <d v="1899-12-30T09:34:17Z"/>
        <d v="1899-12-30T13:05:29Z"/>
        <d v="1899-12-30T14:30:59Z"/>
        <d v="1899-12-30T08:31:44Z"/>
        <d v="1899-12-30T09:48:11Z"/>
        <d v="1899-12-30T14:47:16Z"/>
        <d v="1899-12-30T11:16:05Z"/>
        <d v="1899-12-30T13:23:03Z"/>
        <d v="1899-12-30T13:56:15Z"/>
        <d v="1899-12-30T14:00:10Z"/>
        <d v="1899-12-30T13:01:23Z"/>
        <d v="1899-12-30T09:13:24Z"/>
        <d v="1899-12-30T13:19:05Z"/>
        <d v="1899-12-30T14:29:32Z"/>
        <d v="1899-12-30T11:37:41Z"/>
        <d v="1899-12-30T11:38:23Z"/>
        <d v="1899-12-30T10:01:31Z"/>
        <d v="1899-12-30T10:08:30Z"/>
        <d v="1899-12-30T11:42:42Z"/>
        <d v="1899-12-30T08:48:54Z"/>
        <d v="1899-12-30T10:13:43Z"/>
        <d v="1899-12-30T10:49:09Z"/>
        <d v="1899-12-30T15:18:26Z"/>
        <d v="1899-12-30T09:14:50Z"/>
        <d v="1899-12-30T10:08:23Z"/>
        <d v="1899-12-30T15:38:31Z"/>
        <d v="1899-12-30T09:18:09Z"/>
        <d v="1899-12-30T09:40:32Z"/>
        <d v="1899-12-30T13:38:03Z"/>
        <d v="1899-12-30T17:09:43Z"/>
        <d v="1899-12-30T09:24:54Z"/>
        <d v="1899-12-30T15:29:33Z"/>
        <d v="1899-12-30T15:58:25Z"/>
        <d v="1899-12-30T19:17:08Z"/>
        <d v="1899-12-30T09:34:32Z"/>
        <d v="1899-12-30T09:35:39Z"/>
        <d v="1899-12-30T13:28:04Z"/>
        <d v="1899-12-30T09:08:07Z"/>
        <d v="1899-12-30T12:53:23Z"/>
        <d v="1899-12-30T13:17:01Z"/>
        <d v="1899-12-30T14:37:27Z"/>
        <d v="1899-12-30T08:08:43Z"/>
        <d v="1899-12-30T08:49:18Z"/>
        <d v="1899-12-30T08:57:55Z"/>
        <d v="1899-12-30T14:02:48Z"/>
        <d v="1899-12-30T17:19:35Z"/>
        <d v="1899-12-30T12:32:54Z"/>
        <d v="1899-12-30T09:11:27Z"/>
        <d v="1899-12-30T09:06:54Z"/>
        <d v="1899-12-30T15:43:53Z"/>
        <d v="1899-12-30T11:27:29Z"/>
        <d v="1899-12-30T16:53:55Z"/>
        <d v="1899-12-30T08:55:23Z"/>
        <d v="1899-12-30T14:17:18Z"/>
        <d v="1899-12-30T10:40:43Z"/>
        <d v="1899-12-30T11:07:19Z"/>
        <d v="1899-12-30T15:26:39Z"/>
        <d v="1899-12-30T09:16:28Z"/>
        <d v="1899-12-30T11:07:13Z"/>
        <d v="1899-12-30T13:05:42Z"/>
        <d v="1899-12-30T09:33:21Z"/>
        <d v="1899-12-30T14:21:20Z"/>
        <d v="1899-12-30T16:14:08Z"/>
        <d v="1899-12-30T11:32:56Z"/>
        <d v="1899-12-30T15:30:32Z"/>
        <d v="1899-12-30T09:57:07Z"/>
        <d v="1899-12-30T09:22:48Z"/>
        <d v="1899-12-30T09:28:19Z"/>
        <d v="1899-12-30T06:57:38Z"/>
        <d v="1899-12-30T14:34:15Z"/>
        <d v="1899-12-30T12:23:56Z"/>
        <d v="1899-12-30T13:02:16Z"/>
        <d v="1899-12-30T08:09:11Z"/>
        <d v="1899-12-30T09:22:27Z"/>
        <d v="1899-12-30T15:51:09Z"/>
        <d v="1899-12-30T14:34:36Z"/>
        <d v="1899-12-30T15:49:54Z"/>
        <d v="1899-12-30T08:51:06Z"/>
        <d v="1899-12-30T09:39:09Z"/>
        <d v="1899-12-30T16:03:27Z"/>
        <d v="1899-12-30T08:53:31Z"/>
        <d v="1899-12-30T14:58:39Z"/>
        <d v="1899-12-30T13:34:54Z"/>
        <d v="1899-12-30T12:20:52Z"/>
        <d v="1899-12-30T08:24:28Z"/>
        <d v="1899-12-30T09:09:39Z"/>
        <d v="1899-12-30T11:14:10Z"/>
        <d v="1899-12-30T09:20:06Z"/>
        <d v="1899-12-30T10:03:20Z"/>
        <d v="1899-12-30T10:32:47Z"/>
        <d v="1899-12-30T15:42:39Z"/>
        <d v="1899-12-30T16:08:49Z"/>
        <d v="1899-12-30T07:31:02Z"/>
        <d v="1899-12-30T09:06:13Z"/>
        <d v="1899-12-30T10:26:40Z"/>
        <d v="1899-12-30T10:27:34Z"/>
        <d v="1899-12-30T10:52:29Z"/>
        <d v="1899-12-30T07:49:34Z"/>
        <d v="1899-12-30T08:13:55Z"/>
        <d v="1899-12-30T15:32:25Z"/>
        <d v="1899-12-30T08:10:37Z"/>
        <d v="1899-12-30T10:10:41Z"/>
        <d v="1899-12-30T11:24:34Z"/>
        <d v="1899-12-30T13:30:59Z"/>
        <d v="1899-12-30T09:04:07Z"/>
        <d v="1899-12-30T09:13:45Z"/>
        <d v="1899-12-30T14:08:01Z"/>
        <d v="1899-12-30T14:12:27Z"/>
        <d v="1899-12-30T07:50:24Z"/>
        <d v="1899-12-30T08:41:31Z"/>
        <d v="1899-12-30T13:29:41Z"/>
        <d v="1899-12-30T10:52:24Z"/>
        <d v="1899-12-30T11:06:03Z"/>
        <d v="1899-12-30T08:09:39Z"/>
        <d v="1899-12-30T10:11:15Z"/>
        <d v="1899-12-30T11:04:07Z"/>
        <d v="1899-12-30T14:26:24Z"/>
        <d v="1899-12-30T15:11:21Z"/>
        <d v="1899-12-30T09:53:06Z"/>
        <d v="1899-12-30T11:32:22Z"/>
        <d v="1899-12-30T15:46:33Z"/>
        <d v="1899-12-30T08:56:56Z"/>
        <d v="1899-12-30T08:24:29Z"/>
        <d v="1899-12-30T10:26:47Z"/>
        <d v="1899-12-30T13:50:37Z"/>
        <d v="1899-12-30T07:58:18Z"/>
        <d v="1899-12-30T08:45:44Z"/>
        <d v="1899-12-30T13:19:36Z"/>
        <d v="1899-12-30T13:57:36Z"/>
        <d v="1899-12-30T09:26:37Z"/>
        <d v="1899-12-30T10:05:49Z"/>
        <d v="1899-12-30T10:45:10Z"/>
        <d v="1899-12-30T11:06:25Z"/>
        <d v="1899-12-30T09:13:07Z"/>
        <d v="1899-12-30T11:51:32Z"/>
        <d v="1899-12-30T15:33:05Z"/>
        <d v="1899-12-30T07:35:59Z"/>
        <d v="1899-12-30T07:40:06Z"/>
        <d v="1899-12-30T08:57:24Z"/>
        <d v="1899-12-30T09:43:39Z"/>
        <d v="1899-12-30T09:19:15Z"/>
        <d v="1899-12-30T08:18:03Z"/>
        <d v="1899-12-30T09:14:06Z"/>
        <d v="1899-12-30T10:42:52Z"/>
        <d v="1899-12-30T07:39:13Z"/>
        <d v="1899-12-30T08:56:07Z"/>
        <d v="1899-12-30T10:33:51Z"/>
        <d v="1899-12-30T14:51:48Z"/>
        <d v="1899-12-30T09:26:01Z"/>
        <d v="1899-12-30T13:43:50Z"/>
        <d v="1899-12-30T11:44:15Z"/>
        <d v="1899-12-30T10:00:21Z"/>
        <d v="1899-12-30T10:03:39Z"/>
        <d v="1899-12-30T10:09:26Z"/>
        <d v="1899-12-30T16:59:42Z"/>
        <d v="1899-12-30T17:01:40Z"/>
        <d v="1899-12-30T09:23:24Z"/>
        <d v="1899-12-30T11:43:28Z"/>
        <d v="1899-12-30T14:51:30Z"/>
        <d v="1899-12-30T15:39:02Z"/>
        <d v="1899-12-30T08:33:50Z"/>
        <d v="1899-12-30T13:31:28Z"/>
        <d v="1899-12-30T09:13:16Z"/>
        <d v="1899-12-30T10:14:01Z"/>
        <d v="1899-12-30T10:15:58Z"/>
        <d v="1899-12-30T10:25:32Z"/>
        <d v="1899-12-30T11:10:28Z"/>
        <d v="1899-12-30T13:49:17Z"/>
        <d v="1899-12-30T16:01:23Z"/>
        <d v="1899-12-30T09:08:21Z"/>
        <d v="1899-12-30T09:07:52Z"/>
        <d v="1899-12-30T11:26:25Z"/>
        <d v="1899-12-30T12:22:43Z"/>
        <d v="1899-12-30T16:08:39Z"/>
        <d v="1899-12-30T12:04:20Z"/>
        <d v="1899-12-30T10:53:19Z"/>
        <d v="1899-12-30T11:43:53Z"/>
        <d v="1899-12-30T08:27:45Z"/>
        <d v="1899-12-30T13:56:13Z"/>
        <d v="1899-12-30T14:06:02Z"/>
        <d v="1899-12-30T14:42:22Z"/>
        <d v="1899-12-30T14:52:51Z"/>
        <d v="1899-12-30T14:56:13Z"/>
        <d v="1899-12-30T15:02:58Z"/>
        <d v="1899-12-30T15:03:51Z"/>
        <d v="1899-12-30T15:05:50Z"/>
        <d v="1899-12-30T16:03:33Z"/>
        <d v="1899-12-30T16:14:03Z"/>
        <d v="1899-12-30T10:21:04Z"/>
        <d v="1899-12-30T10:27:52Z"/>
        <d v="1899-12-30T10:36:48Z"/>
        <d v="1899-12-30T11:49:04Z"/>
        <d v="1899-12-30T11:54:40Z"/>
        <d v="1899-12-30T12:02:51Z"/>
        <d v="1899-12-30T14:31:34Z"/>
        <d v="1899-12-30T14:59:44Z"/>
        <d v="1899-12-30T15:06:24Z"/>
        <d v="1899-12-30T15:49:47Z"/>
        <d v="1899-12-30T15:54:07Z"/>
        <d v="1899-12-30T16:18:23Z"/>
        <d v="1899-12-30T16:45:33Z"/>
        <d v="1899-12-30T11:18:28Z"/>
        <d v="1899-12-30T11:21:24Z"/>
        <d v="1899-12-30T10:07:01Z"/>
        <d v="1899-12-30T10:39:16Z"/>
        <d v="1899-12-30T17:38:24Z"/>
        <d v="1899-12-30T09:52:29Z"/>
        <d v="1899-12-30T09:34:06Z"/>
        <d v="1899-12-30T16:38:08Z"/>
        <d v="1899-12-30T16:46:13Z"/>
        <d v="1899-12-30T10:34:22Z"/>
        <d v="1899-12-30T09:42:06Z"/>
        <d v="1899-12-30T13:27:58Z"/>
        <d v="1899-12-30T13:31:04Z"/>
        <d v="1899-12-30T10:59:59Z"/>
        <d v="1899-12-30T18:44:07Z"/>
        <d v="1899-12-30T19:50:23Z"/>
        <d v="1899-12-30T19:51:49Z"/>
        <d v="1899-12-30T11:58:20Z"/>
        <d v="1899-12-30T10:30:35Z"/>
        <d v="1899-12-30T10:15:29Z"/>
        <d v="1899-12-30T15:31:57Z"/>
        <d v="1899-12-30T13:58:27Z"/>
        <d v="1899-12-30T10:13:13Z"/>
        <d v="1899-12-30T10:21:11Z"/>
        <d v="1899-12-30T08:54:48Z"/>
        <d v="1899-12-30T11:07:29Z"/>
        <d v="1899-12-30T08:25:53Z"/>
        <d v="1899-12-30T08:46:36Z"/>
        <d v="1899-12-30T08:50:04Z"/>
        <d v="1899-12-30T09:12:33Z"/>
        <d v="1899-12-30T10:03:23Z"/>
        <d v="1899-12-30T10:32:36Z"/>
        <d v="1899-12-30T14:00:36Z"/>
        <d v="1899-12-30T15:50:10Z"/>
        <d v="1899-12-30T10:17:31Z"/>
        <d v="1899-12-30T14:31:47Z"/>
        <d v="1899-12-30T08:32:51Z"/>
        <d v="1899-12-30T08:35:49Z"/>
        <d v="1899-12-30T10:14:54Z"/>
        <d v="1899-12-30T14:39:17Z"/>
        <d v="1899-12-30T15:12:32Z"/>
        <d v="1899-12-30T09:37:34Z"/>
        <d v="1899-12-30T13:48:37Z"/>
        <d v="1899-12-30T14:35:08Z"/>
        <d v="1899-12-30T15:57:44Z"/>
        <d v="1899-12-30T15:57:46Z"/>
        <d v="1899-12-30T15:59:02Z"/>
        <d v="1899-12-30T09:15:33Z"/>
        <d v="1899-12-30T09:40:21Z"/>
        <d v="1899-12-30T09:44:04Z"/>
        <d v="1899-12-30T12:09:06Z"/>
        <d v="1899-12-30T14:03:53Z"/>
        <d v="1899-12-30T14:41:01Z"/>
        <d v="1899-12-30T11:00:35Z"/>
        <d v="1899-12-30T11:01:26Z"/>
        <d v="1899-12-30T09:55:58Z"/>
        <d v="1899-12-30T11:16:20Z"/>
        <d v="1899-12-30T13:59:28Z"/>
        <d v="1899-12-30T09:49:09Z"/>
        <d v="1899-12-30T08:42:56Z"/>
        <d v="1899-12-30T09:26:25Z"/>
        <d v="1899-12-30T13:02:29Z"/>
        <d v="1899-12-30T13:40:17Z"/>
        <d v="1899-12-30T09:12:27Z"/>
        <d v="1899-12-30T10:59:44Z"/>
        <d v="1899-12-30T13:25:03Z"/>
        <d v="1899-12-30T13:49:42Z"/>
        <d v="1899-12-30T15:49:24Z"/>
        <d v="1899-12-30T08:56:12Z"/>
        <d v="1899-12-30T13:01:20Z"/>
        <d v="1899-12-30T12:22:32Z"/>
        <d v="1899-12-30T08:41:29Z"/>
        <d v="1899-12-30T09:02:12Z"/>
        <d v="1899-12-30T11:02:53Z"/>
        <d v="1899-12-30T13:01:22Z"/>
        <d v="1899-12-30T08:33:24Z"/>
        <d v="1899-12-30T09:22:30Z"/>
        <d v="1899-12-30T09:21:43Z"/>
        <d v="1899-12-30T08:55:09Z"/>
        <d v="1899-12-30T10:27:30Z"/>
        <d v="1899-12-30T14:56:46Z"/>
        <d v="1899-12-30T10:27:24Z"/>
        <d v="1899-12-30T11:20:26Z"/>
        <d v="1899-12-30T08:49:33Z"/>
        <d v="1899-12-30T13:23:59Z"/>
        <d v="1899-12-30T15:52:04Z"/>
        <d v="1899-12-30T07:55:36Z"/>
        <d v="1899-12-30T08:13:51Z"/>
        <d v="1899-12-30T08:30:32Z"/>
        <d v="1899-12-30T08:36:17Z"/>
        <d v="1899-12-30T16:46:34Z"/>
        <d v="1899-12-30T10:18:07Z"/>
        <d v="1899-12-30T09:38:36Z"/>
        <d v="1899-12-30T08:19:43Z"/>
        <d v="1899-12-30T14:14:56Z"/>
        <d v="1899-12-30T15:44:58Z"/>
        <d v="1899-12-30T09:42:32Z"/>
        <d v="1899-12-30T09:50:07Z"/>
        <d v="1899-12-30T11:02:44Z"/>
        <d v="1899-12-30T11:03:14Z"/>
        <d v="1899-12-30T14:16:41Z"/>
        <d v="1899-12-30T14:05:52Z"/>
        <d v="1899-12-30T08:39:11Z"/>
        <d v="1899-12-30T09:35:16Z"/>
        <d v="1899-12-30T13:48:33Z"/>
        <d v="1899-12-30T10:37:37Z"/>
        <d v="1899-12-30T00:00:41Z"/>
        <d v="1899-12-30T08:42:14Z"/>
        <d v="1899-12-30T08:57:45Z"/>
        <d v="1899-12-30T11:22:17Z"/>
        <d v="1899-12-30T10:42:20Z"/>
        <d v="1899-12-30T14:10:07Z"/>
        <d v="1899-12-30T10:11:25Z"/>
        <d v="1899-12-30T10:42:26Z"/>
        <d v="1899-12-30T10:58:26Z"/>
        <d v="1899-12-30T11:37:25Z"/>
        <d v="1899-12-30T15:17:25Z"/>
        <d v="1899-12-30T11:57:32Z"/>
        <d v="1899-12-30T08:29:17Z"/>
        <d v="1899-12-30T08:55:06Z"/>
        <d v="1899-12-30T09:10:37Z"/>
        <d v="1899-12-30T14:36:27Z"/>
        <d v="1899-12-30T09:31:10Z"/>
        <d v="1899-12-30T12:46:52Z"/>
        <d v="1899-12-30T09:09:24Z"/>
        <d v="1899-12-30T14:49:58Z"/>
        <d v="1899-12-30T09:51:22Z"/>
        <d v="1899-12-30T11:03:29Z"/>
        <d v="1899-12-30T09:16:33Z"/>
        <d v="1899-12-30T10:18:56Z"/>
        <d v="1899-12-30T09:14:21Z"/>
        <d v="1899-12-30T11:20:32Z"/>
        <d v="1899-12-30T14:46:54Z"/>
        <d v="1899-12-30T14:49:36Z"/>
        <d v="1899-12-30T16:35:14Z"/>
        <d v="1899-12-30T10:05:57Z"/>
        <d v="1899-12-30T10:48:58Z"/>
        <d v="1899-12-30T11:11:10Z"/>
        <d v="1899-12-30T13:29:49Z"/>
        <d v="1899-12-30T15:48:02Z"/>
        <d v="1899-12-30T13:14:16Z"/>
        <d v="1899-12-30T14:14:43Z"/>
        <d v="1899-12-30T08:46:58Z"/>
        <d v="1899-12-30T10:48:28Z"/>
        <d v="1899-12-30T15:32:22Z"/>
        <d v="1899-12-30T16:00:54Z"/>
        <d v="1899-12-30T11:57:54Z"/>
        <d v="1899-12-30T13:05:35Z"/>
        <d v="1899-12-30T13:40:42Z"/>
        <d v="1899-12-30T13:45:26Z"/>
        <d v="1899-12-30T13:51:50Z"/>
        <d v="1899-12-30T11:47:41Z"/>
        <d v="1899-12-30T20:05:58Z"/>
        <d v="1899-12-30T14:20:19Z"/>
        <d v="1899-12-30T13:08:46Z"/>
        <d v="1899-12-30T08:28:34Z"/>
        <d v="1899-12-30T08:30:23Z"/>
        <d v="1899-12-30T09:16:57Z"/>
        <d v="1899-12-30T09:29:49Z"/>
        <d v="1899-12-30T10:19:18Z"/>
        <d v="1899-12-30T10:23:19Z"/>
        <d v="1899-12-30T10:39:57Z"/>
        <d v="1899-12-30T10:50:43Z"/>
        <d v="1899-12-30T14:25:03Z"/>
        <d v="1899-12-30T07:45:51Z"/>
        <d v="1899-12-30T08:28:49Z"/>
        <d v="1899-12-30T09:54:18Z"/>
        <d v="1899-12-30T10:17:04Z"/>
        <d v="1899-12-30T11:10:50Z"/>
        <d v="1899-12-30T22:39:10Z"/>
        <d v="1899-12-30T06:59:45Z"/>
        <d v="1899-12-30T10:18:04Z"/>
        <d v="1899-12-30T10:39:30Z"/>
        <d v="1899-12-30T14:50:05Z"/>
        <d v="1899-12-30T13:59:38Z"/>
        <d v="1899-12-30T15:55:34Z"/>
        <d v="1899-12-30T10:34:49Z"/>
        <d v="1899-12-30T10:42:13Z"/>
        <d v="1899-12-30T14:21:11Z"/>
        <d v="1899-12-30T14:34:54Z"/>
        <d v="1899-12-30T10:27:23Z"/>
        <d v="1899-12-30T10:27:27Z"/>
        <d v="1899-12-30T14:53:53Z"/>
        <d v="1899-12-30T09:17:13Z"/>
        <d v="1899-12-30T09:37:48Z"/>
        <d v="1899-12-30T10:36:40Z"/>
        <d v="1899-12-30T10:43:32Z"/>
        <d v="1899-12-30T11:40:00Z"/>
        <d v="1899-12-30T14:09:39Z"/>
        <d v="1899-12-30T14:40:47Z"/>
        <d v="1899-12-30T16:48:34Z"/>
        <d v="1899-12-30T07:40:00Z"/>
        <d v="1899-12-30T08:32:57Z"/>
        <d v="1899-12-30T08:51:02Z"/>
        <d v="1899-12-30T08:59:15Z"/>
        <d v="1899-12-30T12:02:12Z"/>
        <d v="1899-12-30T20:17:43Z"/>
        <d v="1899-12-30T14:51:20Z"/>
        <d v="1899-12-30T08:10:09Z"/>
        <d v="1899-12-30T08:12:37Z"/>
        <d v="1899-12-30T09:31:55Z"/>
        <d v="1899-12-30T10:11:58Z"/>
        <d v="1899-12-30T10:19:19Z"/>
        <d v="1899-12-30T10:53:43Z"/>
        <d v="1899-12-30T11:06:13Z"/>
        <d v="1899-12-30T11:26:36Z"/>
        <d v="1899-12-30T14:08:19Z"/>
        <d v="1899-12-30T15:10:54Z"/>
        <d v="1899-12-30T08:43:46Z"/>
        <d v="1899-12-30T08:53:33Z"/>
        <d v="1899-12-30T09:18:55Z"/>
        <d v="1899-12-30T09:47:46Z"/>
        <d v="1899-12-30T09:59:26Z"/>
        <d v="1899-12-30T08:37:30Z"/>
        <d v="1899-12-30T08:50:09Z"/>
        <d v="1899-12-30T10:18:44Z"/>
        <d v="1899-12-30T12:37:02Z"/>
        <d v="1899-12-30T14:06:35Z"/>
        <d v="1899-12-30T14:07:14Z"/>
        <d v="1899-12-30T08:04:37Z"/>
        <d v="1899-12-30T09:43:04Z"/>
        <d v="1899-12-30T10:04:14Z"/>
        <d v="1899-12-30T15:53:06Z"/>
        <d v="1899-12-30T08:19:20Z"/>
        <d v="1899-12-30T08:39:19Z"/>
        <d v="1899-12-30T09:04:48Z"/>
        <d v="1899-12-30T11:05:35Z"/>
        <d v="1899-12-30T13:14:46Z"/>
        <d v="1899-12-30T14:37:17Z"/>
        <d v="1899-12-30T15:00:20Z"/>
        <d v="1899-12-30T15:14:26Z"/>
        <d v="1899-12-30T08:10:46Z"/>
        <d v="1899-12-30T08:44:16Z"/>
        <d v="1899-12-30T09:41:52Z"/>
        <d v="1899-12-30T10:12:24Z"/>
        <d v="1899-12-30T10:33:45Z"/>
        <d v="1899-12-30T10:33:52Z"/>
        <d v="1899-12-30T11:02:05Z"/>
        <d v="1899-12-30T12:50:20Z"/>
        <d v="1899-12-30T13:19:14Z"/>
        <d v="1899-12-30T13:56:19Z"/>
        <d v="1899-12-30T08:25:36Z"/>
        <d v="1899-12-30T08:37:05Z"/>
        <d v="1899-12-30T10:13:10Z"/>
        <d v="1899-12-30T10:54:38Z"/>
        <d v="1899-12-30T11:59:42Z"/>
        <d v="1899-12-30T14:57:36Z"/>
        <d v="1899-12-30T15:15:12Z"/>
        <d v="1899-12-30T08:33:01Z"/>
        <d v="1899-12-30T09:02:47Z"/>
        <d v="1899-12-30T09:51:09Z"/>
        <d v="1899-12-30T10:09:45Z"/>
        <d v="1899-12-30T12:44:02Z"/>
        <d v="1899-12-30T14:07:50Z"/>
        <d v="1899-12-30T08:20:48Z"/>
        <d v="1899-12-30T08:53:54Z"/>
        <d v="1899-12-30T11:25:03Z"/>
        <d v="1899-12-30T19:07:54Z"/>
        <d v="1899-12-30T13:18:11Z"/>
        <d v="1899-12-30T15:37:19Z"/>
        <d v="1899-12-30T08:52:03Z"/>
        <d v="1899-12-30T15:09:14Z"/>
        <d v="1899-12-30T15:19:36Z"/>
        <d v="1899-12-30T15:49:37Z"/>
        <d v="1899-12-30T09:55:38Z"/>
        <d v="1899-12-30T13:15:56Z"/>
        <d v="1899-12-30T13:19:04Z"/>
        <d v="1899-12-30T14:56:39Z"/>
        <d v="1899-12-30T15:40:36Z"/>
        <d v="1899-12-30T16:01:07Z"/>
        <d v="1899-12-30T09:10:15Z"/>
        <d v="1899-12-30T13:44:16Z"/>
        <d v="1899-12-30T16:11:52Z"/>
        <d v="1899-12-30T11:34:04Z"/>
        <d v="1899-12-30T06:26:33Z"/>
        <d v="1899-12-30T09:39:24Z"/>
        <d v="1899-12-30T10:15:26Z"/>
        <d v="1899-12-30T10:43:12Z"/>
        <d v="1899-12-30T15:05:44Z"/>
        <d v="1899-12-30T15:24:38Z"/>
        <d v="1899-12-30T19:10:13Z"/>
        <d v="1899-12-30T15:08:07Z"/>
        <d v="1899-12-30T15:30:26Z"/>
        <d v="1899-12-30T15:58:21Z"/>
        <d v="1899-12-30T18:31:49Z"/>
        <d v="1899-12-30T10:13:29Z"/>
        <d v="1899-12-30T11:05:49Z"/>
        <d v="1899-12-30T13:16:32Z"/>
        <d v="1899-12-30T13:57:26Z"/>
        <d v="1899-12-30T15:12:26Z"/>
        <d v="1899-12-30T10:21:46Z"/>
        <d v="1899-12-30T10:55:20Z"/>
        <d v="1899-12-30T11:35:52Z"/>
        <d v="1899-12-30T13:45:10Z"/>
        <d v="1899-12-30T10:07:54Z"/>
        <d v="1899-12-30T13:37:18Z"/>
        <d v="1899-12-30T09:41:35Z"/>
        <d v="1899-12-30T15:37:27Z"/>
        <d v="1899-12-30T16:12:50Z"/>
        <d v="1899-12-30T09:04:46Z"/>
        <d v="1899-12-30T13:28:52Z"/>
        <d v="1899-12-30T14:29:20Z"/>
        <d v="1899-12-30T14:44:40Z"/>
        <d v="1899-12-30T08:21:05Z"/>
        <d v="1899-12-30T09:05:55Z"/>
        <d v="1899-12-30T09:26:02Z"/>
        <d v="1899-12-30T09:48:23Z"/>
        <d v="1899-12-30T14:52:41Z"/>
        <d v="1899-12-30T08:58:41Z"/>
        <d v="1899-12-30T09:40:12Z"/>
        <d v="1899-12-30T11:21:39Z"/>
        <d v="1899-12-30T13:54:00Z"/>
        <d v="1899-12-30T14:14:32Z"/>
        <d v="1899-12-30T08:48:12Z"/>
        <d v="1899-12-30T10:09:21Z"/>
        <d v="1899-12-30T12:22:18Z"/>
        <d v="1899-12-30T14:00:23Z"/>
        <d v="1899-12-30T14:33:41Z"/>
        <d v="1899-12-30T14:42:30Z"/>
        <d v="1899-12-30T08:43:41Z"/>
        <d v="1899-12-30T10:03:33Z"/>
        <d v="1899-12-30T11:45:50Z"/>
        <d v="1899-12-30T09:01:59Z"/>
        <d v="1899-12-30T10:17:37Z"/>
        <d v="1899-12-30T14:20:55Z"/>
        <d v="1899-12-30T10:50:47Z"/>
        <d v="1899-12-30T18:27:39Z"/>
        <d v="1899-12-30T09:35:33Z"/>
        <d v="1899-12-30T09:54:19Z"/>
        <d v="1899-12-30T11:57:14Z"/>
        <d v="1899-12-30T13:38:55Z"/>
        <d v="1899-12-30T14:07:44Z"/>
        <d v="1899-12-30T14:59:26Z"/>
        <d v="1899-12-30T10:30:22Z"/>
        <d v="1899-12-30T15:12:03Z"/>
        <d v="1899-12-30T09:29:09Z"/>
        <d v="1899-12-30T14:01:15Z"/>
        <d v="1899-12-30T10:22:11Z"/>
        <d v="1899-12-30T09:13:13Z"/>
        <d v="1899-12-30T10:15:44Z"/>
        <d v="1899-12-30T13:24:44Z"/>
        <d v="1899-12-30T12:59:52Z"/>
        <d v="1899-12-30T11:57:00Z"/>
        <d v="1899-12-30T12:22:30Z"/>
        <d v="1899-12-30T13:17:16Z"/>
        <d v="1899-12-30T09:43:59Z"/>
        <d v="1899-12-30T10:21:42Z"/>
        <d v="1899-12-30T15:37:37Z"/>
        <d v="1899-12-30T08:54:08Z"/>
        <d v="1899-12-30T10:11:38Z"/>
        <d v="1899-12-30T12:39:33Z"/>
        <d v="1899-12-30T15:43:37Z"/>
        <d v="1899-12-30T08:54:21Z"/>
        <d v="1899-12-30T09:42:30Z"/>
        <d v="1899-12-30T16:28:50Z"/>
        <d v="1899-12-30T09:00:42Z"/>
        <d v="1899-12-30T09:28:52Z"/>
        <d v="1899-12-30T14:09:30Z"/>
        <d v="1899-12-30T08:15:37Z"/>
        <d v="1899-12-30T08:40:41Z"/>
        <d v="1899-12-30T09:56:10Z"/>
        <d v="1899-12-30T10:16:42Z"/>
        <d v="1899-12-30T14:19:55Z"/>
        <d v="1899-12-30T16:03:48Z"/>
        <d v="1899-12-30T15:32:24Z"/>
        <d v="1899-12-30T11:13:07Z"/>
        <d v="1899-12-30T11:16:53Z"/>
        <d v="1899-12-30T11:48:03Z"/>
        <d v="1899-12-30T14:49:48Z"/>
        <d v="1899-12-30T09:26:43Z"/>
        <d v="1899-12-30T17:47:37Z"/>
        <d v="1899-12-30T15:58:59Z"/>
        <d v="1899-12-30T10:10:56Z"/>
        <d v="1899-12-30T08:49:25Z"/>
        <d v="1899-12-30T11:17:32Z"/>
        <d v="1899-12-30T12:53:24Z"/>
        <d v="1899-12-30T14:00:32Z"/>
        <d v="1899-12-30T15:35:35Z"/>
        <d v="1899-12-30T18:08:51Z"/>
        <d v="1899-12-30T09:08:02Z"/>
        <d v="1899-12-30T09:24:40Z"/>
        <d v="1899-12-30T11:05:04Z"/>
        <d v="1899-12-30T11:21:14Z"/>
        <d v="1899-12-30T09:49:34Z"/>
        <d v="1899-12-30T11:29:55Z"/>
        <d v="1899-12-30T11:36:41Z"/>
        <d v="1899-12-30T09:11:07Z"/>
        <d v="1899-12-30T11:13:34Z"/>
        <d v="1899-12-30T13:33:50Z"/>
        <d v="1899-12-30T13:43:12Z"/>
        <d v="1899-12-30T15:46:51Z"/>
        <d v="1899-12-30T09:33:24Z"/>
        <d v="1899-12-30T10:32:40Z"/>
        <d v="1899-12-30T11:20:07Z"/>
        <d v="1899-12-30T14:59:20Z"/>
        <d v="1899-12-30T13:25:20Z"/>
        <d v="1899-12-30T14:21:50Z"/>
        <d v="1899-12-30T09:10:14Z"/>
        <d v="1899-12-30T09:18:01Z"/>
        <d v="1899-12-30T10:36:21Z"/>
        <d v="1899-12-30T10:52:01Z"/>
        <d v="1899-12-30T12:11:17Z"/>
        <d v="1899-12-30T13:11:53Z"/>
        <d v="1899-12-30T09:07:54Z"/>
        <d v="1899-12-30T13:55:47Z"/>
        <d v="1899-12-30T22:00:10Z"/>
        <d v="1899-12-30T10:04:05Z"/>
        <d v="1899-12-30T13:18:23Z"/>
        <d v="1899-12-30T08:36:49Z"/>
        <d v="1899-12-30T08:36:58Z"/>
        <d v="1899-12-30T08:47:00Z"/>
        <d v="1899-12-30T10:44:08Z"/>
        <d v="1899-12-30T17:51:37Z"/>
        <d v="1899-12-30T08:38:56Z"/>
        <d v="1899-12-30T09:05:54Z"/>
        <d v="1899-12-30T09:08:15Z"/>
        <d v="1899-12-30T09:25:39Z"/>
        <d v="1899-12-30T14:06:30Z"/>
        <d v="1899-12-30T17:49:59Z"/>
        <d v="1899-12-30T09:53:52Z"/>
        <d v="1899-12-30T09:55:49Z"/>
        <d v="1899-12-30T08:51:19Z"/>
        <d v="1899-12-30T09:27:59Z"/>
        <d v="1899-12-30T14:07:13Z"/>
        <d v="1899-12-30T08:59:36Z"/>
        <d v="1899-12-30T10:10:02Z"/>
        <d v="1899-12-30T11:21:34Z"/>
        <d v="1899-12-30T13:57:29Z"/>
        <d v="1899-12-30T09:06:39Z"/>
        <d v="1899-12-30T11:37:38Z"/>
        <d v="1899-12-30T12:39:30Z"/>
        <d v="1899-12-30T07:30:25Z"/>
        <d v="1899-12-30T07:49:08Z"/>
        <d v="1899-12-30T08:15:06Z"/>
        <d v="1899-12-30T10:47:49Z"/>
        <d v="1899-12-30T12:04:44Z"/>
        <d v="1899-12-30T13:52:46Z"/>
        <d v="1899-12-30T13:53:36Z"/>
        <d v="1899-12-30T13:54:18Z"/>
        <d v="1899-12-30T14:00:40Z"/>
        <d v="1899-12-30T15:17:42Z"/>
        <d v="1899-12-30T14:41:44Z"/>
        <d v="1899-12-30T08:13:10Z"/>
        <d v="1899-12-30T10:33:12Z"/>
      </sharedItems>
      <fieldGroup par="44" base="7">
        <rangePr autoStart="0" autoEnd="0" groupBy="seconds" startDate="1899-12-30T00:00:41Z" endDate="1899-12-31T22:39:10Z"/>
        <groupItems>
          <s v="&lt;12/30/99"/>
          <s v=":0"/>
          <s v=":1"/>
          <s v=":2"/>
          <s v=":3"/>
          <s v=":4"/>
          <s v=":5"/>
          <s v=":6"/>
          <s v=":7"/>
          <s v=":8"/>
          <s v=":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2/31/99"/>
        </groupItems>
      </fieldGroup>
    </cacheField>
    <cacheField name="แผนก" numFmtId="0">
      <sharedItems containsBlank="1">
        <s v="IT"/>
        <m/>
        <s v="งานทันตกรรม"/>
        <s v="งานอายุรกรรม"/>
        <s v="งานการพยาบาลผู้ป่วยในและผู้ป่วยวิกฤต"/>
        <s v="งานพัฒนาและสถาปัตกรรมระบบ"/>
        <s v="งานสวัสดิการและสิทธิประโยชน์"/>
        <s v="งานบริหารทั่วไปเทคโนโลยีสารสนเทศ"/>
        <s v="งานเภสัชกรรมและเวชภัณฑ์กลาง"/>
        <s v="งานพัฒนาระบบสนับสนุน"/>
        <s v="งานเคหะบริการ"/>
        <s v="งานเวชศาสตร์ฟื้นฟู และแพทย์ทางเลือก"/>
        <s v="งานการพยาบาลผู้ป่วยในและวิกฤต"/>
        <s v="งานการพยาบาลผู้ป่วยนอกและผู้ป่วยฉุกเฉิน"/>
        <s v="งานสรรหาและอัตรากำลัง"/>
      </sharedItems>
    </cacheField>
    <cacheField name="คำอธิบาย" numFmtId="0">
      <sharedItems>
        <s v=""/>
        <s v="เรียน ผู้ที่เกี่ยวข้อง ขอความอนุเคราะห์ลบไฟล์ในบันทึกข้อความที่ 002.ทส.04.65/187 ลงวันที่ 27 มิถุนายน 2565 เรื่อง ขออนุมัติโครงการศึกษาดูงานการพัฒนาเครื่องเอกซเรย์ทางทันตกรรม (DentiiScan) ไฟล์เอกสารที่ขอให้ลบ _ขออนุมัติโครงการศึกษาดูงานการพัฒนาเครื่องเอกซ"/>
        <s v="เรียน ผู้ที่เกี่ยวข้อง ขอความอนุเคราะห์ลบไฟล์ในบันทึกข้อความที่ 002.ทส.04.65/187 ลงวันที่ 27 มิถุนายน 2565 เรื่อง ขออนุมัติโครงการศึกษาดูงานการพัฒนาเครื่องเอกซเรย์ทางทันตกรรม (DentiiScan) ไฟล์เอกสารที่ขอให้ลบ 3โครงการศึกษาดูงานการพัฒนาเครื่องเอกซเรย์ทางทั"/>
        <s v="แจ้งลงเอกสารแนบ รายละเอียดตามไฟล์แนบค่ะ"/>
        <s v="1.ขอยกเลิก เอกสารแนบ “TOR_จัดจ้าง เช่าตู้ Satability_Sign.pdf” ในหนังสือเลขที่ ๐๐๑.๐๑.รผ.๖๕/๓๑๗ ขออนุมัติหลักการและจ้างเหมาบริการเช่าตู้ควบคุมอุณหภูมิและความชื้นของผลิตภัณฑ์ยาเม็ดฟาวิพิราเวียร์และยาครีมยูเดิร์ม-๑๐ 2.ขอเพิ่ม เอกสารแนบ “TOR_จัดจ้าง เช่าตู้ "/>
        <s v="ขอยกเลิก เอกสารแนบ โครงการขออนุมัติ.pdf (25/07/2565 เวลา 09:33) ในหนังสือเลขที่ 001.01.รผ.65/324 เรื่อง ขออนุมัติดำเนินการการจัดฝึกอบรมหลักสูตรการอบรมเรื่องการตรวจสอบความถูกต้องของวิธีวิเคราะห์ การตรวจรับรองเครื่องจักรและเครื่องมือวิเคราะห์และการถ่ายทอดเท"/>
        <s v="ขอเพิ่มภายขอเพิ่มภาพลายเซ็นของ นางโศภิษฐ์ ปรัชญนันทน์ ตำแหน่ง รองเลขาธิการราชวิทยาลัยจุฬาภรณ์ กรรมการและเลขานุการคณะกรรมการ บริหารหน่วยงานภารกิจเฉพาะ ของสำนักงานราชวิทยาลัย ขอบคุณค่ะ ธนวรร พงษ์พานิช (ใหม่)"/>
        <s v="เนื่องจาก PCT กุมารเวชกรรมได้มีการเปลี่ยนประธาน PCT จาก พญ.ศรัยอร ธงอินเนตร รหัส 813481 เป็น พญ.ปวีวรรณ จิรวิสิฐกุล รหัส 813481 จึงต้องการให้ทางงาน e saraban ทำการเปลี่ยนเส้นทางเอกสารใน e saraban เพื่อให้ประธานคนใหม่สามารถทำงานตามบทบาทหน้าที่ได้ค่ะ ขอบคุณ"/>
        <s v="ขอยกเลิกเอกสารแนบบันทึกข้อความ 004.รพ.07.65/1081 ชื่อไฟล์ที่ต้องการลบออก 11. IO496500002419_2,420 B.pdf"/>
        <s v="ขอยกเลิกเอกสาร &quot;ใบเสนอราคางาน เดินสายแลนและปลั๊กไฟ&quot; ในหนังสือเลขที่ ๐๐๑.๐๑.รผ.๖๕/๓๑๖ เรื่องขออนุมัติจัดจ้างงานเดินสายแลนและปลั๊กไฟภายในอาคารผลิตเภสัชภัณฑ์ในพระดำริ สังกัดโรงงานผลิตเภสัชภัณฑ์ในพระดำริ สำนักประธานราชวิทยาลัย เหตุผลในการขอ: เอกสารแนบผิด ต้อง"/>
        <s v="ขอยกเลิกเอกสารแนบ ในบันทึกข้อความ ที่ 004.รพ.07.65/1141ลงวันที่ 25 กค.2565 เรื่อง โปรดพิจารณาอนุมัติเพิ่มกรอบอัตรากำลังและเปิดรับสมัครตำแหน่งเจ้าหน้าที่พัฒนาสารสนเทศ เพื่อการพัฒนาโรงพยาบาล สังกัดสำนักงานผู้อำนวยการโรงพยาบาลจำนวน 1 อัตรา โดย ขอยกเลิกเอกสาร"/>
        <s v="เนื่องด้วยที่ ๐๐๑.บธ.๖๕/๒๕๙ เรื่อง ขออนุมัติลงนามในใบประกาศเกียรติคุณหน่วยงานดีเด่นด้านกำกับ ดูแล ให้มีการส่งเสริมคุณธรรมหลักฯ พร้อมขออนุมัติใช้ลายเซ็นอิเล็กทรอนิกส์ เลขาธิการเข้าใจว่าเอกสารที่แนบมาไม่ถูกต้อง จึงยกเลิก แต่หน่วยงานทำมาถูกต้องแล้ว จึงขอแก้ไ"/>
        <s v="ขอสิทธิดูหนังสือในหน่วย IT เนื่องจากมีการติดตามงานมาในหน่วยจำนวนมาก เพื่อประสานงานภายในได้สะดวกขึ้น เบื้องต้น แจ้งคุณจิณณะ หัวหน้างานรับทราบแล้วค่ะ"/>
        <s v="นางสาวลิเภาอร แก้วสราญ รหัสพนักงาน 813468 ตำแหน่ง รองผู้อำนวยการศูนย์หัวใจและหลอดเลือด ด้านการบริหาร ไม่สามารถเข้าทำงาน ระบบ e-saraban นอกสถานที่ได้ค่ะ 0814252801 เบอร์คุณลิเภาอร"/>
        <s v="ขอรหัสเข้า intranet CRA เเบบเก่า***"/>
        <s v="เช็คใน http://intranet.cra.ac.th/ รหัส พนักงานที่แจ้ง มีลงทะเบียนอยู่แล้วครับ [cid:ce0900c9-dda7-4713-85eb-56cd05f284ba] ________________________________ จาก: it-cra &lt;helpdesk@it-cra.freshservice.com&gt; ส่ง: 18 สิงหาคม 2565 2:55 PM ถึง: Pinich Neelkun &lt;pini"/>
        <s v="ยกเลิกเอกสารตามเอกสารแนบ"/>
        <s v="ขอแจ้งลบไฟล์เอกสารแนบ จำนวน 7 ไฟล์ รายละเอียดตามเอกสารแนบ"/>
        <s v="ขอยกเลิกเอกสาร &quot;ใบเสนอราคา งานเดินสายแลนและปลั๊กไฟ 10-8-65&quot; ในหนังสือเลขที่ ๐๐๑.๐๑.รผ.๖๕/๓๑๖ เรื่อง ขออนุมัติจัดจ้างงานเดินสายแลนและปลั๊กไฟภายในอาคารผลิตเภสัชภัณฑ์ในพระดำริ ของโรงงานผลิตเภสัชภัณฑ์ในพระดำริ ในงบประมาณประจำปี ๒๕๖๕ สังกัดโรงงานผลิตเภสัชภัณฑ์"/>
        <s v="1.ขอยกเลิก เอกสารแนบ “TOR_จ้างพัฒนาวิธีวิเคราะห์ _Rev.02.pdf (11/08/2565 เวลา 08:42)” ในหนังสือเลขที่ ๐๐๑.๐๑.รผ.๖๕/๓๒๐ ขออนุมัติหลักการและจ้างเหมาบริการพัฒนาวิธีการวิเคราะห์สารปนเปื้อนในยาเม็ดฟาวิพิราเวียร์และถ่ายทอดเทคโนโลยีให้กับโรงงานผลิตเภสัชภัณฑ์ในพร"/>
        <s v="ไม่สามารถใส่เบอร์โทรศัพท์ในหน้าระบบe-sarabun ได้ค่ะ นางสาวมพู ฟองพิกุล 802393 เบอร์โทรติดต่อ 6732"/>
        <s v="ขอความอนุเคราะห์ในการลบไฟล์ข้อมูลใน E - sasaban ให้ด้วยค่ะ ขอบพระคุณค่ะ โทร 8232"/>
        <s v="ขอเพิ่มรายชื่อเจ้าหน้าที่ ที่ไม่สามารถลงนามในระบบ E Saraban ได้ค่ะ 1. นางสาวพิมพ์ชนก เจษฎานิติกุล รหัสพนักงาน 900561 2. นางสาว รัตยาธรณ์ วงศรีเทพ รหัสพนักงาน 900575"/>
        <s v="เรียน หน่วยงานที่เกี่ยวข้อง ................... ฝ่ายอำนวยการรักษาความปลอดภัยขอแจ้งลบไฟส์เอกสารแนบ ในระบบอีสารบรรณ จำนวน 3 ไฟล์แนบ ตามเอกสารที่แนบมาพร้อมนี้คะ ..............."/>
        <s v="บันทึกข้อความ ๐๐๑.วพศส.๐๑.๖๕/๑๕๗๗ ลงวันที่ 7 กรกฎาคม 2565 เรื่อง ขออนุมัติจัดซื้อจัดจ้างพัสดุที่เกี่ยวกับค่าใช้จ่ายในโครงการวิจัย เรื่องประสิทธิผลของวัคซีนในการป้องกันการติดเชื้อโรคโควิด-๑๙ ในผู้ป่วยโรคเบาหวานและโรคเรื้อรังอื่นที่มีความเสี่ยงในการการเกิดโ"/>
        <s v="รายละเอียด: ขอความอนุเคราะห์ลบไฟล์ในบันทึกข้อความที่ 002.ทส.01.65/479 ลงวันที่ 4 กรกฎาคม 2565 เรื่อง ขออนุมัติจัดซื้อชุดโปรแกรมจัดการข้อมูลภาพและข้อมูลปริมาณรังสีของผู้ป่วยในงานเวชศาสตร์นิวเคลียร์ ของโรงเรียนรังสีเทคนิค ไฟล์เอกสารที่ขอให้ลบ บก.05.pdf (แนบ"/>
        <s v="ขออนุมัติยกเลิกเอกสารแนบ “ใบเสนอราคา งานติดตั้งสายแลนและปลั๊กไฟ 10-8-65” ในหนังสือเลขที่ ๐๐๑.๐๑.รผ.๖๕/๓๑๖ เรื่อง ขออนุมัติจัดจ้างงานเดินสายแลนและปลั๊กไฟภายในอาคารผลิตเภสัชภัณฑ์ในพระดำริ ของโรงงานผลิตเภสัชภัณฑ์ในพระดำริ สำนักประธานราชวิทยาลัย"/>
        <s v="เส้นทางเอกสารบันทึกข้อความที่ 004.รพ.12.65/086 ลงวันที่ 30 สิงหาคม 2565 เรื่อง โปรดพิจารณาโครงการจัดทำหลักสูตรฝึกอบรมด้านบริหารโรงพยาบาลจุฬาภรณ์ เส้นทางเพี้ยนนิดนึงค่ะ และสารบรรณหน่วยไม่มีปุ่มเลือกให้ส่งต่อไปยังหน่วยงานอื่น"/>
        <s v="ขอยกเลิกเอกสารแนบ บันทึกข้อความ 004.รพ.07.65/1197 เรื่อง ขออนุมัติจัดซื้อตู้เย็นเก็บเลือดและส่วนประกอบของเลือด จำนวน 1 ตู้ ประจำปีงบประมาณ 2565 ไฟล์ที่ต้องการลบออก มีดังนี้ 4.TOR_ตู้เย็นเก็บเลือดและส่วนประกอบของเลือด.pdf"/>
        <s v="ขอยกเลิกบันทึกข้อความ ที่ 001.คก.65/171 ลงวันที่ 21 กรกฎาคม 2565 ขออนุมัติจัดซื้ออะไหล่ทดแทน เครื่องขูดหินปูน Acteon P5 Newtron line หลังจากตรวจสอบพบว่าอะไหล่ที่ส่งมานั้น มีคุณลักษณะไม่ตรงกับการใช้งานของเครื่องดังกล่าว"/>
        <s v="เรียน หน่วยงานที่เกี่ยวข้อง ...................... ฝ่ายอำนวยการรักษาความปลอดภัยขอแจ้งลบไฟล์เอกสาร ที่ 001.05.อป.65/097 ลงวันที่ 11 สิงหาคม 2565 เรื่อง ขออนุมัติจ้างเหมางานรักษาความปลอดภัยและจราจร พร้อมเครื่องมือและอุปกรณ์ ประจำปีงบประมาณ 2566 ขอลบไฟล์เอกส"/>
        <s v="ขอยกเลิกเอกสารแนบตามไฟล์แนบค่ะ"/>
        <s v="ดึงบันทึกข้อความที่ยกเลิกแล้วกับมาให้งานต่อ บันทึกข้อความเลขที่ 004.รพ.06.65/426 ลงวันที่ 17 สิงหาคม 2565 เรื่อง ขออนุมัติงบดำเนินงาน เพิ่มเติมระหว่างปีงบประมาณ พ.ศ.2565"/>
        <s v="1.ลบไพล์เอกสารใบเสนอราคา (10/08/2565 เวลา 15:48 )"/>
        <s v="S4DK907168 : เพิ่มเส้นทางการอนุมัติ PO วงเงิน 1 ล้านบาท เฉพาะ ยา เวชภัณฑ์ และเครื่องมือแพทย์"/>
        <s v="S4DK907174 : เพิ่ม Material Group : ค่าใช้จ่ายสนับสนุนโครงการวิจัย"/>
        <s v="S4DK907174 : เพิ่ม Material Group : ค่าใช้จ่ายสนับสนุนโครงการวิจัย โดยได้แนบผลการทดสอบใน QAS 500 มาด้วยครับ"/>
        <s v="ปัญหา : เนื่องจาก user แจ้งปัญหาว่า เมื่อทำการสร้าง reservation แล้วภายหลัง ไม่สามารถแก้ไขโดยการ delete ใน T-code Zmb22 ได้ รายละเอียดการแก้ไข : 1. T-code : Zmb22 2. แก้ไขให้สามารถ flag delete ระดับ item ได้"/>
        <s v="เพิ่ม Role ในระบบ SAP เพื่อ matain สิทธิในระบบ Enterprise Workflow"/>
        <s v="computer IP172.25.4.81 ไม่สามารถปริ้น sticker ได้ค่ะ"/>
        <s v="เครื่องปริ้นไม่ Sync กับคอมพิวเตอร์ค่ะ"/>
        <s v="เครื่่องปริ้น OPD 3 B หมึกหมดปริ้นไม่ได้"/>
        <s v="computer ตรงเคาท์เตอร์ ชั้น 1 ตึกศูนย์ไซโคลตรอนและเพทสแกน เข้า EV insite + Import ไม่ได้ค่ะ"/>
        <s v="ขอความอนุเคราะห์ทีม IT ช่วยเปิดจอของห้องประชุม ซึ่งประชุมเรื่องบริจาคเครื่องมือแพทย์ (แขกของ อ.นิธิ จากประเทศเกาหลี) วันประชุม 3/8/65 เวลา 09.00 - 10.00 น. ณ ห้องประชุม Co-working Space 2B-4 อาคารสำนักงานราชวิทยาลัยจุฬาภรณ์"/>
        <s v="เนื่องจากต่อสายโทรศัพท์ไม่ได้ค่ะ"/>
        <s v="เปลี่ยนชื่อผู้ครอบครอง Notebook สำหรับนักศึกษาใช้ทุน จำนวน 7 เครื่อง"/>
        <s v="เนื่่องจาก Onedrive ไม่สามารถ save ได้"/>
        <s v="เครื่องของเพื่อนเข้ารหัสไม่ได้กรุณาให้ช่วยreset password gmail ของ jirapa.jon@cra.ac.th"/>
        <s v="ขอติดตั้งเครื่องปริ้นสติกเกอร์ Brother (มีเครื่องปริ้นแล้ว) สถานที่ชั้น.5 ห้องพยาบาลประสานงานวิจัย อยู่ด้านในเลยห้อง Blood Bankมา ขอบคุณค่ะ"/>
        <s v="เรื่อง : ติดตั้งโปรแกรม Image J ใช้เพื่อ : ใช้สำหรับการวิเคราะห์รูปภาพ ของหลักสูตรแพทย์ สถานที่ : Computer Lab CAT 2 ชั้น 4 โซน A-B จำนวน : PC 40 เครื่อง ขอนัดวันติดตั้ง : วันศุกร์ ที่ 9 สิงหาคม 2565 (เวลา 13:00-15:00) รบกวนจัดสรรเจ้าหน้าที่มาดำเนินการติด"/>
        <s v="Print sticker ไม่ออก ตรงจุดซักประวัติผู้ป่วยชั้น 2 โซน B คลินิกศัลยกรรมทั่วไป IP : 172.32.2.162 / น้องทัช ลงมาแก้ไขให้แล้วค่ะ ขอบคุณมากค่ะ"/>
        <s v="เนื่องจากมีการจัดประชุมซักซ้อมความเข้าใจการเตรียมความพร้อมในการปฏิบัติงาน สิ้นปีงบประมาณ 2565 วันจันทร์ ที่ 8 สิงหาคม 2565 เวลา 09:00 - 12:00 น. ณ ห้องประชุม MC232 ชั้น 3 วันอังคาร ที่ 9 สิงหาคม 2565 09:00-12:00 น. จัดประชุมออนไลน์ (สถานที่จะแจ้งให้ทราบ ณ"/>
        <s v="ขอแจ้งซ่อม โน๊ตบุ๊ค เนื่องจาก ปรับลด-เพิ่ม แสงสว่าง ไม่ได้ ปรับแล้วค่าอยู่เหมือนเดิม ค่ะ"/>
        <s v="รบกวนเจ้าหน้าที่ช่วย Set ระบบในห้องประชุมห้องประชุม CO2B-4 ชั้น 2 โซน B อาคารสำนักงานราชวิทยาลัยจุฬาภรณ์ วันจันทร์ที่ 15 สิงหาคม 2565 เวลา 13.00 น. เนื่องจากเคยพบปัญหาการเชื่อมต่อหน้าจอเวลานำเสนอค่ะ ขอบคุณค่ะ"/>
        <s v="รบกวนช่วยต่อสายกล้องในคอมค่ะ (ขอดำเนินการวันพุธ 9 สค 65 นะคะ) ขอบคุณมากค่ะ"/>
        <s v="เนื่องด้วยโน๊ตบุ๊คของคุณขวัญเนตร รัตนพฤกษ์ ผู้ช่วยเลขาธิการฯ เบอร์โต๊ะ 8723 ไม่สามารถเชื่อมเครื่องปริ๊น Fuji ได้ ของให้เจ้าหน้าที่ที่เกี่ยวข้องแก้ไขปัญหาดังกล่าวค่ะ ขอบคุณค่ะ"/>
        <s v="ติดตั้งโทรศัพท์ อาคารบริหาร 2 Zone B / C &gt; ชั้น3 &gt; ฝ่ายจัดซื้อจัดจ้าง"/>
        <s v="คีย์บอร์ด (คอมพิวเตอร์ PC) ค้าง กดแล้วปุ่มจม ใช้งานไม่สะดวก ทำให้เกิดความล่าช้าในการปฏิบัติงาน"/>
        <s v="รบกวนช่วยตรวจสอบโปรแกรม OPBKK ให้ด้วยคะ ไม่สามารถเข้าใช้งานได้คะ IP เครื่อง 192.168.56.1.172.27.6.111 ตึก CAT ชั้น3 ฝ่ายบริหารการเงินการคลัง รหัสเข้าเครื่อง .\nhso P@ssw0rd"/>
        <s v="IP:172.32.5.34 print perview request ใน ระบบHISไม่ได้ -IP: 17.32.5.41 ไม่ได้ตั้งเครื่่องปริ้นเป็นเครื่องRichoรหัส 143 และไม่ได้ลงโปรแกรมPhilip Digital Pathology(อ้างอิงจากใบงานเดิมรหัส10082ที่ไม่เรียบร้อย) **ด่วนมากมีผลต่อการทำงานต่อคนไข้"/>
        <s v="เครื่องปริ้นสติกเกอร์ปริ้นไม่ออก ประสานงาน IT คุณทัช แก้ไขให้เรียบร้อยค่ะ ขอบคุณค่ะ"/>
        <s v="เนื่องด้วยมีคำสั่งให้ย้ายห้องทำงาน จึงมีความจำเป็นต้องย้ายคอมพิวเตอร์ และ Set ระบบใหม่เพื่อใช้งานค่ะ //// กำลังกำเนินการ"/>
        <s v="ไม่สามารถใช้อินเตอร์เน็ตผ่านสาย LAN ได้"/>
        <s v="จอแสดงภาพดับ"/>
        <s v="ปัญหา:MDM ต้องการ Install Program IP:- ชื่อผู้แจ้ง: ดร.อณุชา แผนก: CAT FL.1 Zone B ฝ่ายอำนวยการกลาง เบอร์ติดต่อกลับ: 0656256165"/>
        <s v="ลง MDM โน๊ตบุ๊ค 1 เครื่อง ฝ่ายบริหารและพัฒนาระบบสารสนเทศ"/>
        <s v="เนื่องจากผมใช้ Notebook ส่วนตัวเพื่องาน Multimedia ของฝ่ายฯ อยู่ และเพื่อความคล่องตัวในการทำงาน จึงมีความประสงค์ให้ Notebook ส่วนตัว สามารถสั่ง Print งานกับ Printer ของฝ่ายฯ ได้ จึงขอความกรุณาเจ้าหน้าที่ให้ความช่วยเหลือในการติดตั้งและ Add Printer ครับ โดย"/>
        <s v="ขอให้เจ้าหน้าที่ที่เกี่ยวข้อง เข้าเซ็ทโทรศัพท์ตั้งโต๊ะ (มีเครื่องอยู่แล้ว แต่เชื่อมต่อไม่ได้) และ Notebook ให้พร้อมสำหรับการใช้งาน(เช่น MS Team,เครื่องปริ๊นท์,และระบบที่จำเป็นสำหรับการใช้งานอื่นๆ ) ให้กับ คุณขวัญเนตร รัตนพฤกษ์ (ห้องทำงานจะอยู่บริเวณชั้น 3"/>
        <s v="รบกวนมาดูเครื่องปริ้นเอกสารเวลาแสกนงานเอกสารกระดาษติดไม่ฟิดกระดาษ รหัสเครื่องRICOH SP 360SFN ที่จุดวัดความดัน แผนกOPD 2B"/>
        <s v="ขอให้เจ้าหน้าที่ไอทีมาลงโปรแกรมสำหรับใช้งานโน๊ตบุ๊คให้ใหม่ เนื่องจากเปลี่ยนผู้ใช้งาน (ตำแหน่ง หัวหน้าฝ่ายบริหารทรัพยากรบุคคล) ขอบคุณค่ะ"/>
        <s v="ปัญหา: Outlook พบปัญหา เปิดไฟล์ไม่ได้ IP:172.27.32.116 รีโมทไม่ได้ ไม่ได้ Set ไว้ เครื่องใหม่ ชื่อผู้แจ้ง: ขวัญเนตร แผนก: HR cat ใกล้ห้องอ.นิ่ม FL.3 Zone A เบอร์ติดต่อกลับ: 8723"/>
        <s v="เปิดไฟล์จาก One Drive แล้วขึ้น The action can't be completed because the folder or a file in it is open in another program IP 172.26.26.234"/>
        <s v="IP 172.27.26.191 serial mumber MP1YVTCF"/>
        <s v="เครื่อง 172.32.7.22 ทำ nurse note ไม่ได้"/>
        <s v="เครื่องคอม PC ร้อนมากหลังจากที่รับการลง window ใหม่ ชั้น 11"/>
        <s v="ขอยืมเครื่องปริ้นสติ๊กเกอร์ จำนวน 1 เครื่อง ติดตั้งที่จุดบริการ 3 ที่ตรวจ ATK"/>
        <s v="เข้าหรือ login microsoft office ไม่ได้ และมีประชุมที่ต่างจังหวัด วันนี้ 23/8/65 เวลา 9.00 น. จึงขอความกรุณาให้แก้ไขด่วน กรุณาติดต่อกลับ 0624462288 ขอบคุณ"/>
        <s v="เนื่องจากคอมพิวเตอร์ IP 172.21.2.200 ระบบ HIS มีการเปลี่ยนแปลงเกิดขึ้น รูปแบบหน้า Progress Note เปลี่ยนไป อยากให้ IT แก้ไขให้เป็นรูปแบบเดิม จะใช้งานสะดวกกว่าในการดูประวัติผู้ป่วย พร้อมนี้ได้แนบรูปภาพที่เป็น Progress Note เดิม และรูปภาพที่เปลี่ยนไปมาด้วยแล"/>
        <s v="แก้ไขโปรแกรม book check up ใช้งานไม่ได้ เครื่อง IP : 172.22.6.15 เคาวเตอร์เปิดโปรแกรม"/>
        <s v="เบอร์โทรศัพท์หมายเลข 6807 ไม่สามารถโทรเข้า/ออกได้ แต่หน้าจอของตัวเครื่องปกติ"/>
        <s v="ไม่สามารถปริ้นเอกสารข้อมูลผู้ป่วย จากระบบ HIS ได้ จึงขอความอนุเคราะห์ ไอที ให้มา Set เครื่องปริ้นให้สามารถ ปริ้นเอกสารได้"/>
        <s v="IP : 172.21.5.164 รบกวนเช็ค computer เครื่องนี้ให้หน่อยค่ะ รับ Receive จาก HIS ไม่ได้ หน่วง มีปัญหาทุกวัน แบบ Random ปิดคอมเปิดใหม่ หายบ้าง ไม่หายบ้าง หากเป็นไปได้ขอความอนุเคราะห์เปลี่ยนคอมตัวอื่นมาทดสอบดูว่าเป็นไหมหน่อยได้ไหมคะ เนื่องจาก คอมตัวอื่น สามาร"/>
        <s v="เชื่อมต่อจอมอนิเตอร์จอที่สองไม่ได้ Detect ไม่พบ device"/>
        <s v="ปริ้นส์สติกเกอร์ ใช้การไม่ได้"/>
        <s v="เมื่อวันที่ 24/8/65 Onedrive ไม่สามารถใช้งานได้ คุณธุดำเนินการแก้ไขให้เรียบร้อยค่ะ"/>
        <s v="IP : 172.27.4.149"/>
        <s v="เรียน IT Support team เนื่องจากเป็นอาจารย์ใหม่ของราชวิทยาลัย ได้รับแล็ปท็อปเพื่อใช้งานแต่ไม่สามารถติดตั้งปริ้นเตอร์เองได้ จึงขอรบกวนฝ่ายไอทีมาดำเนินการติดตั้งครับ ปิติทัศน์ ปูรณโชติ อาจารย์วิทยาลัยแพทย์ศาสตร์ศรีสวางควัฒน"/>
        <s v="เรียน เจ้าหน้าที่ฝ่ายเทคโนโลยีสารสนเทศและการสื่อสาร เนื่องจากคอมพิวเตอร์ของนายปชาสัณฑ์ พิมพ์สูงเนิน ไม่สามารถเปิดไฟล์เอกสารต่างๆ รบกวนเจ้าหน้าที่ดำเนินการแก้ไขให้โดยด่วน จึงเรียนมาเพื่อโปรดดำเนินการ"/>
        <s v="ประชุมออนไลน์เสียงไม่ออกจอทีวี ห้องประชุมฝ่ายจัดซื้อจัดจ้าง อาคารบริหารบริหาร 2 ชั้น 3 โซน C"/>
        <s v="ขอคืนเครื่องพิมพ์ ยี่ห้อ brother MFC-L8850CDW จำนวน 1 เครื่อง ตั้งอยู่ที่ ศูนย์การเรียนรู้และวิจัยเฉลิมพระเกียรติ ๖๐ ปี เจ้าฟ้าจุฬาภรณ์ ชั้น 4 มุม D-C อาคาร Cat"/>
        <s v="ขอโน๊ตบุ๊ค 1 เครื่อง สำหรับแพทย์ (รายละเอียดตามเอกสารเเนบ)"/>
        <s v="ไม่สามารถเข้าใช้งาน Sap ได้"/>
        <s v="เครื่องปริ่นเตอร์ brother หมึกหมด ที่โต๊ะคัดกรองหน้าห้องฉุกเฉิน"/>
        <s v="one drive มีปัญหา"/>
        <s v="เครื่องคอมพิวเตอร์ช้า"/>
        <s v="ขอ key board ใหม่ เนื่องากอันเดิม เสียหาย"/>
        <s v="ย้ายที่เก็บ folder ใน google drive (G) แล้วไม่สามารถเปิดไฟล์ได้ (172.27.6.247)"/>
        <s v="โหลด screen HYPERV-003"/>
        <s v="ขออุปกรณ์ Notebook + เครื่องปริ้น+เครื่องปริ้นสติ๊กเกอร์ สำหรับเพิ่มจุดให้บริการตรวจสุขภาพของ สทป. จำนวน 357 ราย โดยใช้พื้นที่ ณ ศูนย์จำลองสถานการณ์เพื่อการเรียนรู้ อาคารศูนย์การแพทย์จุฬาภรณ์เฉลิมพระเกียรติ ในระหว่าง 5-30 กันยายน 2565"/>
        <s v="ไม่สามารถเข้าใช้ wifi CRA WIFI ได้ค่ะ รหัสพนักงาน 805050 Supaporn Kongthai"/>
        <s v="ขอนำส่งแบบฟอร์ม Change Request (เอกสารแนบ) ผู้บังคับบัญชา (ระดับ รองเลขาฯ ขึ้นไป) ลงนามในช่องอนุมัติเรียบร้อยแล้ว พร้อมแนบเอกสารดังต่อไปนี้ 1. แบบฟอร์ม Change Request ระบบ Learning management Setup (LMS) 2. คู่มือ ระบบ Learning management Setup (LMS) สำหร"/>
        <s v="ขอให้จัดทำระบบสำหรับการลงทะเบียน เพื่อเข้าร่วมงาน Sirisinlapin Meta art for Life โดยสามารถให้ผู้ประสงค์เข้าร่วมสามารถนำส่งข้อมูลและได้รับ QR Code สำหรับ Scan เข้าร่วมงาน เหตุผล: เพื่อให้การเข้าร่วมงานเป็นไปอย่างมีระบบและมีความทันสมัย"/>
        <s v="ตามที่ ศูนย์พัฒนาความร่วมมือด้านบริการทางการแพทย์และภาคีเครือข่าย ราชวิทยาลัยจุฬาภรณ์ ได้จัดฝึกอบรมหลักสูตรนักบริบาลผู้สูงอายุ ราชวิทยาลัยจุฬาภรณ์ ๑๐๕ ชั่วโมง รุ่นที่ ๓ ให้กับกลุ่มเป้าหมายตามมติสภาราชวิทยาลัยจุฬาภรณ์ โดยมี โรงเรียนเฉลิมพระเกียรติ ๔๘ พรรษา"/>
        <s v="ขอรหัสเข้าedoc ใหม่ด้วยค่ะ ไม่สามารถเข้าระบบได้ 900606 รักษิณา โชควิวัฒน์กุล หน่วยงานพยาธิวิทยา"/>
        <s v="จาก: noreply &lt;noreply@cra.ac.th&gt; ส่ง: 5 สิงหาคม 2565 11:17 AM ถึง: Mananya Srisawat &lt;mananya.sri@cra.ac.th&gt; ชื่อเรื่อง: Message from &quot;RNP58387939FD47&quot; Confidentiality and Disclaimer This e-mail and any attachments hereto (the E-mail) may contain informati"/>
        <s v="services request ชื่อผู้ป่วย 640200220 ใน E-doc ไม่ตรงกับ His จาก: noreply &lt;noreply@cra.ac.th&gt; ส่ง: 5 สิงหาคม 2565 12:46 PM ถึง: Mananya Srisawat &lt;mananya.sri@cra.ac.th&gt; ชื่อเรื่อง: Message from &quot;RNP58387939FD47&quot; Confidentiality and Disclaimer This e-mail"/>
        <s v="ลบกวนลบเอกสาร ผู้ป่วยชื่อ PUKAVANICH PADEJ H.N. 650284104 วันที่08/08/65 ใน OPD medical Record NO.1(8920220808115751.PDF)"/>
        <s v="รบกวนนำเอกสารออกจาก E-doc (01.21 : หนังสือรับรองการตาย (ท.ร.4/1) ) HN 620395771 ร้อยเอกอุดร กุสุมภ์ วันที่ 1/7/65"/>
        <s v="คีย์เอกสารเข้าระบบแล้ว ชื่อไม่ตรงกับเลข HN HN 540026060 นางเนตรทิพย์ ขอพึ่ง แต่ในระบบ E-DOC ขึ้นชื่อ คณางญ์ ขอพึ่ง ................................................................................... ปล.User ต้องการทราบว่า HN 540026060 ใน His นางเนตรทิพย์ "/>
        <s v="ขอดึงข้อมูล ข้อทราบรายชื่อผู้ป่วยที่ได้รับการใส่ฟันเทียมทั้งในปากในช่วงเวลาราชการ (DN61110050, DN61110053) ตั้งแต่ มกราคม 2565 - จนถึงปัจจุบัน เหตุผล: เนื่องจากเป็นข้อมูลพื้นฐานก่อนที่จะตั้งตัวชี้วัด (KPI) ของฝ่ายข้อใหม่"/>
        <s v="004.รพ.01.65/1184 เรื่อง ขอเปิดสิทธิ์เข้าใช้งานระบบ HIS, e-Saraban, e-Doc สำหรับแพทย์ผู้เชี่ยวชาญ สาขาเวชศาสตร์ครอบครัว ที่ได้รับการบรรจุใหม่ ด้วย งานเวชปฏิบัติทั่วไปและเวชศาสตร์ครอบครัว สายการแพทย์ โรงพยาบาลจุฬาภรณ์ ได้รับแพทย์ผู้เชี่ยวชาญ สาขาเวชศาสตร์ค"/>
        <s v="น.ส.สุปาณี บุญเส็ง รหัสพนักงาน 803783 อีเมลล์ supanee.boo@cra.ac.th reset Password ไปแล้ว แต่เข้าใช้งานระบบ E-Saraban ไม่ได้ แต่สามารถเข้า E-Mail รพ. และ E-Doc ได้ รบกวนช่วยแก้ไขให้หน่อยนะคะ / ขอบคุณค่ะ"/>
        <s v="004.รพ.05.01.65/404 เรื่อง ขอเปิดสิทธิ์การใช้งาน ระบบคอมพิวเตอร์ ของผู้ช่วยพยาบาล เนื่องด้วยหอผู้ป่วยโลหิตวิทยาและเชลล์บำบัด (9A) ฝ่ายการพยาบาล ศูนย์การแพทย์มะเร็งวิทยาจุฬาภรณ์ โรงพยาบาลจุฬาภรณ์ ได้รับอัตรากำลัง ตำแหน่งผู้ช่วยพยาบาล จำนวน ๒ ท่าน จึงขอเปิด"/>
        <s v="004.รพ.01.65/1150 เรื่อง ขออนุมัติเปิดสิทธิ์การเข้าใช้งานระบบ HIS ,e- Doc และ E-mail สำหรับแพทย์ที่รับการบรรจุใหม่ ด้วย งานอายุรกรรม สายการแพทย์ ได้รับแพทย์สาขาอายุรศาสตร์โรคระบบทางเดินอาหาร เข้ามาปฏิบัติงานในโรงพยาบาลจุฬาภรณ์ จำนวน ๑ ท่าน ได้แก่ แพทย์หญิ"/>
        <s v="004.รพ.01.65/1142 เรื่อง ขอเปิดสิทธิ์เข้าใช้งานระบบ HIS, e-Doc สำหรับแพทย์ที่บรรจุเข้าปฏิบัติงานในโรงพยาบาลจุฬาภรณ์ เดือน สิงหาคม 2565 จำนวน 3 ท่าน ด้วย งานสูตินรีเวชกรรม สายการแพทย์ โรงพยาบาลจุฬาภรณ์ มีแพทย์รับการบรรจุใหม่ในเดือน สิงหาคม ๒๕๖๕ จำนวน 3 ท่า"/>
        <s v="ยกเลิกเอกสารสแกนเอกสารผิดในวันที่19/8/65 HN538001766 เอกสารที่ถูกต้้องคือHN เดิม538001760"/>
        <s v="004.รพ.01.65/1139 เรื่อง ขออนุมัติเปิดสิทธิ์เข้าใช้งานระบบ HIS, E-doc สำหรับแพทย์ที่รับการบรรจุใหม่ ด้วย งานศัลยกรรมกระดูกและข้อ สายการแพทย์ ได้รับแพทย์ผู้เชี่ยวชาญ สาขาออร์โธปิดิกส์เข้ามาปฏิบัติงานในโรงพยาบาลจุฬาภรณ์ จำนวน 1 ท่าน โดยจะเข้ามาปฏิบัติงานในว"/>
        <s v="004.รพ.01.65/1213 เรื่อง ขอเปิดสิทธิ์เข้าใช้งานระบบ HIS, e-Doc และ e-Saraban สำหรับ นักวิทยาศาสตร์ข้อมูลสุขภาพ Health Data Science ที่บรรจุเข้าปฏิบัติงานในโรงพยาบาลจุฬาภรณ์ เดือน สิงหาคม ๒๕๖๕ ด้วย งานสูตินรีเวชกรรม สายการแพทย์ โรงพยาบาลจุฬาภรณ์ มีตำแหน่งน"/>
        <s v="004.รพ.01.65/1219 เรื่อง ขออนุมัติเปิดสิทธิ์การเข้าใช้งานระบบ HIS ,E- Doc และ E-mail สำหรับเจ้าหน้าที่ ที่ได้รับการบรรจุ ด้วย งานอายุรกรรม สายการแพทย์ ได้รับเจ้าหน้าที่ เข้ามาปฏิบัติงานในโรงพยาบาลจุฬาภรณ์ จำนวน ๓ คน โดยจะเข้ามาปฏิบัติงานในวันที่ ๑ สิงหาคม"/>
        <s v="004.รพ.05.01.65/379 เรื่อง ขอเปิดสิทธิ์การใช้งาน ระบบคอมพิวเตอร์ พยาบาลวิชาชีพ เนื่องด้วยนางสาวสมฤดี ผะดาวัน รหัสพนักงาน 900728 ได้เริ่มปฏิบัติงาน 16 มิถุนายน 2565 ตำแหน่ง พยาบาลวิชาชีพ หน่วยงาน หอผู้ป่วย7A ฝ่ายการพยาบาลศูนย์การแพทย์มะเร็งวิทยาจุฬาภรณ์ โร"/>
        <s v="004.รพ.01.65/1153 เรื่อง ขอเปิดสิทธิ์เข้าใช้งานระบบ HIS, e-Doc และอื่นๆ สำหรับทันตแพทย์เข้ามาปฏิบัติงานใหม่ ด้วย งานทันตกรรม สายการแพทย์ โรงพยาบาลจุฬาภรณ์ ได้รับทันตแพทย์เข้ามาปฏิบัติงานใหม่ จำนวน ๔ ท่าน โดยมีรายชื่อดังต่อไปนี้ เริ่มปฏิบัติงานในวันที่ ๑ ส"/>
        <s v="Scan เอกสารผิด HN Scan เอกสารประเมินก่อนผ่าตัด และประเมินค่าใช้จ่ายผิด จะแจ้งลบเอกสรที่ Scan เข้า HN 620242891 HN ที่จะ Scan คือ 650242891 นายประวัติ พันธ์น้อย(Scan ใหม่แล้ว)"/>
        <s v="ค่าบำรุงรักษาระบบการส่งข้อมูลเบิกจ่ายตรงข้าราชการ-ผู้ป่วยนอก ระยะเวลา 1 ปี กรอบงบประมาณ: 500,000 บาท Project Owner: คุณภทรภรต คณะกรรมการ TOR: คุณบุษรินทร์ คณะกรรมการตรวจรับ: คุณบุษรินทร์"/>
        <s v="โครงการบำรุงรักษา ระบบเทคโนโลยีสารสนเทศเพื่อการบริหารจัดการด้านต่างๆ และเพื่อรองรับการพัฒนาหลักสูตรและการจัดการเรียนการสอน 1 ระบบ [Smart Classroom MA วพศส. และคณะเทคโนโลยีวิทยาศาสตร์สุขภาพ] กรอบงบประมาณ: 950,000 บาท Project Owner: คุณแก้ว คณะกรรมการ TOR: "/>
        <s v="จัดซื้อ iPad 33 เครื่อง (งบคณะแพทย์) กรอบงบประมาณ: 612,000 บาท Project Owner: คุณจิณณะ คณะกรรมการ TOR: คุณบุษรินทร์ คณะกรรมการตรวจรับ: คุณจิณณะ คุณบุษรินทร์ Project Manager (PM): คุณจิณณะ"/>
        <s v="ขออนุมัติเปลี่ยนแปลงงบประมาณดำเนินการและขออนุมัติจัดซื้อโครงการจัดซื้อเครื่องโน้ตบุ๊คและอุปกรณ์ต่อพ่วง สำหรับฝ่ายสื่อสารภาพลักษณ์องค์กร กรอบงบประมาณ: 400,000 บาท Project Owner: คุณจิณณะ คณะกรรมการ TOR: คุณบุษรินทร์ คณะกรรมการตรวจรับ: คุณจิณณะ คุณบุษรินทร์"/>
        <s v="จัดจ้าง งานจ้างเหมาบริการบำรุงรักษาระบบบริหารจัดการโรงพยาบาล (SSB) กรอบงบประมาณ: 840,000 บาท คณะกรรมการ TOR: คุณบุษรินทร์"/>
        <s v="ฝากลบเอกสารในระบบE-DOCแสกนเมื่อวันที่22/08/65 ผู้ป่วยชื่อคุณเกษศิรินทร์ สุจาคำ HN.590004730 ในหัวข้อ ลบทั้งหมด เนื่องจากติดสติ๊กเกอร์ผิดคน 01.03 : OPD Medical Record"/>
        <s v="HN 640200220 นายกนิน กาลวันตวานิช HN 620065179 นางสาวเบญญลักษมิ์ บุญเกิด ชื่อในระบบ HIS กับ ในระบบ E-doc ไม่ตรงกัน"/>
        <s v="ฝากลบเอกสารในระบบE-DOCผู้ป่วยชื่อ นายพุฒิพัฒน์ ทองแท้ HN630335426 หัวข้อ 01.03 : OPD Medical Record แสกนเมื่อวันที่ 23/08/2565 เนื่องจากแพทย์แก้ไขข้อมูลในเอกสาร No.1 (5320220823040019.pdf) No.2 (8220220823040019.pdf) No.3 (4120220823040019.pdf) No.4 (4320"/>
        <s v="ลบไฟล์เอกสารใน E-scan ของผู้ป่วย HN 650227076 01.22 : ใบรับรองการใช้วัสดุอุปกรณ์เทียม29/08/2565"/>
        <s v="คนไข้ HN 650355264 ชื่อนายวิโรจน์ เนื่องจากแพทย์ได้แก้ report cath lab จึงอยากScan ลงระบบใหม่ รบกวนลบOperative record ครั้งล่าสุดให้หน่อยค่ะ จะทำการแสกนใหม่"/>
        <s v="แจ้งขอลบเอกสารใน E-Doc HN.650330831 ผู้ป่วยนายสุข ม่วงสอน หมวดหมู่เอกสาร 01.24 Cost Estimate วันที่ 30/8/22 ไฟล์ 9820220830113746.pdf และ 2820220830121147.pdf"/>
        <s v="คอมพิวเตอร์เปิดไมติด"/>
        <s v="เปิดเครื่องมาแล้วขึ้นจอสีฟ้า มีข้อความว่า Automatic Repair ครับ ลองรีสตาทร์แล้วก็ยังขึ้นหน้าจอสีฟ้าและข้อความเดิมครับ"/>
        <s v="เข้า ID pccms และ cra. ไม่ได้"/>
        <s v="ปริ้น เอกสารจาก HIS ไม่ได้มีข้อความขึ้นตามfileแนบ"/>
        <s v="รหัสe-sarabun ของพนักงานการเงิน 17 ไร่ รหัส802293 กับ รหัส802209 ไม่สามารถlog in เข้าเครื่องได้ค่ะ"/>
        <s v="เปลี่ยนเครื่องคอมพิวเตอร์ จำนวน 2 เครื่องให้กับเจ้าหน้าที่ใหม่เนื่องจากเครื่องคอมพิวเตอร์ที่ทางศูนย์การเรียนรู้และวิจัยมีเป็นเครื่องเก่า (DELL รุ่นเก่า Window 7 ซึ่งไม่สามารถรองรับการทำงาน และติดตั้งโปรแกรมต่างๆได้ เพิ่มโทรศัพท์ตั้งโต๊ะสำหรับเจ้าหน้าที่ให"/>
        <s v="notebook ip address : 172.26.17.119 ความจำเต็ม แต่ไม่รู้ว่าเต็มจากกอะไร รบกวนดูให้หน่อยค่ะ"/>
        <s v="สั่งปริ้นท์แล้วขอบกระดาษดำ เปลี่ยน Black Drum คะ"/>
        <s v="หน่วยคลินิกประเมินความสี่ยงและตรวจสุขภาพ ขอให้ทางไอทีช่วยทำการย้ายคอมพิวเตอร์ จากอาคารข้าราชบริพารชั้น 3 ไยังอาคารอพักชั้น 4 (ฝ่ายการพยาบาล)"/>
        <s v="คอมพิวเตอร์เปิดไม่ติด"/>
        <s v="คีย์บอร์ดมีปัญหา ต้องการเปลี่ยนใหม่ด่วน เนื่องจากกระทบกับการบันทึกข้อมูลการดมยาสลบของผู้ป่วย เกิดปัญกาติดขัดระหว่างการทำงาน"/>
        <s v="เข้าระบบ e-doc แล้วจะscanเอกสารไม่สามารถscanเอกสารเข้าในระบบได้ ที่ OPD2A"/>
        <s v="EV insite หายจาก desktop IP 172.32.2.89รบกวนแก้ไขด่วน แพทย์ต้องใช้งานค่ะ ห้องตรวจ 6 OPD 2B"/>
        <s v="ขอความกรุณาเปลี่ยน UPS คอมพิวเตอร์ Desktop จำนวน 1 ตัว ของเจ้าหน้าที่บริหารงานทั่วไป รหัสพนักงาน 901031 ในสำนักเลขาธิการ ชั้น 2 มุม B ค่ะ"/>
        <s v="เพิ่มโทรศัพท์ตั้งโต๊ะสำหรับเจ้าหน้าที่ใหม่ จำนวน 1 เครื่อง"/>
        <s v="จอทีวีดิจิตอล ขึ้น Password expire"/>
        <s v="เปลี่ยนสาย LAN เนื่องจากถูกหนูกัดสายขาดค่ะ"/>
        <s v="IP: 172.32.2.224"/>
        <s v="ย้ายเครื่องปริ้นท์ จากโต๊ะทำงานไปไว้ข้างประตู ศูนย์สุขภาพสตรี ชั้น9"/>
        <s v="คอมเปิดไม่ติด"/>
        <s v="รบกวนติดตั้งคอมพิวเตอร์ เนื่องจากแม่บ้านมาทำความสะแล้วถอดออก บริเวณเค้าเตอร์พยาบาลกระดูกและข้อ"/>
        <s v="โทรศัพท์ตั้งโต๊ะ OPD Med ใช้งานไม่ได้ 5741"/>
        <s v="เรียน เจ้าหน้าที่ศูนย์หัวใจและหลอดเลือด แจ้งปัญหาระบบ HISไม่สามารถเข้าใช้งานระบบ HIS และ Google Chrome ได้ค่ะ 172.25.3.202 ห้องตรวจ OPD หัวใจ ห้อง 2 รบกวนช่วยแก้ไขด่วน ขอบคุณค่ะ"/>
        <s v="Internet และโทรศัพท์ ใช้งานไม่ได้"/>
        <s v="โทรศัพท์แผนกมีปัญหา ไม่สามารถโทรเข้า-ออกไม่ได้"/>
        <s v="Computer ใน OR Hybrid (OR 17 ไร่) เจ้าหน้าที่ IT ให้ช่วยแก้ไข (คุณคิวแก้ไขให้ ใช้ได้ปกติแล้ว)"/>
        <s v="รบกวนช่วย check computer ARI ด้วยนะคะ"/>
        <s v="ย้ายอุปกร์สำนักงาน ไปห้อง ER เนื่องจากสร้างหลังคาเสร็จแล้ว"/>
        <s v="เรียน IT แจ้งเครื่องปริ้นส์ที่ ARI clinic ตู้ SCG ปริ้นไม่ได้รบกวนช่วยดูให้ด้วยนะคะ ขอบคุณค่ะ"/>
        <s v="ขอแจ้งคืนโทรศัพท์ตั้งโต๊ะ จำนวน 1 เครื่อง เมาส์ จำนวน 1 อัน"/>
        <s v="คอมเพิวเตอร์ ห้องหัตถการคลินิคกระดูกและข้อ 17 ไร่ ค้าง เปิดแล้วขึ้น power saving mode"/>
        <s v="wifi เข้าโน๊ตบุค อาจารย์พยาบาลไม่ได้ เลย ขอด่วน นักศึกษาพยาบามีเรียน 8.00 น."/>
        <s v="ปริ้นส์เอกสารไม่ออก สติกเกอร์ A4 และ A5"/>
        <s v="เมาส์ไม่สามารถใช้งานได้ เสียบสายแล้วไม่มีไฟติด ใช้งานอยู่ดีๆพอขยับก็ดับไปเลยและไม่สามารถใช้งานได้อีก"/>
        <s v="คอมพิวเตอร์ที่คลินิกฟื้นฟูหัวใจไม่สามารถเข้าระบบ oracle ได้ ขอความมอนุเคราะห์ดำเนินการแก้ไขค่ะ"/>
        <s v="IP 169.254.118.126 อินเตอร์เน็ตใช้ไม่ได้ค่ะ"/>
        <s v="13/8/2565 พบหนู ที่ แผนก OPD2A รบกวนทางอาคารกำจัดหนูให้ด้วยค่ะ พบที่ -รูใต้ซิ้งล้างมือห้องล็อกเกอร์ 1 ตัว -ห้องตรวจ 3 / 1ตัว **แม่บ้านไล่ออก วิ่งไปทางด้านหลังห้องน้ำ -บริเวณหน้าเคาท์เตอร์พยาบาล 1 ตัว"/>
        <s v="เรียน เจ้าหน้าที่ IT ทีเกี่ยวข้อง เนื่องจากคอมพิวเตอร์ของอาจาร์ฐิติมา ไม่สามารถเปิดใช้งานได้ตามปกติ รบกวนเจ้าหน้าที่มาตรวจสอบแก้ไข โดยเร็ว ที่ โซน A-B ชั้น 3 ตึก CAT ขอบคุณค่ะ"/>
        <s v="ปัญหา: UPS พบปัญหา ใช้งานไม่ได้ (มีเสียงดัง) ชื่อผู้แจ้ง: เป้ แผนก: CAT Zone B ชั้น 3 เบอร์ติดต่อกลับ: 8155"/>
        <s v="ไม่ได้ลง Drive Share ให้ใช้งานค่ะ"/>
        <s v="1. คอมต่อ wifi ไม่ได้หลายเครื่อง ที่ฝ่ายจัดซื้อจัดจ้าง มุม c ชั้น 3 อาคารสำนักงานฯ รบกวนช่วยแก้ไขให้ด้วยค่ะ 2. ช่วยแก้ที่อยู่โทรศัพท์ เบอร์ 6739 ให้เป็นฝ่ายจัดซื้อจัดจ้าง ด้วยค่ะ"/>
        <s v="ขอความอนุเคราะห์ หมึก R1 จำนวน 2 อัน เปลี่ยน R1 เครื่องฟูจิ ที่คณะพยาบาลศาสตร์ มุม C ขอบคุณค่ะ"/>
        <s v="โทรศัพท์ต้งโต๊ะใช้ไม่ได้ ไม่มีสัญญาณอินเตอร์เน็ท"/>
        <s v="เรียน ฝ่ายไอที ขอความอนุเคราะห์ลงโปรแกรมเครื่อง Brother QL-820NWB ณ ห้องสมุดคณะพยาบาลศาสตร์ โซน A ชั้น 1 อาคารบริหาร 1 ติดต่อ 8812"/>
        <s v="ติดตั้ง MDM ลงในNotebookจำนวน 2 เครื่อง"/>
        <s v="หน้าจอโชว์คำว่า the Waste Toner Container needs to be replaced"/>
        <s v="ปัญหา: One Drive พบปัญหา ข้อมูลไม่ Update ชื่อผู้แจ้ง: เฟื่องฟ้า แผนก: สำนักงานคณบดี คณะพยาบาลศาสตร์ FL.2 CAT 1 เบอร์ติดต่อกลับ: 8815"/>
        <s v="ปริ้นเตอร์ปริ้นไม่ออก ที่มูลนิธิภัทรมหาราชานุสรณ์ ตึก Cat1"/>
        <s v="UPS ไม่สำรองไฟ"/>
        <s v="notebook drive C เต็ม และ Power ไม่ปิด"/>
        <s v="คอมเคาเตอร์ด้านหน้าปริ้นสติ๊กเกอร์ไม่ออกทุกเครื่อง โทรมาสอบถามติดต่อ พี่ปอ (ภารุณา)"/>
        <s v="เครื่องปริ้นเตอร์ที่เวชระเบียนชั้น 1 หมายเลข 4 ไม่สามารถสแกนเอกสารได้ บนถาดฟีดด้านบน ทำให้กระดาษติด"/>
        <s v="เเก้ไข หรือ save microsoft word ไม่ได้ ใช้รหัส cra เเล้วครับ ก้ไม่ได้ ที่ word ขึ้นคำว่า product activation failed"/>
        <s v="เซต ปริ้นเตอร์ต่อกับ notebook ที่ 110"/>
        <s v="com IP 172.25.5.176 เข้า โปรแกรม Discharge online ไม่ได้่ (Error) com IP 172.25.3.218 ไม่มีโปรแกรม Discharge online"/>
        <s v="ขอคืนเครื่อง Iphone + สายชาจ พร้อมซิม หมายเลข 064-2174718 OPD 2B เนื่องจากไม่มีความจำเป็นต้องใช้แล้ว (มีแล้ว 1 เครื่อง)"/>
        <s v="เปลี่ยนDrum Printer brother การเงิน ชั้น 2 ติดต่อพี่อ้อย"/>
        <s v="อยากรบกวนขอตัวปล่อยสัญญาณ WIFI ที่ห้องประชุม ห้องผ่าตัด ในวันอังคาร 30 สค 65 เวลา 08.00-16.00 น. เพื่อใช้ในการประชุม"/>
        <s v="รบกวนมาดูเครื่องปริ้นให้หน่อยค่ะ เครื่องเปิดไม่ติดค่ะ ขอบคุณค่ะ"/>
        <s v="เปลี่ยน DRUM เครื่องปริ้นเตอร์ ยี่ห้อ RICOH"/>
        <s v="10.00น. ไม่สามารถปริ้นเอกสารและสติกเกอร์ ที่จุดวัดความดันโซน B แผนกผู้ป่วยนอก กระดูก"/>
        <s v="เม้าท์คลิกขวาไม่ได้"/>
        <s v="คอมพิวเตอร์ไม่สามารถใช้งานได้เปิดไม่ติด และเมาส์ใช้งานไม่ได้ คอมพ์เครื่องที่ 2 ที่ห้องพักแพทย์ห้องสุดท้ายริมสุด (ตัวที่ติดเลข 535 ) รบกวนทาง IT ดำเนินการซ่อมให้ด้วยค่ะ ขอบคุณค่ะ"/>
        <s v="มีจุดสีเขียวปรากฏทั่วจอ การเงิน 100 เตียง ชั้น 1 ช่อง 3"/>
        <s v="ห้องพักแพทย์ อาคารหอพักชั้น4 เมาส์เครื่อง 535 เสียค่ะ"/>
        <s v="รบกวน Set เครื่องปริ้นท์ คอม 3 _เครื่อง ที่แลบกลางชั้น 5"/>
        <s v="เมาส์ใช้งานไม่ได้"/>
        <s v="เข้าใช้งาน HIS ไม่ได้ ใน computer ที่มีเฉพาะ Window 7"/>
        <s v="อ้างอิง ตั๋วคำร้อง #SR-10838 เนื่องจากทำเรื่องขอยืมตัวปล่อยสัญญาณ wifi ไว้เมื่อวันที่ 30 สค 65 เป็นจำนวน 1 วัน แต่จะทำการขอยืมต่อ ถึงวันศุกร์ 2 กย.65"/>
        <s v="เครื่องปริ้นส์เตอร์ Fuji สั่งปริ้นส์งานไม่ได้"/>
        <s v="โปรแกรม HIS เข้าไม่ได้ เครื่องคอมโต๊ะคัดกรอง หน้าห้องฉุกเฉิน"/>
        <s v="เดิม Cost center 10906090 คือ รหัสคลัง 8012 ชื่อคลัง กายภาพ17ร ขอเปลี่ยนแปลงชื่อ เพื่อให้ตรงกับหน่วยงานและคลินิกปัจจุบัน รหัสคลัง 8012 ชื่อคลัง ฟื้นฟูสมรรถภาพหัวใจ หรือ คลินิกฟื้นฟูสมรรถภาพหัวใจ ปอด และหลอดเลือด(2004) เหตุผล: แก้ไขให้เป็นข้อมูลปัจจุบัน แล"/>
        <s v="ขอแก้ไข ปุ่ม delete ใน reservation เนื่องจาก user แจ้งปัญหาว่า เมื่อทำการสร้าง reservation แล้วภายหลัง ไม่สามารถแก้ไขโดยการ delete ใน T-code Zmb22 ได้ รายละเอียดการแก้ไข : 1. T-code : Zmb22 2. แก้ไขให้สามารถ flag delete ระดับ item ได้"/>
        <s v="1) excel ในnotebook มีอาการหน่วงทั้งการกดคลิกเปลี่ยนช่อง และการพิมพ์ หน่วยประมาณ 3 วินาที จนไม่สามารถใช้ทำงานได้ 2) พบมดแดง 4-5 ตัว บริเวณคีบอร์ดโน๊ตบุค ไม่แน่ใจว่ามีอยู่ภายในตัวเครื่อง หรืออาจเข้าใจผิด ทั้งนี้ จะนำโน๊ตบุคไปมอบให้ฝ่ายIT ที่ตึก100เตียง ในช"/>
        <s v="ขอนำส่งหัวข้อปัญหาระบบe-sarabanที่ยังไม่ได้รับการแก้ไข ตั้งแต่วันที่ 14 ม.ค. 65 จนถึง ณ ปัจจุบัน"/>
        <s v="Config เปลี่ยนชื่อ Description 2004 หน้าที่ความรับผิดชอบ เป็น ตำแหน่งมาตรฐาน ที่ T-code ppome - Set config Client 100 เรียบร้อย - ขอให้นำขึ้น SAP Production Client 900 เหตุผล: เพื่อให้สอดคล้องกับประกาศราชวิทยาลัยจุฬากรณ์ เรื่อง ชื่อตำแหน่งและระดับตำแหน่ง "/>
        <s v="ขออนุมัติเปิดโครงการจ้างเหมาพัฒนาระบบ Portal สำหรับการจัดการตารางการทำงานของพนักงาน กรอบงบประมาณ: 23,000,000 บาท Project Owner: คุณชนกชื่น คณะกรรมการ TOR: คุณบุษรินทร์ (คุณชนกชื่น คุณอรรถพล คุณชลธิชา คุณนารี คุณอนามาศ) คณะกรรมการตรวจรับ: คุณชนกชื่น Projec"/>
        <s v="เข้าระบบ SAP ไม่ได้ค่ะ"/>
        <s v="โทรศัพท์ไร้สายเบอร์ 6209 ใช้งานไม่ได้ กดอะไรไม่ได้เลยค่ะ OPD 3B"/>
        <s v="คอมเคาน์เตอร์พยาบาล x-ray ไม่สามารถปิดใบยาได้ IP172.32.4.163"/>
        <s v="Kanchana.Sai@edu.cra.ac.th อีเมล์นี้ นศ. แจ้งว่าไม่สามารถรีเซตรหัสผ่านได้ ไม่มีอีเมล์แจ้งกลับ ชื่อนางสาว กาญจนา ใสสุข รหัสนศ. 6506012 ทำให้ นศ. ไม่สามารถใช้งานอีเมล์ได้"/>
        <s v="เข้าระบบ e-Doc ไม่ได้ รหัสพนักงาน 900563"/>
        <s v="HIS พบปัญหา Cencel ใบยาไม่ได้ เนื่องจากเจ้าหน้าที่ใส่ Clinic ผิด Error :Specified cast is not valid HN:650355255 VN:0151 IP:172.32.2.239 ชื่อผู้แจ้ง: Saruda Thaowan แผนก: จิตเวช ชั้น 2 Zone B เบอร์ติดต่อกลับ: 6133"/>
        <s v="ปัญหา: HIS พบปัญหา แสดงเลข HN คนไข้ไม่ถูกต้อง IP:172.32.1.38 ชื่อผู้แจ้ง: วันธณี ชิดปรางค์ แผนก: งานเวชระเบียน เบอร์ติดต่อกลับ: 6241"/>
        <s v="IP 172.32.12.49 ไม่มี Item lab group"/>
        <s v="ติดตั้งระบบ HIS ในคอมพิวเตอร์ HP Endocapture DEMO เพื่อให้สะดวกต่อการทำงาน สามารถเข้ามาติดตั้่งได้ในวันที่ 15 ส.ค. 65 ช่วงบ่าย (ติดต่อพี่กวาง)"/>
        <s v="นางสาวลิเภาอร แก้วสราญ รหัสพนักงาน 813468 ตำแหน่ง รองผู้อำนวยการศูนย์หัวใจและหลอดเลือด ด้านการบริหาร ไม่สามารถเข้าทำงาน ระบบ e-saraban นอกสถานที่ไม่ได้"/>
        <s v="อักษรเวลาสั่งพิมพ์จากออนไลน์ เป็นสัญลักษณ์ สี่เหลี่ยม **** มีเจ้าหน้าที่ดูให้แล้วค่าา ****"/>
        <s v="แก้ไข Wifi อาคารหอพักแพทย์-พยาบาล ชั้น7 ใช้งานไม่ได้ เชื่อมต่อwifiและเปิดใช้ไม่ได้ เบอร์ติดต่อ 6141"/>
        <s v="scan เอกสารเข้าระบบแล้วไม่สามารถเข้าไปดูในระบบได้ 172.32.3.78"/>
        <s v="IP 172.32.3.42 ดูผล lab ไม่ได้เหมือนหน้าจอไม่เต็มค่ะ บางส่วนมันหายไป"/>
        <s v="ขอความอนุเคราะห์โปรแกรมตัดต่อคลิปวีดีโอ เพื่อใช้ทำสื่อการสอน"/>
        <s v="คลินิกอายุรกรรม IP172.25.4.85แล้วห้องตรวจ9 คอมใช้ได้แล้ว"/>
        <s v="โน้ตบุ๊คจอดำใช้งานไม่ได้ครับ"/>
        <s v="เข้า IR online ไม่ได้ รหัสพนักงาน 900107"/>
        <s v="ตัดบิลสวัสดิการไม่ได้ ตามเอกสารแนบค่ะ"/>
        <s v="ไม่มี icon IT IP 172.32.0.26"/>
        <s v="เนื่องจากปัจจุบันอีเมล์ของผมคือ tontrakoon.pin@cra.ac.th ซึ่งจริงต้องเป็น tortrakoon.pin@cra.ac.th ปัญหาที่พบตอนนี้คือบางแผนกส่งอีเมลมาตามชื่อจริงของผมคือ Tortrakoon ทำให้ไม่ได้รับอีเมล์บางฉบับ"/>
        <s v="172.25.7.241"/>
        <s v="ใช้โปรแกรม D/C online ไม่ได้ 172.32.8.128 172.32.8.30 172.32.8.27"/>
        <s v="จอในห้องประชุม MC222 พบปัญหา เปิดไม่ติด นางสาว ปภัชญา เพ็ชร์ทอง เบอร์ติดต่อ 8224"/>
        <s v="คอนพิวเตอร์ไม่มีปุ่ม OK ในหน้า Hold request IP add 172.32.2.35"/>
        <s v="His ไม่มีปุ่ม OK ค่ะ"/>
        <s v="ไม่สามารถเข้าระบบ service.cra.ac.th ได้ ทำให้มีปัญหาด้านการใช้งานระบบ e-saraban / Workflow และระบบอื่นๆที่มีอยู่ใน service.cra.ac.th สำหรับคอมพิวเตอร์ทั้งหมดของโรงพยาบาลสัตว์ทิพย์พิมาน ขอความอนุเคราะห์เจ้าหน้าที่ไอที เข้าพื้นที่โรงพยาบาลสัตว์ทิพย์พิมาน เพ"/>
        <s v="เครื่องปริ้นส์ Ricoh ไม่สามารถปริ้นส์ได้"/>
        <s v="ไม่สามรถปริ้นได้ และpreview และ Save PDF ได้"/>
        <s v="His ไม่มีปุ่ม OK และปุ่มอื่นๆ"/>
        <s v="โทรศัพท์ไร้สายเครื่องสีดำเบอร์ 6451 หน้าจอเป็นสีดำ กดรับสายไม่ได้"/>
        <s v="E saraban ใช้งานไม่ได้"/>
        <s v="รบกวน Add เครื่องปริ้น FUJI เพิ่ม ในโน็ตบุ๊ค ขอบคุณค่ะ"/>
        <s v="รบกวนตรวจสอบโปรแกรม 172.32.5.53"/>
        <s v="เครื่องคอมพิวเตอร์ช้ามากกกก ค่ะ รบกวนเช็คให้ด้วยค่ะ 0"/>
        <s v="HIs ไม่สามารถเลือกชื่อคนไข้ได้"/>
        <s v="หมายเลขเครื่อง 172.25.3.229"/>
        <s v="แจ้งเรื่อง HIS คอมพิวเตอร์ด้านหน้ากายภาพชั้น 12 ไม่สามารถคีย์ค่าบริการในเวลา-นอกเวลาได้ ระหัสคอมพิวเตอร์ 172.32.12.229 ขอบคุณค่ะ อุไร"/>
        <s v="log in เข้างานไม่ได้"/>
        <s v="เครื่อง 172.32.7.29 ปรับขนาดหน้าจอให้หน่อยคะ"/>
        <s v="900914 Darunee.Rit@cra.ac.th 0830923518 ..........................."/>
        <s v="รบกวนลง Ms word และ Ms Excel ให้หน่อยค่ะ"/>
        <s v="ขอความอนุเคราะห์แก้ปัญหาไม่สามารถเข้าระบบ service.cra.ac.th ได้ ทำให้มีปัญหาด้านการใช้งานระบบ e-saraban / Workflow และระบบอื่นๆที่มีอยู่ใน service.cra.ac.th โดยมีเลข IP เครื่อง ตามเอกสารดังแนบ"/>
        <s v="ปริ้นส์ป้ายข้อมือไม่ออก"/>
        <s v="เค้าเตอร์ด้านหน้าวัดความดัน มีรางปลั๊กไฟที่ติดกับผนัง หลุดออกมาทั้งราง รบกวนแก้ไข ค่ะ"/>
        <s v="Hit ไม่สามารถลบ ข้อมูลที่ ER ลงผิดได้ ลบกวนIT แก้ไขให้หน่อยครับ"/>
        <s v="โทรศัพท์ตั้งโต๊ะโทรเข้าไม่ได้ เบอร์6786"/>
        <s v="เนื่องจากไม่สามารถเข้ารหัส SAP ด้วยเครื่อง PC ได้ รหัสเจ้าหน้าที่ 803044 และ 900374 ** ประสานไว้เบื้องต้นแล้ว รบกวนด่วนให้นิดนึงนะค่ะ ขอบคุณมากค่ะ"/>
        <s v="ปริ้นเอกสารไม่ออก 172.25.7.223"/>
        <s v="His ชื่อคนไข้ไม่มา และข้อมูลเลือกด้านล่างมาไม่ครบ"/>
        <s v="เรียนผู้เกี่ยวข้อง ดิฉัน ณัฐนิชา เกื้อทาน รหัสพนักงาน 814125 ไม่สามารถเข้า esarabun ได้ค่ะ ทั้งที่ยังไม่ได้เปลี่ยนรหัส มั่นใจว่าไม่ได้ลืมรหัสค่ะ รบกวนช่วยเช็คด้วยค่ะ ขอบคุณค่ะ"/>
        <s v="his ขึ้น Error &gt;&gt;&gt; Open An Unauthorized to do"/>
        <s v="code แลปมีปัญหาไม่ขึ้นข้อมูลแลป ผู้ป่วยติดต่อการเงินไม่ได้ไม่มีเจ้าหน้าที่ charge lab ได้"/>
        <s v="เครื่องช้า Disk 100% ทำให้ทำงานช้า"/>
        <s v="HIS ปุ่ม Search ไม่โชว์"/>
        <s v="website หน้า doctor dog เข้าไม่ได้"/>
        <s v="เข้า tumerregisty .comไม่ได้"/>
        <s v="เข้าใช้งาน e-Doc ไม่ได้"/>
        <s v="รหัสพนักงาน 803507 รบกวนช่วยดูระบบ Esaraban เนื่องจากไม่สามารถ ทำงานได้มาประมาณ 2 ชม. แต่ระบบเนตอื่นๆทำงานได้ปกติค่ะ (เครื่อง IP 172.27.21.175 )"/>
        <s v="เข้าใช้ internet ไม่ได้"/>
        <s v="172.25.17.242"/>
        <s v="รหัส IP คอม 6 เครื่อง แผนก หู คอ จมูก ชั้น 12 172.32.12.195 172.32.12.197 172.32.12.213 172.32.12.182 172.32.12.116 172.32.12.112 รหัสคลินิกที่ต้องการให้มี คือ 0402 0404 0405 0407 0408 0409 0314 03141"/>
        <s v="การเข้าใช้งานโปรแกรม REDCap ที่ URL: http://redcap.ac.th/ บนเครือข่ายอินเตอร์เน็ตขัดข้อง"/>
        <s v="หน้าจอคอมพิวเตอร์ เค้าเตอร์กระดูก 17 ไร่ เล็ก //มีคนทำให้แล้วคะ"/>
        <s v="ขอใส่เลขลำดับคิวหน้า Nurse counter ในระบบ HIS จากก่อนหน้านี้สามารถใส่ลำดับได้"/>
        <s v="สั่งปริ้นส์เอกสารไม่ออก"/>
        <s v="HiS เลือกไม่ได้ เนื่องจากไม่มีคลังจ่ายยาชั้น 3"/>
        <s v="นายบุญเลิศ ช้างสุวรรณ ไม่สามารถเข้าใช้งาน Email ได้ เนื่องจากลืมรหัสผ่าน แต่ลอง Reset รหัสผ่านแล้ว แต่ก็ยังไม่สามารถใช้งานได้Email : boonlert.cha@cra.ac.th กรุณาติดต่อไปที่ 0871117374 คุณบุญเลิศ"/>
        <s v="เนื่องด้วยสัญญาณ wifi บริเวณเคาเตอร์ด้านในของ OPD2A มีปัญหาไม่ชัดเจน ทำให้โทรศัพท์มือถือไม่มีสัญญาณ ใช้งานไม่ได้ จึงต้องการขอติดตามโทรศัพท์ตั้งโต๊ะเพิ่มเติม เพื่อความสะดวกในการให้บริการผู้ป่วย ขอบคุณค่ะ"/>
        <s v="รบกวนลงโปรแกรม HIS 2 เครื่อง"/>
        <s v="ทางคลังยาต้องการปลดล็อค USBคอมพิวเตอร์ เพื่อทำการข้อมูลการบันทึกอุณหภูมิวัคซีนบริจาคจาก UN ครับ"/>
        <s v="1. เครื่อง IP 172.32.5.40 เข้า Oracle VM VirtualBox ไม่ได้ค่ะ 2. เครื่องปริ้นสติ๊กเกอร์ ยังใช้งานไม่ได้ เบื้องต้นมีจนท.เข้ามาแก้ไขให้แล้วแต่ยังแก้ไขไม่ได้ค่ะ เลยอยากให้ลองอีกครั้ง เพราะจำเป็นต้องใช้ปริ้นสติ๊กเกอร์ค่ะ"/>
        <s v="ไม่สามารถ reset Password Email ได้ รบกวน IT รีบแก้ไขให้หน่อยค่ะด่วนๆ เพราะต้องการใช้งาน"/>
        <s v="เรียนเจ้าหน้าที่ IT และผู้เกี่ยวข้อง เนื่องจากเครื่องสำรองไฟในห้องโอเปอร์เรเตอร์เสีย ไม่สามารถเก็บไฟได้ จึงแจ้งขอทำการเปลี่ยนเครื่องใหม่ให้ ทั้งนี้ ปัจจุบันเจ้าหน้าที่ IT ได้เก็บเครื่องเก่าไปแล้ว รอนำเครื่องใหม่มาติดตั้งให้ค่ะ ขอบคุณค่ะ"/>
        <s v="ขอรหัสเข้า E-sarabun"/>
        <s v="ไม่สามารถเข้าใช้งานระบบ Workflow ได้"/>
        <s v="องค์กรอัพโหลดรายชื่อ"/>
        <s v="หมอพร้อมข้อมูลไม่ขึ้นหมอพร้อม"/>
        <s v="หมอพร้อมเพิ่มเข็ม"/>
        <s v="องค์กรเลือกรพ.ไม่ได้ เนื่องจาก รจภ.ไม่ได้กด"/>
        <s v="หมอพร้อมขอ cid"/>
        <s v="หมอพร้อมลบเข็ม"/>
        <s v="องค์กรทำเรื่องส่งวัคซีนไมไ่ด้"/>
        <s v="องค์กรยกเลิกวันนัดส่งวัคซีน"/>
        <s v="องค์กรชำระเงินซ้ำ"/>
        <s v="องค์กรการจัดสรรวัคซีน"/>
        <s v="องค์กรการบริจาควัคซีน"/>
        <s v="องค์กรกำหนดวันทำเรื่องส่งวัคซีน"/>
        <s v="องค์กรเข้าระบบไม่ได้ ระบบมีปัญหา"/>
        <s v="องค์กรอัพโหลดรายชื่อไม่ได้"/>
        <s v="องค์กรสอบถามการจัดส่งวัคซีน"/>
        <s v="องค์กรขั้นตอนการเข้ารับวัคซีน"/>
        <s v="องค์กรเข้าระบบไม่ได้"/>
        <s v="องค์กรขอใบรับรอง"/>
        <s v="องค์กรลบรายชื่อเข้ารับวัคซีน"/>
        <s v="ติดตั้งระบบไฟเบอร์ภายในห้องพักเพื่อรองรับนักศึกษาสามารถติดต่อค่ายอินเตอร์เน็ตเพื่อเลือกเครือข่ายได้โดยตรง (เปิดให้สำหรับทุกข่ายเข้ามาขายระบบอินเตอร์เน็ตแบบเสรี) เหตุผล: วางโครงสร้างการเชื่อมต่ออินเตอร์เน็ตพื้นฐาน"/>
        <s v="ผู้ป่วยโควิดสอบถามเรื่องยา"/>
        <s v="องค์กรทำนัดส่งวัคซีน"/>
        <s v="องค์กรวันหมดอายุวัคซีน"/>
        <s v="ประชาชนทำนัดฉีดวัคซีนโมเดอร์น่า"/>
        <s v="องค์กรเพิ่มนัดหมายใหม่ อัพโหลดรายชื่อ"/>
        <s v="ประชาชนรับยาโควิด"/>
        <s v="องค์กรแก้ไขรายชื่อ"/>
        <s v="หมอพร้อมขอ cid 133 คน"/>
        <s v="หมอพร้อมขอใบรับรอง"/>
        <s v="โรงพยาบาล เรื่องการจัดส่งวัคซีน รพ.ซื้อวัคซีนเพิ่ม"/>
        <s v="องค์กรREใบนำฝากใหม่"/>
        <s v="องค์กรเพิ่มวันนัดหมาย"/>
        <s v="หมอพร้อมขอ cid 144 คน"/>
        <s v="หมอพร้อมเปลี่ยนชื่อ"/>
        <s v="หมอพร้อมแก้ไขเบอร์"/>
        <s v="หมอพร้อมแก้ไขเบอร์และเลข 13 หลัก"/>
        <s v="หมอพร้อมแก้ไขชื่อ-นามสกุล"/>
        <s v="องค์กรขั้นตอนการจัดส่งวัคซีน"/>
        <s v="หมอพร้อมแก้ไขเพศ"/>
        <s v="หมอพร้อมขึ้นข้อมูลผู้รับวัคซีน 12 คน"/>
        <s v="ประชาชนการจองวัคซีน"/>
        <s v="องค์กรเลือกวันนัดหมาย"/>
        <s v="ประชาชนเรื่องการเลื่อนนัดมาแล้ว"/>
        <s v="องค์กรRE ใบชำระเงินใหม่"/>
        <s v="ประชาชนสิทธิ์การรับวัคซีนอายุ 60"/>
        <s v="ประชาชนขอเปลี่ยนชื่อสกุล"/>
        <s v="องค์กรจัดส่งวัคซีนซิโนฟาร์ม"/>
        <s v="IDเรื่องรายละเอียดChannel 00xxxxxxxxxx1 // 600xxxxxxxxx8หมอพร้อมขอ cidline"/>
        <s v="IDเรื่องรายละเอียดChannel MD0xxxxx //60xxxxxxxxx02หมอพร้อมขอใบรับรองmail Cer"/>
        <s v="IDเรื่องรายละเอียดChannel 1xxxxxxxxxxx1หมอพร้อมเพิ่มเข็มcall"/>
        <s v="IDเรื่องรายละเอียดChannel 08xxxxxxx8โรงพยาบาลเข้าระบบไม่ได้call"/>
        <s v="IDเรื่องรายละเอียดChannel xxxxxxxxxxxx1หมอพร้อมเพิ่มเข็มline"/>
        <s v="IDเรื่องรายละเอียดChannel 1xxxxxxxxx1หมอพร้อมเพิ่มเข็มcall"/>
        <s v="IDเรื่องรายละเอียดChannel PxxxxxxA // 0xxxxxxxxxxxหมอพร้อมเพิ่มเข็มline"/>
        <s v="IDเรื่องรายละเอียดChannel Pxxxxxx4A // 60xxxxxxxxxหมอพร้อมเพิ่มเข็มline"/>
        <s v="IDเรื่องรายละเอียดChannel xxxxxxxxA // 01xxxxxxxxxหมอพร้อมเพิ่มเข็มline"/>
        <s v="IDเรื่องรายละเอียดChannel xxxxxxxxx7หมอพร้อมเพิ่มเข็มcall"/>
        <s v="IDเรื่องรายละเอียดChannel xxxxxxxxx9หมอพร้อมขอใบรับรองline"/>
        <s v="IDเรื่องรายละเอียดChannel 1xxxxxxxxxxx7หมอพร้อมเพิ่มเข็มcall"/>
        <s v="IDเรื่องรายละเอียดChannel 6xxxxxxxxxx9หมอพร้อมขอใบรับรองline"/>
        <s v="IDเรื่องรายละเอียดChannel 1xxxxxxxxxxx7หมอพร้อมเพิ่มเข็มline"/>
        <s v="IDเรื่องรายละเอียดChannel 3xxxxxxxxxxx2หมอพร้อมเพิ่มเข็มline"/>
        <s v="IDเรื่องรายละเอียดChannel 3xxxxxxxxxxx7หมอพร้อมเพิ่มเข็มline"/>
        <s v="IDเรื่องรายละเอียดChannel 3xxxxxxxxxx2หมอพร้อมเพิ่มเข็มline"/>
        <s v="IDเรื่องรายละเอียดChannel KxxxxxxxD // 6xxxxxxxxxxxหมอพร้อมข้อมูลไม่ขึ้นหมอพร้อมcall"/>
        <s v="IDเรื่องรายละเอียดChannel 31xxxxxxxxxxxหมอพร้อมเพิ่มเข็ม 1,2call"/>
        <s v="IDเรื่องรายละเอียดChannel 116xxxxxxxxxxหมอพร้อมข้อมูลไม่ขึ้นหมอพร้อมแบบฟอร์ม"/>
        <s v="IDเรื่องรายละเอียดChannel PAxxxxxxx // 60xxxxxxxxxxxหมอพร้อมขอ cidline"/>
        <s v="IDเรื่องรายละเอียดChannel PAxxxxxx // 60xxxxxxxxxxหมอพร้อมขอ cidline"/>
        <s v="IDเรื่องรายละเอียดChannel P1xxxxxxx // 6xxxxxxxxxxx8หมอพร้อมขอ cidline"/>
        <s v="IDเรื่องรายละเอียดChannel 17xxxxxxxxxxหมอพร้อมข้อมูลไม่ขึ้นหมอพร้อมline"/>
        <s v="IDเรื่องรายละเอียดChannel xxxx เอสองค์กรอายุวัคซีนline"/>
        <s v="IDเรื่องรายละเอียดChannel 1xxxxxxxxxxx2หมอพร้อมข้อมูลไม่ขึ้นหมอพร้อมcall"/>
        <s v="IDเรื่องรายละเอียดChannel EExxxxxxx // 6xxxxxxxxx0หมอพร้อมขอ cidcall"/>
        <s v="IDเรื่องรายละเอียดChannel 1xxxxxxxxxxx1หมอพร้อมเพิ่มเข็ม 5line"/>
        <s v="ID เรื่อง รายละเอียด Channel 600xxxxxxxxxx // P8xxxxxxxx หมอพร้อม ขอ cid call"/>
        <s v="IDเรื่องรายละเอียดChannel 06xxxxxxxxองค์กรใบเสร็จcall"/>
        <s v="IDเรื่องรายละเอียดChannel 3xxxxxxxxxxxหมอพร้อมเพิ่มเข็ม 5Walk-in"/>
        <s v="IDเรื่องรายละเอียดChannel 3xxxxxxxxxxx1หมอพร้อมตรวจสอบข้อมูลวัคซีนWalk-in"/>
        <s v="IDเรื่องรายละเอียดChannel 60xxxxxxxxxเปลี่ยนเบอร์โทร06xxxxxxxx--&gt;061xxxxxxxcall"/>
        <s v="IDเรื่องรายละเอียดChannel 110xxxxxxxxxxหมอพร้อมเพิ่มเข็ม 2call"/>
        <s v="IDเรื่องรายละเอียดChannel 6000xxxxxxxx // KUxxxxxxxหมอพร้อมขอใบรับรองline"/>
        <s v="IDเรื่องรายละเอียดChannel 600xxxxxxxxx // PAxxxxxxxหมอพร้อมขอ cidcall"/>
        <s v="IDเรื่องรายละเอียดChannel 600xxxxxxxxx // PA0xxxxxหมอพร้อมขอ cidcall"/>
        <s v="IDเรื่องรายละเอียดChannel ที xxxxxองค์กรการลดหย่อนภาษีวัคซีนบริจาคline"/>
        <s v="IDเรื่องรายละเอียดChannel TSxxxxxx// 600xxxxxxxxหมอพร้อมขอ cidcall"/>
        <s v="IDเรื่องรายละเอียดChannel 13xxxxxxxxxหมอพร้อมเพิ่มเข็ม 2line"/>
        <s v="IDเรื่องรายละเอียดChannel บริษัท xxxxxxx จำกัดองค์กรเลือกวันนัดหมายส่งวัคซีนcall"/>
        <s v="IDเรื่องรายละเอียดChannel 510xxxxxxxxxหมอพร้อมตรวจสอบข้อมูลวัคซีนmail Cer"/>
        <s v="IDเรื่องรายละเอียดChannel 11xxxxxxxxxหมอพร้อมเพิ่มเข็ม 3mail Cer"/>
        <s v="IDเรื่องรายละเอียดChannel 110xxxxxxxxxหมอพร้อมเพิ่มเข็ม 3mail Cer"/>
        <s v="IDเรื่องรายละเอียดChannel MBxxxxxx // 6000xxxxxxxxxหมอพร้อมขอ cidcall"/>
        <s v="IDเรื่องรายละเอียดChannel บลจ.xxxxxxxx จำกัดองค์กรอัพรายชื่อใหม่mail IT"/>
        <s v="IDเรื่องรายละเอียดChannel บริษัท xxxxxxxxxx จำกัดองค์กรอัพรายชื่อใหม่call"/>
        <s v="ID เรื่อง รายละเอียด Channel 60xxxxxxxxxxx หมอพร้อม รวมเข็ม call"/>
        <s v="IDเรื่องรายละเอียดChannel 20xxxxxxxxxxx // 60000xxxxxxxxหมอพร้อมเพิ่มเข็ม 3 แก้ไขเบอร์โทรline"/>
        <s v="IDเรื่องรายละเอียดChannel 11xxxxxxxxxxxหมอพร้อมข้อมูลไม่ขึ้นหมอพร้อมmail Cer"/>
        <s v="IDเรื่องรายละเอียดChannel Embassy xxxxxxxxxxxxxxx องค์กรเข้าใช้งานระบบไม่ได้call"/>
        <s v="IDเรื่องรายละเอียดChannel 38xxxxxxxxxxxหมอพร้อมเพิ่มเข็ม 5mail Cer"/>
        <s v="IDเรื่องรายละเอียดChannel 310xxxxxxxxxx6หมอพร้อมเพิ่มเข็ม 5line"/>
        <s v="IDเรื่องรายละเอียดChannel องค์กรหมอพร้อมขอ cid 143 คนline"/>
        <s v="IDเรื่องรายละเอียดChannel ประชาชนวัคซีนเพิ่มรายชื่อการรับวัคซีนจากรพ.ปลายทางcall"/>
        <s v="IDเรื่องรายละเอียดChannel S85xxxxx // 6000xxxxxxxxx หมอพร้อมขอ cidmail Cer"/>
        <s v="IDเรื่องรายละเอียดChannel บริษัท xxxxxxx จำกัดองค์กรREใบนำฝากใหม่line"/>
        <s v="IDเรื่องรายละเอียดChannel 59xxxxxxxxxxx หมอพร้อมเพิ่มเข็ม 1,2line"/>
        <s v="IDเรื่องรายละเอียดChannel 086xxxxxxxหมอพร้อมคำนำหน้าผิดcall"/>
        <s v="IDเรื่องรายละเอียดChannel 095xxxxxxxหมอพร้อมข้อมูลไม่ขึ้นหมอพร้อมcall"/>
        <s v="IDเรื่องรายละเอียดChannel 081xxxxxxxประชาชนอาการโควิดcall"/>
        <s v="IDเรื่องรายละเอียดChannel 110xxxxxxxxxหมอพร้อมเพิ่มเข็ม 2line"/>
        <s v="IDเรื่องรายละเอียดChannel 110xxxxxxxxxxหมอพร้อมเพิ่มเข็ม 2line"/>
        <s v="IDเรื่องรายละเอียดChannel 1xxxxxxxxxxx8หมอพร้อมลบเข็ม 4call"/>
        <s v="IDเรื่องรายละเอียดChannel ทีxxxxxxองค์กรอัพโหลดรายชื่อไม่ได้line"/>
        <s v="IDเรื่องรายละเอียดChannel PAxxxxxxx // 60xxxxxxxxxxxหมอพร้อมขอ cidcall"/>
        <s v="IDเรื่องรายละเอียดChannel 310xxxxxxxxxxหมอพร้อมเพิ่มเข็ม 2call"/>
        <s v="IDเรื่องรายละเอียดChannel 09xxxxxxxxxxx // 6xxxxxxxxxx17หมอพร้อมตรวจสอบข้อมูลวัคซีนline"/>
        <s v="IDเรื่องรายละเอียดChannel EPxxxxxx // 6xxxxxxxxxx96หมอพร้อมขอใบรับรองcall"/>
        <s v="IDเรื่องรายละเอียดChannel P1xxxxxxx // 6xxxxxxxxx800หมอพร้อมแก้ไขเลข CIDcall"/>
        <s v="IDเรื่องรายละเอียดChannel T0xxxxxxx // 60000xxxxxxxxหมอพร้อมขอใบรับรองline"/>
        <s v="IDเรื่องรายละเอียดChannel 127xxxxxxxxxxหมอพร้อมข้อมูลไม่ขึ้นหมอพร้อมmail IT"/>
        <s v="IDเรื่องรายละเอียดChannel 660xxxxxxxxxx // 600001xxxxxxxหมอพร้อมขอใบรับรองcall"/>
        <s v="IDเรื่องรายละเอียดChannel 23xxxxxxxxxxxหมอพร้อมขอใบรับรองline"/>
        <s v="IDเรื่องรายละเอียดChannel P1xxxxxx // 60xxxxxxxxxxxหมอพร้อมเพิ่มเข็ม 3call"/>
        <s v="IDเรื่องรายละเอียดChannel 083xxxxxxxองค์กรอายุวัคซีนcall"/>
        <s v="IDเรื่องรายละเอียดChannel สหxxxxxxxxxxxโรงพยาบาลส่งข้อมูลเข็มกระตุ้นของคลินิคสยามการแพทย์ 17 มิ.ย. 30 คนline"/>
        <s v="IDเรื่องรายละเอียดChannel สหxxxxxxxxxแพทย์โรงพยาบาลส่งข้อมูลเข็มกระตุ้นของคลินิคสยามการแพทย์ 24 มิ.ย. 29 คนline"/>
        <s v="IDเรื่องรายละเอียดChannel CCxxxxxx7 // 6xxxxxxxxx256หมอพร้อมขอ cidcall"/>
        <s v="IDเรื่องรายละเอียดChannel 1250xxxxxxxxxหมอพร้อมเพิ่มเข็ม 2call"/>
        <s v="IDเรื่องรายละเอียดChannel 1103xxxxxxxxxหมอพร้อมเพิ่มเข็ม 3call"/>
        <s v="IDเรื่องรายละเอียดChannel บริษัท สมxxxxxxxxองค์กรลงนามเลือกโรงพยาบาลcall"/>
        <s v="IDเรื่องรายละเอียดChannel 088xxxxxxxประชาชนการรับวัคซีนcall"/>
        <s v="IDเรื่องรายละเอียดChannel 310xxxxxxxxxxหมอพร้อมเพิ่มเข็ม 4walk-in"/>
        <s v="IDเรื่องรายละเอียดChannel CC6xxxxxx // 600001xxxxxxxหมอพร้อมขอ cidcall"/>
        <s v="IDเรื่องรายละเอียดChannel KOXXXXXX 60000XXXXXXXหมอพร้อมเพิ่มเข็ม 3call"/>
        <s v="IDเรื่องรายละเอียดChannel 09XXXXXXประชาชนการรับวัคซีน เนื่องจากติดโควิดcall"/>
        <s v="ID เรื่อง รายละเอียด Channel 3101XXXXXXXX หมอพร้อม เพิ่มเข็ม 4 call"/>
        <s v="IDเรื่องรายละเอียดChannel บริษัท XXXXXXX จำกัดองค์กรอายุวัคซีนcall"/>
        <s v="IDเรื่องรายละเอียดChannel บริษัท XXXXXXXXX จำกัดองค์กรนัดหมาบวัดฉีดcall"/>
        <s v="IDเรื่องรายละเอียดChannel 08XXXXXXXXประชาชนต้องการรับยารักษา เนื่องจากติดโควิดcall"/>
        <s v="IDเรื่องรายละเอียดChannel 08XXXXXXXหมอพร้อมข้อมูลไม่ขึ้นหมอพร้อมcall"/>
        <s v="IDเรื่องรายละเอียดChannel 600XXXXXXXหมอพร้อมเพิ่มเข็ม 2line"/>
        <s v="IDเรื่องรายละเอียดChannel 11xxxxxxxxxxxหมอพร้อมเพิ่มเข็ม 3call"/>
        <s v="IDเรื่องรายละเอียดChannel 11xxxxxxxxxx2หมอพร้อมเพิ่มเข็ม 2แบบฟอร์ม"/>
        <s v="IDเรื่องรายละเอียดChannel P23XXXXX 60XXXXXXXXXหมอพร้อมเพิ่มเข็ม 1 2line"/>
        <s v="IDเรื่องรายละเอียดChannel Mxxxxxx1 // 6xxxxxxxxx478หมอพร้อมข้อมูลไม่ขึ้นหมอพร้อมline"/>
        <s v="IDเรื่องรายละเอียดChannel P18xxxxx 60xxxxxxxxxหมอพร้อมเพิ่มเข็ม 2line"/>
        <s v="IDเรื่องรายละเอียดChannel P16xxxx 60xxxxxxxxxxxหมอพร้อมเพิ่มเข็ม 2line"/>
        <s v="IDเรื่องรายละเอียดChannel P22xxxxx 60xxxxxxxxxxหมอพร้อมเพิ่มเข็ม 2line"/>
        <s v="IDเรื่องรายละเอียดChannel 08XXXXXXหมอพร้อมข้อมูลไม่ขึ้นหมอพร้อมcall"/>
        <s v="IDเรื่องรายละเอียดChannel 001xxxxxxxxxหมอพร้อมเพิ่มเข็ม 1 2line"/>
        <s v="IDเรื่องรายละเอียดChannel 001XXXXXXXXหมอพร้อมเพิ่มเข็ม 1 2line"/>
        <s v="IDเรื่องรายละเอียดChannel 111XXXXXXXหมอพร้อมข้อมูลไม่ขึ้นหมอพร้อม call"/>
        <s v="ID เรื่อง รายละเอียด Channel 089xxxxxxxxx ประชาชน สอบถามการนัดรับวัคซีนของเด็ก 5 ขวบ call"/>
        <s v="ID เรื่อง รายละเอียด Channel บริษัท xxxxxxx จำกัด องค์กร มีปัญหาในการเข้าระบบ call"/>
        <s v="ID เรื่อง รายละเอียด Channel 3540xxxxxxx ประชาชน เพิ่มเข็ม 2 call"/>
        <s v="ID เรื่อง รายละเอียด Channel 1129xxxxxxx ประชาชน เพิ่มเข็ม 2 call"/>
        <s v="ID เรื่อง รายละเอียด Channel 012xxxxxxxx หมอพร้อม เพิ่มเข็ม 1 2 line"/>
        <s v="ID เรื่อง รายละเอียด Channel 1XXXXXXXX ประชาชน เพิ่มเข็ม 2 line"/>
        <s v="ID เรื่อง รายละเอียด Channel 136xxxxxxxxxx ประชาชน เพิ่มเข็ม 4 line"/>
        <s v="ID เรื่อง รายละเอียด Channel 0011xxxxxxxx หมอพร้อม เพิ่มเข็ม 1 2 call"/>
        <s v="ID เรื่อง รายละเอียด Channel 332xxxxxxxx หมอพร้อม เพิ่มเข็ม 2 line"/>
        <s v="ID เรื่อง รายละเอียด Channel รพ xxxxxx โรงพยาบาล ส่งรายชื่อให้บริษัทประกัน Mail IT"/>
        <s v="ID เรื่อง รายละเอียด Channel โรงพยาบาลxxxxxx โรงพยาบาล ส่งรายชื่อให้บริษัทประกัน Mail IT"/>
        <s v="ID เรื่อง รายละเอียด Channel สหxxxxxxx โรงพยาบาล ส่งรายชื่อให้บริษัทประกัน Mail IT"/>
        <s v="ID เรื่อง รายละเอียด Channel 167xxxxxxxx หมอพร้อม ขอแก้ข้อมูล เพศ call"/>
        <s v="ID เรื่อง รายละเอียด Channel อบตxxxxxx องค์กร จำนวนวัคซีนไม่ครบตามสัญญา line"/>
        <s v="ID เรื่อง รายละเอียด Channel Emxxxxxxxxxxxxxx องค์กร นัดหมายsinopharm call"/>
        <s v="ID เรื่อง รายละเอียด Channel 11xxxxxxxxx หมอพร้อม เพิ่มเข็ม 1 2 line"/>
        <s v="ID เรื่อง รายละเอียด Channel 600xxxxxxxxxxx หมอพร้อม ข้อมูลไม่ขึ้นหมอพร้อม line"/>
        <s v="ID เรื่อง รายละเอียด Channel 600001XXXXXX C731XXXX หมอพร้อม ขอเลข 13หลัก Mail Cer"/>
        <s v="ID เรื่อง รายละเอียด Channel 341xxxxxxxxxxxx หมอพร้อม เพิ่มเข็ม 3 line"/>
        <s v="ID เรื่อง รายละเอียด Channel 03821xxx องค์กร ขอบริจาควัคซีน call"/>
        <s v="ID เรื่อง รายละเอียด Channel 095xxxxxxx ประชาชน ปรึกษาเรื่องการติดโควิด call"/>
        <s v="ID เรื่อง รายละเอียด Channel 1199xxxxxxxx หมอพร้อม เพิ่มเข็ม 1 2 line"/>
        <s v="ID เรื่อง รายละเอียด Channel T056xxxx หมอพร้อม ขอเลข 13หลัก line"/>
        <s v="ID เรื่อง รายละเอียด Channel บริษัท พีแอล xxxxxxx จำกัด องค์กร ขอยกเลิกนัดหมาย call"/>
        <s v="ID เรื่อง รายละเอียด Channel 12xxxxxxxxx หมอพร้อม เพิ่มเข็ม1 call"/>
        <s v="ID เรื่อง รายละเอียด Channel 08510xxxxxx องค์กร สอบถามเรื่องวันหมดอายุวัคซีน call"/>
        <s v="ID เรื่อง รายละเอียด Channel บริษัท แบรนด์ xxxxxxxxx องค์กร นำเข้ารายชื่อผู้ฉีดวัคซีน Mail IT"/>
        <s v="ID เรื่อง รายละเอียด Channel 81500xxxxxxx1 60000xxxxxxxxx หมอพร้อม ขอเลข 13หลัก line"/>
        <s v="ID เรื่อง รายละเอียด Channel 8150xxxxx7 6000018xxxxx หมอพร้อม ขอเลข 13หลัก line"/>
        <s v="ID เรื่อง รายละเอียด Channel 13xxxxxxxxxxx หมอพร้อม เพิ่มเข็ม1 Mail Cer"/>
        <s v="ID เรื่อง รายละเอียด Channel บ.โอxxxxxxxxxxxxxxxxxxxxx องค์กร ส่งรายชื่อให้บริษัทประกัน Mail IT"/>
        <s v="ID เรื่อง รายละเอียด Channel 600xxxxxxxxxxxx หมอพร้อม ขอให้ขึ้น QR code ในใบรับรอง line"/>
        <s v="ID เรื่อง รายละเอียด Channel E2xxxxxx หมอพร้อม ขอเลข 13หลัก call"/>
        <s v="ID เรื่อง รายละเอียด Channel 1849xxxxxxxxxx หมอพร้อม แก้ไขวันที่ฉีดเข็มที่ 2 call"/>
        <s v="ขอปลดล็อค Port USB เนื่องจาก Notebook เครื่องเก่าไม่สามารถเปิดใช้งานได้ จึงต้องเปลี่ยนเครื่องใหม่ และจึงมีความจำเป็นต้องใช้ USB ในการทำงาน"/>
        <s v="001.บค.65/732 เรื่อง ขอนำส่งรายชื่อผู้ปฏิบัติงานที่พ้นสภาพ รอบวันที่ 16 สิงหาคม 2565 ฝ่ายบริหารทรัพยากรบุคคล ขอนำส่งรายชื่อผู้ปฏิบัติงานที่พ้นสภาพ รอบวันที่ 16 สิงหาคม 2565 จำนวน 23 คน มาเพื่อโปรดดำเนินการ ปิดสิทธิการใช้งานในระบบต่าง ๆ ทั้งหมดของราชวิทยาล"/>
        <s v="001.บค.65/767 เรื่อง ขอนำส่งรายชื่อผู้เข้าปฏิบัติงานใหม่ รอบวันที่ 16 สิงหาคม 2565 ฝ่ายบริหารทรัพยากรบุคคล ขอนำส่งรายชื่อผู้เข้าปฏิบัติงานใหม่ รอบวันที่ 16 สิงหาคม 2565 ซึ่งเป็นเจ้าหน้าที่ประจำ จำนวน 18 คน และเป็นเจ้าหน้าที่ชั่วคราว จำนวน 2 คน (รายละเอียด"/>
        <s v="เพื่อขอ Update REDCap และเปลี่ยนผู้ดูแลระบบ ดังนี้ 1. เปลี่ยนผู้ประสานงานรับผิดชอบระดับสถาบัน จากเดิม ดร.ดนุพล นันทจิต เป็นผู้ช่วยศาสตราจารย์ นายแพทย์ธีรภัทร อึ้งตระกูล 2. ลบผู้ดูแลระบบออก 1 ท่าน คือ นางกสิรักษ์ วิทยศักดิ์ สรุปประสานงานรับผิดชอบระดับสถาบั"/>
        <s v="เครื่องโน๊คบุ๊ค ฝ่ายจัดซื้อจัดจ้าง เครื่องที่ 9 (เปิดเครื่องไม่ติด) หมายเลขครุภัณฑ์ : A-7440-01-00-102900000097"/>
        <s v="file ข้อมูลหน้า Desktop PC หาย รบกวนตรวจสอบให้หน่อยค่ะว่า file ยังอยู่หรือไม่ และเปลี่ยน keyboard ใหม่ เนื่องจากตัวเก่าเครื่องดังมากค่ะ ขอบคุณคุ่ะ ปาริชาติ 8755"/>
        <s v="เม้าเสีย ของเครื่องคอมพิวเตอร์ Lenovo SN 200504040520059"/>
        <s v="ติดตั้ง MDM บน Notebook ส่วนตัว รหัสพนักงาน 901005"/>
        <s v="รบกวนฝ่ายเทคโนโลยีสารสนเทศตรวจสอบ เครื่อง iPad ให้ อ.จิรายุ ค่ะ 1.เข้าใช้งานไลน์ จากเครื่อง iPad ไม่ได้ 2.ขอให้ update app ต่างๆภายในเครื่อง iPad"/>
        <s v="ขอเปลี่ยนเมาส์ เนื่องจากใช้งานไม่ได้"/>
        <s v="หมึกสีดำเครื่อง FUJI หมด เครื่องปริ้นตั้งอยู่ โซน B ชั้น 3 อาคารสำนักงานราชวิทยาลัยจุฬาภรณ์ ขอบคุณค่ะ"/>
        <s v="หน้าจอคอมขึ้นสีดำ โทรแจ้ง IT เมื่อสักครู่"/>
        <s v="ไม่สามารถใช้ระบบกล้องในการประชุมได้ค่ะ"/>
        <s v="เครื่อง IP 172.32.5.40 ปริ้นสติ๊กเกอร์แถบใหญ่แล้วข้อมูลไม่ครบค่ะ มีแค่Patho no.กับบาร์โค๊ดค่ะ ไม่มีข้อมูลคนไข้ แต่สติ๊กเกอร์แถบเล็กใช้ได้ปกติค่ะ"/>
        <s v="ขอเจ้าหน้าที่ IT จำนวน 1 ท่าน เพื่อดูแลระบบประชุมออนไลน์ วันที่ 10/8/65 เวลา 11.15-13.30 น. ที่ coworking space 2B2"/>
        <s v="รบกวนเข้ามาตรวจสอบให้หน่อยค่ะ เครื่องสแกนใช้ไม่ได้ขึ้นแบบนี้ค่ะ (ตามแนบ)"/>
        <s v="ไม่สามารถเข้าใช้งานระบบ SSB ได้"/>
        <s v="รบกวนปลอดล็อคการตั้งค่าไมโครโฟนในเครื่องคอมห้องประชุม 2 ชั้น 11"/>
        <s v="ติดตั้งโปรแกรม MDM เครื่องคอมพิวเตอร์พกพาส่วนกลางคณะพยาบาลศาสตร์ ติดต่อได้ที่ห้องสมุดคณะพยาบาลศาสตร์ Location ชั้น 1 คณะพยาบาลศาสตร์ &gt; อาคารสำนักงานราชวิทยาลัยฯ 1 Zone A"/>
        <s v="เรียน ฝ่ายเทคโนโลยีสารสนเทศ คณะพยาบาลศาสตร์ ขอหมึกสีดำ Fuji 1 ตลับ เพื่อใช้ทำข้อสอบค่ะ (ชั้น 2 มุม C อาคารบริหาร 1)"/>
        <s v="ไม่สามารถเปิดเครื่องPCได้ ลอง Restartหลายรอบแล้ว"/>
        <s v="ขอติดตั้งโปรแกรมที่เข้า Server ตัว Finger scan ในคอมพิวเตอร์ เนื่องจากต้องใช้คอมพิวเตอร์อีกเครื่อง และยังไม่มีตัวเข้า Server ได้ ผลกระทบถ้าไม่ได้รับการติดตั้ง : 1. ไม่สามารเข้า Finger scan และไม่สามารถอัพเดต เก็บลายนิ้วมือได้ 2. เข้า SAP ไม่ได้"/>
        <s v="รหัสเดิมไม่สามารถเข้าเบิกของระบบ SAP ได้ และรหัสเดิมไม่สามารถเข้าเครื่อง SCAN ของเวชภัณฑ์ในเครื่อง Handheld"/>
        <s v="ห้องผ่าตัด HB 17 ไร่ คอมICCA เปิดไม่ใช้งานไม่ได้ค่ะ รบกวนดูให้ด่วนด้วยนะคะ เคสอรกเริ่ม 8.30 น. ขอบคุณค่ะ"/>
        <s v="เลขเครื่อง 172.32.16.193"/>
        <s v="IT service เข้าไม่ได้ ขึ้นหน้า TACMO"/>
        <s v="หน้าจอคอมพิวเตอร์เปิดไม่ติด และแพทย์ต้องการใช้คอมด่วนค่ะ สถานที่ OR 17 ไร่"/>
        <s v="ขอเจ้าหน้าที่เทคโนโลยีสารเทศ IT เซตระบบอบรมออนไลน์ ผ่าน Microsoft Teams โครงการอบรม “การปฏิบัติการวิจัยทางคลินิกที่ดี” Good Clinical Practice: GCP จำนวนผู้เข้าอบรมออนไลน์ 100 คน วันพุธที่ 31 สิงหาคม 2565 ถึง วันพฤหัสบดีที่ 1 กันยายน 2565 เวลา 08:00-16:00 "/>
        <s v="IP172.25.17.240 IP172.25.17.129 **counter screen B**"/>
        <s v="คอมพิวเตอร์ใช้เน็ตไม่ได้ และเครื่องปริ้นปริ้นงานไม่ได้ค่ะ (ขอด่วน****นะคะ)"/>
        <s v="เครื่องปริ้นต้อง จุดคัดกรองผู้ป่วย โซน A 17 ไร่ ปริ้นไม่ออก ***ขอด่วนนะคะ***"/>
        <s v="รบกวนมาเปลี่ยน Drum unit เครื่องปริ้น Ricoh SP C360SFNw หมายเลขเครื่อง 209 หน่อยค่ะ ตอนนี้ปริ้นผลการรักษาให้คนไข้ไม่ได้เลยค่ะ"/>
        <s v="เรียนเจ้าหน้าที่ที่เกี่ยวข้อง รบกวยช่วยแก้ปัญหา คอมพิวเตอร์ PC ดับ 4 รอบ แล้วค่ะ 172.25.3.211"/>
        <s v="คอมเปิดไม่ติด ติดต่อพี่ขวัญชนก CT 17ไร่"/>
        <s v="รบกวนให้นำคอมพิวเตอร์ในห้องการเงินเก่า Ortho ไปเก็บค่ะ ภายในวันนี้นะคะ"/>
        <s v="เรียน IT แจ้งซ่อมเครื่องปริ้นส์ปริ้นส์ไม่ได้ ที่ตู้ SCG1 ARI คลินิก ศูนย์ 17 ไร่ รบกวนช่วยแก้ไขด้วยนะคะ ขอบคุณค่ะ"/>
        <s v="printer ใช้งาน ไม่ได้"/>
        <s v="ปริ้นเอกสาร A5 ไม่ได้ IP 172.25.17.129 IP172.25.17.240"/>
        <s v="172.25.17.242 เข้าwindow7ไม่ได้"/>
        <s v="SCG 1 17 ไร่"/>
        <s v="เรียนคุณ อุลัยลักษ์ นาดี และ IT       ผมนายชาคริต แสงเงินอ่อน (นักเทคโนโลยีสารสนเทศ) วิทยาลัยแพทยศาสตร์ศรีสวางควัฒน       อยากขอข้อมูลบุคลากร ในวิทยาลัยแพทยศาสตร์ศรีสวางควัฒน เรื่องการสอบ Digital literacy ทั้งอาจารย์และบุคลากร ว่าท่านใด ได้ทำการสอบแล้ว , "/>
        <s v="จนท.IT คุณอ๊อฟแก้ไขเรียบร้อยแล้ว"/>
        <s v="เรื่อง : Add Printer Brother Computer name : 172.27.4.232 IP Printer : 172.27.4.239 ขอแสดงความนับถือ นาย ชาคริต แสงเงินอ่อน เจ้าหน้าที่เทคโนโลยีสารสนเทศ เบอร์ติดต่อ 092-262-7299"/>
        <s v="รบกวนขอเบิก Drum 1 ตัว และ Toner 1 ตัว เครื่องปริ้น Brother ของการเงิน 17 ไร่ค่ะ"/>
        <s v="คอมพิวเตอร์จุด Screen B ปริ้นเอกสารไม่ได้"/>
        <s v="เบอร์ 5914 ตั้งโอนสายไม่ได้และโทรออกไม่ได้"/>
        <s v="ห้องประชุม ชั้น 3 โซน C ไมค์หอน"/>
        <s v="เม้าส์ใช้งานไม่ได้ CAT 2 ชั้น 3 ZONE D แผนก HR"/>
        <s v="เม้าใช้งานไม่ได้ค่ะ ต้องคลิกหลายๆทีตลอดเลย"/>
        <s v="ขอความอนุเคราะห์ตรวจสอบการใช้สายLANเชื่อมต่ออินเทอร์เน็ต เพื่อติดตั้งโปรแกรม Endnote บนเครื่องของผู้ใช้ (ผู้ใช้ นำCPUมาเอง)"/>
        <s v="เรียน เจ้าหน้าที่ที่เกี่ยวข้อง รบกวนขนย้ายคอมพิวเตอร์ จำนวน 2 เครื่อง จากฝ่ายทรัพยากรบุคคล ไปยัง ห้องพี่อ๊อด ขวัญเนตร(ข้างๆอ.นิ่มนวล) ตึก CAT ชั้น 3 โซน A และเดินสาย LAN พร้อมเชื่อมต่อเครื่องปริ้นพร้อมใช้งานค่ะ ปล. คอมเครื่องไหน รบกวนติดต่อ เจ ทินกร HR ขอ"/>
        <s v="ขอความอนุเคราะห์ ซ่อมคอมพิวเตอร์ที่ชั้น 3 ฝ่ายสารนิเทศและวิชาการ เนื่องจากคอมช้า"/>
        <s v="Notebook lenovo ThinkBook 14 (SN:MP1YVNRF)ไม่สามารถเชื่อต่อ CRA-Wifi และ Printer ได้ครับ รบกวนขอความอนุเคราะห์เจ้าหน้าที่ให้ความช่วยเหลือด้วยครับ ขอบคุณครับ เบอร์ติดต่อ 096-8862294"/>
        <s v="โครงการจัดจ้างที่ปรึกษาเพื่อให้คำแนะนําเกี่ยวกับการดำเนินการตามพระราชบัญญัติคุ้มครองข้อมูลส่วนบุคคล พ.ศ. 2562 (PDPA) รายละเอียด : ราชวิทยาลัยจุฬาภรณ์จำเป็นต้องดำเนินการบริหารจัดการข้อมูลดังกล่าวตามพระราชบัญญัติคุ้มครองข้อมูลส่วนบุคคล พ.ศ. 2562 จึงมีความต้"/>
        <s v="ขอซิมสำหรับ การส่งข้อความเพื่อใช้กับอุปกรณ์แจ้งเตือน Britannia ศูนย์รักษาภาวะการเจริญพันธุ์ฯ ชั้น 14 (รายละเอียดตามเอกสารแนบ) ขอด่วนค่ะ ขอบคุณนะคะ"/>
        <s v="เพื่อใช้ติดต่อประสานงาน รับปรึกษากรณีมีเคสฉุกเฉินนอกเวลาราชการ และประสานงานกับผู้ป่วยภายนอกโรงพยาบาล ของศูนย์ภาพวินิจฉัยและร่วมรักษาเพื่อปวงชน"/>
        <s v="หน่วยฉุกเฉิน ศูนย์มะเร็งขอโทรศัพท์มือถือพร้อมเบอร์เพื่อใช้ในการสื่อสารระหว่างแพทย์ พยาบาล กับผู่ป่วยเช่นผู้ป่วยติดเชื้อโควิด ผู้ป่วยติดเชื้อฝีดาษวานร เนื่องจากห้องฉุกเฉินไม่มีเบอร์ตรงที่ใช้ในการติดต่อกับผู้ป่วย"/>
        <s v="โครงการต่อสัญญาเช่าเครื่องคอมพิวเตอร์พกพา 100 เครื่อง กรอบงบประมาณ: 1,926,000 บาท Project Owner: คุณจิรสุดา คณะกรรมการ TOR: คุณจิรสุดา คณะกรรมการตรวจรับ: คุณภทรภรต คุณจิณณะ คุณจิรสุดา คุณวศิน คุณสุรศักดิ์ (ซิ่ง) Project Manager (PM): คุณจิณณะ"/>
        <s v="ซ่อม Notebook (HR) กรอบงบประมาณ: 14,138 บาท คณะกรรมการ TOR: คุณจิรสุดา"/>
        <s v="จำเป็นต้องการใช้โปรแกรม Adobe ดังนี้ Photoshop Premiere Pro Lightroom Classic illustrator After Effects Encoder Audition Prelude Dimension Acrobat Pro DC InDesign ไอดีที่สามารถโหลดภาพและเสียงถูกลิขสิทธิ์จาก Shutterstock Pro FREEPIK PRO Canva Pro Epidemic "/>
        <s v="ขอความอนุเคราะห์ฝ่ายเทคโนโลยีสารสนเทศ แนะนำวิทยากร เพื่อจัดอบรมการใช้งาน Microsoft Office (word/excel/powerpoint) ระดับ Intermediate ให้กับเจ้าหน้าที่สายสนับสนุน จำนวน 45 คน ทั้งนี้ได้ติดต่อประสานงานกับเจ้าหน้าที่ฝ่ายเทคโนโลยีสารสนเทศทราบเบื้องต้นแล้ว (คุ"/>
        <s v="ขออนุมัติเปิดโครงการจ้างเหมาพัฒนาระบบ Portal สำหรับการสมัครเรียนของนักศึกษา กรอบงบประมาณ: 12,000,000 บาท Project Owner: คุณอรรถพล คณะกรรมการ TOR: คุณบุษรินทร์ (คุณภทรภรต คุณจิณณะ คุณวศิน คุณแก้ว คุณสุรศักดิ์ (ซิ่ง)) คณะกรรมการตรวจรับ: คุณบุษรินทร์ (คุณภทร"/>
        <s v="ipเครื่อง 172.24.2.242 โปรมแกรมframeworkappsoft ไม่สามารเปิดดูdoctor orderได้ ของ AN64-04753 หน้าจอขึ้นตามไฟล์แนบค่ะ"/>
        <s v="vn 1858 10/8/65 ใช้สิทธิพนักงาน ระบบไม่ดึงรหัสพนักงานให้ค่ะ"/>
        <s v="ข้อมูลประจำเดือนจากระบบ HIS ซึ่งออกแบบเงื่อนไขโดยทีม Data KPI และจัดทำ Code การดึงข้อมูลจาก DB HIS โดยคุณกนกวรรณ (IT) ซึ่งปัจจุบันได้จัดทำเสร็จสมบูรณ์ แล้วมากกว่า 10 หัวข้อ จึงมีความต้องการเจ้าหน้าที่ฝ่ายเทคโนโลยีสารสนเทศ 1 ท่าน เพื่อสนับสนุนการดึงข้อมูลป"/>
        <s v="1.error profit center รหัสคลินิก 9930 2.Error GL account รบกวนผูก GL กับรายได้อื่นๆ รายละเอียดอื่นๆตามไฟล์แนบ ขอบคุณครับ"/>
        <s v="เกิดข้อผิดพลาดในการนำส่งข้อมูลในระบบส่งเบิกกรมบัญชีกลางผู้ป่วยนอกในส่วนตัวเลขของจำนวนยาในหน้าBilldisp item ในบางตัวแสดงหน่วยเป็นทศนิยม และราคายาเกิดผิดพลาดทำให้ข้อมูลที่นำส่งเบิกกรมบัญชีกลาง ติดรหัสราคาและจำนวนไม่ถูกต้อง ไม่สามารถเบิกเงินได้ รบกวนตรวจสอบใ"/>
        <s v="vn 1800 วันที่ 30/8/65 ใช้ครอบครัวพนักงาน ระบบไม่ดึงรหัสพนักงานให้ตามอโนมัติ"/>
        <s v="ระบบHIS ใช้งานคีย์USเวชภัณฑ์ไม่ได้ ขึ้น HNActivityCode Cannot empty IP 172.32.0.136 เปิดหน้าจอทิ้งไว้ให้ดูนะคะ"/>
        <s v="เรียนเจ้าหน้าที่ IT ขอผูกGroup Usage ใน module Post Usage ผูกแบบไม่คิดเงินใน Charge type ตามไฟล์แนบ ขอบคุณค่ะ"/>
        <s v="แจ้งขอเปลี่ยน Code แพทย์ในระบบ SSB (HIS) ของ นพ.วินัย แทนบุญไพรัช รหัสพนักงาน 813105 (GP18136) เนื่องจากแพทย์กลับมาจากศึกษาต่อแพทย์เฉพาะทาง เดิมแพทย์ปฏิบัติงานในตำแหน่ง แพทย์ใช้ทุน จะกลับมาปฏิบัติงานในตำแหน่งแพทย์ผู้เชี่ยวชาญ สาขาเวชศาสตร์ฉุกเฉิน ในวันที่"/>
        <s v="ขอเพิ่ม รหัสพนักงาน 900138 นายแพทย์อิทธิเวช อากาศน่วม ตำแหน่ง แพทย์ ให้สามารถลงผล Colpo ใน X-Ray Result ได้ เหตุผล: เนื่องจากแพทย์ไม่สามารถส่งผลได้ ผลกระทบถ้าไม่มีการเพิ่ม: แพทย์ไม่สามารถส่งผลได้ ผู้ป่วยจะไม่สามารถชำระเงินได้ เนื่องจากแพทย์ไม่ได้ Change ค"/>
        <s v="001.กง.65/522 เรื่อง ขอเสนอผลการคำนวณต้นทุนอัตราค่าบริการการตรวจหาสารที่ทำให้เกิดภูมิแพ้ ของงานห้องปฏิบัติการกลาง อ้างถึง บันทึกข้อความเลขที่ 004.รพ.07.65/957 ลงวันที่ 6 กรกฎาคม 2565 เรื่อง ขออนุมัติ Set Code และกำหนดราคาขาย ของการตรวจหาสารที่ทำให้เกิดภูม"/>
        <s v="004.รพ.09.65/323 เรื่อง ขออนุมัติเปิดสิทธิ์สำหรับแพทย์ Part time (แพทย์หญิงวิรังรอง เค้าภูไทย) อ้างถึงบันทึกข้อความเลขที่ 004.รพ.09.65/267 ลงวันที่ 23 มิถุนายน 2565 เรื่อง ขออนุมัติรับแพทย์ Part time (แพทย์หญิงวิรังรอง เค้าภูไทย) ที่ผ่านการอนุมัติเมื่อวัน"/>
        <s v="ขอเปิดสิทธิ์ใช้งาน D/C online ให้เภสัชกรเข้าใหม่ จำนวน 10 ราย ดังนี้ 1. นางสาวธนพร อนุกูล รหัสพนักงาน 900653 2. นางสาวจุฑามาศ จิตผ่อง รหัสพนักงาน 900655 3. นางสาวอภิมาศ ธรรมวิริยารักษ์ รหัสพนักงาน 900656 4. นางสาวนัษฐา สุภณไล่ รหัสพนักงาน 900911 5. นางสาว"/>
        <s v="ขอยกเลิกรายการตรวจแลปพยาธิ 4 รายการดังนี้ PA247C : EGFR PA247S : EGFR PA396C : HPV(6,11,18)Immunohistochemistry PA396S : HPV(6,11,18)Immunohistochemistry เหตุผล: ใช้วิธีอื่นตรวจทดแทน"/>
        <s v="ไม่สามารถ Login เข้าโปรแกรม Discharge Online และ Intranet ได้ 1. รหัสพนักงาน 813705 นางสาววิลาสินี โมรารัตน์ ตำแหน่ง เภสัชกร / ไม่สามารถ Login เข้าโปรแกรม Discharge Online 2. รหัสพนักงาน 813919 นางสาวเบญจมาศ ลิมประวัติ ตำแหน่ง ผู้ช่วยพยาบาล / ไม่สามารถ Lo"/>
        <s v="004.รพ.07.65/1053 เรื่อง ขอพิจารณาอนุมัติเปิดสิทธิการใช้งานระบบHIS, ระบบE-Doc จัดเก็บเอกสารอิเล็กทรอนิกส์ และโปรแกรม Frameworkappsoft ให้แก่เจ้าหน้าที่เข้าปฏิบัติงานใหม่ เนื่องด้วย งานเวชระเบียนและเวชสถิติมีเจ้าหน้าที่ใหม่เริ่มเข้าปฏิบัติงานวันที่ 16 กรกฎ"/>
        <s v="004.รพ.09.65/334 เรื่อง ขออนุมัติเปิดสิทธิ์สำหรับแพทย์ Part time (แพทย์หญิงณิรดา คุปตพงศ์) อ้างถึงบันทึกข้อความเลขที่ 004.รพ.09.65/314 ลงวันที่ 22 กรกฎาคม 2565 เรื่อง ขออนุมัติรับแพทย์ Part time (แพทย์หญิงณิรดา คุปตพงศ์) ที่ผ่านการอนุมัติเมื่อวันที่ 22 กร"/>
        <s v="004.รพ.07.65/1024 เรื่อง ขออนุมัติเปิดสิทธิ์การเข้าใช้งานระบบ HIS ของนางสาวชนิดาภรณ์ ดอนวิชัย เนื่องด้วย นางสาวชนิดาภรณ์ ดอนวิชัย รหัสพนักงาน 900979 ตำแหน่ง เภสัชกร ได้เริ่มปฏิบัติงานรอบวันที่ 16 กรกฎาคม 2565 สังกัดงานเภสัชกรรมและเวชภัณฑ์กลาง นั้น ในการนี"/>
        <s v="His มีสิทธิ์ส่วนลดของครอบครัว เด้งขึ้นมา 15 % ท้้งๆ ที่ มีแต่พนักงานที่ได้สิทธิ์แต่ครอบครัวจะไม่มี ทางการเงินจะต้องลบเองตลอด"/>
        <s v="004.รพ.07.65/1084 เรื่อง ขออนุมัติเปิดสิทธิ์การเข้าใช้งานระบบ HIS ของเจ้าหน้าที่งานเภสัชกรรมและเวชภัณฑ์กลาง ด้วยงานเภสัชกรรมและเวชภัณฑ์กลาง ได้รับเจ้าหน้าที่เข้ามาปฏิบัติงาน รอบวันที่ 1 สิงหาคม 2565 และมีเจ้าหน้าที่ที่ยังไม่สามารถเข้าถึงระบบ HIS ซึ่งมีควา"/>
        <s v="001.รจ.65/1214 เรื่อง ขออนุมัติเปิดสิทธิ์การใช้งานในระบบ HIS ให้กับเจ้าหน้าที่ของฝ่ายห้องปฏิบัติการและเครื่องมือกลางเพื่อสนับสนุนการวิจัย ด้วย ฝ่ายห้องปฏิบัติการและเครื่องมือกลางเพื่อสนับสนุนการวิจัย ศูนย์การเรียนรู้และวิจัยเฉลิมพระเกียรติ ๖๐ ปี เจ้าฟ้าจุ"/>
        <s v="004.รพ.08.65/293 เรื่อง ขออนุมัติเปิดสิทธิ์การใช้งานระบบ HIS ด้วย งานรังสีรักษามะเร็งวิทยา ศูนย์การแพทย์มะเร็งวิทยา ศูนย์ปฏิบัติการลักษณะพิเศษ โรงพยาบาลจุฬาภรณ์ ได้รับบุคลากรมาปฏิบัติงาน ณ งานรังสีรักษามะเร็งวิทยา นั้น ในการนี้ เพื่อให้การดำเนินงานเป็นไปด"/>
        <s v="004.รพ.05.65/179 เรื่อง ขอเปิดสิทธิ์ระบบ HIS ของพยาบาลวิชาชีพใหม่จำนวน 120 คน เนื่องด้วย สายการพยาบาล โรงพยาบาลจุฬาภรณ์ มีพยาบาลใหม่ที่เริ่มปฏิบัติงานวันที่ ๑ กรกฎาคม ๒๕๖๕ จำนวน ๑๒๐ คน (รายชื่อตามเอกสารแนบ) การนี้ เพื่อให้สามารถดำเนินงานเกี่ยวกับการให้บริ"/>
        <s v="004.รพ.05.65/173 เรื่อง ขออนุมัติเปิดสิทธิ์ในการเข้าระบบ HIS สายการพยาบาล โรงพยาบาลจุฬาภรณ์ ขออนุมัติเปิดสิทธิ์ในการเข้าระบบ HIS ให้กับ ๑. พว. วรุณศิริ ปราณีธรรม รหัสพนักงาน ๘๑๓๙๓๔ ๒. พว. ดารารัตน์ ชูวงค์อินทร์ รหัสพนักงาน ๘๐๓๗๑๑ ๓. นางสุกัญญา กิจไพบูลย์ว"/>
        <s v="004.รพ.01.65/819 เรื่อง ขออนุมัติค่าธรรมเนียมแพทย์ทำหัตถการผู้ป่วยนอกเวลาราชการ อ้างถึงบันทึกที่ ๐๐๑.กง.๖๕/๐๓๐ ๑๕ มกราคม ๒๕๖๕ เรื่อง ขอเสนอผลการคำนวณต้นทุนอัตราค่าบริการการตรวจภูมิแพ้ด้วยการสะกิดผิวหนัง (Skin Prick Test) ของงานกุมารเวชกรรม ที่ได้รับการอนุ"/>
        <s v="004.รพ.05.01.65/1087 เรื่อง ขออนุมัติการเปิดสิทธิ์การใช้งานในระบบ HIS ด้วยนางสาวนลินทิพย์ เรืองทุม รหัสพนักงาน 900917 และ นางสาววิไลวรรณ หืดหอม รหัสพนักงาน 900950 ตำแหน่งพยาบาลวิชาชีพ เริ่มทดลองปฏิบัติงานเมื่อวันที่ 1 และ 18 กรกฎาคม 2565 ตามลำดับ ได้มาปฏิ"/>
        <s v="ตามบันทึกข้อความ เลขที่ 002.รพ.01.64/547 รายการตรวจ PA419S CK17 PA419C CK17 PA420S CK18 PA420C CK18 ชื่อโค้ดที่แสดงในระบบ HIS ผิด เป็น CX17, CX18 รบกวนแก้ไขในระบบค่ะ"/>
        <s v="004.รพ.05.01.65/1103 เรื่อง ขออนุมัติการเปิดสิทธิ์การใช้งานในระบบ HIS ด้วยหน่วยพยาบาลผู้ป่วยนอกเวชศาสตร์ฟื้นฟู จักษุวิทยาและห้องผ่าตัดจักษุ ฝ่ายการพยาบาล ศูนย์การแพทย์มะเร็งวิทยาจุฬาภรณ์ มีพนักงานที่เริ่มปฏิบัติงานใหม่ในตำแหน่ง ผู้ช่วยพยาบาล จำนวน 12 คน ใ"/>
        <s v="VN1767 เปลื่ยนชื่อนักกายภาพไม่ได้ทำให้คิดค่าใช้จ่ายคนไข้ไม่ได้ค่ะ (ด่วนค่ะ)"/>
        <s v="ใน cHIS Framework หน้ากล่องข้อความ Location ที่ให้เลือก Freezer จาก Drop down list จะขอเพิ่ม Freezer 11 ถึง Freezer 30 เหตุผล : เพื่อลงข้อมูล Storage Location ของตัวอย่างเนื้อเยื่อที่เก็บในคลังเนื้อเยื่อ"/>
        <s v="ขอเพิ่ม รหัสพนักงาน 900872 แพทย์หญิงหทัยภัทร สุขเจรียงพร ตำแหน่ง แพทย์ ให้สามารถลงผล Colpo ใน X-Ray Result ได้ เหตุผล: เนื่องจากแพทย์ไม่สามารถส่งผลได้ ผลกระทบถ้าไม่มีการเพิ่ม: แพทย์ไม่สามารถส่งผลได้ ผู้ป่วยจะไม่สามารถชำระเงินได้ เนื่องจากแพทย์ไม่ได้ Chang"/>
        <s v="คอมพิวเตอร์ ID 172.32.14.39 ใช้งานไม่ได้หลายโปรแกรม ได้แก่ HIS หน้าจอเต็ม รับ order แพทย์ไม่ได้ E-scan ลงคิวผสมยาเคมีบำบัดวอร์ด14 ไม่ได้ , Doctor sheet ไม้ได่อยู่ใน virvual box Discharge online เข้าระบบไม่ได้"/>
        <s v="sap ใช้งานไม่ได้ IP 172.32.2.32"/>
        <s v="sap เข้าใช้งานไม่ได้ IP 132.2.32.25"/>
        <s v="รหัสพนักงานใหม่ รหัส900825 900848 900763 900859 900780 900816 เข้าพาสเวิร์ดไม่ได้ ยังไม่ได้พาสเวิร์ดของรหัสพนักงานค่ะ"/>
        <s v="ตอนนี้ได้ drum มาแล้วค่ะ"/>
        <s v="เรื่อง : ขอยืมเครื่อง Printer Ricoh เนื่องจาก : ฝ่ายบริการวิชาการ มีการจัดอบรมให้ความรู้นอกสถานที่ให้กับคนในชุมชน โดยมีความต้องการใช้เครื่องปริ้นเตอร์ เพื่อปริ้นผลการตรวจโรคกระดูกพรุน สถานที่ : การเคหะชุมชนหลักสี่ วัน : วันพุธ 10 สิงหาคม 2565 เวลา : 14:00"/>
        <s v="เครื่อง notebook หมายเลข 50 computer name NB2020-DPR-001 หน่วยงานประชาสัมพันธ์และการตลาด ชาร์ทไฟไม่เข้าค่ะ"/>
        <s v="ใช้ excel ไม่ได้ค่ะ ขึ้นว่าใช้งานมามากกว่า 10 เครื่อง ค่ะ"/>
        <s v="เครื่องคอมพิวเตอร์ที่ห้องพักแพทย์ ทั้ง 2 ห้อง ชั้น 4 อาคารที่พักและลานจอดรถ ทำงานช้ามาก รบกวนช่วยแก้ไขระบบให้ด้วยค่ะ แพทย์เข้าใช้งานไม่ได้"/>
        <s v="ขออนุญาตให้คอมพิวเตอร์อนุญาตเสียบแฟลชไดร์ฟได้ เนื่องจากมีการถ่ายโอนข้อมูลกับคอมพิวเตอร์อีกเครื่องที่ไม่มีอินเตอร์เน็ตค่ะ"/>
        <s v="รหัสพนักงาน 900100 น.ส.เสาวณีย์ พยาบาลวิชาชีพ ward8B เข้าระบบ key IR ไม่ได้"/>
        <s v="รหัสแพทย์ HIS แพทย์วสพล 900980 ชื่อแพทย์ไม่ตรงกับใบยา"/>
        <s v="เครื่อง 172.32.7.25 แพทย์คีย์ Order ไม่ได้แถมคีย์หายไป"/>
        <s v="ผู้ป่วย HN.650069312 Op.TLH with BS ไม่สามารถ Acknowledge and confim charng Req.GY65080102 เนื่องจากในหน้า OR เลขAN ผู้ป่วยไม่มี ทำให้pt.ไม่สามารถกลับบ้านได้"/>
        <s v="คอมพิวเตอร์ลงทะเบียนแผนก3B เข้าระบบใช้งานไม่ได้ ด่วนมาก!!!!!"/>
        <s v="คอมพิวเตอร์ ห้องตรวจ 2 ใช้งานไม่ได้"/>
        <s v="เปิด view ใน HIS ไม่ได้ เลขเครื่อง 172.27.1.63"/>
        <s v="โทรศัพท์ใช้งานไม่ได้ และเป็นบ่อย ได้แจ้ง จนท เข้ามาดูแล้ว แจ้งว่าควรต้องเปลี่ยนเครื่องใหม่"/>
        <s v="IP: 172.32.4.113 ไม่สามารถ Key ยา ได้ ดำเนินการให้แล้วค่ะ IP: 172.19.42.211 ไม่สามารถ Key ยา ได้"/>
        <s v="printer sticker ไม่ได้"/>
        <s v="HN 640274113 ไม่สามารถคีย์เปลี่ยนคลิกนิกได้ จา่กคลิกนิกจิตเวช เป็น คลินิกจิตเวชและวัยรุ่น ก่อนหน้าสามารถคีย์ของเคสอื่นได้ปกติ"/>
        <s v="เรียนเจ้าหน้าที่IT รบกวนช่วยดูคอม 172.32.1.227 ให้หน่อยค่ะ เนื่องจากสแกนเอกสารเข้าE-Doc ไม่ได้ ขอบคุณค่ะ"/>
        <s v="ไม่สามารถเปิดโปรแกรม HIS ได้ รบกวนตรวจสอบด้วยค่ะ เครื่อง172.27.6.109"/>
        <s v="ขอรีโมทเครื่องจากโน๊ตบุคมาที่เครื่อง PC ค่ะ"/>
        <s v="งานและ icon หน้า Desktop หาย"/>
        <s v="แก้ไขเครื่องปริ้นกระดาษA4 ปริ้นไม่ออก เครื่อง IP: 172.22.6.9 เคาวเตอร์เต้านม เครื่องซักประวัติ ชั้น3 ตึกข้าราชฯ"/>
        <s v="IP 172.21.9.14 เข้าใช้งาน HIS ไม่ได้"/>
        <s v="น้องปุ๊ก ..รีโมทแก้ไขระบบ HIS เรียบร้อย"/>
        <s v="เนื่องด้วย คุณขวัญเนตร รัตนพฤกษ์ เดิม ดำรงตำแหน่งรักษาการหัวหน้าฝ่ายบริหารทรัพยากรบุคคล และได้รับการแต่งตั้งเป็น ผู้ช่วยเลขาธิการราชวิทยาลัยจุฬาภรณ์ นั้น ในวันที่ 16 สิงหาคม 2565 ฝ่ายบริหารทรัพยากรบุคคล จะมีการรับหัวหน้าฝ่ายบริหารทรัพยากรบุคคล(คนใหม่) เข้"/>
        <s v="รบกวน IT ตรวจสอบคอมพิวเตอร์เครื่อง IP : 169.254.156.88 ให้หน่อยนะคะ คุณหมอไม่สามารถเข้า HIS ได้ พอกดเข้าไปแล้วขึ้นว่า ERROR ค่ะ"/>
        <s v="แจ้งไม่สามารถเข้า login ในระบบ E-saraban ของ นางสาวพิชญ์ชุติตา พรหมสุทธิ์ รหัส 815114 ได้ค่ะ"/>
        <s v="เข้าใช้งาน HIS ไม่ได้ค่ะ"/>
        <s v="ระบบ HIS ใน window 7 - Oracle virtual Box - ปุ่ม Vital sign โชว์หน้าต่างแสดงไม่เป็นไปตามปกติ, icon ปุ่ม Update และ Clear สำหรับการบันทึกและลบ ไม่ปรากฎในหน้าต่าง จึงไม่สามารถบันทึก ข้อมูลใด ๆ ได้ - Doctor order แสดงข้อมูลจำกัด ไม่สามารถ แสดงข้อความได้ทั้งห"/>
        <s v="ไม่สามารถปริ้นสติ๊กเกอร์ เครื่องด้านหน้าได้ IP:172.32.4.1 คุณปุ๊ก ดำเนินการแล้วค่ะ"/>
        <s v="ไม่สามารถkey เลือกรายการสินค้าได้ มันขึ้นเครื่องหมาย ???"/>
        <s v="172.25.3.27"/>
        <s v="เครื่องคอมพิวเตอร์เข้าโปรแกรมไม่ได้ 172.27.6.51 ขอด่วนนะค่ะเนื่องจากต้องเปิด PO ด่วน"/>
        <s v="คอมห้อง 12 พ.สุดารัตน์ไม่สามารถเข้าไป order ใน IPD ได้"/>
        <s v="เบอร์ 6068 โทรออกไม่ได้ค่ะ"/>
        <s v="ผมสังเกตว่าคอมพิวเตอร์หลายเครื่องของทาง รจภ. เวลา export เอกสารจาก microsoft work ให้เป็น pdf แล้ว จะทำให้ pdf ไฟล์ที่ได้มา ไม่สามารถ search ข้อความในเอกสารได้ หรือ ไม่สามารถ copy and paste ได้ ซึ่งความสามารถเหล่านี้เป็นสิ่งสำคัญในการทำงานด้านเอกสารและการ"/>
        <s v="หน้า diag room ไม่ขึ้นตัว follow upและหน้าจอขนาดใหญ่เกินไป แผนกผิวหนัง IP 172.25.4.165"/>
        <s v="คอมพิวเตอร์ IP 172.32.12.136 ไม่สามารถเข้าดู CD ใน EV Insite ได้ค่ะ รบกวนแก้ไขค่ะ"/>
        <s v="ที่ได้ลอง reinstall font แล้ว ยังไม่สามารถทำได้นะครับ อาจจะต้องลอง upgrade acrobat และ ms word ด้วยครับ ขอบคุณครับ อุดมชัย"/>
        <s v="แก้ไขสิทธิ์จาก พยาบาล เป็น แพทย์ในโปรแกรม SSB บนแลปทอปส่วนบุคคล รหัสพนักงาน 900869"/>
        <s v="DOMAIN หลุด ไม่สามารถเช้าระบบ HISได้ เบื้องต้น คุณปุ๊ ได้แก้ไขให้แล้วค่ะ ขอบคุณค่ะ"/>
        <s v="ทุกสิทธิ ค่าธรรมเนียม แพทย์ ไม่ตัดอัตโนมัติ วิ่งรวมกับค่ารักษาอี่นๆ"/>
        <s v="เข้าใช้งานระบบ E-saraban ไม่ได้ แจ้งรหัสผ่านไม่ถูกต้อง รบกวนตรวจสอบให้ด้วยคะ ขอบคุณค่ะ"/>
        <s v="เครื่องปริ้นสติ๊กเกอร์เครื่อง IP 172.32.5.140 ที่เพิ่งแก้ไขไปอาทิตย์ที่แล้วใช้ไม่ได้อีกแล้วค่ะ ปริ้นออกมาแล้วไม่มีข้อมูลคนไข้ค่ะ มีแต่เลข patho no. กับ บาร์โคด ออกมาค่ะ"/>
        <s v="ไม่สามารถเข้าใช้งาน SSB ได้ ขึ้นว่า loing failed รวมถึงไม่สามารถเข้า โปรแกรม D/C online ขอให้ทาง it ช่วยดำเนินการแก้ไขให้ด้วยค่ะ เพราะไม่สามารถเข้าเช็คอาหารผู้ป่วยได้ค่ะ"/>
        <s v="ฝากช่วยแก้ไขให้ด้วยครับ ลอง update version ของ microsoft word ให้เป็นปัจจุบันมากขึ้น อาจจะแก้ไขได้นะครับ ผมสังเกตจาก 1. เครื่องคอมส่วนตัวของผมสามารถทำได้ครับ ซึ่งเป็น Microsoft word for microsoft 365 MSO (Version 2205 Build 16.0.15225.20394) 64-bit (ตามแน"/>
        <s v="ห้องAdmission ลิฟต์ส่วนพระองค์ชั้น3 เรียนน้องปุ๊ก 1.printer scan e-doccument ไม่ได้ 2.ระบบ e-doccument scan ไม่ได้ ขอคุณมากคะ พี่นุ้ย"/>
        <s v="เข้า home medication ไม่ได้ค่ะ *** พี่ปุ๊ก ดำเนินการแก้ไขแล้วค่ะ"/>
        <s v="ปริ้นเตอร์เป็นแถบดำๆ"/>
        <s v="นื่องจากคอมพิวเตอร์ IP 172.21.2.201 ระบบ HIS มีการเปลี่ยนแปลงเกิดขึ้น รูปแบบหน้า Progress Note เปลี่ยนไป อยากให้ IT แก้ไขให้เป็นรูปแบบเดิม จะใช้งานสะดวกกว่าในการดูประวัติผู้ป่วย พร้อมนี้ได้แนบรูปภาพที่เป็น Progress Note เดิม และรูปภาพที่เปลี่ยนไปมาด้วยแล้"/>
        <s v="คีย์ค่าใช้จ่ายคนไข้ผิดในระบบ HIS และทางหน่วยงานได้ทำการลบแต่ลบไม่ได้เพราะในระบบขึ้น error"/>
        <s v="OneDrive tumorboard แชร์ร่วมกันหาย รบกวนแก้ไข 172.32.14.36"/>
        <s v="โปรแกรมจองห้องประชุม รจภ.ไม่สามารถเข้าได้"/>
        <s v="หน้าจอ HIS ใหญ่เกิน ไม่สามารถใช้งานได้"/>
        <s v="เครื่องปลิ้นมีปัญหา ปลิ้นบัตรนัดไม่ออก"/>
        <s v="screen his ผิดปกติ"/>
        <s v="มียาถูก Off ไปหลายตัวพร้อมกัน คล้ายกับ ward allowed โดยcode ของเภสัชค่ะ ซึ่งเภสัชที่ขึ้นชื่อว่า off ไม่ได้เป็นคนกดค่ะ เตียง 919"/>
        <s v="IP : 172.32.3.250 ไม่สามารถโหลดรายชื่อนคนไข้ได้ มีเจ้าหน้าที่แก้ไขให้แล้ว คุณปุ๊ก"/>
        <s v="IP 172.32.4.184 keyยาไม่ได้ แจ้งIT คุณปุ๊ก แก้ไขให้แล้ว"/>
        <s v="192.168.56.1 172.27.6.73"/>
        <s v="กายภาพบำบัด Physiotherapy {PHY_Share} อันนี้คือชื่อ drive ที่ต้องการให้ช่วยเหลือเพิ่มอีเมลล์เข้าไปครับเพื่อเข้าถึงไฟล์ใน drive ได้ครับ มีอีเมลล์ดังนี้ Thanjira.Pus@cra.ac.th warachaya.won@cra.ac.th ขอบคุณครับ"/>
        <s v="เนื่องจากคอมพิวเตอร์ IP 172.21.2.201 ระบบ HIS มีการเปลี่ยนแปลงเกิดขึ้น modules IPD หน้า IPD Doctor Order เปลี่ยนไป อยากให้ IT แก้ไขให้เป็นรูปแบบเดิม จะใช้งานสะดวกกว่า พร้อมนี้ได้แนบรูปภาพที่เป็นรูปแบบเดิม และรูปภาพที่เปลี่ยนไปมาด้วยแล้ว"/>
        <s v="ไม่สามารถเปิดไฟล์ Word โน๊ตบุ๊ตของราชวิทยาลัยได้ค่ะ"/>
        <s v="รหัสผ่านหมดอายุไม่สามารถเปลี่ยนรหัสผ่านได้ครับ E mail akachai.thu@cra.ac.th ช่วยเเก้ไขให้หน่อยครับ หากเเก้ไขเสร็จกรุณาติดต่อกลับ 8244"/>
        <s v="เรียน เจ้าหน้าที่ที่เกี่ยวข้อง แจ้งปัญหาไม่สามารถทำนัดคนไข้ HN 590110721 ในระบบ HIS ได้ ระบบแจ้งว่าคนไข้ไม่มี Right Code ค่ะ IP : 172.25.3.196 รบกวนช่วยแก้ไขด่วน ขอบคุณค่ะ"/>
        <s v="ขอ WIFI *ได้รับแล้วค่ะ **พี่ปุ๊ก"/>
        <s v="หน้าจอคอม 172.32.5.53 มีลายเส้นกระพริบขึ้นมาขณะใช้งาน"/>
        <s v="computer ห้องตรวจ 8 เปิดไม่ติด"/>
        <s v="ไม่สามารถ log in เปลี่ยน user ใช้งาน PC ได้"/>
        <s v="จากที่ติดต่อไป ช่วง 12.30 วันที่ 2/08/65 เรื่องการนำเครื่องคอมพิวเตอร์ส่วนตัว เข้าลง wifi ค่ะ SCG 17 ไร่"/>
        <s v="Note book เข้าระบบ HIS ไม่ได้ งานแก้ไข เมื่อวานนี้แต่ยัง ไม่สำเร็จ รบกวนมาช่วยแก้ไขต่อให้หน่อยค่ะ"/>
        <s v="computer รับแลบหน้าบ้าน รับแล้ว Req ไม่เข้า LIS เป็นที่คอมพิวเตอร์ตัวเดียว ตัวอื่นไม่เป็น"/>
        <s v="เครื่อง 172.32.7.25 หน้าจอคอมเป็นสีฟ้า (มี จนท. IT ยก CPU ไปแล้ว คีย์แจ้งย้อนหลังให้คะ)"/>
        <s v="ขอสิทธิ์การเข้าถึง EV insite ลงในคอมส่วน HIS หน่วยพยาบาลควบคุมการติดเชื้อ - 813409 มาริสา หมวดฉิมแก้ว เครื่อง 172.32.4.87 - 813864 นางสาวจิรชญา พลสิทธิ์ เครื่อง 172.32.4.96"/>
        <s v="เรียน ฝ่ายเทคโนโลยีสารสนเทศ เนื่องจากเครื่องปริ้น คลังยา ชั้น 1 ใช้งานไม่ได้ รบกวนตรวจสอบให้หน่อยนะคะ ติดต่อสอบถามเพิ่มเติมได้ที่คุณอ๋อม โทร 6094 นะคะ"/>
        <s v="อยากให้ IT ช่วยมาดูระบบคอม IP 172.21.5.42 และ172.32.5.34 เนื่องจากตัว microsoft team ไม่ลิ้งกับตัวคอมพิวเตอร์"/>
        <s v="รหัส 813807 ทำเรื่องขอเข้าใช้ E-Doc ไปแล้วค่ะ ทางอีเมลล์ IT reply กลับมาแล้วเมื่อวานว่า ได้ดำเนินการเปิดสิทธิ์ระบบ e-Doc เรียบร้อยแล้วค่ะ แต่วันนี้รองเข้าใช้ E-Doc แล้วใช้รหัสเดียวกับอีเมลล์ก็ยังเข้าไมได้ค่ะ (รหัส 815057 ก็เข้าใช้ไม่ได้เหมือนกันค่ะ)"/>
        <s v="ไม่สามารถเข้าใช้งาน His ได้ค่ะ"/>
        <s v="IP : 172.25.2.222 ขอบคุณค่ะ"/>
        <s v="internet สำหรับใช้กล้องวงจรปิด ไม่มีสัญญาณ"/>
        <s v="เครื่องปริ้นเตอร์ พยาบาล ปริ้น A5 ไม่ออกค่ะ"/>
        <s v="หา file ที่ save ไว้ที่เครื่อง PC ไม่เจอ ไม่ได้ save ไว้ที่ one drive รบกวนดูให้หน่อยค่ะ"/>
        <s v="เครื่องปริ้นเตอร์ที่เวชระเบียนชั้น 1 ( ถาดฝารองกระดาษชำรุด ) ***มีเจ้าหน้าที่ ไอที ดำเนินการแก้ไข ให้เรียบร้อยแล้วค่ะ***"/>
        <s v="หน่วยฉุกเฉิน ศูนย์มะเร็งขอโทรศัพท์มือถือพร้อมเบอร์เพื่อใช้ในการสื่อสารระหว่างแพทย์ยาบาล กับผู่ป่วยเช่นผู้ป่วยติดเชื้อโควิด ผู้ป่วยติดเชื้อฝีดาษวานร เนื่องจากห้องฉุกเฉินไม่มีเบอร์ตรงที่ใช้ในการติดต่อกับผู้ป่วย"/>
        <s v="คอมพิวเตอร์ใน ward 8B หมอ Order ไม่ได้ ขอลงระบบ HIS ใหม่ค่ะ เครื่อง 172.32.8.134"/>
        <s v="ปริ้นเอกสารไม่ได้ เนื่องจากหมึกหมด"/>
        <s v="คอมพิวเตอร์เปิดใช้งานไม่ได้ ไม่แสดงผลที่หน้าจอ"/>
        <s v="คอมเข้าไลย์ไม่ได้ค่ะ หน้าจอช้อบค้าง บางครั้งหน้าจอดำไปเลยค่ะ ฝากดูให้หน่อยนะคะ 172.27.6.65 ฝากดูให้หน่อยค่ะ"/>
        <s v="program dc online ไม่เป็นภาษาไทย"/>
        <s v="น้ำแอร์รั่ว บริเวณ หน้าแผนกOPD2B"/>
        <s v="ปริ้นเอกสาร เค้าเตอร์ พยาบาล จุดที่ 1 ปริ้นแล้วขอบกระดาษดำ มากค่ะ"/>
        <s v="ตรวจสอบเครื่องคอมพิวเตอร์เนื่งจากเครื่องติดไวรัส PC1VG5XR 172.27.6.130 MAC : 1C697AC720A1 ยกเครื่องลงมา เพื่อตรวจสอบที่แผนก เช็คโปรแกรมไรพิเศษ อาจต้องล้างเครื่องหรือไม่ก็เปลี่ยนเครื่องให้ใหม่เลย"/>
        <s v="เข้าใช้งานโปรแกรม Export DRGไม่ได้ IP : 172.24.2.241"/>
        <s v="ระบบ Dr.Dogs ใช้งานไม่ได้ทั้งโรงพยาบาล"/>
        <s v="IP 172.32.0.220 เข้าโปรแกรมZAPไม่ได้"/>
        <s v="VM VirtualBox เข้าใช้งานไม่ได้ มีเพนกวินขึ้นมาอีกแล้ว"/>
        <s v="เกิดเหตุการณ์ที่ยาถูก off โดยที่ทางคุณพยาบาลก็ไม่ได้กด Ward around + ทางพยาบาลได้ถามทางไอทีแล้วพบว่าไม่มีประวัติการกด Ward around ในผู้ป่วยรายนี้ ห้องยาต้องการทราบว่ามีเหตุผลอื่นหรือไม่ ที่ทำยาถูก off ทั้งหมด เพื่อที่จะได้แจ้งแพทย์ด้วยเหตุผลของการที่แพทย์"/>
        <s v="เนื่องจากPC ของคุณเนตรนภิส ศรีรัตนา netnapis.sri@cra.ac.th ไม่สามารถเข้าใช้งานระบบ HIS ได้ (access to the path'C:\..............) ตามรูปภาพที่ได้แนบไป IP : 172.25.3.28 รบกวนแก้ไขให้ด้วยค่ะ"/>
        <s v="ขอสายLan ยาว 10 เมตร รางครอบสายไฟ ขอย้ายจุดวางคอม"/>
        <s v="ขอสิทธิ์ uncomfirm receiving specimen ให้กับ 813650"/>
        <s v="คอม IP ดังต่อไปนี้ ไม่สามารถ Print sticker ที่อยู่ในโปรแกรม MIcrosoft Word ได้ค่ะ 1. 172.26.26.75 2. 172.26.26.160 3. 172.262.26.121 4. 172.26.26.127 5. 172.26.26.80 รบกวนตั้งค่าให้หน่อยค่ะ เอาไว้ใช้พิมพ์ Sicker ยา ที่ SSB ไม่สามารถทำได่้ค่ะ"/>
        <s v="ใช้งานโปรแกรมZAPไม่ได้ เครื่อง IP.172.32.0.15"/>
        <s v="นางสาว จินตนา มูลละออง 901026 jintana.moo@cra.ac.th 062-5529548"/>
        <s v="nichanan.lee@cra.ac.th รหัสพนักงาน 815109 เบอร์โทร 0626954264"/>
        <s v="ขอเพิ่มเบอร์มือถือ เพื่อ Reset Password รหัสพนักงาน : 812204 fuangfa.cha@cra.ac.th เบอร์ติดต่อ : 085-1148859"/>
        <s v="ขอแก้ไขเบอร์มือถือ เเป็น 0925519664 เนื่องจากไม่ได้รับ OTP 802221 rathcada.pum@cra.ac.th"/>
        <s v="เนื่องจาก นพ.ศิวัช ไม่สามารถเข้าใช้อีเมลได้ จึงรบกวนทางงานไอทีอัพเดทข้อมูลมือถือเพื่อยืนยันตัวตน siwat.bhu@cra.ac.th เบอร์โทร 0894574542"/>
        <s v="เนื่องจาก ทำการเปลี่ยนรหัสผ่าน ไปหลายครั้ง ใส่รหัสความปลอดภัย ไปหลายครั้ง แล้วก็ยังยืนยันไม่ได้ ระบบแจ้งว่าใส่รหัสผิดเกินกำหนด ทั้งที่ใส่รหัสถูก ระบบก็ยังแจ้งว่าใส่ผิด รหัสพนักงาน 809142 banatus.soi@cra.ac.th 081-400-9124"/>
        <s v="รบกวนแก้ไขเบอร์โทรของ พญ.กรกนก ศักดิ์ศรีทวี รหัสพนักงาน 803874 ที่ใช้ reset รหัส wifi เนื่องจากแพทย์เปลี่ยนเบอร์โทรศัพท์เป็นเบอร์โทร 08-0549-5656 แทนเบอร์เดิมค่ะ จึงทำให้ไม่สามารถ reset รหัส wifi ใหม่ได้ เพราะ รหัส OTP ส่งเข้าไปที่เบอร์โทรเก่า ขอบคุณค่ะ"/>
        <s v="ไม่สามารถเข้า e-mail : pannita.won@cra.ac.th ได้ค่ะ"/>
        <s v="เข้าอีเมลโรงพยาบาลไม่ได้ มีแจ้งให้ใส่รหัสที่ได้จากเบอร์มือถือ แต่หมายเลขมือถือไม่ถูกต้อง จึงไม่ได้รับรหัสยืนยันค่ะ"/>
        <s v="ไม่สามารถเข้า outlook ได้ เนื่องจากให้ขอให้เปลี่ยนเบอร์มือถือ คะ เปลี่ยนเป็น 0928195362 คำ ขอบคุณมากคะ"/>
        <s v="ขอเปลี่ยนเบอร์โทรศัพท์คุณสมชาย สุดสายเนตร E-mail Somchai.sud@cra.ac.th เป็นเบอร์ 084-1140890 เนื่องจากเข้าระบบ E-saraban ไม่ได้ และไม่สามารถรีเซ็ทได้เนื่องจากเบอร์โทรไม่ตรง"/>
        <s v="ขอแก้ไขเบอร์โทรศัพท์นักศึกษา หลักสูตรประกาศนียบัตร สาขาวิชานวัตกรรมการจัดการงานธุรการสถานพยาบาล (หลักสูตร 1 ปี) เพื่อใช้ในการรีเซตอีเมล์"/>
        <s v="ตั๋วคำร้อง SR-5912 รบกวนตอบกลับเรื่องความคืบหน้าการขอข้อมูลครับ ตั้งแต่ 29 เมษายน 2565 ขอบคุณครับ กฤต"/>
        <s v="รบกวนแผนก IT เพิ่มเบอร์มือถือ 080-898-0214 รหัสพนักงาน 900374 ในระบบ CRA raweewan.sae@cra.ac.th (ได้ประสานเจ้าหน้าที่ IT ไว้เบื้องต้นแล้วค่ะ )"/>
        <s v="เรียนเจ้าหน้าที่ไอที แพทย์ใหม่ จะดำเนินการ Reset password แต่ไม่สามารถทำได้ เนื่องจากเบอร์โทรที่ลงท้าย ***63 ไม่ทราบเป็นเบอร์ใคร รบกวนเจ้าหน้าที่ดำเนินการแก้ไขเปลี่ยนเบอร์โทรของแพทย์เป็น 083-075-1507 รหัสพนักงาน 900990 E-mail : Runchida.Suv@cra.ac.th ขอบค"/>
        <s v="เมล์ Rachada.piy@cra.ac.th ขอเปลื่ยนเบอร์ จาก 090-928-9239 เปลี่่ยนเป็น 085-596-3666 ขอบคุณค่ะ"/>
        <s v="ขอเปลี่ยน Black Drum Unit จำนวน 2 เครื่อง"/>
        <s v="สั่งปริ้นไปแล้วแต่พอไปกดไม่มีรายการปริ้นงาน 172.27.6.120"/>
        <s v="เข้าใช้ E doc ไม่ได้"/>
        <s v="ปริ้นเตอร์ใช้งานไม่ได้ &gt;&gt; แก้ไขแล้ว -ตัดบิลวงเงินTOP UP ไม่ได้ &gt;&gt; รับเรื่องแล้ว"/>
        <s v="โทรศัพท์แผนก เบอร์ 6021 ใช้งานไม่ได้"/>
        <s v="ช่วยขยายช่องบันทึกพยาบาลในหน้า OPD nurse counter ให้เห็นข้อความบันทึกของพยาบาลให้เห็นข้อมูลทั้งหมดหน่อยค่ะ เนื่องจากต้องแคปหน้าจอเพื่อใช้ส่งข้อมูลสำหรับการตรวจสอบเวชระเบียนของ สปสช. IP ; 172.32.3.87 IP ; 172.21.3.190 ขอบคุณค่ะ"/>
        <s v="ขอรบกวนให้ติดตั้ง PowerBI Desktop ลงเครื่อง PC เพื่อใช้งานครับ เนื่องจากต้องการต้องการใช้งาน PowerBI Desktop เพื่อทำ Data Visualization แต่เครื่อง PC ไม่มีการติดตั้งไว้ให้ครับ"/>
        <s v="ดิฉันได้แจ้งเรื่องโน๊ตบุ๊คช้าและดาวโหลดไฟล์ไม่ได้ (ได้แก้ปัญหาแล้ว แต่โน๊ตบุ๊คยังไม่มีโปรแกรมสำหรับการใช้งานค่ะ) 1. ระบบ sap สำหรับทำงานที่บ้าน 2. microsoft team 3. shared drived 4. google drive ขอบคุณค่ะ"/>
        <s v="อีเมล์ Tortrakoon.pin@cra.ac.th"/>
        <s v="เรียน IT คลินิกคัดกรองโควิด ทางเชื่อม 100 เตียง แจ้งปริ้นส์สิต๊กเกอร์ไม่ได้ แจ้ง IT ดำเนินการซ่อมให้เรียบร้อยแล้ว ขอบคุณค่ะ"/>
        <s v="รหัสเดิมเข้าเครื่องคอมไม่ได้"/>
        <s v="ขอความอนุเคราะห์เชื่อมต่อระบบปริ้นเตอร์ Ricoh"/>
        <s v="คลิกขวาที่หน้าจอ แล้วขึ้นแบบนี้ตามรูป (ใช้งานคอมไม่ได้) ระบบค้าง"/>
        <s v="IP 172.21.9.15 มองเครื่อง Print ไม่เห็น"/>
        <s v="ช่วยอัพเดทเวลาใน notebook ให้เป็นปัจจุบันค่ะ เครื่อง Lenovo ของ รจภ. เคยแจ้งมาแล้ว คำร้องที่ SR-4372 ณ วันที่และเวลาที่แก้ไข เวลาปกติ พอวันต่อไปเวลาก็ไม่เป็นปัจจุบันแล้วค่ะ"/>
        <s v="คอมพิวเตอร์ช้าเครื่อง In1 หน่วยเคมีบำบัด"/>
        <s v="หมอคีย์Med รีฟิว ไม่ได้ค่ะ"/>
        <s v="เนื่องด้วยมีนโยบายให้หน่วยงานที่เกี่ยวข้องในการให้บริการผู้ป่วยที่ได้รับการฟอกเลือดด้วยเครื่องไตเทียมไปดูงานหน่วยไตเทียม โรงพยาบาลธรรมศาสตร์ ในวันทีที่ 19 สิงหาคม 2565 เวลา 08.00-12.00 น. จึงขอความอนุเคราะห์ในการส่งเจ้าหน้าที่ที่รับผิดชอบในส่วนงานดังกล่าว"/>
        <s v="ลงโปรแกรม evcliet เพื่อใช้สำหรับดูฟิลม์"/>
        <s v="หน้าต่าง &quot;์Nurse assesment&quot; ในระบบ HIS มีปัญหา"/>
        <s v="คอมห้องตรวจ 1 หน้าจอ ขยายขนาดใหญ่เกินไป ทำให้ไม่เห็นชื่อและอายุของผู้ป่วย IP 172.25.4.165"/>
        <s v="เข้าสู้ระบบไม่ได้ค่ะ ขึ้นว่า รหัสหรือผู้ใช้ไม่ถูกต้อง (รหัสเดิม ไม่ได้เปลี่ยน)"/>
        <s v="เปิดใช้งานแล้ว หน้าต่างปิด ไม่สามารถเปิดได้"/>
        <s v="เรียนเจ้าหน้าที่ ที่เกี่ยวข้อง เนื่องจากคอมพิวเตอร์หน่วยกายภาพบำบัดชั้น 12 เคาเตอร์หน้าเครื่องกลางพบว่าข้อมูล ชื่อ-สกุลคนไข้ ,ชื่อนักกายภาพ และคลินิกของหน่วยงานหายไป รบกวนเจ้าหน้าที่ช่วยแก้ใขให้สามารถกลับมาใช้งานได้ตามปกติ ขอบคุณคะ"/>
        <s v="ติดตั้งระบบสแกนงานที่คอมพิวเตอร์ opd2B รหัส172.32.2.162 เคาเตอร์ด้านใน"/>
        <s v="เครื่องปริ๊นซ์ RICOH มีไฟแจ้งเตือนสีส้ม ขึ้นข้อความว่า Replace Drum Unit Soon ข้อให้ทาง it ช่วยดำเนินการแก้ไขให้ด้วยค่ะ"/>
        <s v="ปริ้นเตอร์ใช้งานไม่ได้//// แก้ไขเรียบร้อยค่ะ"/>
        <s v="เข้าระบบ HIS ไม่ได้"/>
        <s v="ข้อมูลคนไข้ไม่ขึ้น ในHIS"/>
        <s v="ปริ้นเอกสารไม่ได้ ขึ้นOffline"/>
        <s v="พรีวิวผล Lab ใน HIS ไม่ได้ IP: 172.32.11.208"/>
        <s v="รบกวนเชื่อมต่อเครื่องปริ้นท์ ห้องพยาบาลประสานงานวิจัย ชั้น4 โซน C"/>
        <s v="ขอติดตั้งระบบ SSB บน notebook เนื่องจากงานบัญชีมีความจำเป็นต้องใช้ในการกระทบยอดรายได้ค่ารักษาพยาบาล"/>
        <s v="Scan เอกสารเข้า Mail ไม่ได้"/>
        <s v="Notebook หมายเลขเครื่อง 172.25.26.72 เข้าใช้งานระบบ HIS ไม่ได้ค่ะ"/>
        <s v="เซิฟเวอร์ไม่ซัพพอร์ตออฟฟิตและไม่สามารถอัพเดทเวอร์ชั่นออฟฟิตตามรูปที่แนบครับ"/>
        <s v="notebook ต่อ wifi เข้าอินเตอร์เ็ตไม่ได้ แก้ proxy ก็ยังไม่ได้"/>
        <s v="เรียกรายงาน HIS ไม่ได้ขึ้น DATAZONE IP เครื่อง 172.27.17.158"/>
        <s v="เข้าระบบhisมาแล้ว เข้า HN anesthesia ตรงconfigมีแค่ general, recovery, recovery room vitalsign, result image ยังขาด Anes, outside OR, GA, RA,MAC, postop comp, person, visit, treatment, usage, charge, log, response msg, document request"/>
        <s v="ขอ HN คนไข้อายุ 0-15 ปี ที่ ICD-10 ลง diagnosis &quot;acute appendicitis&quot; ตั้งแต่วันที่ 1/1/64 - 25/8/65 เพื่อใช้ในการทำ conferences Grand round pediatrics ค่ะ"/>
        <s v="ไม่สามารถเข้าใช้งานระบบ SAP"/>
        <s v="192.168.56.1 172.27.33.133"/>
        <s v="รบกวนช่วยปลดล็อคการใช้งานในระบบ HIS เนื่องจากได้รับแจ้งจากการเงิน IPD ให้ประสานงานกับ IT ในการปลดล็อคการใช้งานในระบบ HIS เพราะไม่สามารถตัดค่าใช้จ่ายส่วนเกิน TOP UP ได้ ขื่อผู้ป่วย นางศิริพรรณ ชินโชติกร HN.650063284 AN.65-05836 ขอบคุณค่ะ"/>
        <s v="ปิดเครื่องคอมพิวเตอร์แต่เครื่องไม่ดับ ขึ้นโหลดหมุนเป็นหน้าจอสีฟ้า เกิน1 ชม."/>
        <s v="ไม่สามารถเข้าโปรแกรม HIS ได้ IP เครื่อง 192.168.56.1"/>
        <s v="เครื่องปริ๊นสติกเกอร์ปริ๊นไม่ได้ เครื่อง IP : 172.32.2.27"/>
        <s v="ด้วย ศูนย์พัฒนาความร่วมมือด้านบริการทางการแพทย์และภาคีเครือข่าย ได้มีการปรับเปลี่ยนการรับหน้าที่ต่างๆ ของบุคลากรภายในฝ่ายงานรวมถึงผู้ดูแลงานสารบรรณอิเล็คทรอนิกส์หน้าที่สารบรรณฝ่ายศูนย์ฯ ดังนั้น จึงขอให้ฝ่ายเทคโนโลยีสารสนเทศเปลี่ยนชื่อผู้ดูแลงานสารบรรณอิเล"/>
        <s v="รบกวนลบเส้นทางที่กากบาทออกให้หน่อยครับ"/>
        <s v="ขอยกเลิก เอกสารแนบ ตารางคำนวนค่าใช้จ่ายอบรม ครั้งที่ 2และ 3.pdf (25/07/2565 เวลา 09:37) ในหนังสือเลขที่ 001.01.รผ.65/324 เรื่อง ขออนุมัติดำเนินการการจัดฝึกอบรมหลักสูตรการอบรมเรื่องการตรวจสอบความถูกต้องของวิธีวิเคราะห์ การตรวจรับรองเครื่องจักรและเครื่องมือ"/>
        <s v="ขอเปิดสิทธิ์เพื่อลงนามในบันทึกข้อความระบบสารบรรณ ของนางสาวพิมพลอย จันทร์เขียว รหัสพนักงาน 900424 ตำแหน่ง นักเทคโนโลยีหัวใจและทรวงอก หน่วยเทคนิเชี่ยนหัวใจและหลอดเลือด ศูนย์หัวใจและหลอดเลือด"/>
        <s v="รายละเอียด: ขอความอนุเคราะห์ลบไฟล์ในบันทึกข้อความที่ 002.ทส.01.65/479 ลงวันที่ 4 กรกฎาคม 2565 เรื่อง ขออนุมัติจัดซื้อชุดโปรแกรมจัดการข้อมูลภาพและข้อมูลปริมาณรังสีของผู้ป่วยในงานเวชศาสตร์นิวเคลียร์ ของโรงเรียนรังสีเทคนิค ไฟล์เอกสารที่ขอให้ลบ บก06 ชุดโปรแกร"/>
        <s v="ขอยกเลิกเอกสารแนบ &quot;ค่าใช้จ่ายจัดฝึกอบรม&quot; ในหนังสือเลขที่ ๐๐๑.๐๑.รผ.๖๕/๓๔๔ เรื่อง ขออนุมัติหลักกการจัดฝึกอบรมการป้องกันอัคคีภัยและซ้อมอพยพหนีไฟ ของโรงงานผลิตเภสัชภัณฑ์ในพระดำริ ในงบประมาณประจำปี ๒๕๖๕ สังกัดโรงงานผลิตเภสัชภัณฑ์ในพระดำริ สำนักประธานราชวิทยาล"/>
        <s v="1.ขอยกเลิก เอกสารแนบ “TOR_จ้างวิเคราะห์.pdf” ในหนังสือเลขที่ ๐๐๑.๐๑.รผ.๖๕/๓๒๐ ขออนุมัติหลักการและจ้างเหมาบริการพัฒนาวิธีการวิเคราะห์สารปนเปื้อนในยาเม็ดฟาวิพิราเวียร์และถ่ายทอดเทคโนโลยีให้กับโรงงานผลิตเภสัชภัณฑ์ในพระดำริ 2.ขอยกเลิก เอกสารแนบ “ใบเสนอราคา_พั"/>
        <s v="ขอความอนุเคราะห์ลบไฟล์ในระบบ E-SARABAN ดังนี้ 1) บันทึกข้อความที่ 002.ทส.01.65/475 ลงวันที่ 4 กรกฎาคม 2565 ไฟล์เอกสารที่ขอให้ลบ โครงการพัฒนาบุคลากร ด้านการศึกษาโรงเรียนรังสีเทคนิค ประจำปี ๒๕๖๕.pdf (01/07/2565 เวลา 15:05) 2) บันทึกข้อความที่ 002.ทส.01.65/4"/>
        <s v="รายละเอียดตามเอกสารแนบ"/>
        <s v="นางสาวแคทริยา เส้งกำเนิด รหัสพนักงาน 815111 ไม่พบชื่อสำหรับลงนาม ในระบบ E-Sarabun"/>
        <s v="ขอยกเลิก เอกสารแนบ “ตารางสรุปขออนุมัติเบิกจ่ายค่าเดินทางปฏิบัติงานต่างประเทศ วันที่ 13-31 สิงหาคม 2565.pdf” ในหนังสือเลขที่ ๐๐๑.๐๑.รผ.๖๕/๓๕๐ ลงวันที่ ๑๗ สิงหาคม ๒๕๖๕ เรื่อง ขออนุมัติงบดำเนินงานค่าใช้จ่ายในการเดินทางปฏิบัติงานต่างประเทศ ณ ประเทศมาเลเซีย ขอ"/>
        <s v="เรียน หน่วยงานที่เกี่ยวข้อง ........................... ฝ่ายอำนวยการรักษาความปลอดภัยขอแจ้งลบไฟล์เอกสาร จำนวน 2 เรื่อง ตามแนบคะ .......................... ขอบคุณคะ"/>
        <s v="ระบบเรียกคิว ไม่มีเสียง ไม่สามารถเรียกคิว ได้"/>
        <s v="ระบบเรียกคิวที่เวชระเบียนชั้น 1 ไม่สามารถเข้าหน้าจอกดเรียกคิวได้ ที่เวชระเบียนชั้น 1 เคาน์เตอร์หมายเลข 1-4"/>
        <s v="ขอเพิ่มโปรแกรม -microsoft Visio -Autocad"/>
        <s v="งานสวัสดิการและสิทธิประโยชน์ HR ขอความอนุเคราะห์ ในการดึงข้อมูลรายชื่อที่มาตรวจสุขภาพประจำปี ต.ค.64 - ส.ค.65 แยกเป็นแต่ละ โปรแกรม 1-6 โปรแกรม เพื่อสรุปข้อมูลให้ผู้บริหารทราบ"/>
        <s v="จอคอมห้องอ่านแพทย์เสีย"/>
        <s v="เครื่อง IP 172.32.5.40 เวลากด log off ออกจากระบบ HIS แล้วจะขึ้นหน้าจอว่า &quot;Root element is missing&quot; ค่ะ ทำให้ปิดโปรแกรมไม่ได้"/>
        <s v=" "/>
        <s v="Note book HIS .can t acess IP 172.25.26.111"/>
        <s v="เครื่องปร้นเตอร์ เปลี่ยน Toner สีดำแล้ว แต่พอปริ๊นออกมา สีจางมากเลยค่ะ ก่อนหน้าก็เปลี่ยนที่ทำความร้อน เปลี่ยน Wast toner รบกวนแก้ไขด่วนค่ะ เครื่องนี้ใช้ปริ้นบัตรนัดคนไข้ กับ ใบรับรองแพทย์ที่ออกมาจากห้องตรวจค่ะ"/>
        <s v="โทศัพท์ห้องเลเสิคชั้น12ใช้งานไม่ได้ ห้อง 9"/>
        <s v="หน้าจอคอมจาง เหมือนจะพัง เครื่องลงทะเบียนหลังสุด lenovo"/>
        <s v="เปลี่ยนตลับกากหมึก WASTE TONER"/>
        <s v="เปิดเข้าใช้งาน virtual box ไม่ได้ ทำให้ไม่สามารถใช้งานโปรแกรม HIS ได้"/>
        <s v="เปลี่ยน black drium /ทิ้ง west"/>
        <s v="หน้าจอคอมกระพริบ"/>
        <s v="เครื่องปริ้นฉลากยา รายการออกมาไม่ครบ"/>
        <s v="ห้อง920 น้ำซึมบริเวณชักโครกขณะกด"/>
        <s v="1.Computer พบปัญหา หน้าจอกระพริบ (User ลองเสียบสายใหม่แล้ว) 2.Printer Ricoh พบปัญหา Print เอกสารแล้วต้องคอยไปกดหน้าเครื่อง Print ทุกครั้ง ชื่อผู้แจ้ง: วรรณา แผนก: B1 รังสีมะเร็ง เบอร์ติดต่อกลับ: 6023"/>
        <s v="ปัญหา:HIS พบปัญหา เข้าใช้งานไม่ได้ IP:172.32.1.11 รีโมทไม่ได้ ชื่อผู้แจ้ง: วันวิสาห์ แผนก: ER FL.1 100 เตียง เบอร์ติดต่อกลับ: 6082"/>
        <s v="เมื่อวันอาทิตย์ที่ 14 ส.ค. 65 เครื่องปิ้นเตอร์ Brother ขัดข้อง และมีเจ้าหน้าที่ IT เข้ามาแก้ไขเรียบร้อยแล้วค่ะ ขอบคุณค่ะ ประภาศรี"/>
        <s v="noteในคอมพิวเตอร์จุดลงทะเบียนไม่สามารถใช้งานได้ 172.32.0.220"/>
        <s v="คอมพิวเตอร์ restrat นานมาก ห้องหัวหน้างาน"/>
        <s v="ไม่สามารถเข้า HIS ได้ IP 172.32.12.100"/>
        <s v="โน๊ตบุ๊คเข้า HIS ไม่ได้ ที่แผนกอายุรกรรม IP address 172.25.32.171"/>
        <s v="ขึ้นสถานะ Wasta Toner Bottle Almost Full"/>
        <s v="คอมrestartเอง เปิดคอมแล้วหน้าจอกระพริบ"/>
        <s v="."/>
        <s v="HIS ที่ OPD ชั้น 3 ใช้งานไม่ได้"/>
        <s v="ไม่มี Stock คลินิคจักษุ (แก้ไขเรียบร้อย)"/>
        <s v="หน้าจอเบลอ ไมสามารถใช้งานได้ ห้องอ่านฟิล์ม intervention"/>
        <s v="ขอให้ IT ติดตั้งระบบ HIS ให้กับเครื่องคอมพิวเตอร์ IP 172.21.2.201 ซึ่งเครื่องคอมพิวเตอร์ดังกล่าวยังไม่เคยมีการติดตั้งระบบ HIS ขอความกรุณาเป็นกรณีเร่งด่วน เนื่องจากหน่วยโภชนบริการมีคอมพิวเตอร์ไม่เพียงพอสำหรับการใช้ระบบ HIS"/>
        <s v="intranet ใช้ไม่ได้"/>
        <s v="คอมพิวเตอร์ HIS เลข 172.32.0.133 ไม่สามารถเข้าดูผล Patho ได้ค่ะ"/>
        <s v="เครื่อง printer ไม่ออกที่ opd2A"/>
        <s v="ต้องการสำรองข้อมูลหน่วยงาน หน่วยงานมีฮาร์ดดิสก์สำหรับจัดเก็บข้อมูลแล้วค่ะ แต่เสียบ usb กับคอมแล้ว ไม่สามารถดำเนินการเองได้ รบกวนส่งไอทีขึ้นมาดำเนินการให้ที่ชั้น 5 รพ.จุฬาภรณ์ พยาธิวิทยาค่ะ"/>
        <s v="โครงการจัดจ้างที่ปรึกษาด้านระบบเทคโนโลยีสารสนเทศและการสื่อสาร กรอบงบประมาณ: 2,000,000 บาท คณะกรรมการ TOR: คุณภาวินี"/>
        <s v="สายชาร์จไม่สามารถใช้งานได้ เป็นของ cisco ไร้สาย"/>
        <s v="ไม่สามารถเข้าใช้งาน MS Office ได้ ระบบขึ้นว่า Unlicensed Product สถานที่ : ฝ่ายบริหารและพัฒนาระบบสารสนเทศ ชั้น 3 อาคารบริหาร 2"/>
        <s v="ปริ้นออกมาแล้วเป็นรอยค่ะ ไม่แน่ใจว่าเพราะอะไร รบกวนช่วยตรวจสอบให้หน่อยค่ะ ขอบคุณค่ะ"/>
        <s v="เข้าexcel แล้ว ระบบให้ activate โดย sign in พอsign แล้วขึ้นแบบในรูป Chulaluck.wil@cra .ac.th เครื่อง Notebook"/>
        <s v="ไม่สามารถสแกนเอกสารลง Edocได้ IP 172.32.4.120"/>
        <s v="เครื่องปริ้นเสีย ที่การเงินชั้น 1 รบกวนมาแก้ไข้ให้ด้วยค่ะ"/>
        <s v="เรียน เจ้าหน้าที่ IT ปัญหานี้ เจ้าหน้าที่ได้เข้ามาช่วยแก้ไขแล้วครั้งหนึ่ง แต่กลับมาเป็นซ้ำค่ะ ขอรบกวนค่า ขอบคุณค่า"/>
        <s v="อีเมล์ปัจจุบันคือ Tontrakoon.pin@cra.ac.th ต้องการเปลี่ยนเป็น Tortrakoon.pin@cra.ac.th"/>
        <s v="รบกวนตรวจสอบโปรแกรม E CLAIM ด่วน เนื่องจากไม่สามารถรับ -ส่ง ไปยังสปสช.ไม่ได้ ***ก่อนดำเนินการแก้ไข สอยถามคุณเจนก่อน ขอบคุณค่ะ"/>
        <s v="ขอเปิดใช้ Chrome Remote Desktop เพื่อสามารถทำงานจากที่บ้านได้ ฝ่ายจัดซื้อจัดจ้าง"/>
        <s v="ทำรีโมทเพื่อทำงานที่บ้าน โน๊ตบุ๊ค 172.27.34.220 เครื่องคอมหลัก 172.27.6.229"/>
        <s v="เรียน เจ้าหน้าที่ที่เกี่ยวข้อง แจ้งปัญหาเข้า Window ของระบบ HIS ไม่ได้ค่ะ IP : 172.25.3.91 รบกวนช่วยแก้ไขด่วน ขอบคุณค่ะ"/>
        <s v="แป้นพิมพ์ใช้งานไม่ได้ค่ะ"/>
        <s v="รบกวนทีมไอที แก้ไข wifi ของ Ipad ของผู้บริหาร เพื่อให้ใช้งานได้ปกติ และทันในการประชุมเวลา 13.00 น. ค่ะ"/>
        <s v="ต้องการใช้ระบบ HIS แต่ขึ้นว่า Domain Failed (IP : 172.27.4.229)"/>
        <s v="เครื่องคอมพิวเตอร์ในคลินิกฟื้นฟูสมรรถภาพหัวใจ IP 172.25.4.71 ไม่สามารถลง vital sign และคีน์ request document ในหน้า nurse counter ได้ ขอความอนุเคราะห์ดำเนินการแก้ไขค่ะ"/>
        <s v="ระบบ SAp คอม save เป็น Excel ไม่ได้ 172.32.8.214"/>
        <s v="เนื่องจากได้ทำการ add shortcut to onedrive (แชร์ฝ่าย) เข้า onedrive ส่วนตัว แต่บางไฟล์ของ(แชร์ฝ่าย)ไม่สามารถ sync ได้ ทำให้ onedrive ส่วนตัวไม่ตอบสนองไปด้วย จึงขอความอนุเคราะห์ ลบ shortcut to onedrive (แชร์ฝ่าย) ออกจาก onedrive ส่วนตัว ขอบคุณค่ะ"/>
        <s v="ปัญหา: HIS พบปัญหา ไม่สามารถ Print เอกสารการเงินได้ IP:172.32.1.198 ชื่อผู้แจ้ง: สุนิสา แผนก: ประกัน เบอร์ติดต่อกลับ: 8658"/>
        <s v="com IP 172.25.3.45 แพทย์ key ยาไม่ได้ , scan เอกสารไม่ได้ com IP 172.25.3.205 scan เอกสารไม่ได้"/>
        <s v="โทรศัพท์ Call center ใช้งานไม่ได้คะ ค้าง ขึ้นโหลด ค้นหาเครือข่าย เบอร์ 6229"/>
        <s v="ต้องการสลับตำแหน่งการวางคอมพิวเตอร์ระหว่างเครื่อง IP:172.32.5.34 กับ เครื่อง IP:172.32.5.41 -ลงโปรแกรมของPhilips Digital Pathology ในคอมพิวเตอร์เครื่อง IP:172.32.5.41"/>
        <s v="Queue OPD พบปัญหา เสียงไม่ดัง นางสาววันธณี ชิดปรางค์ เวชระเบียน ชั้น 1 100 เตียง 6757"/>
        <s v="IP 172.25.6.209 Taskbbar อยู่แนวตั้งฝั่งซ้ายมือ ขอปรับให้ลงมาอยู่ด้านล่างค่ะ"/>
        <s v="รบกวนรีโมท แก้ไขระบบ HIS IP: 172.32.9.14"/>
        <s v="SAP เข้าใช้งานไม่ได้ IP 172.32.2.32"/>
        <s v="ปรับขนาด remote Desktop ไม่ได้"/>
        <s v="ไม่สามารถ log in ที่หน้าเครื่อง printer fuji ได้ user: 900692 pass: 0692 พอใส่รหัสขึ้นว่า log in failed ที่หน้าเครื่อง printer"/>
        <s v="เครื่อง 172.32.7.27 และ 172.32.7.230 สั่งปริ้นสติ๊กเกอร์ไม่ได้"/>
        <s v="เรียน ฝ่ายเทคโนโลยีสารสนเทศ เนื่องจากไม่สามารถใช้งาน Windows Explorer ได้ เมื่อ Double Click เปิด Folder File Explorer จะปรากฏหน้าต่าง Windows Installer แล้วเข้าสู่ Preparing to install ใช้เวลาในการทำกระบวนนี้เป็นวัน ส่วน Folder อื่นสามารถเปิดใช้งานได้ตาม"/>
        <s v="แจ้ง นางสาวกมลชนก บุญประจักษ์ รหัสพนักงาน 803182 ไม่สามารถเข้าใช้งาน Wifi เพื่อเชื่อมต่อใน Notebook ได้"/>
        <s v="เนื่องจากระบบ HIS ที่ใช้ขณะนี้ บาง Modules ไม่สามารถเข้าใช้งานได้เหมือนก่อน และเมื่อใช้แเล้วทำให้เครื่องค้างไม่สามารถใช้งานโปรแกรมอื่นๆ ใน Microsoft ได้อย่างสะดวก จึงขอให้งานเทคโนโลยีสารสนเทศ ลงระบบ HIS ใหม่สำหรับเครื่องให้ด้วยค่ะ IP 172.32.4.130 - ข้อมูล"/>
        <s v="1. แพทย์คีย์ยาไม่ได้ 2. หน้าต่าง Doctor order ปุ่มกดหาย"/>
        <s v="สายชาร์ตโทรศัพท์ชำรุด ทำให้ไม่สามารถชาร์ตโทรศัพท์ได้ค่ะ จึงอยากขอสอบถาม IT ว่ามีสายชาร์ตเพื่อเปลี่ยนให้ใหม่หรือไม่คะ ขอบคุณค่ะ"/>
        <s v="ICU 17 ไร่ ไม่มีโปรแกรมใบ MAR นาฬิกาไม่ตรง ปรับเองไม่ได้ IP virtual window 172.25.3.32 IP window หลัก 192.168.56.1, 172.25.3.45"/>
        <s v="เน็ตห้องตรวจเบอร์ 10 ใช้อินเตอร์เน็ตไม่ได้ รบกวนมาดูให้ด่วนค่ะ IP 172.19.104.139"/>
        <s v="IP172.27.35.19 IP โน๊ตบุ๊ค เข้าโปรแกรมทำงานไม่ได้ และเข้าไมโครซอฟทีมในการประชุมไม่ได้เลย และเครื่องช้า"/>
        <s v="เครื่องช้า Disk 100% ฝ่ายพัฒนาคุณภาพ ตรงข้าม HR ชั้น3 &gt; อาคารสำนักงานราชวิทยาลัยฯ 2 Zone D"/>
        <s v="Microsoft Office เข้าใช้งานไม่ได้ IP 172.25.4.153"/>
        <s v="172.32.14.23 ทราบจากทางไอทีว่าเครื่อง โดน rivus ทำให้เครื่องทำงานช้า"/>
        <s v="เรียนผู้เกี่ยวข้อง เนื่องจากคอมพิวเตอร์เข้าใช้งานระบบ HIS ไม่ได้ รบกวนช่วยแก้ไขให้ด้วยค่ะ IP : 172.25.3.220 ติดต่อคุณอิ๋ว 0955149929 / เบอร์โต๊ะ 5627 ขอบคุณค่ะ"/>
        <s v="คอมพิวเตอร์ที่หน่วยงานไม่สามารถดึงใบยาคลินิกตามนี้ได้ค่ะ รหัส 0402 / 0409 / 0408 / 0405 / 0407 / 0314 / 0304 03141 รบกวนแก้ไขให้หน่อยค่ะ คอมทั้งหมด 6 ตัว ค่ะ"/>
        <s v="อินเตอร์เน็ทใช้งานไม่ได้"/>
        <s v="notebook ช้า ซึ่งก่นหน้านี้ไม่ช้าขนาดนี้ค่ะ IP 172.27.32.111"/>
        <s v="ระบบคอมพิวเตอร์เข้าไม่ได้ รหัส IP : 169.254.246.52"/>
        <s v="คอมเปิดไม่ติด ช่อง 5"/>
        <s v="ตั้งแต่เครื่องมีปัญหา และ IT เอาเครื่องไปซ่อมให้ กลับมาไม่สามารถใช้งานโปรแกรมออฟฟิศได้ และเข้า Microsoft Teams ไม่ได้ค่ะ"/>
        <s v="เครื่องค้าง 172.27.6.33"/>
        <s v="Edoc แสกนเอกสารไม่ได้ค่ะ ขึ้นเป็นหน้าจอเล็ก IP : 172.25.2.169"/>
        <s v="เข้าทำงานระบบ E- doc ไม่ได้ค่ะ"/>
        <s v="โน๊ตบุ๊คกดเปิดลำโพงไม่ได้"/>
        <s v="โรงพยาบาลสัตว์ทิพย์พิมาน (ห้องยา 172.18.6.82)"/>
        <s v="ติดตั้งโปรแกรม Microsoft team ใหม่ คุณคัง ดำเนินการเรียบร้อยแล้วค่ะ ขอบคุณค่ะ"/>
        <s v="เรียน เจ้าหน้าทีที่เกี่ยวข้อง แจ้งปัญหาโปรแกรมใน Window หายค่ะ IP : 172.25.3.36 รบกวนช่วยแก้ไขด่วน สถานที่ : คลินิกหัวใจ ห้องตรวจ 2 ตึก 17 ไร่ ขอบคุณค่ะ"/>
        <s v="ดึงรีพอทแล้วไม่สามารถดูได้ ตามไฟล์แนบ IP : 172.32.5.43"/>
        <s v="ขอเจ้าหน้า IT ร่วมออกหน่วยให้บริการตรวจคัดกรองมะเร็งปากมดลูก ในวันที่ 30 - 31 ส.ค. และ 1 - 2 กย. 65 นี้ และขออุปกรณ์ต่าง ๆ ดังนี้ 1. คอมพิวเตอร์โน็ตบุ๊ค 5 เครื่อง 2. เครื่องปริ้นสติ๊กเกอร์ 1 เครื่อง 3. เครื่องปริ้นเอกสาร 2 เครื่อง 4. Wifi"/>
        <s v="เนื่องจากคลังเวชภัณฑ์ 100 เตียง HUB ขอสิทธิในการเข้าไป change reservation การ Delate หรือ Completed รายการในใบ Reservation ของหน่วยงานคลังหน้าบ้านได้หลังจากดำเนินการจ่ายเวชภัณฑ์แล้วเสร็จ เพื่อไม่ให้เกิดความสับสน และเพื่อลดระยะเวลาการรอคอยหน่วยงานต่างๆ ที่"/>
        <s v="เนื่องจากใบจ่ายวัสดุที่ print ออกมาจากระบบ SAP ERP ตั้งแต่วันที่ 1 สิงหาคม 65 มีการเปลี่ยนแปลงรายละเอียดการเซ็นกำกับด้านล่างนั้น พบว่าวันที่ ช่องหัวหน้าหน่วยงานที่เบิกเป็น 00/00/0000 สามารเปลี่ยนแปลงเป็นวันที่ หัวหน้าหน่วยงาน approved ได้หรือไม่ และ ผู้ขอ"/>
        <s v="ขอเปลี่ยนผู้มีสิทธิเข้าระบบ SAP หน่วยห้องปฏิบัติการวิจัยระดับโมเลกุลและยีโนม Plan 1030 Storage 8020 จาก น.ส. สุภาณี นิ่มเสนาะ รหัส 804123 เป็น น.ส. วันดี อุดมชัยประเสริฐกุล รหัส 804009"/>
        <s v="1. Report ไม่ถูกต้องเนื่องจากได้รับของครบแล้ว แต่คอลัมน์ Final issue ไม่มีเครื่องหมาย x"/>
        <s v="จำนวน Remain qty ไม่ถูกต้อง"/>
        <s v="รบกวนดูระบบ enterprise workflow ให้หน่อยค่ะ ล็อกอินแล้วไม่มี reservations ค่ะ รหัสพนักงาน 813050 password Suchit123 IP:172.21.4.204 ขอบคุณค่ะ"/>
        <s v="Boonlek, Narumon would like to recall the message, &quot;CRA-WF-Reservation: á¨é§»ÑËÒ Workflow&quot;. Narumon Boonlek Consultant SD Consulting Narumon.Boonlek@nttdata.com Tel: +66 22370553 | NTT DATA Business Solutions (Thailand) Ltd. 323 United Center Building, Le"/>
        <s v="รายงานแสดงวันสร้างเอกสาร ก่อนวัน Go-live (01.08.2565)"/>
        <s v="รบกวนขอ User ID เข้า Enterprise Workflow ค่ะ ขอบคุณค่ะ"/>
        <s v="เนื้อจากเป็นเจ้าหน้าที่โรงพยาบาลสัตว์ทิพย์พิมานทำงานที่ศูนย์พักพิงสุนัขจรจัด นครชัยบุรินทร์ ต้องเข้าถึง Workflow เพื่อเบิก ยา และ เวชภัณฑ์ Email : phakhawat.omt@cra.ac.th"/>
        <s v="ขอเพิ่ม User ใน Workflow Reservation แล้วแต่ Tab Reservation ไม่แสดง"/>
        <s v="ภายใต้ Tab Dashboards ขึ้นไม่เหมือนตอนที่อบรมค่ะ"/>
        <s v="เรียก report ออกมาเป็น excel แต่คอลัมน์ BAW Instant ID ไม่ออกมาด้วยค่ะ"/>
        <s v="ไม่สามารถ Search ข้อมูล Material ในระบบ Workflow"/>
        <s v="ขอเพิ่มสิทธิ์การเข้า Enterprise Workflow ของน.ส.สิริมา เจริญภัทรเภสัช รหัส 803440 เป็นผู้เบิกของ และของนางจิรภา ก๋าเขียว รหัส 803294 รักษาการหัวหน้างานการพยาบาลผู้ป่วยนอกและฉุกเฉิน เป็นผู้อนุมัติ"/>
        <s v="ขอเปิดสิทธิการใช้งาน ระบบ workflow ของศูนย์โควิดเพื่อประชาชน สำหรับใช้เบิกอุปกรณ์การฉีดวัคซีนโควิดให้ผู้มารับบริการ (ตามเอกสารแนบ) ขอบคุณค่ะ"/>
        <s v="User 813050 ไม่สามารถ Search Material ใน Workflow ได้"/>
        <s v="ใบคำร้องขอเปลี่ยนแปลงสิทธิการใช้งานระบบ workflow"/>
        <s v="เรียนเจ้าหน้าที่ IT รบกวนเปิดสิทธิ์ นางสาวชนาทิป ปิยะภาคุณวัฒน์ รหัสพนักงาน 813652 เข้าใช้งาน Enterprise workflow ให้ทีค่ะ"/>
        <s v="ไม่สามารถ submit ใบเบิก ในระบบ workflow ได้ ตามไฟล์แนบ"/>
        <s v="เครื่อง PDA Mobile ไม่สามารถ Login เข้าระบบได้ค่ะ"/>
        <s v="ขอเปิดสิทธิ์เบิกของระบบ Enterprise Workflow คลังวัสดุทั่วไป และคลังเวชภัณฑ์ (เพื่อเบิกหน้ากากอนามัยและแอลกอลฮอล์ เนื่องจากรับเงินจากคนไข้และผู้บริจาค) รหัสพนักงาน 802409 wipaporn.tho@cra.ac.th"/>
        <s v="ระบบ Workflow หัวหน้าไม่สามารถกดยืนยันได้ ใบเอกสารไม่ไปขึ้นที่หัวหน้า เป็นมา3 วันแล้วค่ะ ที่คณะแพทยชั้น4ค่ะ"/>
        <s v="ไม่มีหน้า Reservations จึงไม่สามารถคีย์ใบเบิกได้ และขอเพิ่มสิทธิ์เข้าใช้งาน cost center 10207000 (โรงพยาบาลสัตว์ทิพย์พิมาน) ค่ะ"/>
        <s v="ขอ user ใหม่ ระบบ workflow เพื่อคีย์ใบเบิก 2 user ของ cost center 10207000"/>
        <s v="1.ขอแก้ไข storage location (form)จากเดิม 1010เปลี่ยนเป็น8076 2.ขอเปลี่ยน cost center จาก 10207012(งานคลินิก) เปลี่ยนเป็น10207011(คลังเวชศาสตร์นิวเคลียร์) **หมายเหตุกลุ่มผู้ใช้งานทั่วไป ได้แนบเอกสารขอเปลี่ยนแปลงข้อมูล workflow มาด้วยค่ะ"/>
        <s v="ขอเปลี่ยน cost center จาก10207012(งานคลินิก)เป็น 10207001 คลังยากิน เนื่องจาก cost center ที่มีอยู่ไม่ครอบคลุมการทำงาน หมายเหตุ:กลุ่มผู้ใช้งานทั่วไป(ผู้เบิก) แนบไฟล์เอกสารขอเปลี่ยนแปลงข้อมูล work flow มาด้วยค่ะ"/>
        <s v="ขอ user ใหม่ สำหรับ ผู้อนุมัติใบเบิก cost center 10207001 คลังยากิน"/>
        <s v="ขอเปลี่ยน Cost Center จาก 10207012งานคลีนิค เป็น คลังห้อง ER 10207003 เนื่องจาก Cost Center ที่มีอยู่ไม่ครอบคลุมการทำงาน หมายเหตุ : กลุ่มผู้ใช้งานทั่วไป, ผู้ขอเบิก"/>
        <s v="ขอ User ใหม่ของผู้อนุมัติ ใน Cost Center 10207003 คลังห้อง ER หมายเหตุ : เป็นผู้อนุมัติใบเบิก"/>
        <s v="1.ขอแก้ไข storage location (from ) จากเดิม 1010 เปลี่ยนเป็น 8076 2. ขอเปลี่ยน cost center จาก 10207012 (งานคลินิก) เปลี่ยนเป็น 10207002 (คลังห้องผ่าตัด) หมายเหตุ กลุ่มผู้ใช้งานทั่วไป , ผู้ขอเบิก ได้แนบเอกสารขอเปลี่ยนแปลงข้อมูล workflow มาด้วยค่ะ"/>
        <s v="ขอเพิ่ม user และ ID ใหม่ เพื่ออนุมัติใบเบิกรายการยาเวชภัณฑ์ และวัสดุทั่วไปของ cost center CSR 10207015 ,งานคลิกนิก 10207012 ,คลังห้องผ่าตัด 10207002 ,คลัง supply 10207004 และบริหารงานทั่วไป 10207013 หมายเหตุ ผู้อนุมัติ แนกเอกสารขอเปลี่ยนมาด้วยค่ะ"/>
        <s v="ขอเปลี่ยน cost center จาก 10207012(งานคลินิค) เป็น 10207009 (คลังopd) **หมายเหตุกลุ่มผู้ใช้งานทั่วไป มีเอกสารแนบด้วยครับ"/>
        <s v="ขอเปลี่ยน cost center จาก 10207012(งานคลีนิค) เปลี่ยนเป็น 10207005 (คลัง WARD/CCU) ***หมายเหตุกลุ่มผู้ใช้งานทั่วไป ได้แนบเอกสารขอเปลี่ยนแปลงข้อมูล Workflow มาด้วยค่ะ"/>
        <s v="รบกวนสอบถามค่ะ ตอนที่อบรม Enterprise Workflow แล้วให้ลงรายละเอียดขอสิทธิการเข้าถึงคลัง ได้ลงระบุไปว่าขอสิทธิในการเบิกของในคลังเวชภัณฑ์ด้วยนะคะ (เบิกหน้ากาก / แฮอกฮอล) เนื่องจากในการทำงานมีการประสานงานและติดต่อกับผู้รับบริการ (คนไข้ / คนบริจาค) แต่ในระบบ E"/>
        <s v="1. ขอเปลี่ยน cost center จาก 10207012 (งานคลินิค) เป็น 10207010 (คลังGrooming) *** กลุ่มผู้ใช้งานทั่วไป (ผู้ขอเบิก)"/>
        <s v="1. ขอเพิ่ม User ID ใหม่ 2. เพิ่ม Cost center 10207010 ( คลัง Grooming ) **** เป็นผู้อนุมัติ ****"/>
        <s v="ขอเปลี่ยน cost center จาก 10207012(งานคลีนิค) เปลี่ยนเป็น 10207005 (คลังWARD/CCU) ***ผู้อนุมัติ*** ได้แนบเอกสารขอเปลี่ยนแปลงข้อมูล Workflow มาด้วยค่ะ"/>
        <s v="เพื่ออนุมัติใบเบิกรายการยาและเวชภัณฑ์ที่สัตวแพทย์ใช้ใน Cost center 10207001 คลังยากิน"/>
        <s v="ขอเปลี่ยน cost center จาก 10207012 (งานคลินิก) เป็น 10207015 (คลังสัตว์ปลอดโรค CSR) *** กลุ่มผู้ใช้งานทั่วไป (ผู้ขอเบิก)"/>
        <s v="1. ขอ User ID ใหม่ 2. ขอเพิ่ม Cost center 10207015 (คลังสัตว์ปลอดโรค CSR) เพื่ออนุมัติใบเบิก *** เป็นผู้อนุมัติ"/>
        <s v="1. ขอเพิ่ม User ID ใหม่ 2. ขอเปลี่ยน Cost center จาก 10207012 (งานคลินิก) เป็น 10207005 (คลัง Ward / CCU) *** กลุ่มผู้อนุมัติ"/>
        <s v="1. ขอ User ID ใหม่ 2. ขอเปลี่ยน Cost center จาก 10207012 (งานคลินิก) เป็น 10207005 (คลัง Ward / CCU)"/>
        <s v="ขอเพิ่มuserใหม่ เพื่อใช้อนุมัติเบิกรายการยาและเวชภัณฑ์ ใช้ในcost center 10207011"/>
        <s v="1. ขอเข้าถึง storage location ( from)8076 2.ขอเปลี่ยน cost center จาก 10207012(งานคลินิค) เป็น 10207006 (คลังธนาคารเลือด) และ 10207008 ( คลังห้องแลป) *กลุ่มผู้ใช้งานทั่วไป (ผู้เบิก)"/>
        <s v="1. ขอเข้าถึง storage location ( from)8076 2.ขอเปลี่ยน cost center จาก 10207012(งานคลินิค) เป็น 10207004 (คลังห้อง supply) *กลุ่มผู้ใช้งานทั่วไป (ผู้เบิก)"/>
        <s v="ไม่สามารถดำเนินการเบิกเวชภัณฑ์ได้ ขึ้นรหัส error 3 รายการ"/>
        <s v="ขอเปิดสิทธิการใช้งาน workflow เนื่องจากเป็นพนักงานใหม่ ยังไม่มีสิทธิ ชื่อ นางสาวรินทร์ชนิศ กุลพรพิพัชญ์ รหัสพนักงาน 900731 นักวิชาการศึกษา สำนักวิชาการศึกษาทั่วไป"/>
        <s v="ปริ้น SAP Tcode : MB90 ไม่ได้ค่ะ"/>
        <s v="ไม่สามารถเบิกของในระบบ Workflow ได้ ขึ้น Error ตาม File แนบ P2"/>
        <s v="เมื่อเปิด Reservation ในระบบ Enterprise Workflow แล้วเอกสารดังกล่าว ไม่วิ่งไปหาผู้อนุมัติ"/>
        <s v="ขอสิทธิการใช้งานระบบ workflow ในcost center 10207000 (โรงพยาบาลสัตว์ทิพย์พิมาน) **ผู้ใช้งานทั่วไป ผู้ขอเบิก"/>
        <s v="ขอสิทธิการใช้งานระบบ workflowในcost center 10207000(โรงพยาบาลสัตว์ทิพย์พิมาน) **ผู้ใช้งานทั่วไป ผู้ขอเบิก"/>
        <s v="ขอสอบถามเรื่องที่ขอ User เข้า Workflow ไปครับว่าเรื่องถึงไหนแล้วต้องทำอะไรบ้างไม่ได้รับการติดต่อกลับครับยังไงรบกวนติดต่อกลับ 0966914368 อีเมล์ phakhawat.omt@cra.ac.th ขอบคุณครับ รับ Outlook สำหรับ Android&lt;https://aka.ms/AAb9ysg&gt; Confidentiality and Discla"/>
        <s v="ได้ user แล้วแต่ไม่ได้เป็นผู้อนุมัติของ cost center 10207006 คลังธนาคารเลือด และ 10207008 คลังแลป ทำให้ไม่สามารถอนุมัติใบเบิกได้ *หมายเหตุ เป็นผู้อนุมัติ****"/>
        <s v="เรียน เจ้าหน้าที่ ท่ีเกี่ยวข้อง ขอรายละเอียดรายการเวชภัณฑ์ทางการแพทย์(ไม่ใช่ยา)ดดยมีรายละเอียด - รหัสรายการ - รายการเวชภัณฑ์ -รหัสกรมบัญชีกลาง - ราคาเบิกได้/ราคาขาย/ส่วนเกิน ขอบคุณค่ะ"/>
        <s v="สวัสดีครับ ผมติดต่อจากโรงงานยาสัตหีบ พอดีผมสั่งซื้อฉลากครีมยูเรีย แต่ว่าใน SAP ไม่สามารถเปิด PO ได้ รบกวนช่วยตรวจสอบหน่อยครับ Confidentiality and Disclaimer This e-mail and any attachments hereto (the E-mail) may contain information which is confidential "/>
        <s v="สวัสดีครับ ผมติดต่อจากโรงงานยาสัตหีบ พอดีผมสั่งซื้อฉลากครีมยูเรีย แต่ว่าใน SAP ไม่สามารถเปิด PO ได้ รบกวนช่วยตรวจสอบหน่อยครับ"/>
        <s v="นายพสิษฐ์ ศรีประพันธ์ มีความประสงค์จะขอเพิ่มสิทธิผู้ใช้งานเบิกพัสดุworkflow เพื่อใช้ในการเบิกอุปกรณ์สำนักงานฯ รหัสพนักงาน 802327 ชื่อนายพสิษฐ์ ศรีประพันธ์ จึงเรียนมาเพื่อโปรดพิจารณา"/>
        <s v="เนื่องจากเดิม Subject จะเป็น PO + เลขที่PO + ชื่อผู้ขาย ในบางผู้ขายที่มีชื่อยาวๆ ทำให้อ่านไม่รู้เรื่องตามรูปแนบ จึงขอแก้ไขเป็น 1. PO + เลขที่PO + ราชวิทยาลัยจุฬาภรณ์ แต่หากคำว่าราชวิทยาลัยจุฬาภรณ์ยาวเกินไป ให้ใช้เป็นแบบที่ 2 1. PO + เลขที่PO + CRA"/>
        <s v="ระบบ Enterprise Workflow ขึ้น Error &quot;The reserved quantity is zero&quot; รายละเอียดตามรูปแนบ"/>
        <s v="ระบบ Enterprise Workflow ไม่ Error กรณีที่ไม่มีเส้นทางผูอนุมัติ"/>
        <s v="ชาร์จไฟไม่เข้าเครื่องโน๊ตบุ๊คค่ะ"/>
        <s v="Note Book หน่วยงานไม่สามารถเปิดเครื่องได้ มีเสียงพัดลมใต้เครื่องติดๆดับๆ"/>
        <s v="โน๊ตบุคช้า"/>
        <s v="Notebook lenovo ชารจ์แบตไม่เข้า เปอร์เซ็นแบต อยู่ที่ 34% ตลอด อาคารบริหาร 2 Zone D ชั้น 3"/>
        <s v="อาการ : Notebook เปิดไม่ติด รุ่น : Lenovo Thinkbook 14 G2 เลขเครื่อง : MP1YWGCW ขอแสดงความนับถือ นาย ชาคริต แสงเงินอ่อน เจ้าหน้าที่เทคโนโลยีสารสนเทศ เบอร์ติดต่อ 092-262-7299"/>
        <s v="notebookที่ใช้ทำงานในการเปิดแต่ละโปรแกรมช้ามาก"/>
        <s v="โน๊ตบุ๊คเปิดไม่ติด และเสียงพัดลมดัง เสียบแบตแล้วไฟไม่ชาร์จ (LENOVO) อาคารบริหาร 2 ชั้น 4 งานพ้ฒนาเครือข่ายและโครงการพิเศษ"/>
        <s v="ด้วยคุณ นางสาวธนัชชา ทองจิตตพงษ์ เปิด Notebook แล้วไม่ขึ้นหน้า วินโดว์ ขอให้เจ้าหน้าที่ที่เกี่ยวข้องเข้าแก้ไขปัญหาดังกล่าวโดยด่วน ขอบคุณค่ะ"/>
        <s v="เนื่องด้วยคอมพิวเตอร์โน๊ตบุ๊คเป็นเครื่องของทางราชวิทยาลัยจุฬาภรณ์และเครื่องดังกล่าวมีอาการไฟรั่วในขณะชาร์ต เกรงว่าจะเกิดอันตรายต่อชีวิต และพัดลมฮาร์ดดิสมีเสียงดังและใช้เวลาในการประมวลผลเป็นเวลาค่อนข้างนาน จึงขอให้ทางIT ช่วยมาตรวจสอบหรือดำเนินการแก้ไขให้ด้"/>
        <s v="ยี่ห้อ Lenovo เปิดฝาไม่ออก จอแสดงผลปกติ"/>
        <s v="ด้วยคุณ นางสาวธนัชชา ทองจิตตพงษ์ เปิด Notebook Lenovo แล้วไม่ขึ้นหน้า วินโดว์ ขอให้เจ้าหน้าที่ที่เกี่ยวข้องเข้าแก้ไขปัญหาดังกล่าวโดยด่วน ขอบคุณค่ะ"/>
        <s v="Notebook ไม่สามารถเปิดได้ จอดับ"/>
        <s v="เครื่อง Notebook Lenovo boot เข้า Windows ช้า"/>
        <s v="ชาร์จไฟ Notebook Lenovo ไม่เข้า ณ ห้องสมุดคณะพยาบาลศาสตร์ ชั้น 1"/>
        <s v="คอมของอาจารย์ชาจเเบตไม่ได้ค่ะ"/>
        <s v="โน๊ตบุ๊คขึ้นข้อความว่า Bitlocker recovery ไม่สามารถเปิดเข้าไปใช้งานได้ค่ะ"/>
        <s v="หน้าจอโน๊ตบุ๊คกระพริบ"/>
        <s v="แจ้งซ่อม UPS เปิดไม่ติด ห้องคณะแพทย์ ชั้น4ค่ะ 1 เครื่อง"/>
        <s v="1. รบกวนเปลี่ยน dump printer 2. keybord window7 กดเปลี่ยนภาษาไม่ได้ ขอบคุณค่ะ"/>
        <s v="เรื่อง : ส่งคืนเครื่องสำรองไฟ เนื่องจากไม่สามารถใช้งานได้ จำนวน : 3 เครื่อง S/N : 181104040520821 S/N : 181104040520996 S/N : 181104040520823 ขอแสดงความนับถือ นาย ชาคริต แสงเงินอ่อน เจ้าหน้าที่เทคโนโลยีสารสนเทศ เบอร์ติดต่อ 092-262-7299"/>
        <s v="เรื่อง : UPS ไม่สำรองไฟ S/N : 181104040520823 ขอแสดงความนับถือ นาย ชาคริต แสงเงินอ่อน เจ้าหน้าที่เทคโนโลยีสารสนเทศ เบอร์ติดต่อ 092-262-7299"/>
        <s v="จากตั๋วคำร้อง INC-9089 ตอนนี้เบิกของมาเรียบร้อยแล้วค่ะ ช่วยมาดำเนินการแก้ไขให้ด้วยค่ะ"/>
        <s v="เนื่องจาก เครื่องปริ๊น Fuji บริเวณชั้น 3 โซน D มีขีดและหยดหมึก ขอให้เจ้าหน้าที่ที่เกี่ยวข้อง เข้าตรวจสอบ และแก้ไขปัญหาดังกล่าวให้พร้มใช้งานด้วยค่ะ ขอบคุณค่ะ"/>
        <s v="หมึก K เครื่องFuji หมด"/>
        <s v="ขอสายแลนโทรศัพท์สำนักงาน จำนวน 2 เส้น"/>
        <s v="ติดตั้ง driver เครื่องพิมพ์ricoh_cat_fl4_raa_03"/>
        <s v="เครื่องปริ้นฟูจิ ชั้น 3 โซน C (จัดซื้อจัดจ้าง) เวลาปริ้นหรือสำเนา ออกมามันมีคราบเปื้อนๆติดออกมาค่ะ"/>
        <s v="Internet ใช้งานไม่ได้"/>
        <s v="คอมพิวเตอร์ ICCA 08 หมายเลข 172.25.24.108 เข้าดูผู้ป่วยใน Ward ไม่ได้ ขึ้นเตือนว่า ไม่มีสิทธิ์ใช้หอผู้ป่วย Notebook หมายเลข 172.25.26.72"/>
        <s v="computer PC รหัส 172.25.3.45 ICU 17 ไร่ ไม่สามารถคีย์คิดค่าใช้จ่าย เวชภัณฑ์ คนไข้ได้"/>
        <s v="เครื่อง scan (172.21.5.137) ไม่สามารถใช้งานได้ scan ไม่ได้ทั้งเอกสารทั่วไป และ scan เข้า HIS ไม่ได้"/>
        <s v="Ward 8A ไม่สามารถเปิด VN for discharge summary ของผู้ป่วย HN650259156 นายดำรงค์ พรหมเสถียร ได้ (เปิดชื่อแพทย์ วิรวิศน์ ลี้สุทธิพรชัย) หลังกด Updateแล้วหน้าจอขึ้นpop upว่า Right Is Expire"/>
        <s v="คอมไม่มี window นอกที่ใช้Chorme 8B IP 172.32.8.193"/>
        <s v="Computer พบปัญหา Network ใช้งานไม่ได้ ไซโครตอน ชั้น 2 วราภรณ์ อักษรนำ"/>
        <s v="Windows Photo พบปัญหา เปิดภาพไม่ได้ Error Windows Photo Viewer can't display this picture because there might not be enough memory available on your computer . Close some programs that you aren't using or free some hard disk space ( if it's almost full ) "/>
        <s v="มาดูคอม การเงินชั้น 1 ให้หน่อยค่ะ ไม่สามารเลือกถาดปริ้นได้ ด่วนค่ะ คนไข้เยอะ"/>
        <s v="โดยปกติหน่วยงานจะดำเนินการขอเบิกเวชภัณฑ์ 100 เตียง ในระบบ HIS และทำการปริ้นใบขอเบิกเพื่อส่งให้กับทางหน่วยเวชภัณฑ์ แต่ไม่สามารถดำเนินการปริ้นขอใบได้ ตามรูปภาพที่แนบ"/>
        <s v="รบกวนเปลี่ยน Fusing เครื่องปริ้นของ ricoh ที่ OPD 3Bตรงโต๊ะรับ order ค่ะ มีของแล้ว"/>
        <s v="ปริ้นเตอร์ offline"/>
        <s v="ปัญหา: Printer Sticker พบปัญหา Offline ชื่อผู้แจ้ง: ธิดารักษ์ แผนก: Skin B 17 ไร่ เบอร์ติดต่อกลับ: 5626"/>
        <s v="172.25.7.223"/>
        <s v="เครื่องปริ้นห้องแลป 17 ไร่ ปริ้นไม่ออกครับ ลองปิดเปิดเครื่องใหม่แล้ว ก็ยังไม่ได้ รับกวนเข้ามาดูให้หน่อยครับ"/>
        <s v="แจ้งปัญหา IP Phone No.5724 ไม่สามารถโทรออกได้ค่ะ"/>
        <s v="IP 172.21.9.14 กดเข้า HIS แล้วขึ้น Error ตาม file แนบ"/>
        <s v="ไม่สามารถใช้ Wifi ของราชวิทยาลัยได้ จำนวนพนักงานประมาณ 10 ท่าน เป็นเวลากว่า 4 เดือนแล้ว เหตุผล: จำเป็นต้องเข้าระบบของ SAP, BAW, Google Drive ได้"/>
        <s v="ขอเจ้าหน้าที่ IT จำนวน 1 ท่าน เพื่อดูแลระบบประชุมออนไลน์กิจกรรมฟังธรรม วันที่ 1/9/65 เวลา 08.45 - 10.30 น. ที่ ห้องการเรียนการสอน mc233 ชั้น3 โซน B"/>
        <s v="ขอปรับหน้าจอคอม PC ให้พอดีกับหน้าจอ เนื่องจาก ขนาดล้นจอ ชั้น 11 โซนเลขาเเพทย์"/>
        <s v="แคสเชียร์ชั้น 1"/>
        <s v="เครื่องปริ้นป้ายข้อมือปริ้นไม่ออก"/>
        <s v="ติดต่อ ชลนิชา"/>
        <s v="คอมพิวเตอร์ค้าง"/>
        <s v="อาจารย์คณะพยาบาลศาสตร์"/>
        <s v="ขอรับการสนับสนุนเจ้าหน้าที่เทคโนโลยีสารสนเทศในการประชุมออนไลน์ ของฝ่ายบริหารการเงินการคลัง (ห้องคุณโศภิษฐ์) วันที่ 24/8/65 เริ่มประชุมเวลา 13.00น. รบกวนมาเตรียมความพร้อมเวลา 12.30น. ขอบคุณค่ะ"/>
        <s v="สายชาร์ทแบตโทรศัพท์มือถือ ward ชาร์ทไม่เข้า 2 เครื่อง"/>
        <s v="ปัญหา: Google Form พบปัญหา บุคคลภายนอกเข้าใช้งานไม่ได้ IP:172.27.32.151 รีโมทไม่ได้ Password ไม่ถูก ชื่อผู้แจ้ง: วิชัย แผนก: cat 2 FL.2 สำนักงานคณบดี ส.คลินิกชั้นสูง เบอร์ติดต่อกลับ: 8762"/>
        <s v="printer fuji หมึกหมด คณะพยาบาลศาสตร์ ติดต่อคุณเก็จจรัส 0925641852"/>
        <s v="ไม่สามารถปริ้นสติกเกอร์ได้"/>
        <s v="ย้ายเครื่องคอมในห้องอัลต้าซาวด์"/>
        <s v="เรียน เจ้าหน้าที่ที่เกี่ยวข้อง แจ้งเปลี่ยนชุดทำความร้อน และ ชุดลำเลียงหมึกค่ะ ขอบคุณค่ะ"/>
        <s v="เครื่อง ICCA ปริ้นส์ไม่ได้คะ ห้องผ่าตัด HB 17ไร่ค่ะ"/>
        <s v="คอมพิวเตอร์ในห้องพักแพทย์เปิดไม่ติด (ด่วน)"/>
        <s v="คอมพิวเตอร์เปิดไม่ติดค่ะ รบกวนเจ้าหน้าที่มาดูหน้างานให้หน่อยนะคะ ต้องใช้รับ Order ค่ะ"/>
        <s v="น.ส. สุวนันท์ แก้วแปงจันทร์ รหัสพนักงาน 900706 ICU 17 ไร่ เข้าระบบ E scan ไม่ได้"/>
        <s v="เครื่องปริ้นท์ที่ต่อกับเครื่องICCA มีปัญหา ขึ้นว่า functioal problem รบกวนเจ้าหน้าที่เข้ามาดู ที่ห้องพักฟื้น OR hybrid ค่ะ / ปิริญา"/>
        <s v="แจ้ง COMPUTER ICU 17 ไร่ เครื่อง ICCA รหัส 172.25.24.32 เข้าใช้งานระบบ HIS ไม่ได้"/>
        <s v="1. เข้าระบบ CRA Phonebook ไม่ได้ค่ะ 2.ขอความอนุเคราะห์เพิ่มข้อมูลใน CRA Phonebook ดังนี้ค่ะ ชื่อ นางสาวปรียาภรณ์ ดีเส็ง ชื่อเล่น มิ้งค์ ฝ่าย สำนักงานคณบดี คณะพยาบาลศาสตร์ เบอร์ IP Phone 8229 e-mail priyaporn.dee@cra.ac.th ขอบคุณค่ะ"/>
        <s v="ขอแก้ไขชื่อในระบบต่างๆ เนื่องจากมีการเปลี่ยนชื่อจริงของ รหัสพนักงาน 812274 1. เปลี่ยนจาก นางสาวณัฐณิชา สงวนวงษ์ เป็น นางสาวกัณฐญา สงวนวงษ์ 2. เปลี่ยนจาก Natnicha Sanguanwong เป็น Kanthaya Sanguanwong 3. ขอให้แก้ไขชื่อจริงในระบบ SAP / Phonebook / E-mail"/>
        <s v="รบกวนขอตลับหมึก PIXXOR สีดำที่ได้รับบริจาค จำนวน 1 ตลับ เพื่อส่งห้องปฏิบัติการ ตรวจสอบค่ามาตรฐานความปลอดภัยต่อ User เมื่อใช้งานตลับหมึก"/>
        <s v="เนื่องจากทางฝ่ายควบคุมคุณภาพ มีพนักงานเข้ามาใหม่ 2 ท่านคือ 1 นายธิปก ธรรมติกานนท์ รหัสพนักงาน : 901040 email : Thipok.Tha@cra.ac.th 2 นางสาว จุฑารัตน์ ประภาโส รหัสพนักงาน 901041 email : Jutharat.Pra@cra.ac.th รบกวนให้ทางฝ่ายไอที เพิ่มสมาชิกเข้าในกลุ่ม CPM"/>
        <s v="รบกวน reset รหัสผ่าน mail nopamas.mob@pccms.ac.th เนื่องจากลืมรหัสผ่านแต่จะเข้าใช้งานแชร์ไดร์ฟ"/>
        <s v="pitchanart.sut@cra.ac.th 813684"/>
        <s v="ขอReset Password G-mail เพื่อเข้าใช้งาน G drive procurement@cra.ac.th"/>
        <s v="Hi, This is a reminder to let you know that the warranty of the attached assets will expire in 30 days Regards, IT Support CRA"/>
        <s v="ขอให้เปิดสิทธิการใช้งานปรินต์เอกสารสี ที่เครื่องถ่ายเอกสารบริเวณชั้น 3 อาคารสำนักงานราชวิทยาลัยฯ ให้ นางสาวอมราพร เสนีชัย เจ้าหน้าที่บริหารงานทั่วไป รหัสพนักงาน 802034 IP เครื่อง : 172.25.4.219 (ปฏิบัติหน้าที่เลขานายแพทย์สมนึก) ให้ด้วยค่ะ เนื่องจากต้องปริ"/>
        <s v="เครื่องสำรองไฟฟ้า UPS ไม่สามารถจ่ายไฟฟ้าได้"/>
        <s v="เนื่องด้วยมีการจัดตั้งโครงการและก่อสร้างอาคารศูนย์การดูแลสุขภาพแบบบูรณาการ ณ อำเภอปากช่อง จังหวัดนครราชสีมา ขณะนี้ได้ดำเนินการก่อสร้างแล้วเสร็จ และมีการเข้าใช้งานอาคารดังกล่าวแล้วแต่ยังขาดอุปกรณ์ในการทำงานของเจ้าหน้าที่ที่ดูแลในขณะนี้ - Notebook จำนวน 5 เ"/>
        <s v="001.วพศส.01.65/1690 เรื่อง ขอความอนุเคราะห์ฝ่ายเทคโนโลยีสารสนเทศสร้าง E-mail สำหรับงานด้านวิเทศสัมพันธ์ของวิทยาลัยแพทยศาสตร์ศรีสวางควัฒน ด้วย วิทยาลัยแพทยศาสตร์ศรีสวางควัฒน ราชวิทยาลัยจุฬาภรณ์ มีการจัดการเรียนการสอนในหลักสูตรโดยความร่วมมือกับสถาบันในต่างป"/>
        <s v="ขอเพิ่มอีเมลล์กลาง ของหน่วยพยาบาลผู้ป่วยฉุกเฉิน ศูนย์การแพทย์มะเร็งวิทยาจุฬาภรณ์ และเพิ่มสมาชิกในหน่วยงานฉุกเฉินเข้ากลุ่มของอีเมลล์กลาง โดยชื่ออีเมลล์คือ ed@cra.ac.th และให้ นพ.คงธวัช เล็กศิริวิไล (kongtawat.lek@cra.ac.th) และ นายนิกร พันธุสะ (nigorn.pan@"/>
        <s v="เรื่อง : เนื่องจากบุคลากร วิทยาลัยแพทยศาสตร์ศรีสวางควัฒ มีความต้องการใช้สิทธิ์ Power Bi Pro เพื่อนำเสนองาน และ ดู Report จำนวน ทั้งหมด 113 คน แบ่งเป็น อาจารย์ 67 คน และ ฝ่ายสนับสนุน 46 คน ณ ตอนนี้ มีผู้ช่วยอาจารย์ 2 คน ที่มีความต้องการอย่างเร่งด่วน เพื่อท"/>
        <s v="ได้สร้างทีม &quot;ข้อมูลจัดซื้อเครื่องมือรังสี 400 เตียง&quot; ไว้ก่อนที่จะย้ายเข้า Microsoft teams แต่พอย้ายขึ้น กลายเป็นว่า Chanatip ไม่ได้เป็น Owners ทำให้แก้ไขชื่อทีม หรือข้อมูลบางส่วนได้ รบกวนแก้ไข Owners ให้กลับมาเป็นเหมือนเดิมด้วยค่ะ"/>
        <s v="เนื่องด้วย ทางงาน HR ยังส่งข้อมูลยืนยันการรายงานผลการปฏิบัติงานของบคุลากรในหน่วยงานผ่านทาง Google Drive จึงทำให้ยังเข้าและโหลดข้อมูลดังกล่าวผ่านช่องทางที่กล่าวมาแล้ว ซึ่งตอนนี้ E-mail : panisara.bou@cra.ac.th ไม่สามารถเข้าไปโหลดข้อมูลใน Google drive ได้ ท"/>
        <s v="ขอดำเนินการทำระบบ CRA Communicator ตามโครงการ จ้างเหมาบริการพัฒนาและดำเนินการเพิ่มทักษะด้านเทคโนโลยีสำหรับราชวิทยาลัยจุฬาภรณ์ จึงขอสร้างอีเมลสำหรับใช้งาน โดยมีสิทธิเข้าถึง M365 Admin Portal นางสาวอุลัยลักษ์ นาดี จะเป็นผู้ถือ Account ในการดำเนินการร่วมกับผ"/>
        <s v="สร้างเมลหน่วยงานสนับสนุนบริหารพัสดุและระบบงาน ฝ่ายบริหารพัสดุ เนื่องจากมีความจำเป็นต้องทำเมลส่วนกลางไว้รับเอกสารจำหน่วยมากๆ Admin: รหัสพนักงาน 802354 นางสาวสัตยา ดาวสิงห์ ตำแหน่ง พนักงานพัสดุ เบอร์ติดต่อ 095-526-4498 E-mail: sataya.dow@cra.ac.th"/>
        <s v="ขอสร้าง ownerในทีม ชื่อ หอผู้ป่วย 7A Kewalee.bao@cra.ac.th 803345 เกวลี บัวเกา"/>
        <s v="ขอแจ้งเปลี่ยน Notebook หรือ PC เครื่องใหม่ เหตุผล: เนื่องจาก Notebook เครื่องเดิม DELL LATITUDE E7470 Serial 8MC40G2 แบตเตอรี่เสื่อมไม่สามารถเก็บประจุไฟได้"/>
        <s v="ขอความอนุเคราะห์เพิ่ม User เข้าระบบลงทะเบียน User เข้าระบบ Microsoft Teams ของนักศึกษาใหม่ รหัส 65 หลักสูตรฝึกอบรมอบรมการพยาบาลเฉพาะทาง สาขาการพยาบาลผู้ป่วยวิกฤต (ผู้ใหญ่และผู้สูงอายุ รุ่นที่ 1 (เพิ่มเติม) เหตุผล : นักศึกษาใหม่ รหัส 65 ประจำปีการศึกษา 256"/>
        <s v="สืบเนื่องจากเมื่อวันที่ 18 สค.65 ฝ่ายปชส.และการตลาดได้ส่งเรื่องการขอใช้คอมฯจำนวน 3 เครื่องสำหรับจนท.ใหม่ ซึ่งจะเริ่มงานวันที่ 16 กย.65 นั้น การนี้ ขออนุญาตส่งแบบฟอร์มพร้อมลายเซ็นตามเอกสารแนบท้าย"/>
        <s v="ต้องการติดตั้งโปรแกรมเพื่อดึงข้อมูลแบบ System to System"/>
        <s v="ขอ e-mail สำหรับนักศึกษาใหม่ รหัส 65 ของวิทยาลัยแพทยศาสตร์ศรีสวางควัฒน (วพศส.) รายละเอียดตามเอกสารแนบ เหตุผล: เพื่อให้นักศึกษาเข้าระบบการลงทะเบียนเรียน Wi-Fi และระบบต่างๆ ของราชวิทยาลัยได้"/>
        <s v="UPS เสียเนื่องจากไฟตกเมื่อวันที่ 26 สิงหาคม 65 รบกวนช่วยเปลี่ยนตัวใหม่หรือซ่อมคะ"/>
        <s v="ซ่อน คำอธิบายเพิ่มเติม   ยอดเบิก DF ของพญ.ลลินทิพย์ วารีสุนทร วันที่ 8/7/65 HN650302189 นางลัคนา รัตนนลิน เบิก 8,000 บาท แต่ดึงมาใน Excel ยอดเป็น 7,200 บาท ยอดเบิก DF ของพญ.ลลินทิพย์ วารีสุนทร วันที่ 9/7/65 HN650289612 นางกรุณาดล ศิริ เบิก 8,000 บาท แต่ดึ"/>
        <s v="ขอข้อมูล LAB ITEM เดือนกรกฎาคม 2565 เนื่องจาก lab ต้องใช้ข้อมูลทุกเดือน ขอข้อมูลภายในวันที่ 3 ของทุกเดือน เหตุผล: 1. เจ้าหน้าที่โหลด REPORT ข้อมูล LAB ITEM เดือน กรกฎาคม 65 ไม่ได้ 2. จำเป็นต้องใช้ข้อมูลทุกเดือนภายในวันที่ 1 ของเดือนถัดไป 3. เพื่อวิเคราะห์"/>
        <s v="คลินิกพิเศษนอกเวลากายภาพพบำบัด รหัส 13011 พิมพ์ใบนัดให้คนไข้แล้วไม่มีเบอร์ติดต่อให้ เบอติดต่อคลินิก 02-576-6477"/>
        <s v="รบกวนตรวจสอบ รหัส SS0336009 ราคา 1000 บาท เบิกได้ตามกรมบัญชีกลางหรือไม่ เพราะดึงตามระบบอัตโนมัติ เบิกไม่ได้"/>
        <s v="004.รพ.01.65/1148 เรื่อง ขออนุมัติเปิดคลินิกพิเศษนอกเวลาราชการ คลินิกอายุรกรรมโรคระบบทางเดินหายใจ และขอเพิ่มรหัสคลินิกในระบบ HIS ด้วยงานอายุรกรรม สายการแพทย์ โรงพยาบาลจุฬาภรณ์ ได้เปิดให้บริการตรวจรักษาผู้ป่วยมาระยะหนึ่ง พบว่ามีผู้ป่วยที่มารับบริการเพิ่มมา"/>
        <s v="001.กง.65/525 เรื่อง ขอเสนอผลการคำนวณต้นทุนอัตราค่าบริการส่องกล้องบริเวณคอหอยและหลอดอาหารผ่านทางโพรงจมูก ของงานโสต นาสิก ลาริงซ์ อ้างถึง บันทึกข้อความเลขที่ 004.รพ.01.65/259 ลงวันที่ 25 กุมภาพันธ์ 2565 เรื่อง ขออนุมัติโครงการจัดตั้งคลินิกส่องกล้องบริเวณคอ"/>
        <s v="001.กง.65/524 เรื่อง ขอเสนอผลการคำนวณต้นทุนอัตราค่าบริการ oral food challenge test ของงานกุมารเวชกรรม อ้างถึง บันทึกข้อความเลขที่ 004.รพ.01.65/1079 ลงวันที่ 8 กรกฎาคม 2565 เรื่อง ขอคำนวณต้นทุนเพื่อกำหนดอัตราค่าบริการ oral food challenge test เนื่องด้วย งา"/>
        <s v="004.รพ.01.65/1217 เรื่อง ขออนุมัติเปิดสิทธิ์การเข้าใช้งานระบบ HIS สำหรับเจ้าหน้าที่บริหารงานทั่วไป จำนวน 1 ท่าน อ้างถึงบันทึกข้อความที่ 004.รพ.01.65/778 ลงวันที่ 26 พฤษภาคม 2565 เรื่อง ขออนุมัติเปิดสรรหาตำแหน่งเจ้าหน้าที่บริหารงานทั่วไป (อัตราทดแทน) จำนวน"/>
        <s v="004.รพ.07.65/1000 เรื่อง ขออนุมัติปรับราคายา ประจำเดือนกรกฎาคม 2565 อ้างถึง บันทึกข้อความ ที่ 004.รพ.07.65/276 ลงวันที่ 22 กุมภาพันธ์ 2565 เรื่อง ขออนุมัติหลักการในการคิดราคายาและขออนุมัติปรับราคายา เพื่อให้ราคาขายยาสอดคล้องกับต้นทุนที่เป็นปัจจุบัน งานเภส"/>
        <s v="ขอเพิ่มเมนูในรายงานการผ่าตัดประจำวัน (Plan) ใหสามารถเลือกระหว่าง ว/ด/ป – ว/ด/ป เหตุผล: 1. เนื่องจากช่วงระหว่างวันที่ที่เลือกไม่ขึ้น และวันที่ 16-08-65 ไม่สามารถดึงข้อมูลได้ 2. เพื่อต้องการทราบข้อมูลของผู้ป่วยกรณีที่จะเก็บเนื้อเยื่อเข้าคลังเนื้อเยื่อ"/>
        <s v="แก้ไขเบอร์โทรศัพท์ในใบนัดของคลินิก ดังต่อไปนี้ คลินิกโรคข้อและรูมาติสซึม (รหัส 2027) เปลี่ยนเป็นเบอร์ 5741, 5733 คลินิกอายุรกรรมประสาทวิทยา (รหัส 2028) เปลี่ยนเป็นเบอร์ 5741, 5733 คลินิกศัลยกรรมหลอดเลือด (รหัส 2015) เปลี่ยนเป็นเบอร์ 5751, 5733 เหตุผล: เพื"/>
        <s v="1. แก้ไขในบัตรนัด ตรงเหตุผลที่นัดหมายให้หน่อยคะ จาก RAC30 = นัดตรวจสุขภาพงดน้ำและอาหารหลัง 20.00 น. เปลี่ยนเป็น นัดตรวจสุขภาพงดน้ำหวานและอาหารหลัง 20.00 น. 2. แก้ไขข้อมูล เบื้องต้น ในบัตรนัดหมาย ที่ออกเป็นภาษาอังกฤษ สถานที่ตรวจ ขึ้น (FL.02) Chulabhorn Wel"/>
        <s v="ขอข้อมูลการตรวจสุขภาพของพนักงาน ประจำปี ตั้งแด่เดือน มกราคม 2564 - ปัจจุบัน โดยมีรายละเอียดข้อมูลที่ต้องการ ดังนี้ 1. เพศ 2. อายุ 3. น้ำหนัก 4. ส่วนสูง 5. ค่า BMI 6. กลุ่มคนที่มีความเสี่ยง โรคต่างๆ และชื่อ เหตุผล: นำข้อมูลไปพิจารณโปรแกรมตรวจสุขภาพประจำปี "/>
        <s v="ผลแลปไม่ link ไป HIS ตรวจสอบฝั่ง LIS แล้วมีส่งผลออกไปครบตามปกติ แต่ทาง HIS ไม่รับผล"/>
        <s v="ขอแก้ไขรายการนัดหมายในระบบ appointment 1. ยกเลิก Code PT05,PT06,PT07,PT09,PT10,PT11,PT12 2. PT01 แก้ไขเป้น นัดทำกายภาพบำบัด (มาก่อนเวลานัด 15 นาที) 3. เพิ่ม Code ดังนี้ 3.1 คลินิก Lymphedema (เตรียมผ้ายืดหรือปลอกแขน/ขา มาด้วยทุกครั้ง) 3.2 นัดทำกายภาพบำบัด"/>
        <s v="004.รพ.05.02.65/295 เรื่อง ขออนุมัติเปิดสิทธิ์การเข้าใช้ระบบ HIS และระบบ Intranet ของพนักงานใหม่ หอผู้ป่วยวิกฤต ศูนย์การแพทย์จุฬาภรณ์เฉลิมพระเกียรติ เนื่องด้วยหอผู้ป่วยวิกฤต ศูนย์การแพทย์จุฬาภรณ์เฉลิมพระเกียรติ มีพนักงานใหม่เริ่มปฏิบัติงานในเดือนกรกฎาคม ๒"/>
        <s v="004.รพ.05.02.65/299 เรื่อง ขออนุมัติเปิดสิทธิ์การเข้าใช้ระบบ HIS ของพนักงานใหม่ หอผู้ป่วยวิกฤต ศูนย์การแพทย์จุฬาภรณ์ เฉลิมพระเกียรติ เนื่องด้วยหอผู้ป่วยวิกฤต ศูนย์การแพทย์จุฬาภรณ์เฉลิมพระเกียรติ มีพนักงานใหม่เริ่มปฏิบัติงานในเดือนมิถุนายน พ.ศ. ๒๕๖๕ จำนวน "/>
        <s v="004.รพ.05.02.65/298 เรื่อง ขออนุมัติเปิดสิทธิ์การเข้าใช้ระบบ HIS และระบบ Intranet ของพนักงานใหม่ หอผู้ป่วยวิกฤต ศูนย์การแพทย์จุฬาภรณ์เฉลิมพระเกียรติ เนื่องด้วยหอผู้ป่วยวิกฤต ศูนย์การแพทย์จุฬาภรณ์เฉลิมพระเกียรติ มีพนักงานใหม่เริ่มปฏิบัติงานในเดือนสิงหาคม พ"/>
        <s v="004.รพ.05.02.65/302 เรื่อง ขออนุมัติเปิดสิทธิ์การเข้าใช้ระบบ HIS ของพนักงานหอผู้ป่วยวิกฤต ศูนย์การแพทย์จุฬาภรณ์เฉลิมพระเกียรติ เนื่องด้วยหอผู้ป่วยวิกฤต ศูนย์การแพทย์จุฬาภรณ์เฉลิมพระเกียรติ ได้รับแจ้งจากฝ่ายบริหารทรัพยากรบุคคลเรื่องการเปลี่ยนรหัสพนักงานของ"/>
        <s v="004.รพ.05.01.65/1096 เรื่อง ขอนุมัติเปิดสิทธิ์การเข้าถึงระบบการทำงาน HIS เนื่องด้วยหน่วยพยาบาลคลินิกประเมินความเสี่ยงและตรวจสุขภาพ ศูนย์การแพทย์มะเร็งวิทยาจุฬาภรณ์ มีพนักงานใหม่ 2 คน ซึ่งยังไม่มีสิทธิ์ในการเข้าถึงระบบการทำงาน HIS ของโรงพยาบาลจุฬาภรณ์ การน"/>
        <s v="ตามบันทึกข้อความ ๐๐๑.กง.๖๕/๔๕๖ code คิดเงิน ที่ตั้งใหม่ใช้งานไม่ได้ทั้งหมด 18 รายการ โชว์โค้ดตามไฟล์แนบ แก้ไขให้ด้วยค่ะ"/>
        <s v="ขอแก้ไขเบอร์โทร ติดต่อแผนกในนัดหมายของผู้ป่วย แผนกห้องผ่าตัดจักษุ (ชั้น12) จากเดิม 02-567-6000 ต่อ 7047, 7048 เป็น 02-567-6000 ต่อ 7048, 7049 เหตุผล : เนื่องจาก 7047 เป็นเบอร์โต๊ะธุรการ อยากให้ผู้ป่วยได้คุยกับพยาบาลโดยไม่ต้องรอสายหรือโอน"/>
        <s v="รบกวน เช็ค google drivefs เปิดใช้งานไม่ได้ ขอบคุณค่ะ Machine = 172.25.2.100 VNC=มองไม่เห็น"/>
        <s v="ห้องตรวจ 5 OPD 3B คอมเปิดมาไม่มี icon บนหน้าจอ"/>
        <s v="เครื่องปริ๊นเตอร์ปริ้นงานไม่ออก"/>
        <s v="ไม่สามารถ lock-in เข้าใช้งานหน้าจอโน๊ตบุ๊คได้ IP : 172.25.33.126 ขอบคุณค่ะ"/>
        <s v="เรียน หน่วยงานที่เกี่ยวข้อง แจ้งเปลี่ยน Transfer Unit เครื่องปริ้นท์เตอร์ที่ตึก 17 ไร่ ชั้น 2 ศูนย์หัวใจและหลอดเลือดค่ะ ขอบคุณค่ะ"/>
        <s v="ไม่มี Intranet ต้องการให้ลงให้ และโทรศัพท์ Cisco ใช้การไม่ได้ค่ะ Location 17 ไร่ ชั้น 1ลูกค้าสัมพันธ์"/>
        <s v="แจ้งคอมพิวเตอร์ เข้าอินเตอร์เน็ตไม่ได้ จุดคัดกรองผู้ป่วยนอก โซน A (Screen A) ศูนย์การแพทย์จุฬาภรณ์เฉลิมพระเกีรยติ 17ไร่"/>
        <s v="1) Icon DEV หายจากหน้าจอ และสัญญาณอินเตอร์เน็ตหลุดบ่อย 2) ขอรหัสอีสารบัญ และwifi"/>
        <s v="IP 172.25.26.176 เข้า ISCV ใน note book ไม่ได้"/>
        <s v="ปริ้นส์เตอร์ของPhilip ใช้การไม่ได้ ที่ Cathlap 17 ไร่"/>
        <s v="note book มีปัญหา แป้น คีย์บอรโ เปลี่ยนภาษา ไทย ไม่ได้ค่ะ IP เครื่อง 172.25.26.176"/>
        <s v="172.25.3.229"/>
        <s v="เครื่องPrinter RICOH SPC360 เปลี่ยน password จากคอมพิวเตอร์แล้วยังใช้งานไม่ได้ 172.19.102.81"/>
        <s v="หน้าต่างใน HIS ไม่สามารถเลือก lab หรือ request ได้"/>
        <s v="Notebook เข้าระบบ HIS ไม่ได้ IP 172.25.26.111"/>
        <s v="ระบบ HIS ไม่สามารถ preview บัตรนัด และ อื่นๆ ได้ IP 172.25.26.111"/>
        <s v="เปลี่ยนชุดลำเลียงผงหมึก ที่คลินิกอายุรกรรมทั่วไป17ไร่ โซนA ขอบคุณค่ะ"/>
        <s v="เครื่องปริ้นไม่ยอมปริ้นเอกสาร ขึ้น Functional Problem, Please call service Mach Serial No. C799RC10223"/>
        <s v="เครื่องปริ้นเตอร์ หมึกสีดำหมดเร็วมาก เพิ่งเปลี่ยนไปได้ไม่ถึงสองอาทิตย์ และที่เกด็บผงหมึก หมึกก็ล้นออกมา เพิ่งเปลี่ยนไปได้ไม่ถึงเดือนเช่นกันค่ะ 172.32.12.113"/>
        <s v="ไม่สามารถใช้งานโทรศัพท์ได้ เบอร์โทร 6206 โทรออกไม่ได้ โทรเข้าไม่ได้ค่ะ"/>
        <s v="คอมพิวเตอร์ 2 เครื่อง หมวดงานโลหิตวิทยาไม่สามารถเข้าใช้งานโปรแกรม HIS ได้ค่ะ"/>
        <s v="เนื่องจาก มีความจำเป็นต้องใช้Notebook ส่วนตัวทำงาน พบปัญหา ต้องเชื่อมต่อ Internet ในโรงพยาบาลมีเฉพาะสัญญาณ wifi ของโรงพยาบาลเท่านั้น เพื่อความสะดวกในการทำงาน ขออนุญาติ ขอ Username Password สำหรับใช้ Wifi ภายในโรงพยาบาลด้วยค่ะ พยาบาล กรรณิการ์ อโศกไพศาล รห"/>
        <s v="172.32.8.30 ขึ้นว่า auto repair จอสีฟ้า"/>
        <s v="คอมพิวเตอร์โซนโลหิตวิทยาเมื่อเข้าใช้ HIS จะไม่สามารถใช้อินเทอร์เน็ตได้ เข้า google chrome, LIS ไม่ได้ IP Address : 172.21.5.59"/>
        <s v="172.25.4.17 print stickerไม่ได้ ใช้เครื่องเดียวกับทันตกรรม 172.25.17.21 คือpost usage กับpost treatment ไม่ได้ คลังOPD17ไร่"/>
        <s v="ปัญหา: Windows ต้องการ Add Printer (พนักงานใหม่) IP:172.26.26.140 รีโมทไม่ได้ ชื่อผู้แจ้ง: พลอย แผนก: ชั้น 11 เลขาแพทย์ 100 เตียง เบอร์ติดต่อกลับ: 6791"/>
        <s v="ปัญหา: VM พบปัญหา เข้าใช้งานไม่ได้ ขึ้น startup repair ชื่อผู้แจ้ง: ปทิดา แผนก: พยาธิ ชั้น 5 เบอร์ติดต่อกลับ: 6375"/>
        <s v="ต้องการใช้อินเตอร์เนตของราชวิทยาลัยในมือถือส่วนตัว"/>
        <s v="ปุ่มตัวเลือกใน Lab results enquiry หายไปค่ะ (ตามรูปที่แนบมา) ไม่สามารถดูรายละเอียดเอกสารได้ค่ะ IP: 172.24.2.224 ขอบคุณค่ะ"/>
        <s v="เข้าhisไม่ได้ เครื่อง :172.26.17.87"/>
        <s v="ตามที่ได้กำหนดจัดประชุมคณะกรรมการบริหารหน่วยงานภารกิจเฉพาะของสำนักงานราชวิทยาลัย ครั้งที่ ๓/๒๕๖๕ ในวันพฤหัสบดีที่ ๑๘ สิงหาคม พ.ศ. ๒๕๖๕ เวลา ๑๐.๐๐ น. ณ ห้องประชุมใหญ่ ชั้น ๓ (MC๒๓๒) อาคารสำนักงานราชวิทยาลัยจุฬาภรณ์ ซึ่งมีการจัดประชุมรูปแบบออนไลน์ควบคู่ด้วย"/>
        <s v="เครื่องปรินส์ epson 590 ใช้งานไม่ได้"/>
        <s v="เครืองปริ๊นซ์ Epson LQ 310 ใช้การไม่ได้ไม่มีไฟเข้าเครื่อง ทำให้ไม่สามารถพิมพ์บัตรอาหารผู้ป่วยได้ค่ะ"/>
        <s v="ไม่่สามารถใช้งานคอมพิวเตอร์ได้ ขึ่นจอฟ้า หน้าห้องอาจารย์ ทัศนีย์"/>
        <s v="com IP No 172.25.3.45 แพทย์ key เบิกยาไม่ได้ - ไม่มี program discharge online"/>
        <s v="เรื่อง : Add Printer Ricoh IP Computer : 172.27.4.179 IP Printer :172.27.4.177 มนชนก มากพุ่ม เจ้าหน้าที่ประสานงานวิจัย เบอร์โต๊ะ 8514 เบอร์ส่วนตัว 089-226-2261"/>
        <s v="หน่วยโภชนบริการมีความประสงค์ขอยืมสาย HDMI ใช้เชื่อมต่อเครื่องคอมพิวเตอร์กับโทรทัศน์ เพื่อใช้ในการเรียนการสอนนักศึกษาฝึกงานระดับปริญญาตรีและปริญญาโท รวมถึงการอบรมให้ความรู้ทางโภชนาการและการกำหนดอาหารของหน่วย (ใช้เวลา 09.30 น.ของวันนี้) ขอบคุณค่ะ"/>
        <s v="รบกวนลงโปรมแกรม NHSO Client สปสช เพื่อเช็คสิทธิ อปท ให้หน่อยค่ะ IP: 172.25.5.190 ขอบคุณค่ะ"/>
        <s v="Printer RICOH at OPD 3B จุดรับ order หน้าห้องตรวจ 1 : toner printer สีฟ้าหมดไม่สามารถสั่งปริ้นเอกสารใดๆได้ *** ขอให้มาเปลี่ยนโดยด่วน *** ติดต่อกลับ 6245 6234"/>
        <s v="computer ICU 17 ไร่ No. 172.25.3.45 ไม่สามารถเข้าโปรแกรม HIS ได้"/>
        <s v="ปัญหา: Computer พบปัญหา เปิดไม่ติด ชื่อผู้แจ้ง: สุนิสา แผนก: ประกัน ชั้น 1 เบอร์ติดต่อกลับ: 8673"/>
        <s v="printer ปริ้นไม่ได้"/>
        <s v="เครื่อง Queue Q ปริ้นไม่ได้"/>
        <s v="รบกวนตรวจสอบไม่สามารถเข้าระบบHIS ได้ ip172.27.6.109"/>
        <s v="เนื่องจากห้องคลินิกโภชนาการ 2 ชั้น 3 A ใช้เครื่องปริ้นเตอร์ซัมซุงในการ Print ใบนัด ขณะนี้ไม่สามารถใช้งาน เครื่องขึ้นสถานะว่า ไม่มีกระดาษ เครื่องปริ้นเตอร์ดังกล่าวใช้กับเครื่องคอมพิวเตอร์ IP 172.21.2.230 และขอความร่วมมือให้ IT เช็คในตอนบ่าย เนื่องจากตอนเช้"/>
        <s v="ดาวน์โหลดโปรแกรมมาแล้ว แต่ไม่สามารถติดตตั้งได้ IP : 172.27.4.149"/>
        <s v="รบกวนขอเพิ่มคลังทันตกรรม เพื่อจ่ายยา"/>
        <s v="เข้าใช้งานระบบ SAP ไม่ได้ IP : 172.27.33.127"/>
        <s v="โปรดดำเนินการย้ายจุดติดตั้งเครื่อง Printer ใหม่ ณ ห้องยา ชั้น1"/>
        <s v="เข้า Sap ไม่ได้"/>
        <s v="โทรศัพท์ใช้งานไม่ได้"/>
        <s v="เรียนเจ้าหน้าที่IT รบกวนช่วยดู คอม รหัส 172.32.1.227 เนื่องจากเข้า Discharge ออนไลน์ ไม่ได้ ค่ะ"/>
        <s v="ไม่สามารถปริ้นเอกสารได้ เนื่องจากรายการปริ้นไม่มีเครื่องของ RICOH"/>
        <s v="ระบบE-docแสกนเอกสารไม่ได้ ที่ห้องการเงินชั้น 2 ค่ะ"/>
        <s v="คอมพิวเตอร์หน้อจอขึ้นคำว่า Automatic Repair"/>
        <s v="เครื่องปรินเตอร์ Ricoh ขึ้น Replace Drum Unit"/>
        <s v="เครื่องปริ้นแจ้งเตือน waste toner bottle amlmost full รายละเอียดตามไฟล์แนบ"/>
        <s v="ทุกครั้งที่ไฟดับ โทรศัพท์ไม่เชื่อมต่ออัตโนมัติ เมื่อตอนเที่ยงที่ตึกอาคารสำนักงานราชวิทยาลัยจุฬาภรณ์ 2 ไฟดับ เนื่องจากไฟดับ โทรศัพท์ใช้ไม่ได้ ติดต่อคุณสุชาติที่เบอร์ 08 1199 6231"/>
        <s v="เครื่องสำรองไฟดัง opd 3B มีเจ้าหน้าที่ลงมาดูให้แล้ว"/>
        <s v="เครื่องสำรองไฟมีเสียงร้องเตือน คอมใช้งานได้ปกติ"/>
        <s v="ลง MDM + ลงเครื่องปริ๊น เครื่องใหม่ของเจ้าหน้าที่ฝ่ายบริหารและพัฒนาระบบสารสนเทศ จำนวน 1 เครื่อง สถานที่ ฝ่ายบริหารและพัฒนาระบบสารสนเทศ ชั้น 3 โซน c อาคารสำนักงานราชวิทยาลัยฯ"/>
        <s v="รบกวนพี่ๆไอที เข้ามาติดตั้ง ภาษาไทยใน Microsoft office ให้หน่อยค่ะ"/>
        <s v="ขอความอนุเคราะห์ในการลงระบบ MS Office ด้วยค่ะ ขอบพระคุณอย่างยิ่ง น.ส.รสสุคนธ์ ผ่องโชติ นักวิเคราะห์นโยบายและแผน"/>
        <s v="Notebook ของศูนย์ฯ ไม่สามารถเชื่อมต่อ WiFi อื่นๆได้ เมื่อนำไปปฏิบัติหน้าที่นอกสถานที่"/>
        <s v="notebook เครื่องใหม่ ยังไม่มีเลข VNC และต่อ internet ,ใช้งานinternet ไม่ได้ค่ะ"/>
        <s v="ด้วย นายพุฒิธร วัลลิกุล รหัสพนักงาน 901027 ไม่สามารถเข้าLog in เข้าใช้งานเครื่องปริ๊น Fuji ได้ ขอให้เจ้าหน้าที่ที่เกี่ยวข้องเปลี่ยนรหัสผ่าน ของเครื่องปริ๊น Fuji โดยตั้งรหัสผ่านเป็น 4 ตัวท้ายของรหัสพนักงานของคุณพุฒิธร ด้วยค่ะ ขอบคุณค่ะ"/>
        <s v="ขอความกรุณาเช็คจอเครื่องคอมพิวเตอร์ของห้องสมุด (IP: 172.27.9.236) เนื่องจากจอภาพมีลายเส้น/แสงหน้าจอที่แปลกไปปรากฏขึ้นขณะใช้งาน"/>
        <s v="Notebook (Dell) ของโรงพยาบาลติด Account เดิมของ User เก่า และไม่ทราบ password จึงขอรบกวนเจ้าหน้าที่ช่วยเหลือในการ Log in ครับ"/>
        <s v="หัวหน้างานอำนวยการกลางไม่สามารถเข้าใช้งานระบบสารบรรณด้วยIPAD ส่วนตัวได้ รบกวนมาดูเครื่องดังกล่าวให้หน่อยค่ะ"/>
        <s v="มีการปรับผังโต๊ะนั่งทำงานจึงต้องการย้ายคอมพิวเตอร์และอุปกรณ์IT ต่างๆ ของฝ่ายบริหารการเงินการคลัง"/>
        <s v="เครื่องปริ้นท์ FUJI โซนB ชั้น3 ขึ้นช่อง R5"/>
        <s v="เครื่องปริ้น Fuji ชั้น 3 โซน B เครื่องปริ้นตัวหมึก Drum มีปัญหา โปรดตรวจสอบให้ด้วยค่ะ"/>
        <s v="เครื่องปริ้น ฟูจิใช้ไม่ได้"/>
        <s v="โทรศัพท์ตั้งโต๊ะ เบอร์ 8759 ไม่สามารถใช้งานได้ เนื่องจาก มีการย้ายโต๊ะทำงาน จึงทำให้จุดเชื่อมต่อของโทรศัพท์ไม่สามารถใช้งานได้ โปรดตรวจสอบให้ด้วยค่ะ"/>
        <s v="โทรศัพท์ตั้งโต๊ะของหัวหน้างานบริหารงบประมาณใช้งานไม่ได้ ไม่สามารถเชื่อมต่ออินเตอร์เน็ตได้"/>
        <s v="คอมดับ เปิดไม่ติด อาคารบริหาร 2 ตึกราชวิทยาลัยจุฬาภรณ์ ชั้น 4 โซน C สำนักงานผู้อำนวยการและฝ่ายบริหารกลางวิจัย ศูนย์การเรียนรู้และวิจัยเฉลิมพระเกียรติ 60 ปี เจ้าฟ้าจุฬาภรณ์ โต๊ะ คุณวราภรณ์ &quot;บริหารงานวิจัยและทุน ววน.&quot;"/>
        <s v="การเงิน internet ใช้งานไม่ได้"/>
        <s v="ขอสาย Lan เนื่องจากสายเดิมเสีย อาคารบริหาร 2 ตึกราชวิทยาลัยจุฬาภรณ์ ชั้น 4 โซน C สำนักงานผู้อำนวยการและฝ่ายบริหารกลางวิจัย ศูนย์การเรียนรู้และวิจัยเฉลิมพระเกียรติ 60 ปี เจ้าฟ้าจุฬาภรณ์ โต๊ะ คุณวราภรณ์ &quot;บริหารงานวิจัยและทุน ววน.&quot;"/>
        <s v="เนื่องจาก กำหนดจัดโครงการทบทวนแผน ในวันเสาร์-อาทิตย์ที่ 27-28 สิงหาคม 2565 ณ สปริงฟิลด์ วิลเลจ กอล์ฟ แอนด์ สปา จ.เพชรบุรี จึงขออนุญาตยืมอุปกรณ์ Huawei AIS 5g เพื่อใช้นอกสถานทีเพื่อใช้ในการเข้างาน internet และเชื่อมต่อระะบบผ่านทาง internet และการประชุมออนไ"/>
        <s v="โทรศัพท์ตั้งโต๊ะ เบอร์ 8759 ยังไม่สามารถใช้งานได้ เนื่องจากขึ้นที่หน้าจอว่าไม่เชื่อมต่ออินเทอร์เน็ตค่ะ โปรดตรวจสอบให้ด้วยค่ะ"/>
        <s v="จอคอมพิวเตอร์ไม่ติดค่ะ ไฟที่จอขึ้นแต่ไม่มีภาพ ติดต่อ คุณแจ็ค 8173"/>
        <s v="เวลาเข้า e-mail จะต้องทำการ Refresh the page ตลอดเลย มีหลายคนที่เป็น"/>
        <s v="เครื่องปริ๊น Fuji ชั้น 3 โซน D ปริ๊นกระดาษแล้วมีรอยหมึก ขอให้เจ้าหน้าที่ที่เกี่ยวข้องแก้ไขปัญหาดังกล่าวค่ะ ขอบคุณค่ะ"/>
        <s v="Notebook ต้องการ ลง VM เพื่อใช้งาน HIS IP:172.27.32.214"/>
        <s v="install driver เครื่องปริ้นริโก้ ให้เครื่องของบริษัท iss จำนวน 6 เครื่อง ที่ห้องประชุม MC223 ชั้น 2 CAT"/>
        <s v="แจ้งเครื่องปริ่้น Fuji ชั้น 3 โซน B อาคารสำนักงานราชวิทยาลัยจุฬาภรณ์ (CAT) หมึกสีดำหมด ค่ะ"/>
        <s v="เรียน เจ้าหน้าที่เทคโนโลยีสารสนเทศ ขอรบกวนให้เข้ามาดูคอมพิวเตอร์ Notebook ที่ฝ่ายบริหารทรัพยากรบุคคล เนื่องจากไม่สามารถ Log-in เข้าใช้งานได้"/>
        <s v="เดิมเสียงออกลำโพงปกติค่ะ แต่วันนี้เสียงหาย ตอนประชุม teams คือไม่ได้ยินเสียง ลองเปิดคลิปก็ไม่มีเสียง Note: นั่งอยู่ ชั้น 1 CAT2 zone B ห้อง co-working หรือ ชั้น 3 Zone Bใกล้ห้องพี่กมุต"/>
        <s v="ติดตั้งเครื่อง printer"/>
        <s v="ปัญหา: Computer พบปัญหา เข้าใช้งานไม่ได้ ขึ้นจอฟ้า ชื่อผู้แจ้ง: ชาคริต แผนก: CAT 2 FL.4 สำนักงานคณะบดี เบอร์ติดต่อกลับ: 092-2627299"/>
        <s v="ด้วยเครื่องปริ๊น Fuji ฝ่ายบริหารทรัพยากรบุคคล ชั้น 3 โซน D หมึกหมด ขอให้เจ้าหน้าที่ที่เกี่ยวข้องตรวจสอบและแก้ไขปัญหาดังกล่าวค่ะ ขอบคุณค่ะ"/>
        <s v="wifi ฝ่ายกิจการนักศึกษา ชั้น 1 มุมฺ B ไม่สามารถใช้งานได้ บางเครื่องใช้ได้ บางเครื่องใช้ไม่ได้"/>
        <s v="Note book เข้าใช้งานไม่ได้ ชั้น3 หน้าห้องอาจารย์องการ"/>
        <s v="คอมพิวเตอร์ หน้าจอไม่ติด"/>
        <s v="เนื่องจากตั้ง User ในการเข้าเครื่องเป็นรหัสยาวและมีอักขระมาก จึงไม่สะดวกในการใช้เป็นรหัสเครื่องถ่ายเอกสาร จะขอให้ Set รหัสการใช้เครื่องถ่านเอกสารเป็น 4 ตัวท้ายของรหัสพนักงาน รหัสพนักงาน 901027 ขอบคุณครับ"/>
        <s v="รบกวนมาตรวจสอบเครื่องปริ้นส์ ไม่สามารถเชื่อมต่อกับคอมพิวเตอร์ได้"/>
        <s v="เครื่องPrinterไม่สามารถ ปริ้นได้ (กดปริ้นกระดาษติดตลอด)"/>
        <s v="คณะพยาบาลศาสตร์ CAT1 ชั้น 2 โซน C-D บุคลากร 0851148859 ขอลงวันนี้ค่ะขอบคุณค่ะ"/>
        <s v="ย้ายข้อมูล เนื่องจากพนักงานลาออก"/>
        <s v="เรื่อง : Notebook Login ไม่ได้ รุ่น : Lenovo Thinkbook 14G2ITL S/N : MP1YTNV9 ขอแสดงความนับถือ นาย ชาคริต แสงเงินอ่อน เจ้าหน้าที่เทคโนโลยีสารสนเทศ เบอร์ติดต่อ 092-262-7299"/>
        <s v="ขอ keyboard , mouse wiles อย่างละ 2 ตัว"/>
        <s v="ขอความอนุเคราะห์ย้ายคอมพิวเตอร์ ของฝ่ายสารนิเทศและวิชาการ จากห้องสมุด ชั้น 1 มายังฝ่ายสารนิเทศฯ ชั้น 3 มุมA หน้าห้องรองเลขาธิการราชวิทยาลัยจุฬาภรณ์ (ผศ.ดร.นิ่มนวล ศรีจาด)"/>
        <s v="ขอเปิดใช้ช่องเสียบ USB คอมพิวเตอร์ตั้งโต๊ะของ นางสาวหฤทชญา ยังประดิษฐ รหัสพนักงาน 812175 ตำแหน่งเจ้าหน้าที่บริหารงานทั่วไป (เลขารองเลขาธิการ รจภ./คณบดี)"/>
        <s v="ขอรีเซทรหัสผ่านของ 901032 นางสาววิชรญาดา ทอดเสียง Wicharayada.Tho@cra.ac.th เนื่องจากไม่สามารถรีเซทรหัสผ่านได้"/>
        <s v="ปัญหา :HIS พบปัญหา เมื่อทำการคิดค่าใช้จ่ายคนไข้แล้ว ระบบแจ้งว่า มีส่วนเกินสิทธิ ที่คนไข้ต้องจ่ายเพิ่ม 375.- บาท เจ้าหน้าที่จึงนำ ค่าธรรมเนียมแพทย์ ออก และทำการคิดค่าใช้จ่ายใหม่ ระบบยังขึ้นแจ้งเตือน ค่ารักษาเกินวงเงินที่กำหนด IP:172.21.1.156 ผู้แจ้ง : นางส"/>
        <s v="ลบรหัสแพทย์ออก ในระบบ HIS (ลบ ----&gt; ว.55247 แพทย์กานต์ชนก แตมามุ) เนื่องจากซ้ำกัน"/>
        <s v="wichaya.cha@cra.ac.th 900986 วิชยา เชวงวรกุล 0909155499"/>
        <s v="ต้องการขอเพิ่มคำนำหน้าชื่อในระบบ HIS&gt;&gt;&gt;Patient Info&gt;&gt;&gt;Name เพิ่มคำว่า....ว่าที่เรืออากาศเอก (ว่าที่ ร.อ.)"/>
        <s v="ไม่สามารถดูผล Cytogenetic (ISH) L142 ทุกเครื่องในแผนก"/>
        <s v="นางสาวเพิ่มเพ็ญ น้อยตุ่น หัวหน้าหน่วยพยาบาลหอผู้ป่วยวิกฤต ศูนย์การแพทย์จุฬาภรณ์เฉลิมพระเกียรติ โทร 094-7079891 ________________________________ From: it-cra &lt;helpdesk@it-cra.freshservice.com&gt; Sent: Friday, August 5, 2022 3:05 PM To: Permpen Noitoon &lt;permp"/>
        <s v="รบกวนตรวจสอบค่ากระตุ้นไฟฟ้า ของกรมบัญชีกลาง ในกรมบัญชีกลางขึ้นเบิกได้แต่ไม่มีรหัสกรมบัญชีกลางค่ะ"/>
        <s v="แก้ไขชื่อจากคณะกรรมการงานวิจัย รพ.จุฬาภรณ์ เป็น คณะกรรมการสนับสนุนงานวิจัย รพ.จุฬาภรณ์ KM Market เป็น private community ต้องรอการอนุมัติในการเข้าร่วม community แก้ไขเป็น community ที่คนในองค์กร (Email @cra.ac.th) สามารถเข้าร่วมได้เลยโดยไม่ต้องขออนุญาติ"/>
        <s v="SharePoint มีปัญหาไม่สามารถเข้า Intranet ใหม่เข้าใช้งานไม่ได้"/>
        <s v="Order No : D65-103720 ของผู้ป่วย AN 65-05934 และ Order No : D65-103740 ของผู้ป่วย AN 65-05923 ในหน้า Doctor Order เห็นว่าคีย์แล้ว แต่ใบยาไม่มาที่หน้า IPD Drug Dispensing (Request)"/>
        <s v="ขอปลดบล็อคmail .. tunchanok.pho@cra.ac.th ขึ้นตาม file แนบ"/>
        <s v="รหัส 900441 เมื่อเปิดใช้ HIS แล้วคำสั่งต่างๆเป็นภาษาไทย อยากทราบว่าจะสามารถเปลี่ยนคำสั่งหรือหน้าตาต่างๆใน HIS ให้เป็นภาษาอังกฤษได้ไหมครับ ของรหัส 900441 ขอบคุณครับ"/>
        <s v="เข้า Link intranet ไม่ได้ค่ะ https://chulabhornroyalacademy.sharepoint.com/sites/IntranetCRA/_layouts/15/error.aspx?ErrorCorrelationId=0b3959a0-0086-1000-8ab5-7bfc748cc5a1&amp;ErrorText=Can%27t%20load%20the%20application%20on%20this%20page.%20Use%20the%20brow"/>
        <s v="เรียนเจ้าหน้าที่IT รบกวนช่วยเปลี่ยนชื่อE-mail จาก900347@cra.ac.th เป็น sunisa.bun@cra.ac.th ให้ด้วยคะ ขอบคุณค่ะ"/>
        <s v="รบกวนลบ Code แพทย์ ว.49728 ในระบบ HIS ของ นพ.สวิส มัธยมนันทน์ รหัสพนักงาน 900989 เนื่องจากในระบบ HIS นพ.สวิส มี Code แพทย์ 2 Code ค่ะ และ Code แพทย์ ว.49728 เป็น Code ที่ผิดค่ะ รบกวนลบ Code ให้ด่วนนะคะ เนื่องจากหน้างานนัดคนไข้ผิดค่ะ ขอบคุณค่ะ"/>
        <s v="โปรแกรม REDCap ไม่สามารถ export data ออกมาได้ อาจเพราะพื้นที่ใน Server สำหรับเก็บข้อมูลส่งออกเต็ม จึงขอความอนุเคราะห์ทางฝ่ายเทคโนโลยีสารสนเทศ หรือผู้เกี่ยวข้องช่วยแก้ไขปัญหาดังกล่าว ขอบคุณค่ะ"/>
        <s v="ขอเปิดสิทธิ์เพิ่มเติมตามบันทึกข้อความที่แนบมาด้วยด่วนค่ะ - HIS -e-Doc - e-Scan - e-Saraban"/>
        <s v="001.บค.65/725 เรื่อง ขอนำส่งรายชื่อผู้เข้าปฏิบัติงานใหม่ รอบวันที่ 1 สิงหาคม 2565 ฝ่ายบริหารทรัพยากรบุคคล ขอนำส่งรายชื่อผู้เข้าปฏิบัติงานใหม่ รอบวันที่ 1 สิงหาคม2565ซึ่งเป็นเจ้าหน้าที่ประจำ จำนวน 70 คน และเป็นเจ้าหน้าที่ชั่วคราว จำนวน 3 คน (รายละเอียดตามเ"/>
        <s v="ขอ user password wife guest ในการตรวจประเมินคุณภาพฯ วันที่ 12 ก.ย.65 2 คน วันที่ 19 ก.ย.65 2 คน วันที่ 18 ต.ค.65 2 คน วันที่ 3 ต.ค.65 3 คน"/>
        <s v="รบกวนลบ Code แพทย์ ว.52697 ในระบบ HIS ของ นพ.วสพล ศุภกิจจานุสันติ์ รหัสพนักงาน 900980 เนื่องจากในระบบ HIS นพ.วสพล มี Code แพทย์ 2 Code ค่ะ และ Code แพทย์ ว.52697 เป็น Code ที่ผิดค่ะ รบกวนลบ Code ให้ด่วนนะคะ เนื่องจากหน้างานนัดคนไข้ผิดค่ะ ขอบคุณค่ะ"/>
        <s v="เรื่องการดึงข้อมูล 17แฟ้ม สำหรับบันทึกเบิกค่ารักษาพยาบาล สิทธิ สปสช.กทม. บน Eclaim online ซึ่ง ทาง สปสช. ได้เปลี่ยนวิธีการส่งเบิก จาก โปรแกรม OPBKK เป็น Eclaim online (ทำบนเว็บของ https://eclaim.nhso.go.th/Client/login) เบื้องต้นได้ประสานงานแจ้งทาง DEV (พ"/>
        <s v="004.รพ.09.65/343 เรื่อง ขออนุมัติเปิดสิทธิ์สำหรับพนักงานบรรจุเข้ามาปฏิบัติงานในราชวิทยาลัยจุฬาภรณ์ (วันที่ 1 กรกฎาคม 2565) ด้วยศูนย์หัวใจและหลอดเลือด มีการบรรจุพนักงานใหม่ตำแหน่งพยาบาลวิชาชีพ จำนวน 6 อัตรา โดยเริ่มปฏิบัติงานในวันที่ 1 กรกฎาคม 2565 การนี้ศ"/>
        <s v="รบกวนทางไอทีดำเนินการปรับรายการที่ทำการทดสอบระบบออก หากไม่ได้เป็นรายได้จริง รายละเอียดตามเอกสารแนบ"/>
        <s v="ขอเปลี่ยนชื่อ-สนามสกุล รหัสพนักงาน 803283 ในอีเมลล์ และระบบ HIS ของ น.ส.ปภัสรินทร์ ธนินท์จรัสวุฒิ ซึ่งอีเมลล์ของ รพ. ยังเป็นชื่อเดิมอยู่ (น.ส.ดารัตน์ หงสกุล) และทางตัวเจ้าหน้าที่เองได้แจ้ง HR แล้ว รบกวนฝ่าย IT ช่วยดำเนินการแก้ไขให้หน่อยนะคะ / ขอบคุณค่ะ"/>
        <s v="รบกวนฝ่าย IT ปลดล๊อค Top UP ของครอบครัวเจ้าหน้าที่"/>
        <s v="ขอเปลี่ยนคำนำหน้า เป็น รศ.พญ.ชนิสา โชติพานิช ผศ.พญ.เจษฎาพร พร้อมเที่ยงตรง ผศ.พญ.อัญชิสา คุณาวุฒิ"/>
        <s v="เรียนฝ่าย IT ขอแจ้งแก้ไขชื่อสกุลแพทย์ในระบบHIS เดิม นพ.ฆนากร แก้วกิตติพงษ์ เป็น นพ.ฆนากร แก้วกิติพงษ์ จึงแจ้งมาเพื่อดำเนินการแก้ไข ขอบคุณค่ะ"/>
        <s v="001.บค.65/787 เรื่อง ขอนำส่งรายชื่อผู้ปฏิบัติงานที่พ้นสภาพ รอบวันที่ ๑ กันยายน ๒๕๖๕ ฝ่ายบริหารทรัพยากรบุคคล ขอนำส่งรายชื่อผู้ปฏิบัติงานที่พ้นสภาพ รอบวันที่ ๑ กันยายน ๒๕๖๕ จำนวน ๑๒ คน มาเพื่อโปรดดำเนินการ ปิดสิทธิการใช้งานในระบบต่าง ๆ ทั้งหมดของราชวิทยาลัย"/>
        <s v="พบปัญหารหัสแพทย์ไม่ตรงใบยาบ่อยครั้ง พญ.กรกนก ศักดิ์ศรีทวี มี 2 รหัส GP160085 และ 50463 ไม่แน่ใจว่า รหัสไหนคือ ปัจจุบัน ระบกวนเช็ค ระบบให้หน่อยนะคะ แล้วนำตัวเก่าออกให้ด้วยค่ะ"/>
        <s v="802046 rungtiwa.kha@cra.ac.th 0985526692"/>
        <s v="ขออนุมัติอัพเกรด Tool Google Colab เป็น Google Colab Pro สำหรับพนักงานรหัส 901006 นายพงศ์ศรัณย์ ทองหนูนุ้ย 901007 นางสาวเต็มสิริ เชื้อเกษม 901008 นางสาวพิมพ์ชฎา สารพา 901009 นายพงษ์พัฒน์ พัวอุดมเจริญ เหตุผล: เนื่องจากต้องจัดการข้อมูลขนาดใหญ่ ทำให้ตัวโปรแก"/>
        <s v="เนื่องจากคุณหมอเปลี่ยนเบอร์และต้องการอัพเดทข้อมูลเบอร์มือถือใหม่เพื่อใช้ในการ resetpassword ต่างๆเพื่อใช้งานระบบครับ 803101 surachate.sir@cra.ac.th ผศ. นพ.สุรเชษฎ์ สิริพงษ์สกุล เบอร์มือถือ 063-1953949"/>
        <s v="รบกวนขอรหัส WIFI สำหรับผู้ป่วยด้วยค่ะ ตึก 100 เตียง ชั้น 1"/>
        <s v="เข้า ระบบ One Drive - Chulabhorn Royal Academy ไม่ได้ เบื้องต้นไอทีมาตรวจสอบแล้ว แจ้งให้เปลี่ยน จากรหัสพนักงาน เป็นชื่อแทน"/>
        <s v="เข้าใชงาน MS TEAM ด้วย Email phitsini.sud@cra.ac.th ไม่ได้ (ชั้น 4 ห้อง โอเปอร์เรเตอร์)"/>
        <s v="ขอสิทธิ์ถอยรีเควสในระบบ HIS เนื่องจากมีเจ้าหน้าที่คิดเงินคนไข้ผิดค่ะ"/>
        <s v="ลบ รหัสแพทย์ ในระบบ HIS เนื่องจากมี 2 รหัส (ตามเอกสารแนบ) **ด่วน**ค่ะ"/>
        <s v="รหัสพนักงาน 900919 นางสาววรารัตน์ บุญยิ่งเหลือ wararat.boo@cra.ac.th"/>
        <s v="รบกวนสร้างเวป ลงทะเบียนเข้าร่วมงานภาพ NFT ค่ะ"/>
        <s v="เบอร์ตอนรีเช็ตรหัสไม่ตรงกับเบอร์ที่ใช้จริง e-mail : Phuetmongkhon.pha@cra.ac.th รหัสพักงาน : 8814136 เบอร์ โทร : 0638696594"/>
        <s v="email : Natcha.thu@cra.ac.th เบอร์เดิมที่ใช้ยืนยันตัวตนเป็น 090-90922620 ซึ่งไม่ได้ใช้งานแล้ว จะขอเปลี่ยนแปลงเป็นเบอร์ 099-7579521 ตอนนี้เข้าระบบ outlook ไม่ได้ค่ะ เนื่องจากระบบให้ยืนยันตัวตนไปที่เบอร์เดิม ระบบกวนแก้ไขให้ด่วนนะคะ เนื่องจากมีความจำเป็นต้อง"/>
        <s v="รบกวนขอเปลี่ยนเบอร์มือถือที่ใช้งานร่วมกับเมลกลางของศูนย์จำลองสถานการณืเพื่อการเรียนรู้ เนื่อจากเจ้าหน้าที่บริหารงานทั่วไปคนเดิมได้ถูกย้ายงานไปตำแหน่งอื่นไม่สามารถให้รหัสมายืนยันตัวตนในเมลอีกได้ เมล Simcenter@cra.ac.th เบอร์ที่ขอเปลี่ยนมาเป็น 063 8596516"/>
        <s v="ขอสิทธิ์ unreceivedให้กับ รหัส 813650"/>
        <s v="e-mail ของพนักงานใหม่เข้าใช้ไม่ได้ ได้แก่ 1. warisara.yaw@cra.ac.th 2. wasuporn.hir@cra.ac.th เรียนฝ่าย IT โปรดดำเนินการ ขอบคุณมากค่ะ"/>
        <s v="ไม่สามารถ reset Password Email ได้ รบกวน IT แก้ไขให้หน่อยค่ะ รหัสพนักงาน 900898 นางสาวธนัชชา ระวังวงค์ E- mail: thanatcha.raw@cra.ac.th เบอร์โทร : 0980102786"/>
        <s v="แจ้งเพิ่มเบอร์โทรในข้อมูล mail นางสาวญาณัจฉรา สิทธิสันต์ รหัส 901069 yanatchara.sit@cra.ac.th เบอร์ 093-0242873"/>
        <s v="ขอปลดล๊อค Mail เพื่อ Reset Password 803104 นาย ตฤณ โคตรวิถี"/>
        <s v="เนื่องจากมีการทำวิจัยร่วมกับทางรพ.อื่น ที่ต้องลงข้อมูลของอาสาสมัครผ่านทางโปรแกรม DFexplore System จึงแจ้งขอติดตั้งระบบในคอมพิวเตอร์ 2 สถานที่ 1.ห้องพักแพทย์ชั้น.4 อาคารจอดรถ จำนวน 6 เครื่อง (สำหรับแพทย์) ไม่ทราบIPเครื่อง 2.ห้องพยาบาลประสานงานวิจัย ชั้น.4 "/>
        <s v="โหลดข้อมูล Statistic Report ทุกเดือนภายในวันที่ 1 ของทุกเดือน"/>
        <s v="เรียน ฝ่าย IT ขอแจ้งเปลี่ยนแปลงข้อมูลส่วนบุคคล ของนางสาวสิรินัธ ดังก้อง รหัสพนักงาน 812023 ตำแหน่ง เจ้าหน้าที่บริหารงานทั่วไป สังกัด วิทยาลัยแพทยศาสตร์ศรีสวางควัฒน ดังนี้ เปลี่ยนชื่อและสกุล จากเดิม นางสาวสิรินัธ ดังก้อง Miss Sirinat Dangkong , Email : sir"/>
        <s v="เรียน ฝ่ายit ขอความอนุเคราะห์ตรวจสอบ เนื่องจาก มีผู้สมัครชำระเงินค่าสมัครแต่สถานะการเงินไม่ขึ้น รบกวนตรวจสอบ (รายละเอียดตามเอกสารแนบ) ขอบพระคุณค่ะ"/>
        <s v="เรียน ฝ่ายไอที ขอความอนุเคราะห์เช็คระบบรับสมัคร เนื่องจาก ผู้สมัครไม่สามารถปริ้นใบข้อมูลผู้สอบได้ค่ะ (น.ส.อารีย์ ศรีวิชัย 65130200278)"/>
        <s v="เนื่องด้วยในวันที่ 5 สิงหาคม 2565 และวันที่ 11 สิงหาคม 2565 ณ. ศูนย์จำลองมีการฝึกอบรม iSO และดำเนินการฝึกอบรมโครงการพัฒนาบุคลากร จากการตรวจสอบของเจ้าหน้าที่ศูนย์จำลองสถานการณ์พบว่า สัญญาณอินเตอร์เน็ตไม่มีสัญญาณและในบางจุดมีสัญญาณอ่อน ไม่สามารถดำเนินการที่"/>
        <s v="เนื่องจากทางศูนย์จำลองสถานการณ์เพื่อการเรียนรู้ ได้มีการใช้สถานที่จัดฝึกอบรม ISO และฝึกโครงการพฒนาบุคลากร โดยผ่านระบบ ออนไลน์ โดยจะมีบุคลากรเข้าร่วมจำนวนมาก และสืบเนื่องจาก การรับสัญญาน wifi ในศูนย์จำลอง อยู่ในพื้นที่รองรับไม่ดี จึงกลัวการฝึกอบรมติดปัญหา "/>
        <s v="ขออุปกรณ์สำนักงานเพิ่ม พร้อมติดตั้งใหม่ ขอโทรศัพท์ตั้งโต๊ะ"/>
        <s v="อินเทอร์เน็ตภาควิชาการพยาบาลชุมชน เข้า e-saraban แล้วหลุดตลอด ทำให้ไม่สามารถส่งเอกสารต่างๆได้"/>
        <s v="โทรศัพทืที่นำมาติดตั้งใหม่ไม่สามารถใช้งานได้ ขึ้นที่หน้าจอว่า &quot;การจัดหา&quot;"/>
        <s v="ขอความอนุเคราะห์ฝ่ายเทคโนโลยีสารสนเทศ ตรวจสอบสัญญาณ Wifi อาคารคณะพยาบาลศาสตร์ ชั้น 1-2 เนื่องจากไม่เสถียรในการเชื่อมต่อ และส่งผลกระทบต่อการเรียนการสอน การประชุมของคณะ"/>
        <s v="เรียน เจ้าหน้าที่ที่เกี่ยวข้อง แจ้งปัญหาโทรศัพท์ เบอร์ 5602 คลินิกหัวใจและหลอดเลือด ไม่สามารถโทรเข้าได้ (สายไม่ว่างตลอด) แต่โทรออกได้ปกติค่ะ รบกวนช่วยแก้ไขด่วน ขอบคุณค่ะ ติดต่อเบอร์ 5601 5602"/>
        <s v="โทรศัพท์มือถือเคาเตอร์พยาบาลหน้าห้องตรวจ 6 7 8 ไม่มีสัญญาณ 2 เครื่อง"/>
        <s v="รบกวนพี่เอ้ อัพเดทหมายโทรศัพท์แผงเครื่องโทรศัพท์โอเปอร์เตอร์ จ้า ตามรายละเอียดแจ้งส่งเมล์ให้แล้วค่ะ ขอบคุณค่ะ"/>
        <s v="เปลี่ยนข้อมูลโทรศัพท์ตั้งโต๊ะเบอร์ 8420 นายพีรวิชญ์ อามาตรมนตรี เจ้าหน้าที่บริหารข้อมูลวิจัย งานบริหารยุทธศาสตร์และพัฒนาคุณภาพสู่ความเป็นเลิศ สำนักงานผู้อำนวยการและฝ่ายบริหารกลางวิจัย เปลี่ยนสาย LAN เนื่องจากถูกหนูกัดสายขาดค่ะ"/>
        <s v="wifi มีปัญหารบกวน IT มาเช็คให้หน่อย"/>
        <s v="เครื่องโทรศัพท์ 5796 คลินิกศัลยกรรมกระดูกและข้อ 17 ไร่ เสีย รับโทรศัพท์แล้วไม่ได้ยินเสียงที่พูด ขึ้นการจัดหาตลอด ต้องการเปลี่ยนเครื่องค่ะ"/>
        <s v="จากเจ้าหน้าที่บริหารฐานข้อมูลวิจัยครับ ที่เสียบสายแลนบริเวณโต๊ะทำงานช่อง D-047 ไม่สามารถใช้งานได้ครับดังไฟล์แนบ (แต่ D-046 สามารถใช้ได้ปกติครับ) อยากรบกวนช่วยซ่อมให้หย่อยครับผม ขอบคุณครับ เพราะทำให้ไม่มีช่องเสียบสำหรับโทรศัพท์ครับ"/>
        <s v="เครื่องรูดบัตรใช้งานไม่ได้ ขึ้นไม่มีสัญญาณ"/>
        <s v="สัญญาณไวไฟ เนื่องจากหลุดบ่อย และช้ามากค่ะ ที่ห้องภาควิชาการพยาบาลชุมชน คณะพยาบาลศาสตร์ อาคารบริหาร1 ชั้น 2 โซน A"/>
        <s v="ราวเตอร์อินเตอร์เน็ตที่ติดตั้งใหม่ทั้ง 6 ตัว ปล่อยสัญญาณอินเตอร์เน็ตได้ตามปกติ แต่ไม่สามารถเชื่อมอินเตอร์เน็ตได้ บางครั้งเชื่อมได้ แต่สักพักก็หลุด ตั้งค่า Proxy ก็ไม่สามารถใช้งานได้ เมื่อเปิดการใช้งาน WiFi ไปฝั่งของผู้ป่วยกระดูกสามารถใช้งานได้โดยไม่ต้องตั"/>
        <s v="ขอrouter wifi"/>
        <s v="กล่องสัญญาณ wifi ผิดปกติ ที่กล่องสัญญาณ มีสีเขียว ส้ม แดง สลับกันไปค่ะ เขียวแป๊บเดียว แล้วก็กระพริบเปลี่ยนสีอีกค่ะ เจ้าหน้าที่เคยมาดูให้แล้ว โดยการดึงอะไรไม่ทราบค่ะที่กล่อง แล้วให้รีบูตใหม่ ปรากฏว่ายังมีปัญหาอยู่ เจ้าหน้าที่แจ้งว่า ถ้ามีปัญหาอีกให้ help d"/>
        <s v="ห้องส่องกล้อง OR ชั้น 6 มีเครื่องทดลองใช้ของโปรแกรม Endocapture มาทดลองใช้ และต้องการเชื่อมต่อระบบ PACS เพื่อส่งภาพเข้าระบบของโรงพยาบาล สามารถเข้ามาทำการเชื่อมต่อได้ในวันที่ 15 ส.ค. ช่วงบ่าย พร้อมบริษัท Endocapture (โทรติดต่อพี่กวางนะคะ)"/>
        <s v="รบกวนตรวจสอบ Network ใช้งานไม่ได้ สิทธิประโยชน์ ชั้น2 เครื่องที่ย้ายไปติดตั้งใหม่ (แจ้งพี่นิวไว้แล้ว)"/>
        <s v="คณะพยาบาล CAT 1 ชั้น 2 ฝั่งบุคลากร โซน C-D"/>
        <s v="ช่วยแก้ที่อยู่โทรศัพท์ เบอร์ 6739 ให้เป็นฝ่ายจัดซื้อจัดจ้าง ด้วยค่ะ"/>
        <s v="internet ในห้อง OR3 ของเครื่อง ARI ไม่เชื่อมต่อ ขึ้นสัญลักษณ์ เป็นสีแดงมีกากบาททับ บางครั้งขึ้นสีเหลือง แต่เครื่องก็ทำงานไม่ได้"/>
        <s v="เนื่องจากต้องการย้าย printer มี port lan อยู่แล้ว แต่ไม่มีสัญญาณอินเตอร์เน็ต รบกวนทาง it มาเช็คสัญญาณอินเตอร์เน็ตให้ด้วยค่ะ ที่ห้องยาชั้น 1 ร้อยเตียง"/>
        <s v="ขอเพิ่มจุด LAN สำหรับเชื่อมต่ออินเตอร์เน็ต จำนวน 1 จุด ที่ห้องทำงานแพทย์"/>
        <s v="ปัจจุบัน OPD 2A มีโทรศัพท์เคลื่อนที่จำนวน 2 เครื่อง แต่ไม่สามารถนำไปใช้ที่บริเวณเคาเตอร์พยาบาลด้านในได้ เพราะถ้านำเข้าไปใช้จะพบว่าสัญญาณ wifi ที่เชื่อมต่อกับโทรศัพท์จะหายไป ทำให้ไม่มีโทรศัพท์ในการติดต่อประสานงานให้ผู้ป่วย จึงต้องการให้เพิ่มโทรศัพท์ตั้งโต๊"/>
        <s v="เวลาที่ทำการประชุม online Wifi หลุดบ่อยมากๆ"/>
        <s v="สัญญาณอินเตอร์เน็ตเครื่องARIขัดข้องของห้องผ่าตัด3"/>
        <s v="พักอาศัยที่ห้อง 906 อาคารหอพักตึก 100 เตียง สัญญาณ WIFI CCC THAI ไม่ถึงหน้าห้องพักค่ะ สัญญาณใช้ได้แค่ถึงหน้าห้อง 901-902 ค่ะ"/>
        <s v="รบกวนช่วยเดินรางครอบสายแลนค่ะ เนื่่องจากคนเดินสะดุดค่ะ"/>
        <s v="เจ้าหน้าที่ โรงงานผลิตเภสัชภัณฑ์ในพระดำริเข้าใช้งานระบบ ERP ไม่ได้ (Error connecting to server)"/>
        <s v="internet ใช้งานไม่ได้เวลา 17.50 น กลับมาใช้ได้เวลา 18.00 น"/>
        <s v="โทรศัพท์ cisco phone เบอร์ 5768 โทรออกไม่ได้ โทรเข้าได้ แต่ไม่มีเสียง Location : Corvid 17 ไร่ Zone B ชั้น 1 ห้องตรวจเบอร์ 1"/>
        <s v="สัญญาณอินเตอร์เน็ตใช้ไม่ได้ค่ะ ที่การเงินชั้น 2 ใช้งานไม่ได้ 6 เครื่องค่ะ รบกวนมาตรวจสอบให้ด้วยค่ะ"/>
        <s v="อินเตอร์เน็ทใช้งานช้ามาก"/>
        <s v="Internet ใช้งานไม่ได้ ที่ 100 เตียง ตึกอาคารบริหาร 2 และ 17 ไร่"/>
        <s v="nternet ส่วนLANจะช้าลง สัก30% เนื่องจากอุปกรณ์ secured web gateway เสียหาย อยู่ในระหว่างนำเครื่องสำรองจากผู้ให้บริการมาสลับ ตอนนี้ใช้ web gatewayชุดเก่า ที่เป้นsoftwareทำงานแทน ไม่มีผลกับ wifi"/>
        <s v="อ้างอิงจาก INC-10891 เรื่อง อุปกรณ์ secured web gateway เสียหาย จึงขอดำเนินการเปลี่ยนการอุปกรณ์ secured web gateway"/>
        <s v="ขอตัวปล่อยสัญญาณ WIFI รบกวนไปเช็คให้หน่อยค่ะว่าบริเวณนั้นมีสัญญาณไหม"/>
        <s v="ขอติดตั้งโทรศัพท์ 12 เครื่อง อ้างอิง #SR-5168"/>
        <s v="ต่อเนื่องจากตั๋วคำร้อง SR-8986 ที่ได้ให้เปิดให้ระบบ LAN ในห้องปฏิบัติการสามารถใช้งาน internet ได้ เนื่องจากมีเครื่องมือของแลปที่จำเป็นต้องต่อระบบ internet โดยบริษัทแจ้งเข้ามาขอประสานงานกับฝ่ายไอทีเพื่อดำเนินการสำหรับการติดตั้งเครื่องมือดังกล่าวกับระบบ LAN"/>
        <s v="ไม่สามารถ ใช้โทรศัพท์มือถือได้ เนื่องจากสายชาร์จไม่สามารถใช้งานได้ จึงขอเปลี่ยนสายชาร์จโทรศัพท์มือถือ ไร้สาย ค่ะ"/>
        <s v="Internet พบปัญหา ใช้งานไม่ได้"/>
        <s v="ขอ SET UP IP เครื่องมือแพทย์ใหม่ของหน่วยงาน เพื่อให้สามารถเชื่อมต่อกับระบบ PACS ของโรงพยาบาล ให้สามารถรับส่งภาพ ดึง WORKLIST ได้ ขอบคุณครับ ศราวุธ รายละเอียดเพิ่มเติม ตามเอกสารแนบท้าย"/>
        <s v="ขอเพิ่มจุดติดตั้ง lan ห้องฝ่ายกิจการนักศึกษา จำนวน 2 จุด"/>
        <s v="เนื่องจากคอมพิวเตอ Workstation ชั้น 2 ห้องอ่านผลแพทย์ IP 192.168.142.172 ที่มีการเชื่อมต่อไปยังระบบ Computer Server ซึ่งมี License ของโปรแกรม ของ อาคาร100 เตียง ชั้น B1 Ping หากันไม่เจอ IP 172.32.0.215 บริษัทเจ้าของโปรแกรมมาทำการเช็คแล้วว่าเครื่องคอมพิวเต"/>
        <s v="โทรศัพท์ตั้งโต๊ะโทรเข้า-ออกไม่ได้ ไม่มีสัญณาน เบอร์6503 8B"/>
        <s v="Printer off line ชั้น 5 ห้องพยาบาลวิจัย"/>
        <s v="รบกวนติดตั้งโปรแกรม TDRG6207 ให้หน่อยค่ะ ไฟล์โปรแกรมอยู่ในโฟลเดอร์ Downloads 172.24.2.237"/>
        <s v="คอมพิวเตอร์ที่ห้องพักแพทย์ (ทั้ง 2 ห้อง) ชั้น 4 อาคารหอพัก ทำงานช้ามาก ทุกเครื่อง ทั้งเครื่องที่มีระบบ HIS และไม่มีระบบ HIS ค่ะ รบกวน จนท IT เข้าแก้ไขให้ด้วยนะคะ ขอบคุณค่ะ"/>
        <s v="เรียน เจ้าหน้าที่ที่เกี่ยวข้อง แจ้งปัญหาคอมพิวเตอร์ไม่ได้ติดตั้งโปรแกรม ISCV / IECG / EV Insite ค่ะ รบกวนช่วยแก้ไขด่วน เนื่องจากแพทย์ไม่สามารถตรวจคนไข้ได้ค่ะ ขอบคุณค่ะ สถานที่ : ตึก 17 ไร่ คลินิกหัวใจ ห้องตรวจเบอร์ 2"/>
        <s v="IP 172.25.4.156 เข้า HIS ไม่ได้+ เชื่อมเน็ตไม่ได้"/>
        <s v="ตอนแรกมีปัญหา root entry ทำให้เข้า module หลักไม่ได้ พบ IT ที่มาแก้คอมห้องพักแพทย์ มาปรับแก้ หลังจากนั้นกลายเป็ฯใช้ไม่ได้อีกเลย และกำลังจะติดภารกิจ906 ในวันอาทิตย์ ที่จะจำเป็นต้องใช้เเล้ว"/>
        <s v="เข้าใช้งาน HIS ไม่ได้ ห้องสวนหัวใจและหลอดเลือด ศูนย์การแพทย์จุฬาภรณ์เฉลิมพระเกียร IP : 172.125.33.126"/>
        <s v="เครื่องปริ้นสติกเกอร์ปริ้นไม่ออก--แก้แล้ว เครื่องปริ้นสติกเกอร์ปริ้นออกไม่เต็มแผ่น รบกวนลงมาช่วยแก้ที่คลินิกค่ะ"/>
        <s v="เครื่องปริ้นเตอร์ขึ้นเตือน Toner ขอเปลี่ยนหมึก"/>
        <s v="คอมพิวเตอร์ตั้งโต๊ะ ยี่ห้อ DELL เปิดไม่ติด (เนื่องจากคอมเปิดไม่ติด จึงไม่สามารถแจ้งเลขที่ IP ได้) ขอความกรุณาตรวจสอบที่ งานค่าตอบแทนและประเมินผลการปฏิบัติงาน ฝ่ายบริหารทรัพยากรบุคคล ชั้น 3 อาคารบริหาร 2"/>
        <s v="ขอตั้งวันที่และเวลาในเครื่องโนตบุค"/>
        <s v="รบกวนช่วยดูคอมพิวเตอร์ ด่วน ชั้น 3 ตึก cat โต๊ะพี่กัญญาพร (การเงินการคลัง)"/>
        <s v="ใช้งานDrive VMshare WIN.7(SSB) ไม่ได้ จำนวน 2 เครื่อง มีเจ้าหน้าที่(คุณแชมป์)ดำเนินการแก้ไขให้เรียบแล้วค่ะ 9/8/65 เวลา 9.00น"/>
        <s v="ปริ้นไม่ได้ค่ะ"/>
        <s v="Notebook ใช้งานเครื่องปริ้นเตอร์ Brother ไม่ได้ จำนวน 3 เครื่อง มีเจ้าหน้าที่(คุณแชมป์)ดำเนินการแก้ไขให้เรียบแล้วค่ะ 9/8/65 เวลา 9.15น"/>
        <s v="เข้าระบบ Google Drive ไม่ได้ และเครื่่องช้ามาก รบกวนแก้ไขเพื่อเข้าระบบ (Note book ส่วนตัวของ ดร.อารี บินทปัญญา)"/>
        <s v="รบกวนตรวจสอบ ด่วน ด่วน ข้อมูลในเครื่อง 172.27.6.109 ไม่สามารถนำเข้าและส่งออกข้อมูล ECD. ในโปรแกรม eclaimได้ ขอบคุณค่ะ"/>
        <s v="เครื่อง computer OPD ชั้น 2 Zone A ห้องตรวจหมายเลข 1 ไม่สาามรถดูชื่อคนไข้ได้ค่ะ เลขที่ IP IPv4 Address. . . . . . . . . . . : 172.32.2.36 Subnet Mask . . . . . . . . . . . : 255.255.255.0 Default Gateway . . . . . . . . . : 172.32.2.254"/>
        <s v="ห้อง919 พัดลมดูดไม่ทำงาน"/>
        <s v="เครื่องปริ้นสติกเกอร์ใช้งานไม่ได้ brother QL 820NWB intervention IP 172.32.4.251 (คอมพิวเตอร์ที่ต่อกับเครื่องปริ้น)"/>
        <s v="ติดตั้งโปรแกรม Agent McAfree 172.32.1.160 APHU-FL3-224"/>
        <s v="HIS มีปัญหาไม่สามารถเข้าดูเคสได้ครับ"/>
        <s v="รหัสพนักงาน 900785 นางสาวรัศมี ยิ่งยง เข้าระบบ HIS ไม่ได้ เลขหนังสืออ้างอิง 004.รพ.05.65/179"/>
        <s v="แพทย์เข้าใช้งานระบบ HIS ไม่ได้ค่ะ เนื่องจากแพทย์เพิ่งมาทำงาน รบกวนแก้ไขด่วนค่ะ"/>
        <s v="IP : 172.26.34.59 เครื่องปริ้น Fujixeroxprint 172.19.102.80"/>
        <s v="เปิดไฟล์ word ที่ได้รับจากบุคคลอื่น แก้ไขไม่ได้ ปริ้นไม่ได้"/>
        <s v="IP: 172.26.34.221 ติดต่อ ชลนิชา"/>
        <s v="ตัวหนังสือหน้าจอคอมใหญ่เข้าใช้งานไม่ได้***แจ้งit คุณปุ๊ก แล้ว"/>
        <s v="เครื่องปริ้นคิวจ่ายเงินปริ้นไม่ได้ ที่แท็บเล็ต เชื่อมต่อได้ปกติ แต่ไม่มีสลิปปริ้นออกมาค่ะ"/>
        <s v="รหัสแพทย์ 813180 ไม่สามารถเข้าใช้ระบบ referal ได้ค่ะ เคยแจ้งไปแล้วค่ะ"/>
        <s v="อินเตอร์เน็ทใช้งานไม่ได้ บริเวร สกีนนิ่ง SCG2"/>
        <s v="Printer ขึ้น Error Service Call SC520-02 ทุกครั้งที่ปริ้น"/>
        <s v="sticker ใช้ไม่ได้ ห้องเจาะเลือด 17 ไร่"/>
        <s v="เนื่องจากโปรแกรมเครื่องช่วยฟังจำเป็นต้องมีการอัพเดทและอาจจะมีการติดตั้งใหม่ จากบริษัทเครื่องช่วยฟัง ในวันพฤหัสบดีที่ 25 สิงหาคม 2565 เบอร์ภายในโทร 6150"/>
        <s v="แจ้งคอมพิวเตอร์ ICU 17 ไร่ (ICCA ที่ลงโปรแกรมเพิ่ม) เครื่อง 172.25.24.32 เข้าใช้ระบบ EV insite และ ISCV ไม่ได้ค่ะ"/>
        <s v="เครื่อง 172.32.7.29 คีย์เบิกของไม่ได้"/>
        <s v="เครื่อง 172.32.7.22 คีย์เบิกของไม่ได้"/>
        <s v="เครื่อง 172.32.7.230 คีย์เบิกของไม่ได้"/>
        <s v="เครื่อง 172.32.7.32 1. คีย์เบิกของไม่ได้ 2. ไม่มีปุ่ม up date IPD Post 3. คีย์ Vital sign ไม่ได้"/>
        <s v="แจ้งปัญหา Notebook หมายเลขเครื่อง 172.2526.72 เข้าใช้งานในระบบ HIS ไม่ได้ค่ะ"/>
        <s v="คลินิคเต้านม ชั้น 3 ข้าราชการ 172.22.6.246"/>
        <s v="โทรศัพท์เบอร์ 6983 ไม่มีสัญญาณ โทรเข้าออกไม่ได้"/>
      </sharedItems>
    </cacheField>
    <cacheField name="หมายเลขคำร้อง" numFmtId="0">
      <sharedItems containsSemiMixedTypes="0" containsString="0" containsNumber="1" containsInteger="1">
        <n v="9531.0"/>
        <n v="9542.0"/>
        <n v="9556.0"/>
        <n v="9557.0"/>
        <n v="9601.0"/>
        <n v="9674.0"/>
        <n v="9682.0"/>
        <n v="9686.0"/>
        <n v="9694.0"/>
        <n v="9701.0"/>
        <n v="9723.0"/>
        <n v="9749.0"/>
        <n v="9750.0"/>
        <n v="9752.0"/>
        <n v="9771.0"/>
        <n v="9772.0"/>
        <n v="9773.0"/>
        <n v="9775.0"/>
        <n v="9814.0"/>
        <n v="9821.0"/>
        <n v="9837.0"/>
        <n v="9844.0"/>
        <n v="9850.0"/>
        <n v="9982.0"/>
        <n v="9986.0"/>
        <n v="10001.0"/>
        <n v="10013.0"/>
        <n v="10033.0"/>
        <n v="10093.0"/>
        <n v="10131.0"/>
        <n v="10144.0"/>
        <n v="10152.0"/>
        <n v="10157.0"/>
        <n v="10165.0"/>
        <n v="10169.0"/>
        <n v="10170.0"/>
        <n v="10178.0"/>
        <n v="10207.0"/>
        <n v="10278.0"/>
        <n v="10279.0"/>
        <n v="10308.0"/>
        <n v="10321.0"/>
        <n v="10323.0"/>
        <n v="10381.0"/>
        <n v="10398.0"/>
        <n v="10404.0"/>
        <n v="10432.0"/>
        <n v="10443.0"/>
        <n v="10450.0"/>
        <n v="10456.0"/>
        <n v="10460.0"/>
        <n v="10466.0"/>
        <n v="10479.0"/>
        <n v="10509.0"/>
        <n v="10537.0"/>
        <n v="10558.0"/>
        <n v="10576.0"/>
        <n v="10579.0"/>
        <n v="10585.0"/>
        <n v="10586.0"/>
        <n v="10587.0"/>
        <n v="10589.0"/>
        <n v="10609.0"/>
        <n v="10635.0"/>
        <n v="10646.0"/>
        <n v="10666.0"/>
        <n v="10670.0"/>
        <n v="10693.0"/>
        <n v="10706.0"/>
        <n v="10709.0"/>
        <n v="10710.0"/>
        <n v="10711.0"/>
        <n v="10728.0"/>
        <n v="10739.0"/>
        <n v="10759.0"/>
        <n v="10772.0"/>
        <n v="10786.0"/>
        <n v="10799.0"/>
        <n v="10809.0"/>
        <n v="10825.0"/>
        <n v="10844.0"/>
        <n v="10855.0"/>
        <n v="10864.0"/>
        <n v="10872.0"/>
        <n v="10873.0"/>
        <n v="10882.0"/>
        <n v="10911.0"/>
        <n v="10915.0"/>
        <n v="10956.0"/>
        <n v="10972.0"/>
        <n v="11003.0"/>
        <n v="11019.0"/>
        <n v="11027.0"/>
        <n v="11036.0"/>
        <n v="11039.0"/>
        <n v="11044.0"/>
        <n v="11084.0"/>
        <n v="11085.0"/>
        <n v="11092.0"/>
        <n v="11094.0"/>
        <n v="11096.0"/>
        <n v="11100.0"/>
        <n v="11113.0"/>
        <n v="11114.0"/>
        <n v="11123.0"/>
        <n v="10032.0"/>
        <n v="10204.0"/>
        <n v="10556.0"/>
        <n v="10559.0"/>
        <n v="10893.0"/>
        <n v="11031.0"/>
        <n v="9520.0"/>
        <n v="9532.0"/>
        <n v="9554.0"/>
        <n v="9571.0"/>
        <n v="9580.0"/>
        <n v="9608.0"/>
        <n v="9619.0"/>
        <n v="9636.0"/>
        <n v="9670.0"/>
        <n v="9708.0"/>
        <n v="9788.0"/>
        <n v="9792.0"/>
        <n v="9799.0"/>
        <n v="9802.0"/>
        <n v="9810.0"/>
        <n v="9881.0"/>
        <n v="9887.0"/>
        <n v="9931.0"/>
        <n v="9933.0"/>
        <n v="10037.0"/>
        <n v="10039.0"/>
        <n v="10074.0"/>
        <n v="10088.0"/>
        <n v="10094.0"/>
        <n v="10140.0"/>
        <n v="10141.0"/>
        <n v="10176.0"/>
        <n v="10177.0"/>
        <n v="10213.0"/>
        <n v="10223.0"/>
        <n v="10224.0"/>
        <n v="10295.0"/>
        <n v="10310.0"/>
        <n v="10313.0"/>
        <n v="10351.0"/>
        <n v="10366.0"/>
        <n v="10372.0"/>
        <n v="10549.0"/>
        <n v="10572.0"/>
        <n v="10583.0"/>
        <n v="10612.0"/>
        <n v="10632.0"/>
        <n v="10641.0"/>
        <n v="10647.0"/>
        <n v="10653.0"/>
        <n v="10692.0"/>
        <n v="10715.0"/>
        <n v="10745.0"/>
        <n v="10750.0"/>
        <n v="10757.0"/>
        <n v="10817.0"/>
        <n v="10846.0"/>
        <n v="10886.0"/>
        <n v="10896.0"/>
        <n v="10913.0"/>
        <n v="10925.0"/>
        <n v="10926.0"/>
        <n v="10947.0"/>
        <n v="10957.0"/>
        <n v="10965.0"/>
        <n v="10990.0"/>
        <n v="11022.0"/>
        <n v="11028.0"/>
        <n v="11080.0"/>
        <n v="11099.0"/>
        <n v="11105.0"/>
        <n v="11106.0"/>
        <n v="9875.0"/>
        <n v="10317.0"/>
        <n v="10766.0"/>
        <n v="10775.0"/>
        <n v="9673.0"/>
        <n v="9729.0"/>
        <n v="9855.0"/>
        <n v="9859.0"/>
        <n v="9944.0"/>
        <n v="9948.0"/>
        <n v="9950.0"/>
        <n v="10320.0"/>
        <n v="10405.0"/>
        <n v="10457.0"/>
        <n v="10465.0"/>
        <n v="10471.0"/>
        <n v="10475.0"/>
        <n v="10530.0"/>
        <n v="10608.0"/>
        <n v="10610.0"/>
        <n v="10611.0"/>
        <n v="10621.0"/>
        <n v="10623.0"/>
        <n v="10703.0"/>
        <n v="10769.0"/>
        <n v="10778.0"/>
        <n v="10782.0"/>
        <n v="10785.0"/>
        <n v="10791.0"/>
        <n v="10811.0"/>
        <n v="10898.0"/>
        <n v="10936.0"/>
        <n v="10964.0"/>
        <n v="10966.0"/>
        <n v="11014.0"/>
        <n v="11112.0"/>
        <n v="11119.0"/>
        <n v="9516.0"/>
        <n v="9543.0"/>
        <n v="9555.0"/>
        <n v="9567.0"/>
        <n v="9568.0"/>
        <n v="9579.0"/>
        <n v="9585.0"/>
        <n v="9600.0"/>
        <n v="9614.0"/>
        <n v="9680.0"/>
        <n v="9736.0"/>
        <n v="9747.0"/>
        <n v="9748.0"/>
        <n v="9787.0"/>
        <n v="9820.0"/>
        <n v="9836.0"/>
        <n v="9839.0"/>
        <n v="9865.0"/>
        <n v="9866.0"/>
        <n v="9889.0"/>
        <n v="9890.0"/>
        <n v="9897.0"/>
        <n v="9927.0"/>
        <n v="9951.0"/>
        <n v="9983.0"/>
        <n v="10020.0"/>
        <n v="10036.0"/>
        <n v="10042.0"/>
        <n v="10045.0"/>
        <n v="10062.0"/>
        <n v="10081.0"/>
        <n v="10129.0"/>
        <n v="10130.0"/>
        <n v="10145.0"/>
        <n v="10163.0"/>
        <n v="10179.0"/>
        <n v="10180.0"/>
        <n v="10182.0"/>
        <n v="10188.0"/>
        <n v="10203.0"/>
        <n v="10226.0"/>
        <n v="10231.0"/>
        <n v="10281.0"/>
        <n v="10286.0"/>
        <n v="10322.0"/>
        <n v="10328.0"/>
        <n v="10353.0"/>
        <n v="10362.0"/>
        <n v="10380.0"/>
        <n v="10392.0"/>
        <n v="10618.0"/>
        <n v="10637.0"/>
        <n v="10642.0"/>
        <n v="10644.0"/>
        <n v="10679.0"/>
        <n v="10708.0"/>
        <n v="10763.0"/>
        <n v="10804.0"/>
        <n v="10824.0"/>
        <n v="10838.0"/>
        <n v="10884.0"/>
        <n v="10930.0"/>
        <n v="10935.0"/>
        <n v="10954.0"/>
        <n v="10960.0"/>
        <n v="10983.0"/>
        <n v="11024.0"/>
        <n v="11025.0"/>
        <n v="11035.0"/>
        <n v="11087.0"/>
        <n v="11088.0"/>
        <n v="11090.0"/>
        <n v="11093.0"/>
        <n v="11098.0"/>
        <n v="11101.0"/>
        <n v="9939.0"/>
        <n v="9947.0"/>
        <n v="10146.0"/>
        <n v="10683.0"/>
        <n v="10371.0"/>
        <n v="9679.0"/>
        <n v="10742.0"/>
        <n v="10998.0"/>
        <n v="9581.0"/>
        <n v="9666.0"/>
        <n v="9831.0"/>
        <n v="9861.0"/>
        <n v="9941.0"/>
        <n v="10054.0"/>
        <n v="10089.0"/>
        <n v="10164.0"/>
        <n v="10172.0"/>
        <n v="10243.0"/>
        <n v="10245.0"/>
        <n v="10257.0"/>
        <n v="10352.0"/>
        <n v="10448.0"/>
        <n v="10513.0"/>
        <n v="10529.0"/>
        <n v="10656.0"/>
        <n v="10660.0"/>
        <n v="10675.0"/>
        <n v="10695.0"/>
        <n v="10704.0"/>
        <n v="10734.0"/>
        <n v="10754.0"/>
        <n v="10901.0"/>
        <n v="10929.0"/>
        <n v="10943.0"/>
        <n v="11030.0"/>
        <n v="11122.0"/>
        <n v="9535.0"/>
        <n v="9577.0"/>
        <n v="9625.0"/>
        <n v="9632.0"/>
        <n v="9677.0"/>
        <n v="9699.0"/>
        <n v="9716.0"/>
        <n v="9780.0"/>
        <n v="9793.0"/>
        <n v="9805.0"/>
        <n v="9853.0"/>
        <n v="9966.0"/>
        <n v="9998.0"/>
        <n v="10009.0"/>
        <n v="10023.0"/>
        <n v="10026.0"/>
        <n v="10038.0"/>
        <n v="10067.0"/>
        <n v="10083.0"/>
        <n v="10161.0"/>
        <n v="10284.0"/>
        <n v="10293.0"/>
        <n v="10325.0"/>
        <n v="10355.0"/>
        <n v="10378.0"/>
        <n v="10403.0"/>
        <n v="10442.0"/>
        <n v="10492.0"/>
        <n v="10527.0"/>
        <n v="10542.0"/>
        <n v="10581.0"/>
        <n v="10746.0"/>
        <n v="10765.0"/>
        <n v="10801.0"/>
        <n v="10812.0"/>
        <n v="10829.0"/>
        <n v="10831.0"/>
        <n v="10843.0"/>
        <n v="10883.0"/>
        <n v="10885.0"/>
        <n v="10900.0"/>
        <n v="10942.0"/>
        <n v="10944.0"/>
        <n v="10955.0"/>
        <n v="10968.0"/>
        <n v="10991.0"/>
        <n v="9832.0"/>
        <n v="10019.0"/>
        <n v="10234.0"/>
        <n v="10256.0"/>
        <n v="10391.0"/>
        <n v="10406.0"/>
        <n v="10447.0"/>
        <n v="10463.0"/>
        <n v="10488.0"/>
        <n v="10658.0"/>
        <n v="10810.0"/>
        <n v="10967.0"/>
        <n v="11082.0"/>
        <n v="9586.0"/>
        <n v="9587.0"/>
        <n v="9588.0"/>
        <n v="9589.0"/>
        <n v="9590.0"/>
        <n v="9591.0"/>
        <n v="9592.0"/>
        <n v="9593.0"/>
        <n v="9594.0"/>
        <n v="9595.0"/>
        <n v="9596.0"/>
        <n v="9637.0"/>
        <n v="9638.0"/>
        <n v="9639.0"/>
        <n v="9640.0"/>
        <n v="9641.0"/>
        <n v="9642.0"/>
        <n v="9643.0"/>
        <n v="9644.0"/>
        <n v="9645.0"/>
        <n v="9646.0"/>
        <n v="9647.0"/>
        <n v="9648.0"/>
        <n v="9649.0"/>
        <n v="9650.0"/>
        <n v="9651.0"/>
        <n v="9652.0"/>
        <n v="9653.0"/>
        <n v="9654.0"/>
        <n v="9655.0"/>
        <n v="9656.0"/>
        <n v="9657.0"/>
        <n v="9658.0"/>
        <n v="9659.0"/>
        <n v="9660.0"/>
        <n v="9661.0"/>
        <n v="9662.0"/>
        <n v="9711.0"/>
        <n v="9712.0"/>
        <n v="9713.0"/>
        <n v="9714.0"/>
        <n v="9715.0"/>
        <n v="9741.0"/>
        <n v="9742.0"/>
        <n v="9743.0"/>
        <n v="9744.0"/>
        <n v="9745.0"/>
        <n v="9746.0"/>
        <n v="9757.0"/>
        <n v="9758.0"/>
        <n v="9759.0"/>
        <n v="9760.0"/>
        <n v="9761.0"/>
        <n v="9762.0"/>
        <n v="9763.0"/>
        <n v="9765.0"/>
        <n v="9766.0"/>
        <n v="9767.0"/>
        <n v="9790.0"/>
        <n v="9868.0"/>
        <n v="9869.0"/>
        <n v="9870.0"/>
        <n v="9871.0"/>
        <n v="9899.0"/>
        <n v="9900.0"/>
        <n v="9901.0"/>
        <n v="9902.0"/>
        <n v="9903.0"/>
        <n v="9904.0"/>
        <n v="9905.0"/>
        <n v="9906.0"/>
        <n v="9907.0"/>
        <n v="9908.0"/>
        <n v="9909.0"/>
        <n v="9910.0"/>
        <n v="9911.0"/>
        <n v="9912.0"/>
        <n v="9913.0"/>
        <n v="9914.0"/>
        <n v="9915.0"/>
        <n v="9917.0"/>
        <n v="9918.0"/>
        <n v="9919.0"/>
        <n v="9920.0"/>
        <n v="9921.0"/>
        <n v="9922.0"/>
        <n v="9923.0"/>
        <n v="9924.0"/>
        <n v="9925.0"/>
        <n v="9926.0"/>
        <n v="9968.0"/>
        <n v="9969.0"/>
        <n v="9970.0"/>
        <n v="9971.0"/>
        <n v="9972.0"/>
        <n v="9973.0"/>
        <n v="9974.0"/>
        <n v="9976.0"/>
        <n v="9977.0"/>
        <n v="9978.0"/>
        <n v="10096.0"/>
        <n v="10097.0"/>
        <n v="10098.0"/>
        <n v="10099.0"/>
        <n v="10100.0"/>
        <n v="10101.0"/>
        <n v="10103.0"/>
        <n v="10104.0"/>
        <n v="10105.0"/>
        <n v="10106.0"/>
        <n v="10107.0"/>
        <n v="10108.0"/>
        <n v="10109.0"/>
        <n v="10110.0"/>
        <n v="10111.0"/>
        <n v="10112.0"/>
        <n v="10113.0"/>
        <n v="10114.0"/>
        <n v="10115.0"/>
        <n v="10116.0"/>
        <n v="10117.0"/>
        <n v="10118.0"/>
        <n v="10119.0"/>
        <n v="10120.0"/>
        <n v="10121.0"/>
        <n v="10189.0"/>
        <n v="10190.0"/>
        <n v="10191.0"/>
        <n v="10192.0"/>
        <n v="10193.0"/>
        <n v="10194.0"/>
        <n v="10195.0"/>
        <n v="10196.0"/>
        <n v="10222.0"/>
        <n v="10263.0"/>
        <n v="10264.0"/>
        <n v="10265.0"/>
        <n v="10266.0"/>
        <n v="10269.0"/>
        <n v="10270.0"/>
        <n v="10271.0"/>
        <n v="10272.0"/>
        <n v="10273.0"/>
        <n v="10275.0"/>
        <n v="10331.0"/>
        <n v="10332.0"/>
        <n v="10334.0"/>
        <n v="10335.0"/>
        <n v="10336.0"/>
        <n v="10337.0"/>
        <n v="10338.0"/>
        <n v="10339.0"/>
        <n v="10340.0"/>
        <n v="10341.0"/>
        <n v="10342.0"/>
        <n v="10343.0"/>
        <n v="10345.0"/>
        <n v="10346.0"/>
        <n v="10347.0"/>
        <n v="10349.0"/>
        <n v="10409.0"/>
        <n v="10410.0"/>
        <n v="10411.0"/>
        <n v="10412.0"/>
        <n v="10413.0"/>
        <n v="10414.0"/>
        <n v="10415.0"/>
        <n v="10416.0"/>
        <n v="10417.0"/>
        <n v="10418.0"/>
        <n v="10419.0"/>
        <n v="10476.0"/>
        <n v="10477.0"/>
        <n v="10478.0"/>
        <n v="10481.0"/>
        <n v="10483.0"/>
        <n v="10484.0"/>
        <n v="10485.0"/>
        <n v="10486.0"/>
        <n v="10487.0"/>
        <n v="10540.0"/>
        <n v="10541.0"/>
        <n v="10543.0"/>
        <n v="10544.0"/>
        <n v="10545.0"/>
        <n v="10546.0"/>
        <n v="10547.0"/>
        <n v="10548.0"/>
        <n v="10714.0"/>
        <n v="10717.0"/>
        <n v="10719.0"/>
        <n v="10720.0"/>
        <n v="10721.0"/>
        <n v="10723.0"/>
        <n v="10725.0"/>
        <n v="10726.0"/>
        <n v="10727.0"/>
        <n v="10729.0"/>
        <n v="10730.0"/>
        <n v="10731.0"/>
        <n v="10732.0"/>
        <n v="10735.0"/>
        <n v="10737.0"/>
        <n v="10773.0"/>
        <n v="10776.0"/>
        <n v="10777.0"/>
        <n v="10780.0"/>
        <n v="10783.0"/>
        <n v="10784.0"/>
        <n v="10787.0"/>
        <n v="10789.0"/>
        <n v="10792.0"/>
        <n v="10793.0"/>
        <n v="10795.0"/>
        <n v="10805.0"/>
        <n v="10807.0"/>
        <n v="10808.0"/>
        <n v="10815.0"/>
        <n v="10849.0"/>
        <n v="10850.0"/>
        <n v="10851.0"/>
        <n v="10852.0"/>
        <n v="10853.0"/>
        <n v="10854.0"/>
        <n v="10856.0"/>
        <n v="10857.0"/>
        <n v="10858.0"/>
        <n v="10859.0"/>
        <n v="10860.0"/>
        <n v="10861.0"/>
        <n v="10862.0"/>
        <n v="10863.0"/>
        <n v="10865.0"/>
        <n v="10866.0"/>
        <n v="10867.0"/>
        <n v="10868.0"/>
        <n v="10869.0"/>
        <n v="10914.0"/>
        <n v="10916.0"/>
        <n v="10917.0"/>
        <n v="10919.0"/>
        <n v="10920.0"/>
        <n v="10921.0"/>
        <n v="10922.0"/>
        <n v="10924.0"/>
        <n v="10976.0"/>
        <n v="10977.0"/>
        <n v="10979.0"/>
        <n v="10980.0"/>
        <n v="10981.0"/>
        <n v="10982.0"/>
        <n v="10984.0"/>
        <n v="10987.0"/>
        <n v="10988.0"/>
        <n v="10989.0"/>
        <n v="11055.0"/>
        <n v="11056.0"/>
        <n v="11057.0"/>
        <n v="11058.0"/>
        <n v="11059.0"/>
        <n v="11060.0"/>
        <n v="11061.0"/>
        <n v="11062.0"/>
        <n v="11063.0"/>
        <n v="11064.0"/>
        <n v="11066.0"/>
        <n v="11067.0"/>
        <n v="11074.0"/>
        <n v="11108.0"/>
        <n v="11109.0"/>
        <n v="11110.0"/>
        <n v="11117.0"/>
        <n v="9578.0"/>
        <n v="10246.0"/>
        <n v="10251.0"/>
        <n v="10455.0"/>
        <n v="9515.0"/>
        <n v="9522.0"/>
        <n v="9618.0"/>
        <n v="9623.0"/>
        <n v="9664.0"/>
        <n v="9665.0"/>
        <n v="9698.0"/>
        <n v="9753.0"/>
        <n v="9774.0"/>
        <n v="9797.0"/>
        <n v="9801.0"/>
        <n v="9809.0"/>
        <n v="9979.0"/>
        <n v="9992.0"/>
        <n v="10049.0"/>
        <n v="10086.0"/>
        <n v="10090.0"/>
        <n v="10095.0"/>
        <n v="10127.0"/>
        <n v="10138.0"/>
        <n v="10142.0"/>
        <n v="10159.0"/>
        <n v="10175.0"/>
        <n v="10200.0"/>
        <n v="10202.0"/>
        <n v="10228.0"/>
        <n v="10291.0"/>
        <n v="10314.0"/>
        <n v="10324.0"/>
        <n v="10354.0"/>
        <n v="10360.0"/>
        <n v="10369.0"/>
        <n v="10382.0"/>
        <n v="10407.0"/>
        <n v="10421.0"/>
        <n v="10458.0"/>
        <n v="10508.0"/>
        <n v="10539.0"/>
        <n v="10578.0"/>
        <n v="10655.0"/>
        <n v="10657.0"/>
        <n v="10665.0"/>
        <n v="10671.0"/>
        <n v="10674.0"/>
        <n v="10771.0"/>
        <n v="10796.0"/>
        <n v="10820.0"/>
        <n v="10978.0"/>
        <n v="11011.0"/>
        <n v="11040.0"/>
        <n v="11048.0"/>
        <n v="11050.0"/>
        <n v="11073.0"/>
        <n v="11089.0"/>
        <n v="11118.0"/>
        <n v="9687.0"/>
        <n v="9751.0"/>
        <n v="10072.0"/>
        <n v="10075.0"/>
        <n v="10288.0"/>
        <n v="10374.0"/>
        <n v="10444.0"/>
        <n v="10774.0"/>
        <n v="10794.0"/>
        <n v="9964.0"/>
        <n v="10312.0"/>
        <n v="10999.0"/>
        <n v="9722.0"/>
        <n v="10126.0"/>
        <n v="10330.0"/>
        <n v="10705.0"/>
        <n v="10889.0"/>
        <n v="11079.0"/>
        <n v="11130.0"/>
        <n v="9570.0"/>
        <n v="9782.0"/>
        <n v="9856.0"/>
        <n v="9930.0"/>
        <n v="9959.0"/>
        <n v="9988.0"/>
        <n v="10022.0"/>
        <n v="10055.0"/>
        <n v="10102.0"/>
        <n v="10123.0"/>
        <n v="10258.0"/>
        <n v="10385.0"/>
        <n v="10613.0"/>
        <n v="10614.0"/>
        <n v="10615.0"/>
        <n v="10617.0"/>
        <n v="10619.0"/>
        <n v="10625.0"/>
        <n v="10631.0"/>
        <n v="10712.0"/>
        <n v="10743.0"/>
        <n v="10875.0"/>
        <n v="10906.0"/>
        <n v="10934.0"/>
        <n v="9518.0"/>
        <n v="9526.0"/>
        <n v="9528.0"/>
        <n v="9534.0"/>
        <n v="9536.0"/>
        <n v="9551.0"/>
        <n v="9561.0"/>
        <n v="9562.0"/>
        <n v="9633.0"/>
        <n v="9676.0"/>
        <n v="9783.0"/>
        <n v="9795.0"/>
        <n v="9796.0"/>
        <n v="9811.0"/>
        <n v="9840.0"/>
        <n v="9842.0"/>
        <n v="9852.0"/>
        <n v="9883.0"/>
        <n v="9884.0"/>
        <n v="9891.0"/>
        <n v="9949.0"/>
        <n v="10005.0"/>
        <n v="10058.0"/>
        <n v="10079.0"/>
        <n v="10139.0"/>
        <n v="10160.0"/>
        <n v="10166.0"/>
        <n v="10201.0"/>
        <n v="10206.0"/>
        <n v="10216.0"/>
        <n v="10230.0"/>
        <n v="10239.0"/>
        <n v="10248.0"/>
        <n v="10250.0"/>
        <n v="10260.0"/>
        <n v="10267.0"/>
        <n v="10283.0"/>
        <n v="10299.0"/>
        <n v="10367.0"/>
        <n v="10424.0"/>
        <n v="10431.0"/>
        <n v="10451.0"/>
        <n v="10474.0"/>
        <n v="10495.0"/>
        <n v="10496.0"/>
        <n v="10507.0"/>
        <n v="10517.0"/>
        <n v="10522.0"/>
        <n v="10524.0"/>
        <n v="10553.0"/>
        <n v="10560.0"/>
        <n v="10591.0"/>
        <n v="10593.0"/>
        <n v="10597.0"/>
        <n v="10598.0"/>
        <n v="10638.0"/>
        <n v="10661.0"/>
        <n v="10685.0"/>
        <n v="10688.0"/>
        <n v="10689.0"/>
        <n v="10694.0"/>
        <n v="10702.0"/>
        <n v="10767.0"/>
        <n v="10878.0"/>
        <n v="10881.0"/>
        <n v="10937.0"/>
        <n v="10969.0"/>
        <n v="10985.0"/>
        <n v="10994.0"/>
        <n v="11007.0"/>
        <n v="11023.0"/>
        <n v="11051.0"/>
        <n v="11065.0"/>
        <n v="11072.0"/>
        <n v="11075.0"/>
        <n v="11083.0"/>
        <n v="11103.0"/>
        <n v="11124.0"/>
        <n v="9525.0"/>
        <n v="9602.0"/>
        <n v="9628.0"/>
        <n v="9635.0"/>
        <n v="9692.0"/>
        <n v="9706.0"/>
        <n v="9784.0"/>
        <n v="9794.0"/>
        <n v="9804.0"/>
        <n v="9812.0"/>
        <n v="9822.0"/>
        <n v="9826.0"/>
        <n v="9962.0"/>
        <n v="9995.0"/>
        <n v="10000.0"/>
        <n v="10017.0"/>
        <n v="10044.0"/>
        <n v="10215.0"/>
        <n v="10373.0"/>
        <n v="10375.0"/>
        <n v="10567.0"/>
        <n v="10640.0"/>
        <n v="10654.0"/>
        <n v="10673.0"/>
        <n v="10738.0"/>
        <n v="10740.0"/>
        <n v="10748.0"/>
        <n v="10755.0"/>
        <n v="10827.0"/>
        <n v="10876.0"/>
        <n v="10877.0"/>
        <n v="10904.0"/>
        <n v="10962.0"/>
        <n v="11018.0"/>
        <n v="11054.0"/>
        <n v="11076.0"/>
        <n v="11091.0"/>
        <n v="11126.0"/>
        <n v="9559.0"/>
        <n v="9572.0"/>
        <n v="9629.0"/>
        <n v="9634.0"/>
        <n v="9675.0"/>
        <n v="9689.0"/>
        <n v="9728.0"/>
        <n v="9754.0"/>
        <n v="9768.0"/>
        <n v="9830.0"/>
        <n v="9928.0"/>
        <n v="10024.0"/>
        <n v="10065.0"/>
        <n v="10173.0"/>
        <n v="10238.0"/>
        <n v="10285.0"/>
        <n v="10297.0"/>
        <n v="10327.0"/>
        <n v="10357.0"/>
        <n v="10368.0"/>
        <n v="10429.0"/>
        <n v="10502.0"/>
        <n v="9524.0"/>
        <n v="9537.0"/>
        <n v="9565.0"/>
        <n v="9611.0"/>
        <n v="9627.0"/>
        <n v="9693.0"/>
        <n v="9707.0"/>
        <n v="9732.0"/>
        <n v="9734.0"/>
        <n v="9778.0"/>
        <n v="9779.0"/>
        <n v="9789.0"/>
        <n v="9807.0"/>
        <n v="9813.0"/>
        <n v="9824.0"/>
        <n v="9851.0"/>
        <n v="9967.0"/>
        <n v="10011.0"/>
        <n v="10070.0"/>
        <n v="10076.0"/>
        <n v="10091.0"/>
        <n v="10171.0"/>
        <n v="10276.0"/>
        <n v="10307.0"/>
        <n v="10364.0"/>
        <n v="10408.0"/>
        <n v="10422.0"/>
        <n v="10437.0"/>
        <n v="10500.0"/>
        <n v="10511.0"/>
        <n v="10680.0"/>
        <n v="10681.0"/>
        <n v="10691.0"/>
        <n v="10736.0"/>
        <n v="10764.0"/>
        <n v="10813.0"/>
        <n v="10816.0"/>
        <n v="10835.0"/>
        <n v="10840.0"/>
        <n v="10841.0"/>
        <n v="10845.0"/>
        <n v="10847.0"/>
        <n v="10871.0"/>
        <n v="10918.0"/>
        <n v="10941.0"/>
        <n v="10953.0"/>
        <n v="10997.0"/>
        <n v="11016.0"/>
        <n v="11081.0"/>
        <n v="11120.0"/>
        <n v="10147.0"/>
        <n v="9541.0"/>
        <n v="9545.0"/>
        <n v="9553.0"/>
        <n v="9558.0"/>
        <n v="9560.0"/>
        <n v="9575.0"/>
        <n v="9598.0"/>
        <n v="9605.0"/>
        <n v="9615.0"/>
        <n v="9663.0"/>
        <n v="9671.0"/>
        <n v="9695.0"/>
        <n v="9709.0"/>
        <n v="9755.0"/>
        <n v="9800.0"/>
        <n v="9808.0"/>
        <n v="9816.0"/>
        <n v="9818.0"/>
        <n v="9858.0"/>
        <n v="9916.0"/>
        <n v="9952.0"/>
        <n v="9960.0"/>
        <n v="10015.0"/>
        <n v="10016.0"/>
        <n v="10064.0"/>
        <n v="10066.0"/>
        <n v="10078.0"/>
        <n v="10133.0"/>
        <n v="10143.0"/>
        <n v="10148.0"/>
        <n v="10167.0"/>
        <n v="10209.0"/>
        <n v="10218.0"/>
        <n v="10274.0"/>
        <n v="10292.0"/>
        <n v="10296.0"/>
        <n v="10394.0"/>
        <n v="10402.0"/>
        <n v="10420.0"/>
        <n v="10439.0"/>
        <n v="10480.0"/>
        <n v="10491.0"/>
        <n v="10498.0"/>
        <n v="10510.0"/>
        <n v="10592.0"/>
        <n v="10624.0"/>
        <n v="10890.0"/>
        <n v="10908.0"/>
        <n v="10971.0"/>
        <n v="10992.0"/>
        <n v="11008.0"/>
        <n v="11017.0"/>
        <n v="11021.0"/>
        <n v="11052.0"/>
        <n v="11078.0"/>
        <n v="9738.0"/>
        <n v="10436.0"/>
        <n v="10056.0"/>
        <n v="10550.0"/>
        <n v="11102.0"/>
        <n v="11125.0"/>
        <n v="9527.0"/>
        <n v="9573.0"/>
        <n v="9626.0"/>
        <n v="9630.0"/>
        <n v="9678.0"/>
        <n v="9702.0"/>
        <n v="9731.0"/>
        <n v="9739.0"/>
        <n v="9841.0"/>
        <n v="9867.0"/>
        <n v="9878.0"/>
        <n v="9946.0"/>
        <n v="10040.0"/>
        <n v="10186.0"/>
        <n v="10210.0"/>
        <n v="10212.0"/>
        <n v="10282.0"/>
        <n v="10329.0"/>
        <n v="10388.0"/>
        <n v="10390.0"/>
        <n v="10425.0"/>
        <n v="10438.0"/>
        <n v="10489.0"/>
        <n v="10532.0"/>
        <n v="10552.0"/>
        <n v="10580.0"/>
        <n v="10594.0"/>
        <n v="10636.0"/>
        <n v="10652.0"/>
        <n v="10659.0"/>
        <n v="10718.0"/>
        <n v="10842.0"/>
        <n v="10907.0"/>
        <n v="11012.0"/>
        <n v="11026.0"/>
        <n v="10512.0"/>
        <n v="10788.0"/>
        <n v="9530.0"/>
        <n v="9539.0"/>
        <n v="9549.0"/>
        <n v="9584.0"/>
        <n v="9599.0"/>
        <n v="9603.0"/>
        <n v="9696.0"/>
        <n v="9720.0"/>
        <n v="9721.0"/>
        <n v="9727.0"/>
        <n v="9776.0"/>
        <n v="9777.0"/>
        <n v="9828.0"/>
        <n v="9835.0"/>
        <n v="9847.0"/>
        <n v="9854.0"/>
        <n v="9954.0"/>
        <n v="9987.0"/>
        <n v="9993.0"/>
        <n v="10029.0"/>
        <n v="10031.0"/>
        <n v="10046.0"/>
        <n v="10051.0"/>
        <n v="10082.0"/>
        <n v="10149.0"/>
        <n v="10181.0"/>
        <n v="10197.0"/>
        <n v="10219.0"/>
        <n v="10232.0"/>
        <n v="10259.0"/>
        <n v="10262.0"/>
        <n v="10301.0"/>
        <n v="10315.0"/>
        <n v="10348.0"/>
        <n v="10361.0"/>
        <n v="10427.0"/>
        <n v="10452.0"/>
        <n v="10459.0"/>
        <n v="10499.0"/>
        <n v="10504.0"/>
        <n v="10526.0"/>
        <n v="10528.0"/>
        <n v="10590.0"/>
        <n v="10761.0"/>
        <n v="10770.0"/>
        <n v="10781.0"/>
        <n v="10822.0"/>
        <n v="10837.0"/>
        <n v="10870.0"/>
        <n v="10879.0"/>
        <n v="10880.0"/>
        <n v="10887.0"/>
        <n v="10894.0"/>
        <n v="10938.0"/>
        <n v="10940.0"/>
        <n v="10948.0"/>
        <n v="10961.0"/>
        <n v="11005.0"/>
        <n v="11020.0"/>
        <n v="11038.0"/>
        <n v="11068.0"/>
        <n v="11086.0"/>
        <n v="11111.0"/>
        <n v="10156.0"/>
        <n v="9538.0"/>
        <n v="9540.0"/>
        <n v="9717.0"/>
        <n v="9769.0"/>
        <n v="9770.0"/>
        <n v="9786.0"/>
        <n v="9803.0"/>
        <n v="9873.0"/>
        <n v="9877.0"/>
        <n v="9892.0"/>
        <n v="9955.0"/>
        <n v="9991.0"/>
        <n v="10003.0"/>
        <n v="10004.0"/>
        <n v="10006.0"/>
        <n v="10014.0"/>
        <n v="10025.0"/>
        <n v="10041.0"/>
        <n v="10057.0"/>
        <n v="10137.0"/>
        <n v="10154.0"/>
        <n v="10241.0"/>
        <n v="10280.0"/>
        <n v="10318.0"/>
        <n v="10379.0"/>
        <n v="10384.0"/>
        <n v="10428.0"/>
        <n v="10461.0"/>
        <n v="10462.0"/>
        <n v="10464.0"/>
        <n v="10468.0"/>
        <n v="10469.0"/>
        <n v="10470.0"/>
        <n v="10472.0"/>
        <n v="10473.0"/>
        <n v="10493.0"/>
        <n v="10494.0"/>
        <n v="10514.0"/>
        <n v="10515.0"/>
        <n v="10516.0"/>
        <n v="10519.0"/>
        <n v="10520.0"/>
        <n v="10521.0"/>
        <n v="10531.0"/>
        <n v="10534.0"/>
        <n v="10536.0"/>
        <n v="10551.0"/>
        <n v="10554.0"/>
        <n v="10557.0"/>
        <n v="10561.0"/>
        <n v="10563.0"/>
        <n v="10564.0"/>
        <n v="10599.0"/>
        <n v="10604.0"/>
        <n v="10639.0"/>
        <n v="10667.0"/>
        <n v="10892.0"/>
        <n v="10931.0"/>
        <n v="10932.0"/>
        <n v="10933.0"/>
        <n v="10939.0"/>
        <n v="10952.0"/>
        <n v="10974.0"/>
        <n v="10975.0"/>
        <n v="11041.0"/>
        <n v="11127.0"/>
        <n v="11128.0"/>
        <n v="11129.0"/>
        <n v="9564.0"/>
        <n v="9624.0"/>
        <n v="9718.0"/>
        <n v="9827.0"/>
        <n v="9862.0"/>
        <n v="9935.0"/>
        <n v="9936.0"/>
        <n v="9985.0"/>
        <n v="10151.0"/>
        <n v="10573.0"/>
        <n v="10648.0"/>
        <n v="10651.0"/>
        <n v="10662.0"/>
        <n v="10897.0"/>
        <n v="10958.0"/>
        <n v="10986.0"/>
        <n v="11001.0"/>
        <n v="11095.0"/>
        <n v="11116.0"/>
        <n v="9521.0"/>
        <n v="9523.0"/>
        <n v="9544.0"/>
        <n v="9547.0"/>
        <n v="9576.0"/>
        <n v="9582.0"/>
        <n v="9616.0"/>
        <n v="9668.0"/>
        <n v="9672.0"/>
        <n v="9683.0"/>
        <n v="9684.0"/>
        <n v="9685.0"/>
        <n v="9697.0"/>
        <n v="9700.0"/>
        <n v="9703.0"/>
        <n v="9705.0"/>
        <n v="9857.0"/>
        <n v="9863.0"/>
        <n v="9872.0"/>
        <n v="9885.0"/>
        <n v="9886.0"/>
        <n v="9932.0"/>
        <n v="9945.0"/>
        <n v="9957.0"/>
        <n v="9999.0"/>
        <n v="10053.0"/>
        <n v="10060.0"/>
        <n v="10080.0"/>
        <n v="10084.0"/>
        <n v="10208.0"/>
        <n v="10229.0"/>
        <n v="10244.0"/>
        <n v="10249.0"/>
        <n v="10277.0"/>
        <n v="10290.0"/>
        <n v="10319.0"/>
        <n v="10387.0"/>
        <n v="10430.0"/>
        <n v="10433.0"/>
        <n v="10454.0"/>
        <n v="10523.0"/>
        <n v="10575.0"/>
        <n v="10588.0"/>
        <n v="10663.0"/>
        <n v="10751.0"/>
        <n v="10768.0"/>
        <n v="10803.0"/>
        <n v="10806.0"/>
        <n v="10830.0"/>
        <n v="10905.0"/>
        <n v="10945.0"/>
        <n v="10973.0"/>
        <n v="11002.0"/>
        <n v="11006.0"/>
        <n v="11010.0"/>
        <n v="11013.0"/>
        <n v="11015.0"/>
        <n v="11077.0"/>
        <n v="10305.0"/>
        <n v="10370.0"/>
        <n v="10950.0"/>
        <n v="9606.0"/>
        <n v="9669.0"/>
        <n v="9681.0"/>
        <n v="9704.0"/>
        <n v="9710.0"/>
        <n v="9730.0"/>
        <n v="9798.0"/>
        <n v="9819.0"/>
        <n v="9864.0"/>
        <n v="9895.0"/>
        <n v="9929.0"/>
        <n v="9956.0"/>
        <n v="10010.0"/>
        <n v="10043.0"/>
        <n v="10052.0"/>
        <n v="10135.0"/>
        <n v="10153.0"/>
        <n v="10225.0"/>
        <n v="10254.0"/>
        <n v="10304.0"/>
        <n v="10309.0"/>
        <n v="10311.0"/>
        <n v="10316.0"/>
        <n v="10333.0"/>
        <n v="10386.0"/>
        <n v="10574.0"/>
        <n v="10582.0"/>
        <n v="10584.0"/>
        <n v="10634.0"/>
        <n v="10664.0"/>
        <n v="10798.0"/>
        <n v="10821.0"/>
        <n v="10848.0"/>
        <n v="10895.0"/>
        <n v="10902.0"/>
        <n v="10949.0"/>
        <n v="11034.0"/>
        <n v="9612.0"/>
        <n v="9733.0"/>
        <n v="9823.0"/>
        <n v="9825.0"/>
        <n v="9880.0"/>
        <n v="9934.0"/>
        <n v="9942.0"/>
        <n v="9943.0"/>
        <n v="9953.0"/>
        <n v="10122.0"/>
        <n v="10242.0"/>
        <n v="10255.0"/>
        <n v="10358.0"/>
        <n v="10453.0"/>
        <n v="10482.0"/>
        <n v="10562.0"/>
        <n v="10607.0"/>
        <n v="10620.0"/>
        <n v="10626.0"/>
        <n v="10627.0"/>
        <n v="10628.0"/>
        <n v="10682.0"/>
        <n v="10744.0"/>
        <n v="10802.0"/>
        <n v="10970.0"/>
        <n v="9517.0"/>
        <n v="9519.0"/>
        <n v="9529.0"/>
        <n v="9533.0"/>
        <n v="9546.0"/>
        <n v="9548.0"/>
        <n v="9550.0"/>
        <n v="9552.0"/>
        <n v="9574.0"/>
        <n v="9604.0"/>
        <n v="9607.0"/>
        <n v="9620.0"/>
        <n v="9621.0"/>
        <n v="9631.0"/>
        <n v="9690.0"/>
        <n v="9691.0"/>
        <n v="9719.0"/>
        <n v="9725.0"/>
        <n v="9756.0"/>
        <n v="9817.0"/>
        <n v="9888.0"/>
        <n v="9937.0"/>
        <n v="9938.0"/>
        <n v="9958.0"/>
        <n v="9961.0"/>
        <n v="10007.0"/>
        <n v="10008.0"/>
        <n v="10018.0"/>
        <n v="10034.0"/>
        <n v="10048.0"/>
        <n v="10059.0"/>
        <n v="10061.0"/>
        <n v="10071.0"/>
        <n v="10073.0"/>
        <n v="10077.0"/>
        <n v="10085.0"/>
        <n v="10092.0"/>
        <n v="10124.0"/>
        <n v="10128.0"/>
        <n v="10132.0"/>
        <n v="10134.0"/>
        <n v="10136.0"/>
        <n v="10158.0"/>
        <n v="10174.0"/>
        <n v="10183.0"/>
        <n v="10198.0"/>
        <n v="10199.0"/>
        <n v="10214.0"/>
        <n v="10220.0"/>
        <n v="10221.0"/>
        <n v="10227.0"/>
        <n v="10233.0"/>
        <n v="10237.0"/>
        <n v="10253.0"/>
        <n v="10261.0"/>
        <n v="10287.0"/>
        <n v="10289.0"/>
        <n v="10294.0"/>
        <n v="10300.0"/>
        <n v="10302.0"/>
        <n v="10356.0"/>
        <n v="10359.0"/>
        <n v="10377.0"/>
        <n v="10389.0"/>
        <n v="10396.0"/>
        <n v="10397.0"/>
        <n v="10423.0"/>
        <n v="10445.0"/>
        <n v="10449.0"/>
        <n v="10490.0"/>
        <n v="10501.0"/>
        <n v="10503.0"/>
        <n v="10506.0"/>
        <n v="10518.0"/>
        <n v="10525.0"/>
        <n v="10533.0"/>
        <n v="10535.0"/>
        <n v="10538.0"/>
        <n v="10570.0"/>
        <n v="10577.0"/>
        <n v="10596.0"/>
        <n v="10601.0"/>
        <n v="10602.0"/>
        <n v="10603.0"/>
        <n v="10605.0"/>
        <n v="10616.0"/>
        <n v="10622.0"/>
        <n v="10630.0"/>
        <n v="10643.0"/>
        <n v="10645.0"/>
        <n v="10669.0"/>
        <n v="10677.0"/>
        <n v="10684.0"/>
        <n v="10716.0"/>
        <n v="10722.0"/>
        <n v="10747.0"/>
        <n v="10752.0"/>
        <n v="10758.0"/>
        <n v="10762.0"/>
        <n v="10797.0"/>
        <n v="10800.0"/>
        <n v="10818.0"/>
        <n v="10819.0"/>
        <n v="10832.0"/>
        <n v="10874.0"/>
        <n v="10909.0"/>
        <n v="10927.0"/>
        <n v="10946.0"/>
        <n v="10995.0"/>
        <n v="10996.0"/>
        <n v="11000.0"/>
        <n v="11033.0"/>
        <n v="11046.0"/>
        <n v="11047.0"/>
        <n v="11069.0"/>
        <n v="9583.0"/>
        <n v="9597.0"/>
        <n v="9610.0"/>
        <n v="9667.0"/>
        <n v="9688.0"/>
        <n v="9735.0"/>
        <n v="9834.0"/>
        <n v="9843.0"/>
        <n v="9848.0"/>
        <n v="9849.0"/>
        <n v="9874.0"/>
        <n v="9876.0"/>
        <n v="9882.0"/>
        <n v="9963.0"/>
        <n v="9965.0"/>
        <n v="9975.0"/>
        <n v="9981.0"/>
        <n v="10002.0"/>
        <n v="10012.0"/>
        <n v="10021.0"/>
        <n v="10027.0"/>
        <n v="10035.0"/>
        <n v="10069.0"/>
        <n v="10150.0"/>
        <n v="10155.0"/>
        <n v="10162.0"/>
        <n v="10217.0"/>
        <n v="10247.0"/>
        <n v="10298.0"/>
        <n v="10344.0"/>
        <n v="10350.0"/>
        <n v="10365.0"/>
        <n v="10393.0"/>
        <n v="10399.0"/>
        <n v="10400.0"/>
        <n v="10426.0"/>
        <n v="10434.0"/>
        <n v="10440.0"/>
        <n v="10446.0"/>
        <n v="10467.0"/>
        <n v="10505.0"/>
        <n v="10595.0"/>
        <n v="10606.0"/>
        <n v="10629.0"/>
        <n v="10633.0"/>
        <n v="10649.0"/>
        <n v="10668.0"/>
        <n v="10687.0"/>
        <n v="10699.0"/>
        <n v="10707.0"/>
        <n v="10713.0"/>
        <n v="10749.0"/>
        <n v="10760.0"/>
        <n v="10836.0"/>
        <n v="10888.0"/>
        <n v="10899.0"/>
        <n v="10923.0"/>
        <n v="10963.0"/>
        <n v="11004.0"/>
        <n v="11029.0"/>
        <n v="11032.0"/>
        <n v="11043.0"/>
        <n v="11049.0"/>
        <n v="11053.0"/>
        <n v="11071.0"/>
        <n v="11097.0"/>
        <n v="11104.0"/>
        <n v="11121.0"/>
        <n v="9997.0"/>
        <n v="10252.0"/>
        <n v="10306.0"/>
        <n v="10823.0"/>
        <n v="10828.0"/>
        <n v="10839.0"/>
        <n v="11045.0"/>
        <n v="9563.0"/>
        <n v="9566.0"/>
        <n v="9569.0"/>
        <n v="9617.0"/>
        <n v="9622.0"/>
        <n v="9764.0"/>
        <n v="9781.0"/>
        <n v="9791.0"/>
        <n v="9806.0"/>
        <n v="9829.0"/>
        <n v="9838.0"/>
        <n v="9845.0"/>
        <n v="9879.0"/>
        <n v="9898.0"/>
        <n v="9996.0"/>
        <n v="10030.0"/>
        <n v="10047.0"/>
        <n v="10050.0"/>
        <n v="10063.0"/>
        <n v="10068.0"/>
        <n v="10087.0"/>
        <n v="10168.0"/>
        <n v="10187.0"/>
        <n v="10235.0"/>
        <n v="10236.0"/>
        <n v="10240.0"/>
        <n v="10268.0"/>
        <n v="10401.0"/>
        <n v="10441.0"/>
        <n v="10497.0"/>
        <n v="10555.0"/>
        <n v="10600.0"/>
        <n v="10650.0"/>
        <n v="10672.0"/>
        <n v="10678.0"/>
        <n v="10690.0"/>
        <n v="10700.0"/>
        <n v="10733.0"/>
        <n v="10741.0"/>
        <n v="10753.0"/>
        <n v="10756.0"/>
        <n v="10779.0"/>
        <n v="10790.0"/>
        <n v="10826.0"/>
        <n v="10833.0"/>
        <n v="10834.0"/>
        <n v="10891.0"/>
        <n v="10903.0"/>
        <n v="10910.0"/>
        <n v="10912.0"/>
        <n v="10928.0"/>
        <n v="10951.0"/>
        <n v="10959.0"/>
        <n v="11042.0"/>
        <n v="11070.0"/>
        <n v="11107.0"/>
        <n v="11115.0"/>
        <n v="9609.0"/>
        <n v="9613.0"/>
        <n v="9724.0"/>
        <n v="9726.0"/>
        <n v="9737.0"/>
        <n v="9740.0"/>
        <n v="9785.0"/>
        <n v="9815.0"/>
        <n v="9833.0"/>
        <n v="9846.0"/>
        <n v="9860.0"/>
        <n v="9893.0"/>
        <n v="9894.0"/>
        <n v="9896.0"/>
        <n v="9940.0"/>
        <n v="9980.0"/>
        <n v="9984.0"/>
        <n v="9989.0"/>
        <n v="9990.0"/>
        <n v="9994.0"/>
        <n v="10028.0"/>
        <n v="10125.0"/>
        <n v="10184.0"/>
        <n v="10185.0"/>
        <n v="10205.0"/>
        <n v="10211.0"/>
        <n v="10303.0"/>
        <n v="10326.0"/>
        <n v="10363.0"/>
        <n v="10376.0"/>
        <n v="10383.0"/>
        <n v="10395.0"/>
        <n v="10435.0"/>
        <n v="10565.0"/>
        <n v="10566.0"/>
        <n v="10568.0"/>
        <n v="10569.0"/>
        <n v="10571.0"/>
        <n v="10676.0"/>
        <n v="10686.0"/>
        <n v="10696.0"/>
        <n v="10697.0"/>
        <n v="10698.0"/>
        <n v="10701.0"/>
        <n v="10724.0"/>
        <n v="10814.0"/>
        <n v="10993.0"/>
        <n v="11009.0"/>
        <n v="11037.0"/>
      </sharedItems>
    </cacheField>
    <cacheField name="เวลาครบกำหนด" numFmtId="0">
      <sharedItems>
        <s v="2022-08-03 15:22:02"/>
        <s v="2022-08-03 16:12:11"/>
        <s v="2022-08-04 08:30:46"/>
        <s v="2022-08-04 08:30:59"/>
        <s v="2022-08-04 13:28:05"/>
        <s v="2022-08-05 11:47:21"/>
        <s v="2022-08-05 12:51:29"/>
        <s v="2022-08-17 13:42:00"/>
        <s v="2022-08-05 14:19:37"/>
        <s v="2022-08-05 15:16:50"/>
        <s v="2022-08-05 16:35:09"/>
        <s v="2022-08-15 14:14:33"/>
        <s v="2022-08-15 14:20:52"/>
        <s v="2022-08-15 14:37:21"/>
        <s v="2022-08-08 14:00:00"/>
        <s v="2022-08-08 14:00:42"/>
        <s v="2022-08-09 10:46:32"/>
        <s v="2022-08-09 11:27:15"/>
        <s v="2022-08-09 14:50:22"/>
        <s v="2022-08-09 15:42:36"/>
        <s v="2022-08-09 16:59:36"/>
        <s v="2022-08-11 14:00:00"/>
        <s v="2022-08-19 14:59:10"/>
        <s v="2022-08-12 11:29:22"/>
        <s v="2022-08-19 11:38:56"/>
        <s v="2022-08-12 11:29:15"/>
        <s v="2022-08-15 12:03:34"/>
        <s v="2022-08-15 14:26:27"/>
        <s v="2022-08-15 16:26:31"/>
        <s v="2022-08-16 08:13:39"/>
        <s v="2022-08-16 08:56:05"/>
        <s v="2022-08-23 14:23:07"/>
        <s v="2022-08-23 16:19:59"/>
        <s v="2022-08-16 13:26:14"/>
        <s v="2022-08-24 12:43:00"/>
        <s v="2022-08-17 15:04:59"/>
        <s v="2022-08-18 12:58:17"/>
        <s v="2022-08-18 13:01:29"/>
        <s v="2022-08-18 16:42:38"/>
        <s v="2022-08-26 13:24:21"/>
        <s v="2022-08-26 14:46:59"/>
        <s v="2022-08-29 11:13:07"/>
        <s v="2022-08-22 11:20:51"/>
        <s v="2022-08-29 14:58:26"/>
        <s v="2022-08-22 14:59:29"/>
        <s v="2022-08-22 15:34:57"/>
        <s v="2022-08-22 16:20:27"/>
        <s v="2022-08-23 08:18:58"/>
        <s v="2022-08-23 10:53:47"/>
        <s v="2022-08-30 14:45:59"/>
        <s v="2022-08-23 12:29:51"/>
        <s v="2022-08-31 09:40:55"/>
        <s v="2022-08-24 12:09:57"/>
        <s v="2022-08-24 13:28:17"/>
        <s v="2022-08-24 16:50:30"/>
        <s v="2022-09-01 08:49:47"/>
        <s v="2022-08-24 15:11:30"/>
        <s v="2022-08-24 15:12:08"/>
        <s v="2022-08-24 15:13:23"/>
        <s v="2022-08-24 15:23:44"/>
        <s v="2022-08-25 09:02:00"/>
        <s v="2022-08-25 12:16:36"/>
        <s v="2022-09-02 08:44:17"/>
        <s v="2022-08-25 15:43:51"/>
        <s v="2022-08-25 16:15:01"/>
        <s v="2022-09-02 15:41:44"/>
        <s v="2022-08-26 11:23:46"/>
        <s v="2022-08-26 11:37:59"/>
        <s v="2022-08-26 11:39:20"/>
        <s v="2022-08-26 11:40:50"/>
        <s v="2022-08-26 12:24:17"/>
        <s v="2022-08-26 12:51:32"/>
        <s v="2022-08-26 15:59:40"/>
        <s v="2022-08-26 16:52:08"/>
        <s v="2022-08-29 08:13:10"/>
        <s v="2022-08-29 10:57:15"/>
        <s v="2022-08-29 12:08:49"/>
        <s v="2022-08-29 15:44:43"/>
        <s v="2022-08-30 10:54:30"/>
        <s v="2022-08-30 12:07:36"/>
        <s v="2022-08-30 12:17:13"/>
        <s v="2022-08-30 12:37:33"/>
        <s v="2022-08-30 12:41:45"/>
        <s v="2022-08-30 14:18:57"/>
        <s v="2022-08-31 10:41:32"/>
        <s v="2022-09-07 14:04:35"/>
        <s v="2022-09-08 12:41:51"/>
        <s v="2022-09-01 10:20:49"/>
        <s v="2022-09-08 16:39:12"/>
        <s v="2022-09-09 08:56:23"/>
        <s v="2022-09-09 09:15:58"/>
        <s v="2022-09-01 16:27:16"/>
        <s v="2022-09-01 16:48:38"/>
        <s v="2022-09-02 09:13:54"/>
        <s v="2022-09-02 15:08:26"/>
        <s v="2022-09-12 09:25:52"/>
        <s v="2022-09-02 16:08:39"/>
        <s v="2022-09-12 10:09:18"/>
        <s v="2022-09-02 16:29:56"/>
        <s v="2022-09-05 08:15:26"/>
        <s v="2022-09-05 11:14:47"/>
        <s v="2022-09-05 11:16:07"/>
        <s v="2022-09-12 15:22:31"/>
        <s v="2022-08-19 14:15:46"/>
        <s v="2022-08-25 08:51:25"/>
        <s v="2022-08-31 16:02:35"/>
        <s v="2022-08-31 16:34:00"/>
        <s v="2022-09-07 09:40:30"/>
        <s v="2022-09-01 15:54:04"/>
        <s v="2022-08-03 14:31:11"/>
        <s v="2022-08-03 15:32:56"/>
        <s v="2022-08-11 11:03:25"/>
        <s v="2022-08-04 10:55:57"/>
        <s v="2022-08-04 12:15:34"/>
        <s v="2022-08-05 10:44:18"/>
        <s v="2022-08-04 15:51:04"/>
        <s v="2022-08-12 14:29:31"/>
        <s v="2022-08-12 14:37:52"/>
        <s v="2022-08-25 08:18:09"/>
        <s v="2022-08-16 09:27:58"/>
        <s v="2022-08-16 11:36:45"/>
        <s v="2022-08-16 12:32:32"/>
        <s v="2022-08-09 09:46:56"/>
        <s v="2022-08-10 08:58:17"/>
        <s v="2022-08-18 08:19:00"/>
        <s v="2022-08-12 13:05:27"/>
        <s v="2022-08-11 14:15:22"/>
        <s v="2022-08-25 09:31:47"/>
        <s v="2022-08-23 13:31:57"/>
        <s v="2022-08-12 12:30:53"/>
        <s v="2022-08-23 08:17:38"/>
        <s v="2022-08-23 11:42:33"/>
        <s v="2022-08-22 15:06:39"/>
        <s v="2022-08-17 11:51:53"/>
        <s v="2022-08-15 15:54:04"/>
        <s v="2022-08-24 09:21:00"/>
        <s v="2022-08-24 13:13:54"/>
        <s v="2022-08-18 14:59:29"/>
        <s v="2022-08-26 11:09:56"/>
        <s v="2022-08-25 10:46:44"/>
        <s v="2022-08-26 13:59:04"/>
        <s v="2022-08-26 15:32:03"/>
        <s v="2022-08-26 11:57:16"/>
        <s v="2022-08-29 08:30:30"/>
        <s v="2022-08-29 10:11:37"/>
        <s v="2022-08-29 10:43:03"/>
        <s v="2022-08-31 16:18:29"/>
        <s v="2022-09-01 08:57:59"/>
        <s v="2022-08-24 15:58:27"/>
        <s v="2022-09-01 13:37:23"/>
        <s v="2022-09-01 14:14:46"/>
        <s v="2022-09-02 14:02:56"/>
        <s v="2022-09-02 13:58:13"/>
        <s v="2022-09-02 14:34:46"/>
        <s v="2022-09-02 13:43:47"/>
        <s v="2022-08-26 11:56:00"/>
        <s v="2022-08-26 14:09:47"/>
        <s v="2022-09-05 08:45:50"/>
        <s v="2022-09-05 09:56:59"/>
        <s v="2022-09-06 08:05:08"/>
        <s v="2022-09-06 15:00:55"/>
        <s v="2022-09-07 09:05:11"/>
        <s v="2022-09-07 10:01:28"/>
        <s v="2022-09-07 14:04:07"/>
        <s v="2022-09-14 15:19:00"/>
        <s v="2022-08-31 12:21:43"/>
        <s v="2022-09-08 09:31:57"/>
        <s v="2022-08-31 16:36:06"/>
        <s v="2022-09-01 08:08:18"/>
        <s v="2022-09-08 15:02:13"/>
        <s v="2022-09-09 09:19:16"/>
        <s v="2022-09-09 09:45:30"/>
        <s v="2022-09-06 11:17:00"/>
        <s v="2022-09-14 08:05:00"/>
        <s v="2022-09-05 09:52:48"/>
        <s v="2022-09-07 08:29:45"/>
        <s v="2022-08-10 12:11:04"/>
        <s v="2022-08-19 08:54:35"/>
        <s v="2022-09-09 16:00:00"/>
        <s v="2022-09-05 10:53:31"/>
        <s v="2022-08-05 11:37:20"/>
        <s v="2022-08-15 16:00:00"/>
        <s v="2022-08-05 15:25:37"/>
        <s v="2022-08-08 09:09:21"/>
        <s v="2022-08-18 11:15:26"/>
        <s v="2022-08-18 11:47:45"/>
        <s v="2022-08-18 12:31:50"/>
        <s v="2022-09-09 10:00:00"/>
        <s v="2022-08-22 12:05:19"/>
        <s v="2022-08-30 13:14:39"/>
        <s v="2022-08-23 11:43:28"/>
        <s v="2022-08-23 12:04:02"/>
        <s v="2022-08-23 12:20:51"/>
        <s v="2022-08-31 14:05:15"/>
        <s v="2022-08-25 08:59:45"/>
        <s v="2022-08-25 09:10:14"/>
        <s v="2022-08-25 09:18:01"/>
        <s v="2022-08-25 10:14:28"/>
        <s v="2022-08-25 10:22:25"/>
        <s v="2022-09-02 14:14:20"/>
        <s v="2022-08-26 16:36:22"/>
        <s v="2022-08-29 08:03:23"/>
        <s v="2022-08-29 08:07:27"/>
        <s v="2022-08-29 08:11:53"/>
        <s v="2022-08-29 08:22:01"/>
        <s v="2022-09-05 15:18:17"/>
        <s v="2022-09-07 10:11:24"/>
        <s v="2022-09-07 17:00:00"/>
        <s v="2022-09-01 08:03:14"/>
        <s v="2022-09-01 08:12:24"/>
        <s v="2022-09-09 08:35:40"/>
        <s v="2022-09-12 13:57:56"/>
        <s v="2022-09-12 14:53:22"/>
        <s v="2022-08-04 10:18:12"/>
        <s v="2022-08-12 13:10:36"/>
        <s v="2022-08-11 16:08:40"/>
        <s v="2022-08-11 12:45:19"/>
        <s v="2022-08-04 11:04:24"/>
        <s v="2022-08-11 14:56:57"/>
        <s v="2022-08-11 16:22:07"/>
        <s v="2022-08-04 13:32:22"/>
        <s v="2022-08-05 09:40:19"/>
        <s v="2022-08-12 15:48:09"/>
        <s v="2022-08-15 13:14:11"/>
        <s v="2022-08-15 13:28:34"/>
        <s v="2022-08-15 15:52:14"/>
        <s v="2022-08-08 15:40:29"/>
        <s v="2022-08-09 13:21:17"/>
        <s v="2022-08-09 16:18:05"/>
        <s v="2022-08-09 15:27:13"/>
        <s v="2022-08-10 12:10:47"/>
        <s v="2022-08-10 12:27:45"/>
        <s v="2022-08-12 10:54:32"/>
        <s v="2022-08-12 11:52:19"/>
        <s v="2022-08-19 14:47:47"/>
        <s v="2022-08-19 14:12:06"/>
        <s v="2022-08-09 11:07:00"/>
        <s v="2022-08-19 14:47:12"/>
        <s v="2022-08-19 15:14:30"/>
        <s v="2022-08-12 12:27:13"/>
        <s v="2022-08-17 15:41:25"/>
        <s v="2022-08-15 14:58:52"/>
        <s v="2022-08-22 16:42:00"/>
        <s v="2022-08-15 12:25:08"/>
        <s v="2022-08-23 13:18:09"/>
        <s v="2022-08-23 13:20:09"/>
        <s v="2022-08-23 14:03:32"/>
        <s v="2022-08-26 12:48:27"/>
        <s v="2022-08-24 17:00:00"/>
        <s v="2022-08-25 09:24:00"/>
        <s v="2022-08-25 08:44:59"/>
        <s v="2022-08-26 09:39:01"/>
        <s v="2022-08-18 10:37:37"/>
        <s v="2022-08-19 12:11:57"/>
        <s v="2022-08-26 09:36:03"/>
        <s v="2022-08-29 13:18:37"/>
        <s v="2022-08-22 11:02:28"/>
        <s v="2022-08-19 14:27:13"/>
        <s v="2022-08-17 12:59:29"/>
        <s v="2022-08-29 11:57:20"/>
        <s v="2022-08-29 13:29:27"/>
        <s v="2022-08-26 13:23:02"/>
        <s v="2022-08-25 13:30:22"/>
        <s v="2022-09-02 14:24:24"/>
        <s v="2022-09-02 11:41:41"/>
        <s v="2022-09-02 14:51:29"/>
        <s v="2022-08-26 12:22:36"/>
        <s v="2022-09-05 14:17:33"/>
        <s v="2022-09-05 15:04:53"/>
        <s v="2022-09-06 14:34:32"/>
        <s v="2022-09-12 13:38:00"/>
        <s v="2022-09-07 09:36:18"/>
        <s v="2022-09-07 16:31:28"/>
        <s v="2022-09-01 14:00:00"/>
        <s v="2022-09-01 09:03:14"/>
        <s v="2022-09-08 11:27:26"/>
        <s v="2022-09-01 11:37:45"/>
        <s v="2022-09-09 09:45:03"/>
        <s v="2022-09-09 09:44:22"/>
        <s v="2022-09-09 10:30:09"/>
        <s v="2022-09-12 13:01:04"/>
        <s v="2022-09-12 13:03:27"/>
        <s v="2022-09-14 09:37:00"/>
        <s v="2022-09-13 09:32:00"/>
        <s v="2022-09-13 16:08:37"/>
        <s v="2022-09-12 14:23:17"/>
        <s v="2022-08-10 16:42:54"/>
        <s v="2022-09-09 11:00:00"/>
        <s v="2022-08-15 16:43:04"/>
        <s v="2022-09-09 00:00:00"/>
        <s v="2022-08-29 09:39:28"/>
        <s v="2022-08-12 15:33:50"/>
        <s v="2022-09-09 14:00:00"/>
        <s v="2022-09-09 12:00:00"/>
        <s v="2022-08-04 13:27:44"/>
        <s v="2022-08-12 14:50:34"/>
        <s v="2022-08-10 11:39:23"/>
        <s v="2022-08-10 11:59:32"/>
        <s v="2022-08-19 15:05:02"/>
        <s v="2022-08-22 10:01:59"/>
        <s v="2022-08-15 12:03:55"/>
        <s v="2022-08-23 14:50:16"/>
        <s v="2022-08-23 16:55:00"/>
        <s v="2022-08-18 10:22:28"/>
        <s v="2022-08-25 13:25:46"/>
        <s v="2022-08-25 14:18:28"/>
        <s v="2022-08-29 08:00:02"/>
        <s v="2022-08-30 14:35:10"/>
        <s v="2022-08-31 10:11:47"/>
        <s v="2022-08-24 10:59:18"/>
        <s v="2022-09-02 09:01:10"/>
        <s v="2022-09-02 09:07:24"/>
        <s v="2022-09-02 10:33:29"/>
        <s v="2022-09-02 15:09:48"/>
        <s v="2022-08-26 11:14:35"/>
        <s v="2022-09-02 15:36:54"/>
        <s v="2022-08-29 11:48:56"/>
        <s v="2022-09-07 10:58:46"/>
        <s v="2022-09-07 15:48:17"/>
        <s v="2022-09-08 08:37:12"/>
        <s v="2022-09-09 09:40:17"/>
        <s v="2022-09-12 15:14:52"/>
        <s v="2022-08-11 16:23:55"/>
        <s v="2022-08-11 14:41:59"/>
        <s v="2022-08-12 14:36:23"/>
        <s v="2022-08-12 14:56:43"/>
        <s v="2022-08-05 13:30:40"/>
        <s v="2022-08-15 09:36:44"/>
        <s v="2022-08-15 10:01:45"/>
        <s v="2022-08-09 12:25:51"/>
        <s v="2022-08-09 08:25:18"/>
        <s v="2022-08-16 12:47:21"/>
        <s v="2022-08-17 14:43:31"/>
        <s v="2022-08-18 15:56:00"/>
        <s v="2022-08-19 14:46:02"/>
        <s v="2022-08-19 14:17:22"/>
        <s v="2022-08-19 15:18:10"/>
        <s v="2022-08-12 11:48:18"/>
        <s v="2022-08-19 15:55:06"/>
        <s v="2022-08-22 15:45:00"/>
        <s v="2022-08-15 10:54:48"/>
        <s v="2022-08-23 15:18:03"/>
        <s v="2022-08-26 15:09:46"/>
        <s v="2022-08-26 15:36:45"/>
        <s v="2022-08-29 09:39:19"/>
        <s v="2022-08-29 15:40:05"/>
        <s v="2022-08-29 16:30:44"/>
        <s v="2022-08-30 13:45:45"/>
        <s v="2022-08-30 14:37:53"/>
        <s v="2022-08-30 16:03:40"/>
        <s v="2022-08-31 15:58:22"/>
        <s v="2022-08-31 16:06:17"/>
        <s v="2022-09-01 14:38:02"/>
        <s v="2022-09-05 14:58:23"/>
        <s v="2022-09-05 15:10:20"/>
        <s v="2022-08-29 12:18:07"/>
        <s v="2022-08-29 12:33:13"/>
        <s v="2022-09-06 14:53:28"/>
        <s v="2022-08-30 10:51:52"/>
        <s v="2022-09-07 10:56:48"/>
        <s v="2022-09-07 09:45:36"/>
        <s v="2022-09-07 12:23:00"/>
        <s v="2022-08-31 09:48:32"/>
        <s v="2022-09-08 09:02:55"/>
        <s v="2022-08-31 14:47:31"/>
        <s v="2022-09-08 12:17:27"/>
        <s v="2022-09-08 13:02:11"/>
        <s v="2022-09-08 16:35:00"/>
        <s v="2022-08-16 17:00:00"/>
        <s v="2022-08-12 09:08:38"/>
        <s v="2022-08-25 11:08:43"/>
        <s v="2022-08-26 08:17:24"/>
        <s v="2022-08-30 13:11:19"/>
        <s v="2022-08-29 15:12:33"/>
        <s v="2022-08-30 10:02:04"/>
        <s v="2022-08-23 11:26:48"/>
        <s v="2022-08-30 15:39:28"/>
        <s v="2022-09-02 09:03:27"/>
        <s v="2022-09-05 15:16:44"/>
        <s v="2022-09-01 09:57:12"/>
        <s v="2022-09-02 14:27:32"/>
        <s v="2022-09-09 10:45:46"/>
        <s v="2022-09-09 10:45:09"/>
        <s v="2022-09-09 10:44:43"/>
        <s v="2022-09-09 10:44:08"/>
        <s v="2022-09-09 10:43:27"/>
        <s v="2022-09-09 10:42:56"/>
        <s v="2022-09-09 10:41:53"/>
        <s v="2022-09-09 10:41:07"/>
        <s v="2022-09-09 10:37:27"/>
        <s v="2022-09-09 10:36:00"/>
        <s v="2022-09-09 10:33:53"/>
        <s v="2022-09-09 10:33:18"/>
        <s v="2022-09-09 10:32:47"/>
        <s v="2022-09-09 10:31:54"/>
        <s v="2022-09-09 10:31:18"/>
        <s v="2022-09-09 10:30:45"/>
        <s v="2022-09-09 10:30:18"/>
        <s v="2022-09-09 10:29:53"/>
        <s v="2022-09-09 10:29:27"/>
        <s v="2022-09-09 10:28:53"/>
        <s v="2022-09-09 08:30:37"/>
        <s v="2022-09-09 08:29:10"/>
        <s v="2022-09-09 08:28:14"/>
        <s v="2022-09-09 08:27:17"/>
        <s v="2022-09-09 08:26:30"/>
        <s v="2022-09-09 08:24:49"/>
        <s v="2022-09-09 08:22:15"/>
        <s v="2022-09-09 08:21:31"/>
        <s v="2022-09-09 08:21:05"/>
        <s v="2022-09-09 08:20:35"/>
        <s v="2022-09-09 08:19:41"/>
        <s v="2022-09-09 08:19:01"/>
        <s v="2022-09-09 08:18:17"/>
        <s v="2022-09-09 08:17:46"/>
        <s v="2022-09-09 08:16:53"/>
        <s v="2022-09-09 08:15:56"/>
        <s v="2022-09-09 08:15:20"/>
        <s v="2022-09-09 08:14:36"/>
        <s v="2022-09-09 08:14:03"/>
        <s v="2022-09-09 08:13:22"/>
        <s v="2022-09-09 08:11:17"/>
        <s v="2022-09-09 08:10:49"/>
        <s v="2022-09-09 08:09:56"/>
        <s v="2022-09-09 08:09:17"/>
        <s v="2022-09-09 08:08:44"/>
        <s v="2022-09-09 08:06:57"/>
        <s v="2022-09-09 08:06:21"/>
        <s v="2022-09-09 08:00:58"/>
        <s v="2022-09-08 16:59:43"/>
        <s v="2022-09-08 16:59:01"/>
        <s v="2022-09-08 16:57:22"/>
        <s v="2022-09-08 16:56:23"/>
        <s v="2022-09-08 16:55:23"/>
        <s v="2022-09-08 16:53:35"/>
        <s v="2022-09-08 16:51:50"/>
        <s v="2022-09-08 16:50:55"/>
        <s v="2022-09-08 16:50:09"/>
        <s v="2022-09-08 16:49:28"/>
        <s v="2022-08-08 16:03:54"/>
        <s v="2022-09-08 16:48:40"/>
        <s v="2022-09-08 16:48:06"/>
        <s v="2022-09-08 16:47:01"/>
        <s v="2022-09-08 16:43:51"/>
        <s v="2022-09-08 16:43:18"/>
        <s v="2022-09-08 16:42:55"/>
        <s v="2022-09-08 16:41:43"/>
        <s v="2022-09-08 16:40:24"/>
        <s v="2022-09-08 16:37:59"/>
        <s v="2022-09-08 16:36:24"/>
        <s v="2022-09-08 16:35:44"/>
        <s v="2022-09-08 16:35:06"/>
        <s v="2022-09-08 16:34:14"/>
        <s v="2022-09-08 16:33:45"/>
        <s v="2022-09-08 16:33:28"/>
        <s v="2022-09-08 16:33:09"/>
        <s v="2022-09-08 16:32:51"/>
        <s v="2022-09-08 16:32:12"/>
        <s v="2022-09-08 16:31:44"/>
        <s v="2022-09-08 16:31:29"/>
        <s v="2022-09-08 16:30:54"/>
        <s v="2022-09-08 16:30:38"/>
        <s v="2022-09-08 16:28:39"/>
        <s v="2022-09-08 16:28:23"/>
        <s v="2022-09-08 16:28:08"/>
        <s v="2022-09-08 16:27:52"/>
        <s v="2022-09-08 16:27:22"/>
        <s v="2022-09-08 16:27:05"/>
        <s v="2022-09-08 16:26:53"/>
        <s v="2022-09-08 16:26:40"/>
        <s v="2022-09-08 16:26:21"/>
        <s v="2022-09-08 16:26:05"/>
        <s v="2022-09-08 16:24:14"/>
        <s v="2022-09-08 16:23:44"/>
        <s v="2022-09-08 16:23:18"/>
        <s v="2022-09-08 16:22:20"/>
        <s v="2022-09-08 16:21:48"/>
        <s v="2022-09-08 16:21:31"/>
        <s v="2022-09-08 16:20:58"/>
        <s v="2022-09-08 16:20:39"/>
        <s v="2022-09-08 16:20:24"/>
        <s v="2022-09-08 16:20:01"/>
        <s v="2022-09-08 16:18:34"/>
        <s v="2022-09-08 16:17:50"/>
        <s v="2022-09-08 16:17:33"/>
        <s v="2022-09-08 16:17:14"/>
        <s v="2022-09-08 16:10:00"/>
        <s v="2022-09-08 16:09:12"/>
        <s v="2022-09-08 16:08:45"/>
        <s v="2022-09-08 16:08:27"/>
        <s v="2022-09-08 16:07:55"/>
        <s v="2022-09-08 16:07:36"/>
        <s v="2022-09-08 16:06:38"/>
        <s v="2022-09-08 16:06:01"/>
        <s v="2022-09-08 16:05:43"/>
        <s v="2022-09-08 16:04:46"/>
        <s v="2022-09-08 16:04:30"/>
        <s v="2022-09-08 16:03:47"/>
        <s v="2022-09-08 16:03:11"/>
        <s v="2022-09-08 16:02:39"/>
        <s v="2022-09-08 16:02:17"/>
        <s v="2022-09-08 16:02:02"/>
        <s v="2022-09-08 16:00:51"/>
        <s v="2022-09-08 16:00:30"/>
        <s v="2022-09-08 15:59:55"/>
        <s v="2022-09-08 15:59:35"/>
        <s v="2022-09-08 15:53:18"/>
        <s v="2022-09-08 15:53:01"/>
        <s v="2022-09-08 15:52:35"/>
        <s v="2022-09-08 15:52:09"/>
        <s v="2022-09-08 15:51:21"/>
        <s v="2022-09-08 15:48:46"/>
        <s v="2022-09-08 15:50:16"/>
        <s v="2022-09-16 09:48:14"/>
        <s v="2022-09-08 15:48:50"/>
        <s v="2022-09-08 15:49:33"/>
        <s v="2022-09-08 15:47:48"/>
        <s v="2022-09-08 15:49:11"/>
        <s v="2022-09-08 15:47:11"/>
        <s v="2022-09-08 15:46:54"/>
        <s v="2022-09-08 15:46:40"/>
        <s v="2022-09-08 15:45:48"/>
        <s v="2022-08-18 12:47:45"/>
        <s v="2022-09-08 15:45:37"/>
        <s v="2022-09-08 15:45:15"/>
        <s v="2022-09-08 15:44:57"/>
        <s v="2022-09-08 15:44:41"/>
        <s v="2022-09-08 15:44:20"/>
        <s v="2022-09-08 15:44:04"/>
        <s v="2022-09-08 15:43:43"/>
        <s v="2022-09-08 15:37:27"/>
        <s v="2022-09-08 15:42:40"/>
        <s v="2022-09-08 15:42:29"/>
        <s v="2022-09-08 15:42:17"/>
        <s v="2022-08-19 12:40:52"/>
        <s v="2022-08-19 12:41:33"/>
        <s v="2022-08-19 12:42:17"/>
        <s v="2022-09-08 15:41:28"/>
        <s v="2022-09-08 15:41:09"/>
        <s v="2022-09-08 15:40:42"/>
        <s v="2022-08-19 12:50:09"/>
        <s v="2022-09-08 15:39:01"/>
        <s v="2022-09-08 15:38:45"/>
        <s v="2022-09-08 15:38:23"/>
        <s v="2022-08-22 13:05:37"/>
        <s v="2022-08-22 13:16:22"/>
        <s v="2022-08-22 13:15:42"/>
        <s v="2022-08-22 13:15:10"/>
        <s v="2022-08-22 13:13:42"/>
        <s v="2022-08-22 13:13:15"/>
        <s v="2022-08-22 13:12:02"/>
        <s v="2022-09-08 15:36:20"/>
        <s v="2022-09-08 15:35:56"/>
        <s v="2022-09-08 15:34:37"/>
        <s v="2022-09-08 15:34:13"/>
        <s v="2022-09-08 15:33:24"/>
        <s v="2022-09-08 15:32:49"/>
        <s v="2022-09-08 15:32:09"/>
        <s v="2022-08-23 13:10:49"/>
        <s v="2022-09-08 15:31:45"/>
        <s v="2022-09-08 15:31:27"/>
        <s v="2022-09-08 15:30:54"/>
        <s v="2022-09-08 15:30:27"/>
        <s v="2022-09-08 15:29:59"/>
        <s v="2022-09-08 15:29:44"/>
        <s v="2022-09-08 15:27:04"/>
        <s v="2022-09-08 15:27:31"/>
        <s v="2022-08-24 12:47:46"/>
        <s v="2022-09-08 15:25:20"/>
        <s v="2022-09-08 15:25:06"/>
        <s v="2022-09-08 15:24:51"/>
        <s v="2022-09-08 15:24:00"/>
        <s v="2022-09-08 15:23:38"/>
        <s v="2022-09-08 15:23:11"/>
        <s v="2022-09-08 15:22:15"/>
        <s v="2022-09-08 15:17:59"/>
        <s v="2022-09-08 15:17:44"/>
        <s v="2022-09-08 15:17:25"/>
        <s v="2022-09-08 15:16:56"/>
        <s v="2022-09-08 15:15:48"/>
        <s v="2022-09-08 15:15:22"/>
        <s v="2022-09-08 15:14:46"/>
        <s v="2022-09-08 15:14:23"/>
        <s v="2022-09-08 15:13:36"/>
        <s v="2022-09-08 15:12:51"/>
        <s v="2022-09-08 15:12:12"/>
        <s v="2022-09-08 15:11:47"/>
        <s v="2022-09-08 15:11:14"/>
        <s v="2022-09-08 15:10:45"/>
        <s v="2022-09-08 15:10:23"/>
        <s v="2022-09-08 15:09:31"/>
        <s v="2022-09-08 15:07:12"/>
        <s v="2022-09-08 15:03:08"/>
        <s v="2022-09-08 15:04:42"/>
        <s v="2022-09-08 15:04:23"/>
        <s v="2022-09-08 15:03:50"/>
        <s v="2022-09-08 15:03:25"/>
        <s v="2022-09-08 15:03:07"/>
        <s v="2022-09-08 15:02:51"/>
        <s v="2022-09-08 15:02:26"/>
        <s v="2022-09-08 14:54:17"/>
        <s v="2022-09-08 14:55:01"/>
        <s v="2022-09-08 14:54:35"/>
        <s v="2022-09-08 14:51:15"/>
        <s v="2022-09-08 14:50:36"/>
        <s v="2022-09-08 14:49:56"/>
        <s v="2022-09-08 14:49:37"/>
        <s v="2022-09-08 14:49:16"/>
        <s v="2022-09-08 14:48:56"/>
        <s v="2022-09-08 14:48:37"/>
        <s v="2022-09-08 14:48:00"/>
        <s v="2022-09-08 14:47:40"/>
        <s v="2022-09-08 14:47:14"/>
        <s v="2022-09-08 14:46:51"/>
        <s v="2022-09-08 14:46:29"/>
        <s v="2022-09-08 14:46:11"/>
        <s v="2022-09-08 14:45:51"/>
        <s v="2022-09-08 14:41:32"/>
        <s v="2022-09-08 14:40:26"/>
        <s v="2022-09-08 14:38:42"/>
        <s v="2022-09-08 14:38:13"/>
        <s v="2022-09-08 14:37:51"/>
        <s v="2022-09-08 14:37:31"/>
        <s v="2022-09-08 14:37:09"/>
        <s v="2022-09-16 08:36:42"/>
        <s v="2022-09-08 14:36:17"/>
        <s v="2022-09-08 14:35:51"/>
        <s v="2022-09-08 14:35:12"/>
        <s v="2022-09-08 14:34:44"/>
        <s v="2022-09-08 14:34:14"/>
        <s v="2022-09-08 11:58:41"/>
        <s v="2022-09-08 11:59:29"/>
        <s v="2022-09-08 11:56:10"/>
        <s v="2022-09-08 11:55:31"/>
        <s v="2022-09-08 11:55:16"/>
        <s v="2022-09-08 11:54:34"/>
        <s v="2022-09-08 11:53:01"/>
        <s v="2022-09-08 11:52:04"/>
        <s v="2022-09-08 11:49:39"/>
        <s v="2022-09-08 11:49:00"/>
        <s v="2022-09-08 11:48:26"/>
        <s v="2022-09-08 11:47:06"/>
        <s v="2022-09-08 11:46:33"/>
        <s v="2022-09-08 11:45:56"/>
        <s v="2022-09-08 11:26:16"/>
        <s v="2022-09-08 11:24:13"/>
        <s v="2022-09-05 12:13:11"/>
        <s v="2022-09-08 11:22:47"/>
        <s v="2022-09-08 11:22:11"/>
        <s v="2022-09-08 11:18:39"/>
        <s v="2022-09-05 12:08:33"/>
        <s v="2022-09-08 11:17:58"/>
        <s v="2022-08-04 11:55:05"/>
        <s v="2022-08-18 10:28:02"/>
        <s v="2022-08-18 11:01:38"/>
        <s v="2022-08-04 12:10:33"/>
        <s v="2022-08-11 13:21:09"/>
        <s v="2022-08-12 11:07:37"/>
        <s v="2022-08-05 08:51:10"/>
        <s v="2022-08-05 10:07:33"/>
        <s v="2022-08-12 14:53:08"/>
        <s v="2022-08-05 15:08:31"/>
        <s v="2022-08-08 11:37:15"/>
        <s v="2022-08-08 14:12:12"/>
        <s v="2022-08-09 08:15:26"/>
        <s v="2022-08-16 11:39:09"/>
        <s v="2022-08-16 13:49:22"/>
        <s v="2022-08-11 13:28:38"/>
        <s v="2022-08-22 08:20:42"/>
        <s v="2022-08-22 15:36:51"/>
        <s v="2022-08-15 11:17:51"/>
        <s v="2022-08-30 13:50:17"/>
        <s v="2022-08-24 08:55:10"/>
        <s v="2022-08-16 11:09:16"/>
        <s v="2022-08-15 15:09:26"/>
        <s v="2022-09-09 15:00:00"/>
        <s v="2022-08-16 09:30:19"/>
        <s v="2022-08-24 16:17:00"/>
        <s v="2022-08-25 08:28:14"/>
        <s v="2022-09-01 08:47:38"/>
        <s v="2022-08-26 08:24:58"/>
        <s v="2022-08-26 14:25:45"/>
        <s v="2022-08-19 08:19:52"/>
        <s v="2022-08-29 12:59:40"/>
        <s v="2022-08-29 14:42:20"/>
        <s v="2022-08-22 12:01:21"/>
        <s v="2022-08-22 12:40:31"/>
        <s v="2022-09-07 10:46:00"/>
        <s v="2022-08-30 14:04:46"/>
        <s v="2022-08-30 14:03:44"/>
        <s v="2022-08-30 15:21:34"/>
        <s v="2022-08-24 08:05:57"/>
        <s v="2022-08-31 16:56:52"/>
        <s v="2022-08-25 11:14:38"/>
        <s v="2022-09-02 11:25:12"/>
        <s v="2022-08-26 08:25:24"/>
        <s v="2022-09-02 10:57:21"/>
        <s v="2022-09-02 12:49:46"/>
        <s v="2022-09-02 12:55:07"/>
        <s v="2022-08-29 09:10:38"/>
        <s v="2022-08-29 10:42:17"/>
        <s v="2022-09-06 09:22:55"/>
        <s v="2022-09-01 10:38:15"/>
        <s v="2022-09-09 08:24:47"/>
        <s v="2022-09-09 10:58:56"/>
        <s v="2022-09-09 13:49:48"/>
        <s v="2022-09-13 13:44:00"/>
        <s v="2022-09-14 16:54:00"/>
        <s v="2022-09-14 09:42:00"/>
        <s v="2022-09-06 12:20:00"/>
        <s v="2022-08-05 13:03:50"/>
        <s v="2022-08-08 11:25:47"/>
        <s v="2022-08-22 10:41:50"/>
        <s v="2022-08-22 11:11:57"/>
        <s v="2022-08-18 14:47:49"/>
        <s v="2022-08-17 13:52:03"/>
        <s v="2022-08-22 15:41:41"/>
        <s v="2022-08-26 16:53:16"/>
        <s v="2022-08-29 08:47:34"/>
        <s v="2022-08-15 10:31:12"/>
        <s v="2022-08-23 08:00:13"/>
        <s v="2022-08-26 11:19:37"/>
        <s v="2022-09-07 09:04:25"/>
        <s v="2022-09-09 17:00:00"/>
        <s v="2022-09-13 08:00:10"/>
        <s v="2022-08-12 13:00:00"/>
        <s v="2022-08-16 08:56:07"/>
        <s v="2022-09-07 11:00:00"/>
        <s v="2022-08-10 15:49:30"/>
        <s v="2022-08-10 08:23:03"/>
        <s v="2022-09-07 00:00:00"/>
        <s v="2022-09-09 13:00:00"/>
        <s v="2022-08-15 12:51:08"/>
        <s v="2022-08-17 14:00:00"/>
        <s v="2022-08-18 13:42:07"/>
        <s v="2022-08-22 11:44:48"/>
        <s v="2022-08-25 09:32:13"/>
        <s v="2022-08-25 09:38:35"/>
        <s v="2022-08-25 09:44:33"/>
        <s v="2022-08-25 09:54:35"/>
        <s v="2022-08-25 09:59:22"/>
        <s v="2022-08-25 10:33:52"/>
        <s v="2022-08-25 11:03:08"/>
        <s v="2022-08-26 14:00:00"/>
        <s v="2022-09-07 08:00:54"/>
        <s v="2022-09-07 14:00:00"/>
        <s v="2022-08-11 08:30:05"/>
        <s v="2022-08-03 14:47:38"/>
        <s v="2022-08-11 09:00:50"/>
        <s v="2022-08-11 09:32:30"/>
        <s v="2022-08-11 09:47:01"/>
        <s v="2022-08-11 10:50:12"/>
        <s v="2022-08-11 11:45:08"/>
        <s v="2022-08-11 11:54:18"/>
        <s v="2022-08-05 08:24:16"/>
        <s v="2022-08-05 12:22:56"/>
        <s v="2022-08-16 08:59:51"/>
        <s v="2022-08-16 10:30:02"/>
        <s v="2022-08-16 10:43:20"/>
        <s v="2022-08-16 13:37:28"/>
        <s v="2022-08-17 09:10:45"/>
        <s v="2022-08-09 15:35:58"/>
        <s v="2022-08-10 08:14:21"/>
        <s v="2022-08-10 14:00:00"/>
        <s v="2022-08-19 14:53:40"/>
        <s v="2022-08-18 12:21:05"/>
        <s v="2022-08-11 16:22:00"/>
        <s v="2022-08-15 13:50:00"/>
        <s v="2022-08-15 09:03:55"/>
        <s v="2022-08-23 09:31:12"/>
        <s v="2022-08-23 12:58:52"/>
        <s v="2022-08-23 15:03:33"/>
        <s v="2022-08-25 08:34:58"/>
        <s v="2022-08-25 12:01:14"/>
        <s v="2022-08-25 09:40:23"/>
        <s v="2022-08-25 11:01:11"/>
        <s v="2022-08-25 11:34:02"/>
        <s v="2022-08-25 16:52:00"/>
        <s v="2022-08-25 16:15:16"/>
        <s v="2022-08-25 15:10:34"/>
        <s v="2022-08-25 15:22:59"/>
        <s v="2022-08-26 08:00:16"/>
        <s v="2022-08-18 15:48:01"/>
        <s v="2022-08-29 09:17:33"/>
        <s v="2022-09-07 16:58:11"/>
        <s v="2022-09-07 10:34:59"/>
        <s v="2022-08-31 13:12:49"/>
        <s v="2022-09-07 16:59:40"/>
        <s v="2022-09-06 15:10:00"/>
        <s v="2022-09-07 10:19:50"/>
        <s v="2022-09-07 11:42:13"/>
        <s v="2022-09-07 13:22:00"/>
        <s v="2022-08-29 10:34:42"/>
        <s v="2022-08-31 13:05:07"/>
        <s v="2022-08-31 13:20:32"/>
        <s v="2022-08-31 16:45:18"/>
        <s v="2022-09-06 16:46:14"/>
        <s v="2022-09-06 16:52:54"/>
        <s v="2022-08-22 13:58:36"/>
        <s v="2022-09-07 15:12:00"/>
        <s v="2022-08-31 14:00:35"/>
        <s v="2022-09-07 16:40:10"/>
        <s v="2022-08-31 09:56:59"/>
        <s v="2022-09-02 12:36:58"/>
        <s v="2022-08-31 13:15:21"/>
        <s v="2022-08-31 13:14:55"/>
        <s v="2022-08-31 11:02:18"/>
        <s v="2022-09-06 09:27:47"/>
        <s v="2022-09-07 08:00:25"/>
        <s v="2022-09-08 08:00:34"/>
        <s v="2022-08-31 14:09:58"/>
        <s v="2022-09-08 13:05:10"/>
        <s v="2022-09-01 10:57:57"/>
        <s v="2022-09-08 16:16:00"/>
        <s v="2022-09-09 08:00:05"/>
        <s v="2022-09-02 10:09:23"/>
        <s v="2022-09-09 14:22:09"/>
        <s v="2022-09-09 14:47:51"/>
        <s v="2022-09-09 15:10:54"/>
        <s v="2022-09-09 16:32:47"/>
        <s v="2022-09-12 08:36:40"/>
        <s v="2022-09-12 11:52:21"/>
        <s v="2022-09-12 15:31:28"/>
        <s v="2022-08-11 10:52:11"/>
        <s v="2022-08-04 14:00:00"/>
        <s v="2022-08-05 10:30:40"/>
        <s v="2022-08-12 12:30:58"/>
        <s v="2022-08-18 08:24:38"/>
        <s v="2022-08-05 15:51:13"/>
        <s v="2022-08-16 09:01:21"/>
        <s v="2022-08-08 16:26:41"/>
        <s v="2022-08-09 09:47:29"/>
        <s v="2022-08-09 12:17:09"/>
        <s v="2022-08-17 16:06:38"/>
        <s v="2022-08-16 15:11:40"/>
        <s v="2022-08-11 13:52:00"/>
        <s v="2022-08-19 09:28:56"/>
        <s v="2022-08-12 11:16:35"/>
        <s v="2022-08-12 10:05:36"/>
        <s v="2022-08-15 16:15:35"/>
        <s v="2022-08-25 16:00:26"/>
        <s v="2022-08-29 09:50:56"/>
        <s v="2022-08-29 10:02:00"/>
        <s v="2022-08-24 15:06:05"/>
        <s v="2022-08-25 14:02:40"/>
        <s v="2022-09-02 09:00:32"/>
        <s v="2022-08-25 16:35:25"/>
        <s v="2022-09-02 15:42:39"/>
        <s v="2022-09-01 12:51:46"/>
        <s v="2022-09-01 12:27:05"/>
        <s v="2022-09-14 12:13:00"/>
        <s v="2022-08-29 16:06:17"/>
        <s v="2022-08-31 09:01:26"/>
        <s v="2022-08-30 14:48:24"/>
        <s v="2022-08-31 08:52:56"/>
        <s v="2022-08-31 16:46:01"/>
        <s v="2022-09-09 09:00:16"/>
        <s v="2022-09-02 11:19:04"/>
        <s v="2022-09-12 14:10:13"/>
        <s v="2022-09-12 09:55:08"/>
        <s v="2022-09-07 10:15:00"/>
        <s v="2022-08-04 09:36:53"/>
        <s v="2022-08-11 15:26:26"/>
        <s v="2022-08-05 10:52:47"/>
        <s v="2022-08-12 14:52:48"/>
        <s v="2022-08-05 13:23:23"/>
        <s v="2022-08-15 08:43:45"/>
        <s v="2022-08-08 13:23:36"/>
        <s v="2022-08-15 16:18:01"/>
        <s v="2022-08-15 16:19:07"/>
        <s v="2022-08-16 16:26:44"/>
        <s v="2022-08-18 09:42:45"/>
        <s v="2022-08-12 11:48:52"/>
        <s v="2022-08-22 16:44:00"/>
        <s v="2022-08-24 11:55:49"/>
        <s v="2022-08-18 11:53:31"/>
        <s v="2022-08-26 15:57:14"/>
        <s v="2022-08-19 11:50:45"/>
        <s v="2022-08-19 12:29:15"/>
        <s v="2022-08-19 14:47:16"/>
        <s v="2022-08-29 15:14:56"/>
        <s v="2022-08-30 10:18:02"/>
        <s v="2022-08-31 09:42:40"/>
        <s v="2022-08-04 13:17:52"/>
        <s v="2022-08-11 16:07:08"/>
        <s v="2022-08-04 12:49:36"/>
        <s v="2022-08-05 11:24:50"/>
        <s v="2022-08-04 16:51:59"/>
        <s v="2022-08-15 08:23:51"/>
        <s v="2022-08-15 09:49:17"/>
        <s v="2022-08-15 11:50:05"/>
        <s v="2022-08-15 11:23:29"/>
        <s v="2022-08-09 13:01:44"/>
        <s v="2022-08-16 16:11:16"/>
        <s v="2022-08-09 08:14:36"/>
        <s v="2022-08-09 12:48:43"/>
        <s v="2022-08-09 10:42:51"/>
        <s v="2022-08-09 13:29:42"/>
        <s v="2022-08-17 14:37:52"/>
        <s v="2022-08-11 13:12:00"/>
        <s v="2022-08-22 09:02:23"/>
        <s v="2022-08-22 10:32:45"/>
        <s v="2022-08-22 16:40:00"/>
        <s v="2022-08-23 16:37:55"/>
        <s v="2022-08-26 08:07:30"/>
        <s v="2022-08-26 12:07:42"/>
        <s v="2022-08-29 09:24:25"/>
        <s v="2022-08-29 15:57:07"/>
        <s v="2022-08-30 12:41:21"/>
        <s v="2022-08-30 14:15:29"/>
        <s v="2022-09-01 14:18:58"/>
        <s v="2022-08-24 10:40:50"/>
        <s v="2022-09-02 15:23:53"/>
        <s v="2022-08-26 12:25:46"/>
        <s v="2022-09-02 14:25:41"/>
        <s v="2022-09-02 15:56:34"/>
        <s v="2022-09-05 10:17:11"/>
        <s v="2022-09-05 15:22:16"/>
        <s v="2022-09-05 15:38:21"/>
        <s v="2022-09-06 15:13:02"/>
        <s v="2022-09-06 13:28:32"/>
        <s v="2022-09-06 15:14:54"/>
        <s v="2022-09-06 15:05:29"/>
        <s v="2022-09-06 15:17:09"/>
        <s v="2022-09-06 15:34:30"/>
        <s v="2022-09-07 14:39:45"/>
        <s v="2022-09-08 09:27:14"/>
        <s v="2022-08-31 16:33:26"/>
        <s v="2022-09-08 16:55:00"/>
        <s v="2022-09-09 12:22:10"/>
        <s v="2022-09-12 14:31:23"/>
        <s v="2022-09-12 15:43:36"/>
        <s v="2022-08-15 16:45:00"/>
        <s v="2022-08-03 16:05:43"/>
        <s v="2022-08-17 12:59:00"/>
        <s v="2022-08-03 16:55:54"/>
        <s v="2022-08-04 08:32:51"/>
        <s v="2022-08-04 08:40:26"/>
        <s v="2022-08-17 13:24:00"/>
        <s v="2022-08-17 12:53:00"/>
        <s v="2022-08-04 14:00:46"/>
        <s v="2022-08-04 15:34:37"/>
        <s v="2022-08-05 11:00:41"/>
        <s v="2022-08-12 14:31:31"/>
        <s v="2022-08-15 08:32:38"/>
        <s v="2022-08-17 13:50:00"/>
        <s v="2022-08-08 11:47:54"/>
        <s v="2022-08-24 16:38:00"/>
        <s v="2022-08-17 13:04:00"/>
        <s v="2022-08-09 10:56:51"/>
        <s v="2022-08-09 11:01:09"/>
        <s v="2022-08-10 10:01:58"/>
        <s v="2022-08-12 11:46:52"/>
        <s v="2022-08-11 10:19:48"/>
        <s v="2022-08-11 11:30:29"/>
        <s v="2022-08-12 08:38:00"/>
        <s v="2022-08-12 08:39:06"/>
        <s v="2022-08-12 16:01:37"/>
        <s v="2022-08-22 10:08:37"/>
        <s v="2022-08-15 08:42:52"/>
        <s v="2022-08-23 08:49:39"/>
        <s v="2022-08-15 16:14:37"/>
        <s v="2022-08-15 16:49:49"/>
        <s v="2022-08-16 12:19:08"/>
        <s v="2022-08-25 09:15:10"/>
        <s v="2022-08-17 16:09:13"/>
        <s v="2022-08-18 12:42:34"/>
        <s v="2022-08-18 15:18:24"/>
        <s v="2022-08-18 15:41:07"/>
        <s v="2022-08-22 11:04:13"/>
        <s v="2022-08-22 11:50:09"/>
        <s v="2022-08-22 14:00:09"/>
        <s v="2022-08-22 15:25:21"/>
        <s v="2022-08-23 12:30:26"/>
        <s v="2022-08-23 12:59:19"/>
        <s v="2022-08-23 14:00:43"/>
        <s v="2022-08-23 15:35:13"/>
        <s v="2022-08-24 15:43:50"/>
        <s v="2022-08-25 10:28:35"/>
        <s v="2022-08-30 15:08:51"/>
        <s v="2022-09-07 12:53:45"/>
        <s v="2022-09-01 10:17:48"/>
        <s v="2022-09-01 11:37:42"/>
        <s v="2022-09-09 08:08:43"/>
        <s v="2022-09-01 14:49:47"/>
        <s v="2022-09-09 08:58:53"/>
        <s v="2022-09-02 11:06:07"/>
        <s v="2022-09-02 14:00:00"/>
        <s v="2022-08-15 12:33:49"/>
        <s v="2022-08-18 13:12:16"/>
        <s v="2022-08-12 15:07:17"/>
        <s v="2022-08-24 12:43:53"/>
        <s v="2022-09-12 11:28:26"/>
        <s v="2022-09-05 13:54:03"/>
        <s v="2022-08-11 09:12:47"/>
        <s v="2022-08-11 14:44:02"/>
        <s v="2022-08-12 10:57:52"/>
        <s v="2022-08-05 10:05:11"/>
        <s v="2022-08-19 15:43:16"/>
        <s v="2022-08-15 15:37:24"/>
        <s v="2022-08-08 09:52:21"/>
        <s v="2022-08-19 12:19:18"/>
        <s v="2022-08-09 15:33:21"/>
        <s v="2022-08-10 11:39:17"/>
        <s v="2022-08-10 13:51:08"/>
        <s v="2022-08-19 15:04:13"/>
        <s v="2022-08-19 16:22:14"/>
        <s v="2022-08-25 09:26:23"/>
        <s v="2022-08-25 11:19:54"/>
        <s v="2022-08-18 14:31:00"/>
        <s v="2022-08-26 15:25:35"/>
        <s v="2022-08-22 09:52:35"/>
        <s v="2022-08-29 15:17:12"/>
        <s v="2022-08-30 13:18:04"/>
        <s v="2022-08-31 11:00:39"/>
        <s v="2022-09-01 08:41:41"/>
        <s v="2022-08-25 10:59:27"/>
        <s v="2022-08-24 13:03:24"/>
        <s v="2022-08-25 11:40:29"/>
        <s v="2022-08-22 13:39:09"/>
        <s v="2022-09-01 16:17:38"/>
        <s v="2022-09-02 13:09:32"/>
        <s v="2022-09-02 14:20:04"/>
        <s v="2022-09-02 15:01:51"/>
        <s v="2022-09-06 13:53:20"/>
        <s v="2022-09-07 13:26:09"/>
        <s v="2022-09-02 13:05:44"/>
        <s v="2022-09-09 09:09:55"/>
        <s v="2022-08-23 15:51:18"/>
        <s v="2022-08-29 08:14:19"/>
        <s v="2022-08-11 09:20:35"/>
        <s v="2022-08-11 15:08:25"/>
        <s v="2022-08-11 10:33:00"/>
        <s v="2022-08-11 16:21:27"/>
        <s v="2022-08-11 16:20:03"/>
        <s v="2022-08-03 09:14:59"/>
        <s v="2022-08-15 15:38:29"/>
        <s v="2022-08-15 16:26:48"/>
        <s v="2022-08-08 13:22:32"/>
        <s v="2022-08-23 11:56:00"/>
        <s v="2022-08-16 15:30:07"/>
        <s v="2022-08-16 15:44:27"/>
        <s v="2022-08-16 16:01:01"/>
        <s v="2022-08-17 13:40:14"/>
        <s v="2022-08-10 11:16:36"/>
        <s v="2022-08-08 15:25:26"/>
        <s v="2022-08-18 16:30:00"/>
        <s v="2022-08-19 09:14:16"/>
        <s v="2022-08-12 09:33:24"/>
        <s v="2022-08-19 14:08:08"/>
        <s v="2022-08-19 14:56:21"/>
        <s v="2022-08-22 15:47:18"/>
        <s v="2022-08-15 12:43:47"/>
        <s v="2022-08-22 13:30:17"/>
        <s v="2022-08-16 08:12:42"/>
        <s v="2022-08-26 16:42:16"/>
        <s v="2022-08-25 09:34:19"/>
        <s v="2022-08-25 12:07:56"/>
        <s v="2022-08-25 12:28:40"/>
        <s v="2022-08-22 13:38:00"/>
        <s v="2022-08-25 16:11:46"/>
        <s v="2022-08-19 15:16:39"/>
        <s v="2022-08-26 15:15:01"/>
        <s v="2022-08-22 09:10:09"/>
        <s v="2022-08-29 15:27:29"/>
        <s v="2022-08-30 11:44:15"/>
        <s v="2022-08-30 15:55:34"/>
        <s v="2022-08-23 14:09:48"/>
        <s v="2022-08-31 10:40:40"/>
        <s v="2022-08-31 12:00:46"/>
        <s v="2022-08-31 16:02:32"/>
        <s v="2022-08-31 15:15:04"/>
        <s v="2022-09-02 09:08:52"/>
        <s v="2022-09-06 10:18:59"/>
        <s v="2022-09-06 15:54:05"/>
        <s v="2022-09-05 14:47:06"/>
        <s v="2022-09-06 15:14:41"/>
        <s v="2022-09-06 12:48:34"/>
        <s v="2022-09-06 16:12:48"/>
        <s v="2022-09-07 08:15:51"/>
        <s v="2022-09-07 08:14:07"/>
        <s v="2022-09-07 09:49:46"/>
        <s v="2022-09-07 12:47:02"/>
        <s v="2022-09-08 09:28:45"/>
        <s v="2022-09-08 09:50:38"/>
        <s v="2022-09-08 10:43:37"/>
        <s v="2022-09-09 10:22:52"/>
        <s v="2022-09-09 10:24:23"/>
        <s v="2022-09-09 10:39:03"/>
        <s v="2022-09-09 15:28:58"/>
        <s v="2022-09-14 09:27:00"/>
        <s v="2022-09-12 14:07:37"/>
        <s v="2022-08-23 11:45:00"/>
        <s v="2022-08-22 10:01:00"/>
        <s v="2022-08-22 10:04:00"/>
        <s v="2022-08-05 16:09:41"/>
        <s v="2022-08-30 13:26:00"/>
        <s v="2022-08-16 08:07:15"/>
        <s v="2022-08-16 09:23:36"/>
        <s v="2022-08-16 11:44:16"/>
        <s v="2022-08-30 15:49:54"/>
        <s v="2022-08-10 12:41:14"/>
        <s v="2022-08-23 16:08:24"/>
        <s v="2022-09-06 16:31:58"/>
        <s v="2022-08-19 10:52:43"/>
        <s v="2022-08-19 10:14:47"/>
        <s v="2022-08-11 16:16:05"/>
        <s v="2022-08-19 12:09:03"/>
        <s v="2022-09-06 13:35:43"/>
        <s v="2022-08-12 10:49:17"/>
        <s v="2022-08-12 13:02:18"/>
        <s v="2022-08-22 09:09:00"/>
        <s v="2022-08-29 16:27:50"/>
        <s v="2022-08-30 11:24:29"/>
        <s v="2022-08-25 12:23:11"/>
        <s v="2022-08-25 16:09:26"/>
        <s v="2022-08-19 09:05:00"/>
        <s v="2022-08-29 10:54:02"/>
        <s v="2022-09-05 14:30:40"/>
        <s v="2022-08-30 08:28:22"/>
        <s v="2022-09-06 13:44:49"/>
        <s v="2022-09-06 13:49:43"/>
        <s v="2022-09-06 14:24:24"/>
        <s v="2022-09-06 14:34:15"/>
        <s v="2022-09-06 14:34:37"/>
        <s v="2022-09-06 14:48:48"/>
        <s v="2022-08-30 11:47:29"/>
        <s v="2022-09-06 14:48:10"/>
        <s v="2022-09-06 15:44:15"/>
        <s v="2022-09-06 15:46:50"/>
        <s v="2022-09-06 15:57:43"/>
        <s v="2022-09-06 15:26:08"/>
        <s v="2022-08-31 10:37:44"/>
        <s v="2022-08-31 11:49:40"/>
        <s v="2022-08-31 11:55:27"/>
        <s v="2022-08-31 12:03:13"/>
        <s v="2022-08-31 14:32:13"/>
        <s v="2022-08-31 14:59:46"/>
        <s v="2022-08-31 15:07:09"/>
        <s v="2022-09-01 08:30:22"/>
        <s v="2022-08-31 15:54:41"/>
        <s v="2022-08-31 16:19:22"/>
        <s v="2022-08-31 16:45:58"/>
        <s v="2022-09-01 08:00:33"/>
        <s v="2022-09-01 08:00:48"/>
        <s v="2022-08-24 16:07:10"/>
        <s v="2022-09-01 10:40:11"/>
        <s v="2022-08-25 14:00:00"/>
        <s v="2022-09-02 09:52:45"/>
        <s v="2022-09-07 09:34:13"/>
        <s v="2022-09-07 16:38:20"/>
        <s v="2022-09-07 16:47:07"/>
        <s v="2022-09-08 09:42:32"/>
        <s v="2022-09-08 13:55:58"/>
        <s v="2022-09-08 13:31:56"/>
        <s v="2022-09-09 11:00:41"/>
        <s v="2022-09-12 17:00:00"/>
        <s v="2022-09-13 08:00:36"/>
        <s v="2022-09-13 08:00:59"/>
        <s v="2022-08-11 11:58:20"/>
        <s v="2022-08-04 16:30:35"/>
        <s v="2022-08-05 16:15:29"/>
        <s v="2022-08-16 15:31:57"/>
        <s v="2022-09-05 10:31:20"/>
        <s v="2022-08-18 10:13:13"/>
        <s v="2022-08-18 10:21:11"/>
        <s v="2022-09-02 10:11:56"/>
        <s v="2022-08-23 11:08:00"/>
        <s v="2022-09-01 15:59:57"/>
        <s v="2022-09-02 08:47:41"/>
        <s v="2022-09-02 13:40:42"/>
        <s v="2022-08-26 11:36:00"/>
        <s v="2022-09-07 10:03:41"/>
        <s v="2022-08-31 16:32:36"/>
        <s v="2022-09-08 14:00:55"/>
        <s v="2022-09-08 15:51:07"/>
        <s v="2022-09-12 12:03:00"/>
        <s v="2022-09-12 14:32:40"/>
        <s v="2022-08-11 15:28:00"/>
        <s v="2022-08-04 13:12:29"/>
        <s v="2022-08-04 12:29:45"/>
        <s v="2022-08-11 15:37:55"/>
        <s v="2022-08-11 16:11:32"/>
        <s v="2022-08-05 08:00:09"/>
        <s v="2022-08-04 16:58:17"/>
        <s v="2022-08-05 10:59:00"/>
        <s v="2022-08-05 11:35:08"/>
        <s v="2022-08-05 15:32:44"/>
        <s v="2022-08-05 15:32:24"/>
        <s v="2022-08-05 15:41:00"/>
        <s v="2022-08-15 11:40:58"/>
        <s v="2022-08-15 11:43:10"/>
        <s v="2022-08-05 15:40:21"/>
        <s v="2022-08-15 12:06:45"/>
        <s v="2022-08-10 09:36:29"/>
        <s v="2022-08-17 14:15:30"/>
        <s v="2022-08-17 14:49:12"/>
        <s v="2022-08-18 08:05:15"/>
        <s v="2022-08-10 14:06:26"/>
        <s v="2022-08-19 14:55:53"/>
        <s v="2022-08-19 14:13:24"/>
        <s v="2022-09-12 13:34:24"/>
        <s v="2022-08-12 09:46:30"/>
        <s v="2022-08-22 11:37:40"/>
        <s v="2022-08-15 13:13:17"/>
        <s v="2022-08-15 13:58:00"/>
        <s v="2022-08-15 12:59:28"/>
        <s v="2022-08-18 08:58:28"/>
        <s v="2022-08-26 08:22:13"/>
        <s v="2022-08-25 16:47:00"/>
        <s v="2022-08-18 13:15:00"/>
        <s v="2022-08-25 16:10:02"/>
        <s v="2022-08-18 14:56:12"/>
        <s v="2022-08-26 13:27:04"/>
        <s v="2022-08-22 09:22:32"/>
        <s v="2022-08-30 08:41:29"/>
        <s v="2022-08-30 14:20:06"/>
        <s v="2022-08-23 12:56:56"/>
        <s v="2022-08-31 14:38:08"/>
        <s v="2022-09-01 10:54:16"/>
        <s v="2022-09-01 12:12:22"/>
        <s v="2022-09-02 16:15:38"/>
        <s v="2022-08-29 15:13:45"/>
        <s v="2022-09-05 16:04:43"/>
        <s v="2022-09-05 14:29:01"/>
        <s v="2022-09-06 16:16:35"/>
        <s v="2022-09-06 11:15:21"/>
        <s v="2022-09-07 12:26:32"/>
        <s v="2022-09-12 09:16:17"/>
        <s v="2022-09-01 10:47:54"/>
        <s v="2022-09-08 15:56:24"/>
        <s v="2022-09-09 10:06:17"/>
        <s v="2022-09-09 10:22:48"/>
        <s v="2022-09-09 08:50:35"/>
        <s v="2022-09-09 10:21:12"/>
        <s v="2022-09-12 11:44:46"/>
        <s v="2022-08-26 10:18:49"/>
        <s v="2022-09-07 15:00:00"/>
        <s v="2022-08-31 15:20:48"/>
        <s v="2022-08-04 14:19:43"/>
        <s v="2022-08-05 11:14:56"/>
        <s v="2022-08-05 12:44:58"/>
        <s v="2022-08-05 15:42:32"/>
        <s v="2022-08-19 15:00:00"/>
        <s v="2022-08-08 08:02:44"/>
        <s v="2022-08-09 09:36:48"/>
        <s v="2022-08-09 13:01:23"/>
        <s v="2022-08-10 11:05:52"/>
        <s v="2022-08-18 08:46:52"/>
        <s v="2022-08-19 08:28:56"/>
        <s v="2022-08-11 10:48:33"/>
        <s v="2022-08-11 16:37:37"/>
        <s v="2022-08-19 17:00:00"/>
        <s v="2022-08-11 13:50:09"/>
        <s v="2022-08-23 08:57:45"/>
        <s v="2022-08-17 16:42:20"/>
        <s v="2022-08-18 11:14:14"/>
        <s v="2022-09-07 16:00:00"/>
        <s v="2022-08-18 16:42:26"/>
        <s v="2022-08-26 10:58:26"/>
        <s v="2022-08-26 13:14:31"/>
        <s v="2022-08-22 12:22:51"/>
        <s v="2022-08-22 08:57:32"/>
        <s v="2022-09-09 14:30:00"/>
        <s v="2022-09-01 14:04:24"/>
        <s v="2022-08-25 11:36:27"/>
        <s v="2022-08-26 10:59:11"/>
        <s v="2022-09-06 09:10:01"/>
        <s v="2022-08-30 11:49:58"/>
        <s v="2022-08-31 15:16:33"/>
        <s v="2022-09-01 16:18:56"/>
        <s v="2022-08-04 15:15:05"/>
        <s v="2022-08-12 00:00:00"/>
        <s v="2022-08-16 14:50:27"/>
        <s v="2022-08-17 16:36:00"/>
        <s v="2022-08-11 08:56:27"/>
        <s v="2022-08-11 09:28:55"/>
        <s v="2022-08-16 00:00:00"/>
        <s v="2022-08-10 10:59:00"/>
        <s v="2022-08-15 12:55:49"/>
        <s v="2022-08-18 10:14:45"/>
        <s v="2022-08-24 14:00:00"/>
        <s v="2022-08-25 10:06:07"/>
        <s v="2022-08-25 10:40:49"/>
        <s v="2022-08-25 10:46:26"/>
        <s v="2022-08-25 10:52:23"/>
        <s v="2022-09-14 14:21:10"/>
        <s v="2022-09-05 14:20:35"/>
        <s v="2022-08-12 09:50:48"/>
        <s v="2022-08-11 15:11:45"/>
        <s v="2022-08-03 16:55:12"/>
        <s v="2022-08-04 12:30:54"/>
        <s v="2022-08-04 09:15:16"/>
        <s v="2022-08-11 12:10:42"/>
        <s v="2022-08-11 12:39:33"/>
        <s v="2022-08-04 09:55:25"/>
        <s v="2022-08-11 15:49:02"/>
        <s v="2022-08-12 14:32:29"/>
        <s v="2022-08-05 09:09:59"/>
        <s v="2022-08-12 15:00:00"/>
        <s v="2022-08-05 11:09:44"/>
        <s v="2022-08-05 11:35:01"/>
        <s v="2022-08-15 08:20:05"/>
        <s v="2022-08-15 09:37:32"/>
        <s v="2022-08-15 16:29:43"/>
        <s v="2022-08-15 10:40:00"/>
        <s v="2022-08-15 15:39:49"/>
        <s v="2022-08-15 11:00:00"/>
        <s v="2022-08-18 08:00:17"/>
        <s v="2022-08-11 08:03:33"/>
        <s v="2022-08-19 14:19:26"/>
        <s v="2022-08-11 11:23:00"/>
        <s v="2022-08-23 09:00:27"/>
        <s v="2022-08-19 14:02:52"/>
        <s v="2022-08-22 10:34:20"/>
        <s v="2022-08-19 12:15:04"/>
        <s v="2022-08-19 15:39:28"/>
        <s v="2022-08-23 08:27:21"/>
        <s v="2022-08-22 09:18:57"/>
        <s v="2022-08-22 16:31:00"/>
        <s v="2022-08-15 13:53:00"/>
        <s v="2022-08-22 13:22:00"/>
        <s v="2022-08-22 16:39:00"/>
        <s v="2022-08-22 14:09:41"/>
        <s v="2022-08-15 11:43:08"/>
        <s v="2022-08-23 14:51:54"/>
        <s v="2022-08-23 11:17:49"/>
        <s v="2022-08-16 11:42:27"/>
        <s v="2022-08-16 12:42:59"/>
        <s v="2022-08-23 14:05:48"/>
        <s v="2022-08-23 15:04:57"/>
        <s v="2022-08-24 08:00:00"/>
        <s v="2022-08-25 10:36:22"/>
        <s v="2022-08-17 16:37:26"/>
        <s v="2022-08-25 12:17:36"/>
        <s v="2022-08-26 09:57:01"/>
        <s v="2022-08-25 11:17:08"/>
        <s v="2022-08-26 08:34:20"/>
        <s v="2022-08-26 08:25:44"/>
        <s v="2022-08-26 08:26:09"/>
        <s v="2022-08-29 13:17:56"/>
        <s v="2022-08-25 16:29:08"/>
        <s v="2022-08-26 15:20:30"/>
        <s v="2022-08-26 15:04:43"/>
        <s v="2022-08-26 15:01:33"/>
        <s v="2022-08-19 11:48:48"/>
        <s v="2022-08-26 13:54:49"/>
        <s v="2022-08-22 12:54:00"/>
        <s v="2022-08-22 12:50:13"/>
        <s v="2022-08-22 11:59:48"/>
        <s v="2022-08-30 11:51:21"/>
        <s v="2022-08-19 08:11:20"/>
        <s v="2022-08-19 08:12:43"/>
        <s v="2022-08-30 13:26:54"/>
        <s v="2022-08-23 09:35:45"/>
        <s v="2022-08-23 09:53:17"/>
        <s v="2022-08-30 16:50:18"/>
        <s v="2022-09-01 08:26:33"/>
        <s v="2022-09-01 12:33:05"/>
        <s v="2022-08-31 14:36:31"/>
        <s v="2022-08-31 15:42:38"/>
        <s v="2022-08-31 13:20:19"/>
        <s v="2022-08-25 11:45:21"/>
        <s v="2022-08-31 15:19:37"/>
        <s v="2022-08-31 15:38:45"/>
        <s v="2022-08-24 14:30:08"/>
        <s v="2022-08-24 15:07:32"/>
        <s v="2022-09-01 12:03:53"/>
        <s v="2022-09-01 12:34:38"/>
        <s v="2022-09-01 12:55:27"/>
        <s v="2022-09-01 13:18:14"/>
        <s v="2022-09-01 11:49:14"/>
        <s v="2022-09-01 13:34:22"/>
        <s v="2022-09-02 15:10:04"/>
        <s v="2022-09-01 14:15:13"/>
        <s v="2022-08-26 10:24:54"/>
        <s v="2022-09-02 16:14:08"/>
        <s v="2022-09-02 14:26:32"/>
        <s v="2022-08-26 08:08:43"/>
        <s v="2022-09-02 14:22:47"/>
        <s v="2022-09-05 13:35:05"/>
        <s v="2022-08-29 10:53:51"/>
        <s v="2022-09-05 08:55:56"/>
        <s v="2022-09-05 09:11:43"/>
        <s v="2022-09-05 09:54:04"/>
        <s v="2022-09-05 10:17:42"/>
        <s v="2022-09-05 13:53:55"/>
        <s v="2022-09-05 14:20:20"/>
        <s v="2022-08-30 08:53:09"/>
        <s v="2022-08-30 09:34:38"/>
        <s v="2022-09-06 11:27:10"/>
        <s v="2022-08-30 14:46:17"/>
        <s v="2022-09-07 13:36:40"/>
        <s v="2022-09-07 15:46:12"/>
        <s v="2022-09-01 08:47:19"/>
        <s v="2022-09-01 12:19:22"/>
        <s v="2022-09-08 15:27:59"/>
        <s v="2022-09-09 08:24:42"/>
        <s v="2022-09-09 09:56:44"/>
        <s v="2022-09-02 14:29:07"/>
        <s v="2022-09-12 08:27:39"/>
        <s v="2022-09-12 10:03:49"/>
        <s v="2022-08-04 12:41:28"/>
        <s v="2022-08-11 16:01:26"/>
        <s v="2022-08-04 15:11:08"/>
        <s v="2022-08-12 13:45:42"/>
        <s v="2022-08-12 16:12:11"/>
        <s v="2022-08-15 11:34:55"/>
        <s v="2022-08-17 08:00:24"/>
        <s v="2022-08-09 15:39:24"/>
        <s v="2022-08-17 10:25:16"/>
        <s v="2022-08-09 16:43:12"/>
        <s v="2022-08-10 12:06:36"/>
        <s v="2022-08-10 12:25:28"/>
        <s v="2022-08-18 08:00:42"/>
        <s v="2022-08-11 12:08:19"/>
        <s v="2022-08-18 15:30:59"/>
        <s v="2022-08-18 15:59:00"/>
        <s v="2022-08-19 08:00:39"/>
        <s v="2022-08-11 16:13:48"/>
        <s v="2022-08-19 11:06:48"/>
        <s v="2022-08-19 13:17:02"/>
        <s v="2022-08-10 16:58:05"/>
        <s v="2022-08-19 15:12:50"/>
        <s v="2022-08-12 16:22:00"/>
        <s v="2022-08-15 16:55:21"/>
        <s v="2022-08-16 08:36:23"/>
        <s v="2022-08-23 13:45:25"/>
        <s v="2022-08-17 16:08:05"/>
        <s v="2022-08-18 10:37:24"/>
        <s v="2022-08-26 09:42:21"/>
        <s v="2022-08-26 15:38:02"/>
        <s v="2022-08-19 13:13:22"/>
        <s v="2022-08-19 15:04:46"/>
        <s v="2022-08-22 12:30:05"/>
        <s v="2022-08-22 11:30:12"/>
        <s v="2022-08-29 14:44:45"/>
        <s v="2022-08-30 08:22:01"/>
        <s v="2022-08-30 09:26:57"/>
        <s v="2022-08-30 09:49:16"/>
        <s v="2022-08-23 11:52:55"/>
        <s v="2022-08-31 08:58:47"/>
        <s v="2022-09-01 09:40:35"/>
        <s v="2022-08-25 08:22:03"/>
        <s v="2022-09-01 14:15:20"/>
        <s v="2022-08-25 14:48:12"/>
        <s v="2022-09-02 10:09:25"/>
        <s v="2022-09-02 12:22:32"/>
        <s v="2022-09-02 14:00:33"/>
        <s v="2022-09-02 14:33:53"/>
        <s v="2022-08-26 11:43:29"/>
        <s v="2022-09-05 08:44:29"/>
        <s v="2022-09-05 14:31:12"/>
        <s v="2022-09-06 11:46:03"/>
        <s v="2022-09-07 10:02:16"/>
        <s v="2022-09-07 10:18:36"/>
        <s v="2022-08-31 11:21:17"/>
        <s v="2022-08-31 16:51:45"/>
        <s v="2022-09-09 09:35:49"/>
        <s v="2022-09-01 15:54:39"/>
        <s v="2022-09-09 11:58:03"/>
        <s v="2022-09-09 13:39:03"/>
        <s v="2022-09-09 14:07:44"/>
        <s v="2022-09-02 12:00:12"/>
        <s v="2022-09-12 10:30:29"/>
        <s v="2022-09-12 12:14:41"/>
        <s v="2022-09-12 15:12:58"/>
        <s v="2022-08-19 09:29:50"/>
        <s v="2022-08-25 14:01:48"/>
        <s v="2022-08-18 16:23:00"/>
        <s v="2022-08-29 15:13:57"/>
        <s v="2022-08-29 16:16:26"/>
        <s v="2022-08-30 10:25:36"/>
        <s v="2022-09-02 09:59:57"/>
        <s v="2022-08-09 10:35:55"/>
        <s v="2022-08-08 14:38:25"/>
        <s v="2022-08-08 13:03:40"/>
        <s v="2022-08-05 11:36:07"/>
        <s v="2022-08-31 10:24:56"/>
        <s v="2022-08-15 15:46:31"/>
        <s v="2022-08-08 09:56:43"/>
        <s v="2022-08-09 12:49:31"/>
        <s v="2022-08-10 08:25:58"/>
        <s v="2022-08-16 15:52:11"/>
        <s v="2022-08-10 12:01:37"/>
        <s v="2022-08-10 12:31:03"/>
        <s v="2022-08-11 12:33:40"/>
        <s v="2022-08-19 15:32:42"/>
        <s v="2022-08-11 09:49:36"/>
        <s v="2022-08-26 15:00:17"/>
        <s v="2022-08-16 11:57:25"/>
        <s v="2022-08-12 15:56:10"/>
        <s v="2022-08-22 15:33:00"/>
        <s v="2022-08-31 08:00:49"/>
        <s v="2022-09-01 14:31:59"/>
        <s v="2022-08-25 11:43:07"/>
        <s v="2022-08-29 16:22:26"/>
        <s v="2022-08-25 12:16:39"/>
        <s v="2022-08-25 15:38:17"/>
        <s v="2022-08-22 11:44:47"/>
        <s v="2022-08-31 14:00:00"/>
        <s v="2022-08-22 15:27:22"/>
        <s v="2022-08-23 14:27:45"/>
        <s v="2022-09-01 16:13:47"/>
        <s v="2022-09-01 14:32:10"/>
        <s v="2022-08-25 14:49:32"/>
        <s v="2022-09-05 10:20:20"/>
        <s v="2022-09-02 15:31:19"/>
        <s v="2022-09-02 14:48:09"/>
        <s v="2022-09-02 14:01:16"/>
        <s v="2022-08-26 12:35:35"/>
        <s v="2022-08-29 11:52:33"/>
        <s v="2022-09-05 14:58:24"/>
        <s v="2022-09-05 14:36:49"/>
        <s v="2022-08-29 12:30:50"/>
        <s v="2022-08-26 10:10:08"/>
        <s v="2022-09-02 13:50:52"/>
        <s v="2022-08-30 09:59:52"/>
        <s v="2022-08-30 10:07:07"/>
        <s v="2022-08-29 12:11:59"/>
        <s v="2022-09-07 11:13:51"/>
        <s v="2022-09-07 14:38:47"/>
        <s v="2022-08-31 16:10:29"/>
        <s v="2022-09-07 15:47:36"/>
        <s v="2022-09-01 09:13:52"/>
        <s v="2022-09-08 12:47:02"/>
        <s v="2022-08-31 08:36:25"/>
        <s v="2022-09-09 15:12:06"/>
        <s v="2022-09-07 11:28:23"/>
        <s v="2022-09-14 16:07:00"/>
        <s v="2022-08-12 09:11:03"/>
        <s v="2022-08-12 09:18:05"/>
        <s v="2022-08-15 10:36:31"/>
        <s v="2022-08-05 16:52:02"/>
        <s v="2022-08-15 12:11:51"/>
        <s v="2022-08-15 13:12:02"/>
        <s v="2022-08-16 09:08:45"/>
        <s v="2022-08-16 13:56:08"/>
        <s v="2022-08-17 08:18:18"/>
        <s v="2022-08-17 10:04:19"/>
        <s v="2022-08-17 13:19:07"/>
        <s v="2022-08-11 13:16:46"/>
        <s v="2022-08-08 12:36:58"/>
        <s v="2022-08-18 16:29:17"/>
        <s v="2022-08-19 09:13:41"/>
        <s v="2022-08-19 08:39:16"/>
        <s v="2022-08-19 09:06:12"/>
        <s v="2022-08-19 09:08:46"/>
        <s v="2022-08-11 15:26:21"/>
        <s v="2022-08-19 14:13:58"/>
        <s v="2022-08-23 08:00:23"/>
        <s v="2022-08-25 08:51:31"/>
        <s v="2022-08-25 09:28:10"/>
        <s v="2022-08-26 10:06:00"/>
        <s v="2022-08-26 14:08:10"/>
        <s v="2022-08-29 08:59:41"/>
        <s v="2022-08-29 10:10:39"/>
        <s v="2022-08-29 11:22:22"/>
        <s v="2022-08-29 13:58:08"/>
        <s v="2022-08-30 09:07:24"/>
        <s v="2022-08-31 17:00:00"/>
        <s v="2022-09-01 08:00:50"/>
        <s v="2022-08-23 11:47:54"/>
        <s v="2022-09-01 08:00:02"/>
        <s v="2022-09-01 08:15:35"/>
        <s v="2022-09-02 10:48:18"/>
        <s v="2022-09-02 12:05:32"/>
        <s v="2022-09-02 13:53:40"/>
        <s v="2022-09-02 13:54:32"/>
        <s v="2022-09-02 13:55:10"/>
        <s v="2022-09-02 14:01:07"/>
        <s v="2022-09-02 15:18:30"/>
        <s v="2022-09-05 15:21:02"/>
        <s v="2022-09-01 11:42:37"/>
        <s v="2022-09-09 08:13:10"/>
        <s v="2022-09-09 10:34:07"/>
      </sharedItems>
    </cacheField>
    <cacheField name="เวลาที่ตอบกลับครั้งแรก (หน่วยเป็นชั่วโมง)" numFmtId="0">
      <sharedItems>
        <s v="00:00:00"/>
        <s v="00:57:57"/>
        <s v="00:47:59"/>
        <s v="00:28:19"/>
        <s v="00:18:19"/>
        <s v="00:12:56"/>
        <s v="00:30:58"/>
        <s v="01:18:51"/>
        <s v="00:53:54"/>
        <s v="00:13:55"/>
        <s v="00:26:34"/>
        <s v="01:17:34"/>
        <s v="01:21:21"/>
        <s v="00:15:42"/>
        <s v="02:52:58"/>
        <s v="02:14:43"/>
        <s v="00:14:37"/>
        <s v="01:22:44"/>
        <s v="00:12:13"/>
        <s v="00:48:45"/>
        <s v="00:18:15"/>
        <s v="00:20:53"/>
        <s v="01:14:30"/>
        <s v="00:19:06"/>
        <s v="00:20:45"/>
        <s v="00:10:23"/>
        <s v="00:14:21"/>
        <s v="00:06:04"/>
        <s v="00:25:54"/>
        <s v="00:44:31"/>
        <s v="01:38:01"/>
        <s v="00:14:34"/>
        <s v="00:04:04"/>
        <s v="06:36:38"/>
        <s v="04:52:09"/>
        <s v="00:50:08"/>
        <s v="01:21:20"/>
        <s v="01:49:46"/>
        <s v="00:55:31"/>
        <s v="00:10:55"/>
        <s v="00:21:47"/>
        <s v="00:33:29"/>
        <s v="00:56:56"/>
        <s v="02:19:55"/>
        <s v="01:08:42"/>
        <s v="00:08:36"/>
        <s v="00:49:48"/>
        <s v="01:33:19"/>
        <s v="33:56:06"/>
        <s v="02:14:47"/>
        <s v="00:08:51"/>
        <s v="17:13:55"/>
        <s v="10:08:00"/>
        <s v="00:03:02"/>
        <s v="04:04:29"/>
        <s v="00:05:26"/>
        <s v="00:16:36"/>
        <s v="84:29:14"/>
        <s v="24:17:11"/>
        <s v="65:55:28"/>
        <s v="00:24:13"/>
        <s v="02:13:34"/>
        <s v="43:58:46"/>
        <s v="00:50:24"/>
        <s v="02:06:36"/>
        <s v="00:50:49"/>
        <s v="02:17:41"/>
        <s v="00:27:03"/>
        <s v="01:09:49"/>
        <s v="00:17:25"/>
        <s v="03:51:08"/>
        <s v="01:10:09"/>
        <s v="00:57:19"/>
        <s v="00:04:13"/>
        <s v="00:06:06"/>
        <s v="00:11:38"/>
        <s v="00:07:35"/>
        <s v="00:48:17"/>
        <s v="02:07:27"/>
        <s v="00:45:57"/>
        <s v="00:16:21"/>
        <s v="04:10:38"/>
        <s v="00:06:12"/>
        <s v="00:09:44"/>
        <s v="01:00:42"/>
        <s v="00:31:46"/>
        <s v="00:52:09"/>
        <s v="00:09:29"/>
        <s v="00:15:36"/>
        <s v="00:09:55"/>
        <s v="01:21:49"/>
        <s v="00:31:25"/>
        <s v="00:25:12"/>
        <s v="00:10:00"/>
        <s v="01:36:53"/>
        <s v="01:48:14"/>
        <s v="00:26:57"/>
        <s v="00:26:10"/>
        <s v="00:25:57"/>
        <s v="00:07:37"/>
        <s v="00:09:23"/>
        <s v="00:21:58"/>
        <s v="00:30:19"/>
        <s v="00:54:54"/>
        <s v="00:26:22"/>
        <s v="00:22:45"/>
        <s v="00:09:04"/>
        <s v="01:30:16"/>
        <s v="00:16:09"/>
        <s v="00:18:16"/>
        <s v="00:45:34"/>
        <s v="00:04:54"/>
        <s v="00:28:31"/>
        <s v="00:16:56"/>
        <s v="00:12:42"/>
        <s v="00:11:43"/>
        <s v="00:31:17"/>
        <s v="00:12:48"/>
        <s v="00:33:41"/>
        <s v="00:06:25"/>
        <s v="01:33:33"/>
        <s v="01:15:47"/>
        <s v="24:59:39"/>
        <s v="24:56:21"/>
        <s v="05:48:20"/>
        <s v="02:39:54"/>
        <s v="02:07:37"/>
        <s v="01:18:07"/>
        <s v="03:03:26"/>
        <s v="20:24:35"/>
        <s v="14:55:28"/>
        <s v="14:04:08"/>
        <s v="08:17:36"/>
        <s v="04:31:56"/>
        <s v="00:24:52"/>
        <s v="01:49:42"/>
        <s v="00:44:51"/>
        <s v="08:12:48"/>
        <s v="80:47:09"/>
        <s v="01:53:11"/>
        <s v="00:02:39"/>
        <s v="00:07:24"/>
        <s v="00:16:06"/>
        <s v="00:38:12"/>
        <s v="214:36:56"/>
        <s v="212:29:21"/>
        <s v="00:10:46"/>
        <s v="206:03:47"/>
        <s v="00:05:57"/>
        <s v="00:15:09"/>
        <s v="183:33:20"/>
        <s v="168:57:38"/>
        <s v="00:38:09"/>
        <s v="153:27:14"/>
        <s v="32:37:43"/>
        <s v="00:35:42"/>
        <s v="19:39:22"/>
        <s v="00:04:45"/>
        <s v="00:22:34"/>
        <s v="00:02:16"/>
        <s v="84:29:21"/>
        <s v="62:48:14"/>
        <s v="22:30:09"/>
        <s v="01:17:51"/>
        <s v="34:30:06"/>
        <s v="06:34:36"/>
        <s v="02:44:16"/>
        <s v="00:21:04"/>
        <s v="00:26:08"/>
        <s v="00:04:43"/>
        <s v="02:32:48"/>
        <s v="02:25:33"/>
        <s v="01:19:45"/>
        <s v="00:06:42"/>
        <s v="00:53:07"/>
        <s v="00:04:47"/>
        <s v="00:10:08"/>
        <s v="00:04:42"/>
        <s v="00:10:16"/>
        <s v="00:02:24"/>
        <s v="00:10:34"/>
        <s v="83:28:01"/>
        <s v="53:58:58"/>
        <s v="31:44:43"/>
        <s v="21:15:03"/>
        <s v="17:54:30"/>
        <s v="14:17:05"/>
        <s v="12:44:49"/>
        <s v="00:25:23"/>
        <s v="00:12:01"/>
        <s v="00:56:10"/>
        <s v="00:05:38"/>
        <s v="00:24:48"/>
        <s v="00:01:59"/>
        <s v="02:10:32"/>
        <s v="00:23:03"/>
        <s v="05:39:19"/>
        <s v="04:46:58"/>
        <s v="04:26:32"/>
        <s v="00:20:22"/>
        <s v="02:31:22"/>
        <s v="00:04:34"/>
        <s v="00:24:20"/>
      </sharedItems>
    </cacheField>
    <cacheField name="สถานะของการตอบกลับครั้งแรก" numFmtId="0">
      <sharedItems>
        <s v=""/>
        <s v="Within SLA"/>
        <s v="SLA Violated"/>
      </sharedItems>
    </cacheField>
    <cacheField name="เวลาที่ตอบกลับครั้งแรก" numFmtId="0">
      <sharedItems containsBlank="1">
        <m/>
        <s v="2022-08-01 12:28:20"/>
        <s v="2022-08-02 08:16:01"/>
        <s v="2022-08-03 08:47:24"/>
        <s v="2022-08-03 14:32:23"/>
        <s v="2022-08-03 14:49:24"/>
        <s v="2022-08-04 08:30:58"/>
        <s v="2022-08-04 09:18:51"/>
        <s v="2022-08-04 15:21:00"/>
        <s v="2022-08-10 15:17:18"/>
        <s v="2022-08-11 08:52:17"/>
        <s v="2022-08-11 11:43:13"/>
        <s v="2022-08-11 13:17:05"/>
        <s v="2022-08-11 14:38:08"/>
        <s v="2022-08-16 13:35:20"/>
        <s v="2022-08-17 13:27:04"/>
        <s v="2022-08-17 14:35:28"/>
        <s v="2022-08-17 16:21:07"/>
        <s v="2022-08-18 10:32:29"/>
        <s v="2022-08-18 15:34:11"/>
        <s v="2022-08-19 15:27:50"/>
        <s v="2022-08-22 09:33:37"/>
        <s v="2022-08-22 13:16:25"/>
        <s v="2022-08-23 13:44:35"/>
        <s v="2022-08-23 14:57:54"/>
        <s v="2022-08-25 15:17:02"/>
        <s v="2022-08-29 13:34:17"/>
        <s v="2022-08-30 10:54:24"/>
        <s v="2022-08-31 10:33:38"/>
        <s v="2022-08-31 14:59:15"/>
        <s v="2022-08-31 20:25:08"/>
        <s v="2022-08-01 08:45:45"/>
        <s v="2022-08-22 14:12:58"/>
        <s v="2022-08-25 00:49:57"/>
        <s v="2022-08-03 10:28:59"/>
        <s v="2022-08-03 11:44:56"/>
        <s v="2022-08-05 12:46:06"/>
        <s v="2022-08-08 14:21:09"/>
        <s v="2022-08-25 13:20:35"/>
        <s v="2022-08-08 11:53:15"/>
        <s v="2022-08-15 13:44:04"/>
        <s v="2022-08-19 14:32:47"/>
        <s v="2022-08-05 08:56:56"/>
        <s v="2022-08-09 14:28:33"/>
        <s v="2022-08-15 12:16:30"/>
        <s v="2022-08-15 14:23:36"/>
        <s v="2022-08-18 15:16:17"/>
        <s v="2022-08-29 14:30:27"/>
        <s v="2022-08-09 17:34:48"/>
        <s v="2022-08-18 13:19:25"/>
        <s v="2022-08-11 10:07:12"/>
        <s v="2022-08-25 08:56:33"/>
        <s v="2022-08-24 11:39:35"/>
        <s v="2022-08-30 13:46:53"/>
        <s v="2022-08-31 13:40:56"/>
        <s v="2022-08-17 09:57:29"/>
        <s v="2022-08-16 11:20:28"/>
        <s v="2022-08-16 14:00:26"/>
        <s v="2022-08-16 15:23:45"/>
        <s v="2022-08-26 11:36:48"/>
        <s v="2022-08-16 14:28:11"/>
        <s v="2022-08-09 09:29:48"/>
        <s v="2022-08-09 15:32:25"/>
        <s v="2022-08-16 22:37:00"/>
        <s v="2022-08-23 15:32:13"/>
        <s v="2022-08-26 13:36:53"/>
        <s v="2022-08-01 10:36:54"/>
        <s v="2022-08-01 14:02:49"/>
        <s v="2022-08-04 11:10:05"/>
        <s v="2022-08-08 13:30:37"/>
        <s v="2022-08-15 11:51:27"/>
        <s v="2022-08-01 15:29:55"/>
        <s v="2022-08-01 14:56:12"/>
        <s v="2022-08-02 11:52:44"/>
        <s v="2022-08-02 12:21:12"/>
        <s v="2022-08-02 15:05:23"/>
        <s v="2022-08-03 11:05:02"/>
        <s v="2022-08-04 16:17:26"/>
        <s v="2022-08-09 14:17:22"/>
        <s v="2022-08-16 10:26:20"/>
        <s v="2022-08-16 10:27:24"/>
        <s v="2022-08-16 14:29:33"/>
        <s v="2022-08-18 12:48:42"/>
        <s v="2022-08-10 10:38:45"/>
        <s v="2022-08-25 15:43:46"/>
        <s v="2022-08-01 11:16:41"/>
        <s v="2022-08-01 12:04:17"/>
        <s v="2022-08-02 08:52:09"/>
        <s v="2022-08-02 09:43:47"/>
        <s v="2022-08-03 08:47:20"/>
        <s v="2022-08-03 09:58:06"/>
        <s v="2022-08-04 15:21:59"/>
        <s v="2022-08-05 13:32:48"/>
        <s v="2022-08-08 09:38:36"/>
        <s v="2022-08-08 13:29:05"/>
        <s v="2022-08-09 13:14:34"/>
        <s v="2022-08-09 13:26:37"/>
        <s v="2022-08-10 10:28:28"/>
        <s v="2022-08-10 10:34:41"/>
        <s v="2022-08-10 12:08:39"/>
        <s v="2022-08-11 08:56:31"/>
        <s v="2022-08-11 10:23:06"/>
        <s v="2022-08-11 11:11:07"/>
        <s v="2022-08-11 15:48:45"/>
        <s v="2022-08-15 10:09:44"/>
        <s v="2022-08-15 10:34:45"/>
        <s v="2022-08-15 16:01:17"/>
        <s v="2022-08-16 09:27:13"/>
        <s v="2022-08-16 11:10:48"/>
        <s v="2022-08-17 13:54:12"/>
        <s v="2022-08-17 15:08:10"/>
        <s v="2022-08-18 08:45:34"/>
        <s v="2022-08-18 09:29:48"/>
        <s v="2022-08-18 15:58:04"/>
        <s v="2022-08-19 09:51:28"/>
        <s v="2022-08-22 09:48:21"/>
        <s v="2022-08-22 13:39:47"/>
        <s v="2022-08-26 13:24:40"/>
        <s v="2022-08-30 09:02:06"/>
        <s v="2022-08-30 09:31:36"/>
        <s v="2022-08-30 14:09:13"/>
        <s v="2022-08-31 07:31:44"/>
        <s v="2022-08-31 13:01:02"/>
        <s v="2022-08-11 13:00:02"/>
        <s v="2022-08-03 17:11:07"/>
        <s v="2022-08-03 17:10:08"/>
        <s v="2022-08-04 15:11:45"/>
        <s v="2022-08-08 11:13:44"/>
        <s v="2022-08-08 13:53:15"/>
        <s v="2022-08-09 13:18:05"/>
        <s v="2022-08-10 10:26:28"/>
        <s v="2022-08-16 10:12:05"/>
        <s v="2022-08-18 14:28:56"/>
        <s v="2022-08-18 16:48:47"/>
        <s v="2022-08-18 16:48:01"/>
        <s v="2022-08-18 16:45:21"/>
        <s v="2022-08-19 10:35:47"/>
        <s v="2022-08-22 11:04:08"/>
        <s v="2022-08-23 09:49:42"/>
        <s v="2022-08-30 11:44:50"/>
        <s v="2022-08-08 13:11:15"/>
        <s v="2022-08-19 10:00:22"/>
        <s v="2022-08-02 15:41:48"/>
        <s v="2022-08-03 09:11:02"/>
        <s v="2022-08-17 12:29:56"/>
        <s v="2022-08-17 09:54:42"/>
        <s v="2022-08-29 09:58:18"/>
        <s v="2022-09-02 15:56:39"/>
        <s v="2022-09-05 10:44:17"/>
        <s v="2022-08-02 15:55:44"/>
        <s v="2022-09-05 08:46:19"/>
        <s v="2022-08-03 09:56:04"/>
        <s v="2022-08-03 11:17:53"/>
        <s v="2022-09-05 08:39:12"/>
        <s v="2022-09-05 08:35:15"/>
        <s v="2022-08-10 09:20:23"/>
        <s v="2022-09-05 09:24:59"/>
        <s v="2022-08-16 21:04:44"/>
        <s v="2022-08-15 11:18:03"/>
        <s v="2022-08-18 11:50:48"/>
        <s v="2022-08-16 11:03:12"/>
        <s v="2022-08-22 08:51:51"/>
        <s v="2022-08-22 09:12:53"/>
        <s v="2022-09-05 09:05:48"/>
        <s v="2022-09-05 08:57:38"/>
        <s v="2022-08-30 10:20:07"/>
        <s v="2022-08-29 10:34:24"/>
        <s v="2022-09-05 08:49:02"/>
        <s v="2022-08-02 15:48:57"/>
        <s v="2022-08-05 08:31:10"/>
        <s v="2022-08-04 15:10:40"/>
        <s v="2022-08-15 14:40:51"/>
        <s v="2022-08-17 08:51:41"/>
        <s v="2022-08-18 13:21:16"/>
        <s v="2022-08-22 14:23:27"/>
        <s v="2022-08-23 13:07:26"/>
        <s v="2022-08-29 13:15:29"/>
        <s v="2022-08-02 10:47:25"/>
        <s v="2022-08-08 10:47:00"/>
        <s v="2022-08-08 14:45:02"/>
        <s v="2022-08-19 08:24:02"/>
        <s v="2022-08-19 08:49:35"/>
        <s v="2022-08-24 09:05:11"/>
        <s v="2022-08-30 13:29:38"/>
        <s v="2022-08-18 10:28:01"/>
        <s v="2022-08-15 10:42:10"/>
        <s v="2022-08-11 10:50:27"/>
        <s v="2022-08-11 10:13:24"/>
        <s v="2022-08-11 10:07:59"/>
        <s v="2022-08-11 10:14:31"/>
        <s v="2022-08-11 09:57:15"/>
        <s v="2022-08-16 10:06:58"/>
        <s v="2022-08-18 08:33:06"/>
        <s v="2022-08-19 09:54:51"/>
        <s v="2022-08-22 13:59:38"/>
        <s v="2022-08-23 09:13:00"/>
        <s v="2022-08-23 14:35:40"/>
        <s v="2022-08-24 10:54:13"/>
        <s v="2022-08-24 10:26:36"/>
        <s v="2022-08-29 11:00:14"/>
        <s v="2022-08-30 14:22:31"/>
        <s v="2022-08-30 14:20:51"/>
        <s v="2022-08-16 10:42:33"/>
        <s v="2022-08-01 14:53:52"/>
        <s v="2022-08-11 16:08:22"/>
        <s v="2022-08-23 09:13:45"/>
        <s v="2022-08-23 10:57:06"/>
      </sharedItems>
    </cacheField>
    <cacheField name="กลุ่ม" numFmtId="0">
      <sharedItems>
        <s v="No Group"/>
      </sharedItems>
    </cacheField>
    <cacheField name="ผลกระทบ" numFmtId="0">
      <sharedItems>
        <s v="ต่ำ"/>
        <s v="กลาง"/>
        <s v="สูง"/>
      </sharedItems>
    </cacheField>
    <cacheField name="การตอบสนองของลูกค้า" numFmtId="0">
      <sharedItems containsSemiMixedTypes="0" containsString="0" containsNumber="1" containsInteger="1">
        <n v="1.0"/>
        <n v="2.0"/>
        <n v="4.0"/>
        <n v="3.0"/>
        <n v="5.0"/>
      </sharedItems>
    </cacheField>
    <cacheField name="ไอเท็ม" numFmtId="0">
      <sharedItems containsBlank="1">
        <s v="Setup/Reconfig"/>
        <s v="Deleted"/>
        <s v="Modify"/>
        <s v="Add/Insert"/>
        <s v="User Error"/>
        <s v="Permission"/>
        <m/>
        <s v="Toner"/>
        <s v="Network"/>
        <s v="Software"/>
        <s v="Setup/Re-config"/>
        <s v="Repair"/>
        <s v="PC"/>
        <s v="Function Error (Bug)"/>
        <s v="Screen HIS"/>
        <s v="Printer"/>
        <s v="Print Queue"/>
        <s v="e-doc"/>
        <s v="System SSB"/>
        <s v="HIS"/>
        <s v="Reset Password"/>
        <s v="Drum"/>
        <s v="Move"/>
        <s v="Install/Setup Config"/>
        <s v="Systems Down"/>
        <s v="Waste Toner"/>
        <s v="IP Phone / Mobile Phone"/>
        <s v="SSB"/>
        <s v="System SAP"/>
        <s v="การทำงานผิด Flow"/>
        <s v="Computer Location"/>
        <s v="Set up SSB"/>
        <s v="Follow Up"/>
        <s v="Report"/>
        <s v="Active Directory (AD)"/>
        <s v="iPad / Table"/>
        <s v="Borrow"/>
        <s v="Close"/>
        <s v="SAP"/>
        <s v="Return Property"/>
        <s v="fusing unit"/>
        <s v="transfer unit"/>
        <s v="E-Mail"/>
        <s v="Accessories"/>
        <s v="HIS (Cerner)"/>
        <s v="VPN"/>
      </sharedItems>
    </cacheField>
    <cacheField name="การกระทำของเจ้าหน้าที่" numFmtId="0">
      <sharedItems containsSemiMixedTypes="0" containsString="0" containsNumber="1" containsInteger="1">
        <n v="0.0"/>
        <n v="1.0"/>
        <n v="2.0"/>
        <n v="3.0"/>
        <n v="4.0"/>
      </sharedItems>
    </cacheField>
    <cacheField name="ลำดับความสำคัญ" numFmtId="0">
      <sharedItems>
        <s v="กลาง"/>
        <s v="ต่ำ"/>
        <s v="สูง"/>
        <s v="ด่วน"/>
      </sharedItems>
    </cacheField>
    <cacheField name="เบอร์ติดต่อ" numFmtId="0">
      <sharedItems containsSemiMixedTypes="0" containsString="0" containsNumber="1" containsInteger="1">
        <n v="8195.0"/>
        <n v="6734.0"/>
        <n v="8527.0"/>
        <n v="8476.0"/>
        <n v="6791.0"/>
        <n v="8753.0"/>
        <n v="8652.0"/>
        <n v="8.1921139E8"/>
        <n v="8605.0"/>
        <n v="8762.0"/>
        <n v="6732.0"/>
        <n v="8.29351564E8"/>
        <n v="6737.0"/>
        <n v="8809.0"/>
        <n v="9.18385747E8"/>
        <n v="6409.0"/>
        <n v="6459.0"/>
        <n v="8220.0"/>
        <n v="6738.0"/>
        <n v="8810.0"/>
        <n v="6.45855254E8"/>
        <n v="8.73079798E8"/>
        <n v="6711.0"/>
        <n v="6690.0"/>
        <n v="9.37932814E8"/>
        <n v="5706.0"/>
        <n v="6524.0"/>
        <n v="8126.0"/>
        <n v="8443.0"/>
        <n v="8.19072726E8"/>
        <n v="6363.0"/>
        <n v="8719.0"/>
        <n v="9.35031852E8"/>
        <n v="8818.0"/>
        <n v="8610.0"/>
        <n v="8817.0"/>
        <n v="6530.0"/>
        <n v="8101.0"/>
        <n v="8888.0"/>
        <n v="8632.0"/>
        <n v="5816.0"/>
        <n v="8.90057558E8"/>
        <n v="8651.0"/>
        <n v="8.55147087E8"/>
        <n v="8181.0"/>
        <n v="8247.0"/>
        <n v="8224.0"/>
        <n v="8581.0"/>
        <n v="9.30868144E8"/>
        <n v="6587.0"/>
        <n v="8740.0"/>
        <n v="6771.0"/>
        <n v="8232.0"/>
        <n v="8801.0"/>
        <n v="5910.0"/>
        <n v="6816.0"/>
        <n v="8168.0"/>
        <n v="8210.0"/>
        <n v="8630.0"/>
        <n v="8225.0"/>
        <n v="6569.0"/>
        <n v="6784.0"/>
        <n v="8662.0"/>
        <n v="8595.0"/>
        <n v="8496.0"/>
        <n v="8754.0"/>
        <n v="8760.0"/>
        <n v="6500.0"/>
        <n v="6797.0"/>
        <n v="9.17974442E8"/>
        <n v="6.10287981E8"/>
        <n v="1316.0"/>
        <n v="8444.0"/>
        <n v="5914.0"/>
        <n v="6109.0"/>
        <n v="8.69739989E8"/>
        <n v="8744.0"/>
        <n v="8692.0"/>
        <n v="802144.0"/>
        <n v="8.12831621E8"/>
        <n v="6234.0"/>
        <n v="6.29809945E8"/>
        <n v="9.36615899E8"/>
        <n v="8405.0"/>
        <n v="6353.0"/>
        <n v="6408.0"/>
        <n v="8524.0"/>
        <n v="6856.0"/>
        <n v="6.14164936E8"/>
        <n v="6713.0"/>
        <n v="8.46582658E8"/>
        <n v="8.96651788E8"/>
        <n v="8723.0"/>
        <n v="8603.0"/>
        <n v="8650.0"/>
        <n v="6684.0"/>
        <n v="6375.0"/>
        <n v="6528.0"/>
        <n v="8659.0"/>
        <n v="8.02232494E8"/>
        <n v="8450.0"/>
        <n v="6.56256165E8"/>
        <n v="9.52466024E8"/>
        <n v="8633.0"/>
        <n v="6847.0"/>
        <n v="8591.0"/>
        <n v="6456.0"/>
        <n v="9.82795048E8"/>
        <n v="6.24462288E8"/>
        <n v="6122.0"/>
        <n v="6153.0"/>
        <n v="6236.0"/>
        <n v="8.38296635E8"/>
        <n v="2.5766355E7"/>
        <n v="9.97978371E8"/>
        <n v="5811.0"/>
        <n v="8420.0"/>
        <n v="8.0583376E8"/>
        <n v="8407.0"/>
        <n v="8612.0"/>
        <n v="8437.0"/>
        <n v="6773.0"/>
        <n v="6082.0"/>
        <n v="6471.0"/>
        <n v="6371.0"/>
        <n v="8.4754952E8"/>
        <n v="6739.0"/>
        <n v="6417.0"/>
        <n v="9.09838512E8"/>
        <n v="1306.0"/>
        <n v="8.39299519E8"/>
        <n v="9.55966551E8"/>
        <n v="8682.0"/>
        <n v="6.55711579E8"/>
        <n v="8.1905019E8"/>
        <n v="5725.0"/>
        <n v="5728.0"/>
        <n v="6416.0"/>
        <n v="8.63882133E8"/>
        <n v="6.48575354E8"/>
        <n v="6706.0"/>
        <n v="6589.0"/>
        <n v="6121.0"/>
        <n v="9.46266454E8"/>
        <n v="6048.0"/>
        <n v="6859.0"/>
        <n v="8370.0"/>
        <n v="3201.0"/>
        <n v="6753.0"/>
        <n v="9.46988246E8"/>
        <n v="6101.0"/>
        <n v="8763.0"/>
        <n v="6482.0"/>
        <n v="6165.0"/>
        <n v="8656.0"/>
        <n v="5781.0"/>
        <n v="6106.0"/>
        <n v="6.18686786E8"/>
        <n v="6914.0"/>
        <n v="6420.0"/>
        <n v="6170.0"/>
        <n v="6821.0"/>
        <n v="8520.0"/>
        <n v="6163.0"/>
        <n v="6492.0"/>
        <n v="5751.0"/>
        <n v="5744.0"/>
        <n v="5601.0"/>
        <n v="8.19095341E8"/>
        <n v="5788.0"/>
        <n v="5797.0"/>
        <n v="5708.0"/>
        <n v="9.95016565E8"/>
        <n v="6072.0"/>
        <n v="9.7313329E8"/>
        <n v="6.4217552E8"/>
        <n v="5765.0"/>
        <n v="6.46653551E8"/>
        <n v="8155.0"/>
        <n v="8.18108684E8"/>
        <n v="8825.0"/>
        <n v="8.97936644E8"/>
        <n v="8812.0"/>
        <n v="8643.0"/>
        <n v="6586.0"/>
        <n v="8815.0"/>
        <n v="9.38234204E8"/>
        <n v="6827.0"/>
        <n v="8481.0"/>
        <n v="6454.0"/>
        <n v="6241.0"/>
        <n v="6386.0"/>
        <n v="8642.0"/>
        <n v="5722.0"/>
        <n v="8.90805669E8"/>
        <n v="6941.0"/>
        <n v="6793.0"/>
        <n v="6045.0"/>
        <n v="5626.0"/>
        <n v="6760.0"/>
        <n v="9.69702296E8"/>
        <n v="8.97221351E8"/>
        <n v="8.90536672E8"/>
        <n v="6393.0"/>
        <n v="6585.0"/>
        <n v="8128.0"/>
        <n v="5766.0"/>
        <n v="9.84354746E8"/>
        <n v="6.39171333E8"/>
        <n v="8542.0"/>
        <n v="6312.0"/>
        <n v="9.68875335E8"/>
        <n v="6246.0"/>
        <n v="6260.0"/>
        <n v="8188.0"/>
        <n v="6133.0"/>
        <n v="7046.0"/>
        <n v="8482.0"/>
        <n v="8.64343239E9"/>
        <n v="6172.0"/>
        <n v="5742.0"/>
        <n v="8.31566925E8"/>
        <n v="6520.0"/>
        <n v="8.1013143E8"/>
        <n v="6021.0"/>
        <n v="6721.0"/>
        <n v="6.33061868E8"/>
        <n v="6.23891475E8"/>
        <n v="8.06540042E8"/>
        <n v="6.42171908E8"/>
        <n v="6588.0"/>
        <n v="6803.0"/>
        <n v="8169.0"/>
        <n v="8.59117147E8"/>
        <n v="9.45455054E8"/>
        <n v="9.79996952E8"/>
        <n v="6477.0"/>
        <n v="8.88543345E8"/>
        <n v="8.30923518E8"/>
        <n v="9.4659303E8"/>
        <n v="9.69468236E8"/>
        <n v="6269.0"/>
        <n v="9.25519664E8"/>
        <n v="6097.0"/>
        <n v="6916.0"/>
        <n v="6.39636597E8"/>
        <n v="8.68849872E8"/>
        <n v="8703.0"/>
        <n v="6220.0"/>
        <n v="9.58874863E8"/>
        <n v="6.10636004E8"/>
        <n v="6965.0"/>
        <n v="8.98990024E8"/>
        <n v="2.5766846E7"/>
        <n v="6851.0"/>
        <n v="8415.0"/>
        <n v="6923.0"/>
        <n v="8.59793276E8"/>
        <n v="8.77990683E8"/>
        <n v="6920.0"/>
        <n v="8.68855222E8"/>
        <n v="8828.0"/>
        <n v="6355.0"/>
        <n v="6134.0"/>
        <n v="8547.0"/>
        <n v="8414.0"/>
        <n v="8608.0"/>
        <n v="8755.0"/>
        <n v="8609.0"/>
        <n v="8.13493399E8"/>
        <n v="8226.0"/>
        <n v="8459.0"/>
        <n v="6564.0"/>
        <n v="8164.0"/>
        <n v="8144.0"/>
        <n v="8143.0"/>
        <n v="8805.0"/>
        <n v="9.45494944E8"/>
        <n v="8138.0"/>
        <n v="9.59539502E8"/>
        <n v="8522.0"/>
        <n v="8713.0"/>
        <n v="9.81325793E8"/>
        <n v="5787.0"/>
        <n v="802354.0"/>
        <n v="6404.0"/>
        <n v="5733.0"/>
        <n v="8.50558519E8"/>
        <n v="5804.0"/>
        <n v="9.22627299E8"/>
        <n v="5780.0"/>
        <n v="5602.0"/>
        <n v="8.65993065E8"/>
        <n v="8611.0"/>
        <n v="8765.0"/>
        <n v="8688.0"/>
        <n v="6570.0"/>
        <n v="8149.0"/>
        <n v="6788.0"/>
        <n v="1216.0"/>
        <n v="8.2599099E8"/>
        <n v="6079.0"/>
        <n v="9.96157818E8"/>
        <n v="8.13435414E8"/>
        <n v="8.5234869E7"/>
        <n v="9.49891619E8"/>
        <n v="5782.0"/>
        <n v="5701.0"/>
        <n v="5776.0"/>
        <n v="6212.0"/>
        <n v="6730.0"/>
        <n v="6214.0"/>
        <n v="6378.0"/>
        <n v="6037.0"/>
        <n v="6526.0"/>
        <n v="6525.0"/>
        <n v="6825.0"/>
        <n v="8.15669664E8"/>
        <n v="8.19848648E8"/>
        <n v="8691.0"/>
        <n v="6942.0"/>
        <n v="6149.0"/>
        <n v="6167.0"/>
        <n v="6.41455915E8"/>
        <n v="8.39265255E8"/>
        <n v="6503.0"/>
        <n v="6418.0"/>
        <n v="8.46383222E8"/>
        <n v="8685.0"/>
        <n v="8.53564414E8"/>
        <n v="6334.0"/>
        <n v="5628.0"/>
        <n v="8658.0"/>
        <n v="5773.0"/>
        <n v="8619.0"/>
        <n v="6081.0"/>
        <n v="6141.0"/>
        <n v="6374.0"/>
        <n v="9.25299986E8"/>
        <n v="9.79835402E8"/>
        <n v="8637.0"/>
        <n v="6060.0"/>
        <n v="8.94153642E8"/>
        <n v="5745.0"/>
        <n v="6815.0"/>
        <n v="8455.0"/>
        <n v="6084.0"/>
        <n v="6237.0"/>
        <n v="6.50547951E8"/>
        <n v="8488.0"/>
        <n v="8.12685526E8"/>
        <n v="6974.0"/>
        <n v="6224.0"/>
        <n v="6219.0"/>
        <n v="6849.0"/>
        <n v="8244.0"/>
        <n v="5817.0"/>
        <n v="8.96809554E8"/>
        <n v="8545.0"/>
        <n v="8.65682332E8"/>
        <n v="8.68316675E8"/>
        <n v="8.52893812E8"/>
        <n v="6094.0"/>
        <n v="2.5766375E7"/>
        <n v="1209.0"/>
        <n v="6502.0"/>
        <n v="6891.0"/>
        <n v="6801.0"/>
        <n v="8.00515828E8"/>
        <n v="6023.0"/>
        <n v="6804.0"/>
        <n v="6735.0"/>
        <n v="6296.0"/>
        <n v="8.69395594E8"/>
        <n v="8645.0"/>
        <n v="6.26954264E8"/>
        <n v="8503.0"/>
        <n v="8582.0"/>
        <n v="6.59192647E8"/>
        <n v="8.69550288E8"/>
        <n v="6103.0"/>
        <n v="8.55963666E8"/>
        <n v="6299.0"/>
        <n v="6019.0"/>
        <n v="6752.0"/>
        <n v="8761.0"/>
        <n v="8767.0"/>
        <n v="6663.0"/>
        <n v="8242.0"/>
        <n v="6196.0"/>
        <n v="6193.0"/>
        <n v="8.94508038E8"/>
        <n v="5721.0"/>
        <n v="5735.0"/>
        <n v="8163.0"/>
        <n v="8.08150402E8"/>
        <n v="6256.0"/>
        <n v="8426.0"/>
        <n v="8683.0"/>
        <n v="8668.0"/>
        <n v="8.34477666E8"/>
        <n v="8.53312424E8"/>
        <n v="8.64096455E8"/>
        <n v="6846.0"/>
        <n v="1110.0"/>
        <n v="6733.0"/>
        <n v="6478.0"/>
        <n v="8693.0"/>
        <n v="8768.0"/>
        <n v="8804.0"/>
        <n v="8431.0"/>
        <n v="8712.0"/>
        <n v="8288.0"/>
        <n v="8170.0"/>
        <n v="8613.0"/>
        <n v="8172.0"/>
        <n v="8446.0"/>
        <n v="8452.0"/>
        <n v="8487.0"/>
        <n v="8133.0"/>
        <n v="8141.0"/>
        <n v="6358.0"/>
        <n v="8.14395159E8"/>
        <n v="8689.0"/>
        <n v="6088.0"/>
        <n v="6275.0"/>
        <n v="6769.0"/>
        <n v="9.16976128E8"/>
        <n v="8.14994779E8"/>
        <n v="6218.0"/>
        <n v="6697.0"/>
        <n v="5783.0"/>
        <n v="5741.0"/>
        <n v="6837.0"/>
        <n v="7045.0"/>
        <n v="6331.0"/>
        <n v="5703.0"/>
        <n v="8.99673858E8"/>
        <n v="8.27179772E8"/>
        <n v="6105.0"/>
        <n v="9.96155535E8"/>
        <n v="6257.0"/>
        <n v="5724.0"/>
        <n v="9.32588878E8"/>
        <n v="6757.0"/>
        <n v="5792.0"/>
        <n v="9.54936161E8"/>
        <n v="8177.0"/>
        <n v="8.75684929E8"/>
        <n v="6681.0"/>
        <n v="8617.0"/>
        <n v="5768.0"/>
        <n v="9.55149929E8"/>
        <n v="6091.0"/>
        <n v="8.75454951E8"/>
        <n v="8173.0"/>
        <n v="8614.0"/>
        <n v="8639.0"/>
        <n v="6389.0"/>
        <n v="8135.0"/>
        <n v="5779.0"/>
        <n v="9.66914368E8"/>
        <n v="8477.0"/>
        <n v="6822.0"/>
        <n v="6258.0"/>
        <n v="6131.0"/>
        <n v="8.19664587E8"/>
        <n v="8.47101087E8"/>
        <n v="9.25353272E8"/>
        <n v="9.32721966E8"/>
        <n v="6.21955417E8"/>
        <n v="9.71963519E8"/>
        <n v="9.3137891E8"/>
        <n v="6.15164504E8"/>
        <n v="6.44495655E8"/>
        <n v="8.24463599E8"/>
        <n v="8.24954535E8"/>
        <n v="9.88925951E8"/>
        <n v="9.3559209E8"/>
        <n v="8.21202426E8"/>
        <n v="9.22849787E8"/>
        <n v="8.99488489E8"/>
        <n v="8770.0"/>
        <n v="8.42226068E8"/>
        <n v="9.73439489E8"/>
        <n v="8134.0"/>
        <n v="8429.0"/>
        <n v="9.88949728E8"/>
        <n v="8427.0"/>
        <n v="6485.0"/>
        <n v="9.04595914E8"/>
        <n v="9.57075463E8"/>
        <n v="9.94828042E8"/>
        <n v="6.25731935E8"/>
        <n v="8742.0"/>
        <n v="8592.0"/>
        <n v="8249.0"/>
        <n v="5913.0"/>
        <n v="9.90135599E8"/>
        <n v="1106.0"/>
        <n v="9.34915563E8"/>
        <n v="6.26602536E8"/>
        <n v="1312.0"/>
        <n v="6235.0"/>
        <n v="9.26369911E8"/>
        <n v="8667.0"/>
        <n v="8478.0"/>
        <n v="9.25641852E8"/>
        <n v="5757.0"/>
        <n v="8.23873494E8"/>
        <n v="8229.0"/>
        <n v="9.68862294E8"/>
        <n v="8593.0"/>
        <n v="6982.0"/>
        <n v="8631.0"/>
        <n v="8615.0"/>
        <n v="8457.0"/>
        <n v="8717.0"/>
        <n v="6148.0"/>
        <n v="7048.0"/>
        <n v="5772.0"/>
        <n v="5771.0"/>
        <n v="9.2768497E8"/>
        <n v="8.18419059E8"/>
        <n v="8190.0"/>
        <n v="5678.0"/>
        <n v="6.59640955E8"/>
        <n v="6198.0"/>
        <n v="8.72492394E8"/>
        <n v="8.56825525E8"/>
        <n v="6304.0"/>
        <n v="6759.0"/>
        <n v="6423.0"/>
        <n v="8514.0"/>
        <n v="6245.0"/>
        <n v="8673.0"/>
        <n v="6843.0"/>
        <n v="6213.0"/>
        <n v="6839.0"/>
        <n v="6765.0"/>
        <n v="8.90609355E8"/>
        <n v="8248.0"/>
        <n v="8.90708532E8"/>
        <n v="8.60019222E8"/>
        <n v="6406.0"/>
        <n v="6.34123949E8"/>
        <n v="8.12636148E8"/>
        <n v="8412.0"/>
        <n v="8.56145551E8"/>
        <n v="8.63640878E8"/>
        <n v="8161.0"/>
        <n v="6.54194514E8"/>
        <n v="8747.0"/>
        <n v="8653.0"/>
        <n v="6682.0"/>
        <n v="8.99904901E8"/>
        <n v="9.99687801E8"/>
        <n v="6092.0"/>
        <n v="9.09155499E8"/>
        <n v="8700.0"/>
        <n v="6270.0"/>
        <n v="8.05748887E8"/>
        <n v="7049.0"/>
        <n v="6070.0"/>
        <n v="8.55985432E8"/>
        <n v="6.29616192E8"/>
        <n v="6533.0"/>
        <n v="6.38696594E8"/>
        <n v="9.80102786E8"/>
        <n v="6452.0"/>
        <n v="6.46485963E8"/>
        <n v="6405.0"/>
        <n v="8215.0"/>
        <n v="8518.0"/>
        <n v="6.4805146E8"/>
        <n v="8216.0"/>
        <n v="6561.0"/>
        <n v="2.7566163E7"/>
        <n v="8.84965146E8"/>
        <n v="6382.0"/>
        <n v="8.53174244E8"/>
        <n v="8.7202699E8"/>
        <n v="6385.0"/>
        <n v="8.66063408E8"/>
        <n v="9.040788E8"/>
        <n v="6501.0"/>
        <n v="9.04246164E8"/>
        <n v="8.42356594E8"/>
        <n v="8.76606902E8"/>
        <n v="8.16924872E8"/>
        <n v="6401.0"/>
        <n v="6.23285599E8"/>
        <n v="6.42715471E8"/>
        <n v="9.25830261E8"/>
        <n v="8.53224496E8"/>
        <n v="6451.0"/>
        <n v="6453.0"/>
        <n v="6143.0"/>
      </sharedItems>
    </cacheField>
    <cacheField name="อีเมลผู้ขอ" numFmtId="0">
      <sharedItems>
        <s v="niranya.pha@cra.ac.th"/>
        <s v="suniya.sar@cra.ac.th"/>
        <s v="korawan.pet@cra.ac.th"/>
        <s v="sujitra.jai@cra.ac.th"/>
        <s v="aungkana.mun@pccms.ac.th"/>
        <s v="sirinat.jua@pccms.ac.th"/>
        <s v="nattanan.hon@cra.ac.th"/>
        <s v="prapaporn.cha@cra.ac.th"/>
        <s v="sataya.dow@cra.ac.th"/>
        <s v="wichai.tho@cra.ac.th"/>
        <s v="chompoo.fon@cra.ac.th"/>
        <s v="saichon.pha@cra.ac.th"/>
        <s v="supassorn.vis@cra.ac.th"/>
        <s v="panisara.bou@cra.ac.th"/>
        <s v="saranya.jun@cra.ac.th"/>
        <s v="daraporn.dua@cra.ac.th"/>
        <s v="marisa.mua@cra.ac.th"/>
        <s v="prisana.choo@cra.ac.th"/>
        <s v="narisara.wet@cra.ac.th"/>
        <s v="kridsakorn.suk@cra.ac.th"/>
        <s v="ulailak.nad@cra.ac.th"/>
        <s v="nanthiya.won@cra.ac.th"/>
        <s v="aumpiwon.pla@cra.ac.th"/>
        <s v="tanawan.pon@cra.ac.th"/>
        <s v="thanchanok.jom@cra.ac.th"/>
        <s v="jutarut.ink@cra.ac.th"/>
        <s v="nannara.tec@cra.ac.th"/>
        <s v="nongluck.pum@cra.ac.th"/>
        <s v="arinya.har@cra.ac.th"/>
        <s v="wandee.kha@cra.ac.th"/>
        <s v="paphitchaya.chi@cra.ac.th"/>
        <s v="supharada.sri@cra.ac.th"/>
        <s v="katesarin.pom@cra.ac.th"/>
        <s v="natadol.wis@cra.ac.th"/>
        <s v="sarawut.par@cra.ac.th"/>
        <s v="noppasorn.nir@cra.ac.th"/>
        <s v="surank.aka@cra.ac.th"/>
        <s v="thitaree.boo@cra.ac.th"/>
        <s v="chittiva.cha@cra.ac.th"/>
        <s v="sakunrat.tha@cra.ac.th"/>
        <s v="umaporn.now@cra.ac.th"/>
        <s v="sunpob.che@cra.ac.th"/>
        <s v="sathanee.rod@cra.ac.th"/>
        <s v="pinich.nee@cra.ac.th"/>
        <s v="natnicha.san@cra.ac.th"/>
        <s v="duangkamol.pha@cra.ac.th"/>
        <s v="intranetadmin@cra.ac.th"/>
        <s v="phattharaphong.tha@cra.ac.th"/>
        <s v="boossaya.pho@cra.ac.th"/>
        <s v="natchanan.kob@cra.ac.th"/>
        <s v="pornpilai.lae@pccms.ac.th"/>
        <s v="pitchakorn.kan@cra.ac.th"/>
        <s v="supapun.thi@cra.ac.th"/>
        <s v="rossukon.pon@cra.ac.th"/>
        <s v="kittiya.rit@cra.ac.th"/>
        <s v="sanipat.yim@cra.ac.th"/>
        <s v="amonrat.saw@pccms.ac.th"/>
        <s v="pongphol.cha@cra.ac.th"/>
        <s v="nutcharee.khe@cra.ac.th"/>
        <s v="suchada.roo@cra.ac.th"/>
        <s v="sunisa.jam@cra.ac.th"/>
        <s v="puttarad.but@cra.ac.th"/>
        <s v="nusara.khu@cra.ac.th"/>
        <s v="sucheera.dat@cra.ac.th"/>
        <s v="patthakorn.man@cra.ac.th"/>
        <s v="kanya.kon@cra.ac.th"/>
        <s v="keavalin.cha@cra.ac.th"/>
        <s v="suchada.phu@cra.ac.th"/>
        <s v="machima.pho@cra.ac.th"/>
        <s v="chanokthida.kae@cra.ac.th"/>
        <s v="pannarai.nok@cra.ac.th"/>
        <s v="phatcharawalai.onr@cra.ac.th"/>
        <s v="orawan.sun@cra.ac.th"/>
        <s v="nittaya.lor@cra.ac.th"/>
        <s v="apisit.wan@cra.ac.th"/>
        <s v="songpol.wan@cra.ac.th"/>
        <s v="prariwat.tre@cra.ac.th"/>
        <s v="pratthana.koy@cra.ac.th"/>
        <s v="kwanjai.yen@cra.ac.th"/>
        <s v="tippayachat.jar@pccms.ac.th"/>
        <s v="thanaporn.kha@cra.ac.th"/>
        <s v="sirinart.pin@cra.ac.th"/>
        <s v="patinya.paj@cra.ac.th"/>
        <s v="siriporn.sae@cra.ac.th"/>
        <s v="wananya.por@cra.ac.th"/>
        <s v="chacrit.san@cra.ac.th"/>
        <s v="charinthip.pot@cra.ac.th"/>
        <s v="yanapan.bal@cra.ac.th"/>
        <s v="autumporn.sut@cra.ac.th"/>
        <s v="sumon.sir@cra.ac.th"/>
        <s v="chantanee.tae@pccms.ac.th"/>
        <s v="wanida.chu@cra.ac.th"/>
        <s v="rattanaporn.nam@cra.ac.th"/>
        <s v="mataya.the@cra.ac.th"/>
        <s v="thararat.utt@cra.ac.th"/>
        <s v="pimprapa.han@cra.ac.th"/>
        <s v="thitipalwas.pan@cra.ac.th"/>
        <s v="natthaphon.sri@cra.ac.th"/>
        <s v="jurairat.kok@cra.ac.th"/>
        <s v="anucha.nam@cra.ac.th"/>
        <s v="orakarn.tra@cra.ac.th"/>
        <s v="sakkamat.san@cra.ac.th"/>
        <s v="kannika.aru@cra.ac.th"/>
        <s v="kwannet.rat@cra.ac.th"/>
        <s v="dilok.dee@cra.ac.th"/>
        <s v="ruttanawadee.pis@cra.ac.th"/>
        <s v="karuna.sue@cra.ac.th"/>
        <s v="kanokporn.unr@cra.ac.th"/>
        <s v="sutas.suk@cra.ac.th"/>
        <s v="supaporn.aon@cra.ac.th"/>
        <s v="naruporn.kum@cra.ac.th"/>
        <s v="phawita.sit@cra.ac.th"/>
        <s v="angkana.api@cra.ac.th"/>
        <s v="chana.amn@cra.ac.th"/>
        <s v="thanrada.pop@cra.ac.th"/>
        <s v="pasika.mua@cra.ac.th"/>
        <s v="peerawich.arm@cra.ac.th"/>
        <s v="pitithat.pur@cra.ac.th"/>
        <s v="siriporn.kon@cra.ac.th"/>
        <s v="patcharin.kam@cra.ac.th"/>
        <s v="radarat.ala@cra.ac.th"/>
        <s v="linda.kho@pccms.ac.th"/>
        <s v="jiratchaya.sit@cra.ac.th"/>
        <s v="kewalee.bao@cra.ac.th"/>
        <s v="peerada.non@cra.ac.th"/>
        <s v="theanchai.oun@cra.ac.th"/>
        <s v="pitchanart.sut@cra.ac.th"/>
        <s v="janyaporn.kea@cra.ac.th"/>
        <s v="renuka.wan@pccms.ac.th"/>
        <s v="supaporn.kon@cra.ac.th"/>
        <s v="phinyaphat.sut@cra.ac.th"/>
        <s v="darunee.mal@cra.ac.th"/>
        <s v="sirikanda.pho@cra.ac.th"/>
        <s v="raksina.cho@cra.ac.th"/>
        <s v="mananya.sri@cra.ac.th"/>
        <s v="supatta.pal@cra.ac.th"/>
        <s v="arunee.pua@cra.ac.th"/>
        <s v="wanwisa.sop@cra.ac.th"/>
        <s v="nichanan.sae@cra.ac.th"/>
        <s v="nares.pom@pccms.ac.th"/>
        <s v="jidapa.thi@cra.ac.th"/>
        <s v="taweegrit.sir@pccms.ac.th"/>
        <s v="nuttavut.kan@pccms.ac.th"/>
        <s v="wangkarn.pra@pccms.ac.th"/>
        <s v="jintana.int@cra.ac.th"/>
        <s v="nuttasit.kho@cra.ac.th"/>
        <s v="busarin.sup@cra.ac.th"/>
        <s v="kaew.phe@cra.ac.th"/>
        <s v="kran.chu@cra.ac.th"/>
        <s v="chutimon.tha@cra.ac.th"/>
        <s v="wannamas.sai@pccms.ac.th"/>
        <s v="kullisara.thr@cra.ac.th"/>
        <s v="butsayamas.cha@cra.ac.th"/>
        <s v="sasiwimon.wir@pccms.ac.th"/>
        <s v="rujipad.pel@cra.ac.th"/>
        <s v="apinya.cha@pccms.ac.th"/>
        <s v="nipapun.san@cra.ac.th"/>
        <s v="rumpha.ati@cra.ac.th"/>
        <s v="pornuma.tim@cra.ac.th"/>
        <s v="thidarat.pad@cra.ac.th"/>
        <s v="sineenart.khw@cra.ac.th"/>
        <s v="chattarin.sar@pccms.ac.th"/>
        <s v="kiadanan.pho@cra.ac.th"/>
        <s v="pundarika.sam@cra.ac.th"/>
        <s v="napatsawan.o-p@cra.ac.th"/>
        <s v="kan.kle@cra.ac.th"/>
        <s v="suchada.son@cra.ac.th"/>
        <s v="monrutai.pac@pccms.ac.th"/>
        <s v="wilaipan.mos@cra.ac.th"/>
        <s v="nitchapak.kun@cra.ac.th"/>
        <s v="jantrakan.sea@cra.ac.th"/>
        <s v="kethsiri.tip@cra.ac.th"/>
        <s v="sasithorn.nak@cra.ac.th"/>
        <s v="thitiwat.mee@cra.ac.th"/>
        <s v="doungkamol.pae@cra.ac.th"/>
        <s v="aonpimon.pre@pccms.ac.th"/>
        <s v="monrutai.pac@cra.ac.th"/>
        <s v="fs04@cra.ac.th"/>
        <s v="pacharaporn.iam@pccms.ac.th"/>
        <s v="paphawarin.tie@cra.ac.th"/>
        <s v="nithisa.nac@cra.ac.th"/>
        <s v="saruda.cha@cra.ac.th"/>
        <s v="putdara.nok@cra.ac.th"/>
        <s v="suphannee.man@cra.ac.th"/>
        <s v="ketcharat.mee@cra.ac.th"/>
        <s v="thaniya.mak@cra.ac.th"/>
        <s v="tongkamon.san@cra.ac.th"/>
        <s v="kerati.jir@cra.ac.th"/>
        <s v="chantima.phu@cra.ac.th"/>
        <s v="fuangfa.cha@cra.ac.th"/>
        <s v="suphansa.kom@cra.ac.th"/>
        <s v="sirinart.yan@cra.ac.th"/>
        <s v="gotchamon.man@cra.ac.th"/>
        <s v="rungtiwa.kha@cra.ac.th"/>
        <s v="pakanan.mee@cra.ac.th"/>
        <s v="chanida.nak@cra.ac.th"/>
        <s v="pitchutita.pro@cra.ac.th"/>
        <s v="sirirat.pan@cra.ac.th"/>
        <s v="suchitra.tos@cra.ac.th"/>
        <s v="pornpuk.jar@cra.ac.th"/>
        <s v="napitchada.kho@cra.ac.th"/>
        <s v="sutthirug.gos@cra.ac.th"/>
        <s v="wangkarn.pra@cra.ac.th"/>
        <s v="kanjana.kun@cra.ac.th"/>
        <s v="phonthip.the@cra.ac.th"/>
        <s v="ananya.tan@cra.ac.th"/>
        <s v="worasuda.jan@cra.ac.th"/>
        <s v="maneenop.yim@cra.ac.th"/>
        <s v="wipawan.cha@cra.ac.th"/>
        <s v="sawitree.soy@cra.ac.th"/>
        <s v="mallika.chi@cra.ac.th"/>
        <s v="benyada.sut@pccms.ac.th"/>
        <s v="ajaree.sup@cra.ac.th"/>
        <s v="teerada.chi@cra.ac.th"/>
        <s v="wanaree.kos@cra.ac.th"/>
        <s v="kusuma.won@cra.ac.th"/>
        <s v="nuengruthai.yen@cra.ac.th"/>
        <s v="thaweesub.tha@cra.ac.th"/>
        <s v="rungsinee.suk@cra.ac.th"/>
        <s v="wipada.boo@cra.ac.th"/>
        <s v="saruda.tha@cra.ac.th"/>
        <s v="wantanee.chi@pccms.ac.th"/>
        <s v="rerai.han@cra.ac.th"/>
        <s v="sinee.cha@cra.ac.th"/>
        <s v="sirinat.dan@cra.ac.th"/>
        <s v="nanruporn.kum@cra.ac.th"/>
        <s v="amonrath.wan@cra.ac.th"/>
        <s v="supitcha.suk@cra.ac.th"/>
        <s v="decho.nar@cra.ac.th"/>
        <s v="naruporn.pra@cra.ac.th"/>
        <s v="chutima.sub@pccms.ac.th"/>
        <s v="damrong.san@cra.ac.th"/>
        <s v="tontrakoon.pin@cra.ac.th"/>
        <s v="papatchaya.pet@cra.ac.th"/>
        <s v="khwanrudee.san@cra.ac.th"/>
        <s v="pattamaporn.kra@pccms.ac.th"/>
        <s v="theanchai.oun@pccms.ac.th"/>
        <s v="chadaruk.cha@pccms.ac.th"/>
        <s v="satita.boo@pccms.ac.th"/>
        <s v="khounmanus.sri@cra.ac.th"/>
        <s v="waratchanan.phe@cra.ac.th"/>
        <s v="nareemat.kam@cra.ac.th"/>
        <s v="kittiyakon.non@cra.ac.th"/>
        <s v="urai.boo@cra.ac.th"/>
        <s v="laddawan.pra@cra.ac.th"/>
        <s v="darunee.rit@cra.ac.th"/>
        <s v="prachaya.kho@cra.ac.th"/>
        <s v="sujittra.sin@cra.ac.th"/>
        <s v="sarawut.ton@cra.ac.th"/>
        <s v="rathcada.pum@cra.ac.th"/>
        <s v="amornrat.inn@cra.ac.th"/>
        <s v="sasiwimon.tan@cra.ac.th"/>
        <s v="natnicha.khu@cra.ac.th"/>
        <s v="krittarat.cha@cra.ac.th"/>
        <s v="sasikan.kea@cra.ac.th"/>
        <s v="thachanun.por@cra.ac.th"/>
        <s v="oracha.thi@cra.ac.th"/>
        <s v="ousanee.cha@cra.ac.th"/>
        <s v="ratklao.nga@cra.ac.th"/>
        <s v="thuwaporn.kul@cra.ac.th"/>
        <s v="wandee.jir@cra.ac.th"/>
        <s v="penpisut.hom@cra.ac.th"/>
        <s v="sujaree.tam@cra.ac.th"/>
        <s v="nittaya.sun@cra.ac.th"/>
        <s v="kunyapron.may@cra.ac.th"/>
        <s v="phakpoom.lad@cra.ac.th"/>
        <s v="warunya.rer@cra.ac.th"/>
        <s v="onnicha.pin@cra.ac.th"/>
        <s v="orn-a-nong.cha@cra.ac.th"/>
        <s v="nongnuch.boo@cra.ac.th"/>
        <s v="noppadol.liw@cra.ac.th"/>
        <s v="thanaporn.koo@cra.ac.th"/>
        <s v="dararat.chu@cra.ac.th"/>
        <s v="jaraya.bhu@cra.ac.th"/>
        <s v="patai.por@cra.ac.th"/>
        <s v="kamonwan.soo@cra.ac.th"/>
        <s v="chanpen.phu@cra.ac.th"/>
        <s v="parichart.pet@cra.ac.th"/>
        <s v="suthima.cha@cra.ac.th"/>
        <s v="pariyakorn.sur@cra.ac.th"/>
        <s v="rinchanit.kul@cra.ac.th"/>
        <s v="tirapit.rac@pccms.ac.th"/>
        <s v="prapasri.sir@cra.ac.th"/>
        <s v="nattha.sri@cra.ac.th"/>
        <s v="tamasorn.vir@cra.ac.th"/>
        <s v="nantarat.nak@cra.ac.th"/>
        <s v="nattapol.pol@cra.ac.th"/>
        <s v="orathai.nia@cra.ac.th"/>
        <s v="mongkon.cha@cra.ac.th"/>
        <s v="sorawit.tek@cra.ac.th"/>
        <s v="natthawan.sut@cra.ac.th"/>
        <s v="piatip.kha@cra.ac.th"/>
        <s v="sumontiya.chu@cra.ac.th"/>
        <s v="ratchaneekorn.thi@cra.ac.th"/>
        <s v="marisa.kit@cra.ac.th"/>
        <s v="thitisuda.pul@cra.ac.th"/>
        <s v="anya.kia@cra.ac.th"/>
        <s v="rasika.sal@cra.ac.th"/>
        <s v="kwanchanok.mai@cra.ac.th"/>
        <s v="supassara.nap@cra.ac.th"/>
        <s v="chantiwa.saw@pccms.ac.th"/>
        <s v="kamonlux.lao@cra.ac.th"/>
        <s v="jaruwan.tia@cra.ac.th"/>
        <s v="panissara.sri@cra.ac.th"/>
        <s v="parimas.san@cra.ac.th"/>
        <s v="usanee.yos@cra.ac.th"/>
        <s v="jackree.chu@cra.ac.th"/>
        <s v="napaporn.lao@cra.ac.th"/>
        <s v="mali.mee@cra.ac.th"/>
        <s v="witsuta.nav@cra.ac.th"/>
        <s v="supanee.boo@cra.ac.th"/>
        <s v="jirasuda.nie@cra.ac.th"/>
        <s v="patcharee.yak@cra.ac.th"/>
        <s v="wasanai.kri@pccms.ac.th"/>
        <s v="napat.won@cra.ac.th"/>
        <s v="kanchana.inn@cra.ac.th"/>
        <s v="wimonrat.lue@cra.ac.th"/>
        <s v="tanawan.pon@pccms.ac.th"/>
        <s v="damrong.suk@cra.ac.th"/>
        <s v="kamolphan.tan@cra.ac.th"/>
        <s v="lakkana.pup@cra.ac.th"/>
        <s v="duangdaw.har@cra.ac.th"/>
        <s v="orathai.boo@pccms.ac.th"/>
        <s v="farinee.par@cra.ac.th"/>
        <s v="sawinee.sir@cra.ac.th"/>
        <s v="janthima.sir@cra.ac.th"/>
        <s v="chutikarn.hos@cra.ac.th"/>
        <s v="warunsiri.pra@cra.ac.th"/>
        <s v="saranya.pra@cra.ac.th"/>
        <s v="phikulthong.pan@pccms.ac.th"/>
        <s v="naree.chu@pccms.ac.th"/>
        <s v="kannika.sup@cra.ac.th"/>
        <s v="ipdward14@cra.ac.th"/>
        <s v="panida.khu@cra.ac.th"/>
        <s v="wichayaporn.cho@cra.ac.th"/>
        <s v="viphavee.inn@cra.ac.th"/>
        <s v="panalee.yur@cra.ac.th"/>
        <s v="waranya.rin@cra.ac.th"/>
        <s v="phasit.sri@cra.ac.th"/>
        <s v="thidaporn.sen@pccms.ac.th"/>
        <s v="sunisa.bun@cra.ac.th"/>
        <s v="wattana.pun@cra.ac.th"/>
        <s v="thikumporn.yin@cra.ac.th"/>
        <s v="permpen.noi@cra.ac.th"/>
        <s v="pannita.won@cra.ac.th"/>
        <s v="thanawut.pla@cra.ac.th"/>
        <s v="amonrat.jun@cra.ac.th"/>
        <s v="kanta.boo@cra.ac.th"/>
        <s v="suchada.pan@cra.ac.th"/>
        <s v="chichaya.kid@cra.ac.th"/>
        <s v="udomchai.tec@cra.ac.th"/>
        <s v="witchayaporn.yus@cra.ac.th"/>
        <s v="pantip.por@cra.ac.th"/>
        <s v="treetippa.rat@cra.ac.th"/>
        <s v="nattawee.pan@cra.ac.th"/>
        <s v="wongsakon.cha@cra.ac.th"/>
        <s v="boonyada.tan@cra.ac.th"/>
        <s v="paitoon.pra@cra.ac.th"/>
        <s v="kamonlak.pro@pccms.ac.th"/>
        <s v="nongnuch.tho@cra.ac.th"/>
        <s v="parin.wat@cra.ac.th"/>
        <s v="kamonlak.pro@cra.ac.th"/>
        <s v="jureeporn.kae@cra.ac.th"/>
        <s v="sirinthip.pun@cra.ac.th"/>
        <s v="chanidapha.sam@cra.ac.th"/>
        <s v="wiphasirirat.the@cra.ac.th"/>
        <s v="sangdoen.roc@cra.ac.th"/>
        <s v="tanawan.sum@cra.ac.th"/>
        <s v="onpawee.chu@cra.ac.th"/>
        <s v="thanaporn.per@pccms.ac.th"/>
        <s v="sirinapa.pra@cra.ac.th"/>
        <s v="surarak.mar@cra.ac.th"/>
        <s v="supaporn.ron@cra.ac.th"/>
        <s v="panida.sri@cra.ac.th"/>
        <s v="piyatida.saw@cra.ac.th"/>
        <s v="somjai.hon@cra.ac.th"/>
        <s v="amonluk.kan@cra.ac.th"/>
        <s v="jinna.ket@cra.ac.th"/>
        <s v="jutamas.pla@cra.ac.th"/>
        <s v="prawannakan.rot@cra.ac.th"/>
        <s v="nontaporn.sue@cra.ac.th"/>
        <s v="vilinda.van@cra.ac.th"/>
        <s v="atchara.yat@cra.ac.th"/>
        <s v="boossarath.sin@cra.ac.th"/>
        <s v="jamaree.jan@cra.ac.th"/>
        <s v="vilinda.van@pccms.ac.th"/>
        <s v="natthapon.san@cra.ac.th"/>
        <s v="nichanan.lee@cra.ac.th"/>
        <s v="kotchaphorn.boo@cra.ac.th"/>
        <s v="banatus.soi@cra.ac.th"/>
        <s v="kamonvan.moo@cra.ac.th"/>
        <s v="krit.mad@cra.ac.th"/>
        <s v="raweewan.sae@cra.ac.th"/>
        <s v="jirada.sri@cra.ac.th"/>
        <s v="thanwa.mod@cra.ac.th"/>
        <s v="maneekarn.lim@cra.ac.th"/>
        <s v="ekkarin.kun@cra.ac.th"/>
        <s v="naphatsamon.pop@cra.ac.th"/>
        <s v="preeyaporn.kla@cra.ac.th"/>
        <s v="thossawas.roc@cra.ac.th"/>
        <s v="tanatcha.tho@cra.ac.th"/>
        <s v="kedsakda.reo@cra.ac.th"/>
        <s v="chalanpim.sri@cra.ac.th"/>
        <s v="haritchaya.you@cra.ac.th"/>
        <s v="jarawee.see@cra.ac.th"/>
        <s v="kamonchanok.boo@cra.ac.th"/>
        <s v="ploypailin.sus@cra.ac.th"/>
        <s v="siripassorn.rak@cra.ac.th"/>
        <s v="pimtawan.khu@cra.ac.th"/>
        <s v="cholatip.iam@cra.ac.th"/>
        <s v="bongkot.tan@cra.ac.th"/>
        <s v="nartsurang.loe@pccms.ac.th"/>
        <s v="thanya.kon@cra.ac.th"/>
        <s v="waraporn.nga@cra.ac.th"/>
        <s v="tulyaporn.jun@cra.ac.th"/>
        <s v="boonsanong.saw@cra.ac.th"/>
        <s v="nattawut.mun@cra.ac.th"/>
        <s v="luksana.jan@cra.ac.th"/>
        <s v="nutha.vit@cra.ac.th"/>
        <s v="piangpen.sir@cra.ac.th"/>
        <s v="nichakarn.piy@cra.ac.th"/>
        <s v="kitima.khu@cra.ac.th"/>
        <s v="naruemon.mai@cra.ac.th"/>
        <s v="sumitra.kut@pccms.ac.th"/>
        <s v="minlada.suk@cra.ac.th"/>
        <s v="benchamat.chi@cra.ac.th"/>
        <s v="panyawan.lim@cra.ac.th"/>
        <s v="alisa.run@cra.ac.th"/>
        <s v="jakkrit.jan@cra.ac.th"/>
        <s v="sarochin.van@cra.ac.th"/>
        <s v="bussara.cha@cra.ac.th"/>
        <s v="jariya.san@cra.ac.th"/>
        <s v="preeyanut.mue@cra.ac.th"/>
        <s v="sukanya.kij@cra.ac.th"/>
        <s v="benchaphon.kha@cra.ac.th"/>
        <s v="thepyuda.sat@cra.ac.th"/>
        <s v="banyat.mak@cra.ac.th"/>
        <s v="chayanit.dua@cra.ac.th"/>
        <s v="suprachada.pen@cra.ac.th"/>
        <s v="areeya.cha@cra.ac.th"/>
        <s v="worawan.int@cra.ac.th"/>
        <s v="kanlayanee.mon@cra.ac.th"/>
        <s v="saowarod.pol@cra.ac.th"/>
        <s v="nopparat.jom@cra.ac.th"/>
        <s v="supatcharee.cha@cra.ac.th"/>
        <s v="natchaya.uer@cra.ac.th"/>
        <s v="cattariya.sen@cra.ac.th"/>
        <s v="warangkana.sae@cra.ac.th"/>
        <s v="jutarat.por@pccms.ac.th"/>
        <s v="wanna.pan@pccms.ac.th"/>
        <s v="wanvisa.sri@pccms.ac.th"/>
        <s v="wanna.pan@cra.ac.th"/>
        <s v="prapaporn.thu@cra.ac.th"/>
        <s v="pitchayachuda.chu@cra.ac.th"/>
        <s v="wilaiwan.hee@cra.ac.th"/>
        <s v="chutikarn.hos@pccms.ac.th"/>
        <s v="kwandaow.inc@cra.ac.th"/>
        <s v="pawinee.onk@cra.ac.th"/>
        <s v="numfon.twe@cra.ac.th"/>
        <s v="jitsopin.pha@cra.ac.th"/>
        <s v="orathai.wic@cra.ac.th"/>
        <s v="wanicha.suk@cra.ac.th"/>
        <s v="irawadee.win@cra.ac.th"/>
        <s v="atcharaphon.won@cra.ac.th"/>
        <s v="athiwat.pon@cra.ac.th"/>
        <s v="pattanaporn.dae@cra.ac.th"/>
        <s v="kanchana.pum@cra.ac.th"/>
        <s v="ornvipa.phy@cra.ac.th"/>
        <s v="nattapol.boo@cra.ac.th"/>
        <s v="phairin.wat@cra.ac.th"/>
        <s v="ananya.kun@cra.ac.th"/>
        <s v="duangjai.yon@pccms.ac.th"/>
        <s v="budsaba.kae@cra.ac.th"/>
        <s v="sunita.pro@cra.ac.th"/>
        <s v="panatda.san@cra.ac.th"/>
        <s v="natcha.thu@cra.ac.th"/>
        <s v="pipat.noo@cra.ac.th"/>
        <s v="kriangpol.wir@cra.ac.th"/>
        <s v="narumon.boonlek@nttdata.com"/>
        <s v="phakhawat.omt@cra.ac.th"/>
        <s v="sirima.jar@cra.ac.th"/>
        <s v="jintana.moo@cra.ac.th"/>
        <s v="sudarat.kum@cra.ac.th"/>
        <s v="chanatip.piy@cra.ac.th"/>
        <s v="wimonrat.lue@pccms.ac.th"/>
        <s v="wipaporn.tho@cra.ac.th"/>
        <s v="chiratha.raw@cra.ac.th"/>
        <s v="mutcharin.suk@cra.ac.th"/>
        <s v="wanlaya.jan@cra.ac.th"/>
        <s v="pithuporn.cha@cra.ac.th"/>
        <s v="napat.kul@cra.ac.th"/>
        <s v="kamolrat.kum@cra.ac.th"/>
        <s v="lalana.ekt@cra.ac.th"/>
        <s v="phummisak.wis@cra.ac.th"/>
        <s v="wichuda.jum@cra.ac.th"/>
        <s v="sudarat.cho@pccms.ac.th"/>
        <s v="ratthanan.sam@cra.ac.th"/>
        <s v="sarunphong.won@cra.ac.th"/>
        <s v="nutnicha.muk@cra.ac.th"/>
        <s v="jatuporn.kom@cra.ac.th"/>
        <s v="siriporn.pho@cra.ac.th"/>
        <s v="notthasuang.sut@cra.ac.th"/>
        <s v="pornpimon.kli@cra.ac.th"/>
        <s v="chatchananporn.wic@cra.ac.th"/>
        <s v="wf_support@cra.ac.th"/>
        <s v="oussanee.cha@cra.ac.th"/>
        <s v="kanchanit.suw@cra.ac.th"/>
        <s v="saiphet.van@cra.ac.th"/>
        <s v="pitipat.poo@cra.ac.th"/>
        <s v="arissara.sap@cra.ac.th"/>
        <s v="nuttha.cho@cra.ac.th"/>
        <s v="warit.loy@cra.ac.th"/>
        <s v="parames.bov@cra.ac.th"/>
        <s v="papasthida.pin@cra.ac.th"/>
        <s v="artitaya.dom@cra.ac.th"/>
        <s v="chalanpim.sri@pccms.ac.th"/>
        <s v="thitapha.tho@cra.ac.th"/>
        <s v="sunita.tap@cra.ac.th"/>
        <s v="sirirat.jup@cra.ac.th"/>
        <s v="pimchada.san@cra.ac.th"/>
        <s v="kuttayawan.wan@cra.ac.th"/>
        <s v="asama.tun@cra.ac.th"/>
        <s v="pananya.ken@cra.ac.th"/>
        <s v="itthikorn.but@cra.ac.th"/>
        <s v="permpen.noi@pccms.ac.th"/>
        <s v="fuangchat.lon@cra.ac.th"/>
        <s v="waraporn.cha@cra.ac.th"/>
        <s v="natanicha.yue@pccms.ac.th"/>
        <s v="sunuttha.rea@cra.ac.th"/>
        <s v="suwanna.sri@pccms.ac.th"/>
        <s v="thidarak.chu@cra.ac.th"/>
        <s v="yuttana.chu@pccms.ac.th"/>
        <s v="natiya.nee@cras.ac.th"/>
        <s v="chaliew.buk@cra.ac.th"/>
        <s v="chonnicha.pho@cra.ac.th"/>
        <s v="noppadol.liw@pccms.ac.th"/>
        <s v="apinya.jun@cra.ac.th"/>
        <s v="kittituspong.wic@cra.ac.th"/>
        <s v="pattarapon.cha@cra.ac.th"/>
        <s v="atipamol.top@cra.ac.th"/>
        <s v="suwanan.kae@cra.ac.th"/>
        <s v="priyaporn.dee@cra.ac.th"/>
        <s v="praimaporn.piy@cra.ac.th"/>
        <s v="nantiya.bun@cra.ac.th"/>
        <s v="suchanan.boo@cra.ac.th"/>
        <s v="pitchanart.sut@pccms.ac.th"/>
        <s v="montha.kli@cra.ac.th"/>
        <s v="system-noreply@it-cra.freshservice.com"/>
        <s v="amaraporn.san@cra.ac.th"/>
        <s v="woranich.hin@pccms.ac.th"/>
        <s v="pinmuk.cha@cra.ac.th"/>
        <s v="chanathip.kin@cra.ac.th"/>
        <s v="kanjaned.dau@cra.ac.th"/>
        <s v="nipaporn.sak@cra.ac.th"/>
        <s v="thanick.pon@cra.ac.th"/>
        <s v="pimnaphat.vij@cra.ac.th"/>
        <s v="preeda.van@pccms.ac.th"/>
        <s v="natthakan.bur@pccms.ac.th"/>
        <s v="wasa.pat@pccms.ac.th"/>
        <s v="wasa.pat@cra.ac.th"/>
        <s v="jirapa.pra@pccms.ac.th"/>
        <s v="nidjawan.sud@cra.ac.th"/>
        <s v="phakchira.boo@pccms.ac.th"/>
        <s v="sirikarn.kha@cra.ac.th"/>
        <s v="pimpisa.won@pccms.ac.th"/>
        <s v="itservice@cra.ac.th"/>
        <s v="paparat.sil@cra.ac.th"/>
        <s v="sirasupa.muh@cra.ac.th"/>
        <s v="warunya.phe@cra.ac.th"/>
        <s v="manot.pen@cra.ac.th"/>
        <s v="butsayaphan.kit@cra.ac.th"/>
        <s v="thanatchaporn.pra@cra.ac.th"/>
        <s v="nattanan.chu@cra.ac.th"/>
        <s v="kannikar.aso@cra.ac.th"/>
        <s v="saranya.cha@pccms.ac.th"/>
        <s v="gasinee.suw@pccms.ac.th"/>
        <s v="nicharee.tha@cra.ac.th"/>
        <s v="tanakorn.tan@cra.ac.th"/>
        <s v="orawan.boo@cra.ac.th"/>
        <s v="monchanok.mak@cra.ac.th"/>
        <s v="yanisa.pie@cra.ac.th"/>
        <s v="phatcharida.sua@cra.ac.th"/>
        <s v="supaporn.ron@pccms.ac.th"/>
        <s v="kumnung.nak@cra.ac.th"/>
        <s v="sasiwimon.wir@cra.ac.th"/>
        <s v="kawin.chi@cra.ac.th"/>
        <s v="atcharaporn.tha@cra.ac.th"/>
        <s v="kanthima.nai@cra.ac.th"/>
        <s v="karnchana.sri@cra.ac.th"/>
        <s v="aonanong.sri@cra.ac.th"/>
        <s v="chayanon.sae@cra.ac.th"/>
        <s v="siriam.too@cra.ac.th"/>
        <s v="sudarat.suw@cra.ac.th"/>
        <s v="wanwisa.pon@cra.ac.th"/>
        <s v="bencharat.koe@cra.ac.th"/>
        <s v="atiwich.lum@cra.ac.th"/>
        <s v="suphamon.cha@cra.ac.th"/>
        <s v="nichapa.won@cra.ac.th"/>
        <s v="chutima.ngu@cra.ac.th"/>
        <s v="thanadol.tal@cra.ac.th"/>
        <s v="patcharaporn.kon@pccms.ac.th"/>
        <s v="putitorn.wal@cra.ac.th"/>
        <s v="natcha.wis@cra.ac.th"/>
        <s v="supattra.bua@cra.ac.th"/>
        <s v="isaree.suw@cra.ac.th"/>
        <s v="nattiyaporn.lab@pccms.ac.th"/>
        <s v="sasithorn.sir@cra.ac.th"/>
        <s v="chatdanai.jan@cra.ac.th"/>
        <s v="chanidapa.iam@cra.ac.th"/>
        <s v="thanasorn.san@cra.ac.th"/>
        <s v="pakpimol.khi@pccms.ac.th"/>
        <s v="chanida.niy@cra.ac.th"/>
        <s v="siriporn.saw@cra.ac.th"/>
        <s v="phitsini.sud@cra.ac.th"/>
        <s v="wararat.boo@cra.ac.th"/>
        <s v="phuetmongkhon.pha@cra.ac.th"/>
        <s v="trin.kot@pccms.ac.th"/>
        <s v="kamolporn.suk@cra.ac.th"/>
        <s v="sudarat.cham@cra.ac.th"/>
        <s v="pinit.man@cra.ac.th"/>
        <s v="sarunya.won@cra.ac.th"/>
        <s v="kanokporn.sun@cra.ac.th"/>
        <s v="benchaporn.sur@cra.ac.th"/>
        <s v="sureemas.kla@cra.ac.th"/>
        <s v="wanwisa.pon@pccms.ac.th"/>
        <s v="napapon.dee@cra.ac.th"/>
        <s v="sunisa.jan@cra.ac.th"/>
        <s v="wasin.sur@cra.ac.th"/>
        <s v="chutamas.lam@cra.ac.th"/>
        <s v="nutnicha.far@cra.ac.th"/>
        <s v="anurak.bun@cra.ac.th"/>
        <s v="yavwanart.kum@cra.ac.th"/>
        <s v="taddao.nab@cra.ac.th"/>
        <s v="manop.kea@cra.ac.th"/>
        <s v="narongrit.sri@pccms.ac.th"/>
        <s v="chutiphan.won@cra.ac.th"/>
        <s v="pimlapat.pan@cra.ac.th"/>
        <s v="darika.sar@cra.ac.th"/>
        <s v="chatsuda.tie@cra.ac.th"/>
        <s v="taweegrit.sir@cra.ac.th"/>
        <s v="wilaiwan.sri@cra.ac.th"/>
        <s v="aree.bin@cra.ac.th"/>
        <s v="nattaphon.vor@cra.ac.th"/>
        <s v="gittiyaporn.kun@cra.ac.th"/>
        <s v="amonnut.yee@cra.ac.th"/>
        <s v="kanokwan.kan@cra.ac.th"/>
        <s v="nutchariya.suw@cra.ac.th"/>
        <s v="konchananphat.pon@cra.ac.th"/>
      </sharedItems>
    </cacheField>
    <cacheField name="ชื่อผู้ขอ" numFmtId="0">
      <sharedItems>
        <s v="Niranya Phanthong"/>
        <s v="นางสาวสุนิยา สารสุรินทร์"/>
        <s v="นางสาวกรวรรณ เพชรานนท์"/>
        <s v="Sujitra Jaisuk"/>
        <s v="นางสาว อังคนา มุนินทรวัฒนา"/>
        <s v="นางสาว สิรินาถ เจือบุญ"/>
        <s v="นางสาว ณัฏฐนันท์ กุฎีพันธ์"/>
        <s v="ประภาพร เจริญผล"/>
        <s v="นางสาว สัตยา ดาวสิงห์"/>
        <s v="Wichai Thong-in"/>
        <s v="Chompoo Fongpikul"/>
        <s v="Saichon Phayoosook"/>
        <s v="Supassorn Visuttipun"/>
        <s v="Panisara Bouathong"/>
        <s v="ศรัณญา จันทราภิรมย์"/>
        <s v="Daraporn Duangrung"/>
        <s v="Marisa Muadchimkaew"/>
        <s v="Prisana Choochuay"/>
        <s v="Narisara Wettayanon"/>
        <s v="Kridsakorn Sukpinid"/>
        <s v="Ulailak Nadee"/>
        <s v="Nanthiya Wongsangta"/>
        <s v="Aumpiwon Playto"/>
        <s v="Tanawan Pongpanich"/>
        <s v="Thanchanok Jomsak"/>
        <s v="นางสาว จุฑารัตน์ อินขำ"/>
        <s v="Nannara Techa-Akarakasem"/>
        <s v="Nongluck Pumpaiboon"/>
        <s v="Arinya Haruthai"/>
        <s v="นางสาว วันดี แก้วกระจาย"/>
        <s v="Paphitchaya Chimyou"/>
        <s v="ศุภรดา ศรีกิจการณ์"/>
        <s v="Katesarin Nualprasertsook"/>
        <s v="Natadol Waisarikit"/>
        <s v="Sarawut Prasanthong"/>
        <s v="Noppasorn Nirinthana"/>
        <s v="Surank Akaniroj"/>
        <s v="Thitaree Boonchaue"/>
        <s v="chittiva changtor"/>
        <s v="SAKUNRAT THADTAPONG"/>
        <s v="นางสาว อุมาพร โนวฤทธิ์"/>
        <s v="Sunpob Cheewadhanaraks"/>
        <s v="Sathanee Rodwimut"/>
        <s v="Pinich Neelkun"/>
        <s v="Natnicha Sanguanwong"/>
        <s v="Duangkamol Phansuphaphol"/>
        <s v="admin intranet"/>
        <s v="Phattharaphong Thaksathian"/>
        <s v="Boossaya Phokamta"/>
        <s v="นางสาว ณัฐชนัญ โคบาล"/>
        <s v="นางสาว พรพิไล แลบัว"/>
        <s v="Pitchakorn Kankanok"/>
        <s v="สุภาพรรณ ฐิตะวสันต์"/>
        <s v="รสสุคนธ์ ผ่องโชติ"/>
        <s v="Kittiya Ritthichai"/>
        <s v="Sanipat Yimcharoen"/>
        <s v="นางสาว อมรรัตน์ สวัสดิ์"/>
        <s v="Pongphol Chansingkorn"/>
        <s v="Nutcharee Khemmalung"/>
        <s v="Suchada Roopanon"/>
        <s v="Sunisa Jamjumrast"/>
        <s v="นาง พุธรัตน์ แฝงเมือง"/>
        <s v="นาง นุสรา ขุนพรม"/>
        <s v="Sucheera Datchsonthi"/>
        <s v="Patthakorn Manupeerapan"/>
        <s v="Kanya Kongprom"/>
        <s v="Keavalin Chaisirilap"/>
        <s v="Suchada Phuthiphen"/>
        <s v="Machima Phopairoj"/>
        <s v="Chanokthida Kaewsri"/>
        <s v="Pannarai Noktor"/>
        <s v="Phatcharawalai Onrung"/>
        <s v="Orawan Sungkrom"/>
        <s v="Nittaya Lordkaew"/>
        <s v="นาย อภิสิทธิ์ หวังเย็นกลาง"/>
        <s v="Songpol Wansoongnern"/>
        <s v="Prariwat Treesupabchaikul"/>
        <s v="Pratthana Koyhirun"/>
        <s v="Kwanjai Yenjai"/>
        <s v="นางสาว ทิพยฉัตร จารุวาทีกุล"/>
        <s v="นางสาว ธนภรณ์ ขมิ้นขาว"/>
        <s v="ศิรินาถ"/>
        <s v="Patinya Pajjusanan"/>
        <s v="Siriporn Saeloo"/>
        <s v="WANANYA PORNPUENG"/>
        <s v="Chacrit Sang-ngoen-on"/>
        <s v="ชรินทร์ทิพย์ โพธิเจริญ"/>
        <s v="นางสาวญาณพันธุ์ บาลทะจี"/>
        <s v="Autumporn Suttiprom"/>
        <s v="Sumon Sirisappaiboon"/>
        <s v="Chantanee Taepisitpong"/>
        <s v="Wanida Chuechamlaung"/>
        <s v="Rattanaporn Namjaidee"/>
        <s v="Mataya Thewprasong"/>
        <s v="Tararat Uttha"/>
        <s v="นางสาว พิมประภา หาญกล้า"/>
        <s v="นางสาว ฐิติปาลวาส ปั้นตระกูล"/>
        <s v="Natthaphon Srisai"/>
        <s v="จุไรรัตน์"/>
        <s v="ดร.อณุชา น้ำสอาด"/>
        <s v="Orakarn Trakoolnngern"/>
        <s v="สัคคเมธ แสงทรงศิลป์"/>
        <s v="นาง กรรนิกา อรุณพันธ์"/>
        <s v="Kwannet.rat"/>
        <s v="Dilok Deenang"/>
        <s v="Ruttanawadee Pisnok"/>
        <s v="Karuna Suebhirun"/>
        <s v="Kanokporn Unruen"/>
        <s v="Sutas Suksantipap"/>
        <s v="สุภาพร อ่อนนวล"/>
        <s v="นางสาว นฤพร กู้เมือง"/>
        <s v="Phawita Sittiwech"/>
        <s v="Angkana Apichartyotin"/>
        <s v="Chana Amnuaipol"/>
        <s v="Thanrada Popraros"/>
        <s v="Pasika Muangthai"/>
        <s v="Peerawich Armatrmontree"/>
        <s v="ปิติทัศน์ ปูรณโชติ"/>
        <s v="นางสาว ศิริพร กองรักษา"/>
        <s v="Patcharin Kamankatai"/>
        <s v="RADARAT ALAIPORN"/>
        <s v="Linda.kho"/>
        <s v="Jiratchaya Sitthikun"/>
        <s v="Kewalee Baokoa"/>
        <s v="Peerada Nonthanaphan"/>
        <s v="Theanchai Ounoi"/>
        <s v="Pitchanart Suthisom"/>
        <s v="นางสาว จรรยาพร แก้วมุกดา"/>
        <s v="นางสาว เรณุกา วันดี"/>
        <s v="Supaporn Kongthai"/>
        <s v="Phinyaphat Sutthiphatphokhin"/>
        <s v="Darunee Malaikhom"/>
        <s v="Sirikanda Phongphaeo"/>
        <s v="Raksina Chokwiwatkul"/>
        <s v="Mananya Srisawat"/>
        <s v="Supatta Palaphan"/>
        <s v="อรุณี พวงสมบัติ"/>
        <s v="Wanwisa Sopasit"/>
        <s v="Nichanan Sukprasertsin"/>
        <s v="นาย นเรศ ป้อมภู่"/>
        <s v="Jidapa Piriyamaytasiri"/>
        <s v="นายแพทย์ ทวีกฤตย์ สิริพงศ์บุญสิทธิ"/>
        <s v="ผู้ช่วยศาสตราจารย์ นายแพทย์ ณัฐวุฒิ กันตถาวร"/>
        <s v="นางสาว วังกาญจน์ ประเสริฐลาภ"/>
        <s v="Jintana Inthongkaew"/>
        <s v="Nuttasit Khotchompoo"/>
        <s v="Busarin Supong"/>
        <s v="Kaew Pheanrungruang"/>
        <s v="Kran Chuayjiw"/>
        <s v="Chutimon Thanawongthadakul"/>
        <s v="Wannamas Saitanoo"/>
        <s v="Kulisara Threechod"/>
        <s v="Butsayamas Chaobankrang"/>
        <s v="Sasiwimon Wiriyaphong"/>
        <s v="Rujipad Pelinsiri"/>
        <s v="นาง อภิญญา ชนะศึก"/>
        <s v="Nipapun Sandumrong"/>
        <s v="Rumpha Atiroj"/>
        <s v="Pornuma Timsri"/>
        <s v="นางสาว ธิดารัตน์ ผดุงลักษณ์"/>
        <s v="Sineenart Khwanto"/>
        <s v="Chattarin Sarakham"/>
        <s v="Kiadanan Pholtanawat"/>
        <s v="Pundarika Samathi"/>
        <s v="Napatsawan O-Pad"/>
        <s v="Kan Kledmanee"/>
        <s v="Suchada Songsang"/>
        <s v="Monrutai Pachkaew"/>
        <s v="Wilaipan Mosee"/>
        <s v="Nitchapak Kunakritanant"/>
        <s v="Jantrakan.sea"/>
        <s v="Kethsiri Tipcome"/>
        <s v="Sasithorn Nakhonwong"/>
        <s v="Thitiwat Meekana"/>
        <s v="Doungkamol Paenthai"/>
        <s v="Aonpimon Preepram"/>
        <s v="Fresh Service"/>
        <s v="Pacharaporn Iampinyo"/>
        <s v="Paphawarin Thientong"/>
        <s v="Nithisa Nacharoen"/>
        <s v="Saruda Chaiharn"/>
        <s v="Putdara Nokyu"/>
        <s v="Suphannee Manmars"/>
        <s v="Ketcharat Meemongthum"/>
        <s v="Thaniya Makephat"/>
        <s v="Tongkamon Sa-Ngiempong"/>
        <s v="นางสาว กีรติ จิระวัฒนผลิน"/>
        <s v="Chantima Phusamri"/>
        <s v="Fuangfa Chanli"/>
        <s v="Suphansa Komwarat"/>
        <s v="Sirinart Yangyuen"/>
        <s v="กชมน หมั่นหา"/>
        <s v="Rungtiwa Khamthongkaew"/>
        <s v="Pakanan Meesomsuk"/>
        <s v="Chanida Naknean"/>
        <s v="นางสาว พิชญ์ชุติตา พรหมสุทธิ์"/>
        <s v="Sirirat Panputta"/>
        <s v="Suchitra Tosombat"/>
        <s v="Pornpuk Jaruspee"/>
        <s v="Napitchada Khongsuk"/>
        <s v="Sutthirak Kosalwat"/>
        <s v="Wangkarn Prasertlarp"/>
        <s v="นางสาว กาญจนา กุลสังข์"/>
        <s v="Phonthip Therawit"/>
        <s v="Ananya Tanchai"/>
        <s v="Worasuda Janthaweewat"/>
        <s v="มณีนพ ยิ้มแย้ม"/>
        <s v="Wipawan Chanpirom"/>
        <s v="Sawitree Soyai"/>
        <s v="Mallika Chitcharoen"/>
        <s v="นางสาว เบญญาดา สุธนาวรกุล"/>
        <s v="Ajaree Supateeranon"/>
        <s v="Teerada Chitthaenkhun"/>
        <s v="Wanaree Kosomsri"/>
        <s v="Kusuma Wongsa"/>
        <s v="Nuengruthai Yanjira"/>
        <s v="Thaweesub Thawatchai"/>
        <s v="Rungsinee Sukontapatima"/>
        <s v="Wipada Boonla"/>
        <s v="Saruda Thaowan"/>
        <s v="Wantanee Chidprang"/>
        <s v="Rerai Hanphrm"/>
        <s v="Sinee Chaiyarin"/>
        <s v="สิรินัธ ดังก้อง"/>
        <s v="แนน นฤพร"/>
        <s v="อมรรัตน์ วรรณโภคา"/>
        <s v="Supitcha Suksumek"/>
        <s v="นาย เดโช นารอง"/>
        <s v="Naruporn Pracharvanitkul"/>
        <s v="นางสาว พัชลิณรัศท์ ทรัพย์สิงห์"/>
        <s v="Damrong Sangvanrat"/>
        <s v="Tontrakoon Pinratyutthakarn"/>
        <s v="นางสาว ปภัชญา เพ็ชร์ทอง"/>
        <s v="Khwanrudee Sansuwan"/>
        <s v="นางสาว ปัทมาภรณ์ กระจกแก้ว"/>
        <s v="Chadaruk Cha-umphol"/>
        <s v="นางสาว สาธิตา บุญตา"/>
        <s v="Khounmanus Sringoenyuang"/>
        <s v="Waratchanan.phe"/>
        <s v="นางสาว นรีมาศ คำเจริญ"/>
        <s v="Kittiyakon Nonkaew"/>
        <s v="Urai Boonrueng"/>
        <s v="นางสาว ลัดดาวัลย์ ประจงค์"/>
        <s v="Darunee.rit"/>
        <s v="ปรัชญา โคมเดือน"/>
        <s v="นางสาว สุจิตรา สิงห์ทรายขาว"/>
        <s v="Sarawut Tongkum"/>
        <s v="นางสาว รัชดา ปุ้มไสว"/>
        <s v="Amonrat Innupat"/>
        <s v="Sasiwimon.tan"/>
        <s v="นางสาว ณัฐนิชา เกื้อทาน"/>
        <s v="Krittarat Chaijiravivat"/>
        <s v="Sasikan Keawyod"/>
        <s v="Thachanun.por"/>
        <s v="นางสาว อรชา เที่ยงผดุง"/>
        <s v="Ousanee Chanphirom"/>
        <s v="Ratklao.nga"/>
        <s v="Thuwaporn Kulsri"/>
        <s v="Wandee Jiranukoonwong"/>
        <s v="Penpisut Homsuwan"/>
        <s v="Sujaree Tamisanon"/>
        <s v="Nittaya Suntharanon"/>
        <s v="Kunyapron Ma-Yim"/>
        <s v="Phakpoom Laddahom"/>
        <s v="Warunya.rer r."/>
        <s v="แพทย์หญิง อรณิชา พินิจนัย"/>
        <s v="Orn-A-Nong Chaomuangkrung"/>
        <s v="Nongnuch Boontarikraksa"/>
        <s v="Noppadol Liwnoi"/>
        <s v="Thanaporn Kookongkrissadakorn"/>
        <s v="Dararat Chuwongin"/>
        <s v="Jaraya Bhuwaratheep"/>
        <s v="Patai Porapakkham"/>
        <s v="KAMONWAN SOONKLANG"/>
        <s v="Chanpen Phungkerd"/>
        <s v="Parichart Petviset"/>
        <s v="Suthima Chaithong"/>
        <s v="Pariyakorn Suriyod"/>
        <s v="Rinchanit Kulpronpipat"/>
        <s v="นาย ถิรพิทย์ ราชิวงศ์"/>
        <s v="Prapasri Siri"/>
        <s v="Nattha Srisettamart"/>
        <s v="นาย ธรรมสรณ์ วิรุฬห์จรรยา"/>
        <s v="Nantarat Nakmorn"/>
        <s v="Nattapol Polamai"/>
        <s v="Orathai Niamtrakul"/>
        <s v="Mongkon Chaisin"/>
        <s v="Sorawit Tekauyporn"/>
        <s v="Natthawan Sutchaliaw"/>
        <s v="Piatip Khangwicha"/>
        <s v="Sumontiya Chumpaen"/>
        <s v="Ratchaneekorn Thintalab"/>
        <s v="Marisa Kitrattana"/>
        <s v="Thitisuda Pulsak"/>
        <s v="Anya Kiattiweerasak"/>
        <s v="Rasika Sallabhan"/>
        <s v="Kwanchanok Maikaew"/>
        <s v="Supassara Napatong"/>
        <s v="นางสาว จันทิวา แสวงชัย"/>
        <s v="Kamonlux Laoarun"/>
        <s v="Jaruwan Tiamcam"/>
        <s v="Panissara Srirodpan"/>
        <s v="ปริมาศ แสงฤทธิ์"/>
        <s v="Usanee Yosprasong"/>
        <s v="Jackree Chuensuwan"/>
        <s v="Napaporn Laowpanich"/>
        <s v="Mali Meeprom"/>
        <s v="Witsuta Navayont"/>
        <s v="Supanee Boonseng"/>
        <s v="Jirasuda Niemsod"/>
        <s v="Patcharee YaKasem"/>
        <s v="แพทย์หญิง วัสนัย ไกรสรกุล"/>
        <s v="นาย ณภัทร์ วงศ์ทองศิริ"/>
        <s v="Kanchana Innork"/>
        <s v="Wimonrat Luecha"/>
        <s v="นายแพทย์ ดำรงค์ สุกิจปัญญาโรจน์"/>
        <s v="นางสาว กมลพรรณ ธนัญชยะกุล"/>
        <s v="ลักขณา ภู่พันธ์"/>
        <s v="Duangdaw Harnsamrid"/>
        <s v="Orathai Boonbamrung"/>
        <s v="Farinee Parinyaprom"/>
        <s v="Sawinee Sirisao"/>
        <s v="Janthima Siri"/>
        <s v="Chutikarn Hosuk"/>
        <s v="Warunsiri Praneetham"/>
        <s v="Saranya Prayoonthong"/>
        <s v="Phikulthong Pangjunan"/>
        <s v="นางสาว นารี ชื่นคล้าย"/>
        <s v="Kannika Supachai"/>
        <s v="หอผู้ป่วย14 หอผู้ป่วย14"/>
        <s v="Panida Khunchuen"/>
        <s v="Wichayaporn Chobbakbun"/>
        <s v="Viphavee Innuch"/>
        <s v="นางสาว ปณาลี อยู่รอด"/>
        <s v="Waranya Rinsai"/>
        <s v="Phasit Sriprapan"/>
        <s v="นางสาว ธิดาภรณ์ เสนาวัง"/>
        <s v="Sunisa Bunleat"/>
        <s v="Wattana Pungkawe"/>
        <s v="Thikumporn Yindeemitr"/>
        <s v="Permpen Noitoon"/>
        <s v="Pannita Wongpantieng"/>
        <s v="Thanawut Plabphol"/>
        <s v="Amonrat Junrudee"/>
        <s v="Kanta Boonruang"/>
        <s v="Suchada Panaiem"/>
        <s v="Chichaya Kidsom"/>
        <s v="Udomchai Techavipoo"/>
        <s v="Witchayaporn Yusuparb"/>
        <s v="Pantip Porboon"/>
        <s v="นางสาว ตรีทิพพา รัตนไตรมาศ"/>
        <s v="Nattawee Panjachuaipitak"/>
        <s v="Wongsakon.cha"/>
        <s v="Boonyada Tantragul"/>
        <s v="Paitoon Phakobphon"/>
        <s v="Kamonlak Proma"/>
        <s v="นางสาว นงนุช ทองแก้ว"/>
        <s v="Parin Wattanasin"/>
        <s v="Kamonlak Promma"/>
        <s v="Jureeporn Kaewsathuan"/>
        <s v="Sirinthip Puntawangkun"/>
        <s v="Chanidapha Samatchayaphit"/>
        <s v="Wiphasirirat Theanchaimongkol"/>
        <s v="Sangdoen Rochanavisit"/>
        <s v="Tanawan Summa"/>
        <s v="นางสาว อรปวีณ์ ช่วยบำรุง"/>
        <s v="นางสาว ธนพร เพิ่มพูล"/>
        <s v="Sirinapa Prasomsri"/>
        <s v="Surarak Maratchasi"/>
        <s v="Supaporn Rongwanglam"/>
        <s v="นางสาว พนิดา ศรียศ"/>
        <s v="Piyatida Sawasud"/>
        <s v="สมใจ หงษ์เวียงจันทร์"/>
        <s v="Amonluk Kanta"/>
        <s v="jinna ketsara"/>
        <s v="Jutamas Plaikaen"/>
        <s v="Prawannakan Rotchanahassadin"/>
        <s v="Nontaporn Suebplay"/>
        <s v="Vilinda Vanishakije"/>
        <s v="Atchara Yathong"/>
        <s v="Boossarath Poontanaphaisankun"/>
        <s v="นางสาว จามรี จันทร์เพ็ญ"/>
        <s v="นางสาว วิลินดา วณิชกิจ"/>
        <s v="Natthapon Sanrak"/>
        <s v="Nichanan Leethananirawit"/>
        <s v="Kotchaphorn Boonraksa"/>
        <s v="Banatus.soi"/>
        <s v="Kamonvan Moonmuang"/>
        <s v="นายแพทย์ กฤต หมัดแสละ"/>
        <s v="Raweewan Saengmat"/>
        <s v="Jirada Srilipornkhet"/>
        <s v="Thanwa Modwong"/>
        <s v="Maneekarn Limlek"/>
        <s v="Ekkarin Kunakornwat"/>
        <s v="Naphatsamon Poprisri"/>
        <s v="Preeyaporn Klaiwong"/>
        <s v="นาย ทศวรรษ โรจนบัณฑิต"/>
        <s v="Tanatcha Thongjittipong"/>
        <s v="นาย กฤษณ์ศักดิ์ดา เรืองแก้ว"/>
        <s v="Chalanpim Srisawang"/>
        <s v="Haritchaya Youngpradit"/>
        <s v="Jarawee Seeyuyang"/>
        <s v="Kamonchanok Boonprajak"/>
        <s v="Ploypailin Susantikarn"/>
        <s v="Siripassorn Raksa"/>
        <s v="Pimtawan Khunjamroen"/>
        <s v="นางสาว ชลทิพย์ เอี่ยมสอาด"/>
        <s v="Bongkot Tansansin"/>
        <s v="Nartsurang Loekwiang"/>
        <s v="Thanya Kongpara"/>
        <s v="Waraporn Ngampruttikorn"/>
        <s v="Tulyaporn Junjamlar"/>
        <s v="Boonsanong Sawangroj"/>
        <s v="Nattawut Mungsittisak"/>
        <s v="Luksana Janlaor"/>
        <s v="Nutha Vittayaprechapon"/>
        <s v="Piangpen Sirirat"/>
        <s v="Nichakarn Piyawannarat"/>
        <s v="kitima khuntee"/>
        <s v="Naruemon Mairaiklang"/>
        <s v="นางสาว สุมิตรา พรมปัญญา"/>
        <s v="Minlada Sukthae"/>
        <s v="Benchamat Chitnok"/>
        <s v="นางสาว ปัญญวัน ลิมปนัดดา"/>
        <s v="Alisa Rungrueang"/>
        <s v="Jakkrit Jantapron"/>
        <s v="Sarochin Vanitchanont"/>
        <s v="Bussara Champen"/>
        <s v="Jariya Sanakoon"/>
        <s v="นางสาว ปรียานุช เมืองปาน"/>
        <s v="Sukanya Kijpaiboonwat"/>
        <s v="นางสาว เบญจพร ขันศิริ"/>
        <s v="Thepyuda Sathitwat"/>
        <s v="นาย บัญญัติ มัคจิตร"/>
        <s v="Chayanit Duangkajee"/>
        <s v="Suprachada Penchan"/>
        <s v="Areeya Chatjindakul"/>
        <s v="Worawan Inthachan"/>
        <s v="นางสาว กัลยาณี มงกุฎทอง"/>
        <s v="Saowarod Polart"/>
        <s v="Nopparat Jomprom"/>
        <s v="Supatcharee Chaichuendee"/>
        <s v="Natchaya U."/>
        <s v="นางสาว แคทริยา เส้งกำเนิด"/>
        <s v="Warangkana Saengram"/>
        <s v="นางสาว จุฑารัตน์ โพธิ์รัตน์"/>
        <s v="wanna Panpok"/>
        <s v="นางสาว วันวิสาห์ ศรีแสงโชติ"/>
        <s v="Prapaporn Thunyachiangpin"/>
        <s v="Pitchayachuda Chunnuan"/>
        <s v="Wilaiwan.hee"/>
        <s v="นางสาว ชุติกาญจน์ โหสุข"/>
        <s v="Kwandaow Inchuay"/>
        <s v="pawinee onkaew"/>
        <s v="Numfon Tweeatsani"/>
        <s v="Jitsopin Phadungsut"/>
        <s v="Orathai Wichat"/>
        <s v="Wanicha Sukdee"/>
        <s v="Irawadee Winyakam"/>
        <s v="Atcharaphon Wongyeam"/>
        <s v="Athiwat Pongamornpat"/>
        <s v="Pattanaporn Daengkorkua"/>
        <s v="Kanchana Phumthaing"/>
        <s v="Ornvipa Physalkhemtong"/>
        <s v="นาย ณัฏพล บุญเรือง"/>
        <s v="Phairin Wattanakul"/>
        <s v="Ananya Kunakritanant"/>
        <s v="นางสาว ดวงใจ หย่อนจะบก"/>
        <s v="นางสาว บุษบา แก้วกัญญา"/>
        <s v="Sunita Promcharoen"/>
        <s v="Panatda Sankla"/>
        <s v="Natcha Thueman"/>
        <s v="Pipat Noonphakdee"/>
        <s v="Kriangpol Wiriyaukaradecha"/>
        <s v="Narumon Boonlek"/>
        <s v="Phakhawat Omtonglang"/>
        <s v="Sirima Jaroenpatarapesaj"/>
        <s v="Jintana Moonla-ong"/>
        <s v="Sudarat Kumsing"/>
        <s v="Chanatip Piyapakunnawat"/>
        <s v="นางสาว วิมลรัตน์ ลือชา"/>
        <s v="นางสาว วิภาภรณ์ ทมโยธา"/>
        <s v="นางสาว จิรฐา รวิภาสพงศา"/>
        <s v="Mutcharin Sukree"/>
        <s v="Wanlaya Jankana"/>
        <s v="Pithuporn Charoensong"/>
        <s v="Napat Kullawan"/>
        <s v="Kamolrat Kumkhunthod"/>
        <s v="สัตวแพทย์หญิง ลลนา เอกธรรมสุทธิ์"/>
        <s v="Phummisak Wisila"/>
        <s v="Wichuda Jumpatong"/>
        <s v="นางสาว สุดารัตน์ โชคมณีนุช"/>
        <s v="Ratthanan Samphawong"/>
        <s v="Sarunphong Wongmanee"/>
        <s v="Nutnicha Muknumporn"/>
        <s v="Jatuporn Komkham"/>
        <s v="Siriporn Phoomchumphae"/>
        <s v="สัตวแพทย์หญิง นทสรวง สุทธิพัฒนางกูร"/>
        <s v="Pornpimon Klinkham"/>
        <s v="นางสาว ชัชนันท์พร วิเชียรไชย"/>
        <s v="WORKFLOW SUPPORT"/>
        <s v="Oussanee.cha"/>
        <s v="สัตวแพทย์หญิงกานติ์ชนิต สุวรรณทศ"/>
        <s v="Saiphet Vanprom"/>
        <s v="Pitipat poonprasit"/>
        <s v="Arissara Sapoo"/>
        <s v="Nuttha Choojai"/>
        <s v="Warit Loyboon"/>
        <s v="นาย ปาราเมศ บวรวงศ์ณกุล"/>
        <s v="Papasthida Pinyasamma"/>
        <s v="Artitaya Domrongpokapan"/>
        <s v="นางสาว ชลัญน์พิมพ์ ศรีสว่าง"/>
        <s v="Thitapha Thongchai"/>
        <s v="Sunita Tapfang"/>
        <s v="นางสาวสิริรัตน์ แป้นวงษ์"/>
        <s v="Pimchada sanpa"/>
        <s v="Kuttayawan Wanno"/>
        <s v="อสมา ตั้งปรมัตถ์สกุล"/>
        <s v="Pananya Kensai"/>
        <s v="Itthikorn Butsara"/>
        <s v="Fuangchat Lonuch"/>
        <s v="Waraporn Aksornnam"/>
        <s v="นาง ณัฏฐณิชา ยืนรา"/>
        <s v="Sunatta Leakkaset"/>
        <s v="Noona Tamd - Satu"/>
        <s v="ธิดารักษ์ ชุมพลรักษ์"/>
        <s v="นาย ยุทธนา ชื่นชม"/>
        <s v="Natiya.nee"/>
        <s v="Chaliew Bukhatham"/>
        <s v="Chonnicha Phonong"/>
        <s v="นาย นพดล หลิ่วน้อย"/>
        <s v="Apinya Junbankok"/>
        <s v="Kittituspong Wichachang"/>
        <s v="Pattarapon Chaiyachot"/>
        <s v="Atipamol Topongtime"/>
        <s v="Suwanan Kaewpaengchan"/>
        <s v="Priyaporn Deesang"/>
        <s v="Praimaporn Piyakhun"/>
        <s v="นางสาว นันทิยา บรรลือทรัพย์"/>
        <s v="นางสาว สุชานันท์ บุญงาม"/>
        <s v="ผู้ช่วยศาสตราจารย์ พิชญ์นาฏ สุทธิสมณ์"/>
        <s v="Montha Klinsukon"/>
        <s v="System"/>
        <s v="Amaraporn Saneechai"/>
        <s v="ดร. วรณิช หินทอง"/>
        <s v="นาง ปิ่นมุข ชัยวงศ์เวช"/>
        <s v="นางสาว ชนาธิป กิ่งจงเจริญสุข"/>
        <s v="Kanjaned Daungsri"/>
        <s v="Nipaporn Sakula"/>
        <s v="Thanick Pongsukvejkul"/>
        <s v="Pimnaphat Wijitchanon"/>
        <s v="รองศาสตราจารย์ นายแพทย์ ปรีดา วาณิชยเศรษฐกุล"/>
        <s v="Natthakan Burakorn"/>
        <s v="Wasa Patisumpitawong"/>
        <s v="Jirapa Prarom"/>
        <s v="Nidjawan Sudto"/>
        <s v="phakchira Boonmak"/>
        <s v="นางสาว สิริกาญจน์ ขันธ์เพชร"/>
        <s v="นางสาว พิมพิศา วงษ์พันธุ์เที่ยง"/>
        <s v="IT Service Request"/>
        <s v="Paparat Sillapasuwan"/>
        <s v="Sirasupa Muhammadsalae"/>
        <s v="Warunya Phewnual"/>
        <s v="Manot Pengpan"/>
        <s v="Butsayaphan Kittiwatcharaphong"/>
        <s v="Thanatchaporn Prangjan"/>
        <s v="Nattanan Chuchuenbun"/>
        <s v="Kannikar Asokepaisarn"/>
        <s v="Saranya Chawanwiwat"/>
        <s v="นางสาว ปทิดา สุวรรณ์"/>
        <s v="Nicharee Thanasaksakhon"/>
        <s v="Tanakorn Tanomsung"/>
        <s v="Orawan Boonkeod"/>
        <s v="Monchanok Makphum"/>
        <s v="Yanisa Pienhaphol"/>
        <s v="Phatcharida Suaydee"/>
        <s v="นางสาว สุภาภรณ์ รองวังหลำ"/>
        <s v="Kumnung Nakchaiya"/>
        <s v="Kawin Chinpong"/>
        <s v="Atcharaporn Thapseerak"/>
        <s v="Kanthima Naiyapat"/>
        <s v="Karnchana Sriworakul"/>
        <s v="Aon-anong Srimongkhol"/>
        <s v="Chayanon Saechua"/>
        <s v="Siriam Toomthai"/>
        <s v="Sudarat Suwanvithee"/>
        <s v="นางสาว วันวิสาข์ พงษ์พันธ์"/>
        <s v="นางสาว เบญจรัตน์ เกิดสืบมา"/>
        <s v="Tinnakorn Lumyos"/>
        <s v="Suphamon Chansakul"/>
        <s v="ณิชาภา วงศ์สุวรรณ"/>
        <s v="Chutima Ngupimai"/>
        <s v="Thanadol Talaenoi"/>
        <s v="นางสาว พัชราภรณ์ คงคาใหญ่"/>
        <s v="Putitorn Wallikul"/>
        <s v="Natcha Wisitsora-at"/>
        <s v="Supattra Buaphuak"/>
        <s v="Isaree Suwansombat"/>
        <s v="Nattityaporn Labrattanawitaya"/>
        <s v="Sasithorn Sirikhomhorm"/>
        <s v="Chatdanai Jantaka"/>
        <s v="นางสาว ชนิดาภา เอี่ยมสอาด"/>
        <s v="Thanasorn sansurin"/>
        <s v="นางสาว พักตร์พิมล คิดโปร่ง"/>
        <s v="ว่าที่ร้อยตรีหญิง ชนิดา นิยมสุข"/>
        <s v="Siriporn Sawangwong"/>
        <s v="Phitsini Sudta"/>
        <s v="Wararat Boonyinglau"/>
        <s v="นาย พืชมงคล แพทย์วงษ์"/>
        <s v="นาย ตฤณ โคตรวิถี"/>
        <s v="Kamolporn Suksompuet"/>
        <s v="Sudarat Champathip"/>
        <s v="Pinit Maneekaew"/>
        <s v="Sarunya Wongkampun"/>
        <s v="Kanokporn Sunthornpak"/>
        <s v="Benchaporn Sura-Armart"/>
        <s v="sureemas klaygeaw"/>
        <s v="Wanwisa.pon"/>
        <s v="Napapon Deesungnone"/>
        <s v="Sunisa Janmontree"/>
        <s v="Wasin Suratanachaigarn"/>
        <s v="Chutamas Lamsamut"/>
        <s v="Nutnicha Farungsang"/>
        <s v="นาย อนุรักษ์ บุญรอด"/>
        <s v="นาง เยาวนาฏ คำแป้น"/>
        <s v="Taddao.nab"/>
        <s v="นาย มานพ แก่นไทย"/>
        <s v="ดร. ณรงค์ฤทธิ์ ศรีธนะ"/>
        <s v="Chutiphan Wonbao"/>
        <s v="พิมพ์ลภัส พรรณเภรี"/>
        <s v="Darika Sarawan"/>
        <s v="Chatsuda Tienchai"/>
        <s v="ทวีกฤตย์ สิริพงศ์บุญสิทธิ"/>
        <s v="Wilaiwan Srikun"/>
        <s v="Aree Bintapanya"/>
        <s v="Nattaphon Voravongviroj"/>
        <s v="Gittiyaporn Kunkang"/>
        <s v="นางสาว อมลณัฐ ยีโหว๊ะ"/>
        <s v="นางสาว กนกวรรณ ขันทอง"/>
        <s v="Nutchariya Suwanprasit"/>
        <s v="Konchananphat Pongsira"/>
      </sharedItems>
    </cacheField>
    <cacheField name="สถานะการแก้ไข" numFmtId="0">
      <sharedItems>
        <s v="Within SLA"/>
        <s v="SLA Violated"/>
        <s v=""/>
      </sharedItems>
    </cacheField>
    <cacheField name="เวลาที่ใช้ในการแก้ไขปัญหา (หน่วยเป็นชั่วโมง)" numFmtId="0">
      <sharedItems containsBlank="1">
        <s v="01:02:46"/>
        <s v="00:23:22"/>
        <s v="00:28:36"/>
        <s v="02:28:38"/>
        <s v="19:47:00"/>
        <s v="00:34:15"/>
        <s v="00:12:00"/>
        <s v="00:18:06"/>
        <s v="00:28:28"/>
        <s v="00:31:40"/>
        <s v="00:10:04"/>
        <s v="00:19:19"/>
        <s v="00:15:27"/>
        <s v="00:18:54"/>
        <s v="00:14:10"/>
        <s v="00:34:53"/>
        <s v="01:20:01"/>
        <s v="02:00:17"/>
        <s v="00:55:41"/>
        <s v="00:32:20"/>
        <s v="00:24:28"/>
        <s v="02:43:32"/>
        <s v="00:17:24"/>
        <s v="00:16:58"/>
        <s v="00:49:14"/>
        <s v="03:40:02"/>
        <s v="00:22:14"/>
        <s v="00:28:49"/>
        <s v="00:40:43"/>
        <s v="01:19:53"/>
        <s v="00:55:26"/>
        <s v="01:23:45"/>
        <s v="01:36:39"/>
        <s v="00:14:53"/>
        <s v="01:16:32"/>
        <s v="04:32:59"/>
        <s v="00:19:41"/>
        <s v="00:20:17"/>
        <s v="00:59:10"/>
        <s v="02:53:18"/>
        <s v="00:21:51"/>
        <s v="00:10:48"/>
        <s v="02:16:29"/>
        <s v="02:12:12"/>
        <s v="01:25:42"/>
        <s v="01:30:53"/>
        <s v="00:30:18"/>
        <s v="05:48:50"/>
        <s v="00:12:31"/>
        <s v="00:18:42"/>
        <s v="01:37:19"/>
        <s v="00:34:47"/>
        <s v="00:04:10"/>
        <s v="00:18:39"/>
        <s v="00:32:17"/>
        <s v="00:28:55"/>
        <s v="00:27:55"/>
        <s v="00:12:57"/>
        <s v="00:16:52"/>
        <s v="26:49:41"/>
        <s v="00:31:38"/>
        <s v="05:35:52"/>
        <s v="00:25:49"/>
        <s v="00:15:22"/>
        <s v="00:30:38"/>
        <s v="00:16:01"/>
        <s v="00:20:02"/>
        <s v="00:23:27"/>
        <s v="00:23:08"/>
        <s v="00:36:15"/>
        <s v="00:41:52"/>
        <s v="00:39:33"/>
        <s v="00:15:53"/>
        <s v="03:45:16"/>
        <s v="02:58:25"/>
        <s v="02:43:49"/>
        <s v="03:21:33"/>
        <s v="02:24:25"/>
        <s v="00:08:37"/>
        <s v="00:08:54"/>
        <s v="00:12:26"/>
        <s v="00:11:32"/>
        <s v="00:15:32"/>
        <s v="00:13:05"/>
        <s v="00:26:22"/>
        <s v="00:22:07"/>
        <s v="00:22:56"/>
        <s v="00:21:10"/>
        <s v="09:04:26"/>
        <s v="00:13:24"/>
        <s v="00:20:25"/>
        <s v="16:42:16"/>
        <s v="07:05:41"/>
        <s v="01:17:18"/>
        <s v="01:09:15"/>
        <s v="01:04:47"/>
        <s v="24:52:16"/>
        <s v="00:32:07"/>
        <s v="00:21:42"/>
        <s v="02:09:05"/>
        <s v="00:47:03"/>
        <s v="00:40:19"/>
        <s v="07:44:26"/>
        <m/>
        <s v="41:45:30"/>
        <s v="96:14:45"/>
        <s v="06:50:02"/>
        <s v="05:16:58"/>
        <s v="02:39:45"/>
        <s v="01:26:49"/>
        <s v="00:50:05"/>
        <s v="02:53:23"/>
        <s v="11:01:24"/>
        <s v="01:55:11"/>
        <s v="05:06:20"/>
        <s v="06:28:03"/>
        <s v="04:47:49"/>
        <s v="03:54:27"/>
        <s v="03:42:09"/>
        <s v="21:27:28"/>
        <s v="08:41:24"/>
        <s v="08:54:04"/>
        <s v="07:00:55"/>
        <s v="06:41:17"/>
        <s v="01:28:01"/>
        <s v="01:23:23"/>
        <s v="06:44:39"/>
        <s v="03:20:44"/>
        <s v="06:23:55"/>
        <s v="06:26:41"/>
        <s v="07:39:26"/>
        <s v="12:02:53"/>
        <s v="04:35:52"/>
        <s v="04:06:07"/>
        <s v="03:33:27"/>
        <s v="04:30:10"/>
        <s v="03:24:10"/>
        <s v="03:46:36"/>
        <s v="07:45:16"/>
        <s v="06:25:19"/>
        <s v="06:02:43"/>
        <s v="18:07:54"/>
        <s v="05:46:03"/>
        <s v="06:34:19"/>
        <s v="01:47:35"/>
        <s v="20:21:42"/>
        <s v="00:34:19"/>
        <s v="00:42:54"/>
        <s v="00:39:08"/>
        <s v="02:27:12"/>
        <s v="01:55:19"/>
        <s v="08:12:27"/>
        <s v="07:37:11"/>
        <s v="06:39:15"/>
        <s v="08:11:30"/>
        <s v="00:29:24"/>
        <s v="07:38:12"/>
        <s v="06:41:30"/>
        <s v="02:44:46"/>
        <s v="01:41:36"/>
        <s v="36:29:29"/>
        <s v="00:40:46"/>
        <s v="02:10:14"/>
        <s v="01:04:42"/>
        <s v="01:29:13"/>
        <s v="01:03:56"/>
        <s v="11:43:44"/>
        <s v="08:55:17"/>
        <s v="07:00:07"/>
        <s v="00:32:09"/>
        <s v="04:52:11"/>
        <s v="00:25:27"/>
        <s v="02:59:22"/>
        <s v="01:15:52"/>
        <s v="00:22:01"/>
        <s v="02:29:23"/>
        <s v="89:55:36"/>
        <s v="00:21:04"/>
        <s v="00:14:19"/>
        <s v="02:09:39"/>
        <s v="00:45:34"/>
        <s v="01:47:21"/>
        <s v="01:28:20"/>
        <s v="00:44:47"/>
        <s v="12:13:21"/>
        <s v="07:45:43"/>
        <s v="06:56:52"/>
        <s v="00:09:04"/>
        <s v="00:56:29"/>
        <s v="01:06:37"/>
        <s v="00:54:14"/>
        <s v="00:22:03"/>
        <s v="00:56:46"/>
        <s v="00:53:34"/>
        <s v="00:19:11"/>
        <s v="00:22:12"/>
        <s v="01:03:26"/>
        <s v="00:11:28"/>
        <s v="01:17:09"/>
        <s v="00:18:09"/>
        <s v="01:14:27"/>
        <s v="01:53:05"/>
        <s v="01:54:52"/>
        <s v="01:15:01"/>
        <s v="02:27:49"/>
        <s v="00:00:00"/>
        <s v="06:53:48"/>
        <s v="05:39:37"/>
        <s v="03:59:34"/>
        <s v="00:11:36"/>
        <s v="05:48:48"/>
        <s v="02:51:50"/>
        <s v="02:10:58"/>
        <s v="07:49:39"/>
        <s v="06:52:42"/>
        <s v="04:51:56"/>
        <s v="08:12:17"/>
        <s v="00:25:00"/>
        <s v="00:13:40"/>
        <s v="02:58:22"/>
        <s v="00:34:49"/>
        <s v="00:15:07"/>
        <s v="00:54:59"/>
        <s v="19:19:47"/>
        <s v="00:42:12"/>
        <s v="21:22:45"/>
        <s v="00:48:25"/>
        <s v="00:17:59"/>
        <s v="13:52:25"/>
        <s v="01:37:53"/>
        <s v="00:22:54"/>
        <s v="05:47:43"/>
        <s v="05:48:58"/>
        <s v="05:03:07"/>
        <s v="01:45:24"/>
        <s v="01:43:19"/>
        <s v="07:23:31"/>
        <s v="16:28:30"/>
        <s v="00:03:52"/>
        <s v="00:24:18"/>
        <s v="15:17:50"/>
        <s v="00:15:58"/>
        <s v="00:09:05"/>
        <s v="00:33:00"/>
        <s v="00:18:29"/>
        <s v="00:08:04"/>
        <s v="06:31:42"/>
        <s v="01:36:22"/>
        <s v="00:32:35"/>
        <s v="74:28:19"/>
        <s v="08:14:17"/>
        <s v="02:04:29"/>
        <s v="00:11:49"/>
        <s v="00:33:53"/>
        <s v="00:14:36"/>
        <s v="00:07:40"/>
        <s v="94:25:46"/>
        <s v="00:07:21"/>
        <s v="00:04:39"/>
        <s v="00:13:59"/>
        <s v="00:51:06"/>
        <s v="01:43:00"/>
        <s v="00:08:56"/>
        <s v="00:17:01"/>
        <s v="42:27:01"/>
        <s v="00:21:26"/>
        <s v="00:44:25"/>
        <s v="00:05:14"/>
        <s v="00:15:04"/>
        <s v="00:05:22"/>
        <s v="14:35:20"/>
        <s v="00:08:08"/>
        <s v="00:04:19"/>
        <s v="00:03:22"/>
        <s v="00:54:49"/>
        <s v="05:00:24"/>
        <s v="03:43:46"/>
        <s v="01:04:30"/>
        <s v="00:32:43"/>
        <s v="02:11:40"/>
        <s v="00:20:23"/>
        <s v="00:52:52"/>
        <s v="00:18:25"/>
        <s v="01:15:57"/>
        <s v="00:07:32"/>
        <s v="00:05:46"/>
        <s v="00:11:09"/>
        <s v="00:13:15"/>
        <s v="00:29:42"/>
        <s v="00:49:30"/>
        <s v="00:16:46"/>
        <s v="01:18:27"/>
        <s v="00:11:24"/>
        <s v="00:43:28"/>
        <s v="00:16:16"/>
        <s v="00:14:43"/>
        <s v="00:11:05"/>
        <s v="00:07:17"/>
        <s v="00:02:56"/>
        <s v="00:02:23"/>
        <s v="00:06:07"/>
        <s v="01:33:57"/>
        <s v="00:16:09"/>
        <s v="00:38:28"/>
        <s v="04:37:18"/>
        <s v="00:48:10"/>
        <s v="00:59:35"/>
        <s v="28:20:08"/>
        <s v="00:26:16"/>
        <s v="00:06:40"/>
        <s v="96:34:28"/>
        <s v="95:01:34"/>
        <s v="46:43:08"/>
        <s v="01:56:54"/>
        <s v="38:59:49"/>
        <s v="00:15:38"/>
        <s v="27:44:08"/>
        <s v="00:00:06"/>
        <s v="00:00:07"/>
        <s v="00:00:05"/>
        <s v="00:00:09"/>
        <s v="00:00:04"/>
        <s v="00:00:08"/>
        <s v="00:00:35"/>
        <s v="00:00:11"/>
        <s v="00:00:18"/>
        <s v="00:00:10"/>
        <s v="00:01:35"/>
        <s v="00:00:23"/>
        <s v="00:00:16"/>
        <s v="00:00:30"/>
        <s v="00:00:19"/>
        <s v="00:00:22"/>
        <s v="00:00:17"/>
        <s v="00:00:21"/>
        <s v="00:00:20"/>
        <s v="00:06:04"/>
        <s v="00:00:14"/>
        <s v="00:00:25"/>
        <s v="00:00:47"/>
        <s v="00:00:15"/>
        <s v="00:00:12"/>
        <s v="00:00:24"/>
        <s v="00:00:13"/>
        <s v="00:02:02"/>
        <s v="00:00:37"/>
        <s v="00:01:03"/>
        <s v="00:00:26"/>
        <s v="00:03:45"/>
        <s v="00:00:51"/>
        <s v="00:00:49"/>
        <s v="00:00:44"/>
        <s v="00:00:29"/>
        <s v="00:00:40"/>
        <s v="01:06:25"/>
        <s v="10:03:57"/>
        <s v="05:18:39"/>
        <s v="04:35:36"/>
        <s v="51:33:14"/>
        <s v="01:37:34"/>
        <s v="48:11:52"/>
        <s v="42:41:57"/>
        <s v="08:04:56"/>
        <s v="05:10:40"/>
        <s v="04:48:38"/>
        <s v="02:42:31"/>
        <s v="09:24:32"/>
        <s v="07:39:06"/>
        <s v="03:42:18"/>
        <s v="11:15:11"/>
        <s v="02:21:56"/>
        <s v="09:58:34"/>
        <s v="01:01:37"/>
        <s v="07:19:39"/>
        <s v="03:56:13"/>
        <s v="00:43:46"/>
        <s v="00:19:04"/>
        <s v="00:13:43"/>
        <s v="00:14:56"/>
        <s v="01:02:00"/>
        <s v="113:13:30"/>
        <s v="03:12:36"/>
        <s v="01:46:16"/>
        <s v="01:31:19"/>
        <s v="00:57:33"/>
        <s v="03:14:29"/>
        <s v="02:41:27"/>
        <s v="00:26:01"/>
        <s v="00:58:10"/>
        <s v="23:18:42"/>
        <s v="17:28:01"/>
        <s v="00:30:39"/>
        <s v="03:49:33"/>
        <s v="03:50:49"/>
        <s v="24:16:22"/>
        <s v="02:35:29"/>
        <s v="02:30:25"/>
        <s v="14:08:38"/>
        <s v="12:39:32"/>
        <s v="06:54:46"/>
        <s v="29:41:36"/>
        <s v="07:00:49"/>
        <s v="04:24:05"/>
        <s v="02:02:56"/>
        <s v="12:16:09"/>
        <s v="00:06:23"/>
        <s v="07:18:30"/>
        <s v="10:40:05"/>
        <s v="84:34:55"/>
        <s v="24:17:35"/>
        <s v="00:53:12"/>
        <s v="00:04:15"/>
        <s v="00:00:53"/>
        <s v="00:03:27"/>
        <s v="02:04:16"/>
        <s v="00:01:00"/>
        <s v="00:01:24"/>
        <s v="00:01:05"/>
        <s v="00:00:55"/>
        <s v="00:01:06"/>
        <s v="00:01:07"/>
        <s v="01:21:54"/>
        <s v="00:10:24"/>
        <s v="08:05:53"/>
        <s v="07:58:01"/>
        <s v="07:26:07"/>
        <s v="05:56:55"/>
        <s v="00:11:18"/>
        <s v="128:49:17"/>
        <s v="01:42:13"/>
        <s v="05:13:19"/>
        <s v="00:42:38"/>
        <s v="04:15:32"/>
        <s v="06:10:11"/>
        <s v="03:08:18"/>
        <s v="00:38:25"/>
        <s v="00:22:21"/>
        <s v="06:29:05"/>
        <s v="00:25:21"/>
        <s v="00:10:51"/>
        <s v="29:23:17"/>
        <s v="22:20:59"/>
        <s v="00:10:56"/>
        <s v="11:31:02"/>
        <s v="05:13:36"/>
        <s v="01:46:23"/>
        <s v="00:37:45"/>
        <s v="00:16:02"/>
        <s v="00:50:45"/>
        <s v="07:15:00"/>
        <s v="01:03:49"/>
        <s v="00:46:36"/>
        <s v="00:30:21"/>
        <s v="00:09:16"/>
        <s v="05:00:58"/>
        <s v="89:49:59"/>
        <s v="00:16:43"/>
        <s v="06:39:00"/>
        <s v="01:01:21"/>
        <s v="00:14:52"/>
        <s v="11:03:50"/>
        <s v="06:53:45"/>
        <s v="05:30:08"/>
        <s v="03:50:46"/>
        <s v="21:37:18"/>
        <s v="00:24:06"/>
        <s v="00:51:23"/>
        <s v="09:25:55"/>
        <s v="09:18:45"/>
        <s v="08:28:17"/>
        <s v="00:10:10"/>
        <s v="00:30:36"/>
        <s v="04:12:16"/>
        <s v="86:12:44"/>
        <s v="00:53:38"/>
        <s v="00:53:50"/>
        <s v="03:26:46"/>
        <s v="16:40:49"/>
        <s v="11:43:33"/>
        <s v="00:07:34"/>
        <s v="00:01:11"/>
        <s v="00:02:16"/>
        <s v="00:26:05"/>
        <s v="00:20:04"/>
        <s v="03:28:45"/>
        <s v="02:15:57"/>
        <s v="00:25:58"/>
        <s v="01:21:49"/>
        <s v="06:07:49"/>
        <s v="04:07:12"/>
        <s v="00:22:32"/>
        <s v="12:33:22"/>
        <s v="01:15:08"/>
        <s v="08:26:00"/>
        <s v="00:15:01"/>
        <s v="160:09:23"/>
        <s v="06:06:29"/>
        <s v="03:42:53"/>
        <s v="01:16:03"/>
        <s v="00:58:41"/>
        <s v="18:02:26"/>
        <s v="00:08:31"/>
        <s v="01:12:21"/>
        <s v="02:28:17"/>
        <s v="06:28:52"/>
        <s v="00:01:43"/>
        <s v="06:58:24"/>
        <s v="08:20:30"/>
        <s v="07:23:36"/>
        <s v="05:35:36"/>
        <s v="00:19:00"/>
        <s v="00:13:41"/>
        <s v="00:38:19"/>
        <s v="04:47:16"/>
        <s v="06:11:00"/>
        <s v="01:32:05"/>
        <s v="01:33:18"/>
        <s v="03:01:13"/>
        <s v="06:26:37"/>
        <s v="01:15:27"/>
        <s v="02:05:57"/>
        <s v="03:45:07"/>
        <s v="03:54:38"/>
        <s v="01:11:01"/>
        <s v="00:57:51"/>
        <s v="00:06:09"/>
        <s v="00:07:03"/>
        <s v="00:05:20"/>
        <s v="00:14:00"/>
        <s v="00:18:55"/>
        <s v="00:16:17"/>
        <s v="00:08:03"/>
        <s v="06:48:44"/>
        <s v="00:16:15"/>
        <s v="09:16:07"/>
        <s v="02:36:38"/>
        <s v="02:08:58"/>
        <s v="00:46:32"/>
        <s v="00:17:23"/>
        <s v="01:22:26"/>
        <s v="04:15:18"/>
        <s v="01:45:21"/>
        <s v="00:04:17"/>
        <s v="00:18:12"/>
        <s v="00:42:43"/>
        <s v="00:10:22"/>
        <s v="00:12:05"/>
        <s v="00:24:30"/>
        <s v="00:16:08"/>
        <s v="04:47:33"/>
        <s v="04:43:39"/>
        <s v="00:17:20"/>
        <s v="00:08:21"/>
        <s v="05:08:43"/>
        <s v="00:42:40"/>
        <s v="46:49:07"/>
        <s v="00:04:49"/>
        <s v="00:06:53"/>
        <s v="00:48:05"/>
        <s v="00:29:52"/>
        <s v="05:31:41"/>
        <s v="00:18:53"/>
        <s v="00:20:57"/>
        <s v="00:06:43"/>
        <s v="07:25:04"/>
        <s v="03:33:56"/>
        <s v="00:53:03"/>
        <s v="01:49:27"/>
        <s v="00:13:49"/>
        <s v="00:10:39"/>
        <s v="02:29:10"/>
        <s v="00:02:51"/>
        <s v="01:11:07"/>
        <s v="19:20:45"/>
        <s v="04:52:05"/>
        <s v="00:02:34"/>
        <s v="00:12:50"/>
        <s v="00:14:11"/>
        <s v="00:29:32"/>
        <s v="00:13:58"/>
        <s v="00:24:21"/>
        <s v="00:13:36"/>
        <s v="19:58:25"/>
        <s v="01:30:14"/>
        <s v="00:34:29"/>
        <s v="04:26:12"/>
        <s v="00:05:43"/>
        <s v="00:54:12"/>
        <s v="00:14:44"/>
        <s v="00:26:52"/>
        <s v="15:15:47"/>
        <s v="00:27:21"/>
        <s v="01:01:10"/>
        <s v="00:29:37"/>
        <s v="00:32:11"/>
        <s v="01:48:17"/>
        <s v="00:36:14"/>
        <s v="01:07:22"/>
        <s v="01:49:46"/>
        <s v="00:09:36"/>
        <s v="00:16:31"/>
        <s v="00:10:14"/>
        <s v="00:17:39"/>
        <s v="00:22:08"/>
        <s v="00:56:45"/>
        <s v="01:00:17"/>
        <s v="01:41:49"/>
        <s v="00:31:34"/>
        <s v="00:25:28"/>
        <s v="00:49:25"/>
        <s v="01:37:09"/>
        <s v="01:48:34"/>
        <s v="00:42:59"/>
        <s v="00:26:35"/>
        <s v="00:07:51"/>
        <s v="01:32:01"/>
        <s v="00:22:26"/>
        <s v="00:31:42"/>
        <s v="00:55:12"/>
        <s v="00:26:50"/>
        <s v="00:23:15"/>
        <s v="00:24:03"/>
        <s v="01:31:51"/>
        <s v="00:18:45"/>
        <s v="00:49:34"/>
        <s v="05:00:08"/>
        <s v="00:30:16"/>
        <s v="00:17:17"/>
        <s v="00:54:08"/>
        <s v="00:17:10"/>
        <s v="00:12:46"/>
        <s v="00:12:33"/>
        <s v="00:47:01"/>
        <s v="00:31:41"/>
        <s v="00:05:11"/>
        <s v="00:42:02"/>
        <s v="00:12:58"/>
        <s v="00:34:18"/>
        <s v="00:06:45"/>
        <s v="04:02:55"/>
        <s v="07:07:30"/>
        <s v="01:54:24"/>
        <s v="05:29:36"/>
        <s v="03:22:51"/>
        <s v="00:45:48"/>
        <s v="00:56:08"/>
        <s v="03:45:30"/>
        <s v="03:30:31"/>
        <s v="24:16:53"/>
        <s v="01:45:05"/>
        <s v="17:38:02"/>
        <s v="00:07:28"/>
        <s v="00:32:29"/>
        <s v="07:03:59"/>
        <s v="00:59:12"/>
        <s v="06:49:38"/>
        <s v="00:21:24"/>
        <s v="01:34:50"/>
        <s v="01:14:40"/>
        <s v="00:15:10"/>
        <s v="11:25:24"/>
        <s v="18:23:49"/>
        <s v="07:20:51"/>
        <s v="00:56:33"/>
        <s v="02:03:19"/>
        <s v="01:48:49"/>
        <s v="01:10:52"/>
        <s v="02:53:52"/>
        <s v="01:31:32"/>
        <s v="09:05:13"/>
        <s v="01:20:29"/>
        <s v="01:17:56"/>
        <s v="00:06:13"/>
        <s v="07:06:49"/>
        <s v="00:24:54"/>
        <s v="00:54:30"/>
        <s v="00:13:26"/>
        <s v="00:17:33"/>
        <s v="14:04:32"/>
        <s v="00:47:57"/>
        <s v="00:33:04"/>
        <s v="00:33:42"/>
        <s v="00:45:42"/>
        <s v="00:58:53"/>
        <s v="00:32:19"/>
        <s v="06:14:26"/>
        <s v="02:44:59"/>
        <s v="01:39:07"/>
        <s v="01:33:10"/>
        <s v="00:18:27"/>
        <s v="00:52:03"/>
        <s v="03:30:19"/>
        <s v="05:16:39"/>
        <s v="03:14:09"/>
        <s v="01:51:43"/>
        <s v="00:12:11"/>
        <s v="05:07:39"/>
        <s v="18:22:27"/>
        <s v="00:16:07"/>
        <s v="00:29:20"/>
        <s v="04:05:40"/>
        <s v="01:17:19"/>
        <s v="08:41:31"/>
        <s v="00:21:55"/>
        <s v="03:16:21"/>
        <s v="00:46:17"/>
        <s v="01:45:45"/>
        <s v="00:11:43"/>
        <s v="01:03:32"/>
        <s v="26:11:30"/>
        <s v="07:05:06"/>
        <s v="06:32:57"/>
        <s v="00:26:53"/>
        <s v="00:23:51"/>
        <s v="21:17:58"/>
        <s v="00:05:48"/>
        <s v="00:07:47"/>
        <s v="00:09:47"/>
        <s v="00:35:55"/>
        <s v="00:47:59"/>
        <s v="00:32:59"/>
        <s v="00:22:30"/>
        <s v="00:12:52"/>
        <s v="00:22:10"/>
        <s v="00:10:52"/>
        <s v="02:23:20"/>
        <s v="07:33:59"/>
        <s v="00:40:16"/>
        <s v="24:59:39"/>
        <s v="24:56:21"/>
        <s v="06:00:50"/>
        <s v="07:14:08"/>
        <s v="02:32:27"/>
        <s v="05:49:04"/>
        <s v="04:37:04"/>
        <s v="00:20:20"/>
        <s v="02:10:31"/>
        <s v="55:35:15"/>
        <s v="00:23:52"/>
        <s v="01:59:29"/>
        <s v="117:26:01"/>
        <s v="04:18:50"/>
        <s v="02:07:43"/>
        <s v="09:33:37"/>
        <s v="41:53:53"/>
        <s v="37:04:27"/>
        <s v="19:17:19"/>
        <s v="15:20:50"/>
        <s v="79:23:18"/>
        <s v="67:48:57"/>
        <s v="20:24:41"/>
        <s v="14:04:11"/>
        <s v="02:41:23"/>
        <s v="02:27:08"/>
        <s v="01:49:05"/>
        <s v="01:38:10"/>
        <s v="01:34:23"/>
        <s v="01:22:11"/>
        <s v="01:17:53"/>
        <s v="00:19:28"/>
        <s v="00:15:11"/>
        <s v="00:02:47"/>
        <s v="00:02:59"/>
        <s v="44:56:10"/>
        <s v="39:37:07"/>
        <s v="39:29:23"/>
        <s v="04:10:40"/>
        <s v="36:49:54"/>
        <s v="36:19:00"/>
        <s v="36:09:34"/>
        <s v="00:23:01"/>
        <s v="35:17:18"/>
        <s v="34:51:31"/>
        <s v="34:21:15"/>
        <s v="34:01:02"/>
        <s v="33:53:32"/>
        <s v="05:02:29"/>
        <s v="30:59:38"/>
        <s v="06:30:00"/>
        <s v="01:21:03"/>
        <s v="17:28:27"/>
        <s v="17:19:45"/>
        <s v="13:53:57"/>
        <s v="25:23:37"/>
        <s v="00:17:53"/>
        <s v="18:06:56"/>
        <s v="177:36:21"/>
        <s v="77:08:26"/>
        <s v="70:25:41"/>
        <s v="113:35:50"/>
        <s v="29:23:12"/>
        <s v="95:26:01"/>
        <s v="91:08:07"/>
        <s v="38:43:24"/>
        <s v="01:56:11"/>
        <s v="01:00:14"/>
        <s v="00:41:08"/>
        <s v="22:57:13"/>
        <s v="01:32:33"/>
        <s v="00:06:24"/>
        <s v="00:56:39"/>
        <s v="00:49:53"/>
        <s v="00:29:29"/>
        <s v="03:27:41"/>
        <s v="05:27:37"/>
        <s v="56:11:31"/>
        <s v="06:58:50"/>
        <s v="06:59:43"/>
        <s v="06:59:13"/>
        <s v="04:52:08"/>
        <s v="04:50:32"/>
        <s v="24:21:42"/>
        <s v="04:27:34"/>
        <s v="03:47:56"/>
        <s v="01:24:25"/>
        <s v="00:46:55"/>
        <s v="00:19:32"/>
        <s v="00:53:27"/>
        <s v="01:51:47"/>
        <s v="02:08:46"/>
        <s v="04:55:21"/>
        <s v="00:20:29"/>
        <s v="00:02:26"/>
        <s v="00:40:03"/>
        <s v="00:20:58"/>
        <s v="00:16:22"/>
        <s v="00:13:25"/>
        <s v="00:45:57"/>
        <s v="00:17:02"/>
        <s v="39:23:25"/>
        <s v="02:18:31"/>
        <s v="54:13:08"/>
        <s v="97:37:26"/>
        <s v="00:26:11"/>
        <s v="00:21:39"/>
        <s v="01:35:12"/>
        <s v="03:50:12"/>
        <s v="13:18:25"/>
        <s v="08:21:11"/>
        <s v="08:04:51"/>
        <s v="01:42:04"/>
        <s v="04:09:08"/>
        <s v="02:28:43"/>
        <s v="06:54:11"/>
        <s v="02:18:06"/>
        <s v="00:46:03"/>
        <s v="00:35:24"/>
        <s v="00:19:14"/>
        <s v="01:52:17"/>
        <s v="00:22:47"/>
        <s v="04:32:24"/>
        <s v="81:19:20"/>
        <s v="58:34:23"/>
        <s v="03:49:53"/>
        <s v="00:32:44"/>
        <s v="01:40:26"/>
        <s v="01:35:58"/>
        <s v="28:43:19"/>
        <s v="110:19:17"/>
        <s v="05:42:57"/>
        <s v="00:03:32"/>
        <s v="133:17:52"/>
        <s v="28:55:44"/>
        <s v="87:39:06"/>
        <s v="02:30:19"/>
        <s v="00:50:32"/>
        <s v="28:53:42"/>
        <s v="00:45:53"/>
        <s v="01:19:12"/>
        <s v="00:17:51"/>
        <s v="00:01:29"/>
        <s v="00:01:40"/>
        <s v="00:01:32"/>
        <s v="00:02:33"/>
        <s v="01:21:25"/>
        <s v="06:33:57"/>
        <s v="01:06:17"/>
        <s v="05:27:47"/>
        <s v="00:53:22"/>
        <s v="04:11:19"/>
        <s v="04:17:46"/>
        <s v="03:49:34"/>
        <s v="03:35:04"/>
        <s v="00:57:44"/>
        <s v="02:24:46"/>
        <s v="109:51:12"/>
        <s v="00:27:05"/>
        <s v="00:22:49"/>
        <s v="01:19:49"/>
        <s v="00:21:43"/>
        <s v="24:20:30"/>
        <s v="00:56:21"/>
        <s v="142:48:17"/>
        <s v="00:11:13"/>
        <s v="01:09:58"/>
        <s v="00:55:10"/>
        <s v="02:37:14"/>
        <s v="01:12:12"/>
        <s v="01:26:15"/>
        <s v="05:26:56"/>
        <s v="03:35:42"/>
        <s v="00:42:50"/>
        <s v="01:51:28"/>
        <s v="00:55:47"/>
        <s v="00:29:28"/>
        <s v="00:07:50"/>
        <s v="03:38:34"/>
        <s v="00:21:13"/>
        <s v="00:15:59"/>
        <s v="01:58:59"/>
        <s v="00:11:26"/>
        <s v="03:53:10"/>
        <s v="00:31:26"/>
        <s v="00:14:13"/>
        <s v="01:11:49"/>
        <s v="00:19:15"/>
        <s v="09:00:00"/>
        <s v="00:49:49"/>
        <s v="00:48:44"/>
        <s v="00:02:49"/>
        <s v="00:19:20"/>
        <s v="05:02:06"/>
        <s v="00:11:35"/>
        <s v="00:09:51"/>
        <s v="00:06:56"/>
        <s v="01:19:01"/>
        <s v="00:21:28"/>
        <s v="00:30:13"/>
        <s v="00:50:00"/>
        <s v="04:39:44"/>
        <s v="00:57:13"/>
        <s v="00:41:42"/>
        <s v="01:46:45"/>
        <s v="03:19:44"/>
        <s v="00:32:21"/>
        <s v="00:31:58"/>
        <s v="03:45:27"/>
        <s v="01:59:44"/>
        <s v="03:36:52"/>
        <s v="08:03:24"/>
        <s v="01:55:54"/>
        <s v="01:33:16"/>
        <s v="00:30:26"/>
        <s v="03:07:39"/>
        <s v="01:45:29"/>
        <s v="01:31:38"/>
        <s v="01:13:55"/>
        <s v="08:01:35"/>
        <s v="07:24:09"/>
        <s v="02:46:17"/>
        <s v="02:16:13"/>
        <s v="01:57:27"/>
        <s v="01:58:48"/>
        <s v="03:34:27"/>
        <s v="01:51:03"/>
        <s v="01:22:57"/>
        <s v="41:01:56"/>
        <s v="01:13:16"/>
        <s v="08:22:55"/>
        <s v="00:56:55"/>
        <s v="01:13:27"/>
        <s v="02:02:24"/>
        <s v="01:44:48"/>
        <s v="07:03:50"/>
        <s v="06:11:15"/>
        <s v="06:33:22"/>
        <s v="05:06:07"/>
        <s v="12:28:44"/>
        <s v="01:01:18"/>
        <s v="03:18:16"/>
        <s v="02:41:48"/>
        <s v="04:56:13"/>
        <s v="04:46:17"/>
        <s v="03:11:59"/>
        <s v="03:25:06"/>
        <s v="01:12:29"/>
        <s v="01:24:21"/>
        <s v="01:15:39"/>
        <s v="08:31:18"/>
        <s v="05:27:07"/>
        <s v="07:42:32"/>
        <s v="07:44:23"/>
        <s v="06:10:29"/>
        <s v="08:59:42"/>
        <s v="08:29:51"/>
        <s v="05:52:09"/>
        <s v="01:16:49"/>
        <s v="09:48:08"/>
        <s v="05:25:56"/>
        <s v="83:28:27"/>
        <s v="53:32:54"/>
        <s v="31:45:00"/>
        <s v="20:11:46"/>
        <s v="16:57:59"/>
        <s v="14:45:30"/>
        <s v="12:45:53"/>
        <s v="26:57:49"/>
        <s v="14:35:55"/>
        <s v="27:35:44"/>
        <s v="12:10:47"/>
        <s v="20:59:49"/>
        <s v="13:27:14"/>
        <s v="02:18:44"/>
        <s v="01:32:57"/>
        <s v="01:20:49"/>
        <s v="102:40:18"/>
        <s v="00:56:22"/>
        <s v="15:53:18"/>
        <s v="14:09:29"/>
        <s v="10:47:21"/>
        <s v="06:17:04"/>
        <s v="00:57:31"/>
        <s v="01:48:21"/>
        <s v="01:12:50"/>
        <s v="02:10:48"/>
        <s v="00:40:13"/>
        <s v="06:39:23"/>
        <s v="00:23:16"/>
        <s v="06:42:23"/>
        <s v="05:39:22"/>
        <s v="37:31:58"/>
        <s v="04:47:11"/>
        <s v="04:26:35"/>
        <s v="02:20:46"/>
        <s v="00:37:43"/>
        <s v="31:23:54"/>
        <s v="30:32:01"/>
        <s v="18:14:34"/>
        <s v="21:15:55"/>
        <s v="03:01:43"/>
        <s v="07:58:59"/>
        <s v="09:33:44"/>
        <s v="00:00:34"/>
        <s v="00:49:58"/>
        <s v="00:34:03"/>
        <s v="03:46:30"/>
        <s v="00:42:29"/>
        <s v="00:12:23"/>
        <s v="18:25:23"/>
        <s v="00:14:40"/>
        <s v="01:11:43"/>
        <s v="00:13:48"/>
        <s v="00:04:56"/>
        <s v="01:27:24"/>
        <s v="03:24:57"/>
        <s v="10:51:52"/>
        <s v="00:29:17"/>
        <s v="00:21:12"/>
        <s v="00:06:44"/>
        <s v="01:32:45"/>
        <s v="01:23:09"/>
        <s v="00:17:36"/>
        <s v="00:18:13"/>
        <s v="15:54:18"/>
        <s v="00:06:16"/>
        <s v="00:48:46"/>
        <s v="02:17:44"/>
        <s v="00:46:43"/>
        <s v="00:51:35"/>
        <s v="00:32:23"/>
        <s v="02:09:19"/>
        <s v="00:04:06"/>
        <s v="02:26:26"/>
        <s v="02:19:36"/>
        <s v="00:19:02"/>
        <s v="02:32:46"/>
        <s v="00:17:34"/>
        <s v="01:57:28"/>
        <s v="01:20:51"/>
        <s v="00:53:54"/>
        <s v="06:36:49"/>
        <s v="06:31:04"/>
        <s v="05:34:55"/>
        <s v="04:16:34"/>
        <s v="03:17:09"/>
        <s v="07:38:08"/>
        <s v="02:52:21"/>
        <s v="06:35:20"/>
        <s v="04:23:49"/>
        <s v="01:12:36"/>
        <s v="08:15:14"/>
        <s v="08:12:47"/>
        <s v="08:01:36"/>
        <s v="06:02:33"/>
        <s v="17:44:32"/>
        <s v="08:05:20"/>
        <s v="07:41:39"/>
        <s v="07:41:31"/>
        <s v="07:26:42"/>
        <s v="11:27:33"/>
        <s v="08:32:23"/>
        <s v="07:30:12"/>
        <s v="06:57:47"/>
        <s v="00:19:03"/>
        <s v="01:58:57"/>
        <s v="05:36:05"/>
        <s v="04:42:31"/>
        <s v="03:20:48"/>
        <s v="00:42:09"/>
        <s v="00:48:29"/>
        <s v="52:03:50"/>
        <s v="00:28:07"/>
        <s v="04:48:54"/>
        <s v="40:19:57"/>
        <s v="04:06:48"/>
        <s v="02:20:54"/>
        <s v="02:20:56"/>
        <s v="02:20:52"/>
        <s v="02:15:27"/>
        <s v="01:02:48"/>
        <s v="00:41:36"/>
        <s v="00:09:53"/>
        <s v="07:22:14"/>
        <s v="05:03:58"/>
      </sharedItems>
    </cacheField>
    <cacheField name="เวลาที่แก้ไขปัญหาได้" numFmtId="0">
      <sharedItems containsBlank="1">
        <s v="2022-08-01 10:23:49"/>
        <s v="2022-08-01 10:34:40"/>
        <s v="2022-08-01 11:58:55"/>
        <s v="2022-08-01 13:59:01"/>
        <s v="2022-08-04 09:15:02"/>
        <s v="2022-08-02 15:20:53"/>
        <s v="2022-08-02 16:02:56"/>
        <s v="2022-08-02 16:18:18"/>
        <s v="2022-08-03 08:47:33"/>
        <s v="2022-08-03 09:47:32"/>
        <s v="2022-08-03 10:44:55"/>
        <s v="2022-08-03 14:33:23"/>
        <s v="2022-08-03 14:36:09"/>
        <s v="2022-08-03 14:55:22"/>
        <s v="2022-08-04 08:14:10"/>
        <s v="2022-08-04 08:34:53"/>
        <s v="2022-08-04 09:02:46"/>
        <s v="2022-08-04 09:20:01"/>
        <s v="2022-08-04 15:46:40"/>
        <s v="2022-08-04 15:22:47"/>
        <s v="2022-08-05 09:22:33"/>
        <s v="2022-08-05 10:06:10"/>
        <s v="2022-08-05 13:42:17"/>
        <s v="2022-08-09 08:17:24"/>
        <s v="2022-08-09 09:16:00"/>
        <s v="2022-08-09 10:45:36"/>
        <s v="2022-08-09 14:46:44"/>
        <s v="2022-08-09 14:51:05"/>
        <s v="2022-08-10 15:32:12"/>
        <s v="2022-08-11 09:06:26"/>
        <s v="2022-08-11 11:45:32"/>
        <s v="2022-08-11 12:08:23"/>
        <s v="2022-08-11 13:19:30"/>
        <s v="2022-08-11 15:59:05"/>
        <s v="2022-08-11 16:34:18"/>
        <s v="2022-08-12 08:41:48"/>
        <s v="2022-08-15 08:15:01"/>
        <s v="2022-08-15 09:24:23"/>
        <s v="2022-08-15 16:17:45"/>
        <s v="2022-08-15 18:54:42"/>
        <s v="2022-08-16 13:35:40"/>
        <s v="2022-08-16 13:45:48"/>
        <s v="2022-08-16 14:03:36"/>
        <s v="2022-08-17 13:28:50"/>
        <s v="2022-08-17 16:33:03"/>
        <s v="2022-08-17 16:24:05"/>
        <s v="2022-08-18 10:30:14"/>
        <s v="2022-08-18 10:04:29"/>
        <s v="2022-08-18 16:09:06"/>
        <s v="2022-08-18 11:30:51"/>
        <s v="2022-08-18 14:11:38"/>
        <s v="2022-08-18 16:22:45"/>
        <s v="2022-08-18 16:03:54"/>
        <s v="2022-08-19 09:32:28"/>
        <s v="2022-08-19 15:28:14"/>
        <s v="2022-08-19 18:40:54"/>
        <s v="2022-08-22 09:03:10"/>
        <s v="2022-08-22 09:17:05"/>
        <s v="2022-08-22 09:23:40"/>
        <s v="2022-08-22 09:28:20"/>
        <s v="2022-08-25 09:02:25"/>
        <s v="2022-08-22 09:54:24"/>
        <s v="2022-08-23 08:37:47"/>
        <s v="2022-08-22 15:42:04"/>
        <s v="2022-08-23 08:59:34"/>
        <s v="2022-08-23 10:13:45"/>
        <s v="2022-08-23 10:31:00"/>
        <s v="2022-08-23 13:45:30"/>
        <s v="2022-08-23 14:46:31"/>
        <s v="2022-08-23 15:00:17"/>
        <s v="2022-08-23 15:15:09"/>
        <s v="2022-08-23 15:22:07"/>
        <s v="2022-08-23 16:02:54"/>
        <s v="2022-08-23 16:06:54"/>
        <s v="2022-08-24 13:43:59"/>
        <s v="2022-08-24 13:50:16"/>
        <s v="2022-08-24 13:56:09"/>
        <s v="2022-08-25 08:17:53"/>
        <s v="2022-08-25 08:32:49"/>
        <s v="2022-08-25 09:52:50"/>
        <s v="2022-08-25 14:02:35"/>
        <s v="2022-08-25 15:19:05"/>
        <s v="2022-08-25 15:28:41"/>
        <s v="2022-08-25 15:50:04"/>
        <s v="2022-08-25 15:53:59"/>
        <s v="2022-08-26 08:45:05"/>
        <s v="2022-08-26 14:03:24"/>
        <s v="2022-08-26 14:26:52"/>
        <s v="2022-08-29 10:46:08"/>
        <s v="2022-08-30 13:24:22"/>
        <s v="2022-08-29 19:16:10"/>
        <s v="2022-08-30 09:09:08"/>
        <s v="2022-08-30 09:36:16"/>
        <s v="2022-09-01 09:08:51"/>
        <s v="2022-08-31 08:54:01"/>
        <s v="2022-08-30 13:31:07"/>
        <s v="2022-08-31 10:17:25"/>
        <s v="2022-08-31 10:29:49"/>
        <s v="2022-09-04 09:06:56"/>
        <s v="2022-08-31 10:41:00"/>
        <s v="2022-08-31 10:50:49"/>
        <s v="2022-08-31 13:24:17"/>
        <s v="2022-08-31 15:01:47"/>
        <s v="2022-08-31 14:55:29"/>
        <s v="2022-09-01 14:06:25"/>
        <m/>
        <s v="2022-08-19 14:35:58"/>
        <s v="2022-08-15 14:45:56"/>
        <s v="2022-08-01 16:16:11"/>
        <s v="2022-08-01 16:19:25"/>
        <s v="2022-08-01 16:21:38"/>
        <s v="2022-08-01 16:25:20"/>
        <s v="2022-08-02 09:45:31"/>
        <s v="2022-08-02 12:44:04"/>
        <s v="2022-08-03 14:38:27"/>
        <s v="2022-08-02 16:20:59"/>
        <s v="2022-08-22 14:23:56"/>
        <s v="2022-08-04 15:55:58"/>
        <s v="2022-08-04 14:59:46"/>
        <s v="2022-08-04 15:04:36"/>
        <s v="2022-08-04 15:08:27"/>
        <s v="2022-08-08 16:53:17"/>
        <s v="2022-08-08 16:41:24"/>
        <s v="2022-08-09 16:54:34"/>
        <s v="2022-08-08 16:57:08"/>
        <s v="2022-08-15 14:31:14"/>
        <s v="2022-08-11 08:37:35"/>
        <s v="2022-08-09 16:52:29"/>
        <s v="2022-08-11 08:40:59"/>
        <s v="2022-08-11 08:43:06"/>
        <s v="2022-08-16 14:19:11"/>
        <s v="2022-08-11 16:20:04"/>
        <s v="2022-08-12 16:32:01"/>
        <s v="2022-08-15 14:28:05"/>
        <s v="2022-08-15 14:06:29"/>
        <s v="2022-08-16 14:14:03"/>
        <s v="2022-08-15 14:10:33"/>
        <s v="2022-08-16 14:08:50"/>
        <s v="2022-08-16 14:55:44"/>
        <s v="2022-08-17 15:37:48"/>
        <s v="2022-08-17 15:42:50"/>
        <s v="2022-08-17 15:46:40"/>
        <s v="2022-08-23 15:50:19"/>
        <s v="2022-08-22 14:11:54"/>
        <s v="2022-08-22 15:36:03"/>
        <s v="2022-08-22 14:18:24"/>
        <s v="2022-08-24 16:30:36"/>
        <s v="2022-08-23 08:41:23"/>
        <s v="2022-08-23 09:29:22"/>
        <s v="2022-08-23 09:34:29"/>
        <s v="2022-08-23 15:46:03"/>
        <s v="2022-08-23 16:51:00"/>
        <s v="2022-08-24 16:19:08"/>
        <s v="2022-08-24 16:22:24"/>
        <s v="2022-08-24 16:26:59"/>
        <s v="2022-08-25 16:11:30"/>
        <s v="2022-08-25 14:56:53"/>
        <s v="2022-08-26 16:30:40"/>
        <s v="2022-08-26 16:34:39"/>
        <s v="2022-08-26 16:38:01"/>
        <s v="2022-09-01 15:54:34"/>
        <s v="2022-09-05 15:43:59"/>
        <s v="2022-08-29 09:43:52"/>
        <s v="2022-08-29 12:35:36"/>
        <s v="2022-08-29 15:22:49"/>
        <s v="2022-08-30 10:28:59"/>
        <s v="2022-08-30 10:31:02"/>
        <s v="2022-09-01 11:03:56"/>
        <s v="2022-09-01 11:09:47"/>
        <s v="2022-09-05 09:29:45"/>
        <s v="2022-08-05 15:42:35"/>
        <s v="2022-08-03 10:29:02"/>
        <s v="2022-08-05 13:32:42"/>
        <s v="2022-08-01 11:27:55"/>
        <s v="2022-08-02 11:30:57"/>
        <s v="2022-08-01 11:29:46"/>
        <s v="2022-08-01 13:01:01"/>
        <s v="2022-08-01 15:24:11"/>
        <s v="2022-08-15 14:52:33"/>
        <s v="2022-08-01 16:05:52"/>
        <s v="2022-08-01 16:29:23"/>
        <s v="2022-08-02 11:29:02"/>
        <s v="2022-08-02 16:27:44"/>
        <s v="2022-08-03 13:49:42"/>
        <s v="2022-08-03 14:55:20"/>
        <s v="2022-08-03 14:57:24"/>
        <s v="2022-08-04 16:09:01"/>
        <s v="2022-08-08 09:05:44"/>
        <s v="2022-08-08 09:02:53"/>
        <s v="2022-08-05 16:04:37"/>
        <s v="2022-08-05 14:26:06"/>
        <s v="2022-08-05 16:06:20"/>
        <s v="2022-08-08 09:06:37"/>
        <s v="2022-08-08 09:07:51"/>
        <s v="2022-08-08 09:09:40"/>
        <s v="2022-08-08 16:28:31"/>
        <s v="2022-08-08 13:58:00"/>
        <s v="2022-08-09 08:50:50"/>
        <s v="2022-08-09 13:26:02"/>
        <s v="2022-08-09 16:16:57"/>
        <s v="2022-08-10 08:59:27"/>
        <s v="2022-08-10 09:17:09"/>
        <s v="2022-08-10 10:07:29"/>
        <s v="2022-08-10 14:57:35"/>
        <s v="2022-08-11 09:53:05"/>
        <s v="2022-08-11 09:54:52"/>
        <s v="2022-08-11 11:56:53"/>
        <s v="2022-08-16 14:25:43"/>
        <s v="2022-08-13 10:12:30"/>
        <s v="2022-08-13 09:58:51"/>
        <s v="2022-08-14 11:38:07"/>
        <s v="2022-08-15 14:53:48"/>
        <s v="2022-08-16 14:30:34"/>
        <s v="2022-08-15 15:01:11"/>
        <s v="2022-08-16 14:31:18"/>
        <s v="2022-08-16 14:17:57"/>
        <s v="2022-08-17 15:48:54"/>
        <s v="2022-08-16 16:42:57"/>
        <s v="2022-08-17 15:49:39"/>
        <s v="2022-08-17 15:52:11"/>
        <s v="2022-08-17 15:53:47"/>
        <s v="2022-08-24 08:57:14"/>
        <s v="2022-08-22 16:47:53"/>
        <s v="2022-08-23 08:33:52"/>
        <s v="2022-08-23 11:31:57"/>
        <s v="2022-08-23 12:03:11"/>
        <s v="2022-08-23 14:49:55"/>
        <s v="2022-08-24 11:10:04"/>
        <s v="2022-08-26 16:11:22"/>
        <s v="2022-08-25 09:55:41"/>
        <s v="2022-09-02 08:35:29"/>
        <s v="2022-08-26 09:26:24"/>
        <s v="2022-08-26 16:35:06"/>
        <s v="2022-08-27 15:49:37"/>
        <s v="2022-08-30 14:52:11"/>
        <s v="2022-08-29 12:16:20"/>
        <s v="2022-08-29 14:13:56"/>
        <s v="2022-08-30 14:56:06"/>
        <s v="2022-08-30 14:58:07"/>
        <s v="2022-08-30 15:24:48"/>
        <s v="2022-08-31 11:14:01"/>
        <s v="2022-08-31 11:14:43"/>
        <s v="2022-08-31 17:09:09"/>
        <s v="2022-09-02 08:36:41"/>
        <s v="2022-08-31 11:10:34"/>
        <s v="2022-08-31 11:41:45"/>
        <s v="2022-08-13 13:42:29"/>
        <s v="2022-08-01 15:18:54"/>
        <s v="2022-08-02 13:46:51"/>
        <s v="2022-08-04 16:55:16"/>
        <s v="2022-08-05 13:42:20"/>
        <s v="2022-08-08 10:52:38"/>
        <s v="2022-08-10 15:31:40"/>
        <s v="2022-08-10 16:09:12"/>
        <s v="2022-08-11 14:32:53"/>
        <s v="2022-08-24 10:23:05"/>
        <s v="2022-08-16 12:36:34"/>
        <s v="2022-08-15 15:30:09"/>
        <s v="2022-08-15 14:29:39"/>
        <s v="2022-08-17 08:33:54"/>
        <s v="2022-08-18 10:17:27"/>
        <s v="2022-08-19 10:19:14"/>
        <s v="2022-09-05 09:25:04"/>
        <s v="2022-08-23 09:08:15"/>
        <s v="2022-08-23 09:11:24"/>
        <s v="2022-08-23 10:46:29"/>
        <s v="2022-08-23 14:32:29"/>
        <s v="2022-08-23 15:57:36"/>
        <s v="2022-08-23 15:44:54"/>
        <s v="2022-08-24 09:34:04"/>
        <s v="2022-09-02 08:25:01"/>
        <s v="2022-08-26 16:08:52"/>
        <s v="2022-08-29 09:21:09"/>
        <s v="2022-08-30 09:44:46"/>
        <s v="2022-08-31 15:29:42"/>
        <s v="2022-08-01 09:39:37"/>
        <s v="2022-08-03 11:17:00"/>
        <s v="2022-08-02 10:44:02"/>
        <s v="2022-08-02 11:26:00"/>
        <s v="2022-08-02 15:25:27"/>
        <s v="2022-08-03 09:23:48"/>
        <s v="2022-08-03 10:02:16"/>
        <s v="2022-08-04 09:21:38"/>
        <s v="2022-08-04 15:18:07"/>
        <s v="2022-08-04 16:16:16"/>
        <s v="2022-08-05 11:26:50"/>
        <s v="2022-08-08 16:40:02"/>
        <s v="2022-08-09 10:13:13"/>
        <s v="2022-08-09 12:42:09"/>
        <s v="2022-08-09 13:45:41"/>
        <s v="2022-08-09 14:47:26"/>
        <s v="2022-08-09 15:44:57"/>
        <s v="2022-08-10 11:27:37"/>
        <s v="2022-08-10 14:01:54"/>
        <s v="2022-08-11 13:45:26"/>
        <s v="2022-08-16 08:28:27"/>
        <s v="2022-08-16 15:35:34"/>
        <s v="2022-08-16 14:35:21"/>
        <s v="2022-08-17 09:23:59"/>
        <s v="2022-08-17 10:39:37"/>
        <s v="2022-08-17 16:15:29"/>
        <s v="2022-08-18 09:43:08"/>
        <s v="2022-08-18 16:43:10"/>
        <s v="2022-08-19 14:05:25"/>
        <s v="2022-08-19 15:45:24"/>
        <s v="2022-08-22 09:05:37"/>
        <s v="2022-08-24 08:19:51"/>
        <s v="2022-08-24 10:19:28"/>
        <s v="2022-08-24 14:19:15"/>
        <s v="2022-08-24 15:25:41"/>
        <s v="2022-08-25 10:48:39"/>
        <s v="2022-08-25 12:50:28"/>
        <s v="2022-08-26 11:12:09"/>
        <s v="2022-08-26 09:08:37"/>
        <s v="2022-08-26 13:19:45"/>
        <s v="2022-08-26 11:26:00"/>
        <s v="2022-08-29 09:34:01"/>
        <s v="2022-09-01 10:07:39"/>
        <s v="2022-08-29 10:27:48"/>
        <s v="2022-08-29 13:06:17"/>
        <s v="2022-08-29 14:56:37"/>
        <s v="2022-08-24 08:15:29"/>
        <s v="2022-08-24 08:10:12"/>
        <s v="2022-08-23 10:00:25"/>
        <s v="2022-08-17 15:06:19"/>
        <s v="2022-08-24 09:12:04"/>
        <s v="2022-08-18 15:54:28"/>
        <s v="2022-08-29 16:00:44"/>
        <s v="2022-08-01 15:47:58"/>
        <s v="2022-08-01 15:52:48"/>
        <s v="2022-08-01 15:53:22"/>
        <s v="2022-08-01 15:53:59"/>
        <s v="2022-08-01 15:54:57"/>
        <s v="2022-08-01 15:55:44"/>
        <s v="2022-08-01 15:56:57"/>
        <s v="2022-08-01 15:57:27"/>
        <s v="2022-08-01 15:58:03"/>
        <s v="2022-08-01 15:58:35"/>
        <s v="2022-08-01 15:59:12"/>
        <s v="2022-08-02 12:45:30"/>
        <s v="2022-08-02 12:46:02"/>
        <s v="2022-08-02 12:46:37"/>
        <s v="2022-08-02 12:47:34"/>
        <s v="2022-08-02 12:50:07"/>
        <s v="2022-08-02 12:50:44"/>
        <s v="2022-08-02 12:51:19"/>
        <s v="2022-08-02 12:52:00"/>
        <s v="2022-08-02 12:52:40"/>
        <s v="2022-08-02 12:53:10"/>
        <s v="2022-08-02 12:53:35"/>
        <s v="2022-08-02 12:54:06"/>
        <s v="2022-08-02 12:54:40"/>
        <s v="2022-08-02 12:55:09"/>
        <s v="2022-08-02 12:55:39"/>
        <s v="2022-08-02 12:56:14"/>
        <s v="2022-08-02 12:56:44"/>
        <s v="2022-08-02 12:57:19"/>
        <s v="2022-08-02 12:57:48"/>
        <s v="2022-08-02 12:58:35"/>
        <s v="2022-08-02 12:59:03"/>
        <s v="2022-08-02 12:59:39"/>
        <s v="2022-08-02 13:00:08"/>
        <s v="2022-08-02 13:00:41"/>
        <s v="2022-08-02 13:01:14"/>
        <s v="2022-08-02 13:04:46"/>
        <s v="2022-08-03 09:51:38"/>
        <s v="2022-08-03 09:52:11"/>
        <s v="2022-08-03 09:52:43"/>
        <s v="2022-08-03 09:53:17"/>
        <s v="2022-08-03 09:53:48"/>
        <s v="2022-08-03 13:24:22"/>
        <s v="2022-08-03 13:24:57"/>
        <s v="2022-08-03 13:25:30"/>
        <s v="2022-08-03 13:25:59"/>
        <s v="2022-08-03 13:26:29"/>
        <s v="2022-08-03 13:27:02"/>
        <s v="2022-08-03 15:32:04"/>
        <s v="2022-08-03 15:32:35"/>
        <s v="2022-08-03 15:33:05"/>
        <s v="2022-08-03 15:33:33"/>
        <s v="2022-08-03 15:34:03"/>
        <s v="2022-08-03 15:34:30"/>
        <s v="2022-08-03 15:35:02"/>
        <s v="2022-08-03 15:50:19"/>
        <s v="2022-08-03 15:59:52"/>
        <s v="2022-08-03 16:00:29"/>
        <s v="2022-08-05 14:37:04"/>
        <s v="2022-08-05 14:37:32"/>
        <s v="2022-08-05 14:38:03"/>
        <s v="2022-08-05 14:38:33"/>
        <s v="2022-08-08 09:03:50"/>
        <s v="2022-08-08 09:04:16"/>
        <s v="2022-08-08 09:04:44"/>
        <s v="2022-08-08 09:05:13"/>
        <s v="2022-08-08 09:05:52"/>
        <s v="2022-08-08 09:06:30"/>
        <s v="2022-08-08 09:07:04"/>
        <s v="2022-08-08 09:07:33"/>
        <s v="2022-08-08 09:08:03"/>
        <s v="2022-08-08 09:08:29"/>
        <s v="2022-08-08 09:09:03"/>
        <s v="2022-08-08 09:09:50"/>
        <s v="2022-08-08 09:10:50"/>
        <s v="2022-08-08 09:11:42"/>
        <s v="2022-08-08 09:12:25"/>
        <s v="2022-08-08 09:12:56"/>
        <s v="2022-08-08 09:13:26"/>
        <s v="2022-08-08 09:14:02"/>
        <s v="2022-08-08 09:14:30"/>
        <s v="2022-08-08 09:15:02"/>
        <s v="2022-08-08 09:15:41"/>
        <s v="2022-08-08 09:16:14"/>
        <s v="2022-08-08 09:16:37"/>
        <s v="2022-08-08 09:17:03"/>
        <s v="2022-08-08 09:17:30"/>
        <s v="2022-08-08 09:17:58"/>
        <s v="2022-08-08 09:18:25"/>
        <s v="2022-08-08 15:54:57"/>
        <s v="2022-08-08 15:55:27"/>
        <s v="2022-08-08 15:55:57"/>
        <s v="2022-08-08 15:56:29"/>
        <s v="2022-08-08 15:56:58"/>
        <s v="2022-08-08 15:57:29"/>
        <s v="2022-08-08 15:57:58"/>
        <s v="2022-08-08 15:58:31"/>
        <s v="2022-08-08 15:59:00"/>
        <s v="2022-08-08 15:59:39"/>
        <s v="2022-08-10 15:35:44"/>
        <s v="2022-08-10 15:36:34"/>
        <s v="2022-08-10 15:37:02"/>
        <s v="2022-08-10 15:37:31"/>
        <s v="2022-08-10 15:37:59"/>
        <s v="2022-08-10 15:38:26"/>
        <s v="2022-08-10 15:39:21"/>
        <s v="2022-08-10 15:39:46"/>
        <s v="2022-08-10 15:40:11"/>
        <s v="2022-08-10 15:40:38"/>
        <s v="2022-08-10 15:41:03"/>
        <s v="2022-08-10 15:41:27"/>
        <s v="2022-08-10 15:41:51"/>
        <s v="2022-08-10 15:42:19"/>
        <s v="2022-08-10 15:42:49"/>
        <s v="2022-08-10 15:43:16"/>
        <s v="2022-08-10 15:43:54"/>
        <s v="2022-08-10 15:44:17"/>
        <s v="2022-08-10 15:44:43"/>
        <s v="2022-08-10 15:45:10"/>
        <s v="2022-08-10 15:45:36"/>
        <s v="2022-08-10 15:46:10"/>
        <s v="2022-08-10 15:46:36"/>
        <s v="2022-08-10 15:47:02"/>
        <s v="2022-08-10 15:47:28"/>
        <s v="2022-08-15 07:58:08"/>
        <s v="2022-08-15 07:58:45"/>
        <s v="2022-08-15 07:59:19"/>
        <s v="2022-08-15 07:59:52"/>
        <s v="2022-08-15 08:01:11"/>
        <s v="2022-08-15 08:01:46"/>
        <s v="2022-08-15 08:02:17"/>
        <s v="2022-08-15 08:02:54"/>
        <s v="2022-08-15 10:32:43"/>
        <s v="2022-08-15 15:18:46"/>
        <s v="2022-08-15 15:20:05"/>
        <s v="2022-08-15 15:21:38"/>
        <s v="2022-08-15 15:22:55"/>
        <s v="2022-08-15 15:28:53"/>
        <s v="2022-08-15 15:32:21"/>
        <s v="2022-08-15 15:34:01"/>
        <s v="2022-08-15 15:35:59"/>
        <s v="2022-08-15 15:37:17"/>
        <s v="2022-08-15 15:41:09"/>
        <s v="2022-08-16 15:15:32"/>
        <s v="2022-08-16 15:16:57"/>
        <s v="2022-08-16 15:18:09"/>
        <s v="2022-08-16 15:19:28"/>
        <s v="2022-08-16 15:20:47"/>
        <s v="2022-08-16 15:27:59"/>
        <s v="2022-08-16 15:29:29"/>
        <s v="2022-08-16 15:31:17"/>
        <s v="2022-08-16 15:32:39"/>
        <s v="2022-08-16 15:33:52"/>
        <s v="2022-08-16 15:35:07"/>
        <s v="2022-08-16 15:36:48"/>
        <s v="2022-08-16 15:37:55"/>
        <s v="2022-08-16 15:39:45"/>
        <s v="2022-08-16 15:40:55"/>
        <s v="2022-08-16 15:47:17"/>
        <s v="2022-08-17 15:50:20"/>
        <s v="2022-08-17 15:52:19"/>
        <s v="2022-08-17 15:53:59"/>
        <s v="2022-08-17 15:55:12"/>
        <s v="2022-08-17 15:56:17"/>
        <s v="2022-08-17 15:58:25"/>
        <s v="2022-08-17 16:00:04"/>
        <s v="2022-08-17 16:01:28"/>
        <s v="2022-08-17 16:02:41"/>
        <s v="2022-08-17 16:03:43"/>
        <s v="2022-08-17 16:04:44"/>
        <s v="2022-08-18 15:26:29"/>
        <s v="2022-08-18 15:27:26"/>
        <s v="2022-08-18 15:28:15"/>
        <s v="2022-08-18 15:30:53"/>
        <s v="2022-08-18 15:32:57"/>
        <s v="2022-08-18 15:33:59"/>
        <s v="2022-08-18 15:35:12"/>
        <s v="2022-08-18 15:36:09"/>
        <s v="2022-08-18 15:37:53"/>
        <s v="2022-08-19 15:28:56"/>
        <s v="2022-08-19 15:30:08"/>
        <s v="2022-08-19 15:31:13"/>
        <s v="2022-08-19 15:32:14"/>
        <s v="2022-08-19 15:33:22"/>
        <s v="2022-08-19 15:40:06"/>
        <s v="2022-08-19 15:41:09"/>
        <s v="2022-08-19 15:42:46"/>
        <s v="2022-08-23 14:54:02"/>
        <s v="2022-08-23 14:58:27"/>
        <s v="2022-08-23 15:05:05"/>
        <s v="2022-08-23 15:13:07"/>
        <s v="2022-08-23 15:14:57"/>
        <s v="2022-08-23 15:16:33"/>
        <s v="2022-08-23 15:19:10"/>
        <s v="2022-08-23 15:21:06"/>
        <s v="2022-08-23 15:23:30"/>
        <s v="2022-08-23 15:25:52"/>
        <s v="2022-08-23 15:28:03"/>
        <s v="2022-08-23 15:30:19"/>
        <s v="2022-08-23 15:33:17"/>
        <s v="2022-08-23 15:37:12"/>
        <s v="2022-08-23 15:41:51"/>
        <s v="2022-08-24 10:52:23"/>
        <s v="2022-08-24 10:54:23"/>
        <s v="2022-08-24 10:58:22"/>
        <s v="2022-08-24 11:06:35"/>
        <s v="2022-08-24 11:08:50"/>
        <s v="2022-08-24 11:11:07"/>
        <s v="2022-08-24 11:13:21"/>
        <s v="2022-08-24 11:15:08"/>
        <s v="2022-08-24 11:35:09"/>
        <s v="2022-08-24 11:39:28"/>
        <s v="2022-08-24 11:48:49"/>
        <s v="2022-08-24 14:55:37"/>
        <s v="2022-08-24 15:01:55"/>
        <s v="2022-08-24 15:04:47"/>
        <s v="2022-08-24 15:22:38"/>
        <s v="2022-08-25 14:54:33"/>
        <s v="2022-08-25 14:56:05"/>
        <s v="2022-08-25 14:58:17"/>
        <s v="2022-08-25 15:01:34"/>
        <s v="2022-08-25 15:03:56"/>
        <s v="2022-08-25 15:05:40"/>
        <s v="2022-08-25 15:07:39"/>
        <s v="2022-08-25 15:09:06"/>
        <s v="2022-08-25 15:09:47"/>
        <s v="2022-08-25 15:11:01"/>
        <s v="2022-08-25 15:12:20"/>
        <s v="2022-08-25 15:13:04"/>
        <s v="2022-08-25 15:14:47"/>
        <s v="2022-08-25 15:16:39"/>
        <s v="2022-08-25 15:18:28"/>
        <s v="2022-08-25 15:20:10"/>
        <s v="2022-08-25 15:21:48"/>
        <s v="2022-08-25 15:22:48"/>
        <s v="2022-08-25 15:23:52"/>
        <s v="2022-08-26 14:05:13"/>
        <s v="2022-08-26 14:06:56"/>
        <s v="2022-08-26 14:09:39"/>
        <s v="2022-08-26 14:12:50"/>
        <s v="2022-08-26 14:16:13"/>
        <s v="2022-08-26 14:17:37"/>
        <s v="2022-08-26 14:20:30"/>
        <s v="2022-08-26 14:54:58"/>
        <s v="2022-08-29 13:34:13"/>
        <s v="2022-08-29 13:38:18"/>
        <s v="2022-08-29 13:41:01"/>
        <s v="2022-08-29 13:43:55"/>
        <s v="2022-08-29 13:47:09"/>
        <s v="2022-08-29 13:48:53"/>
        <s v="2022-08-29 13:51:29"/>
        <s v="2022-08-29 14:06:55"/>
        <s v="2022-08-29 14:08:52"/>
        <s v="2022-08-29 14:11:12"/>
        <s v="2022-08-30 14:13:44"/>
        <s v="2022-08-30 14:20:45"/>
        <s v="2022-08-30 14:22:51"/>
        <s v="2022-08-30 14:24:34"/>
        <s v="2022-08-30 14:27:31"/>
        <s v="2022-08-30 14:30:23"/>
        <s v="2022-08-30 14:33:22"/>
        <s v="2022-08-30 14:42:21"/>
        <s v="2022-08-30 14:44:32"/>
        <s v="2022-08-30 14:46:14"/>
        <s v="2022-08-30 14:48:31"/>
        <s v="2022-08-30 14:50:09"/>
        <s v="2022-08-30 15:33:57"/>
        <s v="2022-08-31 13:34:40"/>
        <s v="2022-08-31 13:37:13"/>
        <s v="2022-08-31 13:39:15"/>
        <s v="2022-08-31 14:34:51"/>
        <s v="2022-08-01 09:22:42"/>
        <s v="2022-08-02 09:38:09"/>
        <s v="2022-08-02 15:05:27"/>
        <s v="2022-08-02 15:04:10"/>
        <s v="2022-08-10 12:21:44"/>
        <s v="2022-08-02 15:01:35"/>
        <s v="2022-08-10 12:20:23"/>
        <s v="2022-08-10 12:19:12"/>
        <s v="2022-08-04 16:04:56"/>
        <s v="2022-08-04 16:06:10"/>
        <s v="2022-08-04 16:12:50"/>
        <s v="2022-08-04 16:08:13"/>
        <s v="2022-08-09 16:51:40"/>
        <s v="2022-08-10 12:16:34"/>
        <s v="2022-08-10 12:15:29"/>
        <s v="2022-08-11 16:32:51"/>
        <s v="2022-08-18 14:43:20"/>
        <s v="2022-08-11 16:30:46"/>
        <s v="2022-08-11 09:01:37"/>
        <s v="2022-08-11 16:28:26"/>
        <s v="2022-08-11 16:26:15"/>
        <s v="2022-08-12 08:43:46"/>
        <s v="2022-08-15 08:46:53"/>
        <s v="2022-08-15 08:56:51"/>
        <s v="2022-08-15 11:10:24"/>
        <s v="2022-08-16 10:14:23"/>
        <s v="2022-09-01 16:33:22"/>
        <s v="2022-08-17 08:21:33"/>
        <s v="2022-08-17 10:20:22"/>
        <s v="2022-08-17 10:22:10"/>
        <s v="2022-08-17 10:24:28"/>
        <s v="2022-09-02 16:59:51"/>
        <s v="2022-08-18 09:06:49"/>
        <s v="2022-08-18 08:26:01"/>
        <s v="2022-08-18 14:25:27"/>
        <s v="2022-08-23 14:45:34"/>
        <s v="2022-08-23 14:43:47"/>
        <s v="2022-08-22 09:18:42"/>
        <s v="2022-08-23 12:47:33"/>
        <s v="2022-08-23 12:51:47"/>
        <s v="2022-08-25 15:59:00"/>
        <s v="2022-08-23 12:56:31"/>
        <s v="2022-08-23 13:02:00"/>
        <s v="2022-08-25 15:57:09"/>
        <s v="2022-08-25 15:56:22"/>
        <s v="2022-08-25 15:54:50"/>
        <s v="2022-09-01 16:19:51"/>
        <s v="2022-08-30 15:22:59"/>
        <s v="2022-08-30 15:20:59"/>
        <s v="2022-08-30 15:39:03"/>
        <s v="2022-08-31 17:00:58"/>
        <s v="2022-08-31 16:57:23"/>
        <s v="2022-09-02 16:57:37"/>
        <s v="2022-09-01 16:28:57"/>
        <s v="2022-08-16 14:06:07"/>
        <s v="2022-08-26 11:37:12"/>
        <s v="2022-08-08 15:16:03"/>
        <s v="2022-08-10 15:42:37"/>
        <s v="2022-08-10 16:02:23"/>
        <s v="2022-08-15 14:25:30"/>
        <s v="2022-08-17 13:49:10"/>
        <s v="2022-08-22 12:32:13"/>
        <s v="2022-08-22 12:39:39"/>
        <s v="2022-08-22 12:45:33"/>
        <s v="2022-08-22 12:54:35"/>
        <s v="2022-08-22 13:00:22"/>
        <s v="2022-08-22 13:34:52"/>
        <s v="2022-08-26 09:21:54"/>
        <s v="2022-08-01 08:40:05"/>
        <s v="2022-08-01 16:52:38"/>
        <s v="2022-08-01 16:57:54"/>
        <s v="2022-08-01 16:58:30"/>
        <s v="2022-08-01 15:43:01"/>
        <s v="2022-08-01 11:01:13"/>
        <s v="2022-08-29 13:20:00"/>
        <s v="2022-08-01 13:36:19"/>
        <s v="2022-08-02 16:37:15"/>
        <s v="2022-08-02 16:04:56"/>
        <s v="2022-08-04 13:14:51"/>
        <s v="2022-08-04 16:40:02"/>
        <s v="2022-08-04 13:51:20"/>
        <s v="2022-08-04 14:15:28"/>
        <s v="2022-08-05 09:32:45"/>
        <s v="2022-08-05 16:04:58"/>
        <s v="2022-08-05 11:39:21"/>
        <s v="2022-08-06 08:31:28"/>
        <s v="2022-08-06 15:27:41"/>
        <s v="2022-08-08 08:43:04"/>
        <s v="2022-08-11 14:44:05"/>
        <s v="2022-08-11 14:42:49"/>
        <s v="2022-08-10 09:24:08"/>
        <s v="2022-08-11 14:34:55"/>
        <s v="2022-08-11 14:44:34"/>
        <s v="2022-08-11 14:44:48"/>
        <s v="2022-08-11 15:40:33"/>
        <s v="2022-08-15 08:50:17"/>
        <s v="2022-08-15 09:46:20"/>
        <s v="2022-08-15 16:54:35"/>
        <s v="2022-08-15 11:07:33"/>
        <s v="2022-08-15 13:55:44"/>
        <s v="2022-08-15 15:03:05"/>
        <s v="2022-08-15 15:56:34"/>
        <s v="2022-08-15 15:52:59"/>
        <s v="2022-08-16 08:09:16"/>
        <s v="2022-08-16 14:48:13"/>
        <s v="2022-08-31 09:07:32"/>
        <s v="2022-08-18 08:23:59"/>
        <s v="2022-08-18 15:22:08"/>
        <s v="2022-08-18 11:25:04"/>
        <s v="2022-08-18 15:34:47"/>
        <s v="2022-08-22 09:27:00"/>
        <s v="2022-08-19 14:51:05"/>
        <s v="2022-08-19 14:39:46"/>
        <s v="2022-08-22 09:26:35"/>
        <s v="2022-08-23 15:51:26"/>
        <s v="2022-08-19 13:29:07"/>
        <s v="2022-08-19 16:44:35"/>
        <s v="2022-08-23 09:58:10"/>
        <s v="2022-08-23 09:56:27"/>
        <s v="2022-08-23 09:26:53"/>
        <s v="2022-08-22 16:54:32"/>
        <s v="2022-08-23 09:37:54"/>
        <s v="2022-08-23 16:12:39"/>
        <s v="2022-09-06 08:49:42"/>
        <s v="2022-08-23 13:39:30"/>
        <s v="2022-08-23 14:28:59"/>
        <s v="2022-08-29 08:28:10"/>
        <s v="2022-08-26 09:06:46"/>
        <s v="2022-08-29 10:43:34"/>
        <s v="2022-08-26 08:07:34"/>
        <s v="2022-08-28 09:44:55"/>
        <s v="2022-08-29 13:06:13"/>
        <s v="2022-08-29 13:59:57"/>
        <s v="2022-08-29 15:36:44"/>
        <s v="2022-08-30 08:26:05"/>
        <s v="2022-08-30 13:29:22"/>
        <s v="2022-08-31 08:14:33"/>
        <s v="2022-08-31 08:03:45"/>
        <s v="2022-08-30 15:35:55"/>
        <s v="2022-08-31 07:49:58"/>
        <s v="2022-08-31 14:43:40"/>
        <s v="2022-08-31 15:59:16"/>
        <s v="2022-08-31 15:53:01"/>
        <s v="2022-08-02 12:16:33"/>
        <s v="2022-08-02 07:14:54"/>
        <s v="2022-08-02 12:09:05"/>
        <s v="2022-08-08 15:56:51"/>
        <s v="2022-08-03 10:01:04"/>
        <s v="2022-08-29 16:10:44"/>
        <s v="2022-08-04 16:27:11"/>
        <s v="2022-08-04 16:11:05"/>
        <s v="2022-08-04 14:54:52"/>
        <s v="2022-08-08 07:47:44"/>
        <s v="2022-08-08 15:13:34"/>
        <s v="2022-08-08 15:11:08"/>
        <s v="2022-08-09 11:02:01"/>
        <s v="2022-08-09 14:31:24"/>
        <s v="2022-08-10 06:41:53"/>
        <s v="2022-08-15 16:07:09"/>
        <s v="2022-08-17 09:46:06"/>
        <s v="2022-08-18 06:54:41"/>
        <s v="2022-08-21 16:12:11"/>
        <s v="2022-08-23 16:20:30"/>
        <s v="2022-08-23 16:19:13"/>
        <s v="2022-08-23 16:05:21"/>
        <s v="2022-08-23 16:01:36"/>
        <s v="2022-08-29 16:02:44"/>
        <s v="2022-08-29 16:00:34"/>
        <s v="2022-09-01 13:59:40"/>
        <s v="2022-08-25 16:07:49"/>
        <s v="2022-08-26 09:32:05"/>
        <s v="2022-08-26 09:33:18"/>
        <s v="2022-08-26 14:20:59"/>
        <s v="2022-08-30 15:17:44"/>
        <s v="2022-08-30 15:24:27"/>
        <s v="2022-08-31 09:00:06"/>
        <s v="2022-09-01 11:45:07"/>
        <s v="2022-08-01 15:53:11"/>
        <s v="2022-08-01 14:57:04"/>
        <s v="2022-08-02 11:53:16"/>
        <s v="2022-08-02 12:23:08"/>
        <s v="2022-08-02 15:06:20"/>
        <s v="2022-08-02 16:35:44"/>
        <s v="2022-08-03 11:07:23"/>
        <s v="2022-08-03 14:56:46"/>
        <s v="2022-08-03 16:16:42"/>
        <s v="2022-08-04 16:17:54"/>
        <s v="2022-08-08 16:30:41"/>
        <s v="2022-08-09 14:19:10"/>
        <s v="2022-08-10 10:22:29"/>
        <s v="2022-08-15 08:16:07"/>
        <s v="2022-08-15 14:05:52"/>
        <s v="2022-08-16 10:27:51"/>
        <s v="2022-08-16 10:27:59"/>
        <s v="2022-08-16 14:30:35"/>
        <s v="2022-08-17 10:49:01"/>
        <s v="2022-08-18 12:53:22"/>
        <s v="2022-08-19 10:05:49"/>
        <s v="2022-08-01 08:40:13"/>
        <s v="2022-08-01 10:08:39"/>
        <s v="2022-08-01 12:56:31"/>
        <s v="2022-08-02 09:24:00"/>
        <s v="2022-08-02 11:03:59"/>
        <s v="2022-08-03 08:43:19"/>
        <s v="2022-08-03 10:00:49"/>
        <s v="2022-08-03 16:05:01"/>
        <s v="2022-08-03 16:06:29"/>
        <s v="2022-08-04 08:37:02"/>
        <s v="2022-08-04 08:32:47"/>
        <s v="2022-08-04 15:47:24"/>
        <s v="2022-08-04 14:02:15"/>
        <s v="2022-08-11 15:31:58"/>
        <s v="2022-08-04 14:52:27"/>
        <s v="2022-08-05 11:14:56"/>
        <s v="2022-08-08 16:31:50"/>
        <s v="2022-08-10 09:31:24"/>
        <s v="2022-08-10 16:04:14"/>
        <s v="2022-08-10 11:43:13"/>
        <s v="2022-08-10 15:00:50"/>
        <s v="2022-08-11 16:44:14"/>
        <s v="2022-08-16 15:32:04"/>
        <s v="2022-08-16 14:02:27"/>
        <s v="2022-08-17 09:14:53"/>
        <s v="2022-08-17 16:22:11"/>
        <s v="2022-08-18 09:50:34"/>
        <s v="2022-08-18 09:34:37"/>
        <s v="2022-08-19 08:18:55"/>
        <s v="2022-08-19 12:17:14"/>
        <s v="2022-08-23 11:32:07"/>
        <s v="2022-08-23 11:38:38"/>
        <s v="2022-08-23 14:26:04"/>
        <s v="2022-08-26 07:54:00"/>
        <s v="2022-08-24 15:09:16"/>
        <s v="2022-08-24 15:22:48"/>
        <s v="2022-08-24 15:48:32"/>
        <s v="2022-08-25 11:57:19"/>
        <s v="2022-08-25 13:57:28"/>
        <s v="2022-08-25 13:47:58"/>
        <s v="2022-08-25 14:48:39"/>
        <s v="2022-08-25 14:47:24"/>
        <s v="2022-08-30 08:32:27"/>
        <s v="2022-08-26 15:39:46"/>
        <s v="2022-08-29 09:08:05"/>
        <s v="2022-08-29 14:17:28"/>
        <s v="2022-08-29 15:30:16"/>
        <s v="2022-08-30 09:33:25"/>
        <s v="2022-08-31 08:35:07"/>
        <s v="2022-08-31 15:37:23"/>
        <s v="2022-08-13 13:42:48"/>
        <s v="2022-08-01 10:32:53"/>
        <s v="2022-08-01 11:17:09"/>
        <s v="2022-08-01 11:24:51"/>
        <s v="2022-08-01 12:04:42"/>
        <s v="2022-08-01 13:27:55"/>
        <s v="2022-08-01 15:08:29"/>
        <s v="2022-08-02 08:09:12"/>
        <s v="2022-08-02 09:49:46"/>
        <s v="2022-08-02 09:43:53"/>
        <s v="2022-08-02 13:22:00"/>
        <s v="2022-08-02 14:41:38"/>
        <s v="2022-08-03 08:47:42"/>
        <s v="2022-08-03 09:58:25"/>
        <s v="2022-08-03 15:04:55"/>
        <s v="2022-08-04 11:38:13"/>
        <s v="2022-08-04 14:19:48"/>
        <s v="2022-08-04 14:56:32"/>
        <s v="2022-08-04 15:42:00"/>
        <s v="2022-08-05 13:32:57"/>
        <s v="2022-08-08 09:38:52"/>
        <s v="2022-08-08 13:36:03"/>
        <s v="2022-08-08 15:18:57"/>
        <s v="2022-08-09 13:14:50"/>
        <s v="2022-08-09 13:26:57"/>
        <s v="2022-08-10 10:44:30"/>
        <s v="2022-08-10 10:34:52"/>
        <s v="2022-08-10 12:09:17"/>
        <s v="2022-08-11 08:56:45"/>
        <s v="2022-08-11 11:45:44"/>
        <s v="2022-08-11 11:11:35"/>
        <s v="2022-08-11 15:50:08"/>
        <s v="2022-08-15 10:10:02"/>
        <s v="2022-08-15 10:35:13"/>
        <s v="2022-08-15 16:01:46"/>
        <s v="2022-08-16 09:42:13"/>
        <s v="2022-08-16 11:12:23"/>
        <s v="2022-08-17 13:56:45"/>
        <s v="2022-08-17 15:08:38"/>
        <s v="2022-08-18 08:49:34"/>
        <s v="2022-08-18 14:25:02"/>
        <s v="2022-08-18 15:59:49"/>
        <s v="2022-08-18 16:15:42"/>
        <s v="2022-08-19 08:54:08"/>
        <s v="2022-08-19 09:51:42"/>
        <s v="2022-08-22 09:48:25"/>
        <s v="2022-08-22 13:40:37"/>
        <s v="2022-08-26 09:55:08"/>
        <s v="2022-08-26 13:25:04"/>
        <s v="2022-08-29 13:22:12"/>
        <s v="2022-08-29 15:19:29"/>
        <s v="2022-08-30 08:47:08"/>
        <s v="2022-08-30 09:02:16"/>
        <s v="2022-08-30 09:32:13"/>
        <s v="2022-08-30 14:09:33"/>
        <s v="2022-08-31 07:34:09"/>
        <s v="2022-08-03 16:35:49"/>
        <s v="2022-08-01 16:02:53"/>
        <s v="2022-08-01 16:11:43"/>
        <s v="2022-08-02 16:10:19"/>
        <s v="2022-08-02 16:11:11"/>
        <s v="2022-08-09 16:01:30"/>
        <s v="2022-08-03 10:12:36"/>
        <s v="2022-08-03 14:52:43"/>
        <s v="2022-08-09 15:46:13"/>
        <s v="2022-08-09 15:50:14"/>
        <s v="2022-08-05 16:06:25"/>
        <s v="2022-08-09 15:52:10"/>
        <s v="2022-08-08 11:40:24"/>
        <s v="2022-08-09 16:36:30"/>
        <s v="2022-08-14 10:39:32"/>
        <s v="2022-08-15 16:26:47"/>
        <s v="2022-08-15 10:27:31"/>
        <s v="2022-08-16 14:49:38"/>
        <s v="2022-08-16 14:55:39"/>
        <s v="2022-08-17 14:37:06"/>
        <s v="2022-08-18 09:23:51"/>
        <s v="2022-08-18 09:37:37"/>
        <s v="2022-08-18 16:15:30"/>
        <s v="2022-08-22 20:35:23"/>
        <s v="2022-08-23 16:13:43"/>
        <s v="2022-08-22 08:56:17"/>
        <s v="2022-08-22 20:41:29"/>
        <s v="2022-08-22 20:44:09"/>
        <s v="2022-08-23 10:56:50"/>
        <s v="2022-08-23 10:54:31"/>
        <s v="2022-08-23 16:09:31"/>
        <s v="2022-08-25 16:28:46"/>
        <s v="2022-08-26 13:52:24"/>
        <s v="2022-08-31 08:29:41"/>
        <s v="2022-08-01 10:40:35"/>
        <s v="2022-08-01 11:21:16"/>
        <s v="2022-08-01 10:39:00"/>
        <s v="2022-08-02 13:49:28"/>
        <s v="2022-08-01 16:33:43"/>
        <s v="2022-08-02 08:15:10"/>
        <s v="2022-08-03 10:00:43"/>
        <s v="2022-08-03 10:40:06"/>
        <s v="2022-08-03 10:45:07"/>
        <s v="2022-08-04 15:57:02"/>
        <s v="2022-08-04 08:47:58"/>
        <s v="2022-08-04 08:46:59"/>
        <s v="2022-08-04 16:06:07"/>
        <s v="2022-08-05 08:56:19"/>
        <s v="2022-08-05 11:09:34"/>
        <s v="2022-08-05 11:56:53"/>
        <s v="2022-08-08 14:01:18"/>
        <s v="2022-08-09 15:18:33"/>
        <s v="2022-08-09 11:58:44"/>
        <s v="2022-08-09 15:47:08"/>
        <s v="2022-08-09 15:45:37"/>
        <s v="2022-08-10 08:18:27"/>
        <s v="2022-08-10 09:33:34"/>
        <s v="2022-08-11 07:11:16"/>
        <s v="2022-08-11 16:09:03"/>
        <s v="2022-08-17 10:44:00"/>
        <s v="2022-08-15 10:01:22"/>
        <s v="2022-08-15 10:23:27"/>
        <s v="2022-08-15 16:11:46"/>
        <s v="2022-08-22 07:41:51"/>
        <s v="2022-08-15 15:26:28"/>
        <s v="2022-08-17 09:31:54"/>
        <s v="2022-08-16 12:01:42"/>
        <s v="2022-08-17 10:52:13"/>
        <s v="2022-08-17 10:14:15"/>
        <s v="2022-08-19 08:06:00"/>
        <s v="2022-08-18 10:48:42"/>
        <s v="2022-08-19 08:06:58"/>
        <s v="2022-08-19 08:46:17"/>
        <s v="2022-08-19 10:31:29"/>
        <s v="2022-08-19 13:31:19"/>
        <s v="2022-08-19 15:01:09"/>
        <s v="2022-08-25 08:38:07"/>
        <s v="2022-08-25 08:10:55"/>
        <s v="2022-08-26 08:43:43"/>
        <s v="2022-08-24 11:33:18"/>
        <s v="2022-08-25 15:37:17"/>
        <s v="2022-08-29 15:09:30"/>
        <s v="2022-08-25 15:38:53"/>
        <s v="2022-08-26 08:07:47"/>
        <s v="2022-08-26 08:09:47"/>
        <s v="2022-08-26 09:33:19"/>
        <s v="2022-08-26 10:31:38"/>
        <s v="2022-08-28 09:21:10"/>
        <s v="2022-08-29 08:51:02"/>
        <s v="2022-08-29 09:36:36"/>
        <s v="2022-08-29 10:55:44"/>
        <s v="2022-08-30 08:18:30"/>
        <s v="2022-08-30 09:18:17"/>
        <s v="2022-08-30 10:44:43"/>
        <s v="2022-08-31 08:15:08"/>
        <s v="2022-08-31 17:08:29"/>
        <s v="2022-08-31 14:24:06"/>
        <s v="2022-08-03 17:11:12"/>
        <s v="2022-08-03 17:10:19"/>
        <s v="2022-08-03 16:10:16"/>
        <s v="2022-08-19 11:40:00"/>
        <s v="2022-08-04 10:39:21"/>
        <s v="2022-08-04 15:12:28"/>
        <s v="2022-08-04 16:20:32"/>
        <s v="2022-08-18 16:09:54"/>
        <s v="2022-08-08 08:49:45"/>
        <s v="2022-08-16 10:09:06"/>
        <s v="2022-08-25 16:54:58"/>
        <s v="2022-08-09 11:12:45"/>
        <s v="2022-08-26 10:40:02"/>
        <s v="2022-08-09 14:44:22"/>
        <s v="2022-08-25 15:42:43"/>
        <s v="2022-08-10 14:22:54"/>
        <s v="2022-08-16 12:55:16"/>
        <s v="2022-08-16 10:12:48"/>
        <s v="2022-08-15 10:25:11"/>
        <s v="2022-08-15 08:47:15"/>
        <s v="2022-08-26 10:46:01"/>
        <s v="2022-08-25 11:57:36"/>
        <s v="2022-08-18 14:29:01"/>
        <s v="2022-08-26 10:34:40"/>
        <s v="2022-08-25 16:25:49"/>
        <s v="2022-08-25 16:16:43"/>
        <s v="2022-08-25 16:13:24"/>
        <s v="2022-08-25 16:12:16"/>
        <s v="2022-08-25 16:08:37"/>
        <s v="2022-08-25 16:10:48"/>
        <s v="2022-08-25 16:07:29"/>
        <s v="2022-08-25 16:05:10"/>
        <s v="2022-08-25 16:03:15"/>
        <s v="2022-08-25 16:01:50"/>
        <s v="2022-08-25 15:59:43"/>
        <s v="2022-08-25 15:28:08"/>
        <s v="2022-08-26 10:32:58"/>
        <s v="2022-08-25 15:26:11"/>
        <s v="2022-08-25 15:24:03"/>
        <s v="2022-08-19 16:13:31"/>
        <s v="2022-08-25 15:21:28"/>
        <s v="2022-08-25 15:18:44"/>
        <s v="2022-08-25 15:15:58"/>
        <s v="2022-08-19 16:12:48"/>
        <s v="2022-08-25 15:11:25"/>
        <s v="2022-08-25 15:09:55"/>
        <s v="2022-08-25 15:06:48"/>
        <s v="2022-08-25 15:01:02"/>
        <s v="2022-08-25 14:53:32"/>
        <s v="2022-08-22 15:09:30"/>
        <s v="2022-08-25 14:38:54"/>
        <s v="2022-08-23 14:30:00"/>
        <s v="2022-08-23 11:13:32"/>
        <s v="2022-08-30 16:06:35"/>
        <s v="2022-08-30 16:05:58"/>
        <s v="2022-08-30 12:53:57"/>
        <s v="2022-08-31 15:23:37"/>
        <s v="2022-08-29 13:45:51"/>
        <s v="2022-09-01 11:06:56"/>
        <s v="2022-08-29 09:34:41"/>
        <s v="2022-08-29 09:05:16"/>
        <s v="2022-08-29 08:58:24"/>
        <s v="2022-08-23 12:07:47"/>
        <s v="2022-08-29 09:08:37"/>
        <s v="2022-08-29 09:13:35"/>
        <s v="2022-08-23 10:09:09"/>
        <s v="2022-08-29 08:57:42"/>
        <s v="2022-08-23 08:55:31"/>
        <s v="2022-08-23 09:50:18"/>
        <s v="2022-08-23 09:53:42"/>
        <s v="2022-09-02 15:14:45"/>
        <s v="2022-08-01 17:04:58"/>
        <s v="2022-08-01 08:42:13"/>
        <s v="2022-08-01 11:11:33"/>
        <s v="2022-08-01 11:10:54"/>
        <s v="2022-08-01 15:08:46"/>
        <s v="2022-08-02 09:40:13"/>
        <s v="2022-08-02 15:05:11"/>
        <s v="2022-09-01 16:26:09"/>
        <s v="2022-08-03 13:56:34"/>
        <s v="2022-08-03 13:57:29"/>
        <s v="2022-08-03 13:58:15"/>
        <s v="2022-08-03 14:00:31"/>
        <s v="2022-08-03 14:06:05"/>
        <s v="2022-08-05 16:02:03"/>
        <s v="2022-08-03 14:11:38"/>
        <s v="2022-08-05 15:57:02"/>
        <s v="2022-08-05 15:28:18"/>
        <s v="2022-08-05 15:27:56"/>
        <s v="2022-08-06 12:12:10"/>
        <s v="2022-08-06 12:08:03"/>
        <s v="2022-08-08 10:15:30"/>
        <s v="2022-08-08 12:09:47"/>
        <s v="2022-08-31 15:03:44"/>
        <s v="2022-08-09 11:57:55"/>
        <s v="2022-08-10 13:38:17"/>
        <s v="2022-08-10 09:46:54"/>
        <s v="2022-08-10 13:04:55"/>
        <s v="2022-08-10 14:25:12"/>
        <s v="2022-08-15 09:33:25"/>
        <s v="2022-08-15 11:16:06"/>
        <s v="2022-08-15 17:13:33"/>
        <s v="2022-08-15 17:09:43"/>
        <s v="2022-08-15 16:06:27"/>
        <s v="2022-08-22 13:24:23"/>
        <s v="2022-08-16 15:19:51"/>
        <s v="2022-08-29 15:46:29"/>
        <s v="2022-09-01 16:18:55"/>
        <s v="2022-08-18 09:28:23"/>
        <s v="2022-08-18 11:24:32"/>
        <s v="2022-08-19 14:36:34"/>
        <s v="2022-08-22 12:23:37"/>
        <s v="2022-08-23 13:40:55"/>
        <s v="2022-08-24 08:42:54"/>
        <s v="2022-08-25 07:37:23"/>
        <s v="2022-08-24 15:59:55"/>
        <s v="2022-08-24 16:02:55"/>
        <s v="2022-08-25 16:26:14"/>
        <s v="2022-08-25 14:36:32"/>
        <s v="2022-08-26 13:49:09"/>
        <s v="2022-08-31 07:46:49"/>
        <s v="2022-08-29 15:42:05"/>
        <s v="2022-08-29 16:38:07"/>
        <s v="2022-08-30 08:35:24"/>
        <s v="2022-08-30 08:33:05"/>
        <s v="2022-08-30 10:22:49"/>
        <s v="2022-08-30 08:59:04"/>
        <s v="2022-08-31 12:18:59"/>
        <s v="2022-08-16 10:09:27"/>
        <s v="2022-08-11 15:37:07"/>
        <s v="2022-08-04 14:53:07"/>
        <s v="2022-08-04 14:49:25"/>
        <s v="2022-08-08 10:26:55"/>
        <s v="2022-08-08 11:13:19"/>
        <s v="2022-08-11 15:31:52"/>
        <s v="2022-08-26 10:19:17"/>
        <s v="2022-08-10 14:25:11"/>
        <s v="2022-08-15 14:13:39"/>
        <s v="2022-09-06 08:29:17"/>
        <s v="2022-08-19 12:38:10"/>
        <s v="2022-09-01 14:36:21"/>
        <s v="2022-08-16 14:07:44"/>
        <s v="2022-08-16 16:07:57"/>
        <s v="2022-08-22 13:51:15"/>
        <s v="2022-08-22 09:40:59"/>
        <s v="2022-08-23 10:50:22"/>
        <s v="2022-08-08 10:23:48"/>
        <s v="2022-08-08 10:50:27"/>
        <s v="2022-08-08 13:31:29"/>
        <s v="2022-08-10 15:55:05"/>
        <s v="2022-08-22 13:07:07"/>
        <s v="2022-08-22 13:41:49"/>
        <s v="2022-08-22 13:46:26"/>
        <s v="2022-08-22 13:54:23"/>
        <s v="2022-08-23 13:09:06"/>
        <s v="2022-08-23 20:25:50"/>
        <s v="2022-08-02 16:06:13"/>
        <s v="2022-08-01 09:36:41"/>
        <s v="2022-08-01 14:44:44"/>
        <s v="2022-08-01 10:23:11"/>
        <s v="2022-08-01 14:30:37"/>
        <s v="2022-08-01 14:41:06"/>
        <s v="2022-08-01 14:29:31"/>
        <s v="2022-08-01 14:25:47"/>
        <s v="2022-08-01 15:22:47"/>
        <s v="2022-08-02 07:58:33"/>
        <s v="2022-08-02 10:53:35"/>
        <s v="2022-08-18 11:45:30"/>
        <s v="2022-08-02 10:44:09"/>
        <s v="2022-08-02 11:33:39"/>
        <s v="2022-08-03 09:19:49"/>
        <s v="2022-08-03 09:26:20"/>
        <s v="2022-08-03 16:41:39"/>
        <s v="2022-08-07 10:59:01"/>
        <s v="2022-08-03 15:46:26"/>
        <s v="2022-08-26 12:47:55"/>
        <s v="2022-08-08 08:11:13"/>
        <s v="2022-08-08 11:44:47"/>
        <s v="2022-08-08 13:53:29"/>
        <s v="2022-08-08 16:58:25"/>
        <s v="2022-08-11 10:12:23"/>
        <s v="2022-08-09 11:53:38"/>
        <s v="2022-08-10 10:47:07"/>
        <s v="2022-08-09 15:39:35"/>
        <s v="2022-08-09 15:42:40"/>
        <s v="2022-08-10 10:09:27"/>
        <s v="2022-08-10 10:13:00"/>
        <s v="2022-08-10 10:07:17"/>
        <s v="2022-08-10 14:22:06"/>
        <s v="2022-08-10 12:01:13"/>
        <s v="2022-08-10 14:25:38"/>
        <s v="2022-08-10 16:39:46"/>
        <s v="2022-08-11 07:12:40"/>
        <s v="2022-08-11 11:53:10"/>
        <s v="2022-08-11 09:04:23"/>
        <s v="2022-08-11 09:05:15"/>
        <s v="2022-08-11 10:11:04"/>
        <s v="2022-08-11 12:21:27"/>
        <s v="2022-08-13 09:01:53"/>
        <s v="2022-08-13 14:59:59"/>
        <s v="2022-08-15 08:59:58"/>
        <s v="2022-08-15 09:01:21"/>
        <s v="2022-08-15 09:34:44"/>
        <s v="2022-08-15 10:31:18"/>
        <s v="2022-08-15 15:21:25"/>
        <s v="2022-08-15 11:05:18"/>
        <s v="2022-08-15 11:16:04"/>
        <s v="2022-08-15 11:33:32"/>
        <s v="2022-08-17 14:36:57"/>
        <s v="2022-08-15 15:18:45"/>
        <s v="2022-08-16 08:48:25"/>
        <s v="2022-08-16 09:15:02"/>
        <s v="2022-08-16 10:37:46"/>
        <s v="2022-08-17 09:34:19"/>
        <s v="2022-08-17 09:34:43"/>
        <s v="2022-08-17 09:31:51"/>
        <s v="2022-08-17 12:05:29"/>
        <s v="2022-08-18 09:10:37"/>
        <s v="2022-08-17 14:38:56"/>
        <s v="2022-08-17 14:39:12"/>
        <s v="2022-08-18 09:09:24"/>
        <s v="2022-08-18 16:18:45"/>
        <s v="2022-08-18 12:03:58"/>
        <s v="2022-08-19 10:29:58"/>
        <s v="2022-08-22 12:25:54"/>
        <s v="2022-08-19 10:35:13"/>
        <s v="2022-08-19 10:38:04"/>
        <s v="2022-08-19 11:36:01"/>
        <s v="2022-08-19 16:22:25"/>
        <s v="2022-08-22 08:05:15"/>
        <s v="2022-08-19 16:31:59"/>
        <s v="2022-08-19 16:28:21"/>
        <s v="2022-08-22 16:12:21"/>
        <s v="2022-08-22 16:08:25"/>
        <s v="2022-08-22 12:28:14"/>
        <s v="2022-08-22 12:28:37"/>
        <s v="2022-08-22 12:31:13"/>
        <s v="2022-08-22 12:32:40"/>
        <s v="2022-08-22 14:36:32"/>
        <s v="2022-08-22 14:41:23"/>
        <s v="2022-08-23 09:39:53"/>
        <s v="2022-08-29 09:58:15"/>
        <s v="2022-08-23 09:38:52"/>
        <s v="2022-08-24 07:17:20"/>
        <s v="2022-08-23 11:10:05"/>
        <s v="2022-08-23 11:25:52"/>
        <s v="2022-08-23 13:13:10"/>
        <s v="2022-08-24 07:31:23"/>
        <s v="2022-08-24 07:21:48"/>
        <s v="2022-08-24 15:56:12"/>
        <s v="2022-08-24 15:14:02"/>
        <s v="2022-08-24 16:24:31"/>
        <s v="2022-08-24 15:15:52"/>
        <s v="2022-08-25 16:18:53"/>
        <s v="2022-08-24 15:09:08"/>
        <s v="2022-08-25 11:39:04"/>
        <s v="2022-08-25 11:35:42"/>
        <s v="2022-08-25 16:21:16"/>
        <s v="2022-08-26 12:46:17"/>
        <s v="2022-08-26 16:30:10"/>
        <s v="2022-08-29 10:02:25"/>
        <s v="2022-08-29 10:04:32"/>
        <s v="2022-08-29 16:33:35"/>
        <s v="2022-08-29 16:35:15"/>
        <s v="2022-08-30 15:20:55"/>
        <s v="2022-08-30 15:22:45"/>
        <s v="2022-08-31 11:58:28"/>
        <s v="2022-08-31 12:03:27"/>
        <s v="2022-08-31 12:07:08"/>
        <s v="2022-08-02 15:40:18"/>
        <s v="2022-08-02 15:30:58"/>
        <s v="2022-08-02 15:02:24"/>
        <s v="2022-08-02 15:02:13"/>
        <s v="2022-08-03 17:51:17"/>
        <s v="2022-08-03 17:46:22"/>
        <s v="2022-08-18 10:28:27"/>
        <s v="2022-08-15 10:16:06"/>
        <s v="2022-08-11 10:50:44"/>
        <s v="2022-08-05 16:07:16"/>
        <s v="2022-08-11 10:11:46"/>
        <s v="2022-08-11 10:03:48"/>
        <s v="2022-08-11 10:02:02"/>
        <s v="2022-08-11 09:58:19"/>
        <s v="2022-08-15 10:19:35"/>
        <s v="2022-08-15 10:21:05"/>
        <s v="2022-08-19 10:17:19"/>
        <s v="2022-08-18 09:48:14"/>
        <s v="2022-08-19 10:12:39"/>
        <s v="2022-08-19 09:56:34"/>
        <s v="2022-08-18 11:24:39"/>
        <s v="2022-08-18 10:58:59"/>
        <s v="2022-08-18 11:09:12"/>
        <s v="2022-09-05 09:32:59"/>
        <s v="2022-08-19 09:55:04"/>
        <s v="2022-08-23 16:33:30"/>
        <s v="2022-08-23 16:31:08"/>
        <s v="2022-08-23 16:01:53"/>
        <s v="2022-08-23 16:26:25"/>
        <s v="2022-08-23 13:19:49"/>
        <s v="2022-08-23 15:48:44"/>
        <s v="2022-08-23 15:46:31"/>
        <s v="2022-08-24 10:54:29"/>
        <s v="2022-08-24 10:43:46"/>
        <s v="2022-08-26 09:25:13"/>
        <s v="2022-08-26 09:25:15"/>
        <s v="2022-08-26 17:39:22"/>
        <s v="2022-08-29 11:00:17"/>
        <s v="2022-09-05 09:31:58"/>
        <s v="2022-08-30 14:22:44"/>
        <s v="2022-08-30 14:20:54"/>
        <s v="2022-08-30 14:18:00"/>
        <s v="2022-08-30 14:16:38"/>
        <s v="2022-09-05 09:31:38"/>
        <s v="2022-09-05 09:31:27"/>
        <s v="2022-09-02 12:28:41"/>
        <s v="2022-09-05 09:27:58"/>
        <s v="2022-08-04 15:50:26"/>
        <s v="2022-08-04 15:27:54"/>
        <s v="2022-08-04 15:46:37"/>
        <s v="2022-08-02 11:07:54"/>
        <s v="2022-08-18 16:46:25"/>
        <s v="2022-08-03 16:32:59"/>
        <s v="2022-08-04 15:26:44"/>
        <s v="2022-08-04 10:48:13"/>
        <s v="2022-08-05 15:10:22"/>
        <s v="2022-08-04 16:27:43"/>
        <s v="2022-08-05 09:16:24"/>
        <s v="2022-08-05 10:47:40"/>
        <s v="2022-08-10 08:23:08"/>
        <s v="2022-08-08 09:29:54"/>
        <s v="2022-08-10 08:28:04"/>
        <s v="2022-08-16 10:12:07"/>
        <s v="2022-08-11 10:55:04"/>
        <s v="2022-08-10 11:44:06"/>
        <s v="2022-08-18 16:45:46"/>
        <s v="2022-08-23 13:45:43"/>
        <s v="2022-08-15 11:23:56"/>
        <s v="2022-08-17 16:08:09"/>
        <s v="2022-08-15 11:32:04"/>
        <s v="2022-08-15 17:00:07"/>
        <s v="2022-08-17 11:16:25"/>
        <s v="2022-08-22 08:55:22"/>
        <s v="2022-08-22 14:42:52"/>
        <s v="2022-08-25 16:21:41"/>
        <s v="2022-08-23 14:49:03"/>
        <s v="2022-08-23 14:26:54"/>
        <s v="2022-08-23 16:18:16"/>
        <s v="2022-08-24 10:11:52"/>
        <s v="2022-08-24 15:45:01"/>
        <s v="2022-08-24 09:58:55"/>
        <s v="2022-08-24 15:43:45"/>
        <s v="2022-08-25 09:34:38"/>
        <s v="2022-08-30 16:22:57"/>
        <s v="2022-08-25 14:07:05"/>
        <s v="2022-08-25 14:06:33"/>
        <s v="2022-08-26 13:53:53"/>
        <s v="2022-08-29 11:27:38"/>
        <s v="2022-08-29 11:30:27"/>
        <s v="2022-08-29 11:03:07"/>
        <s v="2022-08-30 13:17:35"/>
        <s v="2022-08-30 16:20:11"/>
        <s v="2022-09-01 16:13:57"/>
        <s v="2022-08-02 15:47:04"/>
        <s v="2022-08-02 15:49:05"/>
        <s v="2022-08-03 10:46:32"/>
        <s v="2022-08-03 16:26:56"/>
        <s v="2022-08-03 16:27:51"/>
        <s v="2022-08-03 16:29:02"/>
        <s v="2022-08-04 16:46:02"/>
        <s v="2022-08-04 16:48:08"/>
        <s v="2022-08-05 14:35:20"/>
        <s v="2022-08-05 14:27:54"/>
        <s v="2022-08-05 14:30:59"/>
        <s v="2022-08-08 16:52:03"/>
        <s v="2022-08-08 16:49:45"/>
        <s v="2022-08-08 16:48:36"/>
        <s v="2022-08-08 16:46:41"/>
        <s v="2022-08-10 16:44:33"/>
        <s v="2022-08-09 16:44:16"/>
        <s v="2022-08-09 16:47:33"/>
        <s v="2022-08-09 16:49:46"/>
        <s v="2022-08-09 16:52:21"/>
        <s v="2022-08-10 16:40:58"/>
        <s v="2022-08-11 16:32:23"/>
        <s v="2022-08-14 13:52:52"/>
        <s v="2022-08-14 10:39:12"/>
        <s v="2022-08-15 16:21:31"/>
        <s v="2022-08-15 16:25:46"/>
        <s v="2022-08-16 10:25:00"/>
        <s v="2022-08-16 16:06:10"/>
        <s v="2022-08-17 14:35:41"/>
        <s v="2022-08-17 14:52:33"/>
        <s v="2022-08-17 14:42:23"/>
        <s v="2022-08-17 14:39:38"/>
        <s v="2022-08-18 09:55:08"/>
        <s v="2022-08-21 14:36:02"/>
        <s v="2022-08-29 15:03:50"/>
        <s v="2022-08-22 08:28:07"/>
        <s v="2022-08-22 13:04:01"/>
        <s v="2022-08-29 15:07:46"/>
        <s v="2022-08-23 16:11:32"/>
        <s v="2022-08-23 16:13:40"/>
        <s v="2022-08-23 16:14:32"/>
        <s v="2022-08-23 16:15:10"/>
        <s v="2022-08-23 16:16:07"/>
        <s v="2022-08-24 16:02:26"/>
        <s v="2022-08-29 14:51:37"/>
        <s v="2022-08-30 15:35:24"/>
        <s v="2022-08-30 15:37:10"/>
      </sharedItems>
    </cacheField>
    <cacheField name="เจ้าหน้าที่" numFmtId="0">
      <sharedItems>
        <s v="Aekkaluck Mong Suriya"/>
        <s v="Ajaree Supateeranon"/>
        <s v="Anuchit Buapan"/>
        <s v="Attapon Nuntawanotayan"/>
        <s v="Busarin Supong"/>
        <s v="Chakrit Pongprayot"/>
        <s v="Chaliew Bukhatham"/>
        <s v="Chanchon Jaronephon"/>
        <s v="Chanokchuen Suphanich"/>
        <s v="Chutiphan Wonbao"/>
        <s v="Darin Mingraksa"/>
        <s v="IT Service Request"/>
        <s v="Jaraya Bhuwaratheep"/>
        <s v="jinna ketsara"/>
        <s v="Jiranuwut Kunnathon"/>
        <s v="Jirasuda Niemsod"/>
        <s v="Kaew Pheanrungruang"/>
        <s v="Kanokwan Puangsiri"/>
        <s v="Kongkiat Prasongwattana"/>
        <s v="Krissada Boonchaleaw"/>
        <s v="Kritpet Pumsorn"/>
        <s v="Nattariga Poolsawat"/>
        <s v="Natthawut Suksom"/>
        <s v="No Agent"/>
        <s v="Nuengruethai Gaewtawan"/>
        <s v="Nuntapon Kantathut"/>
        <s v="On-A-Nong Srisunon"/>
        <s v="Pawarut Bootchan"/>
        <s v="pawinee onkaew"/>
        <s v="Prasert Rattawisad"/>
        <s v="sirichai subudommak"/>
        <s v="Songpol Wansoongnern"/>
        <s v="Suchada khamaphirak"/>
        <s v="Supachai Sonthong"/>
        <s v="Surasak Fangmueng"/>
        <s v="Surasak Rattanaanan"/>
        <s v="Thanakorn Inthanu"/>
        <s v="Thanaphon Thaugsuban"/>
        <s v="Ulailak Nadee"/>
        <s v="Warissara Pakdeesuphaphol"/>
        <s v="Wasin Suratanachaigarn"/>
        <s v="Wattanachai Noilong"/>
      </sharedItems>
    </cacheField>
    <cacheField name="ตำแหน่ง" numFmtId="0">
      <sharedItems containsBlank="1">
        <s v="E-sarabun"/>
        <s v="Application Support"/>
        <s v="IT Support"/>
        <s v="Programer"/>
        <s v="PMO"/>
        <s v="SAP"/>
        <s v="ผู้บริหารโครงการ (Project Manager)"/>
        <s v="IT Manager"/>
        <s v="IT Asset"/>
        <s v="ปรึกษาเทคโนโลยีสารสนเทศ ด้านบริหารโครงการขนาดใหญ่"/>
        <s v="PC Team"/>
        <m/>
        <s v="Microsoft team"/>
        <s v="Vaccine"/>
      </sharedItems>
    </cacheField>
    <cacheField name="หน่วยงาน" numFmtId="0">
      <sharedItems>
        <s v="CRA"/>
        <s v="Point IT"/>
        <s v="7Sense (Lenovo)"/>
      </sharedItems>
    </cacheField>
    <cacheField name="Leval" numFmtId="0">
      <sharedItems>
        <s v="Second tier"/>
        <s v="Frist tier"/>
      </sharedItems>
    </cacheField>
    <cacheField name="Leval 2 " numFmtId="0">
      <sharedItems>
        <s v="Second tier"/>
        <s v="Onsite"/>
        <s v="Frist tier"/>
      </sharedItems>
    </cacheField>
    <cacheField name="แหล่งที่มา" numFmtId="0">
      <sharedItems>
        <s v="พอร์ทัล"/>
        <s v="อีเมล"/>
        <s v="โทรศัพท์"/>
        <s v="Esaraban"/>
        <s v="ไม่เป็นทางการ"/>
        <s v="พูดคุย"/>
      </sharedItems>
    </cacheField>
    <cacheField name="สถานะ" numFmtId="0">
      <sharedItems>
        <s v="ปิดแล้ว"/>
        <s v="เปิด"/>
        <s v="รอพิจารณา"/>
        <s v="แก้ไขปัญหาแล้ว"/>
      </sharedItems>
    </cacheField>
    <cacheField name="หมวดหมู่ย่อย" numFmtId="0">
      <sharedItems containsBlank="1">
        <s v="E-Saraban"/>
        <s v="Website CRA Intranet"/>
        <s v="Website CRA Internet"/>
        <s v="SAP-CO"/>
        <s v="Set Up Program"/>
        <s v="SAP"/>
        <s v="ยกเลิกการแจ้งงาน"/>
        <s v="Printer Sticker"/>
        <s v="Printer Fujitsu"/>
        <s v="Printer Ricoh"/>
        <s v="Room Meeting"/>
        <s v="Lan"/>
        <s v="Install"/>
        <s v="O365"/>
        <s v="E-mail"/>
        <s v="PC"/>
        <s v="ระบบจองห้องประชุม"/>
        <s v="Operating System Windows 10"/>
        <s v="Cable"/>
        <s v="Monitor"/>
        <s v="IP-Phone"/>
        <s v="Keyboard"/>
        <s v="Appsoft OPBkk"/>
        <s v="Move"/>
        <s v="Proxy"/>
        <s v="Ofiice 365"/>
        <s v="SSB - Front End"/>
        <s v="Appsoft Discharge online"/>
        <s v="Operating System Windows 7"/>
        <s v="Hard Disk"/>
        <s v="MicrosoftTeam"/>
        <s v="Printer Brother"/>
        <m/>
        <s v="Wifi"/>
        <s v="ระบบการศึกษา"/>
        <s v="Electronic SignatureAdd/Insert"/>
        <s v="New Application/System"/>
        <s v="เปิดสิทธิ์"/>
        <s v="e-Document"/>
        <s v="E-Doc"/>
        <s v="Change/Add Report"/>
        <s v="Windows 10"/>
        <s v="EV insite"/>
        <s v="UPS"/>
        <s v="Operating System VM Virtualbox"/>
        <s v="Internet"/>
        <s v="Mouse"/>
        <s v="RAM"/>
        <s v="ระบบแจ้งงานฝ่ายบริการกลาง"/>
        <s v="Access Point"/>
        <s v="Add"/>
        <s v="SAP-HR (PA,OM,Pay,Time)"/>
        <s v="System/Application Parameters Change"/>
        <s v="Change/Add System/ApplicationSystem SSB"/>
        <s v="Notebook"/>
        <s v="Screen HIS"/>
        <s v="Report His"/>
        <s v="Cisco Phone"/>
        <s v="Power BI"/>
        <s v="Print Wristband"/>
        <s v="SSB-Tumor Registry"/>
        <s v="Change/Add Function"/>
        <s v="Vaccine"/>
        <s v="ปิดสิทธิ์"/>
        <s v="เปลี่ยนสิทธิ์"/>
        <s v="SAP-Barcode"/>
        <s v="IT Service Desk"/>
        <s v="Teleconference"/>
        <s v="Chang"/>
        <s v="Smart Phone"/>
        <s v="Apsoft"/>
        <s v="Usage Code"/>
        <s v="Doctor Code"/>
        <s v="Appsoft Doctor order"/>
        <s v="Microsoft Office"/>
        <s v="User ID"/>
        <s v="VPN"/>
        <s v="VM Virtualbox"/>
        <s v="LIS"/>
        <s v="MS Teams"/>
        <s v="Doctor Doc"/>
        <s v="Print Queue"/>
        <s v="Home Med"/>
        <s v="Queue Systems"/>
        <s v="QueueQ"/>
        <s v="HIS Root Element"/>
        <s v="SSB - Backend"/>
        <s v="Sharepoint"/>
        <s v="e-Claim"/>
        <s v="Kiosk"/>
        <s v="Appsoft E-Claim"/>
        <s v="SAP-MM-Workflow"/>
        <s v="Computer Location"/>
        <s v="PhoneBook"/>
        <s v="Printer HP"/>
        <s v="Google drive"/>
        <s v="SSB-LIS"/>
        <s v="Windows 7"/>
        <s v="Switch"/>
        <s v="Printet Dot Matrix"/>
        <s v="SSB - NHSO link"/>
        <s v="Printer Sumsung"/>
        <s v="Lab code"/>
        <s v="E Scan"/>
        <s v="Yammer"/>
        <s v="Website Student"/>
        <s v="Website CH"/>
        <s v="เครื่องรูดบัตร"/>
        <s v="Network Switch"/>
      </sharedItems>
    </cacheField>
    <cacheField name="หัวเรื่อง">
      <sharedItems containsMixedTypes="1" containsNumber="1" containsInteger="1">
        <s v="Request for Niranya Phanthong : e-Saraban"/>
        <s v="Request for นางสาวสุนิยา สารสุรินทร์ : e-Saraban"/>
        <s v="Request for นางสาวกรวรรณ เพชรานนท์ : e-Saraban"/>
        <s v="Request for Sujitra Jaisuk : e-Saraban"/>
        <s v="Request for นางสาว อังคนา มุนินทรวัฒนา : e-Saraban"/>
        <s v="Request for นางสาว สิรินาถ เจือบุญ : e-Saraban"/>
        <s v="Request for นางสาว ณัฏฐนันท์ กุฎีพันธ์ : e-Saraban"/>
        <s v="Request for ประภาพร เจริญผล : e-Saraban"/>
        <s v="Request for นางสาว สัตยา ดาวสิงห์ : e-Saraban"/>
        <s v="Request for รองศาสตราจารย์ นายแพทย์ อดิศักดิ์ นารถธนะรุ่ง : e-Saraban"/>
        <s v="Request for Chompoo Fongpikul : e-Saraban"/>
        <s v="ขอให้ลบไฟล์ในบันทึกข้อความของระบบ E-SARABAN"/>
        <s v="ขอให้ลบไฟล์บันทึกข้อความ 002.ทส.04.65/187"/>
        <s v="แจ้งลบเอกสารแนบในระบบ esaraban"/>
        <s v="Request for Panisara Bouathong : Service Request"/>
        <s v="ขอยกเลิกและเพิ่มเอกสารแนบในระบบ E-Sarabun"/>
        <s v="Request for Daraporn Duangrung : e-Saraban"/>
        <s v="Request for Marisa Muadchimkaew : e-Saraban"/>
        <s v="Request for รองศาสตราจารย์ ดร. อรพรรณ โตสิงห์ : e-Saraban"/>
        <s v="Request for Narisara Wettayanon : e-Saraban"/>
        <s v="Request for Kridsakorn Sukpinid : e-Saraban"/>
        <s v="Request for Ulailak Nadee : e-Saraban"/>
        <s v="ขอยกเลิกเอกสารแนบในระบบ E-SARABAN"/>
        <s v="Request for Aumpiwon Playto : e-Saraban"/>
        <s v="ขอเพิ่มภาพลายเซ็นนางโศภิษฐ์ ปรัชญนันทน์"/>
        <s v="Request for Thanchanok Jomsak : e-Saraban"/>
        <s v="Request for นางสาว จุฑารัตน์ อินขำ : e-Saraban"/>
        <s v="Request for Nannara Techa-Akarakasem : e-Saraban"/>
        <s v="Request for Panisara Bouathong : e-Saraban"/>
        <s v="Request for Nongluck Pumpaiboon : e-Saraban"/>
        <s v="ขอแจ้งเปลี่ยนชื่่อประธาน PCT กุมารเวชกรรม"/>
        <s v="ขอยกเลิกเอกสารแนบบันทึกข้อความ 004.รพ.07.65/1081"/>
        <s v="Request for Paphitchaya Chimyou : e-Saraban"/>
        <s v="ขอยกเลิกเอกสารแนบ"/>
        <s v="Request for Katesarin Nualprasertsook : e-Saraban"/>
        <s v="Request for Natadol Waisarikit : e-Saraban"/>
        <s v="Request for Sarawut Prasanthong : e-Saraban"/>
        <s v="Request for Nattanicha Pinno : e-Saraban"/>
        <s v="ขอยกเลิกเอกสารแนบ ในบันทึกข้อความ ที่ 004.รพ.07.65/1141ลงวันที่ 25 กค.2565"/>
        <s v="ขอแก้ไขเอกสารจาก ยกเลิก ให้กลับมาใช้งานได้"/>
        <s v="esaraban"/>
        <s v="Request for Thitaree Boonchaue : e-Saraban"/>
        <s v="ใช้ระบบ e-saraban นอกสถานที่ไม่ได้ค่ะ"/>
        <s v="Request for SAKUNRAT THADTAPONG : e-Saraban"/>
        <s v="Request for นางสาว อุมาพร โนวฤทธิ์ : e-Saraban"/>
        <s v="ขอรหัสเข้า intranet CRA เเบบเก่า***"/>
        <s v="Request for Sathanee Rodwimut : e-Saraban"/>
        <s v="ตอบกลับ: Ticket Assigned - ขอรหัสเข้า intranet CRA เเบบเก่า***"/>
        <s v="ยกเลิกเอกสารตามเอกสารแนบ"/>
        <s v="Request for Duangkamol Phansuphaphol : e-Saraban"/>
        <s v="Request for Sucheera Datchsonthi : e-Saraban"/>
        <s v="ขอแจ้งลบไฟล์เอกสารแนบ"/>
        <s v="Request for Boossaya Phokamta : e-Saraban"/>
        <s v="Request for นางสาว ณัฐชนัญ โคบาล : e-Saraban"/>
        <s v="ขอยกเลิกเอกสารแนบและแนบเอกสารเพิ่มในระบบ E-Saraban"/>
        <s v="Request for นางสาว พรพิไล แลบัว : e-Saraban"/>
        <s v="ไม่สามารถใส่เบอร์โทรศัพท์ในหน้าระบบe-sarabun ได้ค่ะ"/>
        <s v="Request for Pitchakorn Kankanok : e-Saraban"/>
        <s v="Request for สุภาพรรณ ฐิตะวสันต์ : e-Saraban"/>
        <s v="ขอให้ลบไฟล์ในระบบ E-saraban"/>
        <s v="Request for Kittiya Ritthichai : e-Saraban"/>
        <s v="Request for Sanipat Yimcharoen : e-Saraban"/>
        <s v="เพิ่มรายชื่อลงนามใน E - Saraban"/>
        <s v="Request for Pongphol Chansingkorn : e-Saraban"/>
        <s v="Request for Nutcharee Khemmalung : e-Saraban"/>
        <s v="Request for Natnicha Sanguanwong : e-Saraban"/>
        <s v="Request for Suchada Roopanon : e-Saraban"/>
        <s v="Request for Sunisa Jamjumrast : e-Saraban"/>
        <s v="Request for นาง พุธรัตน์ แฝงเมือง : e-Saraban"/>
        <s v="Request for นาง นุสรา ขุนพรม : e-Saraban"/>
        <s v="ขอแจ้งลบไฟส์เอกสาร"/>
        <s v="ขอลบเอกสารแนบ"/>
        <s v="ขอลบไฟล์"/>
        <s v="เส้นทาง e-sarabun"/>
        <s v="Request for อินทิรา อยู่ยืน : e-Saraban"/>
        <s v="ขอยกเลิกบันทึกข้อความ ที่ 001.คก.65/171 ลงวันที่ 21 กรกฎาคม 2565 ขออนุมัติจัดซื้ออะไหล่ทดแทน เครื่องขูดหินปูน Acteon P5 Newtron line หลังจากตรวจสอบพบว่าอะไหล่ที่ส่งมานั้น มีคุณลักษณะไม่ตรงกับการใช้งานของเครื่องดังกล่าว"/>
        <s v="ขอแจ้งลบไฟล์เอกสารในระบบอีสารบรรณ"/>
        <s v="Request for Chanokthida Kaewsri : e-Saraban"/>
        <s v="ดึงบันทึกข้อความที่ยกเลิกแล้วกับมาให้งานต่อ บันทึกข้อความเลขที่ 004.รพ.06.65/426 ลงวันที่ 17 สิงหาคม 2565 เรื่อง ขออนุมัติงบดำเนินงาน เพิ่มเติมระหว่างปีงบประมาณ พ.ศ.2565"/>
        <s v="Request for Orawan Sungkrom : e-Saraban"/>
        <s v="Request for Nittaya Lordkaew : e-Saraban"/>
        <s v="ลบไพล์เอกสารแนบในระบบสารบรรณ หนังสือ 001.กง.65/581"/>
        <s v="Please help Transport S4DK907168"/>
        <s v="Please help Transport S4DK907174"/>
        <s v="Please help Transport S4DK907174 (จาก QAS500 &gt;&gt; PRD900)"/>
        <s v="แก้ไข ปุ่ม delete ใน reservation"/>
        <s v="เพิ่ม Role ในระบบ SAP เพื่อ matain สิทธิในระบบ Enterprise Workflow"/>
        <s v="Request for Prariwat Treesupabchaikul : Service Request"/>
        <s v="Request for Pratthana Koyhirun : Service Request"/>
        <s v="ไม่สามารถปริ้นจากระบบ SAP ได้"/>
        <s v="ได้ drum สีดำมาแล้วค่ะ รบกวนมาเปลี่ยนให้หน่อยค่ะ"/>
        <s v="ไม่สามารถปริ้น sticker ได้"/>
        <s v="รบกวนมาเซ็ตเครื่องปริ้นให้เชื่อมกับคอมพิวเตอร์ค่ะ"/>
        <s v="เครื่องปริ้นหมึกหมด"/>
        <s v="computer ตรงเคาท์เตอร์ ชั้น 1 เข้า EV insite + Import ไม่ได้ค่ะ"/>
        <s v="ขอความอนุเคราะห์ทีม IT ช่วยเปิดจอของห้องประชุม"/>
        <s v="ขอสายLan"/>
        <s v="เปลี่ยนผู้ครอบครอง Notebook สำหรับนักศึกษาใช้ทุน 7 เครื่อง"/>
        <s v="เครื่องปริ้นเวลาปริ้นแล้วมีรอยเส้นๆที่กระดาษ ปริ้นแล้ว resolution ลดลง"/>
        <s v="Onedrive ไม่สามารถ save ได้"/>
        <s v="ให้ช่วยreset password gmail ของ jirapa.jon@cra.ac.th"/>
        <s v="ขอติดตั้งเครื่องปริ้นสติกเกอร์ Brother"/>
        <s v="ติดตั้งโปรแกรม Image J"/>
        <s v="Print sticker ไม่ออก"/>
        <s v="ขอ IT Support การประชุมซักซ้อมความเข้าใจการเตรียมความพร้อมในการปฏิบัติงาน สิ้นปีงบประมาณ 2565"/>
        <s v="Request for Autumporn Suttiprom : Service Request"/>
        <s v="มีปัญหาการเชื่อมต่อหน้าจอเวลานำเสนอ (ห้องประชุม CO2B-4 ชั้น 2 โซน B)"/>
        <s v="รบกวนช่วยต่อกล้องในคอมค่ะ"/>
        <s v="ไม่สามารถเชื่อมต่อปริ๊นเตอร์ได้"/>
        <s v="อ้างอิง #SR-10068 ติดตั้งโทรศัพท์"/>
        <s v="ขอเปลี่ยนคีย์บอร์ด"/>
        <s v="โปรแกรม OPBKK เข้าใช้งานไม่ได้"/>
        <s v="Request for รสสุคนธ์ ผ่องโชติ : Service Request"/>
        <s v="แก้ไขระบบให้สมบูรณ์"/>
        <s v="เครื่องปริ้นสติกเกอร์ปริ้นไม่ออก"/>
        <s v="ย้ายคอมพิวเตอร์"/>
        <s v="ไม่สามารถใช้อินเตอร์เน็ตผ่านสาย LAN ได้"/>
        <s v="หน้าจอคอมเสีย"/>
        <s v="MDM ต้องการ Install Program"/>
        <s v="ลง MDM"/>
        <s v="ขอ Add pinter ที่ Notebook ส่วนตัว"/>
        <s v="ขอให้เจ้าหน้าที่ที่เกี่ยวข้องเข้าเซ็ต Notebook และโทรศัพท์ตั้งโต๊ะ ให้กับผู้ช่วยเลขาธิการฯ"/>
        <s v="สแกนงานเอกสารกระดาษติด"/>
        <s v="ลงโปรแกรมใหม่เนื่องจากเปลี่ยนผู้ใช้งานโน๊ตบุ๊ค"/>
        <s v="Outlook พบปัญหา เปิดไฟล์ไม่ได้"/>
        <s v="เปิดไฟล์ใน One drive ไม่ได้"/>
        <s v="ขอความอนุเคราะห์ลง sap ในโน๊ตบุ๊คเพื่อใช้งานที่บ้านค่ะ"/>
        <s v="HIS"/>
        <s v="เครื่องคอม PC ร้อนมากหลังจากที่รับการลง window ใหม่"/>
        <s v="ขอยืมเครื่องปริ้นสติ๊กเกอร์ จำนวน 1 เครื่อง"/>
        <s v="เข้าหรือ login microsoft office ไม่ได้"/>
        <s v="ขอให้แก้ไขรูปแบบ Progress Note ให้เหมือนเดิม"/>
        <s v="แก้ไขโปรแกรม book check up"/>
        <s v="เบอร์โทรศัพท์ 6807 ไม่สามารถโทรเข้า/ออกได้"/>
        <s v="ไม่สามารถ ปริ้นเอกสารจากระบบ HIS ได้"/>
        <s v="HISใช้งานไม่ได้"/>
        <s v="เชื่อมต่อ 2 จอไม่ได้"/>
        <s v="ปริ้นส์สติกเกอร์ ใช้การไม่ได้"/>
        <s v="Onedrive ไม่สามารถใช้งานได้"/>
        <s v="เพิ่มเครื่องพิมพ์"/>
        <s v="ร้องขอการติดตั้งปริ้นเตอร์ในแล็ปท็อปของราชวิทยาลัย"/>
        <s v="เปิดไฟล์เอกสารไม่ได้"/>
        <s v="เสียงไม่ออกจอ"/>
        <s v="คืนเครื่องพิมพ์ brother MFC-L8850CDW จำนวน 1 เครื่อง"/>
        <s v="ขอโน๊ตบุ๊ค 1 เครื่อง สำหรับแพทย์"/>
        <s v="Sap มีปัญหา"/>
        <s v="เครื่องปริ่นเตอร์ brother หมึกหมด"/>
        <s v="Request for รองศาสตราจารย์ นายแพทย์ อดิศักดิ์ นารถธนะรุ่ง : Service Request"/>
        <s v="one drive มีปัญหา"/>
        <s v="เครื่องคอมพิวเตอร์ช้า"/>
        <s v="ขอ key board ใหม่"/>
        <s v="ย้ายที่เก็บ folder ใน google drive (G) แล้วไม่สามารถเปิดไฟล์ได้"/>
        <s v="โหลด screen HYPERV-003"/>
        <s v="ขออุปกรณ์ Notebook + เครื่องปริ้น+เครื่องปริ้นสติ๊กเกอร์"/>
        <s v="ไม่สามารถเข้าใช้ wifi CRA WIFI ได้ค่ะ รหัสพนักงาน 805050 Supaporn Kongthai"/>
        <s v="Fw: ขอนำส่งเอกสารคำร้องเลขที่ SR-8289"/>
        <s v="Request for Supassorn Visuttipun : Service Request"/>
        <s v="Sirisinlapin Meta art for Life"/>
        <s v="ขออนุมัติลายมือชื่ออิเล็กทรอนิกส์เลขาธิการราชวิทยาลัยจุฬาภรณ์ ลงนามในประกาศนียบัตร &quot;หลักสูตรนักบริบาลผู้สูงอายุ&quot; รุ่นที่ ๓"/>
        <s v="Request for Sirikanda Phongphaeo : Service Request"/>
        <s v="ไม่สามารถเข้าระบบedocได้"/>
        <s v="services request ชื่อผู้ป่วย 640200220 ใน E-doc ไม่ตรงกับ His ปล.ชื่อในE-doc เป็นชื่อเก่า ส่วนใน His เป็นชื่อใหม่"/>
        <s v="ลบเอกสารในระบบ E-DOC"/>
        <s v="นำเอกสารออกจาก E-doc"/>
        <s v="HN กับ ชื่อ ไม่ตรง ในระบบ e-DOC"/>
        <s v="ขอข้อมูลของคนไข้กลุ่มโรคสำคัญที่ได้รับการใส่ฟันปลอมทั้งปาก หลังรักษาโรคหลัก"/>
        <s v="ขอเปิดสิทธิ์เข้าใช้งานระบบ HIS, e-Saraban, e-Doc สำหรับแพทย์ผู้เชี่ยวชาญ สาขาเวชศาสตร์ครอบครัว ที่ได้รับการบรรจุใหม่"/>
        <s v="เข้าใช้งานระบบ E-Saraban ไม่ได้"/>
        <s v="ขอเปิดสิทธิ์การใช้งาน ระบบคอมพิวเตอร์ ของผู้ช่วยพยาบาล"/>
        <s v="ขออนุมัติเปิดสิทธิ์การเข้าใช้งานระบบ HIS ,e- Doc และ E-mail สำหรับแพทย์ที่รับการบรรจุใหม่"/>
        <s v="ขอเปิดสิทธิ์เข้าใช้งานระบบ HIS, e-Doc สำหรับแพทย์ที่บรรจุเข้าปฏิบัติงานในโรงพยาบาลจุฬาภรณ์ เดือน สิงหาคม 2565 จำนวน 3 ท่าน"/>
        <s v="ยกเลิกเอกสารสแกนเอกสารผิดHN"/>
        <s v="ขออนุมัติเปิดสิทธิ์เข้าใช้งานระบบ HIS, E-doc สำหรับแพทย์ที่รับการบรรจุใหม่"/>
        <s v="ขอเปิดสิทธิ์เข้าใช้งานระบบ HIS, e-Doc และ e-Saraban สำหรับ นักวิทยาศาสตร์ข้อมูลสุขภาพ Health Data Science ที่บรรจุเข้าปฏิบัติงานในโรงพยาบาลจุฬาภรณ์ เดือน สิงหาคม ๒๕๖๕"/>
        <s v="ขออนุมัติเปิดสิทธิ์การเข้าใช้งานระบบ HIS ,E- Doc และ E-mail สำหรับเจ้าหน้าที่ ที่ได้รับการบรรจุ"/>
        <s v="ขอเปิดสิทธิ์การใช้งาน ระบบคอมพิวเตอร์ พยาบาลวิชาชีพ"/>
        <s v="ขอเปิดสิทธิ์เข้าใช้งานระบบ HIS, e-Doc และอื่นๆ สำหรับทันตแพทย์เข้ามาปฏิบัติงานใหม่"/>
        <s v="Scan เอกสารผิด HN"/>
        <s v="ค่าบำรุงรักษาระบบการส่งข้อมูลเบิกจ่ายตรงข้าราชการ-ผู้ป่วยนอก ระยะเวลา 1 ปี"/>
        <s v="โครงการบำรุงรักษา ระบบเทคโนโลยีสารสนเทศเพื่อการบริหารจัดการด้านต่างๆ และเพื่อรองรับการพัฒนาหลักสูตรและการจัดการเรียนการสอน 1 ระบบ [Smart Classroom MA วพศส. และคณะเทคโนโลยีวิทยาศาสตร์สุขภาพ]"/>
        <s v="จัดซื้อ iPad 33 เครื่อง (งบคณะแพทย์)"/>
        <s v="ขออนุมัติเปลี่ยนแปลงงบประมาณดำเนินการและขออนุมัติจัดซื้อโครงการจัดซื้อเครื่องโน้ตบุ๊คและอุปกรณ์ต่อพ่วง สำหรับฝ่ายสื่อสารภาพลักษณ์องค์กร"/>
        <s v="จัดจ้าง งานจ้างเหมาบริการบำรุงรักษาระบบบริหารจัดการโรงพยาบาล (SSB)"/>
        <s v="ฝากลบเอกสารในระบบE-DOC"/>
        <s v="แจ้งปัญหาชื่อผู่ป่วยไม่ตรง"/>
        <s v="Request for Wannamas Saitanoo : Service Request"/>
        <s v="ลบเอกสารใน e-sacn"/>
        <s v="ต้องการลบOperative record ใน E-scan"/>
        <s v="แจ้งขอลบเอกสารใน E-Doc"/>
        <s v="คอมพิวเตอร์เปิดไมติด"/>
        <s v="คอมพิวเตอร์ไม่สามารถใช้งานได้"/>
        <s v="เข้า ID pccms และ cra. ไม่ได้"/>
        <s v="ปริ้น เอกสารจาก HIS ไม่ได้"/>
        <s v="รหัสe-sarabun ของพนักงานการเงิน 17 ไร่ รหัส802293 กับ รหัส802209 ไม่สามารถlog in เข้าเครื่องได้"/>
        <s v="เปลี่ยนเครื่องคอมพิวเตอร์ และขอเพิ่มโทรศัพท์ตั้งโต๊ะ"/>
        <s v="ความจำในเครื่องคอมพิวเตอร์เต็ม ไม่สามารถทำงานได้"/>
        <s v="เปลี่ยน Black Drum"/>
        <s v="ขนย้ายคอมพิวเตอร์1 เครื่อง"/>
        <s v="คอมพิวเตอร์เปิดไม่ติด"/>
        <s v="คีย์บอร์ดมีปัญหา ต้องการเปลี่ยนใหม่"/>
        <s v="คอมพิวเตอร์"/>
        <s v="program EV insite หาย"/>
        <s v="UPS เสีย"/>
        <s v="Request for Patinya Pajjusanan : Service Request อ้างอิง #SR-9579"/>
        <s v="จอทีวีดิจิตอล ขึ้น Password expire"/>
        <s v="อ้างอิง #9838 เปลียนสาย LAN"/>
        <s v="เข้าใช้งาน SAP ไม่ได้"/>
        <s v="ย้ายเครื่องปริ้นท์เตอร์ Ricoh"/>
        <s v="คอมเปิดไม่ติด"/>
        <s v="ติดตั้งคอมพิวเตอร์"/>
        <s v="โทรศัพท์ตั้งโต๊ะใช้งานไม่ได้"/>
        <s v="ไม่สามารถเข้าใช้งานระบบ HIS ได้"/>
        <s v="Internet และโทรศัพท์ ใช้งานไม่ได้"/>
        <s v="โทรศัพท์แผนกมีปัญหา"/>
        <s v="Computer เปิดไม่ติด"/>
        <s v="check computer ARI"/>
        <s v="ย้ายอุปกร์สำนักงาน ไปห้อง ER"/>
        <s v="เครื่องปริ้นส์มีปัญหา"/>
        <s v="ขอแจ้งคืนโทรศัพท์ตั้งโต๊ะ จำนวน 1 เครื่อง เมาส์ จำนวน 1 อัน"/>
        <s v="คอมพิวเตอร์ค้าง"/>
        <s v="wifi ใช้ไม่ได้"/>
        <s v="ปริ้นส์เอกสารไม่ออก สติกเกอร์ A4 และ A5"/>
        <s v="แจ้งอุปกรณ์เสีย"/>
        <s v="เข้าระบบ Oracle ไม่ได้ (โทรแจ้งงานแล้ว ลงระบบให้ย้อนหลัง)"/>
        <s v="อินเตอร์เน็ตใช้ไม่ได้"/>
        <s v="พบหนูวิ่งที่พื้นแผนก"/>
        <s v="คอมพิวเตอร์ อ.ฐิติมา เปิดไม่ติด"/>
        <s v="UPS พบปัญหา ใช้งานไม่ได้ (มีเสียงดัง)"/>
        <s v="ขอใช้งาน Drive Share ฝ่ายบริหารพัสดุได้"/>
        <s v="Request for Pitchanart Suthisom : Service Request"/>
        <s v="R1 หมด"/>
        <s v="โทรศัพท์ตั้งโต๊ะใช้ไม่ได้เบอร์ 8664 ไม่มีสัญญาณอินเตอร์เน็ท"/>
        <s v="ลงโปรแกรมเครื่อง Brother QL-820NWB"/>
        <s v="ติดตั้ง MDMลงในNotebookจำนวน 2 เครื่อง"/>
        <s v="เครื่องถ่ายเอกสารใช้งานไม่ได้ (Fuji)"/>
        <s v="One Drive พบปัญหา ข้อมูลไม่ Update"/>
        <s v="ปริ้นเตอร์ปริ้นไม่ออก"/>
        <s v="UPS ไม่สำรองไฟ"/>
        <s v="Notebook drive C เต็ม และ Power ไม่ปิด"/>
        <s v="เครื่องปริ้นสตฺ๊กเกอร์"/>
        <s v="เครื่องปริ้นเตอร์ สแกนเอกสารติด"/>
        <s v="เเก้ไข หรือ save microsoft word ไม่ได้"/>
        <s v="เซต ปริ้นเตอร์ต่อกับ notebook"/>
        <s v="Request for Chanida Naknean : Service Request"/>
        <s v="com เข้า โปรแกรม Discharge online ไม่ได้่"/>
        <s v="ขอคืนเครื่อง Iphone พร้อมซิม หมายเลข 064-2174718"/>
        <s v="เปลี่ยนDrum Printer brother"/>
        <s v="ขอตัวปล่อยสัญญาณ WIFI"/>
        <s v="เครื่องปริ้น"/>
        <s v="เปลี่ยน DRUM เครื่องปริ้นเตอร์ ยี่ห้อ RICOH"/>
        <s v="ปริ้นเอกสารและสติกเกอร์ไม่ออก"/>
        <s v="Request for Suchitra Tosombat : Service Request"/>
        <s v="เม้าท์ใช้งานไม่ได้"/>
        <s v="หน้าจอคอมพิวเตอร์มีปัญหา"/>
        <s v="เมาส์เสีย"/>
        <s v="Set เครื่องปริ้นท์ คอม 3 _เครื่อง"/>
        <s v="เมาส์ใช้งานไม่ได้"/>
        <s v="เข้าใช้งาน HIS ไม่ได้"/>
        <s v="ยืมตัวปล่อยสัญญาณ wifi"/>
        <s v="การเงิน ปริ้นส์ฟูจิ ไม่ได้"/>
        <s v="his เข้าไม่ได้"/>
        <s v="Request for Mallika Chitcharoen : Service Request"/>
        <s v="ขอเปลี่ยนแปลงชื่อในระบบ Sap ให้ตรงกับชื่อคลินิก"/>
        <s v="ขอแก้ไข ปุ่ม delete ใน reservation"/>
        <s v="excel ใน notebook มีอาการหน่วง จนไม่สามารถใช้ทำงานได้"/>
        <s v="ขอนำส่งหัวข้อปัญหาระบบe-sarabanที่ยังไม่ได้รับการแก้ไข"/>
        <s v="Config เปลี่ยนชื่อ Description 2004 หน้าที่ความรับผิดชอบ เป็น ตำแหน่งมาตรฐาน"/>
        <s v="ขออนุมัติเปิดโครงการจ้างเหมาพัฒนาระบบ Portal สำหรับการจัดการตารางการทำงานของพนักงาน"/>
        <s v="เข้าระบบ SAP ไม่ได้ค่ะ"/>
        <s v="โทรศัพท์ไร้สายเบอร์ 6209 ใช้งานไม่ได้"/>
        <s v="คอมไม่สามารถปิดใบยาได้"/>
        <s v="Request for Rungsinee Sukontapatima : Service Request"/>
        <s v="เข้าระบบ e-Doc ไม่ได้"/>
        <s v="HIS พบปัญหา Cencel ใบยาไม่ได้ เนื่องจากเจ้าหน้าที่ใส่ Clinic ผิด"/>
        <s v="HIS พบปัญหา แสดงเลข HN คนไข้ไม่ถูกต้อง"/>
        <s v="คีย์ชิ้นเนื้อไม่ได้"/>
        <s v="ลงระบบ HIS ในคอม Endocapture DEMO"/>
        <s v="Request for สิรินัธ ดังก้อง : Service Request"/>
        <s v="เข้าระบบ e-saraban นอกสถานที่ไม่ได้"/>
        <s v="อักษรเวลาสั่งพิมพ์จากออนไลน์ เป็นสัญลักษณ์ สี่เหลี่ยม"/>
        <s v="แก้ไข Wifi อาคารหอพักแพทย์-พยาบาล ชั้น7 ใช้งานไม่ได้"/>
        <s v="ระบบE-Dos มีปัญหา"/>
        <s v="คอมระบบ HIS"/>
        <s v="ขอความอนุเคราะห์โปรแกรมตัดต่อคลิปวีดีโอ เพื่อใช้ทำสื่อการสอน"/>
        <s v="แจ้งIT ว่าคอมใช้ได้แล้ว"/>
        <s v="โน้ตบุ๊คจอดำใช้งานไม่ได้ครับ"/>
        <s v="เข้า IR online ไม่ได้"/>
        <s v="ตัดบิลสวัสดิการไม่ได้"/>
        <s v="Request for Fuangfa Chanli : Service Request"/>
        <s v="ไม่มี icon IT"/>
        <s v="Request for Damrong Sangvanrat : Service Request"/>
        <s v="ต้องการเปลี่ยนอีเมล์"/>
        <s v="scan เอกสารไม่ได้"/>
        <s v="ใช้โปรแกรม D/C online ไม่ได้"/>
        <s v="จอในห้องประชุม พบปัญหา เปิดไม่ติด"/>
        <s v="คอมไม่มีปุ่มสำหรับปลด Lab"/>
        <s v="His ไม่มีปุ่ม OK"/>
        <s v="ระบบคอมพิวเตอร์"/>
        <s v="เครื่องปริ้นส์ Ricoh ไม่สามารถปริ้นส์ได้"/>
        <s v="ไม่สามรถปริ้นได้ และpreview และ Save PDF ได้"/>
        <s v="His ไม่มีปุ่ม OK และปุ่มอื่นๆ"/>
        <s v="โทรศัพท์"/>
        <s v="E saraban ใช้งานไม่ได้"/>
        <s v="Add เครื่องปริ้น FUJI"/>
        <s v="ใช้งาน Program ไม่ได้"/>
        <s v="เครื่องคอมช้ามาก"/>
        <s v="HIs ไม่สามารถเลือกชื่อคนไข้ได้"/>
        <s v="HIS หน้า Post Treatment ข้อมูลไม่ครบถ้าน"/>
        <s v="log in เข้างานไม่ได้"/>
        <s v="ปรับหน้าจอ"/>
        <s v="ไม่สามาเข้าใช้ His ได้ เข้ามาพร้อมเพื่อน แต่เพื่อนใช้งานได้แล้ว รบกวน IT ช่วยตรวจสอบให้หน่อยค่ะ"/>
        <s v="รบกวนลง Ms word และ Ms Excel ให้หน่อยค่ะ"/>
        <s v="Request for ปรัชญา โคมเดือน : Service Request"/>
        <s v="ปริ้นส์ป้ายข้อมือไม่ออก"/>
        <s v="รางปลั๊กไฟ"/>
        <s v="Hit ไม่สามารถลบ ข้อมูลที่ ER ลงผิดได้"/>
        <s v="โทรศัพท์ตั้งโต๊ะโทรเข้าไม่ได้ เบอร์6786"/>
        <s v="ไม่สามารถเข้ารหัส SAP ด้วยเครื่อง PC ได้"/>
        <s v="ปริ้นเอกสารไม่ออก"/>
        <s v="สอบถามเรื่องการเชิญประชุมจากบอร์ดประชาสัมพันธ์"/>
        <s v="His ชื่อคนไข้ไม่มา และข้อมูลเลือกด้านล่างมาไม่ครบ"/>
        <s v="รหัสเข้า e-sarabun"/>
        <s v="his ขึ้น Error &gt;&gt;&gt; Open An Unauthorized to do"/>
        <s v="code req แลปมีปัญหา"/>
        <s v="เครื่องช้า Disk 100%"/>
        <s v="HIS ปุ่ม Search ไม่โชว์"/>
        <s v="website หน้า doctor dog เข้าไม่ได้"/>
        <s v="เข้า tumerregisty .comไม่ได้"/>
        <s v="เข้าใช้งาน e-Doc ไม่ได้"/>
        <s v="รหัสพนักงาน 803507 รบกวนช่วยดูระบบ Esaraban เนื่องจากไม่สามารถ ทำงานได้มาประมาณ 2 ชม. แต่ระบบเนตอื่นๆทำงานได้ปกติค่ะ (เครื่อง IP 172.27.21.175 )"/>
        <s v="เข้าใช้ internet ไม่ได้"/>
        <s v="ปริ้นสติ๊กเกอร์ ในHIS ไม่ได้"/>
        <s v="เพิ่มรหัสคลินิก ให้สามารถเปิด VN ได้"/>
        <s v="การเข้าใช้งานโปรแกรม REDCap ที่ URL: http://redcap.ac.th/ บนเครือข่ายอินเตอร์เน็ตขัดข้อง"/>
        <s v="หน้าจอเล็ก"/>
        <s v="ขอใส่เลขลำดับคิวหน้า Nurse counter ในระบบ HIS"/>
        <s v="สั่งปริ้นส์เอกสารไม่ออก"/>
        <s v="HiS เลือกไม่ได้ เนื่องจากไม่มีคลังจ่ายยาชั้น 3"/>
        <s v="นายบุญเลิศ ช้างสุวรรณ ไม่สามารถเข้าใช้งาน Email ได้"/>
        <s v="ติดตั้งโทรศัพท์ตั้งโต๊ะ"/>
        <s v="Request for Natthaphon Srisai : Service Request"/>
        <s v="ลงโปรแกรม HIS ในโน๊ตบุ๊ค เครื่องพนักงานใหม่ 2 เครื่อง"/>
        <s v="ปลดล็อก USB"/>
        <s v="เข้าใช้ window 7 (VirtualBox) ไม่ได้"/>
        <s v="ไม่สามารถ reset Password Email ได้ รบกวน IT แก้ไขให้หน่อยค่ะ"/>
        <s v="ขอเปลี่ยนเครื่องสำรองไฟ"/>
        <s v="Request for Nongnuch Boontarikraksa : Service Request"/>
        <s v="ขอรหัสเข้า E-sarabun"/>
        <s v="ข้อมูลแพทย์ในระบบ Tumorregistry เพี้ยน ต้องเป็น ชื่อ 29823 พญ. วัสนัย ไกรสรกุล"/>
        <s v="ไม่สามารถเข้าใช้งานระบบ Workflow ได้"/>
        <s v="Request for Thanaporn Kookongkrissadakorn : Service Request"/>
        <s v="Request for Dararat Chuwongin : Service Request"/>
        <s v="องค์กรอัพโหลดรายชื่อ"/>
        <s v="หมอพร้อมข้อมูลไม่ขึ้นหมอพร้อม"/>
        <s v="หมอพร้อมเพิ่มเข็ม"/>
        <s v="องค์กรเลือกรพ.ไม่ได้ เนื่องจาก รจภ.ไม่ได้กด"/>
        <s v="หมอพร้อมขอ cid"/>
        <s v="หมอพร้อมลบเข็ม"/>
        <s v="องค์กรทำเรื่องส่งวัคซีนไมไ่ด้"/>
        <s v="องค์กรยกเลิกวันนัดส่งวัคซีน"/>
        <s v="องค์กรชำระเงินซ้ำ"/>
        <s v="องค์กรการจัดสรรวัคซีน"/>
        <s v="องค์กรการบริจาควัคซีน"/>
        <s v="องค์กรกำหนดวันทำเรื่องส่งวัคซีน"/>
        <s v="องค์กรเข้าระบบไม่ได้ ระบบมีปัญหา"/>
        <s v="องค์กรอัพโหลดรายชื่อไม่ได้"/>
        <s v="องค์กรสอบถามการจัดส่งวัคซีน"/>
        <s v="องค์กรขั้นตอนการเข้ารับวัคซีน"/>
        <s v="องค์กรเข้าระบบไม่ได้"/>
        <s v="องค์กรขอใบรับรอง"/>
        <s v="องค์กรลบรายชื่อเข้ารับวัคซีน"/>
        <s v="โครงสร้าง internet หอพัก"/>
        <s v="ผู้ป่วยโควิดสอบถามเรื่องยา"/>
        <s v="องค์กรทำนัดส่งวัคซีน"/>
        <s v="องค์กรวันหมดอายุวัคซีน"/>
        <s v="ประชาชนทำนัดฉีดวัคซีนโมเดอร์น่า"/>
        <s v="องค์กรเพิ่มนัดหมายใหม่ อัพโหลดรายชื่อ"/>
        <s v="ประชาชนรับยาโควิด"/>
        <s v="องค์กรแก้ไขรายชื่อ"/>
        <s v="หมอพร้อมขอใบรับรอง"/>
        <s v="โรงพยาบาล เรื่องการจัดส่งวัคซีน รพ.ซื้อวัคซีนเพิ่ม"/>
        <s v="องค์กรREใบนำฝากใหม่"/>
        <s v="องค์กรเพิ่มวันนัดหมาย"/>
        <s v="หมอพร้อมเปลี่ยนชื่อ"/>
        <s v="หมอพร้อมแก้ไขเบอร์"/>
        <s v="หมอพร้อมแก้ไขเบอร์และเลข 13 หลัก"/>
        <s v="หมอพร้อมแก้ไขชื่อ-นามสกุล"/>
        <s v="องค์กรขั้นตอนการจัดส่งวัคซีน"/>
        <s v="หมอพร้อมแก้ไขเพศ"/>
        <s v="หมอพร้อมขึ้นข้อมูลผู้รับวัคซีน"/>
        <s v="ประชาชนการจองวัคซีน"/>
        <s v="องค์กรเลือกวันนัดหมาย"/>
        <s v="ประชาชนเรื่องการเลื่อนนัดมาแล้ว"/>
        <s v="องค์กรRE ใบชำระเงินใหม่"/>
        <s v="ประชาชนสิทธิ์การรับวัคซีนอายุ 60"/>
        <s v="ประชาชนขอเปลี่ยนชื่อสกุล"/>
        <s v="องค์กรจัดส่งวัคซีนซิโนฟาร์ม"/>
        <s v="โรงพยาบาลเข้าระบบไม่ได้"/>
        <s v="หมอพร้อมเพิ่มเข็ม 1,2"/>
        <s v="องค์กรอายุวัคซีน"/>
        <s v="หมอพร้อมเพิ่มเข็ม 5"/>
        <s v="องค์กรใบเสร็จ"/>
        <s v="หมอพร้อมตรวจสอบข้อมูลวัคซีน"/>
        <s v="หมอพร้อมเปลี่ยนเบอร์โทร"/>
        <s v="หมอพร้อมเพิ่มเข็ม 2"/>
        <s v="องค์กรการลดหย่อนภาษีวัคซีนบริจาค"/>
        <s v="องค์กรเลือกวันนัดหมายส่งวัคซีน"/>
        <s v="หมอพร้อมเพิ่มเข็ม 3"/>
        <s v="องค์กรอัพรายชื่อใหม่"/>
        <s v="หมอพร้อมเพิ่มเข็ม 3 แก้ไขเบอร์โทร"/>
        <s v="องค์กรเข้าใช้งานระบบไม่ได้"/>
        <s v="วัคซีนเพิ่มรายชื่อการรับวัคซีนจากรพ.ปลายทาง"/>
        <s v="หมอพร้อมคำนำหน้าผิด"/>
        <s v="ประชาชนอาการโควิด"/>
        <s v="หมอพร้อมลบเข็ม 4"/>
        <s v="หมอพร้อมแก้ไขเลข CID"/>
        <s v="โรงพยาบาลส่งข้อมูลเข็มกระตุ้น"/>
        <s v="องค์กรลงนามเลือกโรงพยาบาล"/>
        <s v="ประชาชนการรับวัคซีน"/>
        <s v="หมอพร้อมเพิ่มเข็ม 4"/>
        <s v="หมอพร้อม เพิ่มเข็ม 3"/>
        <s v="ประชาชน การรับวัคซีน เนื่องจากติดโควิด"/>
        <s v="องค์กรนัดหมาบวัดฉีด"/>
        <s v="ประชาชนต้องการรับยารักษา เนื่องจากติดโควิด"/>
        <s v="หมอพร้อมเพิ่มเข็ม 1 2"/>
        <s v="ประชาชน สอบถามการนัดรับวัคซีนของเด็ก 5 ขวบ"/>
        <s v="องค์กร มีปัญหาในการเข้าระบบ"/>
        <s v="ประชาชน เพิ่มเข็ม 2"/>
        <s v="หมอพร้อม เพิ่มเข็ม 1 2"/>
        <s v="ประชาชน เพิ่มเข็ม 4"/>
        <s v="โรงพยาบาลส่งรายชื่อให้บริษัทประกัน"/>
        <s v="หมอพร้อมขอแก้ข้อมูล เพศ"/>
        <s v="องค์กรจำนวนวัคซีนไม่ครบตามสัญญา"/>
        <s v="องค์กรนัดหมายsinopharm"/>
        <s v="หมอพร้อมขอเลข 13หลัก"/>
        <s v="องค์กรขอบริจาควัคซีน"/>
        <s v="ประชาชนปรึกษาเรื่องการติดโควิด"/>
        <s v="หมอพร้อมเพิ่มเข็ม12"/>
        <s v="องค์กรขอยกเลิกนัดหมาย"/>
        <s v="หมอพร้อมเพิ่มเข็ม1"/>
        <s v="องค์กรสอบถามเรื่องวันหมดอายุวัคซีน"/>
        <s v="องค์กรนำเข้ารายชื่อผู้ฉีดวัคซีน"/>
        <s v="องค์กรส่งรายชื่อให้บริษัทประกัน"/>
        <s v="หมอพร้อมขอให้ขึ้น QR code ในใบรับรอง"/>
        <s v="หมอพร้อม แก้ไขวันที่ฉีดเข็มที่ 2"/>
        <s v="ขอปลดล็อค Port USB"/>
        <s v="ขอนำส่งรายชื่อผู้ปฏิบัติงานที่พ้นสภาพ รอบวันที่ 16 สิงหาคม 2565"/>
        <s v="ขอนำส่งรายชื่อผู้เข้าปฏิบัติงานใหม่ รอบวันที่ 16 สิงหาคม 2565"/>
        <s v="ขอ Update REDCap และเปลี่ยนผู้ดูแลระบบ โดยอ้างถึงบันทึกข้อความที่ 001.รจ.65/747"/>
        <s v="เครื่องโน๊คบุ๊ค เปิดไม่ติด"/>
        <s v="file ข้อมูลหน้า Desktop PC หาย, เปลี่ยน keyboard ใหม่ เนื่องจากตัวเก่าเครื่องดังมาก"/>
        <s v="เม้าเครื่อง Lenovo เสีย"/>
        <s v="Request for Pariyakorn Suriyod : Service Request"/>
        <s v="Request for Rinchanit Kulpronpipat : Service Request"/>
        <s v="ติดตั้ง MDM บน Notebook ส่วนตัว"/>
        <s v="เข้าใช้งาน line ใน iPad ไม่ได้(เครื่องราชวิทยาลัยฯ) ของ อ.จิรายุ"/>
        <s v="ขอเปลี่ยนเมาส์ เนื่องจากใช้งานไม่ได้"/>
        <s v="หมึกเครื่อปริ้น FUJI หมด"/>
        <s v="Request for นาย ธรรมสรณ์ วิรุฬห์จรรยา : Service Request"/>
        <s v="เครื่องคอมมีปัญหา"/>
        <s v="ระบบห้องประชุม MC222"/>
        <s v="ปริ้นสติ็กเกอร์ใหญ่ไม่ได้ค่ะ"/>
        <s v="ขอเจ้าหน้าที่ IT จำนวน 1 ท่าน เพื่อดูแลระบบประชุมออนไลน์"/>
        <s v="เครื่องสแกนใช้ไม่ได้"/>
        <s v="ใช้งานระบบ HIS (SSB) ไม่ได้"/>
        <s v="รบกวนปลอดล็อคการตั้งค่าไมโครโฟนในเครื่องคอมห้องประชุม 2 ชั้น 11"/>
        <s v="ติดตั้งโปรแกรม MDM เครื่องคอมพิวเตอร์พกพาส่วนกลางคณะพยาบาลศาสตร์"/>
        <s v="ขอหมึกสีดำ Fuji"/>
        <s v="ไม่สามารถเปิดเครื่องPCได้"/>
        <s v="ขอติดตั้งโปรแกรมที่เข้า Server ตัว Finger scan ในคอมพิวเตอร์ เนื่องจากต้องใช้คอมพิวเตอร์อีกเครื่อง และยังไม่มีตัวเข้า Server ได้"/>
        <s v="Request for Prisana Choochuay : Service Request"/>
        <s v="แจ้งปัญหาระบบ SAP และเครื่อง Handheld"/>
        <s v="คอมICCA เปิดไม่ใช้งานไม่ได้ค่ะ"/>
        <s v="ลงเครื่องปริ้นส์โน๊ตบุคค่ะ"/>
        <s v="IT service เข้าไม่ได้ ขึ้นหน้า TACMO"/>
        <s v="ขอเจ้าหน้าที่เทคโนโลยีสารเทศ IT เซตระบบอบรมออนไลน์ ผ่าน Microsoft Teams"/>
        <s v="เครื่องปริ้นใช้งานไม่ได้"/>
        <s v="คอมและเครื่องปริ้นใช้ไม่ได้"/>
        <s v="เครื่องปริ้นต้อง จุดคัดกรองผู้ป่วย โซน A 17 ไร่ ปริ้นไม่ออก"/>
        <s v="เปลี่ยน Drum unit เครื่องปริ้น"/>
        <s v="Request for Anya Kiattiweerasak : Service Request"/>
        <s v="คอมพิวเตอร์ PC ดับ 4 รอบ"/>
        <s v="ตอมเปิดไม่ติด"/>
        <s v="รบกวนให้นำคอมพิวเตอร์ในห้องการเงินเก่า Ortho ไปเก็บค่ะ"/>
        <s v="เครื่องปรินส์ปริ้นส์ไม่ได้"/>
        <s v="printer ใช้งาน ไม่ได้"/>
        <s v="ปริ้น A5 ไม่ได้"/>
        <s v="เข้าwindow7ไม่ได้"/>
        <s v="เครื่องปริ้น มัปัญหา กับหน้าจอคอม มีปัญหา"/>
        <s v="Digital literacy"/>
        <s v="ใบแพทย์ปริ้นไม่ได้ SCG 1 (แก้ไขเรียบร้อยแล้ว)"/>
        <s v="Add Printer Brother"/>
        <s v="ขอเบิก Drum และ Toner เครื่องปริ้น Brother ของการเงิน 17 ไร่"/>
        <s v="คอมพิวเตอร์จุด Screen B ปริ้นเอกสารไม่ได้"/>
        <s v="โทรศัพท์ โทรออกและตั้งโอนไม่ได้"/>
        <s v="ห้องประชุม ชั้น 3 โซน C ไมค์หอน"/>
        <s v="เม้าส์ใช้งานไม่ได้"/>
        <s v="เม้าใช้งานไม่ได้ค่ะ ต้องคลิกหลายๆทีตลอดเลย"/>
        <s v="ขอความอนุเคราะห์ตรวจสอบการใช้สายLANเชื่อมต่ออินเทอร์เน็ต เพื่อติดตั้งโปรแกรมบนเครื่องของผู้ใช้"/>
        <s v="ขนย้ายคอมพิวเตอร์ จำนวน 2 เครื่อง"/>
        <s v="คอมช้า"/>
        <s v="Notebook ของหน่วยงานเชื่อมต่อ wifi และ Printer ไม่ได้"/>
        <s v="Request for Nannara Techa-Akarakasem : Service Request"/>
        <s v="โครงการจัดจ้างที่ปรึกษาเพื่อให้คำแนะนําเกี่ยวกับการดำเนินการตามพระราชบัญญัติคุ้มครองข้อมูลส่วนบุคคล พ.ศ. 2562 (PDPA)"/>
        <s v="Request for นางสาว กมลทิพย์ เชาวนพูนผล : Service Request"/>
        <s v="Services Request ขอซิมสำหรับ การส่งข้อความเพื่อใช้กับอุปกรณ์แจ้งเตือน Britannia ศูนย์รักษาภาวะการเจริญพันธุ์ฯ ชั้น 14"/>
        <s v="ขอเบิกโทรศัพท์ iphone 2 เครื่อง และ แท็บเล็ต 1 เครื่อง พร้อมซิมการ์ด 3 อัน"/>
        <s v="Request for Sirilak.sri : Service Request"/>
        <s v="ติดตั้งมือถือด่วนๆๆๆค่ะ"/>
        <s v="Request for Napatsawan O-Pad : Service Request"/>
        <s v="โครงการต่อสัญญาเช่าเครื่องคอมพิวเตอร์พกพา 100 เครื่อง"/>
        <s v="ซ่อม Notebook (HR)"/>
        <s v="ขอเช่าซื้อลิขสิทธิ์โปรแกรมรายปี เพื่อทำงานด้านการทำสื่อสนับสนุนการเรียนการสอน และการประชาสัมพันธ์ภายในศูนย์ฯ"/>
        <s v="ขอความอนุเคราะห์ฝ่ายเทคโนโลยีสารสนเทศ แนะนำวิทยากรจัดอบรมการใช้งาน Microsoft Office"/>
        <s v="ขออนุมัติเปิดโครงการจ้างเหมาพัฒนาระบบ Portal สำหรับการสมัครเรียนของนักศึกษา"/>
        <s v="โปรมแกรมframeworkappsoft ไม่สามารเปิดดูdoctor orderได้"/>
        <s v="สิทธิพนักงานไม่ดึง รหัสพนักงาน"/>
        <s v="เจ้าหน้าที่ฝ่ายเทคโนโลยีสารสนเทศ 1 ท่าน เพื่อสนับสนุนการดึงข้อมูลประจำเดือนหรือตามความต้องการการใช้งานต่างๆ"/>
        <s v="Interface Error"/>
        <s v="เกิดข้อผิดพลาดในการนำส่งข้อมูลในระบบส่งเบิกกรมบัญชีกลางผู้ป่วยนอก"/>
        <s v="รหัสพนักงานไม่ดึงตามระบบ อัตโนมัติ"/>
        <s v="คีย์USในระบบHISไม่ได้"/>
        <s v="ขอผูกGroup Usage ใน HIS"/>
        <s v="แจ้งขอเปลี่ยน Code แพทย์ในระบบ SSB (HIS) ของ นพ.วินัย แทนบุญไพรัช"/>
        <s v="ขอเพิ่ม รหัสพนักงาน 900138 ให้สามารถลงผล Colpo ใน X-Ray Result ได้"/>
        <s v="ขอเสนอผลการคำนวณต้นทุนอัตราค่าบริการการตรวจหาสารที่ทำให้เกิดภูมิแพ้ ของงานห้องปฏิบัติการกลาง"/>
        <s v="ขออนุมัติเปิดสิทธิ์สำหรับแพทย์ Part time (แพทย์หญิงวิรังรอง เค้าภูไทย)"/>
        <s v="ขอเปิดสิทธิ์ใช้งาน D/C online ให้เภสัชกรเข้าใหม่ จำนวน 10 ราย"/>
        <s v="ขอยกเลิกรายการตรวจแลปพยาธิ 4 รายการ"/>
        <s v="ขอเข้าใช้งาน Discharge Online และ Intranet"/>
        <s v="ขอพิจารณาอนุมัติเปิดสิทธิการใช้งานระบบHIS, ระบบE-Doc จัดเก็บเอกสารอิเล็กทรอนิกส์ และโปรแกรม Frameworkappsoft ให้แก่เจ้าหน้าที่เข้าปฏิบัติงานใหม่"/>
        <s v="ขออนุมัติเปิดสิทธิ์สำหรับแพทย์ Part time (แพทย์หญิงณิรดา คุปตพงศ์)"/>
        <s v="ขออนุมัติเปิดสิทธิ์การเข้าใช้งานระบบ HIS ของนางสาวชนิดาภรณ์ ดอนวิชัย"/>
        <s v="His มีสิทธิ์ส่วนลดของครอบครัว เด้งขึ้นมา 15 % ท้้งๆ ที่ มีแต่พนักงานที่ได้สิทธิ์แต่ครอบครัวจะไม่มี"/>
        <s v="ขออนุมัติเปิดสิทธิ์การเข้าใช้งานระบบ HIS ของเจ้าหน้าที่งานเภสัชกรรมและเวชภัณฑ์กลาง"/>
        <s v="ขออนุมัติเปิดสิทธิ์การใช้งานในระบบ HIS ให้กับเจ้าหน้าที่ของฝ่ายห้องปฏิบัติการและเครื่องมือกลางเพื่อสนับสนุนการวิจัย"/>
        <s v="ขออนุมัติเปิดสิทธิ์การใช้งานระบบ HIS"/>
        <s v="ขอเปิดสิทธิ์ระบบ HIS ของพยาบาลวิชาชีพใหม่จำนวน 120 คน"/>
        <s v="ขออนุมัติเปิดสิทธิ์ในการเข้าระบบ HIS"/>
        <s v="ขออนุมัติค่าธรรมเนียมแพทย์ทำหัตถการผู้ป่วยนอกเวลาราชการ"/>
        <s v="ขออนุมัติการเปิดสิทธิ์การใช้งานในระบบ HIS"/>
        <s v="ขอแก้ไขชื่อ code คิดเงิน โดยอ้างถึง ตามบันทึกข้อความ เลขที่ 002.รพ.01.64/547"/>
        <s v="VN1767เปลี่ยนชื่อนักกายภาพไม่ได้"/>
        <s v="ขอเพิ่ม Freezer ในระบบ cHIS Framework ของ Tissuse Bank"/>
        <s v="ขอเพิ่ม รหัสพนักงาน 900872 แพทย์หญิงหทัยภัทร สุขเจรียงพร ตำแหน่ง แพทย์ ให้สามารถลงผล Colpo ใน X-Ray Result"/>
        <s v="ใน esa ไม่สามารถเข้ากล่องเลขาหน้าห้อง พญ.ประนอมได้"/>
        <s v="คอมพิวเตอร์ ใช้งานไม่ได้หลายโปรแกรม"/>
        <s v="HIS ใช้งานไม่ได้"/>
        <s v="HIS เข้าใช้งานไม่ได้"/>
        <s v="เข้าใช้รหัส HIS ไม่ได้"/>
        <s v="รบกวนเปลี่ยน drum เครื่องพิมพ์ภาพผลสแกน ที่ชั้น 2 ศูนย์ไซโคลตรอนและเพทสแกนแห่งชาติ"/>
        <s v="ยืมเครื่อง Printer Ricoh"/>
        <s v="notebook ฝ่ายประชาสัมพันธ์และการตลาด ชาร์ทไฟไม่เข้าค่ะ"/>
        <s v="Request for Viphavee Innuch : Service Request"/>
        <s v="ใช้ excel ไม่ได้ค่ะ"/>
        <s v="เครื่องคอมพิวเตอร์ช้ามาก"/>
        <s v="ต้องการให้คอมพิวเตอร์อนุญาตเสียบแฟลชไดร์ฟ"/>
        <s v="เข้าระบบ key IR ไม่ได้"/>
        <s v="รหัสแพทย์เข้าไม่ตรงกับใบยา"/>
        <s v="ระบบ HIS"/>
        <s v="req."/>
        <s v="เข้าระบบใช้งานคอมพิวเตอร์ไม่ได้"/>
        <s v="คอมพิวเตอร์ ห้องตรวจ 2 ใช้งานไม่ได้"/>
        <s v="เปิด view ใน HIS ไม่ได้"/>
        <s v="โทรศัพท์ใช้งานไม่ได้"/>
        <s v="keyยาไม่ได้"/>
        <s v="printer sticker ไม่ได้"/>
        <s v="คีย์เปลี่ยน คลินิกใน Appointment ไม่ได้"/>
        <s v="สแกนE-doc ไม่ได้ค่ะ"/>
        <s v="เปิด His ไม่ได้"/>
        <s v="รีโมทเครื่องจากโน๊ต"/>
        <s v="งานหน้า Desktop หาย"/>
        <s v="แก้ไขเครื่องปริ้นกระดาษA4"/>
        <s v="เข้า HIS ไม่ได้"/>
        <s v="แก้ไข ระบบ HIS"/>
        <s v="ขอให้เจ้าหน้าที่มาย้ายข้อมูลใน Notebook"/>
        <s v="ไม่สามารถเข้า HIS ได้"/>
        <s v="แจ้งไม่สามารถเข้าระบบ E-saraban ของ นางสาวพิชญ์ชุติตา พรหมสุทธิ์ รหัส 815114 ได้"/>
        <s v="แก้ไขฟังก์ชันระบบ HIS"/>
        <s v="print"/>
        <s v="Request for Orawan Sungkrom : Service Request"/>
        <s v="sap"/>
        <s v="ปริ้น A5 ไม่ได้ เดิมปริ้นได้"/>
        <s v="เครื่องคอมพิวเตอร์เข้าโปรแกรมไม่ได้"/>
        <s v="ใช้งาน HIS ไม่ได้"/>
        <s v="โทรศัพท์ใช้ไม่ได้"/>
        <s v="Reinstall font Chulabhorn Likit ใหม่ให้ถูกต้องอีกครั้ง กับเครื่องคอมพิวเตอร์ ของ รจภ. เพื่อให้สามารถแปลเอกสารจาก doc เป็น pdf แล้วไม่สามารถ search หรือ copy and pasteได้"/>
        <s v="หน้า diag room ไม่ขึ้นตัว follow up"/>
        <s v="EV INsite"/>
        <s v="ยังไม่สามารถ export pdf ที่ใช้ Chulabhorn Likit แล้ว search ได้ครับ"/>
        <s v="แก้ไข role ใน SSB"/>
        <s v="DOMAIN หลุด"/>
        <s v="Request for Wimonrat Luecha : e-Saraban"/>
        <s v="ค่าธรรมเนียมแพทย์ ไม่ตัดเข้าช่องเบิกไม่ได้"/>
        <s v="เข้าใช้งาน E-Saraban ไม่ได้"/>
        <s v="เครื่องปริ้นสติ๊กเกอร์ที่เพิ่งแก้ไขไปใช้ไม่ได้อีกแล้วค่ะ"/>
        <s v="ไม่สามารถเข้า HIS"/>
        <s v="เรื่องแปลงไฟล์ doc เป็น pdf แล้ว search ไม่ได้ (ต่อจากครั้งที่แล้ว ยังไม่สามารถทำได้ครับ)"/>
        <s v="Request for Nattawee Panjachuaipitak : Service Request"/>
        <s v="เข้า home medication ไม่ได้ค่ะ"/>
        <s v="Request for Wongsakon.cha : e-Saraban"/>
        <s v="ปริ้นเตอร์เป็นแถบดำๆ"/>
        <s v="Request for Boonyada Tantragul : Service Request"/>
        <s v="ขอให้ IT แก้ไขรูปแบบหน้า Progress Note"/>
        <s v="ลบค่าใช้จ่ายในระบบ HIS ไม่ได้ในระบบขึ้น error"/>
        <s v="setup one drive ใหม่ เครื่องในห้องประชุมชั้น14"/>
        <s v="โปรแกรมจองห้องประชุม รจภ.ไม่สามารถเข้าได้"/>
        <s v="หน้าจอ HIS ใหญ่เกิน ไม่สามารถใช้งานได้"/>
        <s v="เครื่องปลิ้นมีปัญหา"/>
        <s v="screen his ผิดปกติ"/>
        <s v="มีการ ward allowed โดย code เภสัช"/>
        <s v="ไม่สามารถโหลดรายชื่อนคนไข้ได้"/>
        <s v="แจ้งคอมคีย์ยาไม่ได้"/>
        <s v="print preview ใน SAP ไม่ได้ค่ะ"/>
        <s v="ต้องการให้ช่วยเพิ่มอีเมลล์นี้เข้าไปใน sharepoint ครับ"/>
        <s v="modules IPD หน้า IPD Doctor Order เปลี่ยนไป"/>
        <s v="เปิดไฟล์ Word ไม่ได้"/>
        <s v="รหัสผ่านหมดอายุ"/>
        <s v="ปัญหาการทำนัดคนไข้ในระบบ HIS"/>
        <s v="ขอ WIFI"/>
        <s v="หน้าจอคอมมีลายเส้นกระพริบ"/>
        <s v="เปลี่ยน user ใช้งาน PC"/>
        <s v="ติดต่อใช้บริการ WIFI กับเครื่องคอมพิวเตอร์ส่วนตัว"/>
        <s v="Notebook เข้าระบบ HIS ไม่ได้ งานแก้ไข เมื่อวานนี้แต่ยัง ไม่สำเร็จ รบกวนมาช่วยแก้ไขต่อให้หน่อยค่ะ"/>
        <s v="รับ Req ไม่เข้า HIS"/>
        <s v="CPU"/>
        <s v="ขอสิทธิ์การเข้าถึง EV insite"/>
        <s v="ใช้งานเครื่องปริ้นไม่ได้"/>
        <s v="การลงระบบซอฟต์แวร์"/>
        <s v="เข้าใช้ E-Doc ไม่ได้ค่ะ"/>
        <s v="เข้าใช้งาน HIS ไม่ได้ค่ะ"/>
        <s v="D/C online ใช้งานไม่ได้"/>
        <s v="internet ใช้ไม่ได้"/>
        <s v="Printer"/>
        <s v="หา file ที่ save ไว้ที่เครื่อง PC ไม่เจอ"/>
        <s v="ถาดอุปกรณืเครื่องปริ้นชำรุด"/>
        <s v="Request for Janthima Siri : Service Request"/>
        <s v="ติดตั้งโทรศัพท์มือถือพร้อมเบอร์"/>
        <s v="ขอลงระบบ HIS ใหม่"/>
        <s v="ปริ้นเอกสารไม่ได้"/>
        <s v="คอมพิวเตอร์เปิดใช้งานไม่ได้"/>
        <s v="เครื่องค้าง"/>
        <s v="program dc online"/>
        <s v="น้ำแอร์รั่ว"/>
        <s v="เครื่องปริ้นเอกสาร"/>
        <s v="ตรวจสอบเครื่องคอมพิวเตอร์เนื่งจากเครื่องติดไวรัส"/>
        <s v="เข้าใช้งานโปรแกรม Export DRGไม่ได้"/>
        <s v="ระบบ Dr.Dogs"/>
        <s v="โปรแกรมZAPเข้าไม่ได้"/>
        <s v="VM VirtualBox"/>
        <s v="ในส่วนของโปรแกรม IPD Drug Continue ยาถูก off ทั้งหมด โดยไม่ทราบสาเหตุ"/>
        <s v="Request for Atchara Yathong : Service Request"/>
        <s v="ไม่สามารถเข้าใช้งานระบบ HIS"/>
        <s v="ย้ายจุดวางคอมพิวเตอร์ ในห้อง Intervention เก่าชั้น 4"/>
        <s v="unreceived"/>
        <s v="ห้องยาไม่สามารถปริ๊น Sticker จากโปรแกรม Word ได้ค่ะ"/>
        <s v="ใช้งานโปรแกรมZAPไม่ได้"/>
        <s v="Request for Natthapon Sanrak : Service Request"/>
        <s v="ขอเบอร์โทรสำรองในการเข้า email"/>
        <s v="Request for Thitapha Thongchai : Service Request"/>
        <s v="แจ้งเปลี่ยนเบอร์โทร"/>
        <s v="ขอเพิ่มเบอร์มือถือ เพื่อ Reset Password"/>
        <s v="ขอแก้ไขเบอร์มือถือ เเป็น 0925519664"/>
        <s v="Request for Piyapat Kallaya : Service Request"/>
        <s v="ขออัพเดทเบอร์โทร ของ อีเมล"/>
        <s v="แก้ไขเบอร์มือถือใน Mail"/>
        <s v="แก้ไขเบอร์โทรแพทย์ที่ใช้ reset รหัส wifi"/>
        <s v="เข้า e-mail outlook ไม่ได้ค่ะ"/>
        <s v="เข้าอีเมลโรงพยาบาลไม่ได้"/>
        <s v="ไม่สามารถเข้า outlook ได้"/>
        <s v="ขอเปลี่ยนเบอร์โทรศัพท์"/>
        <s v="ขอแก้ไขเบอร์โทรศัพท์นักศึกษา เพื่อใช้ในการรีเซตอีเมล์"/>
        <s v="รบกวนตอบกลับเรื่องการขอข้อมูลครับ"/>
        <s v="เพิ่มเบอร์มือถือ"/>
        <s v="แพทย์ Reset password ไม่ได้"/>
        <s v="ขอเปลี่ยนเบอร์"/>
        <s v="ขอเปลี่ยน Black Drum Unit"/>
        <s v="ปริ้นงานไม่ได้"/>
        <s v="เข้าใช้ E doc ไม่ได้"/>
        <s v="ปริ้นเตอร์ใช้งานไม่ได้//ตัดบิลวงเงินTOP UP ไม่ได้"/>
        <s v="โทรศัพท์แผนก เบอร์ 6021 ใช้งานไม่ได้"/>
        <s v="ขยายช่องบันทึกพยาบาลในหน้า OPD nurse counter"/>
        <s v="สอบถามเกี่ยวกับ PowerBI Desktop"/>
        <s v="ลงโปรแกรมสำหรับการใช้งานของราชวิทยาลัยจุฬาภรณ์ค่ะ (ฝ่ายจัดซื้อจัดจ้าง) ในโน๊ตบุ๊ค ค่ะ"/>
        <s v="ไม่สามารถเปลี่ยนรหัสผ่านอีเมล์ได้"/>
        <s v="ปริ้นส์สติ๊กเกอร์ไม่ได้"/>
        <s v="ขอแก้ไขรหัสเข้าเครื่อง"/>
        <s v="เชื่อต่อระบบปริ้นเตอร์"/>
        <s v="Request for นาย กฤษณ์ศักดิ์ดา เรืองแก้ว : Service Request"/>
        <s v="Request for Chalanpim Srisawang : Service Request"/>
        <s v="มองเครื่อง Print ไม่เห็น"/>
        <s v="เวลาใน notebook ไม่เป็นปัจจุบัน"/>
        <s v="คอมพิวเตอร์ช้า"/>
        <s v="หมอคีย์Med รีฟิว ไม่ได้ค่ะ"/>
        <s v="แจ้งเรื่องไปดูงานหน่วยไตเทียม โรงพยาบาลธรรมศาสตร์"/>
        <s v="ลงโปรแกรม EVclient"/>
        <s v="หน้าต่าง &quot;์Nurse assesment&quot; ในระบบ HIS มีปัญหา"/>
        <s v="คอมห้องตรวจ 1 ขนาดหน้าจอขยายใหญ่เกินไป"/>
        <s v="เข้าระบบ E-sarabun ไม่ได้"/>
        <s v="outlook"/>
        <s v="ข้อมูลใน His หายไป"/>
        <s v="ติดตั้งระบบสแกนงานที่คอมพิวเตอร์ opd2B รหัส172.32.2.162"/>
        <s v="เครื่องปริ๊นซ์ RICOH"/>
        <s v="ปริ้นเตอร์ใช้งานไม่ได้"/>
        <s v="เข้าระบบ HIS ไม่ได้"/>
        <s v="รายชื่อคนไข้ไม่ขึ้น"/>
        <s v="พรีวิวผล Lab ไม่ได้"/>
        <s v="รบกวนเชื่อมต่อเครื่องปริ้นท์"/>
        <s v="ขอติดตั้งระบบ SSB บน notebook"/>
        <s v="Printer พบปัญหา Scan เอกสารเข้า Mail ไม่ได้"/>
        <s v="Notebook เข้าใช้งานระบบ HIS ไม่ได้"/>
        <s v="ไม่สามารถใช้งาน ms office ได้ครับ"/>
        <s v="notebook เข้าเน็ตไม่ได้"/>
        <s v="เรียกรายงาน HIS ไม่ได้ขึ้น DATAZONE IP เครื่อง 172.27.17.158"/>
        <s v="เพิ่มเติมconfig"/>
        <s v="configไม่ครบ"/>
        <s v="ขอ HN"/>
        <s v="การเข้าระบบ SAP"/>
        <s v="โน๊ตบุ๊คช้ามากค่ะ"/>
        <s v="ปลดล็อคการใช้งานในระบบ HIS"/>
        <s v="ด่วน ปิดเครื่องคอมพิวเตอร์แต่เครื่องไม่ดับ"/>
        <s v="ไม่สามารถเข้าโปรแกรม HIS ได้"/>
        <s v="เครื่องปริ๊นสติกเกอร์ปริ๊นไม่ได้"/>
        <s v="Request for Keavalin Chaisirilap : e-Saraban"/>
        <s v="ขอเปลี่ยนผู้ดูแล e saraban หน้าที่ สารบรรณฝ่ายศูนย์พัฒนาความร่วมมือฯ"/>
        <s v="Request for Benchamat Chitnok : e-Saraban"/>
        <s v="Request for นางสาว ปัญญวัน ลิมปนัดดา : e-Saraban"/>
        <s v="Request for Alisa Rungrueang : e-Saraban"/>
        <s v="Request for Ulailak Nadee : Service Request"/>
        <s v="เส้นทางในระบบ E-saraban แตกเป็น2เส้น"/>
        <s v="ขอยกเลิกเอกสารแนบใน E-saraban เลขที่ 001.01.รผ.65/324"/>
        <s v="Request for Sarochin Vanitchanont : e-Saraban"/>
        <s v="Request for Bussara Champen : e-Saraban"/>
        <s v="ขอเปิดสิทธิ์เพื่อลงนามในบันทึกข้อความระบบสารบรรณ ของนางสาวพิมพลอย จันทร์เขียว"/>
        <s v="Request for Jariya Sanakoon : e-Saraban"/>
        <s v="Request for นางสาว ปรียานุช เมืองปาน : e-Saraban"/>
        <s v="Request for Sukanya Kijpaiboonwat : e-Saraban"/>
        <s v="Request for สุภาพร อ่อนนวล : e-Saraban"/>
        <s v="Request for Nantarat Nakmorn : e-Saraban"/>
        <s v="Request for นางสาว เบญจพร ขันศิริ : e-Saraban"/>
        <s v="ขอให้ลบไฟล์ในบันทึกข้อความ"/>
        <s v="Request for Boonyada Tantragul : e-Saraban"/>
        <s v="Request for Thepyuda Sathitwat : e-Saraban"/>
        <s v="Request for นาย บัญญัติ มัคจิตร : Service Request"/>
        <s v="Request for Chayanit Duangkajee : e-Saraban"/>
        <s v="Request for Janthima Siri : e-Saraban"/>
        <s v="Request for Suprachada Penchan : e-Saraban"/>
        <s v="ขอความอนุเคราะห์ลบไฟล์ในระบบ E-SARABAN"/>
        <s v="Request for Areeya Chatjindakul : e-Saraban"/>
        <s v="Request for Worawan Inthachan : e-Saraban"/>
        <s v="ลบเอกสารแนบ"/>
        <s v="Request for Jidapa Piriyamaytasiri : e-Saraban"/>
        <s v="ไม่มีชื่อลงนามในระบบ E-Sarabun"/>
        <s v="(ด่วนที่สุด) ขอยกเลิกเอกสารแนบ 001.01.รผ.65/350"/>
        <s v="ขอแจ้งลบไฟล์เอกสารในระบบสารบรรณ"/>
        <s v="Request for ดร. ณรงค์พันธ์ ฉุนรัมย์ : e-Saraban"/>
        <s v="Request for Ketcharat Meemongthum : e-Saraban"/>
        <s v="ระบบเรียกคิว ไม่สามารถใช้งานได้ค่ะ"/>
        <s v="กดเรียกคิวไม่ได้"/>
        <s v="Request for ประภาพร เจริญผล : Service Request"/>
        <s v="ขอเพิ่มโปรแกรม -microsoft Visio -Autocad"/>
        <s v="ดึงรายชื่อตรวจสุขภาพประจำปี ตามโปรแกรมตรวจสุขภาพ"/>
        <s v="Request for Natchaya U. : Service Request"/>
        <s v="จอคอมห้องอ่านแพทย์เสีย"/>
        <s v="ออกจากระบบ HIS ไม่ได้"/>
        <s v="จอคอมเสีย"/>
        <s v="Request for นางสาว สัตยา ดาวสิงห์ : Service Request"/>
        <s v="Note book HIS .can t acess"/>
        <s v="หน้าจอคอมจาง"/>
        <s v="เปลี่ยนตลับกากหมึก WASTE TONER"/>
        <s v="เข้าใช้งาน virtual box ไม่ได้"/>
        <s v="เปลี่ยน black drium /ทิ้ง west"/>
        <s v="หน้าจอคอมกระพริบ"/>
        <s v="เครื่องปริ้นฉลากยา"/>
        <s v="น้ำซึมบริเวณชักโครก"/>
        <s v="Computer พบปัญหา หน้าจอกระพริบ"/>
        <s v="HIS พบปัญหา เข้าใช้งานไม่ได้"/>
        <s v="เครื่องปิ้นเตอร์ Brother ขัดข้อง"/>
        <s v="noteในคอมพิวเตอร์จุดลงทะเบียนไม่สามารถใช้งานได้"/>
        <s v="Request for Angkana Apichartyotin : Service Request"/>
        <s v="คอมพิวเตอร์ restrat นานมาก"/>
        <s v="ไม่สามารถเปิด HIS ได้"/>
        <s v="โน๊ตบุ๊คเข้า HIS ไม่ได้"/>
        <s v="เครื่องปริ้๊นมีสัญญาณสีเหลืองกระพริบ"/>
        <s v="หน้าจอกระพริบ"/>
        <s v="Request for Wimonrat Luecha :"/>
        <s v="HIS ที่ OPD ชั้น 3 ใช้งานไม่ได้"/>
        <s v="ไม่มี Stock คลินิคจักษุ"/>
        <s v="จอเบลอ"/>
        <s v="ขอให้ติดตั้งระบบ HIS"/>
        <s v="intranet ใช้ไม่ได้"/>
        <s v="SAP print preview ไม่ได้"/>
        <s v="ระบบ HIS ไม่สามารถดูผล Patho"/>
        <s v="เครื่อง printer ไม่ออก"/>
        <s v="ต้องการสำรองข้อมูลหน่วยงาน"/>
        <s v="โครงการจัดจ้างที่ปรึกษาด้านระบบเทคโนโลยีสารสนเทศและการสื่อสาร"/>
        <s v="สายชาร์จ"/>
        <s v="ไม่สามารถใช้งาน MS Office ได้"/>
        <s v="เครื่องพิมพ์ภาพผลสแกน Fuji Xerox ที่ชั้น 2 ศูนย์ไซโคลตรอนและเพทสแกนแห่งชาติ"/>
        <s v="เข้าexcel แล้ว ระบบให้ activate โดย sign in"/>
        <s v="ติดตั้ง โปรแกรมสแกนเอกสาร"/>
        <s v="เครื่องปริ้นเสีย"/>
        <s v="ไม่สามารถเข้าใช้ remote HIS ได้"/>
        <s v="แจ้งปัญหาอีเมล์ผิดและไม่สามารถเข้ารีเซตรหัสผ่านได้"/>
        <s v="Request for Permpen Noitoon : Service Request"/>
        <s v="โปรแกรม eclaim รับและส่งออก ไปสปสช.ไม่ได้"/>
        <s v="เปิดใช้ Chrome Remote Desktop"/>
        <s v="ทำรีโมทเข้าเครื่องหลัก"/>
        <s v="ไม่สามารถเข้า Window ของระบบ HIS ได้"/>
        <s v="แป้นพิมพ์ใช้งานไม่ได้ค่ะ"/>
        <s v="Request for Jitsopin Phadungsut : Service Request"/>
        <s v="wifi ของ Ipad ของผู้บริหารใช้งานไม่ได้"/>
        <s v="เข้าใช้ระบบ HIS ไม่ได้"/>
        <s v="ไม่สามารถลงข้อมูลและ request document ได้"/>
        <s v="ระบบ SAp คอม save เป็น Excel ไม่ได้"/>
        <s v="ยกเลิกการ add shortcut"/>
        <s v="HIS พบปัญหา ไม่สามารถ Print เอกสารการเงินได้"/>
        <s v="com key order ยาไม่ได้"/>
        <s v="โทรศัพท์ Call center ใช้งานไม่ได้"/>
        <s v="สลับตำแหน่งคอมพิวเตอร์และลงโปรแกรมPhilips Digital pathology"/>
        <s v="Queue OPD พบปัญหา เสียงไม่ดัง"/>
        <s v="แก้ไข Taskbar"/>
        <n v="6404.0"/>
        <s v="ปรับขนาด remote Desktop ไม่ได้"/>
        <s v="Request for Atcharaphon Wongyeam : e-Saraban"/>
        <s v="ไม่สามารถ log in ที่หน้าเครื่อง printer ได้"/>
        <s v="เครื่องปริ้นสติ๊กเกอร์"/>
        <s v="แก้ปัญหา Windows Explorer ไม่สามารถใช้งานได้"/>
        <s v="Request for Kanchana Phumthaing : Service Request"/>
        <s v="ไม่สามารถเข้าใช้งาน WIFI ได้"/>
        <s v="ขอให้ลงระบบ HIS ใหม่เครื่อง PC"/>
        <s v="แพทย์คีย์ยาไม่ได้"/>
        <s v="Request for นางสาว พรพิไล แลบัว : Service Request"/>
        <s v="สายชาร์ตโทรศัพท์เสีย"/>
        <s v="ไม่มีโปรแกรมพิมพ์ Doctor order นาฬิกา ไม่ตรง"/>
        <s v="เน็ตใช้ไม่ได้"/>
        <s v="เข้าใช้โปรแกรมราชวิทยาลัยฯไม่ได้ และเข้าไมโครซอฟทีมในการประชุมไม่ได้"/>
        <s v="Microsoft Office เข้าใช้งานไม่ได้"/>
        <s v="ลงโปรกรม win10 และ ระบบ HIs"/>
        <s v="เข้าใช้งานระบบ HIS ไม่ได้"/>
        <s v="ดึงใบยาไม่ได้"/>
        <s v="อินเตอร์เน็ทใช้งานไม่ได้"/>
        <s v="notebook ช้า"/>
        <s v="ระบบคอมเข้าไม่ได่"/>
        <s v="ใช้งานโปรแกรมออฟฟิศไม่ได้"/>
        <s v="edoc เป็นหน้าจอเล็ก"/>
        <s v="เข้าทำงานระบบ E- doc ไม่ได้ค่ะ"/>
        <s v="โน๊ตบุ๊คเสียงไม่ออก"/>
        <s v="ใช้งานระบบ Dr.Dogs ไม่ได้"/>
        <s v="รายงานเข้าระบบย้อนหลัง เรื่อง ติดตั้ง Microsoft team"/>
        <s v="โปรแกรมหน้า Window หาย"/>
        <s v="ดึงรีพอทไม่ได้"/>
        <s v="ขอเจ้าหน้า It ออกหน่วยตรวจคัดกรองมะเร็งปากมดลูก และขออุปกรณ์ต่าง ๆ"/>
        <s v="ไม่สามารถ change reservation ได้"/>
        <s v="รายละเอียดใบจ่ายวัสดุ"/>
        <s v="ขอเปลี่ยนผู้มีสิทธิเข้าระบบ SAP"/>
        <s v="แจ้งปัญหา Workflow"/>
        <s v="แจ้งปัญหาระบบ Workflow"/>
        <s v="enterprise workflow"/>
        <s v="Recall: CRA-WF-Reservation: แจ้งปัญหา Workflow"/>
        <s v="Request for Kittiya Ritthichai : Service Request"/>
        <s v="ขอ User ID เข้า Enterprise Workflow"/>
        <s v="จะขอ User เข้า Workflow ครับ"/>
        <s v="ไม่สามารถเข้าใช้งาน Workflow Reservation ได้"/>
        <s v="ไม่สามารถ Search ข้อมูล Material ในระบบ Workflow"/>
        <s v="ขอเพิ่มสิทธิ์การเข้า Enterprise Workflow"/>
        <s v="Request for Jintana Moonla-ong : Service Request"/>
        <s v="Request for Usanee Yosprasong : Service Request"/>
        <s v="Request for Pannarai Noktor : Service Request"/>
        <s v="ขอเปิดสิทธิการใช้งาน ระบบ workflow"/>
        <s v="ไม่สามารถ Search Material ใน Workflow ได้"/>
        <s v="ใบคำร้องขอเปลี่ยนแปลงสิทธิการใช้งานระบบ workflow"/>
        <s v="เปิดสิทธิ์ Enterprise workflow"/>
        <s v="ระบบ workflow"/>
        <s v="PDA ตัดเบิกของระบบ SAP"/>
        <s v="ขอสิทธิ์เบิกของระบบ Enterprise Workflow"/>
        <s v="ระบบ Workflow หัวหน้าไม่สามารถกดยืนยันได้"/>
        <s v="ขอเปลี่ยนแปลงสิทธิ์การใช้งานในระบบ workflow"/>
        <s v="ขอ user ใหม่ ให้ cost center 10207000"/>
        <s v="ขอเข้าถึงstorage location,เปลี่ยน cost center"/>
        <s v="ขอเปลี่ยน cost center จาก10207012(งานคลินิก)เป็น 10207001 คลังยากิน"/>
        <s v="ขอ user ใหม่ สำหรับ cost center 10207001 คลังยากิน"/>
        <s v="ขอเปลี่ยน Cost Center"/>
        <s v="Request for Napat Kullawan : Service Request"/>
        <s v="ขอ User ใหม่สำหรับ Cost Center 10207003"/>
        <s v="ขอเข้าถึง storage location ,เปลี่ยน cost center"/>
        <s v="ขอเข้าถึง storage location เปลี่ยน cost center"/>
        <s v="ขอเปลี่ยนcost center"/>
        <s v="ขอ User ID ใหม่ และเพิ่ม cost center"/>
        <s v="ขอเข้าถึง cost center"/>
        <s v="ขอเพิ่ม user และ ID ใหม่"/>
        <s v="ขอ User ID ใหม่"/>
        <s v="ขอเพิ่ม User ID ใหม่"/>
        <s v="ขอเพิ่ม User ID"/>
        <s v="ขอเพิ่มuser เพื่อเข้าใช้งานwork flow"/>
        <s v="เปลี่ยน cost center"/>
        <s v="ไม่สามารถดำเนินการเบิกเวชภัณฑ์ได้ ขึ้นรหัส error 3 รายการ"/>
        <s v="ขอเปิดสิทธิเข้าใช้งาน WORKFLOW"/>
        <s v="ปริ้น SAP Tcode : MB90 ไม่ได้ค่ะ"/>
        <s v="ไม่สามารถเบิกของในระบบ Workflow ได้"/>
        <s v="เอกสารไม่ไปหาผู้อนุมัติ"/>
        <s v="ขอสิทธิการใช้งานระบบ workflow"/>
        <s v="เรื่องขอ User เข้า Workflow"/>
        <s v="ขอเปลี่ยนจากผู้ใช้งานทั่วไปเป็นผู้อนุมัติ"/>
        <s v="ขอรายละเอียดรายการเวชภัณฑ์ทางการแพทย์"/>
        <s v="เปิด PO ผ่าน SAP ไม่ได้"/>
        <s v="ขอเพิ่มสิทธิผู้ใช้งานเบิกพัสดุworkflow"/>
        <s v="แก้ไข Subject แบบฟอร์ม Auto E-mail ไปยังผู้ขาย"/>
        <s v="ระบบ Enterprise Workflow ขึ้น Error &quot;The reserved quantity is zero&quot;"/>
        <s v="ระบบ Enterprise Workflow ไม่ Error กรณีที่ไม่มีเส้นทางผูอนุมัติ"/>
        <s v="ชาร์จไฟเครื่องโน๊ตบุ๊คไม่ได้"/>
        <s v="Note Book หน่วยงานไม่สามารถเปิดเครื่องได้ มีเสียงพัดลมใต้เครื่องติดๆดับๆ"/>
        <s v="โน๊ตบุคช้า"/>
        <s v="ืNotebook lenovo ชารจ์แบตไม่เข้า"/>
        <s v="Notebook เปิดไม่ติด"/>
        <s v="notebookทำงานในการเปิดแต่ละโปรแกรมช้ามาก Lenovo Think book"/>
        <s v="โน๊ตบุ๊คเปิดไม่ติด และเสียงพัดลมดัง เสียบแบตแล้วไฟไม่ชาร์จ"/>
        <s v="Notebook เปิดแล้วขึ้นจอสีดำ"/>
        <s v="ขอเปลี่ยนคอมพิวเตอร์โน๊ตบุ๊ค"/>
        <s v="Laptop ก้านหัก เปิดไม่ออก"/>
        <s v="เปิด Notebook แล้วไม่ขึ้นหน้า วินโดว์ (จอดำ)"/>
        <s v="Notebook ไม่สามารถเปิดได้ จอดับ"/>
        <s v="เครื่อง Notebook เข้า Windows ช้า"/>
        <s v="Request for นางสาว ชลัญน์พิมพ์ ศรีสว่าง : Service Request"/>
        <s v="ชาร์จไฟ Notebook ไม่เข้า"/>
        <s v="คอมพิวเตอร์ราชวิทยาลัย lenovo SN:MP1YTNYX ชาจเเบตไม่ได้ค่ะ"/>
        <s v="คอมพิวเตอร์โน๊ตบุ๊คขึ้นว่า Bitlocker recovery"/>
        <s v="แจ้งปัญหาโน๊ตบุ๊ค"/>
        <s v="แจ้งซ่อม UPS"/>
        <s v="เปลี่ยนdump printer/ เปลี่ยนภาษาไม่ได้"/>
        <s v="ส่งคืนเครื่องสำรองไฟ"/>
        <s v="เครื่องปริ้นมีหมึกดำติดกระดาษ"/>
        <s v="เครื่องปริ๊น Fuji บริเวณชั้น 3 โซน D มีขีดและหยดหมึก"/>
        <s v="เปลี่ยนหมึก Fuji"/>
        <s v="Request for Pimchada sanpa : Service Request"/>
        <s v="Request for Wanaree Kosomsri : Service Request"/>
        <s v="Request for คัทยวรรณ วรรณโน : Service Request"/>
        <s v="Request for อสมา ตั้งปรมัตถ์สกุล : Service Request"/>
        <s v="ขอสายแลนโทรศัพท์สำนักงาน"/>
        <s v="ติดตั้ง driver เครื่องพิมพ์"/>
        <s v="เครื่องปริ้นฟูจิ มีคราบเปื้อนติดออกมา"/>
        <s v="Internet ใช้งานไม่ได้"/>
        <s v="Request for Itthikorn Butsara : Service Request"/>
        <s v="คอมพิวเตอร์ใช้งานระบบ HIS ไม่ได้"/>
        <s v="computer PC ICU 17 ไร่ ไม่สามารถคีย์คิดค่าใช้จ่าย เวชภัณฑ์ คนไข้ได้"/>
        <s v="เครื่อง scan ไม่สามารถใช้งานได้"/>
        <s v="ไม่สามารถเปิด VN ได้"/>
        <s v="คอมไม่มี window นอก"/>
        <s v="Computer พบปัญหา Network ใช้งานไม่ได้"/>
        <s v="Windows Photo พบปัญหา เปิดภาพไม่ได้"/>
        <s v="เวลาปริ้นไม่มีให้เลือกกระดาษ"/>
        <s v="ปริ้นใบขอเบิกใน HIS ไม่ได้"/>
        <s v="เปลี่ยน Fusing เครื่องปริ้นของ ricoh"/>
        <s v="ปริ้นเตอร์ offline"/>
        <s v="Printer Sticker พบปัญหา Offline"/>
        <s v="คอมพิวเตอร์ SCG1 ใช้งานไม่ได้"/>
        <s v="ปริ้นใบรับรองแพทย์ ไม่ได้"/>
        <s v="เครื่องปริ้นห้องแลป 17 ไร่ ปริ้นไม่ออกครับ"/>
        <s v="แจ้งปัญหา IP Phone"/>
        <s v="Request for Natiya.nee : Service Request"/>
        <s v="โครงการ ERP2 – Workflow + Barcode"/>
        <s v="ขอปรับหน้าจอคอม PC ให้พอดีกับหน้าจอ"/>
        <s v="เปลี่ยนDrum"/>
        <s v="เครื่องปริ้้นป้ายข้อมือ"/>
        <s v="คอมราชวิทยาลัย ดิสเต็ม"/>
        <s v="ขอรับการสนับสนุนเจ้าหน้าที่เทคโนโลยีสารสนนเทศในการประชุมออนไลน์"/>
        <s v="สายชาร์ทแบตโทรศัพท์มือถือ ward ชาร์ทไม่เข้า"/>
        <s v="Google Form พบปัญหา บุคคลภายนอกเข้าใช้งานไม่ได้"/>
        <s v="printer fuji หมึกหมด"/>
        <s v="จุดวัดความดันOPD โซน Bไม่สามารถปริ้นสติกเกอร์ได้"/>
        <s v="ย้ายเครื่องคอม"/>
        <s v="แจ้งเปลี่ยนชุดทำความร้อน และ ชุดลำเลียงหมึก"/>
        <s v="เครื่อง ICCA ปริ้นส์ไม่ได้คะ"/>
        <s v="คอมพิวเตอร์ในห้องพักแพทย์เปิดไม่ติด (ด่วน)"/>
        <s v="คอมพิวเตอร์เปิดไม่ติดค่ะ"/>
        <s v="เข้า E-Scan ไม่ได้"/>
        <s v="เครื่องปรินท์มีปัญหา"/>
        <s v="แจ้ง COMPUTER ICU 17 ไร่ เครื่อง ICCA เข้าใช้งานระบบ HIS ไม่ได้"/>
        <s v="เข้าระบบ CRA Phonebook ไม่ได้ค่ะ"/>
        <s v="ขอแก้ไขชื่อในระบบต่างๆ เนื่องจากมีการเปลี่ยนชื่อจริงของ รหัสพนักงาน 812274"/>
        <s v="Request for Kotchaphorn Boonraksa : Service Request"/>
        <s v="Request for สัคคเมธ แสงทรงศิลป์ : Service Request"/>
        <s v="Request for Praimaporn Piyakhun : Service Request"/>
        <s v="Request for Pratya.pum : Service Request"/>
        <s v="Request for นางสาว นันทิยา บรรลือทรัพย์ : Service Request"/>
        <s v="ขอตลับหมึก PIXXOR สีดำที่ได้รับบริจาค จำนวน 1 ตลับ"/>
        <s v="ขอเพิ่มสมาชิกเข้า กลุ่ม Microsoft Team"/>
        <s v="reset รหัสผ่าน mail @pccms.ac.th"/>
        <s v="Drive G เปิด ไม่ได้เนื่องจากเข้า Google drive ไม่ได้ เพราะว่าลืมรหัสผ่าน รบกวนรีเซตให้หน่อยค่ะ"/>
        <s v="ขอReset Password G-mail"/>
        <s v="Request for Montha Klinsukon : Service Request"/>
        <s v="Hardware asset expiry notification"/>
        <s v="ขอให้เปิดสิทธิการใช้งานปรินต์เอกสารสี"/>
        <s v="UPS ไม่สามารถใช้งานได้"/>
        <s v="การจัดตั้งโครงการและก่อสร้างอาคารศูนย์การดูแลสุขภาพแบบบูรณาการ ณ อำเภอปากช่อง จังหวัดนครราชสีมา"/>
        <s v="Request for Chompoo Fongpikul : Service Request"/>
        <s v="ขอความอนุเคราะห์ฝ่ายเทคโนโลยีสารสนเทศสร้าง E-mail สำหรับงานด้านวิเทศสัมพันธ์ของวิทยาลัยแพทยศาสตร์ศรีสวางควัฒน"/>
        <s v="ขอเพิ่มอีเมลล์กลาง ของหน่วยพยาบาลผู้ป่วยฉุกเฉิน ศูนย์การแพทย์มะเร็งวิทยาจุฬาภรณ์"/>
        <s v="Request for นาง ปิ่นมุข ชัยวงศ์เวช : Service Request"/>
        <s v="Power Bi Pro"/>
        <s v="***ด่วน*** ขอแก้ไข Owners ในทีม ข้อมูลจัดซื้อเครื่องมือรังสี 400 เตียง"/>
        <s v="ขอเปิดใช้gmailเพื่อทำ ERP ในการรายงานผลการปฏิบัติงานของบุคลากรของหน่วยงานผ่าน HR"/>
        <s v="ขออีเมล"/>
        <s v="สร้างเมลหน่วยงานสนับสนุนบริหารพัสดุและระบบงาน ฝ่ายบริหารพัสดุ"/>
        <s v="ขอสร้าง owner"/>
        <s v="ขอแจ้งเปลี่ยน Notebook หรือ PC เครื่องใหม่"/>
        <s v="Request for Kanjaned Daungsri : Service Request"/>
        <s v="Request for นางสาว ปรียานุช เมืองปาน : Service Request"/>
        <s v="ขอความอนุเคราะห์เพิ่ม User เข้าระบบลงทะเบียน User เข้าระบบ Microsoft Teams ของนักศึกษาใหม่ รหัส 65 หลักสูตรฝึกอบรมอบรมการพยาบาลเฉพาะทาง สาขาการพยาบาลผู้ป่วยวิกฤต (ผู้ใหญ่และผู้สูงอายุ รุ่นที่ 1 (เพิ่มเติม)"/>
        <s v="ขออนุญาตส่งแบบฟอร์มการขอให้คอมพิวเตอร์ 3 เครื่อง"/>
        <s v="ต้องการติดตั้งโปรแกรมเพื่อดึงข้อมูลแบบ System to System"/>
        <s v="ขออีเมลให้กับนักศึกษาใหม่ ปีการศึกษา 2565 ของวิทยาลัยแพทยศาสตร์ศรีสวางควัฒน (วพศส.)"/>
        <s v="UPS เสียเนื่องจากไฟตกเมื่อวันที่ 26 สิงหาคม 65"/>
        <s v="Request for Luksana Janlaor : Service Request"/>
        <s v="Request for Benjamaporn Chayanond : Service Request"/>
        <s v="ขอข้อมูล LAB ITEM เดือนกรกฎาคม 2565 เนื่องจาก lab ต้องใช้ข้อมูลทุกเดือน ขอข้อมูลภายในวันที่ 3 ของทุกเดือน"/>
        <s v="เบอร์ติดต่อคลินิกในใบนัดไม่มี"/>
        <s v="กายภาพ รหัส SS033609 เบิกไม่ได้"/>
        <s v="ขออนุมัติเปิดคลินิกพิเศษนอกเวลาราชการ คลินิกอายุรกรรมโรคระบบทางเดินหายใจ และขอเพิ่มรหัสคลินิกในระบบ HIS"/>
        <s v="ขอเสนอผลการคำนวณต้นทุนอัตราค่าบริการส่องกล้องบริเวณคอหอยและหลอดอาหารผ่านทางโพรงจมูก ของงานโสต นาสิก ลาริงซ์"/>
        <s v="Request for Pimnaphat Wijitchanon : Service Request"/>
        <s v="ขอเสนอผลการคำนวณต้นทุนอัตราค่าบริการ oral food challenge test ของงานกุมารเวชกรรม"/>
        <s v="ขออนุมัติเปิดสิทธิ์การเข้าใช้งานระบบ HIS สำหรับเจ้าหน้าที่บริหารงานทั่วไป จำนวน 1 ท่าน"/>
        <s v="ขออนุมัติปรับราคายา ประจำเดือนกรกฎาคม 2565"/>
        <s v="ขอเพิ่มการดึงข้อมูลรายงานการผ่าตัดประจำวัน (Plan) แบบระหว่างช่วงวันที่"/>
        <s v="แก้ไขเบอร์โทรศัพท์ในใบนัดของคลินิก"/>
        <s v="แก้ไขในบัตรนัด"/>
        <s v="ขอข้อมูลการตรวจสุขภาพของพนักงาน ประจำปี ตั้งแด่เดือน มกราคม 2564 - ปัจจุบัน"/>
        <s v="ไม่สามารถรายงานผลแลปคนไข้ได้ HIS ไม่เชื่่อมต่อกับ LIS (ด่วน)"/>
        <s v="ขอแก้ไขรายการนัดหมายในระบบ appointment"/>
        <s v="ขออนุมัติเปิดสิทธิ์การเข้าใช้ระบบ HIS และระบบ Intranet ของพนักงานใหม่ หอผู้ป่วยวิกฤต ศูนย์การแพทย์จุฬาภรณ์เฉลิมพระเกียรติ"/>
        <s v="ขออนุมัติเปิดสิทธิ์การเข้าใช้ระบบ HIS ของพนักงานใหม่ หอผู้ป่วยวิกฤต ศูนย์การแพทย์จุฬาภรณ์ เฉลิมพระเกียรติ"/>
        <s v="ขออนุมัติเปิดสิทธิ์การเข้าใช้ระบบ HIS ของพนักงานหอผู้ป่วยวิกฤต ศูนย์การแพทย์จุฬาภรณ์เฉลิมพระเกียรติ"/>
        <s v="ขอนุมัติเปิดสิทธิ์การเข้าถึงระบบการทำงาน HIS"/>
        <s v="code คิดเงิน ที่ตั้งใหม่ใช้งานไม่ได้"/>
        <s v="ขอแก้ไขเบอร์โทร ติดต่อแผนกในนัดหมายของผู้ป่วย แผนกห้องผ่าตัดจักษุ (ชั้น12)"/>
        <s v="google drivefs"/>
        <s v="คอมเปิดมาไม่มี icon บนหน้าจอ"/>
        <s v="เครื่องปริ๊นเตอร์ปริ้นงานไม่ออก"/>
        <s v="lock-in เข้าใช้งานหน้าจอโน๊ตบุ๊คไม่ได้"/>
        <s v="แจ้งเปลี่ยน Transfer Unit เครื่องปริ้นท์เตอร์"/>
        <s v="ไม่มี Intranet ต้องการให้ลงให้ และโทรศัพท์ Cisco ใช้การไม่ได้"/>
        <s v="แจ้งคอมพิวเตอร์ เข้าอินเตอร์เน็ตไม่ได้ จุดคัดกรองผู้ป่วยนอก โซน A (Screen A) ศูนย์การแพทย์จุฬาภรณ์เฉลิมพระเกีรยติ 17ไร่"/>
        <s v="Request for อรุณี พวงสมบัติ : Service Request"/>
        <s v="Icon DEV หายจากหน้าจอ ,ขอรหัสสารบัญ wifi"/>
        <s v="เข้าระบบ ISCV ไม่ได้"/>
        <s v="ปริ้นส์เตอร์ของPhilip ใช้การไม่ได้"/>
        <s v="Request for Paparat Sillapasuwan : Service Request"/>
        <s v="แป้นคีย์บอรด เปลี่ยนภาษา ไม่ได้ค่ะ"/>
        <s v="เพิ่มระบบ SAP"/>
        <s v="เครื่องPrinter RICOH มีปัญหา"/>
        <s v="หน้าต่างใน HIS"/>
        <s v="Notebook เข้าระบบ HIS ไม่ได้"/>
        <s v="ระบบ HIS ไม่สามารถ preview บัตรนัด และ อื่นๆ ได้"/>
        <s v="เปลี่ยนชุดลำเลียงผงหมึก"/>
        <s v="Request for Manot Pengpan : Service Request"/>
        <s v="เครื่องปริ้ันขึ้น Functional Problems"/>
        <s v="ไม่สามารถใช้งานโทรศัพท์ได้"/>
        <s v="คอมพิวเตอร์ใช้งานโปรแกรม HIS ไม่ได้"/>
        <s v="ขอใช้ CRA wifi"/>
        <s v="เครื่องขึ้นจอสีฟ้า"/>
        <s v="คอมพิวเตอร์มีปัญหาใช้ internet ไม่ได้"/>
        <s v="print stickerไม่ได้"/>
        <s v="Windows ต้องการ Add Printer (พนักงานใหม่)"/>
        <s v="VM พบปัญหา เข้าใช้งานไม่ได้ ขึ้น startup repair"/>
        <s v="ขอลง MDM ในมือถือ"/>
        <s v="ปุ่มตัวเลือกใน Lab results enquiry หายไปค่ะ"/>
        <s v="Request for Tanakorn Tanomsung : Service Request"/>
        <s v="เข้าhisไม่ได้"/>
        <s v="ขอความอนุเคราะห์เจ้าหน้าที่ไอที จำนวน 1 ท่าน"/>
        <s v="เครื่องปรินส์ epson 590 ใช้งานไม่ได้"/>
        <s v="เครืองปริ๊นซ์ Epson LQ 310"/>
        <s v="เข้า windows ไม่ได้ ขึ่น Auto Repair"/>
        <s v="com key เบิกยาไม่ได้"/>
        <s v="Add Printer Ricoh"/>
        <s v="ขอยืมสาย HDMI"/>
        <s v="ลงโปรแกรม NHSO Client"/>
        <s v="เปลี่ยน toner printer สีฟ้า"/>
        <s v="computer เข้าโปรแกรม HIS ไม่ได้"/>
        <s v="Computer พบปัญหา เปิดไม่ติด"/>
        <s v="การเงินชั้น2"/>
        <s v="เครื่อง Queue Q ปริ้นไม่ได้"/>
        <s v="ไม่สามารถเข้าระบบ HIS ได้"/>
        <s v="เครื่องปริ้นเตอร์ซัมซุง print ไม่ออก"/>
        <s v="ติดตั้งโปรแกรม Endnote 20"/>
        <s v="รบกวนขอเพิ่มคลังทันตกรรม เพื่อจ่ายยา"/>
        <s v="ย้ายจุดติดตั้ง Printer"/>
        <s v="เข้า Sap ไม่ได้"/>
        <s v="เปิด Frame Work Appsoft ไม่ได้ค่ะ"/>
        <s v="เพิ่มเครื่องปริ้น RICOH"/>
        <s v="ระบบE-docแสกนเอกสารไม่ได้"/>
        <s v="เปิดใช้งานเครื่องคอมพิวเตอร์ไม่ได้"/>
        <s v="Request for Kawin Chinpong : Service Request"/>
        <s v="เครื่องปรินเตอร์ ปรินไม่ออก"/>
        <s v="ขวดผงหมึกที่เครื่องปริ้นเต็ม"/>
        <s v="ไฟดับ โทรศัพท์ไมเชื่อมต่ออินเตอร์เน็ต"/>
        <s v="เครื่องสำรองไฟดัง"/>
        <s v="เครื่องสำรองไฟ ร้องเตือน"/>
        <s v="ลง MDM + ลงเครื่องปริ๊น"/>
        <s v="Request for Katesarin Nualprasertsook : Service Request"/>
        <s v="Request for Karnchana Sriworakul : Service Request"/>
        <s v="ติดตั้งระบบภาษาไทย"/>
        <s v="ขอความอนุเคราะห์ลงระบบ MS Office"/>
        <s v="Notebook ของศูนย์ฯ ไม่สามารถเชื่อมต่อ WiFi อื่นๆได้ เมื่อนำไปปฏิบัติหน้าที่นอกสถานที่"/>
        <s v="เครื่องโน๊คบุ๊คเปิดไม่ติด"/>
        <s v="notebook เครื่องใหม่ ยังไม่มีเลข VNC และต่อ internet ไม่ได้"/>
        <s v="ขอตั้งรหัสผ่านเครื่องปริ๊น Fujiใหม่"/>
        <s v="ขอความกรุณาเช็คสภาพหน้าจอเครื่องคอมพิวเตอร์ของห้องสมุด"/>
        <s v="ไม่สามารถ Log in Notebook ของโรงพยาบาลได้"/>
        <s v="หัวหน้างานอำนวยการกลางไม่สามารถเข้าใช้งานระบบสารบรรณด้วยIPAD ส่วนตัวได้"/>
        <s v="ต้องการย้ายคอมพิวเตอร์และอุปกรณ์IT ต่างๆ ของฝ่ายบริหารการเงินการคลัง"/>
        <s v="เครื่องปริ้นท์ FUJI"/>
        <s v="ตัว Drum มีปัญหา ของเครื่อง Fuji ชั้น 3 โซน B"/>
        <s v="เครื่องปริ้น ฟูจิใช้ไม่ได้"/>
        <s v="โทรศัพท์ตั้งโต๊ะ เบอร์ 8759 ยังไม่สามารถใช้งานได้"/>
        <s v="คอมดับ เปิดไม่ติด"/>
        <s v="การเงิน internet ใช้งานไม่ได้"/>
        <s v="ขอสาย Lan"/>
        <s v="ขออนุญาตยืมอุปกรณ์ Huawei AIS 5g ใช้นอกสถานที่ จังหวัดเพชรบุรี"/>
        <s v="จอคอมพิวเตอร์ไม่ติด"/>
        <s v="E-Mail เวลาเข้า Error"/>
        <s v="Request for นางสาว ณัฐชนัญ โคบาล : Service Request"/>
        <s v="เครื่องปริ๊น Fuji ปริ๊นกระดาษแล้วมีรอยหมึก"/>
        <s v="Notebook ต้องการ ลง VM เพื่อใช้งาน HIS"/>
        <s v="install driver เครื่องปริ้นริโก้ ให้เครื่องของบริษัท iss จำนวน 6 เครื่อง ที่ห้องประชุม MC223 ชั้น 2 CAT"/>
        <s v="แจ้งเปลี่ยนหมึกเครื่องปริ้น"/>
        <s v="Notebook ไม่สามารถเข้าใช้งานได้"/>
        <s v="ลำโพงไม่มีเสียง"/>
        <s v="ติดตั้งเครื่อง printer"/>
        <s v="Computer พบปัญหา เข้าใช้งานไม่ได้ ขึ้นจอฟ้า"/>
        <s v="หมึก Fuji ฝ่ายบริหารทรัพยากรบุคคล ชั้น 3 หมด"/>
        <s v="Request for ณิชาภา วงศ์สุวรรณ : Service Request"/>
        <s v="Note book เข้าใช้งานไม่ได้"/>
        <s v="คอมพิวเตอร์มีปัญหา"/>
        <s v="Request for นางสาว พัชราภรณ์ คงคาใหญ่ : Service Request"/>
        <s v="ขอเปลี่ยนรหัส printer Fuji"/>
        <s v="เครื่องปริ้นส์"/>
        <s v="Request for Warit Loyboon : Service Request"/>
        <s v="ลง mdm macbook"/>
        <s v="ย้ายข้อมูล"/>
        <s v="Notebook Login ไม่ได้"/>
        <s v="Request for Parichart Petviset : Service Request"/>
        <s v="ขอความอนุเคราะห์ย้ายคอมพิวเตอร์"/>
        <s v="ขอเปิดใช้ช่องเสียบ USB"/>
        <s v="Request for นางสาว อรปวีณ์ ช่วยบำรุง : Service Request"/>
        <s v="เปลี่ยนรหัสผ่านไม่ได้"/>
        <s v="HIS พบปัญหา เมื่อทำการคิดค่าใช้จ่ายคนไข้แล้ว ระบบแจ้งว่า มีส่วนเกินสิทธิ ที่คนไข้ต้องจ่ายเพิ่ม 375.- บาท"/>
        <s v="ลบรหัสแพทย์จาก HIS"/>
        <s v="ไม่สามารถ reset password อีเมลคุณหมอได้"/>
        <s v="Emailโดนblocked รบกวนแก้ไขค่ะ"/>
        <s v="เพิ่มคำหน้า"/>
        <s v="Request for Supattra Buaphuak : Service Request"/>
        <s v="ดูผล Cytogenetic (ISH) L142 ไม่ได้"/>
        <s v="Request for นางสาวกรวรรณ เพชรานนท์ : Service Request"/>
        <s v="Re: Ticket Received - Request for Permpen Noitoon : Service Request"/>
        <s v="ตรวจสอบ ค่ากระตุ้นไฟฟ้า"/>
        <s v="Request for Jidapa Piriyamaytasiri : Service Request"/>
        <s v="แก้ไขชื่อใน yammer และ KM Market community เป็น Private"/>
        <s v="SharePoint มีปัญหาไม่สามารถเข้า Intranet ใหม่เข้าใช้งานไม่ได้"/>
        <s v="ใบยา IPD ไม่มาที่ห้องยา"/>
        <s v="Request for Sasithorn Sirikhomhorm : Service Request"/>
        <s v="Mail โดนบล็อค"/>
        <s v="อยากเปลี่ยนภาษาใน HIS ครับ"/>
        <s v="เข้า link intranet ไม่ได้"/>
        <s v="เปลี่ยนชื่อE-mail ค่ะ"/>
        <s v="ลบ Code แพทย์ใน HIS ของ นพ.สวิส มัธยมนันทน์"/>
        <s v="Request for KAMONWAN SOONKLANG : Service Request"/>
        <s v="เปิดสิทธิ์เพิ่มเติม"/>
        <s v="Request for areewan punyim : Service Request"/>
        <s v="ขอนำส่งรายชื่อผู้เข้าปฏิบัติงานใหม่ รอบวันที่ 1 สิงหาคม 2565"/>
        <s v="ขอ user password wife guest ในการตรวจประเมินคุณภาพฯ"/>
        <s v="รบกวนลบ Code แพทย์ ว.52697 ในระบบ HIS ของ นพ.วสพล ศุภกิจจานุสันติ์"/>
        <s v="Request for Ploypailin Susantikarn : Service Request"/>
        <s v="ขออนุมัติเปิดสิทธิ์สำหรับพนักงานบรรจุเข้ามาปฏิบัติงานในราชวิทยาลัยจุฬาภรณ์ (วันที่ 1 กรกฎาคม 2565)"/>
        <s v="ปรับลบรายการทดสอบออกจากระบบ"/>
        <s v="ขอเปลี่ยนชื่อ-สนามสกุล ในอีเมลล์ และระบบ HIS"/>
        <s v="รบกวนฝ่าย IT ปลดล๊อค Top UP ของครอบครัวเจ้าหน้าที่"/>
        <s v="เปลี่ยนคำนำหน้า"/>
        <s v="แก้ไขนามสกุลแพทย์"/>
        <s v="ขอนำส่งรายชื่อผู้ปฏิบัติงานที่พ้นสภาพ รอบวันที่ ๑ กันยายน ๒๕๖๕"/>
        <s v="ขอเอารหัสแพทย์ตัวเดิมออก จากระบบ HIS"/>
        <s v="เปลี่ยนเบอร์โทร เพื่อรีเซ้ทรหัส Wifi"/>
        <s v="ขออนุมัติอัพเกรด Tool Google Colab เป็น Google Colab Pro สำหรับพนักงาน"/>
        <s v="ขออัพเดทเบอร์มือถือคูณหมอ"/>
        <s v="ขอรหัส WIFI"/>
        <s v="เข้า ระบบ One Drive ไม่ได้"/>
        <s v="เข้าใชงาน MS TEAM ไม่ได้"/>
        <s v="ขอสิทธิ์ถอยรีเควสในระบบ HIS เนื่องจากมีเจ้าหน้าที่คิดเงินคนไข้ผิดค่ะ"/>
        <s v="ลบ รหัสแพทย์ ในระบบ HIS"/>
        <s v="ไม่สามารถใช้ HIS ได้"/>
        <s v="สร้างเวปลงทะเบียน"/>
        <s v="เปลี่ยนเบอร์ที่ใช้reset password"/>
        <s v="ขอเปลี่ยนแปลงหมายเลขโทรศัพท์"/>
        <s v="ขอเปลี่ยนเบอร์ยืนยันเมลกลางของศูนย์จำลองสถานการณ์เพื่อการเรียนรู้"/>
        <s v="Request for หอผู้ป่วย14 หอผู้ป่วย14 : Service Request"/>
        <s v="ขอสิทธิ์ unreceived"/>
        <s v="e-mail ของพนักงานใหม่เข้าใช้ไม่ได้"/>
        <s v="แจ้งเพิ่มเบอร์โทร"/>
        <s v="ขอปลดล๊อค Mail เพื่อ Reset Password"/>
        <s v="ขอติดตั้งโปรแกรม DFexplore System"/>
        <s v="โหลดข้อมูล Statistic Report ทุกเดือน"/>
        <s v="ขอแจ้งเปลี่ยนแปลงข้อมูลของนางสาวสิรินัธ ดังก้อง รหัสพนักงาน 812023"/>
        <s v="ผู้สมัครชำระเงินค่าสมัครแต่สถานะการเงินไม่ขึ้น"/>
        <s v="ขอความอนุเคราะห์เช็คระบบรับสมัคร"/>
        <s v="Request for Kamolporn Suksompuet : Service Request"/>
        <s v="Request for Sudarat Champathip : Service Request"/>
        <s v="ตรวจสอบและทดลองสัญญาน WiFi เพื่อใช้ในการอบรม iSO และโครงการฝึกอบรมบุคลากรภายในราชวิทยาลัยจุฬาภรณ์"/>
        <s v="ขอยืมเครื่องกระจายสัญญาน wifi"/>
        <s v="Request for Pinit Maneekaew : Service Request"/>
        <s v="ขออุปกรณ์สำนักงานพร้อมติดตั้งใหม่ สำหรับแพทย์นิติเวช อ้างอิง SR-8271"/>
        <s v="Request for Sarunya Wongkampun : Service Request"/>
        <s v="โทรศัพท์ไม่สามารถใช้ได้"/>
        <s v="สัญญาณ Wifi อาคารคณะพยาบาลศาสตร์ ชั้น 1-2 ไม่เสถียร เชื่อมต่อแล้วหลุดบ่อย"/>
        <s v="โทรศัพท์มือถือเคาเตอร์พยาบาลหน้าห้องตรวจ 6 7 8 ไม่มีสัญญาณ"/>
        <s v="อัพเดทหมายโทรศัพท์ผงเครื่องโทรศัพท์โอเปอร์เตอร์"/>
        <s v="เปลี่ยนข้อมูลโทรศัพท์ และเปลี่ยนสาย LAN"/>
        <s v="wifi มีปัญหารบกวน IT มาเช็คให้หน่อย"/>
        <s v="เครื่องโทรศัพท์ 5796 คลินิกศัลยกรรมกระดูกและข้อ 17 ไร่เสีย"/>
        <s v="แจ้งซ่อมที่เสียบสายแลนโทรศัพท์ชั้น 4 โซน D หน่วยบริหารฐานข้อมูลวิจัย"/>
        <s v="เครื่องรูดบัตรใช้งานไม่ได้"/>
        <s v="สัญญาณไวไฟ"/>
        <s v="ราวเตอร์อินเตอร์เน็ตไม่มีสัญญาณอินเตอร์เน็ต"/>
        <s v="ขอrouter wifi"/>
        <s v="Request for Wanida Chuechamlaung : Service Request"/>
        <s v="กล่องสัญญาณ wifi ผิดปกติ"/>
        <s v="เชื่อมต่อระบบ PACS เข้ากับระบบ Endocapture Demo"/>
        <s v="รบกวนตรวจสอบ Network ใช้งานไม่ได้"/>
        <s v="WIFI ทีปัญหา ช้า หลุดบ่อย"/>
        <s v="# อ้างอิง SR-10231ช่วยแก้ที่อยู่โทรศัพท์ เบอร์ 6739"/>
        <s v="internet ในห้อง OR3 ของเครื่อง ARI ไม่เชื่อมต่อ"/>
        <s v="อ้างอิง #INC-10253 เนื่องจากจุด Lan ไม่มีสัญญาณ"/>
        <s v="ขอเพิ่มจุด LAN สำหรับเชื่อมต่ออินเตอร์เน็ต"/>
        <s v="Request for Wasin Suratanachaigarn : Service Request"/>
        <s v="ขอติดตั้งโทรศัพท์เพิ่ม"/>
        <s v="Wifi เวลาประชุม online หลุดบ่อยมาก"/>
        <s v="Request for Paitoon Phakobphon : e-Saraban"/>
        <s v="สัญญาณอินเตอร์เน็ตเครื่องARIขัดข้อง"/>
        <s v="WIFI หอพัก100 เตียง"/>
        <s v="ทำรางครอบสายแลน"/>
        <s v="โรงงานผลิตเภสัชภัณฑ์ในพระดำริเข้าใช้งานระบบ ERP ไม่ได้"/>
        <s v="โทรศัพท์ IP phone เบอร์ 5768 โทรออกไม่ได้ โทรเข้าได้ แต่ไม่มีเสียง"/>
        <s v="คอมพิวเตอร์ไม่สามารถใช้งานได้ การเงินชั้น 2"/>
        <s v="อินเตอร์เน็ทใช้งานช้ามาก"/>
        <s v="Request for นาย มานพ แก่นไทย : Service Request"/>
        <s v="อุปกรณ์ secured web gateway เสียหาย"/>
        <s v="chang secured web gateway"/>
        <s v="อ้างอิง ตั๋วคำร้อง#SR-10838 ขอตัวปล่อยสัญญาณ WIFI รบกวนไปเช็คให้หน่อยค่ะว่าบริเวณนั้นมีสัญญาณไหม"/>
        <s v="Request for Jintana Inthongkaew : Service Request อ้างอิง #SR-5168"/>
        <s v="ขอตัวแทนฝ่ายไอที นัดประสานงานกับบริษัทเรื่องการติดตั้งเครื่องมือห้องแลปกับระบบ LAN ในวันที่ 14 กย 65"/>
        <s v="ขอเปลี่ยนสายชาร์จโทรศัพท์มือถือ ไร้สาย"/>
        <s v="Internet พบปัญหา ใช้งานไม่ได้"/>
        <s v="ขอ SET UP ระบบ NETWORK เครื่องมือแพทย์ใหม่"/>
        <s v="ขอเพิ่มจุดติดตั้ง lan ห้องฝ่ายกิจการนักศึกษา จำนวน 2 จุด"/>
        <s v="ตรวจสอบ Network คอมพิวเตอร์เครื่องคอมพิวเตอร์ ณ ห้องอ่านผล ชั้น 2 ศูนย์ไซโคลตรอน"/>
        <s v="โทรศัพท์ตั้งโต๊ะโทรเข้า-ออกไม่ได้ ไม่มีสัญณาน 8B"/>
        <s v="Printer off line"/>
        <s v="รบกวนติดตั้งโปรแกรม TDRG6207"/>
        <s v="แจ้งระบบคอมพิวเตอร์ทำงานช้ามาก"/>
        <s v="เข้าระบบ SAP ไม่ได้"/>
        <s v="ปัญหาการเข้าใช้ระบบ ISCV / IECG / EV Insite"/>
        <s v="HIS ในคอมพิวเตอร์ส่วนตัวใช้ไม่ได้"/>
        <s v="Request for Wilaiwan Srikun : Service Request"/>
        <s v="เครื่องปริ้นเตอร์ขึ้นเตือน Toner"/>
        <s v="แจ้งปัญหาคอมพิวเตอร์เปิดไม่ติด"/>
        <s v="ขอตั้งวันที่และเวลาในเครื่องโนตบุค"/>
        <s v="Request for สุภาพรรณ ฐิตะวสันต์ : Service Request"/>
        <s v="เปิดเครื่องคอมพิวเตอร์ไม่ได้"/>
        <s v="ใช้งานDrive VMshare WIN.7(SSB) ไม่ได้ จำนวน 2 เครื่อง"/>
        <s v="ปริ้นไม่ได้ค่ะ"/>
        <s v="Notebook งานการเงินรับ ใช้งานเครื่องปริ้นเตอร์ Brother ไม่ได้ จำนวน 3 เครื่อง"/>
        <s v="เข้าระบบ Google Drive ไม่ได้ และเครื่่องช้ามาก"/>
        <s v="ไม่สามารถนำเข้าและส่งออกข้อมูล ECD. ส่งออก eclaimได้"/>
        <s v="ระบบ his ไม่สาามรถดูชื่อคนไข้ได้ค่ะ"/>
        <s v="พัดลมดูดไม่ทำงาน"/>
        <s v="เครื่องปริ้นสติกเกอร์ใช้งานไม่ได้"/>
        <s v="ติดตั้งโปรแกรม Agent McAfree"/>
        <s v="HIS มีปัญหาครับ"/>
        <s v="แพทย์เข้า HIS ไม่ได้ค่ะ"/>
        <s v="Print ไม่ได้"/>
        <s v="word"/>
        <s v="notebook Lenovo เปิด SSB ไม่ได้"/>
        <s v="ตัวหนังสือหน้าจอคอมใหญ่"/>
        <s v="เครื่องปริ้นคิวจ่ายเงินปริ้นไม่ได้"/>
        <s v="เข้าใช้ระบบ referal"/>
        <s v="Printer Ricoh ขึ้น Error Service CAll"/>
        <s v="sticker ใช้ไม่ได้ ห้องเจาะเลือด 17 ไร่"/>
        <s v="ขอลงโปรแกรมเครื่องช่วยฟัง"/>
        <s v="แจ้งคอมพิวเตอร์ เข้าใช้ระบบ EV insite และ ISCV ไม่ได้"/>
        <s v="Notebook เข้าใช้ระบบ HIS ไม่ได้"/>
        <s v="เข้า ระบบ SAP ไม่ได้"/>
        <s v="VM ใช้งานไม่ได้"/>
        <s v="โทรศัพท์ไม่มีสัญญาณ"/>
      </sharedItems>
    </cacheField>
    <cacheField name="Support Location" numFmtId="0">
      <sharedItems>
        <s v="สำนักงานตรวจสอบภายใน"/>
        <s v="ศูนย์การแพทย์มะเร็งวิทยาจุฬาภรณ์ &gt; ชั้น11 &gt; สายการแพทย์"/>
        <s v="อาคารบริหาร 2 Zone A / B &gt; ชั้น4 &gt; ห้องปฏิบัติการเรียนรวม คณะแพทยศาสตร์และการสาธารณสุข"/>
        <s v="อาคารบริหาร 2 &gt; zone D-C ชั้น3 คณะเทคโนโลยีวิทยาศาสตร์สุขภาพ"/>
        <s v="อาคารบริหาร 2 Zone B / C &gt; ชั้น3 &gt; ฝ่ายจัดซื้อจัดจ้าง"/>
        <s v="อาคารบริหาร 2 Zone A / D &gt; ชั้น3 &gt; ฝ่ายประชาสัมพันธ์และการตลาด"/>
        <s v="โกดังไปรษณีย์"/>
        <s v="อาคารบริหาร 2 &gt; สำนักวิชาการศึกษาคลินิกชั้นสูง"/>
        <s v="ศูนย์การแพทย์มะเร็งวิทยาจุฬาภรณ์ &gt; ชั้น 11 สำนักผู้อำนวยการโรงพยาบาลจุฬาภรณ์"/>
        <s v="อาคารบริหาร 2 ชั้น 1 ห้องโรงเรียนรังสีเทคนิค"/>
        <s v="อาคารบริหาร 2 &gt; ฝ่ายศูนย์พัฒนาความร่วมมือด้านบริการทางการแพทย์และภาคีเครือข่าย"/>
        <s v="อาคารบริหาร 2 Zone A &gt; ชั้น2 &gt; สำนักงานเจ้าหน้าที่สำนักประธาน"/>
        <s v="โรงผลิตยา สัตหีบ"/>
        <s v="อาคารบริหาร 2 Zone D / C &gt; ชั้น4 &gt; ฝ่ายวิจัยและวิเทศสัมพันธ์"/>
        <s v="ศูนย์การแพทย์มะเร็งวิทยาจุฬาภรณ์ &gt; อาคารหอพัก ชั้น 4 หน่วยพยาบาลควบคุมโรคติดเชื้อในโรงพยาบาล"/>
        <s v="อาคารบริหาร 1 Zone A,B,C,D ชั้น 1,2 คณะพยาบาลศาสตร์"/>
        <s v="ชั้น 2 ฝ่ายเทคโนโลยีสารสนเทศ &gt; อาคารสำนักงานราชวิทยาลัยฯ 2 Zone A / D"/>
        <s v="ชั้น 4 หอพักแพทย์ &gt; อาคารหอพัก"/>
        <s v="ชั้น3 ฝ่ายบริหารการเงินการคลัง &gt; อาคารสำนักงานราชวิทยาลัยฯ 2 Zone A / D"/>
        <s v="ชั้น M &gt; ศูนย์ไชโคลตรอนและเพทสแกนแห่งชาติ"/>
        <s v="ชั้น 2 ศูนย์แพทย์ภัยพิบัติและฉุกเฉิน &gt; ศูนย์การแพทย์มะเร็งวิทยาจุฬาภรณ์"/>
        <s v="ชั้น3 ฝ่ายกิจการนักศึกษา &gt; อาคารสำนักงานราชวิทยาลัยฯ 2 Zone A / D"/>
        <s v="ชั้น2 สำนักงานเจ้าหน้าที่สำนักประธาน &gt; อาคารสำนักงานราชวิทยาลัยฯ 2 Zone A"/>
        <s v="ชั้น4 สำนักงานคณบดี คณะแพทยศาสตร์และการสาธารณสุข &gt; อาคารสำนักงานราชวิทยาลัยฯ 2 Zone A / D"/>
        <s v="ชั้น 2 Zone A งานผู้ป่วยนอก &gt; ศูนย์การแพทย์มะเร็งวิทยาจุฬาภรณ์"/>
        <s v="ชั้น 5 งานห้องปฎิบัติการกลาง &gt; ศูนย์การแพทย์มะเร็งวิทยาจุฬาภรณ์"/>
        <s v="ชั้น3 ฝ่ายบริหารทรัพยากรบุคคล &gt; อาคารสำนักงานราชวิทยาลัยฯ 2 Zone A / D"/>
        <s v="ชั้น 1,2 คณะพยาบาลศาสตร์ &gt; อาคารสำนักงานราชวิทยาลัยฯ 2 Zone A,B,C,D"/>
        <s v="ชั้น3 ฝ่ายบริหารพัสดุ &gt; อาคารสำนักงานราชวิทยาลัยฯ 2 Zone B / C"/>
        <s v="ชั้น11 สายการแพทย์ &gt; ศูนย์การแพทย์มะเร็งวิทยาจุฬาภรณ์"/>
        <s v="ชั้น 11 สำนักผู้อำนวยการโรงพยาบาลจุฬาภรณ์ &gt; ศูนย์การแพทย์มะเร็งวิทยาจุฬาภรณ์"/>
        <s v="ชั้น4 หน่วยเทคโนโลยีสารสนเทศ &gt; ศูนย์การแพทย์มะเร็งวิทยาจุฬาภรณ์"/>
        <s v="ชั้น3 งานผู้ป่วยในพระอนุเคราะห์และกิจการในพระองค์ &gt; อาคารสำนักงานราชวิทยาลัยฯ 2 Zone A / D"/>
        <s v="ชั้น 1 คลินิกหัวใจและหลอดเลือด &gt; ศูนย์การแพทย์จุฬาภรณ์เฉลิมพระเกียรติ"/>
        <s v="ชั้น 2 &gt; ศูนย์ไชโคลตรอนและเพทสแกนแห่งชาติ"/>
        <s v="ชั้น 3 สำนักงานอธิการบดีวิทยาลัยวิทยาศาสตร์การแพทย์เจ้าฟ้าจุฬาภรณ์ &gt; อาคารสำนักงานราชวิทยาลัยฯ 2 Zone A"/>
        <s v="ชั้น 3 สารบรรณ &gt; อาคารบริหาร 2 Zone A / B"/>
        <s v="ชั้น2 คณะสัตวแพทยศาสตร์และสัตววิทยาประยุกต์ &gt; อาคารสำนักงานราชวิทยาลัยฯ 2 Zone A"/>
        <s v="ฝ่ายอำนวยการรักษาความปลอดภัย &gt; ศูนย์การแพทย์จุฬาภรณ์เฉลิมพระเกียรติ"/>
        <s v="ชั้น 3 คณะเทคโนโลยีวิทยาศาสตร์สุขภาพ &gt; อาคารบริหาร 2 zone D-C"/>
        <s v="ชั้น 4 ฝ่ายการพยาบาล &gt; อาคารหอพัก"/>
        <s v="ชั้น3 ฝ่ายประชาสัมพันธ์และการตลาด &gt; อาคารสำนักงานราชวิทยาลัยฯ 2 Zone A / D"/>
        <s v="ชั้น3 ฝ่ายนโยบายและยุทธศาสตร์ &gt; อาคารสำนักงานราชวิทยาลัยฯ 2 Zone A / B"/>
        <s v="ชั้น 1 ศูนย์จำลองสถานการณ์เพื่อการเรียนรู้ &gt; อาคารสำนักงานราชวิทยาลัยฯ 2"/>
        <s v="ชั้น3 สำนักงานตรวจสอบภายใน &gt; อาคารสำนักงานราชวิทยาลัยฯ 2 Zone A / B"/>
        <s v="ชั้น12 คลินิกอายุรกรรมโรคปอดและทางเดินหายใจ &gt; ศูนย์การแพทย์มะเร็งวิทยาจุฬาภรณ์"/>
        <s v="ชั้น9 ศูนย์สุขภาพสตรี &gt; ศูนย์การแพทย์มะเร็งวิทยาจุฬาภรณ์"/>
        <s v="ชั้น 5 บริการกลาง &gt; อาคารบริการ"/>
        <s v="ชั้น3 ฝ่ายพัฒนาพื้นที่ &gt; อาคารสำนักงานราชวิทยาลัยฯ 2 Zone B / C"/>
        <s v="ชั้น11 สำนักงานราชวิทยาลัยจุฬาภรณ์ &gt; ศูนย์การแพทย์มะเร็งวิทยาจุฬาภรณ์"/>
        <s v="ชั้น8 หน่วยหอผู้ป่วย 8B &gt; ศูนย์การแพทย์มะเร็งวิทยาจุฬาภรณ์"/>
        <s v="ชั้น 4 ศูนย์เครื่องมือแพทย์และซ่อมบำรุงเครื่องมือแพทย์ &gt; อาคารหอพัก"/>
        <s v="ศูนย์ไชโคลตรอนและเพทสแกนแห่งชาติ &gt; ศูนย์ไชโคลตรอนและเพทสแกนแห่งชาติ"/>
        <s v="ชั้น4 ฝ่ายวิจัยและวิเทศสัมพันธ์ &gt; อาคารสำนักงานราชวิทยาลัยฯ 2 Zone D / C"/>
        <s v="ชั้น3 มูลนิธิภัทรมหาราชานุสรณ์ ในพระอุปถัมภ์ฯ &gt; อาคารสำนักงานราชวิทยาลัยฯ 2 Zone A / B"/>
        <s v="ชั้น 3 ฝ่ายพัฒนาองค์กรและระบบงาน &gt; อาคารสำนักงานราชวิทยาลัยฯ 2"/>
        <s v="ศูนย์ไชโคลตรอนและเพทสแกนแห่งชาติ &gt; ชั้น 2"/>
        <s v="ศูนย์การแพทย์จุฬาภรณ์เฉลิมพระเกียรติ &gt; ชั้น 1 &gt; รังสีวินิจฉัย"/>
        <s v="ศูนย์การแพทย์มะเร็งวิทยาจุฬาภรณ์ &gt; ชั้น3 &gt; คลินิกอายุรกรรมโลหิตวิทยา (ชั้น 3 Zone B)"/>
        <s v="ศูนย์ไชโคลตรอนและเพทสแกนแห่งชาติ &gt; ชั้น 1"/>
        <s v="อาคารสำนักงานราชวิทยาลัยจุฬาภรณ์ &gt; Zone A / B &gt; ชั้น2 &gt; สำนักเลขาธิการราชวิทยาลัยจุฬาภรณ์"/>
        <s v="อาคารบริหาร 2 Zone A / B &gt; ชั้น3 &gt; ฝ่ายนโยบายและยุทธศาสตร์"/>
        <s v="ศูนย์การแพทย์มะเร็งวิทยาจุฬาภรณ์ &gt; ชั้น 5 ฝ่ายพัฒนางานวิจัยทางคลินิก"/>
        <s v="อาคารบริหาร 2 Zone A / D &gt; ชั้น4 &gt; สำนักงานคณบดี คณะแพทยศาสตร์และการสาธารณสุข"/>
        <s v="ศูนย์การแพทย์มะเร็งวิทยาจุฬาภรณ์ &gt; ชั้น 2 Zone B งานผู้ป่วยนอก"/>
        <s v="อาคารบริหาร 2 Zone A / D &gt; ชั้น3 &gt; ฝ่ายบริหารการเงินการคลัง"/>
        <s v="ชั้น2 ห้องประชุม MC224 &gt; อาคารสำนักงานราชวิทยาลัยฯ 2 Zone A / D"/>
        <s v="ชั้น3 ฝ่ายกิจการพิเศษและโครงการพระดำริ &gt; อาคารสำนักงานราชวิทยาลัยฯ 2 Zone B / C"/>
        <s v="ชั้น3 ฝ่ายจัดซื้อจัดจ้าง &gt; อาคารสำนักงานราชวิทยาลัยฯ 2 Zone B / C"/>
        <s v="ชั้น3 งานแผนและงบประมาณ &gt; อาคารสำนักงานราชวิทยาลัยฯ 2 Zone A / B"/>
        <s v="ชั้น5 หน่วยพยาธิวิทยา &gt; ศูนย์การแพทย์มะเร็งวิทยาจุฬาภรณ์"/>
        <s v="ชั้น1 คลินิกคัดกรองโควิด &gt; ศูนย์การแพทย์มะเร็งวิทยาจุฬาภรณ์"/>
        <s v="ชั้น 1 งานบริการด้านประกัน &gt; ศูนย์การแพทย์จุฬาภรณ์เฉลิมพระเกียรติ"/>
        <s v="ฝ่ายศูนย์พัฒนาความร่วมมือด้านบริการทางการแพทย์และภาคีเครือข่าย &gt; อาคารสำนักงานราชวิทยาลัยฯ 2"/>
        <s v="ชั้น4 ห้องปฏิบัติการเรียนรวม คณะแพทยศาสตร์และการสาธารณสุข &gt; อาคารสำนักงานราชวิทยาลัยฯ 2 Zone A / D"/>
        <s v="ชั้น 2 Zone B งานผู้ป่วยนอก &gt; ศูนย์การแพทย์มะเร็งวิทยาจุฬาภรณ์"/>
        <s v="ชั้น7 หน่วยหอผู้ป่วย 7B &gt; ศูนย์การแพทย์มะเร็งวิทยาจุฬาภรณ์"/>
        <s v="ชั้น 1 ผู้ป่วยนอกโควิด 19 &gt; ศูนย์การแพทย์จุฬาภรณ์เฉลิมพระเกียรติ"/>
        <s v="ชั้น 2 หน่วยโภชนาการ (ชั้น 2 Zone A) &gt; ศูนย์การแพทย์มะเร็งวิทยาจุฬาภรณ์"/>
        <s v="ชั้น2 คลินิกตรวจสุขภาพ (อาคารข้าราชบริพาร ชั้น 3) &gt; ศูนย์การแพทย์มะเร็งวิทยาจุฬาภรณ์"/>
        <s v="ชั้น1 เภสัชกรรม &gt; ศูนย์การแพทย์มะเร็งวิทยาจุฬาภรณ์"/>
        <s v="ชั้น 5 ห้องปฏิบัติการสนับสนุนการวิจัย &gt; ศูนย์การแพทย์มะเร็งวิทยาจุฬาภรณ์"/>
        <s v="ชั้น 1 คลินิคกระดูกและข้อ &gt; ศูนย์การแพทย์จุฬาภรณ์เฉลิมพระเกียรติ"/>
        <s v="ชั้น 3 เวชภัณฑ์ปลอดเชื้อและผ้า &gt; อาคารบริการ"/>
        <s v="ชั้น1 หน่วยงานฉุกเฉิน &gt; ศูนย์การแพทย์มะเร็งวิทยาจุฬาภรณ์"/>
        <s v="อาคารบริหาร 2 สำนักวิชาการศึกษาคลินิกชั้นสูง &gt; อาคารสำนักงานราชวิทยาลัยฯ 2 Zone A / B"/>
        <s v="ชั้น7 หน่วยหอผู้ป่วย 7A &gt; ศูนย์การแพทย์มะเร็งวิทยาจุฬาภรณ์"/>
        <s v="ชั้น4 งานรังสีวินิจฉัยและร่วมรักษา &gt; ศูนย์การแพทย์มะเร็งวิทยาจุฬาภรณ์"/>
        <s v="ชั้น6 ห้องผ่าตัด &gt; ศูนย์การแพทย์มะเร็งวิทยาจุฬาภรณ์"/>
        <s v="ศูนย์การแพทย์มะเร็งวิทยาจุฬาภรณ์ &gt; ชั้น 2 คลินิกศัลยกรรมทั่วไป (ชั้น 2 Zone B)"/>
        <s v="ศูนย์การแพทย์มะเร็งวิทยาจุฬาภรณ์ &gt; ชั้น5 &gt; หน่วยพยาธิวิทยา"/>
        <s v="ศูนย์การแพทย์มะเร็งวิทยาจุฬาภรณ์ &gt; ชั้น8 &gt; หน่วยหอผู้ป่วย 8A"/>
        <s v="ศูนย์การแพทย์จุฬาภรณ์เฉลิมพระเกียรติ &gt; ชั้น 1 &gt; งานบริการด้านประกัน"/>
        <s v="ชั้น 1 CATH LAB &gt; ศูนย์การแพทย์จุฬาภรณ์เฉลิมพระเกียรติ"/>
        <s v="ชั้นB1 คลินิกทันตกรรม &gt; ศูนย์การแพทย์มะเร็งวิทยาจุฬาภรณ์"/>
        <s v="ชั้น2 คลินิกเวชปฏิบัติทั่วไป &gt; ศูนย์การแพทย์มะเร็งวิทยาจุฬาภรณ์"/>
        <s v="ชั้น9&gt; หน่วยหอผู้ป่วย 9A และโลหิตวิทยา &gt; ศูนย์การแพทย์มะเร็งวิทยาจุฬาภรณ์"/>
        <s v="ชั้น2 คลินิกอายุรกรรมทั่วไป (ชั้น 2 Zone B) &gt; ศูนย์การแพทย์มะเร็งวิทยาจุฬาภรณ์"/>
        <s v="ชั้น2 ศูนย์ศัลยกรรมกระดูกและข้อ (ชั้น 2 Zone A) &gt; ศูนย์การแพทย์มะเร็งวิทยาจุฬาภรณ์"/>
        <s v="ชั้น 1 คลินิคทันตกรรม &gt; ศูนย์การแพทย์จุฬาภรณ์เฉลิมพระเกียรติ"/>
        <s v="ชั้น 2 เวชระเบียน &gt; อาคารหอพัก"/>
        <s v="ชั้น 1 สังคมสงเคราะห์ &gt; ศูนย์การแพทย์มะเร็งวิทยาจุฬาภรณ์"/>
        <s v="ศูนย์การแพทย์มะเร็งวิทยาจุฬาภรณ์ &gt; ชั้น1 &gt; งานบริการด้านประกัน"/>
        <s v="ศูนย์การแพทย์มะเร็งวิทยาจุฬาภรณ์ &gt; ชั้น 12 &gt; หน่วยกายภาพบำบัด"/>
        <s v="ศูนย์การแพทย์มะเร็งวิทยาจุฬาภรณ์ &gt; ชั้น3 Admidtion (ชั้น 3 Zone A)"/>
        <s v="ศูนย์การแพทย์จุฬาภรณ์เฉลิมพระเกียรติ &gt; ชั้น 1 &gt; การเงิน"/>
        <s v="ศูนย์การแพทย์มะเร็งวิทยาจุฬาภรณ์ &gt; ชั้น1 &gt; เภสัชกรรม"/>
        <s v="ศูนย์การแพทย์มะเร็งวิทยาจุฬาภรณ์ &gt; ชั้น9 &gt; ศูนย์สุขภาพสตรี"/>
        <s v="ศูนย์การแพทย์มะเร็งวิทยาจุฬาภรณ์ &gt; อาคารหอพัก &gt; ชั้น 4 &gt; ฝ่ายการพยาบาล"/>
        <s v="ศูนย์การแพทย์มะเร็งวิทยาจุฬาภรณ์ &gt; ชั้น6 &gt; วิสัญญี"/>
        <s v="ศูนย์การแพทย์มะเร็งวิทยาจุฬาภรณ์ &gt; ชั้น 2 Zone A งานผู้ป่วยนอก"/>
        <s v="อาคารบริหาร 2 Zone A / B &gt; ชั้น3 &gt; ห้องประชุม MC231"/>
        <s v="ชั้น12 คลินิกโสต ศอ นาสิก ลาริงซ์วิทยา &gt; ศูนย์การแพทย์มะเร็งวิทยาจุฬาภรณ์"/>
        <s v="ชั้น 1 ผู้ป่วยนอก &gt; ศูนย์การแพทย์จุฬาภรณ์เฉลิมพระเกียรติ"/>
        <s v="ชั้น 1 ห้องผ่าตัดหัวใจและหลอดเลือดไฮบริด &gt; ศูนย์การแพทย์จุฬาภรณ์เฉลิมพระเกียรติ"/>
        <s v="ชั้น 1 คลินิกคัดกรองโควิด &gt; ศูนย์การแพทย์จุฬาภรณ์เฉลิมพระเกียรติ"/>
        <s v="ชั้น 1 หน่วยงานฉุกเฉิน &gt; ศูนย์การแพทย์จุฬาภรณ์เฉลิมพระเกียรติ"/>
        <s v="ชั้น1 หน่วยงานเวชระเบียน &gt; ศูนย์การแพทย์มะเร็งวิทยาจุฬาภรณ์"/>
        <s v="ชั้น 1 เวชศาสตร์ฟื้นฟูและกายภาพบำบัด &gt; ศูนย์การแพทย์จุฬาภรณ์เฉลิมพระเกียรติ"/>
        <s v="ชั้น10 ส่วนงานพระราชดำริ &gt; ศูนย์การแพทย์มะเร็งวิทยาจุฬาภรณ์"/>
        <s v="ชั้น 1 หอผู้ป่วยวิกฤติ &gt; ศูนย์การแพทย์จุฬาภรณ์เฉลิมพระเกียรติ"/>
        <s v="ชั้น3 การเงิน &gt; ศูนย์การแพทย์มะเร็งวิทยาจุฬาภรณ์"/>
        <s v="ชั้น 4 ศูนย์เด็กเล็กคุณภาพ &gt; อาคารหอพัก"/>
        <s v="ชั้น 2 หน่วยงานพยาธิ &gt; อาคารบริการ"/>
        <s v="ชั้น1 การเงิน &gt; ศูนย์การแพทย์มะเร็งวิทยาจุฬาภรณ์"/>
        <s v="ชั้น 5 ฝ่ายพัฒนางานวิจัยทางคลินิก &gt; ศูนย์การแพทย์มะเร็งวิทยาจุฬาภรณ์"/>
        <s v="ชั้น14 หน่วยหอผู้ป่วย 14 &gt; ศูนย์การแพทย์มะเร็งวิทยาจุฬาภรณ์"/>
        <s v="อาคารบริหาร 2 &gt; Zone A / B ชั้น 3 สารบรรณ"/>
        <s v="ศูนย์การแพทย์มะเร็งวิทยาจุฬาภรณ์ &gt; ชั้น4 &gt; งานรังสีวินิจฉัยและร่วมรักษา"/>
        <s v="ศูนย์การแพทย์มะเร็งวิทยาจุฬาภรณ์ &gt; ชั้น3 &gt; งานผู้ป่วยนอก"/>
        <s v="อาคารบริหาร 2 &gt; ฝ่ายวิชาการและบริหารการศึกษา"/>
        <s v="ชั้น 12 คลินิคจักษุ &gt; ศูนย์การแพทย์จุฬาภรณ์เฉลิมพระเกียรติ"/>
        <s v="ชั้น 2 ศูนย์หัวใจและหลอดเลือด &gt; ศูนย์การแพทย์จุฬาภรณ์เฉลิมพระเกียรติ"/>
        <s v="ชั้น3 งานผู้ป่วยนอก &gt; ศูนย์การแพทย์มะเร็งวิทยาจุฬาภรณ์"/>
        <s v="ชั้น 7 &gt; อาคารหอพัก"/>
        <s v="ชั้น 3 งานบริการด้านประกัน (ชั้น 3 Zone A) &gt; ศูนย์การแพทย์มะเร็งวิทยาจุฬาภรณ์"/>
        <s v="ชั้น8 หน่วยหอผู้ป่วย 8A &gt; ศูนย์การแพทย์มะเร็งวิทยาจุฬาภรณ์"/>
        <s v="ชั้น1 งานบริการด้านประกัน &gt; ศูนย์การแพทย์มะเร็งวิทยาจุฬาภรณ์"/>
        <s v="ชั้นB1 งานรังสีมะเร็งวิทยา &gt; ศูนย์การแพทย์มะเร็งวิทยาจุฬาภรณ์"/>
        <s v="ชั้น3 ฝ่ายพัฒนาคุณภาพ &gt; อาคารสำนักงานราชวิทยาลัยฯ 2 Zone A / D"/>
        <s v="ชั้น2 ห้องประชุม MC222 &gt; อาคารสำนักงานราชวิทยาลัยฯ 2 Zone A / D"/>
        <s v="ศูนย์การแพทย์จุฬาภรณ์เฉลิมพระเกียรติ &gt; ชั้น 2 &gt; ศูนย์หัวใจและหลอดเลือด"/>
        <s v="โรงพยาบาลสัตว์ทิพย์พิมาน"/>
        <s v="ศูนย์การแพทย์มะเร็งวิทยาจุฬาภรณ์ &gt; ชั้น4 &gt; หน่วยเทคโนโลยีสารสนเทศ"/>
        <s v="ศูนย์การแพทย์มะเร็งวิทยาจุฬาภรณ์ &gt; ชั้น7 &gt; หน่วยหอผู้ป่วย 7B"/>
        <s v="อาคารบริหาร 2 &gt; ฝ่ายบริหารความเสี่ยงและธรรมาภิบาล"/>
        <s v="ศูนย์การแพทย์มะเร็งวิทยาจุฬาภรณ์ &gt; ชั้น 5 งานห้องปฎิบัติการกลาง"/>
        <s v="ศูนย์การแพทย์มะเร็งวิทยาจุฬาภรณ์ &gt; ชั้น6 &gt; ห้องผ่าตัด"/>
        <s v="ชั้น 12 หน่วยกายภาพบำบัด &gt; ศูนย์การแพทย์มะเร็งวิทยาจุฬาภรณ์"/>
        <s v="ชั้น 4 เวชภัณฑ์กลาง &gt; อาคารหอพัก"/>
        <s v="ชั้น3 คลินิกอายุรกรรมโรคไต (ชั้น 3 Zone B) &gt; ศูนย์การแพทย์มะเร็งวิทยาจุฬาภรณ์"/>
        <s v="ชั้น6 หอผู้ป่วยวิกฤต &gt; ศูนย์การแพทย์มะเร็งวิทยาจุฬาภรณ์"/>
        <s v="ชั้น14 หน่วยการวางแผนโรคมะเร็ง &gt; ศูนย์การแพทย์มะเร็งวิทยาจุฬาภรณ์"/>
        <s v="ศูนย์การแพทย์มะเร็งวิทยาจุฬาภรณ์ &gt; ชั้น2 &gt; ศูนย์ศัลยกรรมกระดูกและข้อ (ชั้น 2 Zone A)"/>
        <s v="ชั้น2 Back Office Transfomation &gt; อาคารสำนักงานราชวิทยาลัยฯ 2 Zone A"/>
        <s v="ชั้น 2 ฝ่ายการพยาบาล &gt; ศูนย์การแพทย์มะเร็งวิทยาจุฬาภรณ์"/>
        <s v="อาคารบริหาร 2 &gt; Zone A / D ชั้น 2 ฝ่ายเทคโนโลยีสารสนเทศ"/>
        <s v="อาคารบริหาร 2 Zone A / D &gt; ชั้น3 &gt; ฝ่ายกิจการนักศึกษา"/>
        <s v="อาคารบริหาร 2 &gt; Zone A / B ชั้น3 ฝ่ายสารนิเทศศึกษาและวิชาการ"/>
        <s v="ชั้น 3 ศูนย์กีฬาและนันทนาการ &gt; อาคารสำนักงานราชวิทยาลัยฯ 2"/>
        <s v="ชั้น 11 ห้องประชุม &gt; ศูนย์การแพทย์มะเร็งวิทยาจุฬาภรณ์"/>
        <s v="ชั้น 1 Non-lnvensive Cardiac Investigation &gt; ศูนย์การแพทย์จุฬาภรณ์เฉลิมพระเกียรติ"/>
        <s v="ชั้น 4 ฝ่ายเลขาแพทย์ &gt; อาคารหอพัก"/>
        <s v="ชั้น 1 รังสีรักษา &gt; ศูนย์การแพทย์จุฬาภรณ์เฉลิมพระเกียรติ"/>
        <s v="ชั้น 1 คลินิคกระดูกและข้อ &gt; ศูนย์การแพทย์มะเร็งวิทยาจุฬาภรณ์"/>
        <s v="ชั้น 1 การเงิน &gt;ศูนย์การแพทย์จุฬาภรณ์เฉลิมพระเกียรติ"/>
        <s v="ชั้น 1 ห้องปฎิบัติการ MRI &gt; ศูนย์การแพทย์จุฬาภรณ์เฉลิมพระเกียรติ"/>
        <s v="ชั้น3 ฝ่ายพัฒนาทรัพยากรบุคคล &gt; อาคารสำนักงานราชวิทยาลัยฯ 2 Zone A / D"/>
        <s v="ชั้น 1 ห้องสมุด &gt; อาคารสำนักงานราชวิทยาลัยฯ 2"/>
        <s v="ชั้น3 ฝ่ายสารนิเทศศึกษาและวิชาการ &gt; อาคารสำนักงานราชวิทยาลัยจุฬาภรณ์ 2 2 Zone A / B"/>
        <s v="ศูนย์การแพทย์มะเร็งวิทยาจุฬาภรณ์ &gt; อาคารบริการชั้น 1 &gt; อาคารสถานที่"/>
        <s v="ศูนย์การแพทย์มะเร็งวิทยาจุฬาภรณ์ &gt; อาคารหอพัก &gt; ชั้น 2 &gt; เวชระเบียน 2"/>
        <s v="ฝ่ายบริหารความเสี่ยงและธรรมาภิบาล &gt; อาคารสำนักงานราชวิทยาลัยฯ 2"/>
        <s v="ศูนย์การแพทย์จุฬาภรณ์เฉลิมพระเกียรติ &gt; ชั้น 1 &gt; ผู้ป่วยนอก"/>
        <s v="ชั้น 1 เภสัชกรรม &gt; ศูนย์การแพทย์จุฬาภรณ์เฉลิมพระเกียรติ"/>
        <s v="ชั้น12 เภสัชกรรม &gt; ศูนย์การแพทย์มะเร็งวิทยาจุฬาภรณ์"/>
        <s v="ชั้น 3 งานการศึกษาและวิจัย &gt; อาคารสำนักงานราชวิทยาลัยฯ 2"/>
        <s v="ชั้น2 คลินิกกุมารเวช (ชั้น 2 Zone A) &gt; ศูนย์การแพทย์มะเร็งวิทยาจุฬาภรณ์"/>
        <s v="ชั้น 12 คลินิกเวชศาสตร์ฟื้นฟู &gt; ศูนย์การแพทย์มะเร็งวิทยาจุฬาภรณ์"/>
        <s v="ชั้น5 หน่วยห้องปฏิบัติการวิจัยระดับโมเลกุลและยีโนม &gt; ศูนย์การแพทย์มะเร็งวิทยาจุฬาภรณ์"/>
        <s v="ศูนย์การแพทย์มะเร็งวิทยาจุฬาภรณ์ &gt; ชั้น14 &gt; หน่วยหอผู้ป่วย 14"/>
        <s v="ศูนย์การแพทย์มะเร็งวิทยาจุฬาภรณ์ &gt; ชั้น14 &gt; หน่วยการวางแผนโรคมะเร็ง"/>
        <s v="ศูนย์การแพทย์มะเร็งวิทยาจุฬาภรณ์ &gt; อาคารหอพัก &gt; ชั้น 4 &gt; ฝ่ายเลขาแพทย์"/>
        <s v="ศูนย์การแพทย์มะเร็งวิทยาจุฬาภรณ์ &gt; ชั้น8 &gt; หน่วยหอผู้ป่วย 8B"/>
        <s v="ศูนย์การแพทย์จุฬาภรณ์เฉลิมพระเกียรติ &gt; ชั้น 1 &gt; คลินิคกระดูกและข้อ"/>
        <s v="ศูนย์การแพทย์มะเร็งวิทยาจุฬาภรณ์ &gt; ชั้น3 &gt; คลินิกอายุรกรรมโรคมะเร็ง (ชั้น 3 Zone B)"/>
        <s v="ศูนย์การแพทย์มะเร็งวิทยาจุฬาภรณ์ &gt; ชั้นB1 &gt; คลินิกทันตกรรม"/>
        <s v="ฝ่ายบริหารอสังหาริมทรัพย์ &gt; อาคารสำนักงานราชวิทยาลัยฯ 2"/>
        <s v="ชั้น 1 หอผู้ป่วยใน &gt; ศูนย์การแพทย์จุฬาภรณ์เฉลิมพระเกียรติ"/>
        <s v="ชั้น1 สิทธิประโยชน์ &gt; ศูนย์การแพทย์มะเร็งวิทยาจุฬาภรณ์"/>
        <s v="ชั้น 2 ฝ่ายการพยาบาล &gt; ศูนย์การแพทย์จุฬาภรณ์เฉลิมพระเกียรติ"/>
        <s v="ชั้นB1 งานเวชศาสตร์นิวเคลิยร์ &gt; ศูนย์การแพทย์มะเร็งวิทยาจุฬาภรณ์"/>
        <s v="ชั้น 3 โรงเรียนรังสีเทคนิค &gt; อาคารสำนักงานราชวิทยาลัยฯ 2 Zone B / C"/>
        <s v="ชั้น4 ห้องปฏิบัติการเรียนรวม คณะแพทยศาสตร์และการสาธารณสุข &gt; อาคารสำนักงานราชวิทยาลัยฯ 2 Zone B / C"/>
        <s v="ชั้น1 หน่วยโภชนาการ &gt; ศูนย์การแพทย์มะเร็งวิทยาจุฬาภรณ์"/>
        <s v="ชั้น3 คลินิกรักษ์สมอง (ชั้น 3 Zone B) &gt; ศูนย์การแพทย์มะเร็งวิทยาจุฬาภรณ์"/>
        <s v="ชั้น 1 อาคารสถานที่ &gt; อาคารบริการ"/>
        <s v="ชั้น 2 คลินิกศัลยกรรมทั่วไป (ชั้น 2 Zone B) &gt; ศูนย์การแพทย์มะเร็งวิทยาจุฬาภรณ์"/>
        <s v="อาคารบริหาร 2 Zone A / D &gt; ชั้น3 &gt; ฝ่ายบริหารทรัพยากรบุคคล"/>
        <s v="ศูนย์การแพทย์จุฬาภรณ์เฉลิมพระเกียรติ &gt; ชั้น 1 &gt; หน่วยงานฉุกเฉิน"/>
        <s v="ศูนย์การแพทย์จุฬาภรณ์เฉลิมพระเกียรติ &gt; ชั้น 1 &gt; เวชศาสตร์นิวเคลียร์"/>
        <s v="ชั้น 1 รังสีวินิจฉัย &gt; ศูนย์การแพทย์จุฬาภรณ์เฉลิมพระเกียรติ"/>
        <s v="ชั้น14 เวชศาสตร์ฟื้นฟู การกีฬาและกายภาพบำบัด &gt; ศูนย์การแพทย์มะเร็งวิทยาจุฬาภรณ์"/>
        <s v="ชั้น 8 เภสัชกรรมศูนย์การแพทย์มะเร็งวิทยาจุฬาภรณ์ &gt; ศูนย์การแพทย์มะเร็งวิทยาจุฬาภรณ์"/>
        <s v="ศูนย์การแพทย์มะเร็งวิทยาจุฬาภรณ์ &gt; ชั้น 12 &gt; คลินิคจักษุ"/>
        <s v="ศูนย์การแพทย์มะเร็งวิทยาจุฬาภรณ์ &gt; ชั้น5 หน่วยห้องปฏิบัติการวิจัยระดับโมเลกุลและยีโนม"/>
        <s v="ศูนย์การแพทย์มะเร็งวิทยาจุฬาภรณ์ &gt; อาคารบริการชั้น 5 &gt; บริการกลาง"/>
        <s v="อาคารบริหาร 2 Zone A / D &gt; ชั้น3 &gt; ฝ่ายพัฒนาทรัพยากรบุคคล"/>
        <s v="อาคารบริหาร 2 &gt; ฝ่ายอำนวยการรักษาความปลอดภัย"/>
        <s v="ฝ่ายวิชาการและบริหารการศึกษา &gt; อาคารสำนักงานราชวิทยาลัยฯ 2"/>
        <s v="ศูนย์การแพทย์มะเร็งวิทยาจุฬาภรณ์ &gt; ชั้น1 &gt; หน่วยงานฉุกเฉิน"/>
        <s v="ศูนย์การแพทย์มะเร็งวิทยาจุฬาภรณ์ &gt; ชั้นB1 &gt; งานรังสีมะเร็งวิทยา"/>
        <s v="ศูนย์การแพทย์มะเร็งวิทยาจุฬาภรณ์ &gt; ชั้น11 &gt; สำนักงานราชวิทยาลัยจุฬาภรณ์"/>
        <s v="อาคารบริหาร 2 Zone A / D &gt; ชั้น3 &gt; ฝ่ายพัฒนาคุณภาพ"/>
        <s v="ศูนย์การแพทย์มะเร็งวิทยาจุฬาภรณ์ &gt; ชั้น1 &gt; คลินิกคัดกรองโควิด"/>
        <s v="โรงพยาบาลสัตว์ทิพย์พิมาน &gt; FL3_สำนักงานโรงพยาบาล"/>
        <s v="ศูนย์การแพทย์มะเร็งวิทยาจุฬาภรณ์ &gt; ชั้น11 &gt; หน่วยงานทรัพยากรบุคคล"/>
        <s v="ศูนย์การแพทย์มะเร็งวิทยาจุฬาภรณ์ &gt; ชั้น9&gt; หน่วยหอผู้ป่วย 9A และโลหิตวิทยา"/>
        <s v="อาคารบริหาร 2 Zone A &gt; ชั้น2 &gt; คณะสัตวแพทยศาสตร์และสัตววิทยาประยุกต์"/>
        <s v="ชั้น3 หน่วยเคมีบำบัดและการดูแลผู้ป่วย &gt; ศูนย์การแพทย์มะเร็งวิทยาจุฬาภรณ์"/>
        <s v="ชั้น 11 ศูนย์การแพทย์มะเร็งวิทยา &gt; ศูนย์การแพทย์มะเร็งวิทยาจุฬาภรณ์"/>
        <s v="ชั้น 1 คลินิคโรคผิวหนังและเลเซอร์ &gt; ศูนย์การแพทย์จุฬาภรณ์เฉลิมพระเกียรติ"/>
        <s v="ชั้น 11 ห้องรองผู้อำนวยการ &gt; ศูนย์การแพทย์มะเร็งวิทยาจุฬาภรณ์"/>
        <s v="อาคารหอพัก หอพักแพทย์ ชั้น 4"/>
        <s v="ชั้น3 ฝ่ายนิติการ &gt; อาคารสำนักงานราชวิทยาลัยฯ 2 Zone A / B"/>
        <s v="ชั้น 1 ห้องโรงเรียนรังสีเทคนิค &gt; อาคารสำนักงานราชวิทยาลัยฯ 2"/>
        <s v="ชั้น2 สำนักเลขาธิการราชวิทยาลัยจุฬาภรณ์ 1 &gt; อาคารสำนักงานราชวิทยาลัยจุฬาภรณ์ 2"/>
        <s v="ศูนย์การแพทย์มะเร็งวิทยาจุฬาภรณ์ &gt; ชั้น1 &gt; สิทธิประโยชน์"/>
        <s v="ศูนย์การแพทย์มะเร็งวิทยาจุฬาภรณ์ &gt; ชั้น12 &gt; คลินิกอายุรกรรมโรคปอดและทางเดินหายใจ"/>
        <s v="ศูนย์การแพทย์มะเร็งวิทยาจุฬาภรณ์ &gt; ชั้น3 &gt; การเงิน"/>
        <s v="ศูนย์การแพทย์จุฬาภรณ์เฉลิมพระเกียรติ &gt; ชั้น 1 &gt; หอผู้ป่วยวิกฤติ"/>
        <s v="ศูนย์การแพทย์มะเร็งวิทยาจุฬาภรณ์ &gt; ชั้น7 &gt; หน่วยหอผู้ป่วย 7A"/>
        <s v="ศูนย์การแพทย์มะเร็งวิทยาจุฬาภรณ์ &gt; ชั้น 11 ห้องรองผู้อำนวยการ"/>
        <s v="ชั้น3 Admidtion (ชั้น 3 Zone A) &gt; ศูนย์การแพทย์มะเร็งวิทยาจุฬาภรณ์"/>
        <s v="ชั้น9 หน่วยงานผสมยา &gt; ศูนย์การแพทย์มะเร็งวิทยาจุฬาภรณ์"/>
        <s v="ศูนย์การแพทย์มะเร็งวิทยาจุฬาภรณ์ &gt; อาคารหอพัก ชั้น 4 เวชภัณฑ์กลาง"/>
        <s v="อาคารบริหาร 2 ชั้น 3 ฝ่ายพัฒนาองค์กรและระบบงาน"/>
        <s v="ศูนย์การแพทย์มะเร็งวิทยาจุฬาภรณ์ &gt; อาคารหอพัก &gt; ชั้น 4 &gt; ศูนย์เด็กเล็กคุณภาพ"/>
        <s v="ชั้น 3 &gt; อาคารสำนักงานราชวิทยาลัยฯ 2"/>
        <s v="ชั้น1 ห้องโครงการตามพระราชดำริและจัดหารายได้ &gt; ศูนย์การแพทย์มะเร็งวิทยาจุฬาภรณ์"/>
        <s v="อาคารบริหาร 2 Zone B / C &gt; ชั้น3 &gt; ฝ่ายบริหารพัสดุ"/>
        <s v="อาคารบริหาร 2 &gt; ชั้น 3 ศูนย์กีฬาและนันทนาการ"/>
        <s v="ชั้น 12 หน่วยกายอุปกรณ์ &gt; ศูนย์การแพทย์มะเร็งวิทยาจุฬาภรณ์"/>
        <s v="ชั้น11 หน่วยงานทรัพยากรบุคคล &gt; ศูนย์การแพทย์มะเร็งวิทยาจุฬาภรณ์"/>
        <s v="อาคารบริหาร 2 Zone A / B &gt; ชั้น3 &gt; ฝ่ายนิติการ"/>
        <s v="ศูนย์การแพทย์จุฬาภรณ์เฉลิมพระเกียรติ &gt; ชั้น 1 &gt; ศูนย์จำลองสถานการณ์เพื่อการเรียนรู้"/>
        <s v="ชั้น 1 &gt; ศูนย์ไชโคลตรอนและเพทสแกนแห่งชาติ"/>
        <s v="ชั้น 3 ศูนย์โรคไต &gt; ศูนย์การแพทย์จุฬาภรณ์เฉลิมพระเกียรติ"/>
        <s v="ชั้น 1 หน่วยปฎิบัติการกลาง &gt; ศูนย์การแพทย์จุฬาภรณ์เฉลิมพระเกียรติ"/>
        <s v="ชั้น2 ห้องประชุม MC223 &gt; อาคารสำนักงานราชวิทยาลัยฯ 2 Zone A / D"/>
        <s v="ชั้น 1 โรงเรียนนักอัลตราซาวด์ทางการแพทย์ &gt; ศูนย์การแพทย์จุฬาภรณ์เฉลิมพระเกียรติ"/>
        <s v="อาคารบริหาร 2 Zone A / D &gt; ชั้น3 &gt; งานผู้ป่วยในพระอนุเคราะห์และกิจการในพระองค์"/>
        <s v="ศูนย์การแพทย์มะเร็งวิทยาจุฬาภรณ์ &gt; ชั้น 5 ห้องปฏิบัติการสนับสนุนการวิจัย"/>
        <s v="ชั้น 2 คลินิกประเมินความเสี่ยง &gt; ศูนย์การแพทย์มะเร็งวิทยาจุฬาภรณ์"/>
        <s v="ศูนย์การแพทย์จุฬาภรณ์เฉลิมพระเกียรติ &gt; ชั้น 1 &gt; เวชระเบียน"/>
        <s v="ศูนย์การแพทย์จุฬาภรณ์เฉลิมพระเกียรติ &gt; ชั้น 1 &gt; หอผู้ป่วยใน"/>
        <s v="ศูนย์การแพทย์จุฬาภรณ์เฉลิมพระเกียรติ &gt; ชั้น 1 &gt; CATH LAB"/>
        <s v="ศูนย์การแพทย์จุฬาภรณ์เฉลิมพระเกียรติ &gt; ชั้น 1 &gt; ผู้ป่วยนอกโควิด 19"/>
        <s v="ศูนย์การแพทย์จุฬาภรณ์เฉลิมพระเกียรติ &gt; ชั้น 1 &gt; คลินิกหัวใจและหลอดเลือด"/>
        <s v="อาคารบริหาร 2 &gt; Zone A ชั้น 3 สำนักงานอธิการบดีวิทยาลัยวิทยาศาสตร์การแพทย์เจ้าฟ้าจุฬาภรณ์"/>
        <s v="ศูนย์การแพทย์จุฬาภรณ์เฉลิมพระเกียรติ &gt; ชั้น 1 &gt; หน่วยปฎิบัติการฉุกเฉินทางการแพทย์"/>
        <s v="ศูนย์การแพทย์มะเร็งวิทยาจุฬาภรณ์ &gt; ชั้นB1 &gt; งานเวชศาสตร์นิวเคลิยร์"/>
        <s v="ชั้น 1 เวชระเบียน &gt; ศูนย์การแพทย์จุฬาภรณ์เฉลิมพระเกียรติ"/>
        <s v="ชั้น4 ห้องปรระชุม MC224 &gt; อาคารสำนักงานราชวิทยาลัยฯ 2 Zone A"/>
        <s v="ชั้น 3 สำนักงานกำกับและพัฒนาโครงการใหม่ &gt; อาคารสำนักงานราชวิทยาลัยฯ 2 Zone B/C"/>
        <s v="ชั้น4 ฝ่ายบริการกลาง &gt; ศูนย์การแพทย์มะเร็งวิทยาจุฬาภรณ์"/>
        <s v="หอศิลป์ &gt; โรงพยาบาลสัตว์ทิพย์พิมาน"/>
        <s v="ศูนย์การแพทย์มะเร็งวิทยาจุฬาภรณ์ &gt; อาคารบริการชั้น 2 &gt; หน่วยงานพยาธิ"/>
        <s v="ศูนย์การแพทย์มะเร็งวิทยาจุฬาภรณ์ &gt; ชั้น9 &gt; หน่วยงานผสมยา"/>
        <s v="ชั้น6 วิสัญญี &gt; ศูนย์การแพทย์มะเร็งวิทยาจุฬาภรณ์"/>
        <s v="ชั้น14 ห้องประชุม &gt; ศูนย์การแพทย์มะเร็งวิทยาจุฬาภรณ์"/>
        <s v="ชั้น 9 &gt; อาคารหอพัก"/>
        <s v="ศูนย์การแพทย์จุฬาภรณ์เฉลิมพระเกียรติ &gt; ชั้น 2 &gt; ฝ่ายการพยาบาล"/>
        <s v="ศูนย์การแพทย์จุฬาภรณ์เฉลิมพระเกียรติ &gt; ชั้น 1 &gt; คลินิคโรคผิวหนังและเลเซอร์"/>
        <s v="ศูนย์การแพทย์มะเร็งวิทยาจุฬาภรณ์ &gt; ชั้น 2 คลินิกระบบทางเดินปัสสาวะ (ชั้น 2 Zone B)"/>
        <s v="ชั้น2 คลินิกโรคมะเร็งตับและท่อน้ำดี &gt; ศูนย์การแพทย์มะเร็งวิทยาจุฬาภรณ์"/>
        <s v="ชั้น2 ศูนย์เต้านม &gt; ศูนย์การแพทย์มะเร็งวิทยาจุฬาภรณ์"/>
      </sharedItems>
    </cacheField>
    <cacheField name="ผลการสำรวจความคิดเห็น" numFmtId="0">
      <sharedItems containsBlank="1">
        <s v="5/5"/>
        <m/>
        <s v="3/5"/>
        <s v="1/5"/>
      </sharedItems>
    </cacheField>
    <cacheField name="แท็ก" numFmtId="0">
      <sharedItems>
        <s v=""/>
      </sharedItems>
    </cacheField>
    <cacheField name="ประเภท" numFmtId="0">
      <sharedItems>
        <s v="Service Request"/>
        <s v="Incident"/>
      </sharedItems>
    </cacheField>
    <cacheField name="ติดตามเวลาได้แล้ว" numFmtId="0">
      <sharedItems>
        <s v="00:00:00"/>
      </sharedItems>
    </cacheField>
    <cacheField name="เวลาอัปเดตครั้งล่าสุด" numFmtId="0">
      <sharedItems>
        <s v="2022-08-01 10:38:13"/>
        <s v="2022-08-01 10:34:40"/>
        <s v="2022-08-01 11:58:55"/>
        <s v="2022-08-01 13:59:01"/>
        <s v="2022-08-04 09:15:02"/>
        <s v="2022-08-02 15:20:53"/>
        <s v="2022-08-02 16:02:56"/>
        <s v="2022-08-14 11:06:29"/>
        <s v="2022-08-03 08:47:33"/>
        <s v="2022-08-03 09:47:32"/>
        <s v="2022-08-03 10:44:55"/>
        <s v="2022-08-03 14:48:51"/>
        <s v="2022-08-03 14:36:09"/>
        <s v="2022-08-03 14:55:22"/>
        <s v="2022-08-04 08:14:10"/>
        <s v="2022-08-04 08:34:53"/>
        <s v="2022-08-04 09:02:46"/>
        <s v="2022-08-04 09:20:01"/>
        <s v="2022-08-04 15:46:40"/>
        <s v="2022-08-04 15:22:47"/>
        <s v="2022-08-05 09:22:33"/>
        <s v="2022-08-05 10:06:10"/>
        <s v="2022-08-05 13:42:17"/>
        <s v="2022-08-09 08:17:24"/>
        <s v="2022-08-09 15:15:10"/>
        <s v="2022-08-09 15:18:22"/>
        <s v="2022-08-09 15:18:56"/>
        <s v="2022-08-09 14:51:05"/>
        <s v="2022-08-10 15:32:12"/>
        <s v="2022-08-11 09:06:26"/>
        <s v="2022-08-11 11:45:32"/>
        <s v="2022-08-11 12:08:23"/>
        <s v="2022-08-16 13:05:07"/>
        <s v="2022-08-11 15:59:05"/>
        <s v="2022-08-11 16:34:18"/>
        <s v="2022-08-12 08:41:48"/>
        <s v="2022-08-15 08:15:01"/>
        <s v="2022-08-15 09:24:23"/>
        <s v="2022-08-15 16:17:45"/>
        <s v="2022-08-15 18:54:42"/>
        <s v="2022-08-16 13:35:40"/>
        <s v="2022-08-16 13:45:48"/>
        <s v="2022-08-16 14:56:59"/>
        <s v="2022-08-17 13:28:50"/>
        <s v="2022-08-17 16:33:03"/>
        <s v="2022-08-18 08:09:46"/>
        <s v="2022-08-18 10:30:13"/>
        <s v="2022-08-18 10:04:29"/>
        <s v="2022-08-18 16:09:06"/>
        <s v="2022-08-18 11:30:51"/>
        <s v="2022-08-18 14:11:38"/>
        <s v="2022-08-18 16:22:45"/>
        <s v="2022-08-18 16:03:54"/>
        <s v="2022-08-19 09:44:55"/>
        <s v="2022-08-19 15:49:06"/>
        <s v="2022-08-19 18:40:54"/>
        <s v="2022-08-22 11:18:30"/>
        <s v="2022-08-22 15:23:09"/>
        <s v="2022-08-22 09:23:40"/>
        <s v="2022-08-22 09:28:20"/>
        <s v="2022-08-25 09:02:25"/>
        <s v="2022-08-22 09:54:24"/>
        <s v="2022-08-23 08:37:47"/>
        <s v="2022-08-22 15:42:04"/>
        <s v="2022-08-23 08:59:34"/>
        <s v="2022-08-23 10:13:45"/>
        <s v="2022-08-23 10:31:00"/>
        <s v="2022-08-23 16:01:44"/>
        <s v="2022-08-23 14:46:31"/>
        <s v="2022-08-23 15:00:17"/>
        <s v="2022-08-23 15:43:45"/>
        <s v="2022-08-23 15:22:07"/>
        <s v="2022-08-23 16:02:54"/>
        <s v="2022-08-24 14:03:50"/>
        <s v="2022-08-24 13:43:59"/>
        <s v="2022-08-24 13:50:16"/>
        <s v="2022-08-24 13:56:09"/>
        <s v="2022-08-25 08:17:53"/>
        <s v="2022-08-25 08:32:49"/>
        <s v="2022-08-25 09:52:50"/>
        <s v="2022-08-25 14:02:35"/>
        <s v="2022-08-25 15:19:05"/>
        <s v="2022-08-25 15:28:41"/>
        <s v="2022-08-25 15:52:33"/>
        <s v="2022-08-25 15:53:59"/>
        <s v="2022-08-26 08:45:05"/>
        <s v="2022-08-26 14:03:23"/>
        <s v="2022-08-26 14:26:52"/>
        <s v="2022-08-29 13:02:51"/>
        <s v="2022-08-30 13:24:22"/>
        <s v="2022-08-29 19:16:10"/>
        <s v="2022-08-30 09:09:08"/>
        <s v="2022-08-30 09:36:16"/>
        <s v="2022-09-01 09:08:51"/>
        <s v="2022-08-31 08:54:01"/>
        <s v="2022-08-30 13:31:07"/>
        <s v="2022-08-31 10:17:24"/>
        <s v="2022-08-31 10:29:49"/>
        <s v="2022-09-04 09:06:56"/>
        <s v="2022-08-31 10:41:00"/>
        <s v="2022-08-31 10:50:49"/>
        <s v="2022-08-31 13:24:17"/>
        <s v="2022-08-31 15:01:47"/>
        <s v="2022-08-31 14:56:25"/>
        <s v="2022-09-01 14:06:25"/>
        <s v="2022-08-11 10:58:42"/>
        <s v="2022-08-19 14:35:58"/>
        <s v="2022-08-19 16:14:35"/>
        <s v="2022-08-23 13:01:38"/>
        <s v="2022-08-26 11:01:30"/>
        <s v="2022-08-30 09:58:04"/>
        <s v="2022-08-15 14:49:59"/>
        <s v="2022-08-01 16:22:56"/>
        <s v="2022-08-01 16:19:25"/>
        <s v="2022-08-01 16:34:57"/>
        <s v="2022-08-01 16:41:34"/>
        <s v="2022-08-03 09:04:04"/>
        <s v="2022-08-04 12:57:38"/>
        <s v="2022-08-03 16:30:31"/>
        <s v="2022-08-02 16:32:52"/>
        <s v="2022-08-22 16:24:09"/>
        <s v="2022-08-04 15:55:58"/>
        <s v="2022-08-04 16:24:31"/>
        <s v="2022-08-04 16:26:32"/>
        <s v="2022-08-04 16:28:56"/>
        <s v="2022-08-09 15:25:17"/>
        <s v="2022-08-08 19:39:09"/>
        <s v="2022-08-10 15:59:27"/>
        <s v="2022-08-09 15:15:22"/>
        <s v="2022-08-15 16:12:47"/>
        <s v="2022-08-11 14:59:57"/>
        <s v="2022-08-09 16:53:53"/>
        <s v="2022-08-11 15:01:38"/>
        <s v="2022-08-11 15:02:33"/>
        <s v="2022-08-17 15:46:59"/>
        <s v="2022-08-16 16:41:35"/>
        <s v="2022-08-11 16:20:04"/>
        <s v="2022-08-14 11:59:08"/>
        <s v="2022-08-15 16:15:54"/>
        <s v="2022-08-16 13:34:29"/>
        <s v="2022-08-16 17:27:08"/>
        <s v="2022-08-15 14:19:44"/>
        <s v="2022-08-17 09:29:04"/>
        <s v="2022-08-17 09:56:03"/>
        <s v="2022-08-16 15:43:16"/>
        <s v="2022-08-17 16:15:30"/>
        <s v="2022-08-17 16:36:37"/>
        <s v="2022-08-17 16:45:03"/>
        <s v="2022-08-23 16:25:29"/>
        <s v="2022-08-22 14:43:59"/>
        <s v="2022-08-22 16:32:27"/>
        <s v="2022-08-22 15:24:23"/>
        <s v="2022-08-24 16:35:46"/>
        <s v="2022-08-23 14:36:56"/>
        <s v="2022-08-23 15:22:26"/>
        <s v="2022-08-23 15:13:46"/>
        <s v="2022-08-23 16:10:47"/>
        <s v="2022-08-23 16:51:00"/>
        <s v="2022-08-24 16:21:47"/>
        <s v="2022-08-24 16:22:50"/>
        <s v="2022-08-24 16:35:59"/>
        <s v="2022-08-25 16:16:08"/>
        <s v="2022-08-25 15:29:55"/>
        <s v="2022-08-26 16:43:11"/>
        <s v="2022-08-26 16:56:57"/>
        <s v="2022-08-26 16:48:07"/>
        <s v="2022-09-03 16:36:29"/>
        <s v="2022-09-05 15:43:59"/>
        <s v="2022-08-29 10:11:57"/>
        <s v="2022-08-29 12:46:06"/>
        <s v="2022-09-01 11:12:29"/>
        <s v="2022-08-29 16:06:13"/>
        <s v="2022-08-30 16:07:57"/>
        <s v="2022-08-30 10:48:30"/>
        <s v="2022-09-03 11:35:50"/>
        <s v="2022-09-03 11:35:51"/>
        <s v="2022-09-05 14:00:58"/>
        <s v="2022-09-05 09:29:45"/>
        <s v="2022-08-05 15:42:37"/>
        <s v="2022-08-19 09:22:55"/>
        <s v="2022-09-02 15:41:03"/>
        <s v="2022-08-25 08:42:31"/>
        <s v="2022-08-03 10:29:01"/>
        <s v="2022-08-11 15:38:49"/>
        <s v="2022-08-05 14:58:43"/>
        <s v="2022-08-05 14:58:07"/>
        <s v="2022-08-09 15:08:26"/>
        <s v="2022-08-09 15:06:45"/>
        <s v="2022-08-08 14:26:50"/>
        <s v="2022-09-05 09:23:55"/>
        <s v="2022-08-17 15:07:19"/>
        <s v="2022-08-18 13:18:09"/>
        <s v="2022-08-18 15:41:40"/>
        <s v="2022-08-18 15:42:09"/>
        <s v="2022-08-18 15:41:27"/>
        <s v="2022-08-19 14:15:15"/>
        <s v="2022-08-22 12:00:45"/>
        <s v="2022-08-22 12:12:14"/>
        <s v="2022-08-22 12:19:01"/>
        <s v="2022-08-22 13:16:28"/>
        <s v="2022-08-22 13:23:24"/>
        <s v="2022-08-23 14:27:20"/>
        <s v="2022-08-24 10:45:22"/>
        <s v="2022-08-24 11:03:23"/>
        <s v="2022-08-24 11:07:27"/>
        <s v="2022-08-24 11:11:53"/>
        <s v="2022-09-02 14:16:00"/>
        <s v="2022-08-24 15:39:17"/>
        <s v="2022-08-26 10:13:24"/>
        <s v="2022-08-27 13:28:31"/>
        <s v="2022-08-29 12:34:14"/>
        <s v="2022-08-29 12:34:24"/>
        <s v="2022-08-30 08:54:40"/>
        <s v="2022-08-31 13:58:56"/>
        <s v="2022-08-31 14:54:22"/>
        <s v="2022-08-01 16:17:12"/>
        <s v="2022-08-02 14:25:36"/>
        <s v="2022-08-01 16:30:40"/>
        <s v="2022-08-01 13:01:19"/>
        <s v="2022-08-01 16:33:24"/>
        <s v="2022-08-15 16:11:32"/>
        <s v="2022-08-01 16:43:07"/>
        <s v="2022-08-01 16:46:22"/>
        <s v="2022-08-02 14:49:19"/>
        <s v="2022-08-02 16:33:09"/>
        <s v="2022-08-03 15:01:11"/>
        <s v="2022-08-03 14:56:34"/>
        <s v="2022-08-03 16:36:14"/>
        <s v="2022-08-04 16:21:29"/>
        <s v="2022-08-08 10:34:17"/>
        <s v="2022-08-08 09:03:05"/>
        <s v="2022-08-05 16:23:13"/>
        <s v="2022-08-05 15:19:47"/>
        <s v="2022-08-05 16:23:45"/>
        <s v="2022-08-09 15:00:32"/>
        <s v="2022-08-09 15:46:19"/>
        <s v="2022-08-09 15:09:47"/>
        <s v="2022-08-09 15:08:06"/>
        <s v="2022-08-08 19:29:55"/>
        <s v="2022-08-09 15:06:12"/>
        <s v="2022-08-09 15:37:36"/>
        <s v="2022-08-09 16:30:13"/>
        <s v="2022-08-15 09:52:25"/>
        <s v="2022-08-11 10:15:52"/>
        <s v="2022-08-10 20:03:47"/>
        <s v="2022-08-10 16:39:08"/>
        <s v="2022-08-15 13:45:08"/>
        <s v="2022-08-11 15:43:33"/>
        <s v="2022-08-11 15:18:32"/>
        <s v="2022-08-16 15:15:27"/>
        <s v="2022-08-13 10:12:30"/>
        <s v="2022-08-13 09:58:51"/>
        <s v="2022-08-14 11:38:07"/>
        <s v="2022-08-15 16:35:08"/>
        <s v="2022-08-15 14:54:41"/>
        <s v="2022-08-16 15:18:01"/>
        <s v="2022-08-16 10:47:30"/>
        <s v="2022-08-16 15:22:57"/>
        <s v="2022-08-16 15:24:03"/>
        <s v="2022-08-17 16:09:37"/>
        <s v="2022-08-17 16:12:28"/>
        <s v="2022-08-17 16:16:13"/>
        <s v="2022-08-18 15:37:50"/>
        <s v="2022-08-17 16:48:20"/>
        <s v="2022-08-17 15:59:35"/>
        <s v="2022-08-24 15:35:02"/>
        <s v="2022-08-22 16:55:22"/>
        <s v="2022-08-29 11:36:56"/>
        <s v="2022-08-23 14:39:41"/>
        <s v="2022-08-23 15:25:29"/>
        <s v="2022-08-23 15:37:36"/>
        <s v="2022-08-24 15:11:33"/>
        <s v="2022-08-26 16:23:53"/>
        <s v="2022-08-25 15:16:32"/>
        <s v="2022-09-04 08:35:58"/>
        <s v="2022-08-26 10:24:18"/>
        <s v="2022-08-26 16:48:28"/>
        <s v="2022-08-29 19:34:48"/>
        <s v="2022-08-30 16:55:14"/>
        <s v="2022-08-29 13:04:26"/>
        <s v="2022-08-30 11:05:43"/>
        <s v="2022-08-30 15:32:03"/>
        <s v="2022-08-30 15:32:22"/>
        <s v="2022-08-30 15:33:09"/>
        <s v="2022-08-31 14:46:04"/>
        <s v="2022-08-31 19:44:09"/>
        <s v="2022-09-02 17:35:57"/>
        <s v="2022-09-04 09:36:09"/>
        <s v="2022-09-01 16:11:36"/>
        <s v="2022-08-31 14:47:17"/>
        <s v="2022-08-09 15:45:54"/>
        <s v="2022-09-02 14:29:13"/>
        <s v="2022-08-13 13:42:29"/>
        <s v="2022-09-02 14:11:35"/>
        <s v="2022-08-17 14:48:27"/>
        <s v="2022-08-02 15:48:50"/>
        <s v="2022-09-02 13:17:56"/>
        <s v="2022-09-02 15:59:25"/>
        <s v="2022-08-01 16:42:44"/>
        <s v="2022-08-02 14:59:34"/>
        <s v="2022-08-09 08:13:17"/>
        <s v="2022-08-05 15:18:33"/>
        <s v="2022-08-09 15:13:02"/>
        <s v="2022-08-10 16:32:59"/>
        <s v="2022-08-10 16:39:55"/>
        <s v="2022-08-11 15:22:16"/>
        <s v="2022-08-24 10:23:05"/>
        <s v="2022-08-31 16:43:15"/>
        <s v="2022-08-15 15:34:20"/>
        <s v="2022-08-15 14:29:39"/>
        <s v="2022-08-17 08:33:53"/>
        <s v="2022-08-18 14:49:10"/>
        <s v="2022-08-19 10:19:14"/>
        <s v="2022-09-05 09:25:04"/>
        <s v="2022-08-23 09:08:15"/>
        <s v="2022-08-23 09:11:24"/>
        <s v="2022-08-23 10:46:29"/>
        <s v="2022-08-23 16:00:48"/>
        <s v="2022-08-23 15:57:35"/>
        <s v="2022-08-23 15:44:54"/>
        <s v="2022-08-24 15:05:56"/>
        <s v="2022-09-02 08:25:46"/>
        <s v="2022-08-26 16:08:52"/>
        <s v="2022-08-29 09:21:09"/>
        <s v="2022-08-30 09:44:46"/>
        <s v="2022-08-31 15:29:42"/>
        <s v="2022-08-05 14:46:32"/>
        <s v="2022-08-03 11:17:00"/>
        <s v="2022-08-02 14:44:23"/>
        <s v="2022-08-02 15:00:43"/>
        <s v="2022-08-02 16:56:10"/>
        <s v="2022-08-03 09:47:44"/>
        <s v="2022-08-03 10:04:45"/>
        <s v="2022-08-04 16:19:51"/>
        <s v="2022-08-04 16:25:18"/>
        <s v="2022-08-04 16:30:21"/>
        <s v="2022-08-05 14:47:31"/>
        <s v="2022-08-08 19:35:22"/>
        <s v="2022-08-09 15:18:02"/>
        <s v="2022-08-09 16:28:22"/>
        <s v="2022-08-09 15:38:10"/>
        <s v="2022-08-09 15:40:18"/>
        <s v="2022-08-09 16:13:06"/>
        <s v="2022-08-10 19:58:35"/>
        <s v="2022-08-10 14:01:54"/>
        <s v="2022-08-11 15:23:03"/>
        <s v="2022-08-16 15:36:13"/>
        <s v="2022-08-16 15:49:45"/>
        <s v="2022-08-17 10:08:19"/>
        <s v="2022-08-17 16:29:05"/>
        <s v="2022-08-17 16:46:44"/>
        <s v="2022-08-18 15:03:45"/>
        <s v="2022-08-18 14:48:53"/>
        <s v="2022-08-18 16:46:39"/>
        <s v="2022-08-19 16:14:22"/>
        <s v="2022-08-19 16:20:17"/>
        <s v="2022-08-22 14:49:02"/>
        <s v="2022-08-24 15:05:23"/>
        <s v="2022-08-24 15:12:20"/>
        <s v="2022-08-24 15:20:07"/>
        <s v="2022-08-24 15:39:53"/>
        <s v="2022-08-25 15:23:28"/>
        <s v="2022-08-25 15:24:52"/>
        <s v="2022-08-26 11:12:48"/>
        <s v="2022-08-26 10:23:36"/>
        <s v="2022-08-26 22:22:30"/>
        <s v="2022-08-26 16:47:05"/>
        <s v="2022-08-29 10:01:55"/>
        <s v="2022-09-03 10:36:23"/>
        <s v="2022-08-29 12:43:27"/>
        <s v="2022-08-29 13:08:11"/>
        <s v="2022-08-29 19:24:57"/>
        <s v="2022-08-24 08:15:29"/>
        <s v="2022-08-24 08:10:12"/>
        <s v="2022-08-31 08:19:53"/>
        <s v="2022-08-23 10:00:25"/>
        <s v="2022-08-18 15:07:18"/>
        <s v="2022-08-24 09:12:04"/>
        <s v="2022-08-18 10:44:29"/>
        <s v="2022-08-24 07:46:32"/>
        <s v="2022-08-18 15:54:28"/>
        <s v="2022-08-23 16:27:27"/>
        <s v="2022-08-29 16:00:44"/>
        <s v="2022-08-29 14:31:12"/>
        <s v="2022-08-31 08:40:32"/>
        <s v="2022-09-06 13:45:46"/>
        <s v="2022-09-06 13:45:09"/>
        <s v="2022-09-06 13:44:43"/>
        <s v="2022-09-06 13:44:08"/>
        <s v="2022-09-06 13:43:27"/>
        <s v="2022-09-06 13:42:56"/>
        <s v="2022-09-06 13:41:53"/>
        <s v="2022-09-06 13:41:07"/>
        <s v="2022-09-06 13:37:27"/>
        <s v="2022-09-06 13:36:00"/>
        <s v="2022-09-06 13:33:53"/>
        <s v="2022-09-06 13:33:18"/>
        <s v="2022-09-06 13:32:47"/>
        <s v="2022-09-06 13:31:54"/>
        <s v="2022-09-06 13:31:18"/>
        <s v="2022-09-06 13:30:45"/>
        <s v="2022-09-06 13:30:18"/>
        <s v="2022-09-06 13:29:53"/>
        <s v="2022-09-06 13:29:27"/>
        <s v="2022-09-06 13:28:53"/>
        <s v="2022-09-06 11:30:37"/>
        <s v="2022-09-06 11:29:10"/>
        <s v="2022-09-06 11:28:14"/>
        <s v="2022-09-06 11:27:17"/>
        <s v="2022-09-06 11:26:30"/>
        <s v="2022-09-06 11:24:49"/>
        <s v="2022-09-06 11:22:15"/>
        <s v="2022-09-06 11:21:31"/>
        <s v="2022-09-06 11:21:04"/>
        <s v="2022-09-06 11:20:35"/>
        <s v="2022-09-06 11:19:41"/>
        <s v="2022-09-06 11:19:01"/>
        <s v="2022-09-06 11:18:17"/>
        <s v="2022-09-06 11:17:46"/>
        <s v="2022-09-06 11:16:53"/>
        <s v="2022-09-06 11:15:56"/>
        <s v="2022-09-06 11:15:20"/>
        <s v="2022-09-06 11:14:36"/>
        <s v="2022-09-06 11:14:03"/>
        <s v="2022-09-06 11:13:22"/>
        <s v="2022-09-06 11:11:17"/>
        <s v="2022-09-06 11:10:49"/>
        <s v="2022-09-06 11:09:56"/>
        <s v="2022-09-06 11:09:17"/>
        <s v="2022-09-06 11:08:44"/>
        <s v="2022-09-06 11:06:57"/>
        <s v="2022-09-06 11:06:21"/>
        <s v="2022-09-06 11:00:58"/>
        <s v="2022-09-06 10:59:43"/>
        <s v="2022-09-06 10:59:01"/>
        <s v="2022-09-06 10:57:22"/>
        <s v="2022-09-06 10:56:23"/>
        <s v="2022-09-06 10:55:23"/>
        <s v="2022-09-06 10:53:35"/>
        <s v="2022-09-06 10:51:50"/>
        <s v="2022-09-06 10:50:55"/>
        <s v="2022-09-06 10:50:09"/>
        <s v="2022-09-06 10:49:28"/>
        <s v="2022-08-11 13:17:05"/>
        <s v="2022-09-06 10:48:40"/>
        <s v="2022-09-06 10:48:06"/>
        <s v="2022-09-06 10:47:01"/>
        <s v="2022-09-06 10:43:51"/>
        <s v="2022-09-06 10:43:18"/>
        <s v="2022-09-06 10:42:55"/>
        <s v="2022-09-06 10:41:43"/>
        <s v="2022-09-06 10:40:24"/>
        <s v="2022-09-06 10:37:59"/>
        <s v="2022-09-06 10:36:24"/>
        <s v="2022-09-06 10:35:44"/>
        <s v="2022-09-06 10:35:06"/>
        <s v="2022-09-06 10:34:14"/>
        <s v="2022-09-06 10:33:45"/>
        <s v="2022-09-06 10:33:28"/>
        <s v="2022-09-06 10:33:09"/>
        <s v="2022-09-06 10:32:51"/>
        <s v="2022-09-06 10:32:12"/>
        <s v="2022-09-06 10:31:44"/>
        <s v="2022-09-06 10:31:29"/>
        <s v="2022-09-06 10:30:54"/>
        <s v="2022-09-06 10:30:38"/>
        <s v="2022-09-06 10:28:39"/>
        <s v="2022-09-06 10:28:23"/>
        <s v="2022-09-06 10:28:08"/>
        <s v="2022-09-06 10:27:52"/>
        <s v="2022-09-06 10:27:22"/>
        <s v="2022-09-06 10:27:05"/>
        <s v="2022-09-06 10:26:53"/>
        <s v="2022-09-06 10:26:40"/>
        <s v="2022-09-06 10:26:21"/>
        <s v="2022-09-06 10:26:05"/>
        <s v="2022-09-06 10:24:14"/>
        <s v="2022-09-06 10:23:44"/>
        <s v="2022-09-06 10:23:18"/>
        <s v="2022-09-06 10:22:20"/>
        <s v="2022-09-06 10:21:48"/>
        <s v="2022-09-06 10:21:31"/>
        <s v="2022-09-06 10:20:58"/>
        <s v="2022-09-06 10:20:39"/>
        <s v="2022-09-06 10:20:24"/>
        <s v="2022-09-06 10:20:01"/>
        <s v="2022-09-06 10:18:33"/>
        <s v="2022-09-06 10:17:50"/>
        <s v="2022-09-06 10:17:33"/>
        <s v="2022-09-06 10:17:14"/>
        <s v="2022-09-06 10:10:00"/>
        <s v="2022-09-06 10:09:12"/>
        <s v="2022-09-06 10:08:45"/>
        <s v="2022-09-06 10:08:27"/>
        <s v="2022-09-06 10:07:55"/>
        <s v="2022-09-06 10:07:36"/>
        <s v="2022-09-06 10:06:38"/>
        <s v="2022-09-06 10:06:01"/>
        <s v="2022-09-06 10:05:43"/>
        <s v="2022-09-06 10:04:46"/>
        <s v="2022-09-06 10:04:30"/>
        <s v="2022-09-06 10:03:47"/>
        <s v="2022-09-06 10:03:11"/>
        <s v="2022-09-06 10:02:39"/>
        <s v="2022-09-06 10:02:17"/>
        <s v="2022-09-06 10:02:02"/>
        <s v="2022-09-06 10:00:51"/>
        <s v="2022-09-06 10:00:30"/>
        <s v="2022-09-06 09:59:55"/>
        <s v="2022-09-06 09:59:35"/>
        <s v="2022-09-06 09:53:18"/>
        <s v="2022-09-06 09:53:01"/>
        <s v="2022-09-06 09:52:35"/>
        <s v="2022-09-06 09:52:09"/>
        <s v="2022-09-06 09:51:21"/>
        <s v="2022-09-06 09:48:46"/>
        <s v="2022-09-06 09:50:15"/>
        <s v="2022-09-06 09:48:14"/>
        <s v="2022-09-06 09:49:50"/>
        <s v="2022-09-06 09:49:33"/>
        <s v="2022-09-06 09:47:48"/>
        <s v="2022-09-06 09:49:11"/>
        <s v="2022-09-06 09:47:11"/>
        <s v="2022-09-06 09:46:54"/>
        <s v="2022-09-06 09:46:40"/>
        <s v="2022-09-06 09:45:48"/>
        <s v="2022-08-15 15:47:45"/>
        <s v="2022-09-06 09:45:37"/>
        <s v="2022-09-06 09:45:15"/>
        <s v="2022-09-06 09:44:57"/>
        <s v="2022-09-06 09:44:41"/>
        <s v="2022-09-06 09:44:20"/>
        <s v="2022-09-06 09:44:04"/>
        <s v="2022-09-06 09:43:43"/>
        <s v="2022-09-06 09:43:27"/>
        <s v="2022-09-06 09:42:40"/>
        <s v="2022-09-06 09:42:29"/>
        <s v="2022-09-06 09:42:17"/>
        <s v="2022-08-16 15:40:52"/>
        <s v="2022-08-16 15:41:33"/>
        <s v="2022-08-16 15:42:17"/>
        <s v="2022-09-06 09:41:28"/>
        <s v="2022-09-06 09:41:09"/>
        <s v="2022-09-06 09:40:42"/>
        <s v="2022-08-16 15:50:09"/>
        <s v="2022-09-06 09:39:01"/>
        <s v="2022-09-06 09:38:45"/>
        <s v="2022-09-06 09:38:23"/>
        <s v="2022-08-17 16:05:37"/>
        <s v="2022-08-17 16:16:22"/>
        <s v="2022-08-17 16:15:42"/>
        <s v="2022-08-17 16:15:10"/>
        <s v="2022-08-17 16:13:41"/>
        <s v="2022-08-17 16:13:15"/>
        <s v="2022-08-17 16:12:02"/>
        <s v="2022-09-06 09:36:20"/>
        <s v="2022-09-06 09:35:56"/>
        <s v="2022-09-06 09:34:37"/>
        <s v="2022-09-06 09:34:13"/>
        <s v="2022-09-06 09:33:24"/>
        <s v="2022-09-06 09:32:49"/>
        <s v="2022-09-06 09:32:09"/>
        <s v="2022-08-18 16:10:49"/>
        <s v="2022-09-06 09:31:45"/>
        <s v="2022-09-06 09:31:26"/>
        <s v="2022-09-06 09:30:54"/>
        <s v="2022-09-06 09:30:27"/>
        <s v="2022-09-06 09:29:59"/>
        <s v="2022-09-06 09:29:44"/>
        <s v="2022-09-06 09:27:04"/>
        <s v="2022-09-06 09:27:31"/>
        <s v="2022-08-19 15:47:46"/>
        <s v="2022-09-06 09:25:20"/>
        <s v="2022-09-06 09:25:06"/>
        <s v="2022-09-06 09:24:51"/>
        <s v="2022-09-06 09:24:00"/>
        <s v="2022-09-06 09:23:38"/>
        <s v="2022-09-06 09:23:11"/>
        <s v="2022-09-06 09:22:15"/>
        <s v="2022-09-06 09:17:59"/>
        <s v="2022-09-06 09:17:44"/>
        <s v="2022-09-06 09:17:25"/>
        <s v="2022-09-06 09:16:56"/>
        <s v="2022-09-06 09:15:48"/>
        <s v="2022-09-06 09:15:22"/>
        <s v="2022-09-06 09:14:46"/>
        <s v="2022-09-06 09:14:23"/>
        <s v="2022-09-06 09:13:36"/>
        <s v="2022-09-06 09:12:51"/>
        <s v="2022-09-06 09:12:12"/>
        <s v="2022-09-06 09:11:47"/>
        <s v="2022-09-06 09:11:14"/>
        <s v="2022-09-06 09:10:45"/>
        <s v="2022-09-06 09:10:23"/>
        <s v="2022-09-06 09:09:31"/>
        <s v="2022-09-06 09:07:12"/>
        <s v="2022-09-06 09:05:08"/>
        <s v="2022-09-06 09:04:42"/>
        <s v="2022-09-06 09:04:23"/>
        <s v="2022-09-06 09:03:50"/>
        <s v="2022-09-06 09:03:25"/>
        <s v="2022-09-06 09:03:07"/>
        <s v="2022-09-06 09:02:51"/>
        <s v="2022-09-06 09:02:26"/>
        <s v="2022-09-06 09:02:13"/>
        <s v="2022-09-06 08:55:17"/>
        <s v="2022-09-06 08:55:01"/>
        <s v="2022-09-06 08:54:35"/>
        <s v="2022-09-06 08:51:15"/>
        <s v="2022-09-06 08:50:36"/>
        <s v="2022-09-06 08:49:56"/>
        <s v="2022-09-06 08:49:37"/>
        <s v="2022-09-06 08:49:16"/>
        <s v="2022-09-06 08:48:56"/>
        <s v="2022-09-06 08:48:37"/>
        <s v="2022-09-06 08:48:00"/>
        <s v="2022-09-06 08:47:40"/>
        <s v="2022-09-06 08:47:14"/>
        <s v="2022-09-06 08:46:51"/>
        <s v="2022-09-06 08:46:29"/>
        <s v="2022-09-06 08:46:11"/>
        <s v="2022-09-06 08:45:50"/>
        <s v="2022-09-06 08:44:32"/>
        <s v="2022-09-06 08:40:26"/>
        <s v="2022-09-06 08:38:42"/>
        <s v="2022-09-06 08:38:13"/>
        <s v="2022-09-06 08:37:51"/>
        <s v="2022-09-06 08:37:31"/>
        <s v="2022-09-06 08:37:09"/>
        <s v="2022-09-06 08:36:42"/>
        <s v="2022-09-06 08:36:17"/>
        <s v="2022-09-06 08:35:51"/>
        <s v="2022-09-06 08:35:12"/>
        <s v="2022-09-06 08:34:44"/>
        <s v="2022-09-06 08:34:14"/>
        <s v="2022-09-05 14:58:41"/>
        <s v="2022-09-05 14:59:29"/>
        <s v="2022-09-05 14:56:10"/>
        <s v="2022-09-05 14:55:31"/>
        <s v="2022-09-05 14:55:16"/>
        <s v="2022-09-05 14:54:34"/>
        <s v="2022-09-05 14:53:01"/>
        <s v="2022-09-05 14:52:04"/>
        <s v="2022-09-05 14:49:39"/>
        <s v="2022-09-05 14:49:00"/>
        <s v="2022-09-05 14:48:26"/>
        <s v="2022-09-05 14:47:06"/>
        <s v="2022-09-05 14:46:33"/>
        <s v="2022-09-05 14:45:56"/>
        <s v="2022-09-05 14:26:16"/>
        <s v="2022-09-05 14:24:13"/>
        <s v="2022-08-31 15:13:11"/>
        <s v="2022-09-05 14:22:47"/>
        <s v="2022-09-05 14:22:11"/>
        <s v="2022-09-05 14:18:39"/>
        <s v="2022-08-31 15:08:33"/>
        <s v="2022-09-05 14:17:58"/>
        <s v="2022-08-14 11:05:09"/>
        <s v="2022-08-15 13:31:02"/>
        <s v="2022-08-15 14:05:38"/>
        <s v="2022-09-02 11:46:31"/>
        <s v="2022-08-01 16:16:33"/>
        <s v="2022-08-02 14:24:09"/>
        <s v="2022-08-02 16:25:37"/>
        <s v="2022-08-02 16:26:10"/>
        <s v="2022-08-10 16:11:20"/>
        <s v="2022-08-02 16:30:08"/>
        <s v="2022-08-10 15:57:39"/>
        <s v="2022-08-10 15:58:19"/>
        <s v="2022-08-04 16:16:12"/>
        <s v="2022-08-04 16:25:26"/>
        <s v="2022-08-04 16:27:09"/>
        <s v="2022-08-04 16:31:22"/>
        <s v="2022-08-09 16:52:38"/>
        <s v="2022-08-18 08:37:24"/>
        <s v="2022-08-11 10:18:51"/>
        <s v="2022-08-11 16:32:51"/>
        <s v="2022-08-18 16:11:17"/>
        <s v="2022-08-15 09:53:10"/>
        <s v="2022-08-11 15:10:16"/>
        <s v="2022-08-11 16:28:26"/>
        <s v="2022-09-06 11:07:56"/>
        <s v="2022-08-11 16:26:19"/>
        <s v="2022-08-14 09:36:23"/>
        <s v="2022-08-15 08:47:14"/>
        <s v="2022-08-22 09:00:38"/>
        <s v="2022-08-16 08:38:58"/>
        <s v="2022-08-16 15:27:45"/>
        <s v="2022-09-06 08:04:40"/>
        <s v="2022-08-17 16:11:40"/>
        <s v="2022-08-17 16:28:20"/>
        <s v="2022-08-17 16:32:21"/>
        <s v="2022-08-17 16:37:31"/>
        <s v="2022-09-03 09:41:13"/>
        <s v="2022-08-18 16:45:46"/>
        <s v="2022-08-18 14:29:44"/>
        <s v="2022-08-18 16:19:34"/>
        <s v="2022-08-23 16:23:57"/>
        <s v="2022-08-23 16:24:52"/>
        <s v="2022-08-22 14:44:38"/>
        <s v="2022-08-23 15:14:12"/>
        <s v="2022-08-23 15:15:23"/>
        <s v="2022-08-26 08:13:21"/>
        <s v="2022-08-23 15:24:46"/>
        <s v="2022-08-24 11:39:35"/>
        <s v="2022-08-26 08:18:38"/>
        <s v="2022-08-26 08:21:17"/>
        <s v="2022-08-25 16:16:55"/>
        <s v="2022-09-03 16:36:31"/>
        <s v="2022-08-30 15:24:47"/>
        <s v="2022-08-30 15:22:55"/>
        <s v="2022-08-30 15:51:48"/>
        <s v="2022-09-02 17:35:53"/>
        <s v="2022-09-02 17:35:54"/>
        <s v="2022-09-04 17:35:59"/>
        <s v="2022-09-03 16:36:33"/>
        <s v="2022-08-14 11:56:00"/>
        <s v="2022-08-04 13:46:47"/>
        <s v="2022-08-16 09:45:50"/>
        <s v="2022-08-16 09:15:57"/>
        <s v="2022-08-16 10:00:49"/>
        <s v="2022-08-24 10:49:48"/>
        <s v="2022-08-19 15:36:41"/>
        <s v="2022-08-24 10:53:15"/>
        <s v="2022-09-02 14:18:21"/>
        <s v="2022-09-02 14:49:01"/>
        <s v="2022-09-02 15:02:16"/>
        <s v="2022-09-02 16:01:14"/>
        <s v="2022-08-16 14:06:07"/>
        <s v="2022-08-28 09:38:34"/>
        <s v="2022-09-02 11:34:09"/>
        <s v="2022-08-26 13:25:27"/>
        <s v="2022-08-26 14:11:25"/>
        <s v="2022-08-31 07:42:42"/>
        <s v="2022-09-01 08:58:29"/>
        <s v="2022-08-05 14:57:06"/>
        <s v="2022-08-11 15:49:07"/>
        <s v="2022-09-02 12:55:36"/>
        <s v="2022-08-09 15:29:29"/>
        <s v="2022-08-08 15:16:03"/>
        <s v="2022-09-02 13:56:53"/>
        <s v="2022-09-02 15:14:21"/>
        <s v="2022-09-02 11:02:27"/>
        <s v="2022-08-10 15:55:08"/>
        <s v="2022-08-14 11:19:59"/>
        <s v="2022-08-15 16:45:07"/>
        <s v="2022-08-17 16:48:48"/>
        <s v="2022-08-22 12:32:13"/>
        <s v="2022-08-23 07:39:16"/>
        <s v="2022-08-22 12:45:33"/>
        <s v="2022-08-22 12:54:35"/>
        <s v="2022-08-22 13:00:22"/>
        <s v="2022-08-22 13:34:52"/>
        <s v="2022-08-22 14:14:08"/>
        <s v="2022-09-02 15:28:50"/>
        <s v="2022-08-23 19:57:55"/>
        <s v="2022-08-26 17:58:45"/>
        <s v="2022-09-02 15:54:20"/>
        <s v="2022-09-02 12:31:00"/>
        <s v="2022-08-01 08:40:05"/>
        <s v="2022-08-01 16:52:38"/>
        <s v="2022-08-01 16:57:54"/>
        <s v="2022-08-01 16:58:30"/>
        <s v="2022-08-01 15:43:01"/>
        <s v="2022-08-01 11:01:12"/>
        <s v="2022-08-29 13:20:00"/>
        <s v="2022-08-01 13:36:18"/>
        <s v="2022-08-02 16:37:15"/>
        <s v="2022-08-02 16:04:56"/>
        <s v="2022-08-04 13:14:51"/>
        <s v="2022-08-04 16:40:02"/>
        <s v="2022-08-04 13:51:20"/>
        <s v="2022-08-04 14:15:28"/>
        <s v="2022-08-05 09:32:45"/>
        <s v="2022-08-05 16:04:58"/>
        <s v="2022-08-05 11:39:21"/>
        <s v="2022-08-06 08:31:28"/>
        <s v="2022-08-06 15:27:41"/>
        <s v="2022-08-09 15:03:40"/>
        <s v="2022-08-11 14:44:05"/>
        <s v="2022-08-11 14:42:49"/>
        <s v="2022-08-10 20:07:09"/>
        <s v="2022-08-11 14:34:55"/>
        <s v="2022-08-11 14:44:34"/>
        <s v="2022-08-11 14:44:48"/>
        <s v="2022-08-11 15:40:33"/>
        <s v="2022-08-15 09:15:30"/>
        <s v="2022-08-15 12:51:14"/>
        <s v="2022-08-15 16:54:35"/>
        <s v="2022-08-15 11:07:33"/>
        <s v="2022-08-31 08:17:29"/>
        <s v="2022-08-15 17:10:29"/>
        <s v="2022-08-16 08:18:16"/>
        <s v="2022-08-15 15:56:34"/>
        <s v="2022-08-15 15:53:44"/>
        <s v="2022-08-16 08:09:16"/>
        <s v="2022-08-16 14:48:13"/>
        <s v="2022-08-31 09:07:32"/>
        <s v="2022-08-29 08:14:11"/>
        <s v="2022-08-29 08:13:59"/>
        <s v="2022-08-29 08:13:49"/>
        <s v="2022-08-29 08:13:39"/>
        <s v="2022-08-29 08:12:59"/>
        <s v="2022-08-29 08:12:50"/>
        <s v="2022-08-29 08:12:13"/>
        <s v="2022-08-29 08:12:00"/>
        <s v="2022-08-29 08:11:42"/>
        <s v="2022-08-19 13:42:50"/>
        <s v="2022-08-29 08:11:32"/>
        <s v="2022-09-05 16:30:27"/>
        <s v="2022-08-29 08:11:14"/>
        <s v="2022-08-29 08:10:54"/>
        <s v="2022-08-29 08:10:44"/>
        <s v="2022-08-29 13:21:00"/>
        <s v="2022-08-29 08:10:35"/>
        <s v="2022-08-29 08:10:10"/>
        <s v="2022-08-29 08:08:59"/>
        <s v="2022-09-06 08:49:42"/>
        <s v="2022-08-29 08:08:21"/>
        <s v="2022-08-29 08:07:55"/>
        <s v="2022-08-29 08:28:18"/>
        <s v="2022-08-29 08:07:47"/>
        <s v="2022-08-29 10:43:33"/>
        <s v="2022-08-29 08:07:34"/>
        <s v="2022-08-29 08:09:58"/>
        <s v="2022-08-29 13:06:13"/>
        <s v="2022-08-29 13:59:57"/>
        <s v="2022-08-29 19:23:48"/>
        <s v="2022-08-30 08:26:05"/>
        <s v="2022-08-30 13:29:22"/>
        <s v="2022-08-31 08:50:09"/>
        <s v="2022-08-31 08:03:45"/>
        <s v="2022-08-30 16:33:59"/>
        <s v="2022-08-31 08:53:47"/>
        <s v="2022-09-01 15:40:18"/>
        <s v="2022-08-31 15:59:21"/>
        <s v="2022-08-31 15:53:01"/>
        <s v="2022-08-02 14:25:11"/>
        <s v="2022-08-02 07:14:54"/>
        <s v="2022-08-02 14:45:40"/>
        <s v="2022-08-08 13:25:58"/>
        <s v="2022-08-08 16:50:38"/>
        <s v="2022-08-03 10:06:13"/>
        <s v="2022-08-29 16:27:13"/>
        <s v="2022-08-04 16:32:41"/>
        <s v="2022-08-04 16:29:29"/>
        <s v="2022-08-04 16:33:09"/>
        <s v="2022-08-08 08:04:38"/>
        <s v="2022-08-08 15:13:34"/>
        <s v="2022-08-08 19:31:09"/>
        <s v="2022-08-09 16:23:09"/>
        <s v="2022-08-09 15:28:35"/>
        <s v="2022-08-09 15:33:36"/>
        <s v="2022-08-11 10:15:35"/>
        <s v="2022-08-16 13:28:26"/>
        <s v="2022-08-17 09:51:56"/>
        <s v="2022-08-18 07:44:31"/>
        <s v="2022-08-22 09:06:05"/>
        <s v="2022-08-23 16:22:40"/>
        <s v="2022-08-23 16:23:32"/>
        <s v="2022-08-23 16:10:25"/>
        <s v="2022-08-23 16:01:36"/>
        <s v="2022-08-29 16:04:46"/>
        <s v="2022-08-29 16:05:05"/>
        <s v="2022-09-03 14:36:43"/>
        <s v="2022-08-25 16:17:17"/>
        <s v="2022-08-26 13:33:26"/>
        <s v="2022-08-26 10:21:24"/>
        <s v="2022-08-26 14:53:56"/>
        <s v="2022-09-05 14:26:05"/>
        <s v="2022-08-30 15:26:16"/>
        <s v="2022-08-30 15:34:04"/>
        <s v="2022-08-31 16:20:21"/>
        <s v="2022-08-31 11:37:08"/>
        <s v="2022-09-03 12:36:27"/>
        <s v="2022-08-01 16:30:53"/>
        <s v="2022-08-01 16:37:26"/>
        <s v="2022-08-02 14:49:46"/>
        <s v="2022-08-02 14:58:48"/>
        <s v="2022-08-02 16:30:23"/>
        <s v="2022-08-03 08:48:45"/>
        <s v="2022-08-03 16:37:36"/>
        <s v="2022-08-03 16:36:01"/>
        <s v="2022-08-03 16:35:07"/>
        <s v="2022-08-04 16:34:44"/>
        <s v="2022-08-08 16:30:45"/>
        <s v="2022-08-10 09:39:37"/>
        <s v="2022-08-10 19:59:50"/>
        <s v="2022-08-15 12:11:49"/>
        <s v="2022-08-16 08:29:31"/>
        <s v="2022-08-17 09:05:14"/>
        <s v="2022-08-16 15:36:45"/>
        <s v="2022-08-16 15:46:15"/>
        <s v="2022-08-17 09:02:16"/>
        <s v="2022-08-17 16:36:56"/>
        <s v="2022-08-18 14:33:02"/>
        <s v="2022-08-19 11:27:40"/>
        <s v="2022-08-01 16:21:52"/>
        <s v="2022-08-01 16:25:08"/>
        <s v="2022-08-01 16:31:36"/>
        <s v="2022-08-02 14:34:50"/>
        <s v="2022-08-02 11:03:59"/>
        <s v="2022-08-03 08:47:51"/>
        <s v="2022-08-03 10:05:17"/>
        <s v="2022-08-03 16:37:05"/>
        <s v="2022-08-03 16:06:29"/>
        <s v="2022-08-04 16:18:44"/>
        <s v="2022-08-04 18:09:05"/>
        <s v="2022-08-04 16:22:36"/>
        <s v="2022-08-04 16:30:43"/>
        <s v="2022-08-11 15:31:58"/>
        <s v="2022-08-04 16:33:42"/>
        <s v="2022-08-05 14:43:52"/>
        <s v="2022-08-08 19:33:12"/>
        <s v="2022-08-10 09:31:23"/>
        <s v="2022-08-10 16:04:14"/>
        <s v="2022-08-10 19:41:40"/>
        <s v="2022-08-10 18:17:22"/>
        <s v="2022-08-11 16:44:14"/>
        <s v="2022-08-16 15:32:04"/>
        <s v="2022-08-16 15:40:42"/>
        <s v="2022-08-17 09:34:25"/>
        <s v="2022-08-17 16:50:07"/>
        <s v="2022-08-18 14:30:21"/>
        <s v="2022-08-18 14:28:52"/>
        <s v="2022-08-22 14:28:58"/>
        <s v="2022-08-19 16:09:50"/>
        <s v="2022-08-23 15:25:53"/>
        <s v="2022-08-23 15:26:46"/>
        <s v="2022-08-23 15:36:41"/>
        <s v="2022-08-26 08:16:34"/>
        <s v="2022-08-24 15:09:16"/>
        <s v="2022-08-24 15:24:16"/>
        <s v="2022-08-24 15:50:21"/>
        <s v="2022-08-25 15:27:02"/>
        <s v="2022-08-25 13:57:32"/>
        <s v="2022-08-25 15:27:54"/>
        <s v="2022-08-25 15:29:29"/>
        <s v="2022-08-25 15:30:09"/>
        <s v="2022-08-30 08:32:27"/>
        <s v="2022-08-26 16:09:45"/>
        <s v="2022-08-29 10:01:14"/>
        <s v="2022-08-29 14:59:26"/>
        <s v="2022-08-29 19:21:27"/>
        <s v="2022-08-30 13:16:10"/>
        <s v="2022-08-31 14:45:23"/>
        <s v="2022-08-31 16:09:36"/>
        <s v="2022-08-13 13:42:48"/>
        <s v="2022-08-01 10:32:53"/>
        <s v="2022-08-14 11:38:50"/>
        <s v="2022-08-01 11:24:51"/>
        <s v="2022-08-01 12:04:42"/>
        <s v="2022-08-01 13:27:55"/>
        <s v="2022-08-14 11:39:21"/>
        <s v="2022-08-14 11:40:04"/>
        <s v="2022-08-02 09:49:46"/>
        <s v="2022-08-02 09:43:53"/>
        <s v="2022-08-02 14:16:41"/>
        <s v="2022-08-02 14:41:38"/>
        <s v="2022-08-03 08:47:42"/>
        <s v="2022-08-14 11:40:31"/>
        <s v="2022-08-03 15:04:55"/>
        <s v="2022-08-14 11:54:01"/>
        <s v="2022-08-14 11:54:33"/>
        <s v="2022-08-04 14:56:32"/>
        <s v="2022-08-04 15:42:00"/>
        <s v="2022-08-05 14:28:33"/>
        <s v="2022-08-09 15:11:52"/>
        <s v="2022-08-08 13:36:03"/>
        <s v="2022-08-08 15:18:57"/>
        <s v="2022-08-09 13:14:50"/>
        <s v="2022-08-10 15:53:22"/>
        <s v="2022-08-10 10:44:30"/>
        <s v="2022-08-10 10:34:52"/>
        <s v="2022-08-10 12:09:17"/>
        <s v="2022-08-11 08:56:45"/>
        <s v="2022-08-11 11:45:44"/>
        <s v="2022-08-11 11:11:35"/>
        <s v="2022-08-11 15:50:08"/>
        <s v="2022-08-15 10:10:02"/>
        <s v="2022-08-15 10:35:13"/>
        <s v="2022-08-15 16:05:34"/>
        <s v="2022-08-16 09:42:12"/>
        <s v="2022-08-16 11:12:23"/>
        <s v="2022-08-17 14:58:42"/>
        <s v="2022-08-17 15:08:38"/>
        <s v="2022-08-18 08:49:34"/>
        <s v="2022-08-18 14:25:02"/>
        <s v="2022-08-18 15:59:49"/>
        <s v="2022-08-18 16:15:42"/>
        <s v="2022-08-19 08:54:08"/>
        <s v="2022-08-19 10:10:00"/>
        <s v="2022-08-22 09:55:50"/>
        <s v="2022-08-22 13:40:37"/>
        <s v="2022-08-26 09:55:08"/>
        <s v="2022-08-26 13:25:04"/>
        <s v="2022-08-29 13:22:12"/>
        <s v="2022-08-29 16:18:59"/>
        <s v="2022-08-30 08:47:08"/>
        <s v="2022-08-30 09:02:16"/>
        <s v="2022-08-30 09:32:13"/>
        <s v="2022-08-30 14:16:03"/>
        <s v="2022-08-31 07:34:09"/>
        <s v="2022-08-03 16:35:49"/>
        <s v="2022-08-18 09:26:16"/>
        <s v="2022-08-17 09:40:51"/>
        <s v="2022-08-26 11:21:16"/>
        <s v="2022-09-02 12:30:26"/>
        <s v="2022-09-02 12:27:03"/>
        <s v="2022-08-01 16:19:47"/>
        <s v="2022-08-01 16:38:02"/>
        <s v="2022-08-02 16:26:52"/>
        <s v="2022-08-02 16:27:11"/>
        <s v="2022-08-09 16:28:16"/>
        <s v="2022-08-03 16:33:24"/>
        <s v="2022-08-03 16:37:21"/>
        <s v="2022-08-09 15:50:05"/>
        <s v="2022-08-09 16:28:37"/>
        <s v="2022-08-05 16:24:17"/>
        <s v="2022-08-09 16:29:08"/>
        <s v="2022-08-09 15:11:13"/>
        <s v="2022-08-09 16:54:14"/>
        <s v="2022-08-14 10:39:32"/>
        <s v="2022-08-15 16:29:23"/>
        <s v="2022-08-15 12:18:54"/>
        <s v="2022-08-16 15:20:00"/>
        <s v="2022-08-16 15:46:35"/>
        <s v="2022-08-22 08:28:35"/>
        <s v="2022-08-17 16:51:12"/>
        <s v="2022-08-18 14:32:04"/>
        <s v="2022-08-19 11:15:39"/>
        <s v="2022-08-22 09:05:41"/>
        <s v="2022-08-23 16:24:27"/>
        <s v="2022-08-23 16:48:10"/>
        <s v="2022-08-22 14:45:29"/>
        <s v="2022-08-23 16:30:53"/>
        <s v="2022-08-23 08:13:38"/>
        <s v="2022-08-23 15:12:32"/>
        <s v="2022-08-23 16:08:04"/>
        <s v="2022-08-23 16:11:51"/>
        <s v="2022-08-25 16:46:20"/>
        <s v="2022-08-26 14:57:09"/>
        <s v="2022-08-31 16:10:44"/>
        <s v="2022-08-30 09:13:55"/>
        <s v="2022-08-19 13:54:18"/>
        <s v="2022-08-24 11:15:19"/>
        <s v="2022-08-01 10:40:35"/>
        <s v="2022-08-01 16:25:25"/>
        <s v="2022-08-01 10:39:00"/>
        <s v="2022-08-02 14:27:27"/>
        <s v="2022-08-01 16:44:03"/>
        <s v="2022-08-02 14:29:59"/>
        <s v="2022-08-03 16:32:29"/>
        <s v="2022-08-03 16:39:48"/>
        <s v="2022-08-03 16:39:32"/>
        <s v="2022-08-14 11:53:02"/>
        <s v="2022-08-04 16:17:07"/>
        <s v="2022-08-04 16:17:27"/>
        <s v="2022-08-04 16:34:01"/>
        <s v="2022-08-05 14:25:14"/>
        <s v="2022-08-05 15:14:36"/>
        <s v="2022-08-05 12:57:26"/>
        <s v="2022-08-08 19:30:31"/>
        <s v="2022-08-09 15:28:16"/>
        <s v="2022-08-09 15:17:24"/>
        <s v="2022-08-09 15:47:08"/>
        <s v="2022-08-09 16:29:21"/>
        <s v="2022-08-10 16:05:18"/>
        <s v="2022-08-10 16:35:47"/>
        <s v="2022-08-11 07:11:16"/>
        <s v="2022-08-11 16:28:42"/>
        <s v="2022-08-17 10:56:16"/>
        <s v="2022-08-15 11:25:19"/>
        <s v="2022-08-15 12:19:56"/>
        <s v="2022-08-16 08:35:40"/>
        <s v="2022-09-05 15:09:40"/>
        <s v="2022-08-15 16:26:46"/>
        <s v="2022-08-17 09:31:54"/>
        <s v="2022-08-16 15:44:01"/>
        <s v="2022-08-17 16:15:09"/>
        <s v="2022-08-19 10:50:38"/>
        <s v="2022-08-19 11:25:15"/>
        <s v="2022-08-18 16:16:34"/>
        <s v="2022-08-19 11:25:48"/>
        <s v="2022-08-19 11:26:40"/>
        <s v="2022-08-19 13:45:46"/>
        <s v="2022-08-19 16:13:32"/>
        <s v="2022-08-19 16:18:04"/>
        <s v="2022-08-26 08:19:52"/>
        <s v="2022-08-26 08:23:59"/>
        <s v="2022-08-26 13:26:05"/>
        <s v="2022-08-24 15:13:06"/>
        <s v="2022-08-25 15:37:41"/>
        <s v="2022-08-29 16:05:34"/>
        <s v="2022-08-25 16:17:48"/>
        <s v="2022-08-26 08:22:51"/>
        <s v="2022-08-26 08:23:07"/>
        <s v="2022-08-26 10:24:46"/>
        <s v="2022-08-26 13:34:02"/>
        <s v="2022-08-28 09:21:10"/>
        <s v="2022-08-29 10:00:45"/>
        <s v="2022-08-29 10:12:38"/>
        <s v="2022-08-29 10:55:44"/>
        <s v="2022-08-30 10:40:52"/>
        <s v="2022-08-30 10:46:23"/>
        <s v="2022-08-30 10:49:03"/>
        <s v="2022-08-31 08:51:58"/>
        <s v="2022-09-02 17:35:55"/>
        <s v="2022-08-31 14:47:37"/>
        <s v="2022-08-17 21:06:30"/>
        <s v="2022-08-14 11:02:12"/>
        <s v="2022-08-14 11:03:08"/>
        <s v="2022-08-03 16:10:16"/>
        <s v="2022-08-19 11:40:00"/>
        <s v="2022-08-04 10:39:21"/>
        <s v="2022-08-05 09:08:20"/>
        <s v="2022-08-04 16:20:33"/>
        <s v="2022-08-18 16:09:54"/>
        <s v="2022-08-08 08:51:14"/>
        <s v="2022-08-22 08:43:24"/>
        <s v="2022-08-25 17:08:33"/>
        <s v="2022-08-09 12:51:43"/>
        <s v="2022-08-26 10:40:02"/>
        <s v="2022-08-09 16:26:05"/>
        <s v="2022-08-09 16:27:03"/>
        <s v="2022-08-26 11:48:33"/>
        <s v="2022-08-10 14:22:54"/>
        <s v="2022-08-16 12:55:16"/>
        <s v="2022-08-16 10:12:48"/>
        <s v="2022-08-22 08:44:50"/>
        <s v="2022-08-22 08:44:29"/>
        <s v="2022-08-26 10:46:01"/>
        <s v="2022-08-25 11:57:36"/>
        <s v="2022-08-18 15:45:54"/>
        <s v="2022-08-18 16:49:20"/>
        <s v="2022-08-26 10:34:40"/>
        <s v="2022-08-19 11:22:32"/>
        <s v="2022-08-25 16:25:49"/>
        <s v="2022-08-25 16:16:43"/>
        <s v="2022-08-25 16:13:24"/>
        <s v="2022-08-25 16:12:15"/>
        <s v="2022-08-25 16:08:37"/>
        <s v="2022-08-25 16:10:48"/>
        <s v="2022-08-26 10:21:25"/>
        <s v="2022-08-25 16:05:10"/>
        <s v="2022-08-25 16:03:15"/>
        <s v="2022-08-25 19:39:18"/>
        <s v="2022-08-25 15:59:43"/>
        <s v="2022-08-25 15:28:08"/>
        <s v="2022-08-26 10:32:58"/>
        <s v="2022-08-25 15:26:11"/>
        <s v="2022-08-25 15:24:03"/>
        <s v="2022-08-19 16:13:31"/>
        <s v="2022-08-25 15:21:28"/>
        <s v="2022-08-25 15:18:44"/>
        <s v="2022-08-25 15:15:58"/>
        <s v="2022-08-22 08:53:22"/>
        <s v="2022-08-25 15:33:25"/>
        <s v="2022-08-25 15:09:55"/>
        <s v="2022-08-25 15:06:48"/>
        <s v="2022-08-25 15:01:02"/>
        <s v="2022-08-25 14:53:32"/>
        <s v="2022-08-22 15:09:30"/>
        <s v="2022-08-25 14:43:14"/>
        <s v="2022-08-23 14:30:00"/>
        <s v="2022-08-23 14:56:16"/>
        <s v="2022-09-01 14:05:42"/>
        <s v="2022-08-30 16:06:35"/>
        <s v="2022-08-30 16:05:58"/>
        <s v="2022-08-30 12:53:57"/>
        <s v="2022-08-31 15:23:37"/>
        <s v="2022-08-29 09:57:32"/>
        <s v="2022-08-29 14:12:58"/>
        <s v="2022-08-29 13:44:56"/>
        <s v="2022-09-01 11:06:55"/>
        <s v="2022-09-01 07:57:02"/>
        <s v="2022-09-01 08:15:36"/>
        <s v="2022-09-01 08:12:59"/>
        <s v="2022-08-29 12:52:51"/>
        <s v="2022-08-29 12:53:11"/>
        <s v="2022-08-29 12:53:42"/>
        <s v="2022-08-23 16:21:18"/>
        <s v="2022-08-29 12:54:20"/>
        <s v="2022-08-29 12:54:31"/>
        <s v="2022-08-23 10:09:09"/>
        <s v="2022-08-29 12:54:56"/>
        <s v="2022-08-23 15:42:27"/>
        <s v="2022-08-23 08:55:31"/>
        <s v="2022-08-25 10:13:22"/>
        <s v="2022-08-23 14:40:42"/>
        <s v="2022-08-23 15:17:00"/>
        <s v="2022-08-31 10:45:25"/>
        <s v="2022-08-29 11:02:36"/>
        <s v="2022-08-29 14:01:55"/>
        <s v="2022-08-29 15:54:37"/>
        <s v="2022-09-04 15:36:24"/>
        <s v="2022-08-31 14:33:40"/>
        <s v="2022-08-01 17:05:13"/>
        <s v="2022-08-01 16:18:29"/>
        <s v="2022-08-01 16:25:45"/>
        <s v="2022-08-01 16:26:55"/>
        <s v="2022-08-01 16:40:32"/>
        <s v="2022-08-02 14:27:09"/>
        <s v="2022-08-02 16:25:17"/>
        <s v="2022-08-03 14:03:00"/>
        <s v="2022-09-03 16:36:25"/>
        <s v="2022-08-10 11:44:47"/>
        <s v="2022-08-03 16:31:24"/>
        <s v="2022-08-03 16:40:00"/>
        <s v="2022-08-03 16:32:58"/>
        <s v="2022-08-03 16:33:10"/>
        <s v="2022-08-05 16:24:54"/>
        <s v="2022-08-03 16:33:45"/>
        <s v="2022-08-05 16:23:29"/>
        <s v="2022-08-05 15:39:30"/>
        <s v="2022-08-05 15:35:12"/>
        <s v="2022-08-08 08:05:15"/>
        <s v="2022-08-08 08:06:26"/>
        <s v="2022-08-09 15:14:53"/>
        <s v="2022-08-09 15:06:24"/>
        <s v="2022-08-31 15:25:24"/>
        <s v="2022-08-09 14:54:30"/>
        <s v="2022-08-10 16:32:39"/>
        <s v="2022-08-10 16:33:17"/>
        <s v="2022-08-10 18:21:05"/>
        <s v="2022-08-10 16:39:28"/>
        <s v="2022-08-15 12:18:28"/>
        <s v="2022-08-16 08:38:13"/>
        <s v="2022-08-15 17:13:33"/>
        <s v="2022-08-15 17:09:43"/>
        <s v="2022-08-15 16:27:02"/>
        <s v="2022-08-22 16:28:08"/>
        <s v="2022-08-16 15:45:04"/>
        <s v="2022-08-29 16:04:03"/>
        <s v="2022-09-03 16:36:28"/>
        <s v="2022-08-18 14:46:06"/>
        <s v="2022-08-18 16:17:56"/>
        <s v="2022-08-19 16:13:08"/>
        <s v="2022-08-22 14:44:15"/>
        <s v="2022-08-23 16:30:22"/>
        <s v="2022-08-24 15:36:38"/>
        <s v="2022-08-26 08:17:45"/>
        <s v="2022-08-24 16:10:43"/>
        <s v="2022-08-24 16:11:01"/>
        <s v="2022-08-26 08:36:04"/>
        <s v="2022-08-25 15:24:21"/>
        <s v="2022-08-26 14:54:32"/>
        <s v="2022-08-31 16:10:17"/>
        <s v="2022-08-29 16:05:54"/>
        <s v="2022-08-29 16:42:24"/>
        <s v="2022-08-30 10:41:17"/>
        <s v="2022-08-30 10:41:48"/>
        <s v="2022-08-30 10:42:35"/>
        <s v="2022-08-30 10:43:12"/>
        <s v="2022-08-31 16:16:46"/>
        <s v="2022-08-18 09:59:49"/>
        <s v="2022-09-06 14:20:52"/>
        <s v="2022-08-29 11:01:48"/>
        <s v="2022-09-02 15:56:58"/>
        <s v="2022-09-05 10:44:46"/>
        <s v="2022-09-02 15:59:05"/>
        <s v="2022-09-05 08:46:51"/>
        <s v="2022-08-16 15:12:34"/>
        <s v="2022-08-11 15:55:13"/>
        <s v="2022-08-04 16:25:48"/>
        <s v="2022-08-04 16:33:23"/>
        <s v="2022-09-05 08:39:51"/>
        <s v="2022-08-08 10:26:55"/>
        <s v="2022-08-09 10:03:56"/>
        <s v="2022-08-11 15:55:38"/>
        <s v="2022-09-05 08:36:05"/>
        <s v="2022-08-26 13:38:01"/>
        <s v="2022-08-10 16:32:09"/>
        <s v="2022-09-05 09:32:32"/>
        <s v="2022-09-04 16:43:43"/>
        <s v="2022-09-05 09:21:46"/>
        <s v="2022-08-15 14:17:14"/>
        <s v="2022-09-06 08:29:17"/>
        <s v="2022-08-19 16:27:00"/>
        <s v="2022-09-01 14:37:13"/>
        <s v="2022-08-16 15:45:53"/>
        <s v="2022-08-17 16:12:51"/>
        <s v="2022-08-22 16:28:56"/>
        <s v="2022-09-06 18:58:44"/>
        <s v="2022-08-22 14:49:24"/>
        <s v="2022-09-02 15:18:25"/>
        <s v="2022-09-05 09:06:24"/>
        <s v="2022-08-23 15:18:11"/>
        <s v="2022-09-06 19:07:13"/>
        <s v="2022-09-05 08:58:01"/>
        <s v="2022-09-01 14:31:44"/>
        <s v="2022-09-02 15:45:59"/>
        <s v="2022-09-06 19:01:02"/>
        <s v="2022-09-05 09:34:30"/>
        <s v="2022-09-05 08:49:26"/>
        <s v="2022-08-02 15:48:57"/>
        <s v="2022-08-08 15:18:31"/>
        <s v="2022-09-02 11:28:54"/>
        <s v="2022-08-11 15:53:27"/>
        <s v="2022-08-16 22:51:26"/>
        <s v="2022-08-09 15:13:27"/>
        <s v="2022-08-09 15:29:55"/>
        <s v="2022-08-11 15:56:55"/>
        <s v="2022-08-09 06:58:25"/>
        <s v="2022-08-10 16:02:49"/>
        <s v="2022-08-15 16:01:45"/>
        <s v="2022-09-02 14:55:13"/>
        <s v="2022-09-02 15:16:23"/>
        <s v="2022-09-02 11:53:36"/>
        <s v="2022-09-02 11:49:29"/>
        <s v="2022-08-26 11:38:13"/>
        <s v="2022-09-02 15:23:19"/>
        <s v="2022-08-22 13:07:07"/>
        <s v="2022-08-22 13:41:49"/>
        <s v="2022-08-22 13:46:26"/>
        <s v="2022-08-22 13:54:23"/>
        <s v="2022-09-02 15:42:09"/>
        <s v="2022-08-23 20:25:50"/>
        <s v="2022-08-25 08:43:35"/>
        <s v="2022-09-02 15:56:22"/>
        <s v="2022-08-02 16:23:48"/>
        <s v="2022-08-01 16:17:45"/>
        <s v="2022-08-01 16:22:12"/>
        <s v="2022-08-01 16:23:54"/>
        <s v="2022-08-01 16:26:16"/>
        <s v="2022-08-01 16:27:42"/>
        <s v="2022-08-01 16:28:33"/>
        <s v="2022-08-01 16:30:25"/>
        <s v="2022-08-01 16:46:02"/>
        <s v="2022-08-02 14:32:29"/>
        <s v="2022-08-02 14:33:59"/>
        <s v="2022-08-18 11:45:30"/>
        <s v="2022-08-02 14:36:44"/>
        <s v="2022-08-02 14:57:01"/>
        <s v="2022-08-03 09:39:05"/>
        <s v="2022-08-03 09:58:32"/>
        <s v="2022-08-03 16:46:43"/>
        <s v="2022-08-07 10:59:04"/>
        <s v="2022-08-26 13:15:09"/>
        <s v="2022-08-08 08:11:17"/>
        <s v="2022-08-09 15:12:33"/>
        <s v="2022-08-09 15:14:26"/>
        <s v="2022-08-08 19:32:44"/>
        <s v="2022-08-11 10:12:27"/>
        <s v="2022-08-09 15:28:52"/>
        <s v="2022-08-10 16:00:20"/>
        <s v="2022-08-09 15:50:04"/>
        <s v="2022-08-09 16:21:28"/>
        <s v="2022-08-11 10:18:21"/>
        <s v="2022-08-10 10:13:57"/>
        <s v="2022-08-10 20:04:14"/>
        <s v="2022-08-10 19:55:04"/>
        <s v="2022-08-10 19:47:42"/>
        <s v="2022-08-10 19:39:12"/>
        <s v="2022-08-19 13:42:12"/>
        <s v="2022-08-10 16:41:08"/>
        <s v="2022-08-11 15:02:54"/>
        <s v="2022-08-11 19:32:03"/>
        <s v="2022-08-11 15:13:27"/>
        <s v="2022-08-11 15:58:48"/>
        <s v="2022-08-15 07:55:36"/>
        <s v="2022-08-11 15:23:57"/>
        <s v="2022-08-13 09:01:53"/>
        <s v="2022-08-13 14:59:59"/>
        <s v="2022-08-15 11:25:22"/>
        <s v="2022-08-15 11:25:26"/>
        <s v="2022-08-15 12:19:36"/>
        <s v="2022-08-16 10:16:01"/>
        <s v="2022-08-16 07:21:10"/>
        <s v="2022-08-16 08:45:20"/>
        <s v="2022-08-16 08:34:44"/>
        <s v="2022-08-16 08:32:09"/>
        <s v="2022-08-17 14:36:56"/>
        <s v="2022-08-15 16:36:08"/>
        <s v="2022-08-16 15:24:30"/>
        <s v="2022-08-16 15:25:43"/>
        <s v="2022-08-16 15:31:17"/>
        <s v="2022-08-16 15:38:48"/>
        <s v="2022-08-17 09:34:19"/>
        <s v="2022-08-17 16:51:00"/>
        <s v="2022-08-17 16:31:13"/>
        <s v="2022-08-17 16:45:48"/>
        <s v="2022-08-18 15:10:21"/>
        <s v="2022-08-17 14:43:20"/>
        <s v="2022-08-17 14:43:43"/>
        <s v="2022-08-18 14:30:54"/>
        <s v="2022-08-18 16:20:45"/>
        <s v="2022-08-18 14:52:17"/>
        <s v="2022-08-19 11:26:17"/>
        <s v="2022-08-22 18:01:25"/>
        <s v="2022-08-22 14:28:05"/>
        <s v="2022-08-19 16:19:31"/>
        <s v="2022-08-19 16:12:38"/>
        <s v="2022-08-19 16:27:19"/>
        <s v="2022-08-24 09:03:27"/>
        <s v="2022-08-22 08:12:09"/>
        <s v="2022-08-19 16:51:45"/>
        <s v="2022-08-22 16:31:08"/>
        <s v="2022-08-22 16:31:32"/>
        <s v="2022-08-22 14:49:53"/>
        <s v="2022-08-22 14:50:38"/>
        <s v="2022-08-22 14:52:27"/>
        <s v="2022-08-22 15:16:14"/>
        <s v="2022-08-22 15:23:14"/>
        <s v="2022-08-22 15:39:56"/>
        <s v="2022-08-23 16:32:04"/>
        <s v="2022-08-29 10:16:13"/>
        <s v="2022-08-23 14:37:54"/>
        <s v="2022-08-24 15:36:08"/>
        <s v="2022-08-23 15:22:32"/>
        <s v="2022-08-23 11:25:52"/>
        <s v="2022-08-23 15:35:47"/>
        <s v="2022-08-24 15:37:05"/>
        <s v="2022-08-24 15:37:51"/>
        <s v="2022-08-24 15:58:56"/>
        <s v="2022-08-24 15:22:43"/>
        <s v="2022-08-24 16:27:04"/>
        <s v="2022-08-24 15:23:42"/>
        <s v="2022-08-26 08:21:55"/>
        <s v="2022-08-24 15:21:20"/>
        <s v="2022-08-25 15:26:18"/>
        <s v="2022-08-25 15:15:38"/>
        <s v="2022-08-25 16:23:10"/>
        <s v="2022-08-26 13:32:16"/>
        <s v="2022-08-26 16:47:40"/>
        <s v="2022-08-29 10:11:12"/>
        <s v="2022-08-29 12:59:19"/>
        <s v="2022-08-29 16:43:22"/>
        <s v="2022-08-29 16:42:59"/>
        <s v="2022-08-30 16:55:42"/>
        <s v="2022-08-30 15:23:44"/>
        <s v="2022-08-31 16:11:07"/>
        <s v="2022-08-31 16:11:39"/>
        <s v="2022-08-31 16:13:49"/>
        <s v="2022-08-02 15:40:18"/>
        <s v="2022-08-02 15:30:58"/>
        <s v="2022-08-02 15:02:24"/>
        <s v="2022-08-02 15:02:13"/>
        <s v="2022-08-03 17:51:17"/>
        <s v="2022-08-03 17:46:22"/>
        <s v="2022-08-18 10:28:27"/>
        <s v="2022-08-24 14:06:52"/>
        <s v="2022-08-05 15:25:16"/>
        <s v="2022-08-15 12:11:08"/>
        <s v="2022-08-11 10:50:44"/>
        <s v="2022-08-05 16:07:18"/>
        <s v="2022-08-08 09:16:42"/>
        <s v="2022-08-08 16:06:19"/>
        <s v="2022-08-08 16:53:59"/>
        <s v="2022-08-11 10:14:03"/>
        <s v="2022-08-11 10:11:46"/>
        <s v="2022-08-11 10:08:12"/>
        <s v="2022-08-11 10:03:48"/>
        <s v="2022-08-11 10:02:02"/>
        <s v="2022-08-11 10:14:34"/>
        <s v="2022-08-11 10:11:32"/>
        <s v="2022-08-15 10:19:35"/>
        <s v="2022-08-11 11:05:46"/>
        <s v="2022-08-18 11:02:45"/>
        <s v="2022-08-15 10:21:05"/>
        <s v="2022-08-15 11:01:05"/>
        <s v="2022-08-16 08:27:24"/>
        <s v="2022-08-19 10:17:19"/>
        <s v="2022-08-18 09:48:14"/>
        <s v="2022-08-19 10:12:39"/>
        <s v="2022-08-24 08:55:01"/>
        <s v="2022-08-19 10:03:50"/>
        <s v="2022-08-19 10:38:31"/>
        <s v="2022-08-17 16:20:45"/>
        <s v="2022-08-18 09:38:01"/>
        <s v="2022-08-19 09:29:59"/>
        <s v="2022-08-18 10:58:59"/>
        <s v="2022-08-18 11:09:12"/>
        <s v="2022-09-05 09:32:59"/>
        <s v="2022-08-19 09:55:03"/>
        <s v="2022-08-23 16:33:30"/>
        <s v="2022-08-23 16:31:08"/>
        <s v="2022-09-02 15:25:24"/>
        <s v="2022-08-23 16:02:45"/>
        <s v="2022-08-30 09:00:50"/>
        <s v="2022-08-23 16:26:25"/>
        <s v="2022-08-23 15:36:09"/>
        <s v="2022-08-23 15:48:44"/>
        <s v="2022-08-23 15:46:31"/>
        <s v="2022-08-23 15:45:32"/>
        <s v="2022-08-24 10:54:29"/>
        <s v="2022-08-24 15:11:12"/>
        <s v="2022-08-26 09:25:13"/>
        <s v="2022-08-26 10:25:16"/>
        <s v="2022-08-29 09:15:29"/>
        <s v="2022-08-29 13:45:17"/>
        <s v="2022-08-30 08:49:45"/>
        <s v="2022-09-05 09:31:58"/>
        <s v="2022-08-30 14:22:44"/>
        <s v="2022-08-30 14:20:54"/>
        <s v="2022-08-30 14:18:00"/>
        <s v="2022-08-30 14:16:38"/>
        <s v="2022-09-05 09:31:38"/>
        <s v="2022-09-05 09:31:27"/>
        <s v="2022-09-06 09:52:29"/>
        <s v="2022-09-02 12:28:41"/>
        <s v="2022-09-05 10:33:45"/>
        <s v="2022-08-09 14:23:50"/>
        <s v="2022-08-15 14:34:48"/>
        <s v="2022-08-17 21:03:59"/>
        <s v="2022-08-26 09:25:57"/>
        <s v="2022-08-25 13:58:26"/>
        <s v="2022-08-25 13:33:36"/>
        <s v="2022-08-30 13:03:57"/>
        <s v="2022-08-04 16:36:55"/>
        <s v="2022-08-04 16:36:25"/>
        <s v="2022-08-04 16:36:40"/>
        <s v="2022-08-02 14:36:07"/>
        <s v="2022-08-19 11:13:56"/>
        <s v="2022-08-03 16:35:31"/>
        <s v="2022-08-04 16:20:43"/>
        <s v="2022-08-04 16:23:31"/>
        <s v="2022-08-05 15:11:58"/>
        <s v="2022-08-04 16:34:11"/>
        <s v="2022-08-05 15:13:37"/>
        <s v="2022-08-05 15:39:03"/>
        <s v="2022-08-10 15:58:40"/>
        <s v="2022-08-09 15:46:41"/>
        <s v="2022-08-10 13:59:29"/>
        <s v="2022-08-10 16:00:36"/>
        <s v="2022-08-16 15:13:17"/>
        <s v="2022-08-11 15:01:25"/>
        <s v="2022-08-19 16:25:18"/>
        <s v="2022-08-10 19:57:51"/>
        <s v="2022-08-19 11:24:49"/>
        <s v="2022-08-23 16:22:59"/>
        <s v="2022-08-15 12:13:29"/>
        <s v="2022-08-17 16:43:26"/>
        <s v="2022-08-16 10:47:15"/>
        <s v="2022-08-16 08:10:17"/>
        <s v="2022-08-17 16:07:47"/>
        <s v="2022-08-22 14:24:06"/>
        <s v="2022-08-22 10:56:54"/>
        <s v="2022-08-23 11:23:45"/>
        <s v="2022-08-22 16:30:47"/>
        <s v="2022-08-22 14:50:10"/>
        <s v="2022-08-24 15:46:32"/>
        <s v="2022-08-26 08:14:20"/>
        <s v="2022-08-23 15:37:19"/>
        <s v="2022-08-23 16:18:16"/>
        <s v="2022-09-01 09:03:59"/>
        <s v="2022-08-24 15:38:33"/>
        <s v="2022-08-24 15:49:24"/>
        <s v="2022-08-24 15:08:49"/>
        <s v="2022-08-24 15:49:50"/>
        <s v="2022-08-26 08:19:08"/>
        <s v="2022-08-30 16:54:52"/>
        <s v="2022-08-25 15:25:52"/>
        <s v="2022-08-25 15:26:07"/>
        <s v="2022-08-26 09:16:26"/>
        <s v="2022-08-26 14:06:36"/>
        <s v="2022-08-26 14:57:47"/>
        <s v="2022-08-29 12:42:29"/>
        <s v="2022-08-26 16:20:32"/>
        <s v="2022-08-29 12:42:52"/>
        <s v="2022-08-29 13:04:02"/>
        <s v="2022-08-30 15:33:25"/>
        <s v="2022-09-01 14:28:37"/>
        <s v="2022-09-02 15:13:23"/>
        <s v="2022-09-03 16:36:32"/>
        <s v="2022-08-02 15:47:03"/>
        <s v="2022-08-02 15:49:05"/>
        <s v="2022-08-03 10:46:31"/>
        <s v="2022-08-03 16:26:56"/>
        <s v="2022-08-03 16:27:51"/>
        <s v="2022-08-03 16:29:02"/>
        <s v="2022-08-04 16:46:02"/>
        <s v="2022-08-04 16:48:08"/>
        <s v="2022-08-05 14:53:18"/>
        <s v="2022-08-05 14:27:54"/>
        <s v="2022-08-05 14:30:59"/>
        <s v="2022-08-09 15:31:46"/>
        <s v="2022-08-09 15:13:56"/>
        <s v="2022-08-09 15:30:17"/>
        <s v="2022-08-09 15:15:41"/>
        <s v="2022-08-10 16:44:32"/>
        <s v="2022-08-09 16:44:16"/>
        <s v="2022-08-09 16:47:33"/>
        <s v="2022-08-09 16:49:46"/>
        <s v="2022-08-09 16:52:21"/>
        <s v="2022-08-10 16:40:58"/>
        <s v="2022-08-11 16:32:23"/>
        <s v="2022-08-14 13:52:52"/>
        <s v="2022-08-14 10:39:12"/>
        <s v="2022-08-15 16:21:31"/>
        <s v="2022-08-15 16:25:46"/>
        <s v="2022-08-16 10:25:00"/>
        <s v="2022-08-16 16:06:10"/>
        <s v="2022-08-17 14:35:41"/>
        <s v="2022-08-17 14:52:39"/>
        <s v="2022-08-17 14:42:22"/>
        <s v="2022-08-17 14:39:38"/>
        <s v="2022-08-18 09:55:08"/>
        <s v="2022-08-21 14:36:02"/>
        <s v="2022-08-29 15:03:50"/>
        <s v="2022-08-22 09:15:54"/>
        <s v="2022-08-22 13:06:02"/>
        <s v="2022-08-22 13:04:00"/>
        <s v="2022-08-29 15:07:46"/>
        <s v="2022-08-23 16:11:32"/>
        <s v="2022-08-23 16:13:40"/>
        <s v="2022-08-23 16:14:32"/>
        <s v="2022-08-23 16:15:10"/>
        <s v="2022-08-23 16:16:07"/>
        <s v="2022-08-23 16:20:30"/>
        <s v="2022-08-24 16:02:26"/>
        <s v="2022-08-30 11:05:32"/>
        <s v="2022-08-30 15:35:24"/>
        <s v="2022-08-30 17:57:15"/>
      </sharedItems>
    </cacheField>
    <cacheField name="ความเร่งด่วน" numFmtId="0">
      <sharedItems>
        <s v="ต่ำ"/>
        <s v="กลาง"/>
        <s v="สูง"/>
      </sharedItems>
    </cacheField>
    <cacheField name="time2" databaseField="0">
      <fieldGroup base="7">
        <rangePr autoStart="0" autoEnd="0" groupBy="hours" startDate="1899-12-30T00:00:41Z" endDate="1899-12-31T22:39:10Z"/>
        <groupItems>
          <s v="&lt;12/30/99"/>
          <s v="12 AM"/>
          <s v="1 AM"/>
          <s v="2 AM"/>
          <s v="3 AM"/>
          <s v="4 AM"/>
          <s v="5 AM"/>
          <s v="6 AM"/>
          <s v="7 AM"/>
          <s v="8 AM"/>
          <s v="9 AM"/>
          <s v="10 AM"/>
          <s v="11 AM"/>
          <s v="12 PM"/>
          <s v="1 PM"/>
          <s v="2 PM"/>
          <s v="3 PM"/>
          <s v="4 PM"/>
          <s v="5 PM"/>
          <s v="6 PM"/>
          <s v="7 PM"/>
          <s v="8 PM"/>
          <s v="9 PM"/>
          <s v="10 PM"/>
          <s v="11 PM"/>
          <s v="&gt;12/31/99"/>
        </groupItems>
      </fieldGroup>
    </cacheField>
    <cacheField name="time3" databaseField="0">
      <fieldGroup par="43" base="7">
        <rangePr autoStart="0" autoEnd="0" groupBy="minutes" startDate="1899-12-30T00:00:41Z" endDate="1899-12-31T22:39:10Z"/>
        <groupItems>
          <s v="&lt;12/30/99"/>
          <s v=":0"/>
          <s v=":1"/>
          <s v=":2"/>
          <s v=":3"/>
          <s v=":4"/>
          <s v=":5"/>
          <s v=":6"/>
          <s v=":7"/>
          <s v=":8"/>
          <s v=":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2/31/99"/>
        </groupItems>
      </fieldGroup>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cacheId="0" dataCaption="" compact="0" compactData="0">
  <location ref="CK4:CP9" firstHeaderRow="0" firstDataRow="1" firstDataCol="1" rowPageCount="1" colPageCount="1"/>
  <pivotFields>
    <pivotField name="สถานะการอนุมัติ" compact="0" outline="0" multipleItemSelectionAllowed="1" showAll="0">
      <items>
        <item x="0"/>
        <item t="default"/>
      </items>
    </pivotField>
    <pivotField name="หมวดหมู่" compact="0" outline="0" multipleItemSelectionAllowed="1" showAll="0">
      <items>
        <item x="0"/>
        <item x="1"/>
        <item x="2"/>
        <item x="3"/>
        <item x="4"/>
        <item x="5"/>
        <item x="6"/>
        <item x="7"/>
        <item x="8"/>
        <item x="9"/>
        <item x="10"/>
        <item x="11"/>
        <item x="12"/>
        <item x="13"/>
        <item x="14"/>
        <item x="15"/>
        <item x="16"/>
        <item x="17"/>
        <item x="18"/>
        <item t="default"/>
      </items>
    </pivotField>
    <pivotField name="เวลาปิ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t="default"/>
      </items>
    </pivotField>
    <pivotField name="เวลา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t="default"/>
      </items>
    </pivotField>
    <pivotField name="ปีที่สร้าง" compact="0" outline="0" multipleItemSelectionAllowed="1" showAll="0">
      <items>
        <item x="0"/>
        <item t="default"/>
      </items>
    </pivotField>
    <pivotField name="เดือนที่สร้าง" compact="0" outline="0" multipleItemSelectionAllowed="1" showAll="0">
      <items>
        <item x="0"/>
        <item t="default"/>
      </items>
    </pivotField>
    <pivotField name="วัน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ime"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t="default"/>
      </items>
    </pivotField>
    <pivotField name="แผนก" compact="0" outline="0" multipleItemSelectionAllowed="1" showAll="0">
      <items>
        <item x="0"/>
        <item x="1"/>
        <item x="2"/>
        <item x="3"/>
        <item x="4"/>
        <item x="5"/>
        <item x="6"/>
        <item x="7"/>
        <item x="8"/>
        <item x="9"/>
        <item x="10"/>
        <item x="11"/>
        <item x="12"/>
        <item x="13"/>
        <item x="14"/>
        <item t="default"/>
      </items>
    </pivotField>
    <pivotField name="คำอธิบา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หมายเลขคำร้อง"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t="default"/>
      </items>
    </pivotField>
    <pivotField name="เวลาครบกำหน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เวลาที่ตอบกลับครั้งแรก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name="สถานะของการตอบกลับครั้งแรก" compact="0" outline="0" multipleItemSelectionAllowed="1" showAll="0">
      <items>
        <item x="0"/>
        <item x="1"/>
        <item x="2"/>
        <item t="default"/>
      </items>
    </pivotField>
    <pivotField name="เวลาที่ตอบกลับครั้งแรก"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name="กลุ่ม" compact="0" outline="0" multipleItemSelectionAllowed="1" showAll="0">
      <items>
        <item x="0"/>
        <item t="default"/>
      </items>
    </pivotField>
    <pivotField name="ผลกระทบ" compact="0" outline="0" multipleItemSelectionAllowed="1" showAll="0">
      <items>
        <item x="0"/>
        <item x="1"/>
        <item x="2"/>
        <item t="default"/>
      </items>
    </pivotField>
    <pivotField name="การตอบสนองของลูกค้า" compact="0" outline="0" multipleItemSelectionAllowed="1" showAll="0">
      <items>
        <item x="0"/>
        <item x="1"/>
        <item x="2"/>
        <item x="3"/>
        <item x="4"/>
        <item t="default"/>
      </items>
    </pivotField>
    <pivotField name="ไอเท็ม"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การกระทำของเจ้าหน้าที่" compact="0" outline="0" multipleItemSelectionAllowed="1" showAll="0">
      <items>
        <item x="0"/>
        <item x="1"/>
        <item x="2"/>
        <item x="3"/>
        <item x="4"/>
        <item t="default"/>
      </items>
    </pivotField>
    <pivotField name="ลำดับความสำคัญ" compact="0" outline="0" multipleItemSelectionAllowed="1" showAll="0">
      <items>
        <item x="0"/>
        <item x="1"/>
        <item x="2"/>
        <item x="3"/>
        <item t="default"/>
      </items>
    </pivotField>
    <pivotField name="เบอร์ติดต่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t="default"/>
      </items>
    </pivotField>
    <pivotField name="อีเมล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t="default"/>
      </items>
    </pivotField>
    <pivotField name="ชื่อ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name="สถานะการแก้ไข" compact="0" outline="0" multipleItemSelectionAllowed="1" showAll="0">
      <items>
        <item x="0"/>
        <item x="1"/>
        <item x="2"/>
        <item t="default"/>
      </items>
    </pivotField>
    <pivotField name="เวลาที่ใช้ในการแก้ไขปัญหา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name="เวลาที่แก้ไขปัญหาไ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t="default"/>
      </items>
    </pivotField>
    <pivotField name="เจ้าหน้า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ตำแหน่ง" compact="0" outline="0" multipleItemSelectionAllowed="1" showAll="0">
      <items>
        <item x="0"/>
        <item x="1"/>
        <item x="2"/>
        <item x="3"/>
        <item x="4"/>
        <item x="5"/>
        <item x="6"/>
        <item x="7"/>
        <item x="8"/>
        <item x="9"/>
        <item x="10"/>
        <item x="11"/>
        <item x="12"/>
        <item x="13"/>
        <item t="default"/>
      </items>
    </pivotField>
    <pivotField name="หน่วยงาน" axis="axisRow" compact="0" outline="0" multipleItemSelectionAllowed="1" showAll="0" sortType="ascending">
      <items>
        <item x="2"/>
        <item x="0"/>
        <item x="1"/>
        <item t="default"/>
      </items>
    </pivotField>
    <pivotField name="Leval" compact="0" outline="0" multipleItemSelectionAllowed="1" showAll="0">
      <items>
        <item x="0"/>
        <item x="1"/>
        <item t="default"/>
      </items>
    </pivotField>
    <pivotField name="Leval 2 " axis="axisPage" compact="0" outline="0" multipleItemSelectionAllowed="1" showAll="0">
      <items>
        <item x="0"/>
        <item x="1"/>
        <item x="2"/>
        <item t="default"/>
      </items>
    </pivotField>
    <pivotField name="แหล่งที่มา" compact="0" outline="0" multipleItemSelectionAllowed="1" showAll="0">
      <items>
        <item x="0"/>
        <item x="1"/>
        <item x="2"/>
        <item x="3"/>
        <item x="4"/>
        <item x="5"/>
        <item t="default"/>
      </items>
    </pivotField>
    <pivotField name="สถานะ" axis="axisCol" compact="0" outline="0" multipleItemSelectionAllowed="1" showAll="0" sortType="ascending">
      <items>
        <item x="3"/>
        <item x="0"/>
        <item x="1"/>
        <item x="2"/>
        <item t="default"/>
      </items>
    </pivotField>
    <pivotField name="หมวดหมู่ย่อ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หัวเรื่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t="default"/>
      </items>
    </pivotField>
    <pivotField name="Support 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t="default"/>
      </items>
    </pivotField>
    <pivotField name="ผลการสำรวจความคิดเห็น" compact="0" outline="0" multipleItemSelectionAllowed="1" showAll="0">
      <items>
        <item x="0"/>
        <item x="1"/>
        <item x="2"/>
        <item x="3"/>
        <item t="default"/>
      </items>
    </pivotField>
    <pivotField name="แท็ก" compact="0" outline="0" multipleItemSelectionAllowed="1" showAll="0">
      <items>
        <item x="0"/>
        <item t="default"/>
      </items>
    </pivotField>
    <pivotField name="ประเภท" compact="0" outline="0" multipleItemSelectionAllowed="1" showAll="0">
      <items>
        <item x="0"/>
        <item x="1"/>
        <item t="default"/>
      </items>
    </pivotField>
    <pivotField name="ติดตามเวลาได้แล้ว" compact="0" outline="0" multipleItemSelectionAllowed="1" showAll="0">
      <items>
        <item x="0"/>
        <item t="default"/>
      </items>
    </pivotField>
    <pivotField name="เวลาอัปเดตครั้งล่าสุ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t="default"/>
      </items>
    </pivotField>
    <pivotField name="ความเร่งด่วน" compact="0" outline="0" multipleItemSelectionAllowed="1" showAll="0">
      <items>
        <item x="0"/>
        <item x="1"/>
        <item x="2"/>
        <item t="default"/>
      </items>
    </pivotField>
  </pivotFields>
  <rowFields>
    <field x="29"/>
  </rowFields>
  <colFields>
    <field x="33"/>
  </colFields>
  <pageFields>
    <pageField fld="31"/>
  </pageFields>
  <dataFields>
    <dataField name="Count of หมายเลขคำร้อง" fld="10" subtotal="count" baseField="0"/>
  </dataFields>
</pivotTableDefinition>
</file>

<file path=xl/pivotTables/pivotTable2.xml><?xml version="1.0" encoding="utf-8"?>
<pivotTableDefinition xmlns="http://schemas.openxmlformats.org/spreadsheetml/2006/main" name="Pivot 2" cacheId="0" dataCaption="" compact="0" compactData="0">
  <location ref="A3:B6" firstHeaderRow="0" firstDataRow="1" firstDataCol="0"/>
  <pivotFields>
    <pivotField name="สถานะการอนุมัติ" compact="0" outline="0" multipleItemSelectionAllowed="1" showAll="0">
      <items>
        <item x="0"/>
        <item t="default"/>
      </items>
    </pivotField>
    <pivotField name="หมวดหมู่" compact="0" outline="0" multipleItemSelectionAllowed="1" showAll="0">
      <items>
        <item x="0"/>
        <item x="1"/>
        <item x="2"/>
        <item x="3"/>
        <item x="4"/>
        <item x="5"/>
        <item x="6"/>
        <item x="7"/>
        <item x="8"/>
        <item x="9"/>
        <item x="10"/>
        <item x="11"/>
        <item x="12"/>
        <item x="13"/>
        <item x="14"/>
        <item x="15"/>
        <item x="16"/>
        <item x="17"/>
        <item x="18"/>
        <item t="default"/>
      </items>
    </pivotField>
    <pivotField name="เวลาปิ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t="default"/>
      </items>
    </pivotField>
    <pivotField name="เวลา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t="default"/>
      </items>
    </pivotField>
    <pivotField name="ปีที่สร้าง" compact="0" outline="0" multipleItemSelectionAllowed="1" showAll="0">
      <items>
        <item x="0"/>
        <item t="default"/>
      </items>
    </pivotField>
    <pivotField name="เดือนที่สร้าง" compact="0" outline="0" multipleItemSelectionAllowed="1" showAll="0">
      <items>
        <item x="0"/>
        <item t="default"/>
      </items>
    </pivotField>
    <pivotField name="วัน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ime"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t="default"/>
      </items>
    </pivotField>
    <pivotField name="แผนก" compact="0" outline="0" multipleItemSelectionAllowed="1" showAll="0">
      <items>
        <item x="0"/>
        <item x="1"/>
        <item x="2"/>
        <item x="3"/>
        <item x="4"/>
        <item x="5"/>
        <item x="6"/>
        <item x="7"/>
        <item x="8"/>
        <item x="9"/>
        <item x="10"/>
        <item x="11"/>
        <item x="12"/>
        <item x="13"/>
        <item x="14"/>
        <item t="default"/>
      </items>
    </pivotField>
    <pivotField name="คำอธิบา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หมายเลขคำร้อง"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t="default"/>
      </items>
    </pivotField>
    <pivotField name="เวลาครบกำหน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เวลาที่ตอบกลับครั้งแรก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name="สถานะของการตอบกลับครั้งแรก" compact="0" outline="0" multipleItemSelectionAllowed="1" showAll="0">
      <items>
        <item x="0"/>
        <item x="1"/>
        <item x="2"/>
        <item t="default"/>
      </items>
    </pivotField>
    <pivotField name="เวลาที่ตอบกลับครั้งแรก"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name="กลุ่ม" compact="0" outline="0" multipleItemSelectionAllowed="1" showAll="0">
      <items>
        <item x="0"/>
        <item t="default"/>
      </items>
    </pivotField>
    <pivotField name="ผลกระทบ" compact="0" outline="0" multipleItemSelectionAllowed="1" showAll="0">
      <items>
        <item x="0"/>
        <item x="1"/>
        <item x="2"/>
        <item t="default"/>
      </items>
    </pivotField>
    <pivotField name="การตอบสนองของลูกค้า" compact="0" outline="0" multipleItemSelectionAllowed="1" showAll="0">
      <items>
        <item x="0"/>
        <item x="1"/>
        <item x="2"/>
        <item x="3"/>
        <item x="4"/>
        <item t="default"/>
      </items>
    </pivotField>
    <pivotField name="ไอเท็ม"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การกระทำของเจ้าหน้าที่" compact="0" outline="0" multipleItemSelectionAllowed="1" showAll="0">
      <items>
        <item x="0"/>
        <item x="1"/>
        <item x="2"/>
        <item x="3"/>
        <item x="4"/>
        <item t="default"/>
      </items>
    </pivotField>
    <pivotField name="ลำดับความสำคัญ" compact="0" outline="0" multipleItemSelectionAllowed="1" showAll="0">
      <items>
        <item x="0"/>
        <item x="1"/>
        <item x="2"/>
        <item x="3"/>
        <item t="default"/>
      </items>
    </pivotField>
    <pivotField name="เบอร์ติดต่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t="default"/>
      </items>
    </pivotField>
    <pivotField name="อีเมล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t="default"/>
      </items>
    </pivotField>
    <pivotField name="ชื่อ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name="สถานะการแก้ไข" compact="0" outline="0" multipleItemSelectionAllowed="1" showAll="0">
      <items>
        <item x="0"/>
        <item x="1"/>
        <item x="2"/>
        <item t="default"/>
      </items>
    </pivotField>
    <pivotField name="เวลาที่ใช้ในการแก้ไขปัญหา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name="เวลาที่แก้ไขปัญหาไ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t="default"/>
      </items>
    </pivotField>
    <pivotField name="เจ้าหน้า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ตำแหน่ง" compact="0" outline="0" multipleItemSelectionAllowed="1" showAll="0">
      <items>
        <item x="0"/>
        <item x="1"/>
        <item x="2"/>
        <item x="3"/>
        <item x="4"/>
        <item x="5"/>
        <item x="6"/>
        <item x="7"/>
        <item x="8"/>
        <item x="9"/>
        <item x="10"/>
        <item x="11"/>
        <item x="12"/>
        <item x="13"/>
        <item t="default"/>
      </items>
    </pivotField>
    <pivotField name="หน่วยงาน" compact="0" outline="0" multipleItemSelectionAllowed="1" showAll="0">
      <items>
        <item x="0"/>
        <item x="1"/>
        <item x="2"/>
        <item t="default"/>
      </items>
    </pivotField>
    <pivotField name="Leval" compact="0" outline="0" multipleItemSelectionAllowed="1" showAll="0">
      <items>
        <item x="0"/>
        <item x="1"/>
        <item t="default"/>
      </items>
    </pivotField>
    <pivotField name="Leval 2 " compact="0" outline="0" multipleItemSelectionAllowed="1" showAll="0">
      <items>
        <item x="0"/>
        <item x="1"/>
        <item x="2"/>
        <item t="default"/>
      </items>
    </pivotField>
    <pivotField name="แหล่งที่มา" compact="0" outline="0" multipleItemSelectionAllowed="1" showAll="0">
      <items>
        <item x="0"/>
        <item x="1"/>
        <item x="2"/>
        <item x="3"/>
        <item x="4"/>
        <item x="5"/>
        <item t="default"/>
      </items>
    </pivotField>
    <pivotField name="สถานะ" compact="0" outline="0" multipleItemSelectionAllowed="1" showAll="0">
      <items>
        <item x="0"/>
        <item x="1"/>
        <item x="2"/>
        <item x="3"/>
        <item t="default"/>
      </items>
    </pivotField>
    <pivotField name="หมวดหมู่ย่อ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หัวเรื่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t="default"/>
      </items>
    </pivotField>
    <pivotField name="Support 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t="default"/>
      </items>
    </pivotField>
    <pivotField name="ผลการสำรวจความคิดเห็น" compact="0" outline="0" multipleItemSelectionAllowed="1" showAll="0">
      <items>
        <item x="0"/>
        <item x="1"/>
        <item x="2"/>
        <item x="3"/>
        <item t="default"/>
      </items>
    </pivotField>
    <pivotField name="แท็ก" compact="0" outline="0" multipleItemSelectionAllowed="1" showAll="0">
      <items>
        <item x="0"/>
        <item t="default"/>
      </items>
    </pivotField>
    <pivotField name="ประเภท" axis="axisRow" compact="0" outline="0" multipleItemSelectionAllowed="1" showAll="0" sortType="ascending">
      <items>
        <item x="1"/>
        <item x="0"/>
        <item t="default"/>
      </items>
    </pivotField>
    <pivotField name="ติดตามเวลาได้แล้ว" compact="0" outline="0" multipleItemSelectionAllowed="1" showAll="0">
      <items>
        <item x="0"/>
        <item t="default"/>
      </items>
    </pivotField>
    <pivotField name="เวลาอัปเดตครั้งล่าสุ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t="default"/>
      </items>
    </pivotField>
    <pivotField name="ความเร่งด่วน" compact="0" outline="0" multipleItemSelectionAllowed="1" showAll="0">
      <items>
        <item x="0"/>
        <item x="1"/>
        <item x="2"/>
        <item t="default"/>
      </items>
    </pivotField>
  </pivotFields>
  <rowFields>
    <field x="39"/>
  </rowFields>
  <dataFields>
    <dataField name="Count of หมายเลขคำร้อง" fld="10" subtotal="count" baseField="0"/>
  </dataFields>
</pivotTableDefinition>
</file>

<file path=xl/pivotTables/pivotTable3.xml><?xml version="1.0" encoding="utf-8"?>
<pivotTableDefinition xmlns="http://schemas.openxmlformats.org/spreadsheetml/2006/main" name="Pivot 3" cacheId="0" dataCaption="" compact="0" compactData="0">
  <location ref="D3:F590" firstHeaderRow="0" firstDataRow="2" firstDataCol="0" rowPageCount="1" colPageCount="1"/>
  <pivotFields>
    <pivotField name="สถานะการอนุมัติ" compact="0" outline="0" multipleItemSelectionAllowed="1" showAll="0">
      <items>
        <item x="0"/>
        <item t="default"/>
      </items>
    </pivotField>
    <pivotField name="หมวดหมู่" axis="axisRow" compact="0" outline="0" multipleItemSelectionAllowed="1" showAll="0" sortType="descending">
      <items>
        <item x="0"/>
        <item x="1"/>
        <item x="2"/>
        <item x="3"/>
        <item x="4"/>
        <item x="5"/>
        <item x="6"/>
        <item x="7"/>
        <item x="8"/>
        <item x="9"/>
        <item x="10"/>
        <item x="11"/>
        <item x="12"/>
        <item x="13"/>
        <item x="14"/>
        <item x="15"/>
        <item x="16"/>
        <item x="17"/>
        <item x="18"/>
        <item t="default"/>
      </items>
      <autoSortScope>
        <pivotArea>
          <references>
            <reference field="4294967294">
              <x v="0"/>
            </reference>
          </references>
        </pivotArea>
      </autoSortScope>
    </pivotField>
    <pivotField name="เวลาปิ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t="default"/>
      </items>
    </pivotField>
    <pivotField name="เวลา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t="default"/>
      </items>
    </pivotField>
    <pivotField name="ปีที่สร้าง" compact="0" outline="0" multipleItemSelectionAllowed="1" showAll="0">
      <items>
        <item x="0"/>
        <item t="default"/>
      </items>
    </pivotField>
    <pivotField name="เดือนที่สร้าง" compact="0" outline="0" multipleItemSelectionAllowed="1" showAll="0">
      <items>
        <item x="0"/>
        <item t="default"/>
      </items>
    </pivotField>
    <pivotField name="วัน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ime"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t="default"/>
      </items>
    </pivotField>
    <pivotField name="แผนก" compact="0" outline="0" multipleItemSelectionAllowed="1" showAll="0">
      <items>
        <item x="0"/>
        <item x="1"/>
        <item x="2"/>
        <item x="3"/>
        <item x="4"/>
        <item x="5"/>
        <item x="6"/>
        <item x="7"/>
        <item x="8"/>
        <item x="9"/>
        <item x="10"/>
        <item x="11"/>
        <item x="12"/>
        <item x="13"/>
        <item x="14"/>
        <item t="default"/>
      </items>
    </pivotField>
    <pivotField name="คำอธิบา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หมายเลขคำร้อง"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t="default"/>
      </items>
    </pivotField>
    <pivotField name="เวลาครบกำหน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เวลาที่ตอบกลับครั้งแรก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name="สถานะของการตอบกลับครั้งแรก" compact="0" outline="0" multipleItemSelectionAllowed="1" showAll="0">
      <items>
        <item x="0"/>
        <item x="1"/>
        <item x="2"/>
        <item t="default"/>
      </items>
    </pivotField>
    <pivotField name="เวลาที่ตอบกลับครั้งแรก"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name="กลุ่ม" compact="0" outline="0" multipleItemSelectionAllowed="1" showAll="0">
      <items>
        <item x="0"/>
        <item t="default"/>
      </items>
    </pivotField>
    <pivotField name="ผลกระทบ" compact="0" outline="0" multipleItemSelectionAllowed="1" showAll="0">
      <items>
        <item x="0"/>
        <item x="1"/>
        <item x="2"/>
        <item t="default"/>
      </items>
    </pivotField>
    <pivotField name="การตอบสนองของลูกค้า" compact="0" outline="0" multipleItemSelectionAllowed="1" showAll="0">
      <items>
        <item x="0"/>
        <item x="1"/>
        <item x="2"/>
        <item x="3"/>
        <item x="4"/>
        <item t="default"/>
      </items>
    </pivotField>
    <pivotField name="ไอเท็ม"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การกระทำของเจ้าหน้าที่" compact="0" outline="0" multipleItemSelectionAllowed="1" showAll="0">
      <items>
        <item x="0"/>
        <item x="1"/>
        <item x="2"/>
        <item x="3"/>
        <item x="4"/>
        <item t="default"/>
      </items>
    </pivotField>
    <pivotField name="ลำดับความสำคัญ" compact="0" outline="0" multipleItemSelectionAllowed="1" showAll="0">
      <items>
        <item x="0"/>
        <item x="1"/>
        <item x="2"/>
        <item x="3"/>
        <item t="default"/>
      </items>
    </pivotField>
    <pivotField name="เบอร์ติดต่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t="default"/>
      </items>
    </pivotField>
    <pivotField name="อีเมล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t="default"/>
      </items>
    </pivotField>
    <pivotField name="ชื่อ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name="สถานะการแก้ไข" compact="0" outline="0" multipleItemSelectionAllowed="1" showAll="0">
      <items>
        <item x="0"/>
        <item x="1"/>
        <item x="2"/>
        <item t="default"/>
      </items>
    </pivotField>
    <pivotField name="เวลาที่ใช้ในการแก้ไขปัญหา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name="เวลาที่แก้ไขปัญหาไ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t="default"/>
      </items>
    </pivotField>
    <pivotField name="เจ้าหน้า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ตำแหน่ง" compact="0" outline="0" multipleItemSelectionAllowed="1" showAll="0">
      <items>
        <item x="0"/>
        <item x="1"/>
        <item x="2"/>
        <item x="3"/>
        <item x="4"/>
        <item x="5"/>
        <item x="6"/>
        <item x="7"/>
        <item x="8"/>
        <item x="9"/>
        <item x="10"/>
        <item x="11"/>
        <item x="12"/>
        <item x="13"/>
        <item t="default"/>
      </items>
    </pivotField>
    <pivotField name="หน่วยงาน" compact="0" outline="0" multipleItemSelectionAllowed="1" showAll="0">
      <items>
        <item x="0"/>
        <item x="1"/>
        <item x="2"/>
        <item t="default"/>
      </items>
    </pivotField>
    <pivotField name="Leval" compact="0" outline="0" multipleItemSelectionAllowed="1" showAll="0">
      <items>
        <item x="0"/>
        <item x="1"/>
        <item t="default"/>
      </items>
    </pivotField>
    <pivotField name="Leval 2 " compact="0" outline="0" multipleItemSelectionAllowed="1" showAll="0">
      <items>
        <item x="0"/>
        <item x="1"/>
        <item x="2"/>
        <item t="default"/>
      </items>
    </pivotField>
    <pivotField name="แหล่งที่มา" compact="0" outline="0" multipleItemSelectionAllowed="1" showAll="0">
      <items>
        <item x="0"/>
        <item x="1"/>
        <item x="2"/>
        <item x="3"/>
        <item x="4"/>
        <item x="5"/>
        <item t="default"/>
      </items>
    </pivotField>
    <pivotField name="สถานะ" compact="0" outline="0" multipleItemSelectionAllowed="1" showAll="0">
      <items>
        <item x="0"/>
        <item x="1"/>
        <item x="2"/>
        <item x="3"/>
        <item t="default"/>
      </items>
    </pivotField>
    <pivotField name="หมวดหมู่ย่อ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หัวเรื่อง"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t="default"/>
      </items>
      <autoSortScope>
        <pivotArea>
          <references>
            <reference field="4294967294">
              <x v="0"/>
            </reference>
          </references>
        </pivotArea>
      </autoSortScope>
    </pivotField>
    <pivotField name="Support 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t="default"/>
      </items>
    </pivotField>
    <pivotField name="ผลการสำรวจความคิดเห็น" compact="0" outline="0" multipleItemSelectionAllowed="1" showAll="0">
      <items>
        <item x="0"/>
        <item x="1"/>
        <item x="2"/>
        <item x="3"/>
        <item t="default"/>
      </items>
    </pivotField>
    <pivotField name="แท็ก" compact="0" outline="0" multipleItemSelectionAllowed="1" showAll="0">
      <items>
        <item x="0"/>
        <item t="default"/>
      </items>
    </pivotField>
    <pivotField name="ประเภท" axis="axisPage" compact="0" outline="0" multipleItemSelectionAllowed="1" showAll="0">
      <items>
        <item h="1" x="0"/>
        <item x="1"/>
        <item t="default"/>
      </items>
    </pivotField>
    <pivotField name="ติดตามเวลาได้แล้ว" compact="0" outline="0" multipleItemSelectionAllowed="1" showAll="0">
      <items>
        <item x="0"/>
        <item t="default"/>
      </items>
    </pivotField>
    <pivotField name="เวลาอัปเดตครั้งล่าสุ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t="default"/>
      </items>
    </pivotField>
    <pivotField name="ความเร่งด่วน" compact="0" outline="0" multipleItemSelectionAllowed="1" showAll="0">
      <items>
        <item x="0"/>
        <item x="1"/>
        <item x="2"/>
        <item t="default"/>
      </items>
    </pivotField>
  </pivotFields>
  <rowFields>
    <field x="1"/>
    <field x="35"/>
  </rowFields>
  <pageFields>
    <pageField fld="39"/>
  </pageFields>
  <dataFields>
    <dataField name="Count of หมายเลขคำร้อง" fld="10" subtotal="count" baseField="0"/>
  </dataFields>
</pivotTableDefinition>
</file>

<file path=xl/pivotTables/pivotTable4.xml><?xml version="1.0" encoding="utf-8"?>
<pivotTableDefinition xmlns="http://schemas.openxmlformats.org/spreadsheetml/2006/main" name="Pivot 4" cacheId="0" dataCaption="" compact="0" compactData="0">
  <location ref="G3:I793" firstHeaderRow="0" firstDataRow="2" firstDataCol="0" rowPageCount="1" colPageCount="1"/>
  <pivotFields>
    <pivotField name="สถานะการอนุมัติ" compact="0" outline="0" multipleItemSelectionAllowed="1" showAll="0">
      <items>
        <item x="0"/>
        <item t="default"/>
      </items>
    </pivotField>
    <pivotField name="หมวดหมู่" axis="axisRow" compact="0" outline="0" multipleItemSelectionAllowed="1" showAll="0" sortType="descending">
      <items>
        <item x="0"/>
        <item x="1"/>
        <item x="2"/>
        <item x="3"/>
        <item x="4"/>
        <item x="5"/>
        <item x="6"/>
        <item x="7"/>
        <item x="8"/>
        <item x="9"/>
        <item x="10"/>
        <item x="11"/>
        <item x="12"/>
        <item x="13"/>
        <item x="14"/>
        <item x="15"/>
        <item x="16"/>
        <item x="17"/>
        <item x="18"/>
        <item t="default"/>
      </items>
      <autoSortScope>
        <pivotArea>
          <references>
            <reference field="4294967294">
              <x v="0"/>
            </reference>
          </references>
        </pivotArea>
      </autoSortScope>
    </pivotField>
    <pivotField name="เวลาปิ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t="default"/>
      </items>
    </pivotField>
    <pivotField name="เวลา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t="default"/>
      </items>
    </pivotField>
    <pivotField name="ปีที่สร้าง" compact="0" outline="0" multipleItemSelectionAllowed="1" showAll="0">
      <items>
        <item x="0"/>
        <item t="default"/>
      </items>
    </pivotField>
    <pivotField name="เดือนที่สร้าง" compact="0" outline="0" multipleItemSelectionAllowed="1" showAll="0">
      <items>
        <item x="0"/>
        <item t="default"/>
      </items>
    </pivotField>
    <pivotField name="วัน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ime"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t="default"/>
      </items>
    </pivotField>
    <pivotField name="แผนก" compact="0" outline="0" multipleItemSelectionAllowed="1" showAll="0">
      <items>
        <item x="0"/>
        <item x="1"/>
        <item x="2"/>
        <item x="3"/>
        <item x="4"/>
        <item x="5"/>
        <item x="6"/>
        <item x="7"/>
        <item x="8"/>
        <item x="9"/>
        <item x="10"/>
        <item x="11"/>
        <item x="12"/>
        <item x="13"/>
        <item x="14"/>
        <item t="default"/>
      </items>
    </pivotField>
    <pivotField name="คำอธิบา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หมายเลขคำร้อง"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t="default"/>
      </items>
    </pivotField>
    <pivotField name="เวลาครบกำหน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เวลาที่ตอบกลับครั้งแรก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name="สถานะของการตอบกลับครั้งแรก" compact="0" outline="0" multipleItemSelectionAllowed="1" showAll="0">
      <items>
        <item x="0"/>
        <item x="1"/>
        <item x="2"/>
        <item t="default"/>
      </items>
    </pivotField>
    <pivotField name="เวลาที่ตอบกลับครั้งแรก"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name="กลุ่ม" compact="0" outline="0" multipleItemSelectionAllowed="1" showAll="0">
      <items>
        <item x="0"/>
        <item t="default"/>
      </items>
    </pivotField>
    <pivotField name="ผลกระทบ" compact="0" outline="0" multipleItemSelectionAllowed="1" showAll="0">
      <items>
        <item x="0"/>
        <item x="1"/>
        <item x="2"/>
        <item t="default"/>
      </items>
    </pivotField>
    <pivotField name="การตอบสนองของลูกค้า" compact="0" outline="0" multipleItemSelectionAllowed="1" showAll="0">
      <items>
        <item x="0"/>
        <item x="1"/>
        <item x="2"/>
        <item x="3"/>
        <item x="4"/>
        <item t="default"/>
      </items>
    </pivotField>
    <pivotField name="ไอเท็ม"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การกระทำของเจ้าหน้าที่" compact="0" outline="0" multipleItemSelectionAllowed="1" showAll="0">
      <items>
        <item x="0"/>
        <item x="1"/>
        <item x="2"/>
        <item x="3"/>
        <item x="4"/>
        <item t="default"/>
      </items>
    </pivotField>
    <pivotField name="ลำดับความสำคัญ" compact="0" outline="0" multipleItemSelectionAllowed="1" showAll="0">
      <items>
        <item x="0"/>
        <item x="1"/>
        <item x="2"/>
        <item x="3"/>
        <item t="default"/>
      </items>
    </pivotField>
    <pivotField name="เบอร์ติดต่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t="default"/>
      </items>
    </pivotField>
    <pivotField name="อีเมล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t="default"/>
      </items>
    </pivotField>
    <pivotField name="ชื่อ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name="สถานะการแก้ไข" compact="0" outline="0" multipleItemSelectionAllowed="1" showAll="0">
      <items>
        <item x="0"/>
        <item x="1"/>
        <item x="2"/>
        <item t="default"/>
      </items>
    </pivotField>
    <pivotField name="เวลาที่ใช้ในการแก้ไขปัญหา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name="เวลาที่แก้ไขปัญหาไ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t="default"/>
      </items>
    </pivotField>
    <pivotField name="เจ้าหน้า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ตำแหน่ง" compact="0" outline="0" multipleItemSelectionAllowed="1" showAll="0">
      <items>
        <item x="0"/>
        <item x="1"/>
        <item x="2"/>
        <item x="3"/>
        <item x="4"/>
        <item x="5"/>
        <item x="6"/>
        <item x="7"/>
        <item x="8"/>
        <item x="9"/>
        <item x="10"/>
        <item x="11"/>
        <item x="12"/>
        <item x="13"/>
        <item t="default"/>
      </items>
    </pivotField>
    <pivotField name="หน่วยงาน" compact="0" outline="0" multipleItemSelectionAllowed="1" showAll="0">
      <items>
        <item x="0"/>
        <item x="1"/>
        <item x="2"/>
        <item t="default"/>
      </items>
    </pivotField>
    <pivotField name="Leval" compact="0" outline="0" multipleItemSelectionAllowed="1" showAll="0">
      <items>
        <item x="0"/>
        <item x="1"/>
        <item t="default"/>
      </items>
    </pivotField>
    <pivotField name="Leval 2 " compact="0" outline="0" multipleItemSelectionAllowed="1" showAll="0">
      <items>
        <item x="0"/>
        <item x="1"/>
        <item x="2"/>
        <item t="default"/>
      </items>
    </pivotField>
    <pivotField name="แหล่งที่มา" compact="0" outline="0" multipleItemSelectionAllowed="1" showAll="0">
      <items>
        <item x="0"/>
        <item x="1"/>
        <item x="2"/>
        <item x="3"/>
        <item x="4"/>
        <item x="5"/>
        <item t="default"/>
      </items>
    </pivotField>
    <pivotField name="สถานะ" compact="0" outline="0" multipleItemSelectionAllowed="1" showAll="0">
      <items>
        <item x="0"/>
        <item x="1"/>
        <item x="2"/>
        <item x="3"/>
        <item t="default"/>
      </items>
    </pivotField>
    <pivotField name="หมวดหมู่ย่อ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หัวเรื่อง" axis="axisRow" compact="0" outline="0" multipleItemSelectionAllowed="1" showAll="0" sortType="descending">
      <items>
        <item x="1279"/>
        <item x="949"/>
        <item x="1063"/>
        <item x="1237"/>
        <item x="1234"/>
        <item x="1216"/>
        <item x="1227"/>
        <item x="220"/>
        <item x="811"/>
        <item x="326"/>
        <item x="542"/>
        <item x="649"/>
        <item x="1064"/>
        <item x="1290"/>
        <item x="1012"/>
        <item x="202"/>
        <item x="237"/>
        <item x="993"/>
        <item x="227"/>
        <item x="654"/>
        <item x="1285"/>
        <item x="157"/>
        <item x="1158"/>
        <item x="605"/>
        <item x="255"/>
        <item x="161"/>
        <item x="505"/>
        <item x="609"/>
        <item x="292"/>
        <item x="177"/>
        <item x="791"/>
        <item x="145"/>
        <item x="581"/>
        <item x="1154"/>
        <item x="987"/>
        <item x="749"/>
        <item x="600"/>
        <item x="592"/>
        <item x="785"/>
        <item x="1261"/>
        <item x="1232"/>
        <item x="1137"/>
        <item x="185"/>
        <item x="1223"/>
        <item x="935"/>
        <item x="553"/>
        <item x="867"/>
        <item x="728"/>
        <item x="21"/>
        <item x="41"/>
        <item x="659"/>
        <item x="742"/>
        <item x="25"/>
        <item x="350"/>
        <item x="1067"/>
        <item x="746"/>
        <item x="1151"/>
        <item x="156"/>
        <item x="67"/>
        <item x="736"/>
        <item x="3"/>
        <item x="1205"/>
        <item x="251"/>
        <item x="50"/>
        <item x="66"/>
        <item x="507"/>
        <item x="159"/>
        <item x="46"/>
        <item x="1160"/>
        <item x="1210"/>
        <item x="731"/>
        <item x="36"/>
        <item x="61"/>
        <item x="43"/>
        <item x="271"/>
        <item x="453"/>
        <item x="470"/>
        <item x="983"/>
        <item x="88"/>
        <item x="87"/>
        <item x="982"/>
        <item x="63"/>
        <item x="1172"/>
        <item x="663"/>
        <item x="229"/>
        <item x="57"/>
        <item x="1208"/>
        <item x="1020"/>
        <item x="934"/>
        <item x="804"/>
        <item x="203"/>
        <item x="452"/>
        <item x="1141"/>
        <item x="32"/>
        <item x="1047"/>
        <item x="868"/>
        <item x="14"/>
        <item x="28"/>
        <item x="1235"/>
        <item x="580"/>
        <item x="79"/>
        <item x="64"/>
        <item x="346"/>
        <item x="29"/>
        <item x="80"/>
        <item x="0"/>
        <item x="657"/>
        <item x="340"/>
        <item x="598"/>
        <item x="37"/>
        <item x="65"/>
        <item x="959"/>
        <item x="762"/>
        <item x="35"/>
        <item x="19"/>
        <item x="509"/>
        <item x="883"/>
        <item x="738"/>
        <item x="502"/>
        <item x="27"/>
        <item x="990"/>
        <item x="17"/>
        <item x="1055"/>
        <item x="261"/>
        <item x="1013"/>
        <item x="20"/>
        <item x="980"/>
        <item x="860"/>
        <item x="60"/>
        <item x="756"/>
        <item x="723"/>
        <item x="1092"/>
        <item x="1099"/>
        <item x="34"/>
        <item x="1100"/>
        <item x="1006"/>
        <item x="828"/>
        <item x="1166"/>
        <item x="1204"/>
        <item x="810"/>
        <item x="866"/>
        <item x="1247"/>
        <item x="1156"/>
        <item x="751"/>
        <item x="734"/>
        <item x="636"/>
        <item x="745"/>
        <item x="942"/>
        <item x="288"/>
        <item x="49"/>
        <item x="351"/>
        <item x="16"/>
        <item x="290"/>
        <item x="995"/>
        <item x="10"/>
        <item x="744"/>
        <item x="77"/>
        <item x="243"/>
        <item x="689"/>
        <item x="732"/>
        <item x="52"/>
        <item x="602"/>
        <item x="741"/>
        <item x="1014"/>
        <item x="725"/>
        <item x="105"/>
        <item x="23"/>
        <item x="651"/>
        <item x="824"/>
        <item x="748"/>
        <item x="1168"/>
        <item x="480"/>
        <item x="779"/>
        <item x="727"/>
        <item x="74"/>
        <item x="937"/>
        <item x="1043"/>
        <item x="1194"/>
        <item x="737"/>
        <item x="1265"/>
        <item x="58"/>
        <item x="277"/>
        <item x="981"/>
        <item x="147"/>
        <item x="9"/>
        <item x="18"/>
        <item x="112"/>
        <item x="312"/>
        <item x="759"/>
        <item x="7"/>
        <item x="1243"/>
        <item x="743"/>
        <item x="458"/>
        <item x="688"/>
        <item x="44"/>
        <item x="4"/>
        <item x="1144"/>
        <item x="1"/>
        <item x="5"/>
        <item x="766"/>
        <item x="8"/>
        <item x="1134"/>
        <item x="832"/>
        <item x="55"/>
        <item x="726"/>
        <item x="1007"/>
        <item x="735"/>
        <item x="739"/>
        <item x="984"/>
        <item x="1121"/>
        <item x="53"/>
        <item x="6"/>
        <item x="923"/>
        <item x="26"/>
        <item x="1153"/>
        <item x="2"/>
        <item x="504"/>
        <item x="68"/>
        <item x="998"/>
        <item x="69"/>
        <item x="755"/>
        <item x="1131"/>
        <item x="936"/>
        <item x="560"/>
        <item x="586"/>
        <item x="859"/>
        <item x="230"/>
        <item x="820"/>
        <item x="201"/>
        <item x="642"/>
        <item x="103"/>
        <item x="1062"/>
        <item x="613"/>
        <item x="566"/>
        <item x="954"/>
        <item x="1284"/>
        <item x="1255"/>
        <item x="968"/>
        <item x="709"/>
        <item x="485"/>
        <item x="633"/>
        <item x="1278"/>
        <item x="579"/>
        <item x="999"/>
        <item x="84"/>
        <item x="83"/>
        <item x="82"/>
        <item x="874"/>
        <item x="124"/>
        <item x="699"/>
        <item x="99"/>
        <item x="138"/>
        <item x="148"/>
        <item x="235"/>
        <item x="1140"/>
        <item x="1280"/>
        <item x="767"/>
        <item x="238"/>
        <item x="911"/>
        <item x="921"/>
        <item x="1126"/>
        <item x="552"/>
        <item x="917"/>
        <item x="914"/>
        <item x="915"/>
        <item x="1123"/>
        <item x="842"/>
        <item x="1269"/>
        <item x="1105"/>
        <item x="623"/>
        <item x="1052"/>
        <item x="712"/>
        <item x="1288"/>
        <item x="710"/>
        <item x="1132"/>
        <item x="501"/>
        <item x="1103"/>
        <item x="778"/>
        <item x="615"/>
        <item x="837"/>
        <item x="118"/>
        <item x="1161"/>
        <item x="308"/>
        <item x="1039"/>
        <item x="919"/>
        <item x="565"/>
        <item x="474"/>
        <item x="790"/>
        <item x="212"/>
        <item x="1250"/>
        <item x="1229"/>
        <item x="632"/>
        <item x="941"/>
        <item x="518"/>
        <item x="1124"/>
        <item x="1044"/>
        <item x="164"/>
        <item x="315"/>
        <item x="307"/>
        <item x="337"/>
        <item x="306"/>
        <item x="300"/>
        <item x="296"/>
        <item x="533"/>
        <item x="1276"/>
        <item x="273"/>
        <item x="274"/>
        <item x="816"/>
        <item x="1146"/>
        <item x="776"/>
        <item x="325"/>
        <item x="1260"/>
        <item x="786"/>
        <item x="547"/>
        <item x="135"/>
        <item x="320"/>
        <item x="260"/>
        <item x="548"/>
        <item x="322"/>
        <item x="127"/>
        <item x="991"/>
        <item x="967"/>
        <item x="1036"/>
        <item x="155"/>
        <item x="450"/>
        <item x="264"/>
        <item x="588"/>
        <item x="302"/>
        <item x="40"/>
        <item x="858"/>
        <item x="1120"/>
        <item x="1149"/>
        <item x="1196"/>
        <item x="845"/>
        <item x="988"/>
        <item x="591"/>
        <item x="489"/>
        <item x="631"/>
        <item x="625"/>
        <item x="715"/>
        <item x="266"/>
        <item x="944"/>
        <item x="948"/>
        <item x="775"/>
        <item x="1079"/>
        <item x="1129"/>
        <item x="214"/>
        <item x="94"/>
        <item x="1078"/>
        <item x="817"/>
        <item x="1073"/>
        <item x="244"/>
        <item x="323"/>
        <item x="1034"/>
        <item x="215"/>
        <item x="1245"/>
        <item x="1074"/>
        <item x="491"/>
        <item x="303"/>
        <item x="241"/>
        <item x="913"/>
        <item x="900"/>
        <item x="1244"/>
        <item x="841"/>
        <item x="1242"/>
        <item x="224"/>
        <item x="1228"/>
        <item x="109"/>
        <item x="1230"/>
        <item x="1246"/>
        <item x="205"/>
        <item x="1214"/>
        <item x="279"/>
        <item x="764"/>
        <item x="1162"/>
        <item x="381"/>
        <item x="393"/>
        <item x="399"/>
        <item x="365"/>
        <item x="352"/>
        <item x="408"/>
        <item x="440"/>
        <item x="366"/>
        <item x="442"/>
        <item x="374"/>
        <item x="406"/>
        <item x="391"/>
        <item x="355"/>
        <item x="370"/>
        <item x="417"/>
        <item x="359"/>
        <item x="426"/>
        <item x="382"/>
        <item x="376"/>
        <item x="401"/>
        <item x="441"/>
        <item x="433"/>
        <item x="422"/>
        <item x="358"/>
        <item x="373"/>
        <item x="360"/>
        <item x="432"/>
        <item x="396"/>
        <item x="364"/>
        <item x="368"/>
        <item x="410"/>
        <item x="387"/>
        <item x="367"/>
        <item x="438"/>
        <item x="369"/>
        <item x="435"/>
        <item x="378"/>
        <item x="363"/>
        <item x="405"/>
        <item x="362"/>
        <item x="361"/>
        <item x="100"/>
        <item x="152"/>
        <item x="1200"/>
        <item x="634"/>
        <item x="1109"/>
        <item x="655"/>
        <item x="495"/>
        <item x="1130"/>
        <item x="457"/>
        <item x="414"/>
        <item x="357"/>
        <item x="400"/>
        <item x="419"/>
        <item x="409"/>
        <item x="420"/>
        <item x="407"/>
        <item x="404"/>
        <item x="437"/>
        <item x="428"/>
        <item x="424"/>
        <item x="398"/>
        <item x="439"/>
        <item x="354"/>
        <item x="403"/>
        <item x="383"/>
        <item x="402"/>
        <item x="412"/>
        <item x="389"/>
        <item x="356"/>
        <item x="443"/>
        <item x="434"/>
        <item x="353"/>
        <item x="379"/>
        <item x="431"/>
        <item x="444"/>
        <item x="415"/>
        <item x="388"/>
        <item x="385"/>
        <item x="384"/>
        <item x="386"/>
        <item x="693"/>
        <item x="587"/>
        <item x="696"/>
        <item x="1051"/>
        <item x="607"/>
        <item x="334"/>
        <item x="117"/>
        <item x="620"/>
        <item x="253"/>
        <item x="768"/>
        <item x="772"/>
        <item x="784"/>
        <item x="142"/>
        <item x="73"/>
        <item x="729"/>
        <item x="516"/>
        <item x="966"/>
        <item x="833"/>
        <item x="796"/>
        <item x="1212"/>
        <item x="1236"/>
        <item x="1220"/>
        <item x="336"/>
        <item x="319"/>
        <item x="682"/>
        <item x="819"/>
        <item x="1190"/>
        <item x="1003"/>
        <item x="930"/>
        <item x="568"/>
        <item x="122"/>
        <item x="950"/>
        <item x="691"/>
        <item x="411"/>
        <item x="1127"/>
        <item x="1165"/>
        <item x="186"/>
        <item x="162"/>
        <item x="750"/>
        <item x="1188"/>
        <item x="1147"/>
        <item x="81"/>
        <item x="604"/>
        <item x="1138"/>
        <item x="1098"/>
        <item x="119"/>
        <item x="276"/>
        <item x="1076"/>
        <item x="341"/>
        <item x="695"/>
        <item x="123"/>
        <item x="683"/>
        <item x="232"/>
        <item x="838"/>
        <item x="473"/>
        <item x="430"/>
        <item x="416"/>
        <item x="380"/>
        <item x="397"/>
        <item x="1239"/>
        <item x="597"/>
        <item x="902"/>
        <item x="713"/>
        <item x="570"/>
        <item x="1221"/>
        <item x="854"/>
        <item x="705"/>
        <item x="849"/>
        <item x="314"/>
        <item x="624"/>
        <item x="876"/>
        <item x="873"/>
        <item x="814"/>
        <item x="1272"/>
        <item x="1053"/>
        <item x="792"/>
        <item x="559"/>
        <item x="909"/>
        <item x="908"/>
        <item x="281"/>
        <item x="1090"/>
        <item x="647"/>
        <item x="460"/>
        <item x="757"/>
        <item x="297"/>
        <item x="843"/>
        <item x="140"/>
        <item x="193"/>
        <item x="558"/>
        <item x="520"/>
        <item x="329"/>
        <item x="617"/>
        <item x="321"/>
        <item x="483"/>
        <item x="1171"/>
        <item x="311"/>
        <item x="92"/>
        <item x="1176"/>
        <item x="550"/>
        <item x="465"/>
        <item x="1256"/>
        <item x="672"/>
        <item x="1226"/>
        <item x="707"/>
        <item x="107"/>
        <item x="1085"/>
        <item x="258"/>
        <item x="551"/>
        <item x="216"/>
        <item x="151"/>
        <item x="653"/>
        <item x="1086"/>
        <item x="207"/>
        <item x="970"/>
        <item x="115"/>
        <item x="1139"/>
        <item x="589"/>
        <item x="171"/>
        <item x="48"/>
        <item x="815"/>
        <item x="870"/>
        <item x="864"/>
        <item x="344"/>
        <item x="1148"/>
        <item x="1108"/>
        <item x="825"/>
        <item x="853"/>
        <item x="611"/>
        <item x="56"/>
        <item x="813"/>
        <item x="1028"/>
        <item x="946"/>
        <item x="781"/>
        <item x="468"/>
        <item x="684"/>
        <item x="91"/>
        <item x="134"/>
        <item x="89"/>
        <item x="899"/>
        <item x="1271"/>
        <item x="896"/>
        <item x="1189"/>
        <item x="116"/>
        <item x="711"/>
        <item x="797"/>
        <item x="1057"/>
        <item x="108"/>
        <item x="808"/>
        <item x="669"/>
        <item x="576"/>
        <item x="596"/>
        <item x="1082"/>
        <item x="160"/>
        <item x="317"/>
        <item x="721"/>
        <item x="154"/>
        <item x="802"/>
        <item x="863"/>
        <item x="829"/>
        <item x="349"/>
        <item x="211"/>
        <item x="652"/>
        <item x="310"/>
        <item x="299"/>
        <item x="787"/>
        <item x="1041"/>
        <item x="289"/>
        <item x="834"/>
        <item x="752"/>
        <item x="254"/>
        <item x="496"/>
        <item x="256"/>
        <item x="252"/>
        <item x="497"/>
        <item x="451"/>
        <item x="106"/>
        <item x="610"/>
        <item x="690"/>
        <item x="1095"/>
        <item x="674"/>
        <item x="831"/>
        <item x="1277"/>
        <item x="86"/>
        <item x="62"/>
        <item x="1049"/>
        <item x="332"/>
        <item x="673"/>
        <item x="714"/>
        <item x="139"/>
        <item x="1089"/>
        <item x="1150"/>
        <item x="1273"/>
        <item x="706"/>
        <item x="225"/>
        <item x="183"/>
        <item x="1202"/>
        <item x="372"/>
        <item x="515"/>
        <item x="648"/>
        <item x="111"/>
        <item x="805"/>
        <item x="850"/>
        <item x="606"/>
        <item x="809"/>
        <item x="1048"/>
        <item x="563"/>
        <item x="905"/>
        <item x="920"/>
        <item x="569"/>
        <item x="1088"/>
        <item x="872"/>
        <item x="1167"/>
        <item x="616"/>
        <item x="141"/>
        <item x="125"/>
        <item x="806"/>
        <item x="1091"/>
        <item x="1266"/>
        <item x="621"/>
        <item x="1077"/>
        <item x="952"/>
        <item x="929"/>
        <item x="479"/>
        <item x="246"/>
        <item x="249"/>
        <item x="962"/>
        <item x="895"/>
        <item x="196"/>
        <item x="771"/>
        <item x="933"/>
        <item x="1145"/>
        <item x="97"/>
        <item x="1181"/>
        <item x="1191"/>
        <item x="769"/>
        <item x="1054"/>
        <item x="1164"/>
        <item x="194"/>
        <item x="1177"/>
        <item x="1215"/>
        <item x="1066"/>
        <item x="618"/>
        <item x="1259"/>
        <item x="719"/>
        <item x="342"/>
        <item x="898"/>
        <item x="582"/>
        <item x="486"/>
        <item x="250"/>
        <item x="318"/>
        <item x="639"/>
        <item x="192"/>
        <item x="221"/>
        <item x="685"/>
        <item x="137"/>
        <item x="313"/>
        <item x="1046"/>
        <item x="461"/>
        <item x="331"/>
        <item x="1268"/>
        <item x="956"/>
        <item x="951"/>
        <item x="953"/>
        <item x="601"/>
        <item x="236"/>
        <item x="679"/>
        <item x="703"/>
        <item x="677"/>
        <item x="309"/>
        <item x="1174"/>
        <item x="823"/>
        <item x="413"/>
        <item x="394"/>
        <item x="425"/>
        <item x="392"/>
        <item x="377"/>
        <item x="429"/>
        <item x="427"/>
        <item x="436"/>
        <item x="375"/>
        <item x="423"/>
        <item x="395"/>
        <item x="421"/>
        <item x="418"/>
        <item x="390"/>
        <item x="1159"/>
        <item x="490"/>
        <item x="871"/>
        <item x="133"/>
        <item x="1016"/>
        <item x="545"/>
        <item x="650"/>
        <item x="847"/>
        <item x="916"/>
        <item x="718"/>
        <item x="912"/>
        <item x="285"/>
        <item x="782"/>
        <item x="835"/>
        <item x="643"/>
        <item x="163"/>
        <item x="774"/>
        <item x="338"/>
        <item x="1240"/>
        <item x="818"/>
        <item x="269"/>
        <item x="1211"/>
        <item x="1291"/>
        <item x="1213"/>
        <item x="213"/>
        <item x="680"/>
        <item x="494"/>
        <item x="1114"/>
        <item x="1254"/>
        <item x="316"/>
        <item x="231"/>
        <item x="210"/>
        <item x="585"/>
        <item x="564"/>
        <item x="301"/>
        <item x="807"/>
        <item x="1238"/>
        <item x="635"/>
        <item x="233"/>
        <item x="454"/>
        <item x="939"/>
        <item x="701"/>
        <item x="1101"/>
        <item x="508"/>
        <item x="466"/>
        <item x="102"/>
        <item x="1084"/>
        <item x="1275"/>
        <item x="800"/>
        <item x="637"/>
        <item x="339"/>
        <item x="1128"/>
        <item x="209"/>
        <item x="622"/>
        <item x="1112"/>
        <item x="1281"/>
        <item x="287"/>
        <item x="482"/>
        <item x="47"/>
        <item x="614"/>
        <item x="556"/>
        <item x="794"/>
        <item x="187"/>
        <item x="1110"/>
        <item x="291"/>
        <item x="1010"/>
        <item x="1253"/>
        <item x="1206"/>
        <item x="645"/>
        <item x="1155"/>
        <item x="90"/>
        <item x="1152"/>
        <item x="851"/>
        <item x="761"/>
        <item x="840"/>
        <item x="78"/>
        <item x="720"/>
        <item x="753"/>
        <item x="1000"/>
        <item x="242"/>
        <item x="511"/>
        <item x="554"/>
        <item x="42"/>
        <item x="293"/>
        <item x="304"/>
        <item x="584"/>
        <item x="1267"/>
        <item x="464"/>
        <item x="848"/>
        <item x="656"/>
        <item x="844"/>
        <item x="627"/>
        <item x="1225"/>
        <item x="136"/>
        <item x="687"/>
        <item x="924"/>
        <item x="910"/>
        <item x="284"/>
        <item x="977"/>
        <item x="222"/>
        <item x="13"/>
        <item x="694"/>
        <item x="1257"/>
        <item x="577"/>
        <item x="1197"/>
        <item x="1040"/>
        <item x="1125"/>
        <item x="660"/>
        <item x="971"/>
        <item x="856"/>
        <item x="958"/>
        <item x="803"/>
        <item x="857"/>
        <item x="471"/>
        <item x="927"/>
        <item x="184"/>
        <item x="1263"/>
        <item x="928"/>
        <item x="1218"/>
        <item x="1042"/>
        <item x="1287"/>
        <item x="612"/>
        <item x="188"/>
        <item x="523"/>
        <item x="517"/>
        <item x="969"/>
        <item x="180"/>
        <item x="182"/>
        <item x="862"/>
        <item x="788"/>
        <item x="294"/>
        <item x="204"/>
        <item x="763"/>
        <item x="765"/>
        <item x="1119"/>
        <item x="571"/>
        <item x="371"/>
        <item x="960"/>
        <item x="179"/>
        <item x="510"/>
        <item x="503"/>
        <item x="795"/>
        <item x="945"/>
        <item x="1081"/>
        <item x="1050"/>
        <item x="793"/>
        <item x="922"/>
        <item x="972"/>
        <item x="1097"/>
        <item x="1096"/>
        <item x="463"/>
        <item x="1219"/>
        <item x="798"/>
        <item x="777"/>
        <item x="608"/>
        <item x="1056"/>
        <item x="1122"/>
        <item x="932"/>
        <item x="644"/>
        <item x="957"/>
        <item x="93"/>
        <item x="298"/>
        <item x="1070"/>
        <item x="801"/>
        <item x="217"/>
        <item x="484"/>
        <item x="239"/>
        <item x="114"/>
        <item x="722"/>
        <item x="595"/>
        <item x="1274"/>
        <item x="826"/>
        <item x="1136"/>
        <item x="98"/>
        <item x="931"/>
        <item x="783"/>
        <item x="488"/>
        <item x="940"/>
        <item x="1113"/>
        <item x="963"/>
        <item x="1111"/>
        <item x="976"/>
        <item x="146"/>
        <item x="240"/>
        <item x="1093"/>
        <item x="1038"/>
        <item x="1083"/>
        <item x="1262"/>
        <item x="478"/>
        <item x="702"/>
        <item x="1071"/>
        <item x="476"/>
        <item x="773"/>
        <item x="1282"/>
        <item x="248"/>
        <item x="1104"/>
        <item x="449"/>
        <item x="1217"/>
        <item x="234"/>
        <item x="324"/>
        <item x="641"/>
        <item x="128"/>
        <item x="459"/>
        <item x="555"/>
        <item x="149"/>
        <item x="583"/>
        <item x="305"/>
        <item x="1060"/>
        <item x="143"/>
        <item x="521"/>
        <item x="567"/>
        <item x="199"/>
        <item x="275"/>
        <item x="178"/>
        <item x="593"/>
        <item x="472"/>
        <item x="697"/>
        <item x="477"/>
        <item x="964"/>
        <item x="282"/>
        <item x="270"/>
        <item x="947"/>
        <item x="295"/>
        <item x="955"/>
        <item x="780"/>
        <item x="481"/>
        <item x="226"/>
        <item x="562"/>
        <item x="925"/>
        <item x="1241"/>
        <item x="190"/>
        <item x="1061"/>
        <item x="1133"/>
        <item x="974"/>
        <item x="198"/>
        <item x="189"/>
        <item x="640"/>
        <item x="973"/>
        <item x="926"/>
        <item x="943"/>
        <item x="546"/>
        <item x="1058"/>
        <item x="692"/>
        <item x="493"/>
        <item x="219"/>
        <item x="200"/>
        <item x="208"/>
        <item x="1037"/>
        <item x="1115"/>
        <item x="500"/>
        <item x="195"/>
        <item x="1072"/>
        <item x="487"/>
        <item x="327"/>
        <item x="1087"/>
        <item x="1163"/>
        <item x="286"/>
        <item x="191"/>
        <item x="599"/>
        <item x="1068"/>
        <item x="573"/>
        <item x="799"/>
        <item x="975"/>
        <item x="667"/>
        <item x="668"/>
        <item x="130"/>
        <item x="268"/>
        <item x="1289"/>
        <item x="1258"/>
        <item x="223"/>
        <item x="1185"/>
        <item x="557"/>
        <item x="1045"/>
        <item x="704"/>
        <item x="1270"/>
        <item x="698"/>
        <item x="278"/>
        <item x="272"/>
        <item x="978"/>
        <item x="561"/>
        <item x="846"/>
        <item x="343"/>
        <item x="330"/>
        <item x="629"/>
        <item x="678"/>
        <item x="1283"/>
        <item x="812"/>
        <item x="549"/>
        <item x="836"/>
        <item x="770"/>
        <item x="206"/>
        <item x="1186"/>
        <item x="455"/>
        <item x="630"/>
        <item x="257"/>
        <item x="594"/>
        <item x="328"/>
        <item x="839"/>
        <item x="167"/>
        <item x="646"/>
        <item x="619"/>
        <item x="1170"/>
        <item x="888"/>
        <item x="891"/>
        <item x="861"/>
        <item x="878"/>
        <item x="884"/>
        <item x="881"/>
        <item x="448"/>
        <item x="1251"/>
        <item x="1222"/>
        <item x="989"/>
        <item x="150"/>
        <item x="104"/>
        <item x="716"/>
        <item x="120"/>
        <item x="1180"/>
        <item x="153"/>
        <item x="1209"/>
        <item x="1011"/>
        <item x="1002"/>
        <item x="1183"/>
        <item x="664"/>
        <item x="1182"/>
        <item x="158"/>
        <item x="526"/>
        <item x="531"/>
        <item x="1173"/>
        <item x="538"/>
        <item x="172"/>
        <item x="536"/>
        <item x="535"/>
        <item x="1030"/>
        <item x="1031"/>
        <item x="1032"/>
        <item x="169"/>
        <item x="174"/>
        <item x="1022"/>
        <item x="532"/>
        <item x="534"/>
        <item x="514"/>
        <item x="267"/>
        <item x="1018"/>
        <item x="181"/>
        <item x="1023"/>
        <item x="539"/>
        <item x="540"/>
        <item x="1009"/>
        <item x="1118"/>
        <item x="603"/>
        <item x="12"/>
        <item x="59"/>
        <item x="11"/>
        <item x="740"/>
        <item x="830"/>
        <item x="992"/>
        <item x="789"/>
        <item x="575"/>
        <item x="121"/>
        <item x="131"/>
        <item x="467"/>
        <item x="335"/>
        <item x="1021"/>
        <item x="1019"/>
        <item x="525"/>
        <item x="1195"/>
        <item x="875"/>
        <item x="1187"/>
        <item x="901"/>
        <item x="626"/>
        <item x="1117"/>
        <item x="96"/>
        <item x="938"/>
        <item x="1004"/>
        <item x="71"/>
        <item x="72"/>
        <item x="1065"/>
        <item x="638"/>
        <item x="1286"/>
        <item x="904"/>
        <item x="965"/>
        <item x="1184"/>
        <item x="45"/>
        <item x="347"/>
        <item x="1075"/>
        <item x="129"/>
        <item x="1207"/>
        <item x="54"/>
        <item x="31"/>
        <item x="730"/>
        <item x="22"/>
        <item x="38"/>
        <item x="33"/>
        <item x="15"/>
        <item x="528"/>
        <item x="75"/>
        <item x="348"/>
        <item x="700"/>
        <item x="892"/>
        <item x="893"/>
        <item x="890"/>
        <item x="894"/>
        <item x="543"/>
        <item x="997"/>
        <item x="906"/>
        <item x="865"/>
        <item x="986"/>
        <item x="544"/>
        <item x="524"/>
        <item x="24"/>
        <item x="760"/>
        <item x="661"/>
        <item x="1231"/>
        <item x="1252"/>
        <item x="1024"/>
        <item x="530"/>
        <item x="522"/>
        <item x="537"/>
        <item x="733"/>
        <item x="527"/>
        <item x="897"/>
        <item x="166"/>
        <item x="170"/>
        <item x="173"/>
        <item x="176"/>
        <item x="869"/>
        <item x="175"/>
        <item x="168"/>
        <item x="1001"/>
        <item x="1143"/>
        <item x="880"/>
        <item x="887"/>
        <item x="882"/>
        <item x="676"/>
        <item x="1249"/>
        <item x="1135"/>
        <item x="456"/>
        <item x="855"/>
        <item x="724"/>
        <item x="1192"/>
        <item x="877"/>
        <item x="262"/>
        <item x="1193"/>
        <item x="670"/>
        <item x="675"/>
        <item x="1175"/>
        <item x="903"/>
        <item x="345"/>
        <item x="110"/>
        <item x="918"/>
        <item x="445"/>
        <item x="1198"/>
        <item x="961"/>
        <item x="492"/>
        <item x="506"/>
        <item x="658"/>
        <item x="144"/>
        <item x="1033"/>
        <item x="265"/>
        <item x="1179"/>
        <item x="446"/>
        <item x="1169"/>
        <item x="447"/>
        <item x="708"/>
        <item x="1199"/>
        <item x="469"/>
        <item x="1233"/>
        <item x="101"/>
        <item x="247"/>
        <item x="1248"/>
        <item x="1264"/>
        <item x="1106"/>
        <item x="985"/>
        <item x="1059"/>
        <item x="228"/>
        <item x="512"/>
        <item x="70"/>
        <item x="76"/>
        <item x="754"/>
        <item x="51"/>
        <item x="1005"/>
        <item x="1201"/>
        <item x="30"/>
        <item x="218"/>
        <item x="852"/>
        <item x="462"/>
        <item x="475"/>
        <item x="245"/>
        <item x="747"/>
        <item x="126"/>
        <item x="1102"/>
        <item x="1142"/>
        <item x="1008"/>
        <item x="996"/>
        <item x="513"/>
        <item x="283"/>
        <item x="95"/>
        <item x="498"/>
        <item x="1203"/>
        <item x="1069"/>
        <item x="1107"/>
        <item x="886"/>
        <item x="885"/>
        <item x="879"/>
        <item x="889"/>
        <item x="529"/>
        <item x="1015"/>
        <item x="165"/>
        <item x="1027"/>
        <item x="39"/>
        <item x="1029"/>
        <item x="686"/>
        <item x="263"/>
        <item x="662"/>
        <item x="671"/>
        <item x="1035"/>
        <item x="541"/>
        <item x="979"/>
        <item x="1094"/>
        <item x="681"/>
        <item x="499"/>
        <item x="197"/>
        <item x="827"/>
        <item x="280"/>
        <item x="821"/>
        <item x="907"/>
        <item x="590"/>
        <item x="574"/>
        <item x="113"/>
        <item x="578"/>
        <item x="132"/>
        <item x="85"/>
        <item x="665"/>
        <item x="1025"/>
        <item x="666"/>
        <item x="1026"/>
        <item x="1178"/>
        <item x="1157"/>
        <item x="572"/>
        <item x="519"/>
        <item x="628"/>
        <item x="994"/>
        <item x="1116"/>
        <item x="259"/>
        <item x="1080"/>
        <item x="717"/>
        <item x="333"/>
        <item x="1017"/>
        <item x="1224"/>
        <item x="758"/>
        <item x="822"/>
        <item t="default"/>
      </items>
    </pivotField>
    <pivotField name="Support 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t="default"/>
      </items>
    </pivotField>
    <pivotField name="ผลการสำรวจความคิดเห็น" compact="0" outline="0" multipleItemSelectionAllowed="1" showAll="0">
      <items>
        <item x="0"/>
        <item x="1"/>
        <item x="2"/>
        <item x="3"/>
        <item t="default"/>
      </items>
    </pivotField>
    <pivotField name="แท็ก" compact="0" outline="0" multipleItemSelectionAllowed="1" showAll="0">
      <items>
        <item x="0"/>
        <item t="default"/>
      </items>
    </pivotField>
    <pivotField name="ประเภท" axis="axisPage" compact="0" outline="0" multipleItemSelectionAllowed="1" showAll="0">
      <items>
        <item x="0"/>
        <item h="1" x="1"/>
        <item t="default"/>
      </items>
    </pivotField>
    <pivotField name="ติดตามเวลาได้แล้ว" compact="0" outline="0" multipleItemSelectionAllowed="1" showAll="0">
      <items>
        <item x="0"/>
        <item t="default"/>
      </items>
    </pivotField>
    <pivotField name="เวลาอัปเดตครั้งล่าสุ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t="default"/>
      </items>
    </pivotField>
    <pivotField name="ความเร่งด่วน" compact="0" outline="0" multipleItemSelectionAllowed="1" showAll="0">
      <items>
        <item x="0"/>
        <item x="1"/>
        <item x="2"/>
        <item t="default"/>
      </items>
    </pivotField>
  </pivotFields>
  <rowFields>
    <field x="1"/>
    <field x="35"/>
  </rowFields>
  <pageFields>
    <pageField fld="39"/>
  </pageFields>
  <dataFields>
    <dataField name="Count of หมายเลขคำร้อง" fld="10" subtotal="count" baseField="0"/>
  </dataFields>
</pivotTableDefinition>
</file>

<file path=xl/pivotTables/pivotTable5.xml><?xml version="1.0" encoding="utf-8"?>
<pivotTableDefinition xmlns="http://schemas.openxmlformats.org/spreadsheetml/2006/main" name="Pivot 5" cacheId="1" dataCaption="" compact="0" compactData="0">
  <location ref="J3:J3" firstHeaderRow="0" firstDataRow="0" firstDataCol="3"/>
  <pivotFields>
    <pivotField name="สถานะการอนุมัติ" compact="0" outline="0" multipleItemSelectionAllowed="1" showAll="0">
      <items>
        <item x="0"/>
        <item t="default"/>
      </items>
    </pivotField>
    <pivotField name="หมวดหมู่" compact="0" outline="0" multipleItemSelectionAllowed="1" showAll="0">
      <items>
        <item x="0"/>
        <item x="1"/>
        <item x="2"/>
        <item x="3"/>
        <item x="4"/>
        <item x="5"/>
        <item x="6"/>
        <item x="7"/>
        <item x="8"/>
        <item x="9"/>
        <item x="10"/>
        <item x="11"/>
        <item x="12"/>
        <item x="13"/>
        <item x="14"/>
        <item x="15"/>
        <item x="16"/>
        <item x="17"/>
        <item x="18"/>
        <item t="default"/>
      </items>
    </pivotField>
    <pivotField name="เวลาปิ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t="default"/>
      </items>
    </pivotField>
    <pivotField name="เวลา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t="default"/>
      </items>
    </pivotField>
    <pivotField name="ปีที่สร้าง" compact="0" outline="0" multipleItemSelectionAllowed="1" showAll="0">
      <items>
        <item x="0"/>
        <item t="default"/>
      </items>
    </pivotField>
    <pivotField name="เดือนที่สร้าง" compact="0" outline="0" multipleItemSelectionAllowed="1" showAll="0">
      <items>
        <item x="0"/>
        <item t="default"/>
      </items>
    </pivotField>
    <pivotField name="วัน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ime" axis="axisCol" compact="0" numFmtId="21"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แผนก" compact="0" outline="0" multipleItemSelectionAllowed="1" showAll="0">
      <items>
        <item x="0"/>
        <item x="1"/>
        <item x="2"/>
        <item x="3"/>
        <item x="4"/>
        <item x="5"/>
        <item x="6"/>
        <item x="7"/>
        <item x="8"/>
        <item x="9"/>
        <item x="10"/>
        <item x="11"/>
        <item x="12"/>
        <item x="13"/>
        <item x="14"/>
        <item t="default"/>
      </items>
    </pivotField>
    <pivotField name="คำอธิบา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หมายเลขคำร้อง"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t="default"/>
      </items>
    </pivotField>
    <pivotField name="เวลาครบกำหน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เวลาที่ตอบกลับครั้งแรก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name="สถานะของการตอบกลับครั้งแรก" compact="0" outline="0" multipleItemSelectionAllowed="1" showAll="0">
      <items>
        <item x="0"/>
        <item x="1"/>
        <item x="2"/>
        <item t="default"/>
      </items>
    </pivotField>
    <pivotField name="เวลาที่ตอบกลับครั้งแรก"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name="กลุ่ม" compact="0" outline="0" multipleItemSelectionAllowed="1" showAll="0">
      <items>
        <item x="0"/>
        <item t="default"/>
      </items>
    </pivotField>
    <pivotField name="ผลกระทบ" compact="0" outline="0" multipleItemSelectionAllowed="1" showAll="0">
      <items>
        <item x="0"/>
        <item x="1"/>
        <item x="2"/>
        <item t="default"/>
      </items>
    </pivotField>
    <pivotField name="การตอบสนองของลูกค้า" compact="0" outline="0" multipleItemSelectionAllowed="1" showAll="0">
      <items>
        <item x="0"/>
        <item x="1"/>
        <item x="2"/>
        <item x="3"/>
        <item x="4"/>
        <item t="default"/>
      </items>
    </pivotField>
    <pivotField name="ไอเท็ม"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การกระทำของเจ้าหน้าที่" compact="0" outline="0" multipleItemSelectionAllowed="1" showAll="0">
      <items>
        <item x="0"/>
        <item x="1"/>
        <item x="2"/>
        <item x="3"/>
        <item x="4"/>
        <item t="default"/>
      </items>
    </pivotField>
    <pivotField name="ลำดับความสำคัญ" compact="0" outline="0" multipleItemSelectionAllowed="1" showAll="0">
      <items>
        <item x="0"/>
        <item x="1"/>
        <item x="2"/>
        <item x="3"/>
        <item t="default"/>
      </items>
    </pivotField>
    <pivotField name="เบอร์ติดต่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t="default"/>
      </items>
    </pivotField>
    <pivotField name="อีเมล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t="default"/>
      </items>
    </pivotField>
    <pivotField name="ชื่อ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name="สถานะการแก้ไข" compact="0" outline="0" multipleItemSelectionAllowed="1" showAll="0">
      <items>
        <item x="0"/>
        <item x="1"/>
        <item x="2"/>
        <item t="default"/>
      </items>
    </pivotField>
    <pivotField name="เวลาที่ใช้ในการแก้ไขปัญหา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name="เวลาที่แก้ไขปัญหาไ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t="default"/>
      </items>
    </pivotField>
    <pivotField name="เจ้าหน้า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ตำแหน่ง" compact="0" outline="0" multipleItemSelectionAllowed="1" showAll="0">
      <items>
        <item x="0"/>
        <item x="1"/>
        <item x="2"/>
        <item x="3"/>
        <item x="4"/>
        <item x="5"/>
        <item x="6"/>
        <item x="7"/>
        <item x="8"/>
        <item x="9"/>
        <item x="10"/>
        <item x="11"/>
        <item x="12"/>
        <item x="13"/>
        <item t="default"/>
      </items>
    </pivotField>
    <pivotField name="หน่วยงาน" compact="0" outline="0" multipleItemSelectionAllowed="1" showAll="0">
      <items>
        <item x="0"/>
        <item x="1"/>
        <item x="2"/>
        <item t="default"/>
      </items>
    </pivotField>
    <pivotField name="Leval" compact="0" outline="0" multipleItemSelectionAllowed="1" showAll="0">
      <items>
        <item x="0"/>
        <item x="1"/>
        <item t="default"/>
      </items>
    </pivotField>
    <pivotField name="Leval 2 " compact="0" outline="0" multipleItemSelectionAllowed="1" showAll="0">
      <items>
        <item x="0"/>
        <item x="1"/>
        <item x="2"/>
        <item t="default"/>
      </items>
    </pivotField>
    <pivotField name="แหล่งที่มา" compact="0" outline="0" multipleItemSelectionAllowed="1" showAll="0">
      <items>
        <item x="0"/>
        <item x="1"/>
        <item x="2"/>
        <item x="3"/>
        <item x="4"/>
        <item x="5"/>
        <item t="default"/>
      </items>
    </pivotField>
    <pivotField name="สถานะ" compact="0" outline="0" multipleItemSelectionAllowed="1" showAll="0">
      <items>
        <item x="0"/>
        <item x="1"/>
        <item x="2"/>
        <item x="3"/>
        <item t="default"/>
      </items>
    </pivotField>
    <pivotField name="หมวดหมู่ย่อ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หัวเรื่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t="default"/>
      </items>
    </pivotField>
    <pivotField name="Support 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t="default"/>
      </items>
    </pivotField>
    <pivotField name="ผลการสำรวจความคิดเห็น" compact="0" outline="0" multipleItemSelectionAllowed="1" showAll="0">
      <items>
        <item x="0"/>
        <item x="1"/>
        <item x="2"/>
        <item x="3"/>
        <item t="default"/>
      </items>
    </pivotField>
    <pivotField name="แท็ก" compact="0" outline="0" multipleItemSelectionAllowed="1" showAll="0">
      <items>
        <item x="0"/>
        <item t="default"/>
      </items>
    </pivotField>
    <pivotField name="ประเภท" compact="0" outline="0" multipleItemSelectionAllowed="1" showAll="0">
      <items>
        <item x="0"/>
        <item x="1"/>
        <item t="default"/>
      </items>
    </pivotField>
    <pivotField name="ติดตามเวลาได้แล้ว" compact="0" outline="0" multipleItemSelectionAllowed="1" showAll="0">
      <items>
        <item x="0"/>
        <item t="default"/>
      </items>
    </pivotField>
    <pivotField name="เวลาอัปเดตครั้งล่าสุ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t="default"/>
      </items>
    </pivotField>
    <pivotField name="ความเร่งด่วน" compact="0" outline="0" multipleItemSelectionAllowed="1" showAll="0">
      <items>
        <item x="0"/>
        <item x="1"/>
        <item x="2"/>
        <item t="default"/>
      </items>
    </pivotField>
    <pivotField name="time2" axis="axisCol"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t="default"/>
      </items>
    </pivotField>
    <pivotField name="time3" axis="axisCol"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s>
  <colFields>
    <field x="43"/>
    <field x="44"/>
    <field x="7"/>
  </colFields>
  <dataFields>
    <dataField name="Count of หมายเลขคำร้อง" fld="10" subtotal="count" baseField="0"/>
  </dataFields>
</pivotTableDefinition>
</file>

<file path=xl/pivotTables/pivotTable6.xml><?xml version="1.0" encoding="utf-8"?>
<pivotTableDefinition xmlns="http://schemas.openxmlformats.org/spreadsheetml/2006/main" name="Pivot 6" cacheId="0" dataCaption="" compact="0" compactData="0">
  <location ref="AF3:AG281" firstHeaderRow="0" firstDataRow="1" firstDataCol="0" rowPageCount="1" colPageCount="1"/>
  <pivotFields>
    <pivotField name="สถานะการอนุมัติ" compact="0" outline="0" multipleItemSelectionAllowed="1" showAll="0">
      <items>
        <item x="0"/>
        <item t="default"/>
      </items>
    </pivotField>
    <pivotField name="หมวดหมู่" compact="0" outline="0" multipleItemSelectionAllowed="1" showAll="0">
      <items>
        <item x="0"/>
        <item x="1"/>
        <item x="2"/>
        <item x="3"/>
        <item x="4"/>
        <item x="5"/>
        <item x="6"/>
        <item x="7"/>
        <item x="8"/>
        <item x="9"/>
        <item x="10"/>
        <item x="11"/>
        <item x="12"/>
        <item x="13"/>
        <item x="14"/>
        <item x="15"/>
        <item x="16"/>
        <item x="17"/>
        <item x="18"/>
        <item t="default"/>
      </items>
    </pivotField>
    <pivotField name="เวลาปิ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t="default"/>
      </items>
    </pivotField>
    <pivotField name="เวลา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t="default"/>
      </items>
    </pivotField>
    <pivotField name="ปีที่สร้าง" compact="0" outline="0" multipleItemSelectionAllowed="1" showAll="0">
      <items>
        <item x="0"/>
        <item t="default"/>
      </items>
    </pivotField>
    <pivotField name="เดือนที่สร้าง" compact="0" outline="0" multipleItemSelectionAllowed="1" showAll="0">
      <items>
        <item x="0"/>
        <item t="default"/>
      </items>
    </pivotField>
    <pivotField name="วัน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ime"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t="default"/>
      </items>
    </pivotField>
    <pivotField name="แผนก" compact="0" outline="0" multipleItemSelectionAllowed="1" showAll="0">
      <items>
        <item x="0"/>
        <item x="1"/>
        <item x="2"/>
        <item x="3"/>
        <item x="4"/>
        <item x="5"/>
        <item x="6"/>
        <item x="7"/>
        <item x="8"/>
        <item x="9"/>
        <item x="10"/>
        <item x="11"/>
        <item x="12"/>
        <item x="13"/>
        <item x="14"/>
        <item t="default"/>
      </items>
    </pivotField>
    <pivotField name="คำอธิบา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หมายเลขคำร้อง"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t="default"/>
      </items>
    </pivotField>
    <pivotField name="เวลาครบกำหน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เวลาที่ตอบกลับครั้งแรก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name="สถานะของการตอบกลับครั้งแรก" compact="0" outline="0" multipleItemSelectionAllowed="1" showAll="0">
      <items>
        <item x="0"/>
        <item x="1"/>
        <item x="2"/>
        <item t="default"/>
      </items>
    </pivotField>
    <pivotField name="เวลาที่ตอบกลับครั้งแรก"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name="กลุ่ม" compact="0" outline="0" multipleItemSelectionAllowed="1" showAll="0">
      <items>
        <item x="0"/>
        <item t="default"/>
      </items>
    </pivotField>
    <pivotField name="ผลกระทบ" compact="0" outline="0" multipleItemSelectionAllowed="1" showAll="0">
      <items>
        <item x="0"/>
        <item x="1"/>
        <item x="2"/>
        <item t="default"/>
      </items>
    </pivotField>
    <pivotField name="การตอบสนองของลูกค้า" compact="0" outline="0" multipleItemSelectionAllowed="1" showAll="0">
      <items>
        <item x="0"/>
        <item x="1"/>
        <item x="2"/>
        <item x="3"/>
        <item x="4"/>
        <item t="default"/>
      </items>
    </pivotField>
    <pivotField name="ไอเท็ม"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การกระทำของเจ้าหน้าที่" compact="0" outline="0" multipleItemSelectionAllowed="1" showAll="0">
      <items>
        <item x="0"/>
        <item x="1"/>
        <item x="2"/>
        <item x="3"/>
        <item x="4"/>
        <item t="default"/>
      </items>
    </pivotField>
    <pivotField name="ลำดับความสำคัญ" compact="0" outline="0" multipleItemSelectionAllowed="1" showAll="0">
      <items>
        <item x="0"/>
        <item x="1"/>
        <item x="2"/>
        <item x="3"/>
        <item t="default"/>
      </items>
    </pivotField>
    <pivotField name="เบอร์ติดต่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t="default"/>
      </items>
    </pivotField>
    <pivotField name="อีเมล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t="default"/>
      </items>
    </pivotField>
    <pivotField name="ชื่อ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name="สถานะการแก้ไข" compact="0" outline="0" multipleItemSelectionAllowed="1" showAll="0">
      <items>
        <item x="0"/>
        <item x="1"/>
        <item x="2"/>
        <item t="default"/>
      </items>
    </pivotField>
    <pivotField name="เวลาที่ใช้ในการแก้ไขปัญหา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name="เวลาที่แก้ไขปัญหาไ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t="default"/>
      </items>
    </pivotField>
    <pivotField name="เจ้าหน้า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ตำแหน่ง" compact="0" outline="0" multipleItemSelectionAllowed="1" showAll="0">
      <items>
        <item x="0"/>
        <item x="1"/>
        <item x="2"/>
        <item x="3"/>
        <item x="4"/>
        <item x="5"/>
        <item x="6"/>
        <item x="7"/>
        <item x="8"/>
        <item x="9"/>
        <item x="10"/>
        <item x="11"/>
        <item x="12"/>
        <item x="13"/>
        <item t="default"/>
      </items>
    </pivotField>
    <pivotField name="หน่วยงาน" compact="0" outline="0" multipleItemSelectionAllowed="1" showAll="0">
      <items>
        <item x="0"/>
        <item x="1"/>
        <item x="2"/>
        <item t="default"/>
      </items>
    </pivotField>
    <pivotField name="Leval" compact="0" outline="0" multipleItemSelectionAllowed="1" showAll="0">
      <items>
        <item x="0"/>
        <item x="1"/>
        <item t="default"/>
      </items>
    </pivotField>
    <pivotField name="Leval 2 " compact="0" outline="0" multipleItemSelectionAllowed="1" showAll="0">
      <items>
        <item x="0"/>
        <item x="1"/>
        <item x="2"/>
        <item t="default"/>
      </items>
    </pivotField>
    <pivotField name="แหล่งที่มา" compact="0" outline="0" multipleItemSelectionAllowed="1" showAll="0">
      <items>
        <item x="0"/>
        <item x="1"/>
        <item x="2"/>
        <item x="3"/>
        <item x="4"/>
        <item x="5"/>
        <item t="default"/>
      </items>
    </pivotField>
    <pivotField name="สถานะ" compact="0" outline="0" multipleItemSelectionAllowed="1" showAll="0">
      <items>
        <item x="0"/>
        <item x="1"/>
        <item x="2"/>
        <item x="3"/>
        <item t="default"/>
      </items>
    </pivotField>
    <pivotField name="หมวดหมู่ย่อ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หัวเรื่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t="default"/>
      </items>
    </pivotField>
    <pivotField name="Support Location"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t="default"/>
      </items>
      <autoSortScope>
        <pivotArea>
          <references>
            <reference field="4294967294">
              <x v="0"/>
            </reference>
          </references>
        </pivotArea>
      </autoSortScope>
    </pivotField>
    <pivotField name="ผลการสำรวจความคิดเห็น" compact="0" outline="0" multipleItemSelectionAllowed="1" showAll="0">
      <items>
        <item x="0"/>
        <item x="1"/>
        <item x="2"/>
        <item x="3"/>
        <item t="default"/>
      </items>
    </pivotField>
    <pivotField name="แท็ก" compact="0" outline="0" multipleItemSelectionAllowed="1" showAll="0">
      <items>
        <item x="0"/>
        <item t="default"/>
      </items>
    </pivotField>
    <pivotField name="ประเภท" axis="axisPage" compact="0" outline="0" multipleItemSelectionAllowed="1" showAll="0">
      <items>
        <item x="0"/>
        <item x="1"/>
        <item t="default"/>
      </items>
    </pivotField>
    <pivotField name="ติดตามเวลาได้แล้ว" compact="0" outline="0" multipleItemSelectionAllowed="1" showAll="0">
      <items>
        <item x="0"/>
        <item t="default"/>
      </items>
    </pivotField>
    <pivotField name="เวลาอัปเดตครั้งล่าสุ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t="default"/>
      </items>
    </pivotField>
    <pivotField name="ความเร่งด่วน" compact="0" outline="0" multipleItemSelectionAllowed="1" showAll="0">
      <items>
        <item x="0"/>
        <item x="1"/>
        <item x="2"/>
        <item t="default"/>
      </items>
    </pivotField>
  </pivotFields>
  <rowFields>
    <field x="36"/>
  </rowFields>
  <pageFields>
    <pageField fld="39"/>
  </pageFields>
  <dataFields>
    <dataField name="Count of หมายเลขคำร้อง" fld="10" subtotal="count" baseField="0"/>
  </dataFields>
</pivotTableDefinition>
</file>

<file path=xl/pivotTables/pivotTable7.xml><?xml version="1.0" encoding="utf-8"?>
<pivotTableDefinition xmlns="http://schemas.openxmlformats.org/spreadsheetml/2006/main" name="Pivot 7" cacheId="0" dataCaption="" compact="0" compactData="0">
  <location ref="AI3:AJ7" firstHeaderRow="0" firstDataRow="1" firstDataCol="0"/>
  <pivotFields>
    <pivotField name="สถานะการอนุมัติ" compact="0" outline="0" multipleItemSelectionAllowed="1" showAll="0">
      <items>
        <item x="0"/>
        <item t="default"/>
      </items>
    </pivotField>
    <pivotField name="หมวดหมู่" compact="0" outline="0" multipleItemSelectionAllowed="1" showAll="0">
      <items>
        <item x="0"/>
        <item x="1"/>
        <item x="2"/>
        <item x="3"/>
        <item x="4"/>
        <item x="5"/>
        <item x="6"/>
        <item x="7"/>
        <item x="8"/>
        <item x="9"/>
        <item x="10"/>
        <item x="11"/>
        <item x="12"/>
        <item x="13"/>
        <item x="14"/>
        <item x="15"/>
        <item x="16"/>
        <item x="17"/>
        <item x="18"/>
        <item t="default"/>
      </items>
    </pivotField>
    <pivotField name="เวลาปิ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t="default"/>
      </items>
    </pivotField>
    <pivotField name="เวลา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t="default"/>
      </items>
    </pivotField>
    <pivotField name="ปีที่สร้าง" compact="0" outline="0" multipleItemSelectionAllowed="1" showAll="0">
      <items>
        <item x="0"/>
        <item t="default"/>
      </items>
    </pivotField>
    <pivotField name="เดือนที่สร้าง" compact="0" outline="0" multipleItemSelectionAllowed="1" showAll="0">
      <items>
        <item x="0"/>
        <item t="default"/>
      </items>
    </pivotField>
    <pivotField name="วัน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ime"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t="default"/>
      </items>
    </pivotField>
    <pivotField name="แผนก" compact="0" outline="0" multipleItemSelectionAllowed="1" showAll="0">
      <items>
        <item x="0"/>
        <item x="1"/>
        <item x="2"/>
        <item x="3"/>
        <item x="4"/>
        <item x="5"/>
        <item x="6"/>
        <item x="7"/>
        <item x="8"/>
        <item x="9"/>
        <item x="10"/>
        <item x="11"/>
        <item x="12"/>
        <item x="13"/>
        <item x="14"/>
        <item t="default"/>
      </items>
    </pivotField>
    <pivotField name="คำอธิบา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หมายเลขคำร้อง"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t="default"/>
      </items>
    </pivotField>
    <pivotField name="เวลาครบกำหน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เวลาที่ตอบกลับครั้งแรก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name="สถานะของการตอบกลับครั้งแรก" compact="0" outline="0" multipleItemSelectionAllowed="1" showAll="0">
      <items>
        <item x="0"/>
        <item x="1"/>
        <item x="2"/>
        <item t="default"/>
      </items>
    </pivotField>
    <pivotField name="เวลาที่ตอบกลับครั้งแรก"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name="กลุ่ม" compact="0" outline="0" multipleItemSelectionAllowed="1" showAll="0">
      <items>
        <item x="0"/>
        <item t="default"/>
      </items>
    </pivotField>
    <pivotField name="ผลกระทบ" compact="0" outline="0" multipleItemSelectionAllowed="1" showAll="0">
      <items>
        <item x="0"/>
        <item x="1"/>
        <item x="2"/>
        <item t="default"/>
      </items>
    </pivotField>
    <pivotField name="การตอบสนองของลูกค้า" compact="0" outline="0" multipleItemSelectionAllowed="1" showAll="0">
      <items>
        <item x="0"/>
        <item x="1"/>
        <item x="2"/>
        <item x="3"/>
        <item x="4"/>
        <item t="default"/>
      </items>
    </pivotField>
    <pivotField name="ไอเท็ม"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การกระทำของเจ้าหน้าที่" compact="0" outline="0" multipleItemSelectionAllowed="1" showAll="0">
      <items>
        <item x="0"/>
        <item x="1"/>
        <item x="2"/>
        <item x="3"/>
        <item x="4"/>
        <item t="default"/>
      </items>
    </pivotField>
    <pivotField name="ลำดับความสำคัญ" compact="0" outline="0" multipleItemSelectionAllowed="1" showAll="0">
      <items>
        <item x="0"/>
        <item x="1"/>
        <item x="2"/>
        <item x="3"/>
        <item t="default"/>
      </items>
    </pivotField>
    <pivotField name="เบอร์ติดต่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t="default"/>
      </items>
    </pivotField>
    <pivotField name="อีเมล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t="default"/>
      </items>
    </pivotField>
    <pivotField name="ชื่อ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name="สถานะการแก้ไข" compact="0" outline="0" multipleItemSelectionAllowed="1" showAll="0">
      <items>
        <item x="0"/>
        <item x="1"/>
        <item x="2"/>
        <item t="default"/>
      </items>
    </pivotField>
    <pivotField name="เวลาที่ใช้ในการแก้ไขปัญหา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name="เวลาที่แก้ไขปัญหาไ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t="default"/>
      </items>
    </pivotField>
    <pivotField name="เจ้าหน้า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ตำแหน่ง" compact="0" outline="0" multipleItemSelectionAllowed="1" showAll="0">
      <items>
        <item x="0"/>
        <item x="1"/>
        <item x="2"/>
        <item x="3"/>
        <item x="4"/>
        <item x="5"/>
        <item x="6"/>
        <item x="7"/>
        <item x="8"/>
        <item x="9"/>
        <item x="10"/>
        <item x="11"/>
        <item x="12"/>
        <item x="13"/>
        <item t="default"/>
      </items>
    </pivotField>
    <pivotField name="หน่วยงาน" axis="axisRow" compact="0" outline="0" multipleItemSelectionAllowed="1" showAll="0" sortType="ascending">
      <items>
        <item x="2"/>
        <item x="0"/>
        <item x="1"/>
        <item t="default"/>
      </items>
    </pivotField>
    <pivotField name="Leval" compact="0" outline="0" multipleItemSelectionAllowed="1" showAll="0">
      <items>
        <item x="0"/>
        <item x="1"/>
        <item t="default"/>
      </items>
    </pivotField>
    <pivotField name="Leval 2 " compact="0" outline="0" multipleItemSelectionAllowed="1" showAll="0">
      <items>
        <item x="0"/>
        <item x="1"/>
        <item x="2"/>
        <item t="default"/>
      </items>
    </pivotField>
    <pivotField name="แหล่งที่มา" compact="0" outline="0" multipleItemSelectionAllowed="1" showAll="0">
      <items>
        <item x="0"/>
        <item x="1"/>
        <item x="2"/>
        <item x="3"/>
        <item x="4"/>
        <item x="5"/>
        <item t="default"/>
      </items>
    </pivotField>
    <pivotField name="สถานะ" compact="0" outline="0" multipleItemSelectionAllowed="1" showAll="0">
      <items>
        <item x="0"/>
        <item x="1"/>
        <item x="2"/>
        <item x="3"/>
        <item t="default"/>
      </items>
    </pivotField>
    <pivotField name="หมวดหมู่ย่อ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หัวเรื่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t="default"/>
      </items>
    </pivotField>
    <pivotField name="Support 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t="default"/>
      </items>
    </pivotField>
    <pivotField name="ผลการสำรวจความคิดเห็น" compact="0" outline="0" multipleItemSelectionAllowed="1" showAll="0">
      <items>
        <item x="0"/>
        <item x="1"/>
        <item x="2"/>
        <item x="3"/>
        <item t="default"/>
      </items>
    </pivotField>
    <pivotField name="แท็ก" compact="0" outline="0" multipleItemSelectionAllowed="1" showAll="0">
      <items>
        <item x="0"/>
        <item t="default"/>
      </items>
    </pivotField>
    <pivotField name="ประเภท" compact="0" outline="0" multipleItemSelectionAllowed="1" showAll="0">
      <items>
        <item x="0"/>
        <item x="1"/>
        <item t="default"/>
      </items>
    </pivotField>
    <pivotField name="ติดตามเวลาได้แล้ว" compact="0" outline="0" multipleItemSelectionAllowed="1" showAll="0">
      <items>
        <item x="0"/>
        <item t="default"/>
      </items>
    </pivotField>
    <pivotField name="เวลาอัปเดตครั้งล่าสุ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t="default"/>
      </items>
    </pivotField>
    <pivotField name="ความเร่งด่วน" compact="0" outline="0" multipleItemSelectionAllowed="1" showAll="0">
      <items>
        <item x="0"/>
        <item x="1"/>
        <item x="2"/>
        <item t="default"/>
      </items>
    </pivotField>
  </pivotFields>
  <rowFields>
    <field x="29"/>
  </rowFields>
  <dataFields>
    <dataField name="Count of หมายเลขคำร้อง" fld="10" subtotal="count" baseField="0"/>
  </dataFields>
</pivotTableDefinition>
</file>

<file path=xl/pivotTables/pivotTable8.xml><?xml version="1.0" encoding="utf-8"?>
<pivotTableDefinition xmlns="http://schemas.openxmlformats.org/spreadsheetml/2006/main" name="Pivot 8" cacheId="0" dataCaption="" compact="0" compactData="0">
  <location ref="BI3:BJ7" firstHeaderRow="0" firstDataRow="1" firstDataCol="0"/>
  <pivotFields>
    <pivotField name="สถานะการอนุมัติ" compact="0" outline="0" multipleItemSelectionAllowed="1" showAll="0">
      <items>
        <item x="0"/>
        <item t="default"/>
      </items>
    </pivotField>
    <pivotField name="หมวดหมู่" compact="0" outline="0" multipleItemSelectionAllowed="1" showAll="0">
      <items>
        <item x="0"/>
        <item x="1"/>
        <item x="2"/>
        <item x="3"/>
        <item x="4"/>
        <item x="5"/>
        <item x="6"/>
        <item x="7"/>
        <item x="8"/>
        <item x="9"/>
        <item x="10"/>
        <item x="11"/>
        <item x="12"/>
        <item x="13"/>
        <item x="14"/>
        <item x="15"/>
        <item x="16"/>
        <item x="17"/>
        <item x="18"/>
        <item t="default"/>
      </items>
    </pivotField>
    <pivotField name="เวลาปิ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t="default"/>
      </items>
    </pivotField>
    <pivotField name="เวลา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t="default"/>
      </items>
    </pivotField>
    <pivotField name="ปีที่สร้าง" compact="0" outline="0" multipleItemSelectionAllowed="1" showAll="0">
      <items>
        <item x="0"/>
        <item t="default"/>
      </items>
    </pivotField>
    <pivotField name="เดือนที่สร้าง" compact="0" outline="0" multipleItemSelectionAllowed="1" showAll="0">
      <items>
        <item x="0"/>
        <item t="default"/>
      </items>
    </pivotField>
    <pivotField name="วันที่สร้า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ime"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t="default"/>
      </items>
    </pivotField>
    <pivotField name="แผนก" compact="0" outline="0" multipleItemSelectionAllowed="1" showAll="0">
      <items>
        <item x="0"/>
        <item x="1"/>
        <item x="2"/>
        <item x="3"/>
        <item x="4"/>
        <item x="5"/>
        <item x="6"/>
        <item x="7"/>
        <item x="8"/>
        <item x="9"/>
        <item x="10"/>
        <item x="11"/>
        <item x="12"/>
        <item x="13"/>
        <item x="14"/>
        <item t="default"/>
      </items>
    </pivotField>
    <pivotField name="คำอธิบา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หมายเลขคำร้อง"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t="default"/>
      </items>
    </pivotField>
    <pivotField name="เวลาครบกำหน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เวลาที่ตอบกลับครั้งแรก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name="สถานะของการตอบกลับครั้งแรก" compact="0" outline="0" multipleItemSelectionAllowed="1" showAll="0">
      <items>
        <item x="0"/>
        <item x="1"/>
        <item x="2"/>
        <item t="default"/>
      </items>
    </pivotField>
    <pivotField name="เวลาที่ตอบกลับครั้งแรก"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name="กลุ่ม" compact="0" outline="0" multipleItemSelectionAllowed="1" showAll="0">
      <items>
        <item x="0"/>
        <item t="default"/>
      </items>
    </pivotField>
    <pivotField name="ผลกระทบ" compact="0" outline="0" multipleItemSelectionAllowed="1" showAll="0">
      <items>
        <item x="0"/>
        <item x="1"/>
        <item x="2"/>
        <item t="default"/>
      </items>
    </pivotField>
    <pivotField name="การตอบสนองของลูกค้า" compact="0" outline="0" multipleItemSelectionAllowed="1" showAll="0">
      <items>
        <item x="0"/>
        <item x="1"/>
        <item x="2"/>
        <item x="3"/>
        <item x="4"/>
        <item t="default"/>
      </items>
    </pivotField>
    <pivotField name="ไอเท็ม"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การกระทำของเจ้าหน้าที่" compact="0" outline="0" multipleItemSelectionAllowed="1" showAll="0">
      <items>
        <item x="0"/>
        <item x="1"/>
        <item x="2"/>
        <item x="3"/>
        <item x="4"/>
        <item t="default"/>
      </items>
    </pivotField>
    <pivotField name="ลำดับความสำคัญ" compact="0" outline="0" multipleItemSelectionAllowed="1" showAll="0">
      <items>
        <item x="0"/>
        <item x="1"/>
        <item x="2"/>
        <item x="3"/>
        <item t="default"/>
      </items>
    </pivotField>
    <pivotField name="เบอร์ติดต่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t="default"/>
      </items>
    </pivotField>
    <pivotField name="อีเมล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t="default"/>
      </items>
    </pivotField>
    <pivotField name="ชื่อผู้ขอ"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name="สถานะการแก้ไข" compact="0" outline="0" multipleItemSelectionAllowed="1" showAll="0">
      <items>
        <item x="0"/>
        <item x="1"/>
        <item x="2"/>
        <item t="default"/>
      </items>
    </pivotField>
    <pivotField name="เวลาที่ใช้ในการแก้ไขปัญหา (หน่วยเป็นชั่วโม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name="เวลาที่แก้ไขปัญหาไ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t="default"/>
      </items>
    </pivotField>
    <pivotField name="เจ้าหน้า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ตำแหน่ง" compact="0" outline="0" multipleItemSelectionAllowed="1" showAll="0">
      <items>
        <item x="0"/>
        <item x="1"/>
        <item x="2"/>
        <item x="3"/>
        <item x="4"/>
        <item x="5"/>
        <item x="6"/>
        <item x="7"/>
        <item x="8"/>
        <item x="9"/>
        <item x="10"/>
        <item x="11"/>
        <item x="12"/>
        <item x="13"/>
        <item t="default"/>
      </items>
    </pivotField>
    <pivotField name="หน่วยงาน" compact="0" outline="0" multipleItemSelectionAllowed="1" showAll="0">
      <items>
        <item x="0"/>
        <item x="1"/>
        <item x="2"/>
        <item t="default"/>
      </items>
    </pivotField>
    <pivotField name="Leval" compact="0" outline="0" multipleItemSelectionAllowed="1" showAll="0">
      <items>
        <item x="0"/>
        <item x="1"/>
        <item t="default"/>
      </items>
    </pivotField>
    <pivotField name="Leval 2 " axis="axisRow" compact="0" outline="0" multipleItemSelectionAllowed="1" showAll="0" sortType="ascending">
      <items>
        <item x="2"/>
        <item x="1"/>
        <item x="0"/>
        <item t="default"/>
      </items>
    </pivotField>
    <pivotField name="แหล่งที่มา" compact="0" outline="0" multipleItemSelectionAllowed="1" showAll="0">
      <items>
        <item x="0"/>
        <item x="1"/>
        <item x="2"/>
        <item x="3"/>
        <item x="4"/>
        <item x="5"/>
        <item t="default"/>
      </items>
    </pivotField>
    <pivotField name="สถานะ" compact="0" outline="0" multipleItemSelectionAllowed="1" showAll="0">
      <items>
        <item x="0"/>
        <item x="1"/>
        <item x="2"/>
        <item x="3"/>
        <item t="default"/>
      </items>
    </pivotField>
    <pivotField name="หมวดหมู่ย่อย"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หัวเรื่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t="default"/>
      </items>
    </pivotField>
    <pivotField name="Support 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t="default"/>
      </items>
    </pivotField>
    <pivotField name="ผลการสำรวจความคิดเห็น" compact="0" outline="0" multipleItemSelectionAllowed="1" showAll="0">
      <items>
        <item x="0"/>
        <item x="1"/>
        <item x="2"/>
        <item x="3"/>
        <item t="default"/>
      </items>
    </pivotField>
    <pivotField name="แท็ก" compact="0" outline="0" multipleItemSelectionAllowed="1" showAll="0">
      <items>
        <item x="0"/>
        <item t="default"/>
      </items>
    </pivotField>
    <pivotField name="ประเภท" compact="0" outline="0" multipleItemSelectionAllowed="1" showAll="0">
      <items>
        <item x="0"/>
        <item x="1"/>
        <item t="default"/>
      </items>
    </pivotField>
    <pivotField name="ติดตามเวลาได้แล้ว" compact="0" outline="0" multipleItemSelectionAllowed="1" showAll="0">
      <items>
        <item x="0"/>
        <item t="default"/>
      </items>
    </pivotField>
    <pivotField name="เวลาอัปเดตครั้งล่าสุ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t="default"/>
      </items>
    </pivotField>
    <pivotField name="ความเร่งด่วน" compact="0" outline="0" multipleItemSelectionAllowed="1" showAll="0">
      <items>
        <item x="0"/>
        <item x="1"/>
        <item x="2"/>
        <item t="default"/>
      </items>
    </pivotField>
  </pivotFields>
  <rowFields>
    <field x="31"/>
  </rowFields>
  <dataFields>
    <dataField name="Count of หมายเลขคำร้อง" fld="10"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drawing" Target="../drawings/drawing2.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63"/>
    <col customWidth="1" min="2" max="2" width="31.75"/>
    <col customWidth="1" min="3" max="4" width="21.75"/>
    <col customWidth="1" min="5" max="5" width="46.0"/>
    <col customWidth="1" min="6" max="6" width="2392.25"/>
    <col customWidth="1" min="7" max="7" width="17.38"/>
    <col customWidth="1" min="8" max="8" width="21.75"/>
    <col customWidth="1" min="9" max="9" width="46.0"/>
    <col customWidth="1" min="10" max="10" width="31.75"/>
    <col customWidth="1" min="11" max="11" width="27.25"/>
    <col customWidth="1" min="12" max="13" width="10.75"/>
    <col customWidth="1" min="14" max="14" width="24.0"/>
    <col customWidth="1" min="15" max="15" width="25.13"/>
    <col customWidth="1" min="16" max="16" width="27.25"/>
    <col customWidth="1" min="17" max="17" width="18.5"/>
    <col customWidth="1" min="18" max="18" width="15.25"/>
    <col customWidth="1" min="19" max="19" width="20.75"/>
    <col customWidth="1" min="20" max="20" width="52.63"/>
    <col customWidth="1" min="21" max="21" width="17.38"/>
    <col customWidth="1" min="22" max="22" width="49.25"/>
    <col customWidth="1" min="23" max="23" width="25.13"/>
    <col customWidth="1" min="24" max="24" width="20.75"/>
    <col customWidth="1" min="25" max="25" width="17.38"/>
    <col customWidth="1" min="26" max="26" width="18.5"/>
    <col customWidth="1" min="27" max="27" width="33.88"/>
    <col customWidth="1" min="28" max="28" width="234.13"/>
    <col customWidth="1" min="29" max="29" width="119.75"/>
    <col customWidth="1" min="30" max="30" width="26.25"/>
    <col customWidth="1" min="31" max="31" width="7.5"/>
    <col customWidth="1" min="32" max="32" width="14.13"/>
    <col customWidth="1" min="33" max="33" width="21.75"/>
    <col customWidth="1" min="34" max="34" width="26.25"/>
    <col customWidth="1" min="35" max="35" width="16.25"/>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ht="14.25" customHeight="1">
      <c r="A2" s="1" t="s">
        <v>35</v>
      </c>
      <c r="B2" s="1" t="s">
        <v>36</v>
      </c>
      <c r="C2" s="1" t="s">
        <v>37</v>
      </c>
      <c r="D2" s="1" t="s">
        <v>38</v>
      </c>
      <c r="E2" s="1" t="s">
        <v>39</v>
      </c>
      <c r="F2" s="1" t="s">
        <v>40</v>
      </c>
      <c r="G2" s="1">
        <v>9515.0</v>
      </c>
      <c r="H2" s="1" t="s">
        <v>41</v>
      </c>
      <c r="I2" s="1" t="s">
        <v>42</v>
      </c>
      <c r="J2" s="1" t="s">
        <v>43</v>
      </c>
      <c r="L2" s="1" t="s">
        <v>44</v>
      </c>
      <c r="M2" s="1" t="s">
        <v>45</v>
      </c>
      <c r="N2" s="1">
        <v>1.0</v>
      </c>
      <c r="O2" s="1" t="s">
        <v>46</v>
      </c>
      <c r="P2" s="1">
        <v>0.0</v>
      </c>
      <c r="Q2" s="1" t="s">
        <v>45</v>
      </c>
      <c r="R2" s="1">
        <v>8608.0</v>
      </c>
      <c r="S2" s="1" t="s">
        <v>47</v>
      </c>
      <c r="T2" s="1" t="s">
        <v>48</v>
      </c>
      <c r="U2" s="1" t="s">
        <v>49</v>
      </c>
      <c r="V2" s="1" t="s">
        <v>50</v>
      </c>
      <c r="W2" s="1" t="s">
        <v>51</v>
      </c>
      <c r="X2" s="1" t="s">
        <v>52</v>
      </c>
      <c r="Y2" s="1" t="s">
        <v>53</v>
      </c>
      <c r="Z2" s="1" t="s">
        <v>54</v>
      </c>
      <c r="AA2" s="1" t="s">
        <v>55</v>
      </c>
      <c r="AB2" s="1" t="s">
        <v>56</v>
      </c>
      <c r="AC2" s="1" t="s">
        <v>57</v>
      </c>
      <c r="AE2" s="1" t="s">
        <v>43</v>
      </c>
      <c r="AF2" s="1" t="s">
        <v>58</v>
      </c>
      <c r="AG2" s="1" t="s">
        <v>42</v>
      </c>
      <c r="AH2" s="1" t="s">
        <v>37</v>
      </c>
      <c r="AI2" s="1" t="s">
        <v>45</v>
      </c>
    </row>
    <row r="3" ht="14.25" customHeight="1">
      <c r="A3" s="1" t="s">
        <v>35</v>
      </c>
      <c r="B3" s="1" t="s">
        <v>59</v>
      </c>
      <c r="C3" s="1" t="s">
        <v>60</v>
      </c>
      <c r="D3" s="1" t="s">
        <v>61</v>
      </c>
      <c r="E3" s="1" t="s">
        <v>39</v>
      </c>
      <c r="F3" s="1" t="s">
        <v>62</v>
      </c>
      <c r="G3" s="1">
        <v>9516.0</v>
      </c>
      <c r="H3" s="1" t="s">
        <v>63</v>
      </c>
      <c r="I3" s="1" t="s">
        <v>42</v>
      </c>
      <c r="J3" s="1" t="s">
        <v>43</v>
      </c>
      <c r="L3" s="1" t="s">
        <v>44</v>
      </c>
      <c r="M3" s="1" t="s">
        <v>45</v>
      </c>
      <c r="N3" s="1">
        <v>1.0</v>
      </c>
      <c r="P3" s="1">
        <v>0.0</v>
      </c>
      <c r="Q3" s="1" t="s">
        <v>45</v>
      </c>
      <c r="R3" s="1">
        <v>8763.0</v>
      </c>
      <c r="S3" s="1" t="s">
        <v>64</v>
      </c>
      <c r="T3" s="1" t="s">
        <v>65</v>
      </c>
      <c r="U3" s="1" t="s">
        <v>49</v>
      </c>
      <c r="V3" s="1" t="s">
        <v>66</v>
      </c>
      <c r="W3" s="1" t="s">
        <v>67</v>
      </c>
      <c r="X3" s="1" t="s">
        <v>68</v>
      </c>
      <c r="Y3" s="1" t="s">
        <v>69</v>
      </c>
      <c r="Z3" s="1" t="s">
        <v>54</v>
      </c>
      <c r="AA3" s="1" t="s">
        <v>70</v>
      </c>
      <c r="AB3" s="1" t="s">
        <v>62</v>
      </c>
      <c r="AC3" s="1" t="s">
        <v>71</v>
      </c>
      <c r="AE3" s="1" t="s">
        <v>43</v>
      </c>
      <c r="AF3" s="1" t="s">
        <v>72</v>
      </c>
      <c r="AG3" s="1" t="s">
        <v>42</v>
      </c>
      <c r="AH3" s="1" t="s">
        <v>73</v>
      </c>
      <c r="AI3" s="1" t="s">
        <v>45</v>
      </c>
    </row>
    <row r="4" ht="14.25" customHeight="1">
      <c r="A4" s="1" t="s">
        <v>35</v>
      </c>
      <c r="B4" s="1" t="s">
        <v>74</v>
      </c>
      <c r="C4" s="1" t="s">
        <v>75</v>
      </c>
      <c r="D4" s="1" t="s">
        <v>76</v>
      </c>
      <c r="E4" s="1" t="s">
        <v>39</v>
      </c>
      <c r="F4" s="1" t="s">
        <v>77</v>
      </c>
      <c r="G4" s="1">
        <v>9517.0</v>
      </c>
      <c r="H4" s="1" t="s">
        <v>78</v>
      </c>
      <c r="I4" s="1" t="s">
        <v>42</v>
      </c>
      <c r="J4" s="1" t="s">
        <v>43</v>
      </c>
      <c r="L4" s="1" t="s">
        <v>44</v>
      </c>
      <c r="M4" s="1" t="s">
        <v>45</v>
      </c>
      <c r="N4" s="1">
        <v>1.0</v>
      </c>
      <c r="O4" s="1" t="s">
        <v>79</v>
      </c>
      <c r="P4" s="1">
        <v>0.0</v>
      </c>
      <c r="Q4" s="1" t="s">
        <v>80</v>
      </c>
      <c r="R4" s="1">
        <v>5772.0</v>
      </c>
      <c r="S4" s="1" t="s">
        <v>81</v>
      </c>
      <c r="T4" s="1" t="s">
        <v>82</v>
      </c>
      <c r="U4" s="1" t="s">
        <v>49</v>
      </c>
      <c r="V4" s="1" t="s">
        <v>83</v>
      </c>
      <c r="W4" s="1" t="s">
        <v>84</v>
      </c>
      <c r="X4" s="1" t="s">
        <v>85</v>
      </c>
      <c r="Y4" s="1" t="s">
        <v>53</v>
      </c>
      <c r="Z4" s="1" t="s">
        <v>54</v>
      </c>
      <c r="AA4" s="1" t="s">
        <v>86</v>
      </c>
      <c r="AB4" s="1" t="s">
        <v>87</v>
      </c>
      <c r="AC4" s="1" t="s">
        <v>88</v>
      </c>
      <c r="AE4" s="1" t="s">
        <v>43</v>
      </c>
      <c r="AF4" s="1" t="s">
        <v>58</v>
      </c>
      <c r="AG4" s="1" t="s">
        <v>42</v>
      </c>
      <c r="AH4" s="1" t="s">
        <v>75</v>
      </c>
      <c r="AI4" s="1" t="s">
        <v>80</v>
      </c>
    </row>
    <row r="5" ht="14.25" customHeight="1">
      <c r="A5" s="1" t="s">
        <v>35</v>
      </c>
      <c r="B5" s="1" t="s">
        <v>59</v>
      </c>
      <c r="C5" s="1" t="s">
        <v>89</v>
      </c>
      <c r="D5" s="1" t="s">
        <v>90</v>
      </c>
      <c r="E5" s="1" t="s">
        <v>39</v>
      </c>
      <c r="F5" s="1" t="s">
        <v>43</v>
      </c>
      <c r="G5" s="1">
        <v>9518.0</v>
      </c>
      <c r="H5" s="1" t="s">
        <v>91</v>
      </c>
      <c r="I5" s="1" t="s">
        <v>42</v>
      </c>
      <c r="J5" s="1" t="s">
        <v>43</v>
      </c>
      <c r="L5" s="1" t="s">
        <v>44</v>
      </c>
      <c r="M5" s="1" t="s">
        <v>80</v>
      </c>
      <c r="N5" s="1">
        <v>1.0</v>
      </c>
      <c r="P5" s="1">
        <v>0.0</v>
      </c>
      <c r="Q5" s="1" t="s">
        <v>80</v>
      </c>
      <c r="R5" s="1">
        <v>8691.0</v>
      </c>
      <c r="S5" s="1" t="s">
        <v>92</v>
      </c>
      <c r="T5" s="1" t="s">
        <v>93</v>
      </c>
      <c r="U5" s="1" t="s">
        <v>49</v>
      </c>
      <c r="V5" s="1" t="s">
        <v>94</v>
      </c>
      <c r="W5" s="1" t="s">
        <v>89</v>
      </c>
      <c r="X5" s="1" t="s">
        <v>95</v>
      </c>
      <c r="Y5" s="1" t="s">
        <v>53</v>
      </c>
      <c r="Z5" s="1" t="s">
        <v>54</v>
      </c>
      <c r="AA5" s="1" t="s">
        <v>70</v>
      </c>
      <c r="AB5" s="1" t="s">
        <v>96</v>
      </c>
      <c r="AC5" s="1" t="s">
        <v>97</v>
      </c>
      <c r="AE5" s="1" t="s">
        <v>43</v>
      </c>
      <c r="AF5" s="1" t="s">
        <v>72</v>
      </c>
      <c r="AG5" s="1" t="s">
        <v>42</v>
      </c>
      <c r="AH5" s="1" t="s">
        <v>89</v>
      </c>
      <c r="AI5" s="1" t="s">
        <v>80</v>
      </c>
    </row>
    <row r="6" ht="14.25" customHeight="1">
      <c r="A6" s="1" t="s">
        <v>35</v>
      </c>
      <c r="B6" s="1" t="s">
        <v>98</v>
      </c>
      <c r="C6" s="1" t="s">
        <v>99</v>
      </c>
      <c r="D6" s="1" t="s">
        <v>100</v>
      </c>
      <c r="E6" s="1" t="s">
        <v>39</v>
      </c>
      <c r="F6" s="1" t="s">
        <v>101</v>
      </c>
      <c r="G6" s="1">
        <v>9519.0</v>
      </c>
      <c r="H6" s="1" t="s">
        <v>102</v>
      </c>
      <c r="I6" s="1" t="s">
        <v>42</v>
      </c>
      <c r="J6" s="1" t="s">
        <v>43</v>
      </c>
      <c r="L6" s="1" t="s">
        <v>44</v>
      </c>
      <c r="M6" s="1" t="s">
        <v>45</v>
      </c>
      <c r="N6" s="1">
        <v>1.0</v>
      </c>
      <c r="O6" s="1" t="s">
        <v>103</v>
      </c>
      <c r="P6" s="1">
        <v>0.0</v>
      </c>
      <c r="Q6" s="1" t="s">
        <v>80</v>
      </c>
      <c r="R6" s="1">
        <v>6246.0</v>
      </c>
      <c r="S6" s="1" t="s">
        <v>104</v>
      </c>
      <c r="T6" s="1" t="s">
        <v>105</v>
      </c>
      <c r="U6" s="1" t="s">
        <v>49</v>
      </c>
      <c r="V6" s="1" t="s">
        <v>106</v>
      </c>
      <c r="W6" s="1" t="s">
        <v>107</v>
      </c>
      <c r="X6" s="1" t="s">
        <v>85</v>
      </c>
      <c r="Y6" s="1" t="s">
        <v>53</v>
      </c>
      <c r="Z6" s="1" t="s">
        <v>54</v>
      </c>
      <c r="AA6" s="1" t="s">
        <v>108</v>
      </c>
      <c r="AB6" s="1" t="s">
        <v>109</v>
      </c>
      <c r="AC6" s="1" t="s">
        <v>110</v>
      </c>
      <c r="AE6" s="1" t="s">
        <v>43</v>
      </c>
      <c r="AF6" s="1" t="s">
        <v>58</v>
      </c>
      <c r="AG6" s="1" t="s">
        <v>42</v>
      </c>
      <c r="AH6" s="1" t="s">
        <v>99</v>
      </c>
      <c r="AI6" s="1" t="s">
        <v>80</v>
      </c>
    </row>
    <row r="7" ht="14.25" customHeight="1">
      <c r="A7" s="1" t="s">
        <v>35</v>
      </c>
      <c r="B7" s="1" t="s">
        <v>74</v>
      </c>
      <c r="C7" s="1" t="s">
        <v>111</v>
      </c>
      <c r="D7" s="1" t="s">
        <v>112</v>
      </c>
      <c r="E7" s="1" t="s">
        <v>39</v>
      </c>
      <c r="F7" s="1" t="s">
        <v>43</v>
      </c>
      <c r="G7" s="1">
        <v>9520.0</v>
      </c>
      <c r="H7" s="1" t="s">
        <v>113</v>
      </c>
      <c r="I7" s="1" t="s">
        <v>114</v>
      </c>
      <c r="J7" s="1" t="s">
        <v>49</v>
      </c>
      <c r="K7" s="1" t="s">
        <v>115</v>
      </c>
      <c r="L7" s="1" t="s">
        <v>44</v>
      </c>
      <c r="M7" s="1" t="s">
        <v>80</v>
      </c>
      <c r="N7" s="1">
        <v>4.0</v>
      </c>
      <c r="O7" s="1" t="s">
        <v>46</v>
      </c>
      <c r="P7" s="1">
        <v>2.0</v>
      </c>
      <c r="Q7" s="1" t="s">
        <v>45</v>
      </c>
      <c r="R7" s="1">
        <v>8692.0</v>
      </c>
      <c r="S7" s="1" t="s">
        <v>116</v>
      </c>
      <c r="T7" s="1" t="s">
        <v>117</v>
      </c>
      <c r="U7" s="1" t="s">
        <v>118</v>
      </c>
      <c r="V7" s="1" t="s">
        <v>119</v>
      </c>
      <c r="W7" s="1" t="s">
        <v>120</v>
      </c>
      <c r="X7" s="1" t="s">
        <v>121</v>
      </c>
      <c r="Y7" s="1" t="s">
        <v>53</v>
      </c>
      <c r="Z7" s="1" t="s">
        <v>54</v>
      </c>
      <c r="AA7" s="1" t="s">
        <v>122</v>
      </c>
      <c r="AB7" s="1" t="s">
        <v>123</v>
      </c>
      <c r="AC7" s="1" t="s">
        <v>97</v>
      </c>
      <c r="AE7" s="1" t="s">
        <v>43</v>
      </c>
      <c r="AF7" s="1" t="s">
        <v>72</v>
      </c>
      <c r="AG7" s="1" t="s">
        <v>42</v>
      </c>
      <c r="AH7" s="1" t="s">
        <v>111</v>
      </c>
      <c r="AI7" s="1" t="s">
        <v>80</v>
      </c>
    </row>
    <row r="8" ht="14.25" customHeight="1">
      <c r="A8" s="1" t="s">
        <v>35</v>
      </c>
      <c r="B8" s="1" t="s">
        <v>59</v>
      </c>
      <c r="C8" s="1" t="s">
        <v>124</v>
      </c>
      <c r="D8" s="1" t="s">
        <v>125</v>
      </c>
      <c r="E8" s="1" t="s">
        <v>39</v>
      </c>
      <c r="F8" s="1" t="s">
        <v>126</v>
      </c>
      <c r="G8" s="1">
        <v>9521.0</v>
      </c>
      <c r="H8" s="1" t="s">
        <v>127</v>
      </c>
      <c r="I8" s="1" t="s">
        <v>42</v>
      </c>
      <c r="J8" s="1" t="s">
        <v>43</v>
      </c>
      <c r="L8" s="1" t="s">
        <v>44</v>
      </c>
      <c r="M8" s="1" t="s">
        <v>80</v>
      </c>
      <c r="N8" s="1">
        <v>1.0</v>
      </c>
      <c r="P8" s="1">
        <v>0.0</v>
      </c>
      <c r="Q8" s="1" t="s">
        <v>80</v>
      </c>
      <c r="R8" s="1">
        <v>8455.0</v>
      </c>
      <c r="S8" s="1" t="s">
        <v>128</v>
      </c>
      <c r="T8" s="1" t="s">
        <v>129</v>
      </c>
      <c r="U8" s="1" t="s">
        <v>49</v>
      </c>
      <c r="V8" s="1" t="s">
        <v>130</v>
      </c>
      <c r="W8" s="1" t="s">
        <v>131</v>
      </c>
      <c r="X8" s="1" t="s">
        <v>132</v>
      </c>
      <c r="Y8" s="1" t="s">
        <v>53</v>
      </c>
      <c r="Z8" s="1" t="s">
        <v>54</v>
      </c>
      <c r="AA8" s="1" t="s">
        <v>70</v>
      </c>
      <c r="AB8" s="1" t="s">
        <v>133</v>
      </c>
      <c r="AC8" s="1" t="s">
        <v>134</v>
      </c>
      <c r="AE8" s="1" t="s">
        <v>43</v>
      </c>
      <c r="AF8" s="1" t="s">
        <v>72</v>
      </c>
      <c r="AG8" s="1" t="s">
        <v>42</v>
      </c>
      <c r="AH8" s="1" t="s">
        <v>124</v>
      </c>
      <c r="AI8" s="1" t="s">
        <v>80</v>
      </c>
    </row>
    <row r="9" ht="14.25" customHeight="1">
      <c r="A9" s="1" t="s">
        <v>35</v>
      </c>
      <c r="B9" s="1" t="s">
        <v>59</v>
      </c>
      <c r="C9" s="1" t="s">
        <v>135</v>
      </c>
      <c r="D9" s="1" t="s">
        <v>136</v>
      </c>
      <c r="E9" s="1" t="s">
        <v>39</v>
      </c>
      <c r="F9" s="1" t="s">
        <v>137</v>
      </c>
      <c r="G9" s="1">
        <v>9522.0</v>
      </c>
      <c r="H9" s="1" t="s">
        <v>138</v>
      </c>
      <c r="I9" s="1" t="s">
        <v>42</v>
      </c>
      <c r="J9" s="1" t="s">
        <v>43</v>
      </c>
      <c r="L9" s="1" t="s">
        <v>44</v>
      </c>
      <c r="M9" s="1" t="s">
        <v>80</v>
      </c>
      <c r="N9" s="1">
        <v>1.0</v>
      </c>
      <c r="P9" s="1">
        <v>0.0</v>
      </c>
      <c r="Q9" s="1" t="s">
        <v>80</v>
      </c>
      <c r="R9" s="1">
        <v>8755.0</v>
      </c>
      <c r="S9" s="1" t="s">
        <v>139</v>
      </c>
      <c r="T9" s="1" t="s">
        <v>140</v>
      </c>
      <c r="U9" s="1" t="s">
        <v>49</v>
      </c>
      <c r="V9" s="1" t="s">
        <v>141</v>
      </c>
      <c r="W9" s="1" t="s">
        <v>142</v>
      </c>
      <c r="X9" s="1" t="s">
        <v>52</v>
      </c>
      <c r="Y9" s="1" t="s">
        <v>53</v>
      </c>
      <c r="Z9" s="1" t="s">
        <v>54</v>
      </c>
      <c r="AA9" s="1" t="s">
        <v>70</v>
      </c>
      <c r="AB9" s="1" t="s">
        <v>143</v>
      </c>
      <c r="AC9" s="1" t="s">
        <v>144</v>
      </c>
      <c r="AE9" s="1" t="s">
        <v>43</v>
      </c>
      <c r="AF9" s="1" t="s">
        <v>72</v>
      </c>
      <c r="AG9" s="1" t="s">
        <v>42</v>
      </c>
      <c r="AH9" s="1" t="s">
        <v>135</v>
      </c>
      <c r="AI9" s="1" t="s">
        <v>80</v>
      </c>
    </row>
    <row r="10" ht="14.25" customHeight="1">
      <c r="A10" s="1" t="s">
        <v>35</v>
      </c>
      <c r="B10" s="1" t="s">
        <v>145</v>
      </c>
      <c r="C10" s="1" t="s">
        <v>146</v>
      </c>
      <c r="D10" s="1" t="s">
        <v>147</v>
      </c>
      <c r="E10" s="1" t="s">
        <v>39</v>
      </c>
      <c r="F10" s="1" t="s">
        <v>148</v>
      </c>
      <c r="G10" s="1">
        <v>9523.0</v>
      </c>
      <c r="H10" s="1" t="s">
        <v>149</v>
      </c>
      <c r="I10" s="1" t="s">
        <v>42</v>
      </c>
      <c r="J10" s="1" t="s">
        <v>43</v>
      </c>
      <c r="L10" s="1" t="s">
        <v>44</v>
      </c>
      <c r="M10" s="1" t="s">
        <v>45</v>
      </c>
      <c r="N10" s="1">
        <v>1.0</v>
      </c>
      <c r="O10" s="1" t="s">
        <v>150</v>
      </c>
      <c r="P10" s="1">
        <v>0.0</v>
      </c>
      <c r="Q10" s="1" t="s">
        <v>45</v>
      </c>
      <c r="R10" s="1">
        <v>6520.0</v>
      </c>
      <c r="S10" s="1" t="s">
        <v>151</v>
      </c>
      <c r="T10" s="1" t="s">
        <v>152</v>
      </c>
      <c r="U10" s="1" t="s">
        <v>49</v>
      </c>
      <c r="V10" s="1" t="s">
        <v>153</v>
      </c>
      <c r="W10" s="1" t="s">
        <v>154</v>
      </c>
      <c r="X10" s="1" t="s">
        <v>132</v>
      </c>
      <c r="Y10" s="1" t="s">
        <v>53</v>
      </c>
      <c r="Z10" s="1" t="s">
        <v>54</v>
      </c>
      <c r="AA10" s="1" t="s">
        <v>155</v>
      </c>
      <c r="AB10" s="1" t="s">
        <v>156</v>
      </c>
      <c r="AC10" s="1" t="s">
        <v>157</v>
      </c>
      <c r="AE10" s="1" t="s">
        <v>43</v>
      </c>
      <c r="AF10" s="1" t="s">
        <v>72</v>
      </c>
      <c r="AG10" s="1" t="s">
        <v>42</v>
      </c>
      <c r="AH10" s="1" t="s">
        <v>158</v>
      </c>
      <c r="AI10" s="1" t="s">
        <v>45</v>
      </c>
    </row>
    <row r="11" ht="14.25" customHeight="1">
      <c r="A11" s="1" t="s">
        <v>35</v>
      </c>
      <c r="B11" s="1" t="s">
        <v>145</v>
      </c>
      <c r="C11" s="1" t="s">
        <v>159</v>
      </c>
      <c r="D11" s="1" t="s">
        <v>160</v>
      </c>
      <c r="E11" s="1" t="s">
        <v>39</v>
      </c>
      <c r="F11" s="1" t="s">
        <v>161</v>
      </c>
      <c r="G11" s="1">
        <v>9524.0</v>
      </c>
      <c r="H11" s="1" t="s">
        <v>162</v>
      </c>
      <c r="I11" s="1" t="s">
        <v>42</v>
      </c>
      <c r="J11" s="1" t="s">
        <v>43</v>
      </c>
      <c r="L11" s="1" t="s">
        <v>44</v>
      </c>
      <c r="M11" s="1" t="s">
        <v>45</v>
      </c>
      <c r="N11" s="1">
        <v>1.0</v>
      </c>
      <c r="O11" s="1" t="s">
        <v>150</v>
      </c>
      <c r="P11" s="1">
        <v>0.0</v>
      </c>
      <c r="Q11" s="1" t="s">
        <v>45</v>
      </c>
      <c r="R11" s="1">
        <v>6081.0</v>
      </c>
      <c r="S11" s="1" t="s">
        <v>163</v>
      </c>
      <c r="T11" s="1" t="s">
        <v>164</v>
      </c>
      <c r="U11" s="1" t="s">
        <v>49</v>
      </c>
      <c r="V11" s="1" t="s">
        <v>165</v>
      </c>
      <c r="W11" s="1" t="s">
        <v>166</v>
      </c>
      <c r="X11" s="1" t="s">
        <v>167</v>
      </c>
      <c r="Y11" s="1" t="s">
        <v>53</v>
      </c>
      <c r="Z11" s="1" t="s">
        <v>54</v>
      </c>
      <c r="AA11" s="1" t="s">
        <v>155</v>
      </c>
      <c r="AB11" s="1" t="s">
        <v>168</v>
      </c>
      <c r="AC11" s="1" t="s">
        <v>169</v>
      </c>
      <c r="AE11" s="1" t="s">
        <v>43</v>
      </c>
      <c r="AF11" s="1" t="s">
        <v>72</v>
      </c>
      <c r="AG11" s="1" t="s">
        <v>42</v>
      </c>
      <c r="AH11" s="1" t="s">
        <v>159</v>
      </c>
      <c r="AI11" s="1" t="s">
        <v>45</v>
      </c>
    </row>
    <row r="12" ht="14.25" customHeight="1">
      <c r="A12" s="1" t="s">
        <v>35</v>
      </c>
      <c r="B12" s="1" t="s">
        <v>36</v>
      </c>
      <c r="C12" s="1" t="s">
        <v>170</v>
      </c>
      <c r="D12" s="1" t="s">
        <v>171</v>
      </c>
      <c r="E12" s="1" t="s">
        <v>39</v>
      </c>
      <c r="F12" s="1" t="s">
        <v>172</v>
      </c>
      <c r="G12" s="1">
        <v>9525.0</v>
      </c>
      <c r="H12" s="1" t="s">
        <v>173</v>
      </c>
      <c r="I12" s="1" t="s">
        <v>42</v>
      </c>
      <c r="J12" s="1" t="s">
        <v>43</v>
      </c>
      <c r="L12" s="1" t="s">
        <v>44</v>
      </c>
      <c r="M12" s="1" t="s">
        <v>80</v>
      </c>
      <c r="N12" s="1">
        <v>1.0</v>
      </c>
      <c r="O12" s="1" t="s">
        <v>174</v>
      </c>
      <c r="P12" s="1">
        <v>0.0</v>
      </c>
      <c r="Q12" s="1" t="s">
        <v>80</v>
      </c>
      <c r="R12" s="1">
        <v>8.96809554E8</v>
      </c>
      <c r="S12" s="1" t="s">
        <v>175</v>
      </c>
      <c r="T12" s="1" t="s">
        <v>176</v>
      </c>
      <c r="U12" s="1" t="s">
        <v>49</v>
      </c>
      <c r="V12" s="1" t="s">
        <v>177</v>
      </c>
      <c r="W12" s="1" t="s">
        <v>178</v>
      </c>
      <c r="X12" s="1" t="s">
        <v>179</v>
      </c>
      <c r="Y12" s="1" t="s">
        <v>53</v>
      </c>
      <c r="Z12" s="1" t="s">
        <v>54</v>
      </c>
      <c r="AA12" s="1" t="s">
        <v>180</v>
      </c>
      <c r="AB12" s="1" t="s">
        <v>181</v>
      </c>
      <c r="AC12" s="1" t="s">
        <v>182</v>
      </c>
      <c r="AE12" s="1" t="s">
        <v>43</v>
      </c>
      <c r="AF12" s="1" t="s">
        <v>58</v>
      </c>
      <c r="AG12" s="1" t="s">
        <v>42</v>
      </c>
      <c r="AH12" s="1" t="s">
        <v>170</v>
      </c>
      <c r="AI12" s="1" t="s">
        <v>80</v>
      </c>
    </row>
    <row r="13" ht="14.25" customHeight="1">
      <c r="A13" s="1" t="s">
        <v>35</v>
      </c>
      <c r="B13" s="1" t="s">
        <v>74</v>
      </c>
      <c r="C13" s="1" t="s">
        <v>183</v>
      </c>
      <c r="D13" s="1" t="s">
        <v>184</v>
      </c>
      <c r="E13" s="1" t="s">
        <v>39</v>
      </c>
      <c r="F13" s="1" t="s">
        <v>185</v>
      </c>
      <c r="G13" s="1">
        <v>9526.0</v>
      </c>
      <c r="H13" s="1" t="s">
        <v>186</v>
      </c>
      <c r="I13" s="1" t="s">
        <v>42</v>
      </c>
      <c r="J13" s="1" t="s">
        <v>43</v>
      </c>
      <c r="L13" s="1" t="s">
        <v>44</v>
      </c>
      <c r="M13" s="1" t="s">
        <v>45</v>
      </c>
      <c r="N13" s="1">
        <v>1.0</v>
      </c>
      <c r="O13" s="1" t="s">
        <v>46</v>
      </c>
      <c r="P13" s="1">
        <v>0.0</v>
      </c>
      <c r="Q13" s="1" t="s">
        <v>45</v>
      </c>
      <c r="R13" s="1">
        <v>6942.0</v>
      </c>
      <c r="S13" s="1" t="s">
        <v>187</v>
      </c>
      <c r="T13" s="1" t="s">
        <v>188</v>
      </c>
      <c r="U13" s="1" t="s">
        <v>49</v>
      </c>
      <c r="V13" s="1" t="s">
        <v>189</v>
      </c>
      <c r="W13" s="1" t="s">
        <v>183</v>
      </c>
      <c r="X13" s="1" t="s">
        <v>95</v>
      </c>
      <c r="Y13" s="1" t="s">
        <v>53</v>
      </c>
      <c r="Z13" s="1" t="s">
        <v>54</v>
      </c>
      <c r="AA13" s="1" t="s">
        <v>190</v>
      </c>
      <c r="AB13" s="1" t="s">
        <v>191</v>
      </c>
      <c r="AC13" s="1" t="s">
        <v>192</v>
      </c>
      <c r="AE13" s="1" t="s">
        <v>43</v>
      </c>
      <c r="AF13" s="1" t="s">
        <v>72</v>
      </c>
      <c r="AG13" s="1" t="s">
        <v>42</v>
      </c>
      <c r="AH13" s="1" t="s">
        <v>183</v>
      </c>
      <c r="AI13" s="1" t="s">
        <v>80</v>
      </c>
    </row>
    <row r="14" ht="14.25" customHeight="1">
      <c r="A14" s="1" t="s">
        <v>35</v>
      </c>
      <c r="B14" s="1" t="s">
        <v>36</v>
      </c>
      <c r="C14" s="1" t="s">
        <v>193</v>
      </c>
      <c r="D14" s="1" t="s">
        <v>194</v>
      </c>
      <c r="E14" s="1" t="s">
        <v>39</v>
      </c>
      <c r="F14" s="1" t="s">
        <v>195</v>
      </c>
      <c r="G14" s="1">
        <v>9527.0</v>
      </c>
      <c r="H14" s="1" t="s">
        <v>196</v>
      </c>
      <c r="I14" s="1" t="s">
        <v>42</v>
      </c>
      <c r="J14" s="1" t="s">
        <v>43</v>
      </c>
      <c r="L14" s="1" t="s">
        <v>44</v>
      </c>
      <c r="M14" s="1" t="s">
        <v>80</v>
      </c>
      <c r="N14" s="1">
        <v>2.0</v>
      </c>
      <c r="O14" s="1" t="s">
        <v>46</v>
      </c>
      <c r="P14" s="1">
        <v>0.0</v>
      </c>
      <c r="Q14" s="1" t="s">
        <v>80</v>
      </c>
      <c r="R14" s="1">
        <v>6334.0</v>
      </c>
      <c r="S14" s="1" t="s">
        <v>197</v>
      </c>
      <c r="T14" s="1" t="s">
        <v>198</v>
      </c>
      <c r="U14" s="1" t="s">
        <v>49</v>
      </c>
      <c r="V14" s="1" t="s">
        <v>199</v>
      </c>
      <c r="W14" s="1" t="s">
        <v>200</v>
      </c>
      <c r="X14" s="1" t="s">
        <v>201</v>
      </c>
      <c r="Y14" s="1" t="s">
        <v>53</v>
      </c>
      <c r="Z14" s="1" t="s">
        <v>54</v>
      </c>
      <c r="AA14" s="1" t="s">
        <v>180</v>
      </c>
      <c r="AB14" s="1" t="s">
        <v>195</v>
      </c>
      <c r="AC14" s="1" t="s">
        <v>202</v>
      </c>
      <c r="AE14" s="1" t="s">
        <v>43</v>
      </c>
      <c r="AF14" s="1" t="s">
        <v>58</v>
      </c>
      <c r="AG14" s="1" t="s">
        <v>42</v>
      </c>
      <c r="AH14" s="1" t="s">
        <v>193</v>
      </c>
      <c r="AI14" s="1" t="s">
        <v>80</v>
      </c>
    </row>
    <row r="15" ht="14.25" customHeight="1">
      <c r="A15" s="1" t="s">
        <v>35</v>
      </c>
      <c r="B15" s="1" t="s">
        <v>74</v>
      </c>
      <c r="C15" s="1" t="s">
        <v>203</v>
      </c>
      <c r="D15" s="1" t="s">
        <v>204</v>
      </c>
      <c r="E15" s="1" t="s">
        <v>39</v>
      </c>
      <c r="F15" s="1" t="s">
        <v>205</v>
      </c>
      <c r="G15" s="1">
        <v>9528.0</v>
      </c>
      <c r="H15" s="1" t="s">
        <v>206</v>
      </c>
      <c r="I15" s="1" t="s">
        <v>42</v>
      </c>
      <c r="J15" s="1" t="s">
        <v>43</v>
      </c>
      <c r="L15" s="1" t="s">
        <v>44</v>
      </c>
      <c r="M15" s="1" t="s">
        <v>45</v>
      </c>
      <c r="N15" s="1">
        <v>1.0</v>
      </c>
      <c r="O15" s="1" t="s">
        <v>46</v>
      </c>
      <c r="P15" s="1">
        <v>0.0</v>
      </c>
      <c r="Q15" s="1" t="s">
        <v>80</v>
      </c>
      <c r="R15" s="1">
        <v>6149.0</v>
      </c>
      <c r="S15" s="1" t="s">
        <v>207</v>
      </c>
      <c r="T15" s="1" t="s">
        <v>208</v>
      </c>
      <c r="U15" s="1" t="s">
        <v>49</v>
      </c>
      <c r="V15" s="1" t="s">
        <v>209</v>
      </c>
      <c r="W15" s="1" t="s">
        <v>203</v>
      </c>
      <c r="X15" s="1" t="s">
        <v>95</v>
      </c>
      <c r="Y15" s="1" t="s">
        <v>53</v>
      </c>
      <c r="Z15" s="1" t="s">
        <v>54</v>
      </c>
      <c r="AA15" s="1" t="s">
        <v>210</v>
      </c>
      <c r="AB15" s="1" t="s">
        <v>211</v>
      </c>
      <c r="AC15" s="1" t="s">
        <v>212</v>
      </c>
      <c r="AE15" s="1" t="s">
        <v>43</v>
      </c>
      <c r="AF15" s="1" t="s">
        <v>58</v>
      </c>
      <c r="AG15" s="1" t="s">
        <v>42</v>
      </c>
      <c r="AH15" s="1" t="s">
        <v>203</v>
      </c>
      <c r="AI15" s="1" t="s">
        <v>80</v>
      </c>
    </row>
    <row r="16" ht="14.25" customHeight="1">
      <c r="A16" s="1" t="s">
        <v>35</v>
      </c>
      <c r="B16" s="1" t="s">
        <v>145</v>
      </c>
      <c r="C16" s="1" t="s">
        <v>213</v>
      </c>
      <c r="D16" s="1" t="s">
        <v>214</v>
      </c>
      <c r="E16" s="1" t="s">
        <v>39</v>
      </c>
      <c r="F16" s="1" t="s">
        <v>215</v>
      </c>
      <c r="G16" s="1">
        <v>9529.0</v>
      </c>
      <c r="H16" s="1" t="s">
        <v>216</v>
      </c>
      <c r="I16" s="1" t="s">
        <v>42</v>
      </c>
      <c r="J16" s="1" t="s">
        <v>43</v>
      </c>
      <c r="L16" s="1" t="s">
        <v>44</v>
      </c>
      <c r="M16" s="1" t="s">
        <v>45</v>
      </c>
      <c r="N16" s="1">
        <v>1.0</v>
      </c>
      <c r="O16" s="1" t="s">
        <v>174</v>
      </c>
      <c r="P16" s="1">
        <v>0.0</v>
      </c>
      <c r="Q16" s="1" t="s">
        <v>45</v>
      </c>
      <c r="R16" s="1">
        <v>5721.0</v>
      </c>
      <c r="S16" s="1" t="s">
        <v>217</v>
      </c>
      <c r="T16" s="1" t="s">
        <v>218</v>
      </c>
      <c r="U16" s="1" t="s">
        <v>49</v>
      </c>
      <c r="V16" s="1" t="s">
        <v>219</v>
      </c>
      <c r="W16" s="1" t="s">
        <v>220</v>
      </c>
      <c r="X16" s="1" t="s">
        <v>85</v>
      </c>
      <c r="Y16" s="1" t="s">
        <v>53</v>
      </c>
      <c r="Z16" s="1" t="s">
        <v>54</v>
      </c>
      <c r="AA16" s="1" t="s">
        <v>155</v>
      </c>
      <c r="AB16" s="1" t="s">
        <v>215</v>
      </c>
      <c r="AC16" s="1" t="s">
        <v>221</v>
      </c>
      <c r="AE16" s="1" t="s">
        <v>43</v>
      </c>
      <c r="AF16" s="1" t="s">
        <v>58</v>
      </c>
      <c r="AG16" s="1" t="s">
        <v>42</v>
      </c>
      <c r="AH16" s="1" t="s">
        <v>213</v>
      </c>
      <c r="AI16" s="1" t="s">
        <v>45</v>
      </c>
    </row>
    <row r="17" ht="14.25" customHeight="1">
      <c r="A17" s="1" t="s">
        <v>35</v>
      </c>
      <c r="B17" s="1" t="s">
        <v>222</v>
      </c>
      <c r="C17" s="1" t="s">
        <v>223</v>
      </c>
      <c r="D17" s="1" t="s">
        <v>224</v>
      </c>
      <c r="E17" s="1" t="s">
        <v>39</v>
      </c>
      <c r="F17" s="1" t="s">
        <v>225</v>
      </c>
      <c r="G17" s="1">
        <v>9530.0</v>
      </c>
      <c r="H17" s="1" t="s">
        <v>226</v>
      </c>
      <c r="I17" s="1" t="s">
        <v>42</v>
      </c>
      <c r="J17" s="1" t="s">
        <v>43</v>
      </c>
      <c r="L17" s="1" t="s">
        <v>44</v>
      </c>
      <c r="M17" s="1" t="s">
        <v>80</v>
      </c>
      <c r="N17" s="1">
        <v>1.0</v>
      </c>
      <c r="O17" s="1" t="s">
        <v>46</v>
      </c>
      <c r="P17" s="1">
        <v>0.0</v>
      </c>
      <c r="Q17" s="1" t="s">
        <v>80</v>
      </c>
      <c r="R17" s="1">
        <v>6334.0</v>
      </c>
      <c r="S17" s="1" t="s">
        <v>197</v>
      </c>
      <c r="T17" s="1" t="s">
        <v>198</v>
      </c>
      <c r="U17" s="1" t="s">
        <v>49</v>
      </c>
      <c r="V17" s="1" t="s">
        <v>227</v>
      </c>
      <c r="W17" s="1" t="s">
        <v>223</v>
      </c>
      <c r="X17" s="1" t="s">
        <v>228</v>
      </c>
      <c r="Y17" s="1" t="s">
        <v>53</v>
      </c>
      <c r="Z17" s="1" t="s">
        <v>54</v>
      </c>
      <c r="AA17" s="1" t="s">
        <v>229</v>
      </c>
      <c r="AB17" s="1" t="s">
        <v>230</v>
      </c>
      <c r="AC17" s="1" t="s">
        <v>202</v>
      </c>
      <c r="AE17" s="1" t="s">
        <v>43</v>
      </c>
      <c r="AF17" s="1" t="s">
        <v>58</v>
      </c>
      <c r="AG17" s="1" t="s">
        <v>42</v>
      </c>
      <c r="AH17" s="1" t="s">
        <v>223</v>
      </c>
      <c r="AI17" s="1" t="s">
        <v>80</v>
      </c>
    </row>
    <row r="18" ht="14.25" customHeight="1">
      <c r="A18" s="1" t="s">
        <v>35</v>
      </c>
      <c r="B18" s="1" t="s">
        <v>231</v>
      </c>
      <c r="C18" s="1" t="s">
        <v>232</v>
      </c>
      <c r="D18" s="1" t="s">
        <v>233</v>
      </c>
      <c r="E18" s="1" t="s">
        <v>39</v>
      </c>
      <c r="F18" s="1" t="s">
        <v>43</v>
      </c>
      <c r="G18" s="1">
        <v>9531.0</v>
      </c>
      <c r="H18" s="1" t="s">
        <v>234</v>
      </c>
      <c r="I18" s="1" t="s">
        <v>42</v>
      </c>
      <c r="J18" s="1" t="s">
        <v>43</v>
      </c>
      <c r="L18" s="1" t="s">
        <v>44</v>
      </c>
      <c r="M18" s="1" t="s">
        <v>80</v>
      </c>
      <c r="N18" s="1">
        <v>1.0</v>
      </c>
      <c r="O18" s="1" t="s">
        <v>46</v>
      </c>
      <c r="P18" s="1">
        <v>0.0</v>
      </c>
      <c r="Q18" s="1" t="s">
        <v>45</v>
      </c>
      <c r="R18" s="1">
        <v>8195.0</v>
      </c>
      <c r="S18" s="1" t="s">
        <v>235</v>
      </c>
      <c r="T18" s="1" t="s">
        <v>236</v>
      </c>
      <c r="U18" s="1" t="s">
        <v>49</v>
      </c>
      <c r="V18" s="1" t="s">
        <v>237</v>
      </c>
      <c r="W18" s="1" t="s">
        <v>232</v>
      </c>
      <c r="X18" s="1" t="s">
        <v>238</v>
      </c>
      <c r="Y18" s="1" t="s">
        <v>53</v>
      </c>
      <c r="Z18" s="1" t="s">
        <v>54</v>
      </c>
      <c r="AA18" s="1" t="s">
        <v>239</v>
      </c>
      <c r="AB18" s="1" t="s">
        <v>240</v>
      </c>
      <c r="AC18" s="1" t="s">
        <v>241</v>
      </c>
      <c r="AD18" s="1" t="s">
        <v>242</v>
      </c>
      <c r="AE18" s="1" t="s">
        <v>43</v>
      </c>
      <c r="AF18" s="1" t="s">
        <v>72</v>
      </c>
      <c r="AG18" s="1" t="s">
        <v>42</v>
      </c>
      <c r="AH18" s="1" t="s">
        <v>243</v>
      </c>
      <c r="AI18" s="1" t="s">
        <v>80</v>
      </c>
    </row>
    <row r="19" ht="14.25" customHeight="1">
      <c r="A19" s="1" t="s">
        <v>35</v>
      </c>
      <c r="B19" s="1" t="s">
        <v>74</v>
      </c>
      <c r="C19" s="1" t="s">
        <v>244</v>
      </c>
      <c r="D19" s="1" t="s">
        <v>245</v>
      </c>
      <c r="E19" s="1" t="s">
        <v>39</v>
      </c>
      <c r="F19" s="1" t="s">
        <v>43</v>
      </c>
      <c r="G19" s="1">
        <v>9532.0</v>
      </c>
      <c r="H19" s="1" t="s">
        <v>246</v>
      </c>
      <c r="I19" s="1" t="s">
        <v>42</v>
      </c>
      <c r="J19" s="1" t="s">
        <v>43</v>
      </c>
      <c r="L19" s="1" t="s">
        <v>44</v>
      </c>
      <c r="M19" s="1" t="s">
        <v>45</v>
      </c>
      <c r="N19" s="1">
        <v>1.0</v>
      </c>
      <c r="O19" s="1" t="s">
        <v>46</v>
      </c>
      <c r="P19" s="1">
        <v>0.0</v>
      </c>
      <c r="Q19" s="1" t="s">
        <v>45</v>
      </c>
      <c r="R19" s="1">
        <v>802144.0</v>
      </c>
      <c r="S19" s="1" t="s">
        <v>247</v>
      </c>
      <c r="T19" s="1" t="s">
        <v>248</v>
      </c>
      <c r="U19" s="1" t="s">
        <v>49</v>
      </c>
      <c r="V19" s="1" t="s">
        <v>249</v>
      </c>
      <c r="W19" s="1" t="s">
        <v>250</v>
      </c>
      <c r="X19" s="1" t="s">
        <v>121</v>
      </c>
      <c r="Y19" s="1" t="s">
        <v>53</v>
      </c>
      <c r="Z19" s="1" t="s">
        <v>54</v>
      </c>
      <c r="AA19" s="1" t="s">
        <v>210</v>
      </c>
      <c r="AB19" s="1" t="s">
        <v>251</v>
      </c>
      <c r="AC19" s="1" t="s">
        <v>57</v>
      </c>
      <c r="AE19" s="1" t="s">
        <v>43</v>
      </c>
      <c r="AF19" s="1" t="s">
        <v>58</v>
      </c>
      <c r="AG19" s="1" t="s">
        <v>42</v>
      </c>
      <c r="AH19" s="1" t="s">
        <v>244</v>
      </c>
      <c r="AI19" s="1" t="s">
        <v>45</v>
      </c>
    </row>
    <row r="20" ht="14.25" customHeight="1">
      <c r="A20" s="1" t="s">
        <v>35</v>
      </c>
      <c r="B20" s="1" t="s">
        <v>74</v>
      </c>
      <c r="C20" s="1" t="s">
        <v>252</v>
      </c>
      <c r="D20" s="1" t="s">
        <v>253</v>
      </c>
      <c r="E20" s="1" t="s">
        <v>39</v>
      </c>
      <c r="F20" s="1" t="s">
        <v>254</v>
      </c>
      <c r="G20" s="1">
        <v>9533.0</v>
      </c>
      <c r="H20" s="1" t="s">
        <v>255</v>
      </c>
      <c r="I20" s="1" t="s">
        <v>42</v>
      </c>
      <c r="J20" s="1" t="s">
        <v>43</v>
      </c>
      <c r="L20" s="1" t="s">
        <v>44</v>
      </c>
      <c r="M20" s="1" t="s">
        <v>45</v>
      </c>
      <c r="N20" s="1">
        <v>1.0</v>
      </c>
      <c r="O20" s="1" t="s">
        <v>46</v>
      </c>
      <c r="P20" s="1">
        <v>0.0</v>
      </c>
      <c r="Q20" s="1" t="s">
        <v>45</v>
      </c>
      <c r="R20" s="1">
        <v>5728.0</v>
      </c>
      <c r="S20" s="1" t="s">
        <v>256</v>
      </c>
      <c r="T20" s="1" t="s">
        <v>257</v>
      </c>
      <c r="U20" s="1" t="s">
        <v>49</v>
      </c>
      <c r="V20" s="1" t="s">
        <v>258</v>
      </c>
      <c r="W20" s="1" t="s">
        <v>259</v>
      </c>
      <c r="X20" s="1" t="s">
        <v>85</v>
      </c>
      <c r="Y20" s="1" t="s">
        <v>53</v>
      </c>
      <c r="Z20" s="1" t="s">
        <v>54</v>
      </c>
      <c r="AA20" s="1" t="s">
        <v>122</v>
      </c>
      <c r="AB20" s="1" t="s">
        <v>260</v>
      </c>
      <c r="AC20" s="1" t="s">
        <v>261</v>
      </c>
      <c r="AE20" s="1" t="s">
        <v>43</v>
      </c>
      <c r="AF20" s="1" t="s">
        <v>58</v>
      </c>
      <c r="AG20" s="1" t="s">
        <v>42</v>
      </c>
      <c r="AH20" s="1" t="s">
        <v>252</v>
      </c>
      <c r="AI20" s="1" t="s">
        <v>45</v>
      </c>
    </row>
    <row r="21" ht="14.25" customHeight="1">
      <c r="A21" s="1" t="s">
        <v>35</v>
      </c>
      <c r="B21" s="1" t="s">
        <v>74</v>
      </c>
      <c r="C21" s="1" t="s">
        <v>262</v>
      </c>
      <c r="D21" s="1" t="s">
        <v>263</v>
      </c>
      <c r="E21" s="1" t="s">
        <v>39</v>
      </c>
      <c r="F21" s="1" t="s">
        <v>264</v>
      </c>
      <c r="G21" s="1">
        <v>9534.0</v>
      </c>
      <c r="H21" s="1" t="s">
        <v>265</v>
      </c>
      <c r="I21" s="1" t="s">
        <v>42</v>
      </c>
      <c r="J21" s="1" t="s">
        <v>43</v>
      </c>
      <c r="L21" s="1" t="s">
        <v>44</v>
      </c>
      <c r="M21" s="1" t="s">
        <v>45</v>
      </c>
      <c r="N21" s="1">
        <v>2.0</v>
      </c>
      <c r="O21" s="1" t="s">
        <v>46</v>
      </c>
      <c r="P21" s="1">
        <v>0.0</v>
      </c>
      <c r="Q21" s="1" t="s">
        <v>80</v>
      </c>
      <c r="R21" s="1">
        <v>6167.0</v>
      </c>
      <c r="S21" s="1" t="s">
        <v>266</v>
      </c>
      <c r="T21" s="1" t="s">
        <v>267</v>
      </c>
      <c r="U21" s="1" t="s">
        <v>49</v>
      </c>
      <c r="V21" s="1" t="s">
        <v>268</v>
      </c>
      <c r="W21" s="1" t="s">
        <v>262</v>
      </c>
      <c r="X21" s="1" t="s">
        <v>95</v>
      </c>
      <c r="Y21" s="1" t="s">
        <v>53</v>
      </c>
      <c r="Z21" s="1" t="s">
        <v>54</v>
      </c>
      <c r="AA21" s="1" t="s">
        <v>210</v>
      </c>
      <c r="AB21" s="1" t="s">
        <v>269</v>
      </c>
      <c r="AC21" s="1" t="s">
        <v>212</v>
      </c>
      <c r="AE21" s="1" t="s">
        <v>43</v>
      </c>
      <c r="AF21" s="1" t="s">
        <v>58</v>
      </c>
      <c r="AG21" s="1" t="s">
        <v>42</v>
      </c>
      <c r="AH21" s="1" t="s">
        <v>262</v>
      </c>
      <c r="AI21" s="1" t="s">
        <v>80</v>
      </c>
    </row>
    <row r="22" ht="14.25" customHeight="1">
      <c r="A22" s="1" t="s">
        <v>35</v>
      </c>
      <c r="B22" s="1" t="s">
        <v>270</v>
      </c>
      <c r="C22" s="1" t="s">
        <v>271</v>
      </c>
      <c r="D22" s="1" t="s">
        <v>272</v>
      </c>
      <c r="E22" s="1" t="s">
        <v>39</v>
      </c>
      <c r="F22" s="1" t="s">
        <v>273</v>
      </c>
      <c r="G22" s="1">
        <v>9535.0</v>
      </c>
      <c r="H22" s="1" t="s">
        <v>274</v>
      </c>
      <c r="I22" s="1" t="s">
        <v>42</v>
      </c>
      <c r="J22" s="1" t="s">
        <v>43</v>
      </c>
      <c r="L22" s="1" t="s">
        <v>44</v>
      </c>
      <c r="M22" s="1" t="s">
        <v>45</v>
      </c>
      <c r="N22" s="1">
        <v>1.0</v>
      </c>
      <c r="O22" s="1" t="s">
        <v>46</v>
      </c>
      <c r="P22" s="1">
        <v>0.0</v>
      </c>
      <c r="Q22" s="1" t="s">
        <v>80</v>
      </c>
      <c r="R22" s="1">
        <v>8.06540042E8</v>
      </c>
      <c r="S22" s="1" t="s">
        <v>275</v>
      </c>
      <c r="T22" s="1" t="s">
        <v>276</v>
      </c>
      <c r="U22" s="1" t="s">
        <v>49</v>
      </c>
      <c r="V22" s="1" t="s">
        <v>277</v>
      </c>
      <c r="W22" s="1" t="s">
        <v>278</v>
      </c>
      <c r="X22" s="1" t="s">
        <v>279</v>
      </c>
      <c r="Y22" s="1" t="s">
        <v>53</v>
      </c>
      <c r="Z22" s="1" t="s">
        <v>54</v>
      </c>
      <c r="AA22" s="1" t="s">
        <v>280</v>
      </c>
      <c r="AB22" s="1" t="s">
        <v>281</v>
      </c>
      <c r="AC22" s="1" t="s">
        <v>282</v>
      </c>
      <c r="AD22" s="1" t="s">
        <v>242</v>
      </c>
      <c r="AE22" s="1" t="s">
        <v>43</v>
      </c>
      <c r="AF22" s="1" t="s">
        <v>58</v>
      </c>
      <c r="AG22" s="1" t="s">
        <v>42</v>
      </c>
      <c r="AH22" s="1" t="s">
        <v>283</v>
      </c>
      <c r="AI22" s="1" t="s">
        <v>80</v>
      </c>
    </row>
    <row r="23" ht="14.25" customHeight="1">
      <c r="A23" s="1" t="s">
        <v>35</v>
      </c>
      <c r="B23" s="1" t="s">
        <v>59</v>
      </c>
      <c r="C23" s="1" t="s">
        <v>284</v>
      </c>
      <c r="D23" s="1" t="s">
        <v>285</v>
      </c>
      <c r="E23" s="1" t="s">
        <v>39</v>
      </c>
      <c r="F23" s="1" t="s">
        <v>286</v>
      </c>
      <c r="G23" s="1">
        <v>9536.0</v>
      </c>
      <c r="H23" s="1" t="s">
        <v>287</v>
      </c>
      <c r="I23" s="1" t="s">
        <v>288</v>
      </c>
      <c r="J23" s="1" t="s">
        <v>49</v>
      </c>
      <c r="K23" s="1" t="s">
        <v>289</v>
      </c>
      <c r="L23" s="1" t="s">
        <v>44</v>
      </c>
      <c r="M23" s="1" t="s">
        <v>80</v>
      </c>
      <c r="N23" s="1">
        <v>2.0</v>
      </c>
      <c r="P23" s="1">
        <v>2.0</v>
      </c>
      <c r="Q23" s="1" t="s">
        <v>80</v>
      </c>
      <c r="R23" s="1">
        <v>6.41455915E8</v>
      </c>
      <c r="S23" s="1" t="s">
        <v>290</v>
      </c>
      <c r="T23" s="1" t="s">
        <v>291</v>
      </c>
      <c r="U23" s="1" t="s">
        <v>49</v>
      </c>
      <c r="V23" s="1" t="s">
        <v>292</v>
      </c>
      <c r="W23" s="1" t="s">
        <v>284</v>
      </c>
      <c r="X23" s="1" t="s">
        <v>95</v>
      </c>
      <c r="Y23" s="1" t="s">
        <v>53</v>
      </c>
      <c r="Z23" s="1" t="s">
        <v>54</v>
      </c>
      <c r="AA23" s="1" t="s">
        <v>70</v>
      </c>
      <c r="AB23" s="1" t="s">
        <v>293</v>
      </c>
      <c r="AC23" s="1" t="s">
        <v>192</v>
      </c>
      <c r="AE23" s="1" t="s">
        <v>43</v>
      </c>
      <c r="AF23" s="1" t="s">
        <v>72</v>
      </c>
      <c r="AG23" s="1" t="s">
        <v>42</v>
      </c>
      <c r="AH23" s="1" t="s">
        <v>284</v>
      </c>
      <c r="AI23" s="1" t="s">
        <v>80</v>
      </c>
    </row>
    <row r="24" ht="14.25" customHeight="1">
      <c r="A24" s="1" t="s">
        <v>35</v>
      </c>
      <c r="B24" s="1" t="s">
        <v>145</v>
      </c>
      <c r="C24" s="1" t="s">
        <v>294</v>
      </c>
      <c r="D24" s="1" t="s">
        <v>295</v>
      </c>
      <c r="E24" s="1" t="s">
        <v>39</v>
      </c>
      <c r="F24" s="1" t="s">
        <v>296</v>
      </c>
      <c r="G24" s="1">
        <v>9537.0</v>
      </c>
      <c r="H24" s="1" t="s">
        <v>297</v>
      </c>
      <c r="I24" s="1" t="s">
        <v>42</v>
      </c>
      <c r="J24" s="1" t="s">
        <v>43</v>
      </c>
      <c r="L24" s="1" t="s">
        <v>44</v>
      </c>
      <c r="M24" s="1" t="s">
        <v>80</v>
      </c>
      <c r="N24" s="1">
        <v>1.0</v>
      </c>
      <c r="O24" s="1" t="s">
        <v>46</v>
      </c>
      <c r="P24" s="1">
        <v>0.0</v>
      </c>
      <c r="Q24" s="1" t="s">
        <v>80</v>
      </c>
      <c r="R24" s="1">
        <v>8611.0</v>
      </c>
      <c r="S24" s="1" t="s">
        <v>298</v>
      </c>
      <c r="T24" s="1" t="s">
        <v>299</v>
      </c>
      <c r="U24" s="1" t="s">
        <v>49</v>
      </c>
      <c r="V24" s="1" t="s">
        <v>300</v>
      </c>
      <c r="W24" s="1" t="s">
        <v>301</v>
      </c>
      <c r="X24" s="1" t="s">
        <v>167</v>
      </c>
      <c r="Y24" s="1" t="s">
        <v>53</v>
      </c>
      <c r="Z24" s="1" t="s">
        <v>54</v>
      </c>
      <c r="AA24" s="1" t="s">
        <v>302</v>
      </c>
      <c r="AB24" s="1" t="s">
        <v>303</v>
      </c>
      <c r="AC24" s="1" t="s">
        <v>57</v>
      </c>
      <c r="AE24" s="1" t="s">
        <v>43</v>
      </c>
      <c r="AF24" s="1" t="s">
        <v>72</v>
      </c>
      <c r="AG24" s="1" t="s">
        <v>42</v>
      </c>
      <c r="AH24" s="1" t="s">
        <v>294</v>
      </c>
      <c r="AI24" s="1" t="s">
        <v>80</v>
      </c>
    </row>
    <row r="25" ht="14.25" customHeight="1">
      <c r="A25" s="1" t="s">
        <v>35</v>
      </c>
      <c r="B25" s="1" t="s">
        <v>210</v>
      </c>
      <c r="C25" s="1" t="s">
        <v>304</v>
      </c>
      <c r="D25" s="1" t="s">
        <v>305</v>
      </c>
      <c r="E25" s="1" t="s">
        <v>39</v>
      </c>
      <c r="F25" s="1" t="s">
        <v>306</v>
      </c>
      <c r="G25" s="1">
        <v>9538.0</v>
      </c>
      <c r="H25" s="1" t="s">
        <v>307</v>
      </c>
      <c r="I25" s="1" t="s">
        <v>308</v>
      </c>
      <c r="J25" s="1" t="s">
        <v>118</v>
      </c>
      <c r="K25" s="1" t="s">
        <v>309</v>
      </c>
      <c r="L25" s="1" t="s">
        <v>44</v>
      </c>
      <c r="M25" s="1" t="s">
        <v>80</v>
      </c>
      <c r="N25" s="1">
        <v>1.0</v>
      </c>
      <c r="O25" s="1" t="s">
        <v>46</v>
      </c>
      <c r="P25" s="1">
        <v>1.0</v>
      </c>
      <c r="Q25" s="1" t="s">
        <v>80</v>
      </c>
      <c r="R25" s="1">
        <v>6097.0</v>
      </c>
      <c r="S25" s="1" t="s">
        <v>310</v>
      </c>
      <c r="T25" s="1" t="s">
        <v>311</v>
      </c>
      <c r="U25" s="1" t="s">
        <v>49</v>
      </c>
      <c r="V25" s="1" t="s">
        <v>308</v>
      </c>
      <c r="W25" s="1" t="s">
        <v>304</v>
      </c>
      <c r="X25" s="1" t="s">
        <v>312</v>
      </c>
      <c r="Y25" s="1" t="s">
        <v>53</v>
      </c>
      <c r="Z25" s="1" t="s">
        <v>54</v>
      </c>
      <c r="AA25" s="1" t="s">
        <v>313</v>
      </c>
      <c r="AB25" s="1" t="s">
        <v>314</v>
      </c>
      <c r="AC25" s="1" t="s">
        <v>315</v>
      </c>
      <c r="AE25" s="1" t="s">
        <v>43</v>
      </c>
      <c r="AF25" s="1" t="s">
        <v>72</v>
      </c>
      <c r="AG25" s="1" t="s">
        <v>42</v>
      </c>
      <c r="AH25" s="1" t="s">
        <v>316</v>
      </c>
      <c r="AI25" s="1" t="s">
        <v>80</v>
      </c>
    </row>
    <row r="26" ht="14.25" customHeight="1">
      <c r="A26" s="1" t="s">
        <v>35</v>
      </c>
      <c r="B26" s="1" t="s">
        <v>74</v>
      </c>
      <c r="C26" s="1" t="s">
        <v>317</v>
      </c>
      <c r="D26" s="1" t="s">
        <v>318</v>
      </c>
      <c r="E26" s="1" t="s">
        <v>39</v>
      </c>
      <c r="F26" s="1" t="s">
        <v>319</v>
      </c>
      <c r="G26" s="1">
        <v>9539.0</v>
      </c>
      <c r="H26" s="1" t="s">
        <v>320</v>
      </c>
      <c r="I26" s="1" t="s">
        <v>42</v>
      </c>
      <c r="J26" s="1" t="s">
        <v>43</v>
      </c>
      <c r="L26" s="1" t="s">
        <v>44</v>
      </c>
      <c r="M26" s="1" t="s">
        <v>45</v>
      </c>
      <c r="N26" s="1">
        <v>1.0</v>
      </c>
      <c r="O26" s="1" t="s">
        <v>46</v>
      </c>
      <c r="P26" s="1">
        <v>0.0</v>
      </c>
      <c r="Q26" s="1" t="s">
        <v>80</v>
      </c>
      <c r="R26" s="1">
        <v>8.69739989E8</v>
      </c>
      <c r="S26" s="1" t="s">
        <v>321</v>
      </c>
      <c r="T26" s="1" t="s">
        <v>312</v>
      </c>
      <c r="U26" s="1" t="s">
        <v>49</v>
      </c>
      <c r="V26" s="1" t="s">
        <v>322</v>
      </c>
      <c r="W26" s="1" t="s">
        <v>323</v>
      </c>
      <c r="X26" s="1" t="s">
        <v>228</v>
      </c>
      <c r="Y26" s="1" t="s">
        <v>53</v>
      </c>
      <c r="Z26" s="1" t="s">
        <v>54</v>
      </c>
      <c r="AA26" s="1" t="s">
        <v>324</v>
      </c>
      <c r="AB26" s="1" t="s">
        <v>325</v>
      </c>
      <c r="AC26" s="1" t="s">
        <v>326</v>
      </c>
      <c r="AE26" s="1" t="s">
        <v>43</v>
      </c>
      <c r="AF26" s="1" t="s">
        <v>58</v>
      </c>
      <c r="AG26" s="1" t="s">
        <v>42</v>
      </c>
      <c r="AH26" s="1" t="s">
        <v>317</v>
      </c>
      <c r="AI26" s="1" t="s">
        <v>80</v>
      </c>
    </row>
    <row r="27" ht="14.25" customHeight="1">
      <c r="A27" s="1" t="s">
        <v>35</v>
      </c>
      <c r="B27" s="1" t="s">
        <v>210</v>
      </c>
      <c r="C27" s="1" t="s">
        <v>327</v>
      </c>
      <c r="D27" s="1" t="s">
        <v>328</v>
      </c>
      <c r="E27" s="1" t="s">
        <v>39</v>
      </c>
      <c r="F27" s="1" t="s">
        <v>329</v>
      </c>
      <c r="G27" s="1">
        <v>9540.0</v>
      </c>
      <c r="H27" s="1" t="s">
        <v>330</v>
      </c>
      <c r="I27" s="1" t="s">
        <v>331</v>
      </c>
      <c r="J27" s="1" t="s">
        <v>118</v>
      </c>
      <c r="K27" s="1" t="s">
        <v>332</v>
      </c>
      <c r="L27" s="1" t="s">
        <v>44</v>
      </c>
      <c r="M27" s="1" t="s">
        <v>80</v>
      </c>
      <c r="N27" s="1">
        <v>1.0</v>
      </c>
      <c r="O27" s="1" t="s">
        <v>46</v>
      </c>
      <c r="P27" s="1">
        <v>1.0</v>
      </c>
      <c r="Q27" s="1" t="s">
        <v>80</v>
      </c>
      <c r="R27" s="1">
        <v>8639.0</v>
      </c>
      <c r="S27" s="1" t="s">
        <v>333</v>
      </c>
      <c r="T27" s="1" t="s">
        <v>334</v>
      </c>
      <c r="U27" s="1" t="s">
        <v>49</v>
      </c>
      <c r="V27" s="1" t="s">
        <v>331</v>
      </c>
      <c r="W27" s="1" t="s">
        <v>327</v>
      </c>
      <c r="X27" s="1" t="s">
        <v>312</v>
      </c>
      <c r="Y27" s="1" t="s">
        <v>53</v>
      </c>
      <c r="Z27" s="1" t="s">
        <v>54</v>
      </c>
      <c r="AA27" s="1" t="s">
        <v>313</v>
      </c>
      <c r="AB27" s="1" t="s">
        <v>335</v>
      </c>
      <c r="AC27" s="1" t="s">
        <v>336</v>
      </c>
      <c r="AE27" s="1" t="s">
        <v>43</v>
      </c>
      <c r="AF27" s="1" t="s">
        <v>58</v>
      </c>
      <c r="AG27" s="1" t="s">
        <v>42</v>
      </c>
      <c r="AH27" s="1" t="s">
        <v>337</v>
      </c>
      <c r="AI27" s="1" t="s">
        <v>80</v>
      </c>
    </row>
    <row r="28" ht="14.25" customHeight="1">
      <c r="A28" s="1" t="s">
        <v>35</v>
      </c>
      <c r="B28" s="1" t="s">
        <v>231</v>
      </c>
      <c r="C28" s="1" t="s">
        <v>338</v>
      </c>
      <c r="D28" s="1" t="s">
        <v>339</v>
      </c>
      <c r="E28" s="1" t="s">
        <v>39</v>
      </c>
      <c r="F28" s="1" t="s">
        <v>43</v>
      </c>
      <c r="G28" s="1">
        <v>9541.0</v>
      </c>
      <c r="H28" s="1" t="s">
        <v>340</v>
      </c>
      <c r="I28" s="1" t="s">
        <v>42</v>
      </c>
      <c r="J28" s="1" t="s">
        <v>43</v>
      </c>
      <c r="L28" s="1" t="s">
        <v>44</v>
      </c>
      <c r="M28" s="1" t="s">
        <v>80</v>
      </c>
      <c r="N28" s="1">
        <v>1.0</v>
      </c>
      <c r="O28" s="1" t="s">
        <v>46</v>
      </c>
      <c r="P28" s="1">
        <v>0.0</v>
      </c>
      <c r="Q28" s="1" t="s">
        <v>45</v>
      </c>
      <c r="R28" s="1">
        <v>8753.0</v>
      </c>
      <c r="S28" s="1" t="s">
        <v>341</v>
      </c>
      <c r="T28" s="1" t="s">
        <v>342</v>
      </c>
      <c r="U28" s="1" t="s">
        <v>49</v>
      </c>
      <c r="V28" s="1" t="s">
        <v>343</v>
      </c>
      <c r="W28" s="1" t="s">
        <v>338</v>
      </c>
      <c r="X28" s="1" t="s">
        <v>344</v>
      </c>
      <c r="Y28" s="1" t="s">
        <v>53</v>
      </c>
      <c r="Z28" s="1" t="s">
        <v>54</v>
      </c>
      <c r="AA28" s="1" t="s">
        <v>239</v>
      </c>
      <c r="AB28" s="1" t="s">
        <v>345</v>
      </c>
      <c r="AC28" s="1" t="s">
        <v>144</v>
      </c>
      <c r="AE28" s="1" t="s">
        <v>43</v>
      </c>
      <c r="AF28" s="1" t="s">
        <v>72</v>
      </c>
      <c r="AG28" s="1" t="s">
        <v>42</v>
      </c>
      <c r="AH28" s="1" t="s">
        <v>338</v>
      </c>
      <c r="AI28" s="1" t="s">
        <v>80</v>
      </c>
    </row>
    <row r="29" ht="14.25" customHeight="1">
      <c r="A29" s="1" t="s">
        <v>35</v>
      </c>
      <c r="B29" s="1" t="s">
        <v>231</v>
      </c>
      <c r="C29" s="1" t="s">
        <v>346</v>
      </c>
      <c r="D29" s="1" t="s">
        <v>347</v>
      </c>
      <c r="E29" s="1" t="s">
        <v>39</v>
      </c>
      <c r="F29" s="1" t="s">
        <v>43</v>
      </c>
      <c r="G29" s="1">
        <v>9542.0</v>
      </c>
      <c r="H29" s="1" t="s">
        <v>348</v>
      </c>
      <c r="I29" s="1" t="s">
        <v>42</v>
      </c>
      <c r="J29" s="1" t="s">
        <v>43</v>
      </c>
      <c r="L29" s="1" t="s">
        <v>44</v>
      </c>
      <c r="M29" s="1" t="s">
        <v>80</v>
      </c>
      <c r="N29" s="1">
        <v>1.0</v>
      </c>
      <c r="O29" s="1" t="s">
        <v>46</v>
      </c>
      <c r="P29" s="1">
        <v>0.0</v>
      </c>
      <c r="Q29" s="1" t="s">
        <v>45</v>
      </c>
      <c r="R29" s="1">
        <v>6734.0</v>
      </c>
      <c r="S29" s="1" t="s">
        <v>349</v>
      </c>
      <c r="T29" s="1" t="s">
        <v>350</v>
      </c>
      <c r="U29" s="1" t="s">
        <v>49</v>
      </c>
      <c r="V29" s="1" t="s">
        <v>351</v>
      </c>
      <c r="W29" s="1" t="s">
        <v>346</v>
      </c>
      <c r="X29" s="1" t="s">
        <v>238</v>
      </c>
      <c r="Y29" s="1" t="s">
        <v>53</v>
      </c>
      <c r="Z29" s="1" t="s">
        <v>54</v>
      </c>
      <c r="AA29" s="1" t="s">
        <v>239</v>
      </c>
      <c r="AB29" s="1" t="s">
        <v>352</v>
      </c>
      <c r="AC29" s="1" t="s">
        <v>353</v>
      </c>
      <c r="AE29" s="1" t="s">
        <v>43</v>
      </c>
      <c r="AF29" s="1" t="s">
        <v>72</v>
      </c>
      <c r="AG29" s="1" t="s">
        <v>42</v>
      </c>
      <c r="AH29" s="1" t="s">
        <v>346</v>
      </c>
      <c r="AI29" s="1" t="s">
        <v>80</v>
      </c>
    </row>
    <row r="30" ht="14.25" customHeight="1">
      <c r="A30" s="1" t="s">
        <v>35</v>
      </c>
      <c r="B30" s="1" t="s">
        <v>98</v>
      </c>
      <c r="C30" s="1" t="s">
        <v>354</v>
      </c>
      <c r="D30" s="1" t="s">
        <v>355</v>
      </c>
      <c r="E30" s="1" t="s">
        <v>39</v>
      </c>
      <c r="F30" s="1" t="s">
        <v>356</v>
      </c>
      <c r="G30" s="1">
        <v>9543.0</v>
      </c>
      <c r="H30" s="1" t="s">
        <v>357</v>
      </c>
      <c r="I30" s="1" t="s">
        <v>42</v>
      </c>
      <c r="J30" s="1" t="s">
        <v>43</v>
      </c>
      <c r="L30" s="1" t="s">
        <v>44</v>
      </c>
      <c r="M30" s="1" t="s">
        <v>45</v>
      </c>
      <c r="N30" s="1">
        <v>1.0</v>
      </c>
      <c r="O30" s="1" t="s">
        <v>174</v>
      </c>
      <c r="P30" s="1">
        <v>0.0</v>
      </c>
      <c r="Q30" s="1" t="s">
        <v>80</v>
      </c>
      <c r="R30" s="1">
        <v>6482.0</v>
      </c>
      <c r="S30" s="1" t="s">
        <v>358</v>
      </c>
      <c r="T30" s="1" t="s">
        <v>359</v>
      </c>
      <c r="U30" s="1" t="s">
        <v>49</v>
      </c>
      <c r="V30" s="1" t="s">
        <v>360</v>
      </c>
      <c r="W30" s="1" t="s">
        <v>361</v>
      </c>
      <c r="X30" s="1" t="s">
        <v>68</v>
      </c>
      <c r="Y30" s="1" t="s">
        <v>53</v>
      </c>
      <c r="Z30" s="1" t="s">
        <v>54</v>
      </c>
      <c r="AA30" s="1" t="s">
        <v>362</v>
      </c>
      <c r="AB30" s="1" t="s">
        <v>363</v>
      </c>
      <c r="AC30" s="1" t="s">
        <v>364</v>
      </c>
      <c r="AE30" s="1" t="s">
        <v>43</v>
      </c>
      <c r="AF30" s="1" t="s">
        <v>58</v>
      </c>
      <c r="AG30" s="1" t="s">
        <v>42</v>
      </c>
      <c r="AH30" s="1" t="s">
        <v>354</v>
      </c>
      <c r="AI30" s="1" t="s">
        <v>80</v>
      </c>
    </row>
    <row r="31" ht="14.25" customHeight="1">
      <c r="A31" s="1" t="s">
        <v>35</v>
      </c>
      <c r="B31" s="1" t="s">
        <v>365</v>
      </c>
      <c r="C31" s="1" t="s">
        <v>366</v>
      </c>
      <c r="D31" s="1" t="s">
        <v>367</v>
      </c>
      <c r="E31" s="1" t="s">
        <v>39</v>
      </c>
      <c r="F31" s="1" t="s">
        <v>368</v>
      </c>
      <c r="G31" s="1">
        <v>9544.0</v>
      </c>
      <c r="H31" s="1" t="s">
        <v>369</v>
      </c>
      <c r="I31" s="1" t="s">
        <v>42</v>
      </c>
      <c r="J31" s="1" t="s">
        <v>43</v>
      </c>
      <c r="L31" s="1" t="s">
        <v>44</v>
      </c>
      <c r="M31" s="1" t="s">
        <v>45</v>
      </c>
      <c r="N31" s="1">
        <v>1.0</v>
      </c>
      <c r="O31" s="1" t="s">
        <v>370</v>
      </c>
      <c r="P31" s="1">
        <v>0.0</v>
      </c>
      <c r="Q31" s="1" t="s">
        <v>45</v>
      </c>
      <c r="R31" s="1">
        <v>8524.0</v>
      </c>
      <c r="S31" s="1" t="s">
        <v>371</v>
      </c>
      <c r="T31" s="1" t="s">
        <v>372</v>
      </c>
      <c r="U31" s="1" t="s">
        <v>49</v>
      </c>
      <c r="V31" s="1" t="s">
        <v>373</v>
      </c>
      <c r="W31" s="1" t="s">
        <v>374</v>
      </c>
      <c r="X31" s="1" t="s">
        <v>132</v>
      </c>
      <c r="Y31" s="1" t="s">
        <v>53</v>
      </c>
      <c r="Z31" s="1" t="s">
        <v>54</v>
      </c>
      <c r="AA31" s="1" t="s">
        <v>375</v>
      </c>
      <c r="AB31" s="1" t="s">
        <v>376</v>
      </c>
      <c r="AC31" s="1" t="s">
        <v>134</v>
      </c>
      <c r="AE31" s="1" t="s">
        <v>43</v>
      </c>
      <c r="AF31" s="1" t="s">
        <v>72</v>
      </c>
      <c r="AG31" s="1" t="s">
        <v>42</v>
      </c>
      <c r="AH31" s="1" t="s">
        <v>377</v>
      </c>
      <c r="AI31" s="1" t="s">
        <v>80</v>
      </c>
    </row>
    <row r="32" ht="14.25" customHeight="1">
      <c r="A32" s="1" t="s">
        <v>35</v>
      </c>
      <c r="B32" s="1" t="s">
        <v>231</v>
      </c>
      <c r="C32" s="1" t="s">
        <v>378</v>
      </c>
      <c r="D32" s="1" t="s">
        <v>379</v>
      </c>
      <c r="E32" s="1" t="s">
        <v>39</v>
      </c>
      <c r="F32" s="1" t="s">
        <v>43</v>
      </c>
      <c r="G32" s="1">
        <v>9545.0</v>
      </c>
      <c r="H32" s="1" t="s">
        <v>380</v>
      </c>
      <c r="I32" s="1" t="s">
        <v>381</v>
      </c>
      <c r="J32" s="1" t="s">
        <v>49</v>
      </c>
      <c r="K32" s="1" t="s">
        <v>382</v>
      </c>
      <c r="L32" s="1" t="s">
        <v>44</v>
      </c>
      <c r="M32" s="1" t="s">
        <v>80</v>
      </c>
      <c r="N32" s="1">
        <v>1.0</v>
      </c>
      <c r="O32" s="1" t="s">
        <v>383</v>
      </c>
      <c r="P32" s="1">
        <v>1.0</v>
      </c>
      <c r="Q32" s="1" t="s">
        <v>45</v>
      </c>
      <c r="R32" s="1">
        <v>8760.0</v>
      </c>
      <c r="S32" s="1" t="s">
        <v>384</v>
      </c>
      <c r="T32" s="1" t="s">
        <v>385</v>
      </c>
      <c r="U32" s="1" t="s">
        <v>49</v>
      </c>
      <c r="V32" s="1" t="s">
        <v>386</v>
      </c>
      <c r="W32" s="1" t="s">
        <v>378</v>
      </c>
      <c r="X32" s="1" t="s">
        <v>344</v>
      </c>
      <c r="Y32" s="1" t="s">
        <v>53</v>
      </c>
      <c r="Z32" s="1" t="s">
        <v>54</v>
      </c>
      <c r="AA32" s="1" t="s">
        <v>239</v>
      </c>
      <c r="AB32" s="1" t="s">
        <v>387</v>
      </c>
      <c r="AC32" s="1" t="s">
        <v>388</v>
      </c>
      <c r="AE32" s="1" t="s">
        <v>43</v>
      </c>
      <c r="AF32" s="1" t="s">
        <v>72</v>
      </c>
      <c r="AG32" s="1" t="s">
        <v>42</v>
      </c>
      <c r="AH32" s="1" t="s">
        <v>389</v>
      </c>
      <c r="AI32" s="1" t="s">
        <v>80</v>
      </c>
    </row>
    <row r="33" ht="14.25" customHeight="1">
      <c r="A33" s="1" t="s">
        <v>35</v>
      </c>
      <c r="B33" s="1" t="s">
        <v>145</v>
      </c>
      <c r="C33" s="1" t="s">
        <v>390</v>
      </c>
      <c r="D33" s="1" t="s">
        <v>391</v>
      </c>
      <c r="E33" s="1" t="s">
        <v>39</v>
      </c>
      <c r="F33" s="1" t="s">
        <v>392</v>
      </c>
      <c r="G33" s="1">
        <v>9546.0</v>
      </c>
      <c r="H33" s="1" t="s">
        <v>393</v>
      </c>
      <c r="I33" s="1" t="s">
        <v>42</v>
      </c>
      <c r="J33" s="1" t="s">
        <v>43</v>
      </c>
      <c r="L33" s="1" t="s">
        <v>44</v>
      </c>
      <c r="M33" s="1" t="s">
        <v>45</v>
      </c>
      <c r="N33" s="1">
        <v>1.0</v>
      </c>
      <c r="O33" s="1" t="s">
        <v>394</v>
      </c>
      <c r="P33" s="1">
        <v>0.0</v>
      </c>
      <c r="Q33" s="1" t="s">
        <v>45</v>
      </c>
      <c r="R33" s="1">
        <v>5817.0</v>
      </c>
      <c r="S33" s="1" t="s">
        <v>395</v>
      </c>
      <c r="T33" s="1" t="s">
        <v>396</v>
      </c>
      <c r="U33" s="1" t="s">
        <v>49</v>
      </c>
      <c r="V33" s="1" t="s">
        <v>397</v>
      </c>
      <c r="W33" s="1" t="s">
        <v>398</v>
      </c>
      <c r="X33" s="1" t="s">
        <v>85</v>
      </c>
      <c r="Y33" s="1" t="s">
        <v>53</v>
      </c>
      <c r="Z33" s="1" t="s">
        <v>54</v>
      </c>
      <c r="AA33" s="1" t="s">
        <v>155</v>
      </c>
      <c r="AB33" s="1" t="s">
        <v>399</v>
      </c>
      <c r="AC33" s="1" t="s">
        <v>282</v>
      </c>
      <c r="AE33" s="1" t="s">
        <v>43</v>
      </c>
      <c r="AF33" s="1" t="s">
        <v>72</v>
      </c>
      <c r="AG33" s="1" t="s">
        <v>42</v>
      </c>
      <c r="AH33" s="1" t="s">
        <v>400</v>
      </c>
      <c r="AI33" s="1" t="s">
        <v>80</v>
      </c>
    </row>
    <row r="34" ht="14.25" customHeight="1">
      <c r="A34" s="1" t="s">
        <v>35</v>
      </c>
      <c r="B34" s="1" t="s">
        <v>365</v>
      </c>
      <c r="C34" s="1" t="s">
        <v>401</v>
      </c>
      <c r="D34" s="1" t="s">
        <v>402</v>
      </c>
      <c r="E34" s="1" t="s">
        <v>39</v>
      </c>
      <c r="F34" s="1" t="s">
        <v>403</v>
      </c>
      <c r="G34" s="1">
        <v>9547.0</v>
      </c>
      <c r="H34" s="1" t="s">
        <v>404</v>
      </c>
      <c r="I34" s="1" t="s">
        <v>42</v>
      </c>
      <c r="J34" s="1" t="s">
        <v>43</v>
      </c>
      <c r="L34" s="1" t="s">
        <v>44</v>
      </c>
      <c r="M34" s="1" t="s">
        <v>80</v>
      </c>
      <c r="N34" s="1">
        <v>1.0</v>
      </c>
      <c r="O34" s="1" t="s">
        <v>370</v>
      </c>
      <c r="P34" s="1">
        <v>0.0</v>
      </c>
      <c r="Q34" s="1" t="s">
        <v>80</v>
      </c>
      <c r="R34" s="1">
        <v>8524.0</v>
      </c>
      <c r="S34" s="1" t="s">
        <v>371</v>
      </c>
      <c r="T34" s="1" t="s">
        <v>372</v>
      </c>
      <c r="U34" s="1" t="s">
        <v>49</v>
      </c>
      <c r="V34" s="1" t="s">
        <v>405</v>
      </c>
      <c r="W34" s="1" t="s">
        <v>406</v>
      </c>
      <c r="X34" s="1" t="s">
        <v>132</v>
      </c>
      <c r="Y34" s="1" t="s">
        <v>53</v>
      </c>
      <c r="Z34" s="1" t="s">
        <v>54</v>
      </c>
      <c r="AA34" s="1" t="s">
        <v>375</v>
      </c>
      <c r="AB34" s="1" t="s">
        <v>407</v>
      </c>
      <c r="AC34" s="1" t="s">
        <v>134</v>
      </c>
      <c r="AE34" s="1" t="s">
        <v>43</v>
      </c>
      <c r="AF34" s="1" t="s">
        <v>72</v>
      </c>
      <c r="AG34" s="1" t="s">
        <v>42</v>
      </c>
      <c r="AH34" s="1" t="s">
        <v>401</v>
      </c>
      <c r="AI34" s="1" t="s">
        <v>80</v>
      </c>
    </row>
    <row r="35" ht="14.25" customHeight="1">
      <c r="A35" s="1" t="s">
        <v>35</v>
      </c>
      <c r="B35" s="1" t="s">
        <v>36</v>
      </c>
      <c r="C35" s="1" t="s">
        <v>408</v>
      </c>
      <c r="D35" s="1" t="s">
        <v>409</v>
      </c>
      <c r="E35" s="1" t="s">
        <v>39</v>
      </c>
      <c r="F35" s="1" t="s">
        <v>410</v>
      </c>
      <c r="G35" s="1">
        <v>9548.0</v>
      </c>
      <c r="H35" s="1" t="s">
        <v>411</v>
      </c>
      <c r="I35" s="1" t="s">
        <v>42</v>
      </c>
      <c r="J35" s="1" t="s">
        <v>43</v>
      </c>
      <c r="L35" s="1" t="s">
        <v>44</v>
      </c>
      <c r="M35" s="1" t="s">
        <v>45</v>
      </c>
      <c r="N35" s="1">
        <v>1.0</v>
      </c>
      <c r="O35" s="1" t="s">
        <v>412</v>
      </c>
      <c r="P35" s="1">
        <v>0.0</v>
      </c>
      <c r="Q35" s="1" t="s">
        <v>80</v>
      </c>
      <c r="R35" s="1">
        <v>5771.0</v>
      </c>
      <c r="S35" s="1" t="s">
        <v>413</v>
      </c>
      <c r="T35" s="1" t="s">
        <v>414</v>
      </c>
      <c r="U35" s="1" t="s">
        <v>49</v>
      </c>
      <c r="V35" s="1" t="s">
        <v>415</v>
      </c>
      <c r="W35" s="1" t="s">
        <v>416</v>
      </c>
      <c r="X35" s="1" t="s">
        <v>85</v>
      </c>
      <c r="Y35" s="1" t="s">
        <v>69</v>
      </c>
      <c r="Z35" s="1" t="s">
        <v>54</v>
      </c>
      <c r="AA35" s="1" t="s">
        <v>417</v>
      </c>
      <c r="AB35" s="1" t="s">
        <v>418</v>
      </c>
      <c r="AC35" s="1" t="s">
        <v>88</v>
      </c>
      <c r="AE35" s="1" t="s">
        <v>43</v>
      </c>
      <c r="AF35" s="1" t="s">
        <v>58</v>
      </c>
      <c r="AG35" s="1" t="s">
        <v>42</v>
      </c>
      <c r="AH35" s="1" t="s">
        <v>408</v>
      </c>
      <c r="AI35" s="1" t="s">
        <v>80</v>
      </c>
    </row>
    <row r="36" ht="14.25" customHeight="1">
      <c r="A36" s="1" t="s">
        <v>35</v>
      </c>
      <c r="B36" s="1" t="s">
        <v>59</v>
      </c>
      <c r="C36" s="1" t="s">
        <v>419</v>
      </c>
      <c r="D36" s="1" t="s">
        <v>420</v>
      </c>
      <c r="E36" s="1" t="s">
        <v>39</v>
      </c>
      <c r="F36" s="1" t="s">
        <v>421</v>
      </c>
      <c r="G36" s="1">
        <v>9549.0</v>
      </c>
      <c r="H36" s="1" t="s">
        <v>422</v>
      </c>
      <c r="I36" s="1" t="s">
        <v>42</v>
      </c>
      <c r="J36" s="1" t="s">
        <v>43</v>
      </c>
      <c r="L36" s="1" t="s">
        <v>44</v>
      </c>
      <c r="M36" s="1" t="s">
        <v>80</v>
      </c>
      <c r="N36" s="1">
        <v>1.0</v>
      </c>
      <c r="P36" s="1">
        <v>0.0</v>
      </c>
      <c r="Q36" s="1" t="s">
        <v>80</v>
      </c>
      <c r="R36" s="1">
        <v>9.37932814E8</v>
      </c>
      <c r="S36" s="1" t="s">
        <v>423</v>
      </c>
      <c r="T36" s="1" t="s">
        <v>424</v>
      </c>
      <c r="U36" s="1" t="s">
        <v>49</v>
      </c>
      <c r="V36" s="1" t="s">
        <v>425</v>
      </c>
      <c r="W36" s="1" t="s">
        <v>419</v>
      </c>
      <c r="X36" s="1" t="s">
        <v>228</v>
      </c>
      <c r="Y36" s="1" t="s">
        <v>53</v>
      </c>
      <c r="Z36" s="1" t="s">
        <v>54</v>
      </c>
      <c r="AA36" s="1" t="s">
        <v>70</v>
      </c>
      <c r="AB36" s="1" t="s">
        <v>426</v>
      </c>
      <c r="AC36" s="1" t="s">
        <v>427</v>
      </c>
      <c r="AE36" s="1" t="s">
        <v>43</v>
      </c>
      <c r="AF36" s="1" t="s">
        <v>72</v>
      </c>
      <c r="AG36" s="1" t="s">
        <v>42</v>
      </c>
      <c r="AH36" s="1" t="s">
        <v>419</v>
      </c>
      <c r="AI36" s="1" t="s">
        <v>80</v>
      </c>
    </row>
    <row r="37" ht="14.25" customHeight="1">
      <c r="A37" s="1" t="s">
        <v>35</v>
      </c>
      <c r="B37" s="1" t="s">
        <v>222</v>
      </c>
      <c r="C37" s="1" t="s">
        <v>428</v>
      </c>
      <c r="D37" s="1" t="s">
        <v>429</v>
      </c>
      <c r="E37" s="1" t="s">
        <v>39</v>
      </c>
      <c r="F37" s="1" t="s">
        <v>430</v>
      </c>
      <c r="G37" s="1">
        <v>9550.0</v>
      </c>
      <c r="H37" s="1" t="s">
        <v>431</v>
      </c>
      <c r="I37" s="1" t="s">
        <v>42</v>
      </c>
      <c r="J37" s="1" t="s">
        <v>43</v>
      </c>
      <c r="L37" s="1" t="s">
        <v>44</v>
      </c>
      <c r="M37" s="1" t="s">
        <v>45</v>
      </c>
      <c r="N37" s="1">
        <v>1.0</v>
      </c>
      <c r="O37" s="1" t="s">
        <v>174</v>
      </c>
      <c r="P37" s="1">
        <v>0.0</v>
      </c>
      <c r="Q37" s="1" t="s">
        <v>80</v>
      </c>
      <c r="R37" s="1">
        <v>9.95016565E8</v>
      </c>
      <c r="S37" s="1" t="s">
        <v>432</v>
      </c>
      <c r="T37" s="1" t="s">
        <v>433</v>
      </c>
      <c r="U37" s="1" t="s">
        <v>49</v>
      </c>
      <c r="V37" s="1" t="s">
        <v>434</v>
      </c>
      <c r="W37" s="1" t="s">
        <v>435</v>
      </c>
      <c r="X37" s="1" t="s">
        <v>85</v>
      </c>
      <c r="Y37" s="1" t="s">
        <v>53</v>
      </c>
      <c r="Z37" s="1" t="s">
        <v>54</v>
      </c>
      <c r="AA37" s="1" t="s">
        <v>436</v>
      </c>
      <c r="AB37" s="1" t="s">
        <v>430</v>
      </c>
      <c r="AC37" s="1" t="s">
        <v>437</v>
      </c>
      <c r="AE37" s="1" t="s">
        <v>43</v>
      </c>
      <c r="AF37" s="1" t="s">
        <v>58</v>
      </c>
      <c r="AG37" s="1" t="s">
        <v>42</v>
      </c>
      <c r="AH37" s="1" t="s">
        <v>438</v>
      </c>
      <c r="AI37" s="1" t="s">
        <v>80</v>
      </c>
    </row>
    <row r="38" ht="14.25" customHeight="1">
      <c r="A38" s="1" t="s">
        <v>35</v>
      </c>
      <c r="B38" s="1" t="s">
        <v>59</v>
      </c>
      <c r="C38" s="1" t="s">
        <v>439</v>
      </c>
      <c r="D38" s="1" t="s">
        <v>440</v>
      </c>
      <c r="E38" s="1" t="s">
        <v>39</v>
      </c>
      <c r="F38" s="1" t="s">
        <v>441</v>
      </c>
      <c r="G38" s="1">
        <v>9551.0</v>
      </c>
      <c r="H38" s="1" t="s">
        <v>442</v>
      </c>
      <c r="I38" s="1" t="s">
        <v>42</v>
      </c>
      <c r="J38" s="1" t="s">
        <v>43</v>
      </c>
      <c r="L38" s="1" t="s">
        <v>44</v>
      </c>
      <c r="M38" s="1" t="s">
        <v>80</v>
      </c>
      <c r="N38" s="1">
        <v>1.0</v>
      </c>
      <c r="P38" s="1">
        <v>0.0</v>
      </c>
      <c r="Q38" s="1" t="s">
        <v>80</v>
      </c>
      <c r="R38" s="1">
        <v>9.37932814E8</v>
      </c>
      <c r="S38" s="1" t="s">
        <v>423</v>
      </c>
      <c r="T38" s="1" t="s">
        <v>424</v>
      </c>
      <c r="U38" s="1" t="s">
        <v>49</v>
      </c>
      <c r="V38" s="1" t="s">
        <v>443</v>
      </c>
      <c r="W38" s="1" t="s">
        <v>439</v>
      </c>
      <c r="X38" s="1" t="s">
        <v>95</v>
      </c>
      <c r="Y38" s="1" t="s">
        <v>53</v>
      </c>
      <c r="Z38" s="1" t="s">
        <v>54</v>
      </c>
      <c r="AA38" s="1" t="s">
        <v>70</v>
      </c>
      <c r="AB38" s="1" t="s">
        <v>444</v>
      </c>
      <c r="AC38" s="1" t="s">
        <v>427</v>
      </c>
      <c r="AE38" s="1" t="s">
        <v>43</v>
      </c>
      <c r="AF38" s="1" t="s">
        <v>72</v>
      </c>
      <c r="AG38" s="1" t="s">
        <v>42</v>
      </c>
      <c r="AH38" s="1" t="s">
        <v>445</v>
      </c>
      <c r="AI38" s="1" t="s">
        <v>80</v>
      </c>
    </row>
    <row r="39" ht="14.25" customHeight="1">
      <c r="A39" s="1" t="s">
        <v>35</v>
      </c>
      <c r="B39" s="1" t="s">
        <v>74</v>
      </c>
      <c r="C39" s="1" t="s">
        <v>446</v>
      </c>
      <c r="D39" s="1" t="s">
        <v>447</v>
      </c>
      <c r="E39" s="1" t="s">
        <v>39</v>
      </c>
      <c r="F39" s="1" t="s">
        <v>43</v>
      </c>
      <c r="G39" s="1">
        <v>9552.0</v>
      </c>
      <c r="H39" s="1" t="s">
        <v>448</v>
      </c>
      <c r="I39" s="1" t="s">
        <v>42</v>
      </c>
      <c r="J39" s="1" t="s">
        <v>43</v>
      </c>
      <c r="L39" s="1" t="s">
        <v>44</v>
      </c>
      <c r="M39" s="1" t="s">
        <v>45</v>
      </c>
      <c r="N39" s="1">
        <v>1.0</v>
      </c>
      <c r="O39" s="1" t="s">
        <v>46</v>
      </c>
      <c r="P39" s="1">
        <v>0.0</v>
      </c>
      <c r="Q39" s="1" t="s">
        <v>45</v>
      </c>
      <c r="R39" s="1">
        <v>5728.0</v>
      </c>
      <c r="S39" s="1" t="s">
        <v>256</v>
      </c>
      <c r="T39" s="1" t="s">
        <v>257</v>
      </c>
      <c r="U39" s="1" t="s">
        <v>49</v>
      </c>
      <c r="V39" s="1" t="s">
        <v>449</v>
      </c>
      <c r="W39" s="1" t="s">
        <v>450</v>
      </c>
      <c r="X39" s="1" t="s">
        <v>85</v>
      </c>
      <c r="Y39" s="1" t="s">
        <v>53</v>
      </c>
      <c r="Z39" s="1" t="s">
        <v>54</v>
      </c>
      <c r="AA39" s="1" t="s">
        <v>122</v>
      </c>
      <c r="AB39" s="1" t="s">
        <v>451</v>
      </c>
      <c r="AC39" s="1" t="s">
        <v>261</v>
      </c>
      <c r="AE39" s="1" t="s">
        <v>43</v>
      </c>
      <c r="AF39" s="1" t="s">
        <v>72</v>
      </c>
      <c r="AG39" s="1" t="s">
        <v>42</v>
      </c>
      <c r="AH39" s="1" t="s">
        <v>446</v>
      </c>
      <c r="AI39" s="1" t="s">
        <v>80</v>
      </c>
    </row>
    <row r="40" ht="14.25" customHeight="1">
      <c r="A40" s="1" t="s">
        <v>35</v>
      </c>
      <c r="B40" s="1" t="s">
        <v>231</v>
      </c>
      <c r="C40" s="1" t="s">
        <v>452</v>
      </c>
      <c r="D40" s="1" t="s">
        <v>453</v>
      </c>
      <c r="E40" s="1" t="s">
        <v>39</v>
      </c>
      <c r="F40" s="1" t="s">
        <v>454</v>
      </c>
      <c r="G40" s="1">
        <v>9553.0</v>
      </c>
      <c r="H40" s="1" t="s">
        <v>455</v>
      </c>
      <c r="I40" s="1" t="s">
        <v>42</v>
      </c>
      <c r="J40" s="1" t="s">
        <v>43</v>
      </c>
      <c r="L40" s="1" t="s">
        <v>44</v>
      </c>
      <c r="M40" s="1" t="s">
        <v>80</v>
      </c>
      <c r="N40" s="1">
        <v>1.0</v>
      </c>
      <c r="O40" s="1" t="s">
        <v>46</v>
      </c>
      <c r="P40" s="1">
        <v>0.0</v>
      </c>
      <c r="Q40" s="1" t="s">
        <v>45</v>
      </c>
      <c r="R40" s="1">
        <v>8693.0</v>
      </c>
      <c r="S40" s="1" t="s">
        <v>456</v>
      </c>
      <c r="T40" s="1" t="s">
        <v>457</v>
      </c>
      <c r="U40" s="1" t="s">
        <v>49</v>
      </c>
      <c r="V40" s="1" t="s">
        <v>458</v>
      </c>
      <c r="W40" s="1" t="s">
        <v>452</v>
      </c>
      <c r="X40" s="1" t="s">
        <v>344</v>
      </c>
      <c r="Y40" s="1" t="s">
        <v>53</v>
      </c>
      <c r="Z40" s="1" t="s">
        <v>54</v>
      </c>
      <c r="AA40" s="1" t="s">
        <v>239</v>
      </c>
      <c r="AB40" s="1" t="s">
        <v>459</v>
      </c>
      <c r="AC40" s="1" t="s">
        <v>97</v>
      </c>
      <c r="AE40" s="1" t="s">
        <v>43</v>
      </c>
      <c r="AF40" s="1" t="s">
        <v>72</v>
      </c>
      <c r="AG40" s="1" t="s">
        <v>42</v>
      </c>
      <c r="AH40" s="1" t="s">
        <v>452</v>
      </c>
      <c r="AI40" s="1" t="s">
        <v>80</v>
      </c>
    </row>
    <row r="41" ht="14.25" customHeight="1">
      <c r="A41" s="1" t="s">
        <v>35</v>
      </c>
      <c r="B41" s="1" t="s">
        <v>59</v>
      </c>
      <c r="C41" s="1" t="s">
        <v>460</v>
      </c>
      <c r="D41" s="1" t="s">
        <v>461</v>
      </c>
      <c r="E41" s="1" t="s">
        <v>39</v>
      </c>
      <c r="F41" s="1" t="s">
        <v>43</v>
      </c>
      <c r="G41" s="1">
        <v>9554.0</v>
      </c>
      <c r="H41" s="1" t="s">
        <v>462</v>
      </c>
      <c r="I41" s="1" t="s">
        <v>42</v>
      </c>
      <c r="J41" s="1" t="s">
        <v>43</v>
      </c>
      <c r="L41" s="1" t="s">
        <v>44</v>
      </c>
      <c r="M41" s="1" t="s">
        <v>80</v>
      </c>
      <c r="N41" s="1">
        <v>1.0</v>
      </c>
      <c r="P41" s="1">
        <v>0.0</v>
      </c>
      <c r="Q41" s="1" t="s">
        <v>80</v>
      </c>
      <c r="R41" s="1">
        <v>9.37932814E8</v>
      </c>
      <c r="S41" s="1" t="s">
        <v>423</v>
      </c>
      <c r="T41" s="1" t="s">
        <v>424</v>
      </c>
      <c r="U41" s="1" t="s">
        <v>49</v>
      </c>
      <c r="V41" s="1" t="s">
        <v>463</v>
      </c>
      <c r="W41" s="1" t="s">
        <v>460</v>
      </c>
      <c r="X41" s="1" t="s">
        <v>121</v>
      </c>
      <c r="Y41" s="1" t="s">
        <v>53</v>
      </c>
      <c r="Z41" s="1" t="s">
        <v>54</v>
      </c>
      <c r="AA41" s="1" t="s">
        <v>70</v>
      </c>
      <c r="AB41" s="1" t="s">
        <v>464</v>
      </c>
      <c r="AC41" s="1" t="s">
        <v>427</v>
      </c>
      <c r="AE41" s="1" t="s">
        <v>43</v>
      </c>
      <c r="AF41" s="1" t="s">
        <v>72</v>
      </c>
      <c r="AG41" s="1" t="s">
        <v>42</v>
      </c>
      <c r="AH41" s="1" t="s">
        <v>460</v>
      </c>
      <c r="AI41" s="1" t="s">
        <v>80</v>
      </c>
    </row>
    <row r="42" ht="14.25" customHeight="1">
      <c r="A42" s="1" t="s">
        <v>35</v>
      </c>
      <c r="B42" s="1" t="s">
        <v>59</v>
      </c>
      <c r="C42" s="1" t="s">
        <v>465</v>
      </c>
      <c r="D42" s="1" t="s">
        <v>466</v>
      </c>
      <c r="E42" s="1" t="s">
        <v>39</v>
      </c>
      <c r="F42" s="1" t="s">
        <v>467</v>
      </c>
      <c r="G42" s="1">
        <v>9555.0</v>
      </c>
      <c r="H42" s="1" t="s">
        <v>468</v>
      </c>
      <c r="I42" s="1" t="s">
        <v>42</v>
      </c>
      <c r="J42" s="1" t="s">
        <v>43</v>
      </c>
      <c r="L42" s="1" t="s">
        <v>44</v>
      </c>
      <c r="M42" s="1" t="s">
        <v>80</v>
      </c>
      <c r="N42" s="1">
        <v>1.0</v>
      </c>
      <c r="P42" s="1">
        <v>0.0</v>
      </c>
      <c r="Q42" s="1" t="s">
        <v>80</v>
      </c>
      <c r="R42" s="1">
        <v>6165.0</v>
      </c>
      <c r="S42" s="1" t="s">
        <v>469</v>
      </c>
      <c r="T42" s="1" t="s">
        <v>470</v>
      </c>
      <c r="U42" s="1" t="s">
        <v>49</v>
      </c>
      <c r="V42" s="1" t="s">
        <v>471</v>
      </c>
      <c r="W42" s="1" t="s">
        <v>472</v>
      </c>
      <c r="X42" s="1" t="s">
        <v>68</v>
      </c>
      <c r="Y42" s="1" t="s">
        <v>53</v>
      </c>
      <c r="Z42" s="1" t="s">
        <v>54</v>
      </c>
      <c r="AA42" s="1" t="s">
        <v>70</v>
      </c>
      <c r="AB42" s="1" t="s">
        <v>467</v>
      </c>
      <c r="AC42" s="1" t="s">
        <v>473</v>
      </c>
      <c r="AE42" s="1" t="s">
        <v>43</v>
      </c>
      <c r="AF42" s="1" t="s">
        <v>72</v>
      </c>
      <c r="AG42" s="1" t="s">
        <v>42</v>
      </c>
      <c r="AH42" s="1" t="s">
        <v>465</v>
      </c>
      <c r="AI42" s="1" t="s">
        <v>80</v>
      </c>
    </row>
    <row r="43" ht="14.25" customHeight="1">
      <c r="A43" s="1" t="s">
        <v>35</v>
      </c>
      <c r="B43" s="1" t="s">
        <v>231</v>
      </c>
      <c r="C43" s="1" t="s">
        <v>474</v>
      </c>
      <c r="D43" s="1" t="s">
        <v>475</v>
      </c>
      <c r="E43" s="1" t="s">
        <v>39</v>
      </c>
      <c r="F43" s="1" t="s">
        <v>43</v>
      </c>
      <c r="G43" s="1">
        <v>9556.0</v>
      </c>
      <c r="H43" s="1" t="s">
        <v>476</v>
      </c>
      <c r="I43" s="1" t="s">
        <v>42</v>
      </c>
      <c r="J43" s="1" t="s">
        <v>43</v>
      </c>
      <c r="L43" s="1" t="s">
        <v>44</v>
      </c>
      <c r="M43" s="1" t="s">
        <v>80</v>
      </c>
      <c r="N43" s="1">
        <v>1.0</v>
      </c>
      <c r="O43" s="1" t="s">
        <v>477</v>
      </c>
      <c r="P43" s="1">
        <v>0.0</v>
      </c>
      <c r="Q43" s="1" t="s">
        <v>45</v>
      </c>
      <c r="R43" s="1">
        <v>8527.0</v>
      </c>
      <c r="S43" s="1" t="s">
        <v>478</v>
      </c>
      <c r="T43" s="1" t="s">
        <v>479</v>
      </c>
      <c r="U43" s="1" t="s">
        <v>49</v>
      </c>
      <c r="V43" s="1" t="s">
        <v>480</v>
      </c>
      <c r="W43" s="1" t="s">
        <v>474</v>
      </c>
      <c r="X43" s="1" t="s">
        <v>238</v>
      </c>
      <c r="Y43" s="1" t="s">
        <v>53</v>
      </c>
      <c r="Z43" s="1" t="s">
        <v>54</v>
      </c>
      <c r="AA43" s="1" t="s">
        <v>239</v>
      </c>
      <c r="AB43" s="1" t="s">
        <v>481</v>
      </c>
      <c r="AC43" s="1" t="s">
        <v>482</v>
      </c>
      <c r="AE43" s="1" t="s">
        <v>43</v>
      </c>
      <c r="AF43" s="1" t="s">
        <v>72</v>
      </c>
      <c r="AG43" s="1" t="s">
        <v>42</v>
      </c>
      <c r="AH43" s="1" t="s">
        <v>474</v>
      </c>
      <c r="AI43" s="1" t="s">
        <v>80</v>
      </c>
    </row>
    <row r="44" ht="14.25" customHeight="1">
      <c r="A44" s="1" t="s">
        <v>35</v>
      </c>
      <c r="B44" s="1" t="s">
        <v>231</v>
      </c>
      <c r="C44" s="1" t="s">
        <v>483</v>
      </c>
      <c r="D44" s="1" t="s">
        <v>484</v>
      </c>
      <c r="E44" s="1" t="s">
        <v>39</v>
      </c>
      <c r="F44" s="1" t="s">
        <v>43</v>
      </c>
      <c r="G44" s="1">
        <v>9557.0</v>
      </c>
      <c r="H44" s="1" t="s">
        <v>485</v>
      </c>
      <c r="I44" s="1" t="s">
        <v>486</v>
      </c>
      <c r="J44" s="1" t="s">
        <v>49</v>
      </c>
      <c r="K44" s="1" t="s">
        <v>487</v>
      </c>
      <c r="L44" s="1" t="s">
        <v>44</v>
      </c>
      <c r="M44" s="1" t="s">
        <v>80</v>
      </c>
      <c r="N44" s="1">
        <v>1.0</v>
      </c>
      <c r="O44" s="1" t="s">
        <v>46</v>
      </c>
      <c r="P44" s="1">
        <v>1.0</v>
      </c>
      <c r="Q44" s="1" t="s">
        <v>45</v>
      </c>
      <c r="R44" s="1">
        <v>8476.0</v>
      </c>
      <c r="S44" s="1" t="s">
        <v>488</v>
      </c>
      <c r="T44" s="1" t="s">
        <v>489</v>
      </c>
      <c r="U44" s="1" t="s">
        <v>49</v>
      </c>
      <c r="V44" s="1" t="s">
        <v>490</v>
      </c>
      <c r="W44" s="1" t="s">
        <v>483</v>
      </c>
      <c r="X44" s="1" t="s">
        <v>238</v>
      </c>
      <c r="Y44" s="1" t="s">
        <v>53</v>
      </c>
      <c r="Z44" s="1" t="s">
        <v>54</v>
      </c>
      <c r="AA44" s="1" t="s">
        <v>239</v>
      </c>
      <c r="AB44" s="1" t="s">
        <v>491</v>
      </c>
      <c r="AC44" s="1" t="s">
        <v>482</v>
      </c>
      <c r="AE44" s="1" t="s">
        <v>43</v>
      </c>
      <c r="AF44" s="1" t="s">
        <v>72</v>
      </c>
      <c r="AG44" s="1" t="s">
        <v>42</v>
      </c>
      <c r="AH44" s="1" t="s">
        <v>483</v>
      </c>
      <c r="AI44" s="1" t="s">
        <v>80</v>
      </c>
    </row>
    <row r="45" ht="14.25" customHeight="1">
      <c r="A45" s="1" t="s">
        <v>35</v>
      </c>
      <c r="B45" s="1" t="s">
        <v>231</v>
      </c>
      <c r="C45" s="1" t="s">
        <v>492</v>
      </c>
      <c r="D45" s="1" t="s">
        <v>493</v>
      </c>
      <c r="E45" s="1" t="s">
        <v>39</v>
      </c>
      <c r="F45" s="1" t="s">
        <v>43</v>
      </c>
      <c r="G45" s="1">
        <v>9558.0</v>
      </c>
      <c r="H45" s="1" t="s">
        <v>494</v>
      </c>
      <c r="I45" s="1" t="s">
        <v>495</v>
      </c>
      <c r="J45" s="1" t="s">
        <v>49</v>
      </c>
      <c r="K45" s="1" t="s">
        <v>496</v>
      </c>
      <c r="L45" s="1" t="s">
        <v>44</v>
      </c>
      <c r="M45" s="1" t="s">
        <v>80</v>
      </c>
      <c r="N45" s="1">
        <v>1.0</v>
      </c>
      <c r="O45" s="1" t="s">
        <v>477</v>
      </c>
      <c r="P45" s="1">
        <v>1.0</v>
      </c>
      <c r="Q45" s="1" t="s">
        <v>45</v>
      </c>
      <c r="R45" s="1">
        <v>8768.0</v>
      </c>
      <c r="S45" s="1" t="s">
        <v>497</v>
      </c>
      <c r="T45" s="1" t="s">
        <v>498</v>
      </c>
      <c r="U45" s="1" t="s">
        <v>49</v>
      </c>
      <c r="V45" s="1" t="s">
        <v>499</v>
      </c>
      <c r="W45" s="1" t="s">
        <v>492</v>
      </c>
      <c r="X45" s="1" t="s">
        <v>344</v>
      </c>
      <c r="Y45" s="1" t="s">
        <v>53</v>
      </c>
      <c r="Z45" s="1" t="s">
        <v>54</v>
      </c>
      <c r="AA45" s="1" t="s">
        <v>239</v>
      </c>
      <c r="AB45" s="1" t="s">
        <v>500</v>
      </c>
      <c r="AC45" s="1" t="s">
        <v>501</v>
      </c>
      <c r="AE45" s="1" t="s">
        <v>43</v>
      </c>
      <c r="AF45" s="1" t="s">
        <v>72</v>
      </c>
      <c r="AG45" s="1" t="s">
        <v>42</v>
      </c>
      <c r="AH45" s="1" t="s">
        <v>492</v>
      </c>
      <c r="AI45" s="1" t="s">
        <v>80</v>
      </c>
    </row>
    <row r="46" ht="14.25" customHeight="1">
      <c r="A46" s="1" t="s">
        <v>35</v>
      </c>
      <c r="B46" s="1" t="s">
        <v>74</v>
      </c>
      <c r="C46" s="1" t="s">
        <v>502</v>
      </c>
      <c r="D46" s="1" t="s">
        <v>503</v>
      </c>
      <c r="E46" s="1" t="s">
        <v>39</v>
      </c>
      <c r="F46" s="1" t="s">
        <v>43</v>
      </c>
      <c r="G46" s="1">
        <v>9559.0</v>
      </c>
      <c r="H46" s="1" t="s">
        <v>504</v>
      </c>
      <c r="I46" s="1" t="s">
        <v>505</v>
      </c>
      <c r="J46" s="1" t="s">
        <v>49</v>
      </c>
      <c r="K46" s="1" t="s">
        <v>506</v>
      </c>
      <c r="L46" s="1" t="s">
        <v>44</v>
      </c>
      <c r="M46" s="1" t="s">
        <v>80</v>
      </c>
      <c r="N46" s="1">
        <v>1.0</v>
      </c>
      <c r="O46" s="1" t="s">
        <v>383</v>
      </c>
      <c r="P46" s="1">
        <v>1.0</v>
      </c>
      <c r="Q46" s="1" t="s">
        <v>45</v>
      </c>
      <c r="R46" s="1">
        <v>8.69395594E8</v>
      </c>
      <c r="S46" s="1" t="s">
        <v>507</v>
      </c>
      <c r="T46" s="1" t="s">
        <v>508</v>
      </c>
      <c r="U46" s="1" t="s">
        <v>49</v>
      </c>
      <c r="V46" s="1" t="s">
        <v>509</v>
      </c>
      <c r="W46" s="1" t="s">
        <v>510</v>
      </c>
      <c r="X46" s="1" t="s">
        <v>511</v>
      </c>
      <c r="Y46" s="1" t="s">
        <v>53</v>
      </c>
      <c r="Z46" s="1" t="s">
        <v>54</v>
      </c>
      <c r="AA46" s="1" t="s">
        <v>512</v>
      </c>
      <c r="AB46" s="1" t="s">
        <v>513</v>
      </c>
      <c r="AC46" s="1" t="s">
        <v>514</v>
      </c>
      <c r="AE46" s="1" t="s">
        <v>43</v>
      </c>
      <c r="AF46" s="1" t="s">
        <v>72</v>
      </c>
      <c r="AG46" s="1" t="s">
        <v>42</v>
      </c>
      <c r="AH46" s="1" t="s">
        <v>502</v>
      </c>
      <c r="AI46" s="1" t="s">
        <v>80</v>
      </c>
    </row>
    <row r="47" ht="14.25" customHeight="1">
      <c r="A47" s="1" t="s">
        <v>35</v>
      </c>
      <c r="B47" s="1" t="s">
        <v>231</v>
      </c>
      <c r="C47" s="1" t="s">
        <v>515</v>
      </c>
      <c r="D47" s="1" t="s">
        <v>516</v>
      </c>
      <c r="E47" s="1" t="s">
        <v>39</v>
      </c>
      <c r="F47" s="1" t="s">
        <v>43</v>
      </c>
      <c r="G47" s="1">
        <v>9560.0</v>
      </c>
      <c r="H47" s="1" t="s">
        <v>517</v>
      </c>
      <c r="I47" s="1" t="s">
        <v>42</v>
      </c>
      <c r="J47" s="1" t="s">
        <v>43</v>
      </c>
      <c r="L47" s="1" t="s">
        <v>44</v>
      </c>
      <c r="M47" s="1" t="s">
        <v>80</v>
      </c>
      <c r="N47" s="1">
        <v>1.0</v>
      </c>
      <c r="O47" s="1" t="s">
        <v>477</v>
      </c>
      <c r="P47" s="1">
        <v>0.0</v>
      </c>
      <c r="Q47" s="1" t="s">
        <v>45</v>
      </c>
      <c r="R47" s="1">
        <v>8520.0</v>
      </c>
      <c r="S47" s="1" t="s">
        <v>518</v>
      </c>
      <c r="T47" s="1" t="s">
        <v>519</v>
      </c>
      <c r="U47" s="1" t="s">
        <v>49</v>
      </c>
      <c r="V47" s="1" t="s">
        <v>520</v>
      </c>
      <c r="W47" s="1" t="s">
        <v>515</v>
      </c>
      <c r="X47" s="1" t="s">
        <v>344</v>
      </c>
      <c r="Y47" s="1" t="s">
        <v>53</v>
      </c>
      <c r="Z47" s="1" t="s">
        <v>54</v>
      </c>
      <c r="AA47" s="1" t="s">
        <v>239</v>
      </c>
      <c r="AB47" s="1" t="s">
        <v>521</v>
      </c>
      <c r="AC47" s="1" t="s">
        <v>134</v>
      </c>
      <c r="AE47" s="1" t="s">
        <v>43</v>
      </c>
      <c r="AF47" s="1" t="s">
        <v>72</v>
      </c>
      <c r="AG47" s="1" t="s">
        <v>42</v>
      </c>
      <c r="AH47" s="1" t="s">
        <v>515</v>
      </c>
      <c r="AI47" s="1" t="s">
        <v>80</v>
      </c>
    </row>
    <row r="48" ht="14.25" customHeight="1">
      <c r="A48" s="1" t="s">
        <v>35</v>
      </c>
      <c r="B48" s="1" t="s">
        <v>365</v>
      </c>
      <c r="C48" s="1" t="s">
        <v>522</v>
      </c>
      <c r="D48" s="1" t="s">
        <v>523</v>
      </c>
      <c r="E48" s="1" t="s">
        <v>39</v>
      </c>
      <c r="F48" s="1" t="s">
        <v>524</v>
      </c>
      <c r="G48" s="1">
        <v>9561.0</v>
      </c>
      <c r="H48" s="1" t="s">
        <v>525</v>
      </c>
      <c r="I48" s="1" t="s">
        <v>526</v>
      </c>
      <c r="J48" s="1" t="s">
        <v>49</v>
      </c>
      <c r="K48" s="1" t="s">
        <v>527</v>
      </c>
      <c r="L48" s="1" t="s">
        <v>44</v>
      </c>
      <c r="M48" s="1" t="s">
        <v>80</v>
      </c>
      <c r="N48" s="1">
        <v>1.0</v>
      </c>
      <c r="O48" s="1" t="s">
        <v>528</v>
      </c>
      <c r="P48" s="1">
        <v>2.0</v>
      </c>
      <c r="Q48" s="1" t="s">
        <v>80</v>
      </c>
      <c r="R48" s="1">
        <v>8524.0</v>
      </c>
      <c r="S48" s="1" t="s">
        <v>371</v>
      </c>
      <c r="T48" s="1" t="s">
        <v>372</v>
      </c>
      <c r="U48" s="1" t="s">
        <v>118</v>
      </c>
      <c r="V48" s="1" t="s">
        <v>529</v>
      </c>
      <c r="W48" s="1" t="s">
        <v>522</v>
      </c>
      <c r="X48" s="1" t="s">
        <v>95</v>
      </c>
      <c r="Y48" s="1" t="s">
        <v>53</v>
      </c>
      <c r="Z48" s="1" t="s">
        <v>54</v>
      </c>
      <c r="AA48" s="1" t="s">
        <v>155</v>
      </c>
      <c r="AB48" s="1" t="s">
        <v>530</v>
      </c>
      <c r="AC48" s="1" t="s">
        <v>134</v>
      </c>
      <c r="AE48" s="1" t="s">
        <v>43</v>
      </c>
      <c r="AF48" s="1" t="s">
        <v>72</v>
      </c>
      <c r="AG48" s="1" t="s">
        <v>42</v>
      </c>
      <c r="AH48" s="1" t="s">
        <v>522</v>
      </c>
      <c r="AI48" s="1" t="s">
        <v>80</v>
      </c>
    </row>
    <row r="49" ht="14.25" customHeight="1">
      <c r="A49" s="1" t="s">
        <v>35</v>
      </c>
      <c r="B49" s="1" t="s">
        <v>59</v>
      </c>
      <c r="C49" s="1" t="s">
        <v>531</v>
      </c>
      <c r="D49" s="1" t="s">
        <v>532</v>
      </c>
      <c r="E49" s="1" t="s">
        <v>39</v>
      </c>
      <c r="F49" s="1" t="s">
        <v>533</v>
      </c>
      <c r="G49" s="1">
        <v>9562.0</v>
      </c>
      <c r="H49" s="1" t="s">
        <v>534</v>
      </c>
      <c r="I49" s="1" t="s">
        <v>42</v>
      </c>
      <c r="J49" s="1" t="s">
        <v>43</v>
      </c>
      <c r="L49" s="1" t="s">
        <v>44</v>
      </c>
      <c r="M49" s="1" t="s">
        <v>80</v>
      </c>
      <c r="N49" s="1">
        <v>1.0</v>
      </c>
      <c r="P49" s="1">
        <v>0.0</v>
      </c>
      <c r="Q49" s="1" t="s">
        <v>80</v>
      </c>
      <c r="R49" s="1">
        <v>8.1921139E8</v>
      </c>
      <c r="S49" s="1" t="s">
        <v>535</v>
      </c>
      <c r="T49" s="1" t="s">
        <v>536</v>
      </c>
      <c r="U49" s="1" t="s">
        <v>49</v>
      </c>
      <c r="V49" s="1" t="s">
        <v>537</v>
      </c>
      <c r="W49" s="1" t="s">
        <v>531</v>
      </c>
      <c r="X49" s="1" t="s">
        <v>95</v>
      </c>
      <c r="Y49" s="1" t="s">
        <v>53</v>
      </c>
      <c r="Z49" s="1" t="s">
        <v>54</v>
      </c>
      <c r="AA49" s="1" t="s">
        <v>70</v>
      </c>
      <c r="AB49" s="1" t="s">
        <v>538</v>
      </c>
      <c r="AC49" s="1" t="s">
        <v>539</v>
      </c>
      <c r="AE49" s="1" t="s">
        <v>43</v>
      </c>
      <c r="AF49" s="1" t="s">
        <v>72</v>
      </c>
      <c r="AG49" s="1" t="s">
        <v>42</v>
      </c>
      <c r="AH49" s="1" t="s">
        <v>540</v>
      </c>
      <c r="AI49" s="1" t="s">
        <v>80</v>
      </c>
    </row>
    <row r="50" ht="14.25" customHeight="1">
      <c r="A50" s="1" t="s">
        <v>35</v>
      </c>
      <c r="B50" s="1" t="s">
        <v>365</v>
      </c>
      <c r="C50" s="1" t="s">
        <v>541</v>
      </c>
      <c r="D50" s="1" t="s">
        <v>542</v>
      </c>
      <c r="E50" s="1" t="s">
        <v>39</v>
      </c>
      <c r="F50" s="1" t="s">
        <v>543</v>
      </c>
      <c r="G50" s="1">
        <v>9563.0</v>
      </c>
      <c r="H50" s="1" t="s">
        <v>544</v>
      </c>
      <c r="I50" s="1" t="s">
        <v>42</v>
      </c>
      <c r="J50" s="1" t="s">
        <v>43</v>
      </c>
      <c r="L50" s="1" t="s">
        <v>44</v>
      </c>
      <c r="M50" s="1" t="s">
        <v>45</v>
      </c>
      <c r="N50" s="1">
        <v>1.0</v>
      </c>
      <c r="O50" s="1" t="s">
        <v>528</v>
      </c>
      <c r="P50" s="1">
        <v>0.0</v>
      </c>
      <c r="Q50" s="1" t="s">
        <v>45</v>
      </c>
      <c r="R50" s="1">
        <v>5914.0</v>
      </c>
      <c r="S50" s="1" t="s">
        <v>545</v>
      </c>
      <c r="T50" s="1" t="s">
        <v>546</v>
      </c>
      <c r="U50" s="1" t="s">
        <v>49</v>
      </c>
      <c r="V50" s="1" t="s">
        <v>547</v>
      </c>
      <c r="W50" s="1" t="s">
        <v>548</v>
      </c>
      <c r="X50" s="1" t="s">
        <v>549</v>
      </c>
      <c r="Y50" s="1" t="s">
        <v>53</v>
      </c>
      <c r="Z50" s="1" t="s">
        <v>54</v>
      </c>
      <c r="AA50" s="1" t="s">
        <v>550</v>
      </c>
      <c r="AB50" s="1" t="s">
        <v>551</v>
      </c>
      <c r="AC50" s="1" t="s">
        <v>552</v>
      </c>
      <c r="AE50" s="1" t="s">
        <v>43</v>
      </c>
      <c r="AF50" s="1" t="s">
        <v>72</v>
      </c>
      <c r="AG50" s="1" t="s">
        <v>42</v>
      </c>
      <c r="AH50" s="1" t="s">
        <v>541</v>
      </c>
      <c r="AI50" s="1" t="s">
        <v>80</v>
      </c>
    </row>
    <row r="51" ht="14.25" customHeight="1">
      <c r="A51" s="1" t="s">
        <v>35</v>
      </c>
      <c r="B51" s="1" t="s">
        <v>222</v>
      </c>
      <c r="C51" s="1" t="s">
        <v>553</v>
      </c>
      <c r="D51" s="1" t="s">
        <v>554</v>
      </c>
      <c r="E51" s="1" t="s">
        <v>39</v>
      </c>
      <c r="F51" s="1" t="s">
        <v>555</v>
      </c>
      <c r="G51" s="1">
        <v>9564.0</v>
      </c>
      <c r="H51" s="1" t="s">
        <v>556</v>
      </c>
      <c r="I51" s="1" t="s">
        <v>42</v>
      </c>
      <c r="J51" s="1" t="s">
        <v>43</v>
      </c>
      <c r="L51" s="1" t="s">
        <v>44</v>
      </c>
      <c r="M51" s="1" t="s">
        <v>80</v>
      </c>
      <c r="N51" s="1">
        <v>1.0</v>
      </c>
      <c r="O51" s="1" t="s">
        <v>174</v>
      </c>
      <c r="P51" s="1">
        <v>0.0</v>
      </c>
      <c r="Q51" s="1" t="s">
        <v>80</v>
      </c>
      <c r="R51" s="1">
        <v>8610.0</v>
      </c>
      <c r="S51" s="1" t="s">
        <v>557</v>
      </c>
      <c r="T51" s="1" t="s">
        <v>558</v>
      </c>
      <c r="U51" s="1" t="s">
        <v>118</v>
      </c>
      <c r="V51" s="1" t="s">
        <v>559</v>
      </c>
      <c r="W51" s="1" t="s">
        <v>560</v>
      </c>
      <c r="X51" s="1" t="s">
        <v>561</v>
      </c>
      <c r="Y51" s="1" t="s">
        <v>53</v>
      </c>
      <c r="Z51" s="1" t="s">
        <v>54</v>
      </c>
      <c r="AA51" s="1" t="s">
        <v>229</v>
      </c>
      <c r="AB51" s="1" t="s">
        <v>562</v>
      </c>
      <c r="AC51" s="1" t="s">
        <v>563</v>
      </c>
      <c r="AE51" s="1" t="s">
        <v>43</v>
      </c>
      <c r="AF51" s="1" t="s">
        <v>58</v>
      </c>
      <c r="AG51" s="1" t="s">
        <v>42</v>
      </c>
      <c r="AH51" s="1" t="s">
        <v>553</v>
      </c>
      <c r="AI51" s="1" t="s">
        <v>80</v>
      </c>
    </row>
    <row r="52" ht="14.25" customHeight="1">
      <c r="A52" s="1" t="s">
        <v>35</v>
      </c>
      <c r="B52" s="1" t="s">
        <v>74</v>
      </c>
      <c r="C52" s="1" t="s">
        <v>564</v>
      </c>
      <c r="D52" s="1" t="s">
        <v>565</v>
      </c>
      <c r="E52" s="1" t="s">
        <v>39</v>
      </c>
      <c r="F52" s="1" t="s">
        <v>566</v>
      </c>
      <c r="G52" s="1">
        <v>9565.0</v>
      </c>
      <c r="H52" s="1" t="s">
        <v>567</v>
      </c>
      <c r="I52" s="1" t="s">
        <v>42</v>
      </c>
      <c r="J52" s="1" t="s">
        <v>43</v>
      </c>
      <c r="L52" s="1" t="s">
        <v>44</v>
      </c>
      <c r="M52" s="1" t="s">
        <v>45</v>
      </c>
      <c r="N52" s="1">
        <v>1.0</v>
      </c>
      <c r="O52" s="1" t="s">
        <v>568</v>
      </c>
      <c r="P52" s="1">
        <v>0.0</v>
      </c>
      <c r="Q52" s="1" t="s">
        <v>45</v>
      </c>
      <c r="R52" s="1">
        <v>6299.0</v>
      </c>
      <c r="S52" s="1" t="s">
        <v>569</v>
      </c>
      <c r="T52" s="1" t="s">
        <v>570</v>
      </c>
      <c r="U52" s="1" t="s">
        <v>49</v>
      </c>
      <c r="V52" s="1" t="s">
        <v>571</v>
      </c>
      <c r="W52" s="1" t="s">
        <v>572</v>
      </c>
      <c r="X52" s="1" t="s">
        <v>167</v>
      </c>
      <c r="Y52" s="1" t="s">
        <v>53</v>
      </c>
      <c r="Z52" s="1" t="s">
        <v>54</v>
      </c>
      <c r="AA52" s="1" t="s">
        <v>512</v>
      </c>
      <c r="AB52" s="1" t="s">
        <v>566</v>
      </c>
      <c r="AC52" s="1" t="s">
        <v>202</v>
      </c>
      <c r="AE52" s="1" t="s">
        <v>43</v>
      </c>
      <c r="AF52" s="1" t="s">
        <v>72</v>
      </c>
      <c r="AG52" s="1" t="s">
        <v>42</v>
      </c>
      <c r="AH52" s="1" t="s">
        <v>573</v>
      </c>
      <c r="AI52" s="1" t="s">
        <v>45</v>
      </c>
    </row>
    <row r="53" ht="14.25" customHeight="1">
      <c r="A53" s="1" t="s">
        <v>35</v>
      </c>
      <c r="B53" s="1" t="s">
        <v>365</v>
      </c>
      <c r="C53" s="1" t="s">
        <v>574</v>
      </c>
      <c r="D53" s="1" t="s">
        <v>575</v>
      </c>
      <c r="E53" s="1" t="s">
        <v>39</v>
      </c>
      <c r="F53" s="1" t="s">
        <v>576</v>
      </c>
      <c r="G53" s="1">
        <v>9566.0</v>
      </c>
      <c r="H53" s="1" t="s">
        <v>577</v>
      </c>
      <c r="I53" s="1" t="s">
        <v>578</v>
      </c>
      <c r="J53" s="1" t="s">
        <v>49</v>
      </c>
      <c r="K53" s="1" t="s">
        <v>579</v>
      </c>
      <c r="L53" s="1" t="s">
        <v>44</v>
      </c>
      <c r="M53" s="1" t="s">
        <v>45</v>
      </c>
      <c r="N53" s="1">
        <v>2.0</v>
      </c>
      <c r="O53" s="1" t="s">
        <v>528</v>
      </c>
      <c r="P53" s="1">
        <v>1.0</v>
      </c>
      <c r="Q53" s="1" t="s">
        <v>45</v>
      </c>
      <c r="R53" s="1">
        <v>5914.0</v>
      </c>
      <c r="S53" s="1" t="s">
        <v>545</v>
      </c>
      <c r="T53" s="1" t="s">
        <v>546</v>
      </c>
      <c r="U53" s="1" t="s">
        <v>49</v>
      </c>
      <c r="V53" s="1" t="s">
        <v>580</v>
      </c>
      <c r="W53" s="1" t="s">
        <v>581</v>
      </c>
      <c r="X53" s="1" t="s">
        <v>549</v>
      </c>
      <c r="Y53" s="1" t="s">
        <v>53</v>
      </c>
      <c r="Z53" s="1" t="s">
        <v>54</v>
      </c>
      <c r="AA53" s="1" t="s">
        <v>550</v>
      </c>
      <c r="AB53" s="1" t="s">
        <v>582</v>
      </c>
      <c r="AC53" s="1" t="s">
        <v>552</v>
      </c>
      <c r="AE53" s="1" t="s">
        <v>43</v>
      </c>
      <c r="AF53" s="1" t="s">
        <v>72</v>
      </c>
      <c r="AG53" s="1" t="s">
        <v>42</v>
      </c>
      <c r="AH53" s="1" t="s">
        <v>574</v>
      </c>
      <c r="AI53" s="1" t="s">
        <v>80</v>
      </c>
    </row>
    <row r="54" ht="14.25" customHeight="1">
      <c r="A54" s="1" t="s">
        <v>35</v>
      </c>
      <c r="B54" s="1" t="s">
        <v>59</v>
      </c>
      <c r="C54" s="1" t="s">
        <v>583</v>
      </c>
      <c r="D54" s="1" t="s">
        <v>584</v>
      </c>
      <c r="E54" s="1" t="s">
        <v>39</v>
      </c>
      <c r="F54" s="1" t="s">
        <v>585</v>
      </c>
      <c r="G54" s="1">
        <v>9567.0</v>
      </c>
      <c r="H54" s="1" t="s">
        <v>586</v>
      </c>
      <c r="I54" s="1" t="s">
        <v>42</v>
      </c>
      <c r="J54" s="1" t="s">
        <v>43</v>
      </c>
      <c r="L54" s="1" t="s">
        <v>44</v>
      </c>
      <c r="M54" s="1" t="s">
        <v>80</v>
      </c>
      <c r="N54" s="1">
        <v>1.0</v>
      </c>
      <c r="P54" s="1">
        <v>0.0</v>
      </c>
      <c r="Q54" s="1" t="s">
        <v>80</v>
      </c>
      <c r="R54" s="1">
        <v>8656.0</v>
      </c>
      <c r="S54" s="1" t="s">
        <v>587</v>
      </c>
      <c r="T54" s="1" t="s">
        <v>588</v>
      </c>
      <c r="U54" s="1" t="s">
        <v>49</v>
      </c>
      <c r="V54" s="1" t="s">
        <v>589</v>
      </c>
      <c r="W54" s="1" t="s">
        <v>590</v>
      </c>
      <c r="X54" s="1" t="s">
        <v>68</v>
      </c>
      <c r="Y54" s="1" t="s">
        <v>53</v>
      </c>
      <c r="Z54" s="1" t="s">
        <v>54</v>
      </c>
      <c r="AA54" s="1" t="s">
        <v>70</v>
      </c>
      <c r="AB54" s="1" t="s">
        <v>591</v>
      </c>
      <c r="AC54" s="1" t="s">
        <v>592</v>
      </c>
      <c r="AE54" s="1" t="s">
        <v>43</v>
      </c>
      <c r="AF54" s="1" t="s">
        <v>58</v>
      </c>
      <c r="AG54" s="1" t="s">
        <v>42</v>
      </c>
      <c r="AH54" s="1" t="s">
        <v>583</v>
      </c>
      <c r="AI54" s="1" t="s">
        <v>80</v>
      </c>
    </row>
    <row r="55" ht="14.25" customHeight="1">
      <c r="A55" s="1" t="s">
        <v>35</v>
      </c>
      <c r="B55" s="1" t="s">
        <v>74</v>
      </c>
      <c r="C55" s="1" t="s">
        <v>593</v>
      </c>
      <c r="D55" s="1" t="s">
        <v>594</v>
      </c>
      <c r="E55" s="1" t="s">
        <v>39</v>
      </c>
      <c r="F55" s="1" t="s">
        <v>595</v>
      </c>
      <c r="G55" s="1">
        <v>9568.0</v>
      </c>
      <c r="H55" s="1" t="s">
        <v>596</v>
      </c>
      <c r="I55" s="1" t="s">
        <v>42</v>
      </c>
      <c r="J55" s="1" t="s">
        <v>43</v>
      </c>
      <c r="L55" s="1" t="s">
        <v>44</v>
      </c>
      <c r="M55" s="1" t="s">
        <v>45</v>
      </c>
      <c r="N55" s="1">
        <v>1.0</v>
      </c>
      <c r="O55" s="1" t="s">
        <v>568</v>
      </c>
      <c r="P55" s="1">
        <v>0.0</v>
      </c>
      <c r="Q55" s="1" t="s">
        <v>45</v>
      </c>
      <c r="R55" s="1">
        <v>5781.0</v>
      </c>
      <c r="S55" s="1" t="s">
        <v>597</v>
      </c>
      <c r="T55" s="1" t="s">
        <v>598</v>
      </c>
      <c r="U55" s="1" t="s">
        <v>49</v>
      </c>
      <c r="V55" s="1" t="s">
        <v>599</v>
      </c>
      <c r="W55" s="1" t="s">
        <v>600</v>
      </c>
      <c r="X55" s="1" t="s">
        <v>68</v>
      </c>
      <c r="Y55" s="1" t="s">
        <v>53</v>
      </c>
      <c r="Z55" s="1" t="s">
        <v>54</v>
      </c>
      <c r="AA55" s="1" t="s">
        <v>512</v>
      </c>
      <c r="AB55" s="1" t="s">
        <v>601</v>
      </c>
      <c r="AC55" s="1" t="s">
        <v>602</v>
      </c>
      <c r="AE55" s="1" t="s">
        <v>43</v>
      </c>
      <c r="AF55" s="1" t="s">
        <v>72</v>
      </c>
      <c r="AG55" s="1" t="s">
        <v>42</v>
      </c>
      <c r="AH55" s="1" t="s">
        <v>593</v>
      </c>
      <c r="AI55" s="1" t="s">
        <v>45</v>
      </c>
    </row>
    <row r="56" ht="14.25" customHeight="1">
      <c r="A56" s="1" t="s">
        <v>35</v>
      </c>
      <c r="B56" s="1" t="s">
        <v>365</v>
      </c>
      <c r="C56" s="1" t="s">
        <v>603</v>
      </c>
      <c r="D56" s="1" t="s">
        <v>604</v>
      </c>
      <c r="E56" s="1" t="s">
        <v>39</v>
      </c>
      <c r="F56" s="1" t="s">
        <v>43</v>
      </c>
      <c r="G56" s="1">
        <v>9569.0</v>
      </c>
      <c r="H56" s="1" t="s">
        <v>605</v>
      </c>
      <c r="I56" s="1" t="s">
        <v>42</v>
      </c>
      <c r="J56" s="1" t="s">
        <v>43</v>
      </c>
      <c r="L56" s="1" t="s">
        <v>44</v>
      </c>
      <c r="M56" s="1" t="s">
        <v>45</v>
      </c>
      <c r="N56" s="1">
        <v>1.0</v>
      </c>
      <c r="O56" s="1" t="s">
        <v>528</v>
      </c>
      <c r="P56" s="1">
        <v>0.0</v>
      </c>
      <c r="Q56" s="1" t="s">
        <v>45</v>
      </c>
      <c r="R56" s="1">
        <v>6.4805146E8</v>
      </c>
      <c r="S56" s="1" t="s">
        <v>606</v>
      </c>
      <c r="T56" s="1" t="s">
        <v>607</v>
      </c>
      <c r="U56" s="1" t="s">
        <v>49</v>
      </c>
      <c r="V56" s="1" t="s">
        <v>608</v>
      </c>
      <c r="W56" s="1" t="s">
        <v>609</v>
      </c>
      <c r="X56" s="1" t="s">
        <v>549</v>
      </c>
      <c r="Y56" s="1" t="s">
        <v>53</v>
      </c>
      <c r="Z56" s="1" t="s">
        <v>54</v>
      </c>
      <c r="AA56" s="1" t="s">
        <v>550</v>
      </c>
      <c r="AB56" s="1" t="s">
        <v>610</v>
      </c>
      <c r="AC56" s="1" t="s">
        <v>144</v>
      </c>
      <c r="AE56" s="1" t="s">
        <v>43</v>
      </c>
      <c r="AF56" s="1" t="s">
        <v>72</v>
      </c>
      <c r="AG56" s="1" t="s">
        <v>42</v>
      </c>
      <c r="AH56" s="1" t="s">
        <v>603</v>
      </c>
      <c r="AI56" s="1" t="s">
        <v>80</v>
      </c>
    </row>
    <row r="57" ht="14.25" customHeight="1">
      <c r="A57" s="1" t="s">
        <v>35</v>
      </c>
      <c r="B57" s="1" t="s">
        <v>270</v>
      </c>
      <c r="D57" s="1" t="s">
        <v>611</v>
      </c>
      <c r="E57" s="1" t="s">
        <v>39</v>
      </c>
      <c r="F57" s="1" t="s">
        <v>612</v>
      </c>
      <c r="G57" s="1">
        <v>9570.0</v>
      </c>
      <c r="H57" s="1" t="s">
        <v>613</v>
      </c>
      <c r="I57" s="1" t="s">
        <v>42</v>
      </c>
      <c r="J57" s="1" t="s">
        <v>43</v>
      </c>
      <c r="L57" s="1" t="s">
        <v>44</v>
      </c>
      <c r="M57" s="1" t="s">
        <v>80</v>
      </c>
      <c r="N57" s="1">
        <v>1.0</v>
      </c>
      <c r="O57" s="1" t="s">
        <v>46</v>
      </c>
      <c r="P57" s="1">
        <v>0.0</v>
      </c>
      <c r="Q57" s="1" t="s">
        <v>80</v>
      </c>
      <c r="R57" s="1">
        <v>8.12831621E8</v>
      </c>
      <c r="S57" s="1" t="s">
        <v>614</v>
      </c>
      <c r="T57" s="1" t="s">
        <v>615</v>
      </c>
      <c r="U57" s="1" t="s">
        <v>43</v>
      </c>
      <c r="X57" s="1" t="s">
        <v>616</v>
      </c>
      <c r="Y57" s="1" t="s">
        <v>53</v>
      </c>
      <c r="Z57" s="1" t="s">
        <v>617</v>
      </c>
      <c r="AA57" s="1" t="s">
        <v>618</v>
      </c>
      <c r="AB57" s="1" t="s">
        <v>619</v>
      </c>
      <c r="AC57" s="1" t="s">
        <v>620</v>
      </c>
      <c r="AE57" s="1" t="s">
        <v>43</v>
      </c>
      <c r="AF57" s="1" t="s">
        <v>72</v>
      </c>
      <c r="AG57" s="1" t="s">
        <v>42</v>
      </c>
      <c r="AH57" s="1" t="s">
        <v>621</v>
      </c>
      <c r="AI57" s="1" t="s">
        <v>80</v>
      </c>
    </row>
    <row r="58" ht="14.25" customHeight="1">
      <c r="A58" s="1" t="s">
        <v>35</v>
      </c>
      <c r="B58" s="1" t="s">
        <v>145</v>
      </c>
      <c r="C58" s="1" t="s">
        <v>622</v>
      </c>
      <c r="D58" s="1" t="s">
        <v>623</v>
      </c>
      <c r="E58" s="1" t="s">
        <v>39</v>
      </c>
      <c r="F58" s="1" t="s">
        <v>624</v>
      </c>
      <c r="G58" s="1">
        <v>9571.0</v>
      </c>
      <c r="H58" s="1" t="s">
        <v>625</v>
      </c>
      <c r="I58" s="1" t="s">
        <v>42</v>
      </c>
      <c r="J58" s="1" t="s">
        <v>43</v>
      </c>
      <c r="L58" s="1" t="s">
        <v>44</v>
      </c>
      <c r="M58" s="1" t="s">
        <v>45</v>
      </c>
      <c r="N58" s="1">
        <v>1.0</v>
      </c>
      <c r="O58" s="1" t="s">
        <v>46</v>
      </c>
      <c r="P58" s="1">
        <v>0.0</v>
      </c>
      <c r="Q58" s="1" t="s">
        <v>45</v>
      </c>
      <c r="R58" s="1">
        <v>8.12831621E8</v>
      </c>
      <c r="S58" s="1" t="s">
        <v>614</v>
      </c>
      <c r="T58" s="1" t="s">
        <v>615</v>
      </c>
      <c r="U58" s="1" t="s">
        <v>49</v>
      </c>
      <c r="V58" s="1" t="s">
        <v>626</v>
      </c>
      <c r="W58" s="1" t="s">
        <v>627</v>
      </c>
      <c r="X58" s="1" t="s">
        <v>121</v>
      </c>
      <c r="Y58" s="1" t="s">
        <v>53</v>
      </c>
      <c r="Z58" s="1" t="s">
        <v>54</v>
      </c>
      <c r="AA58" s="1" t="s">
        <v>628</v>
      </c>
      <c r="AB58" s="1" t="s">
        <v>629</v>
      </c>
      <c r="AC58" s="1" t="s">
        <v>630</v>
      </c>
      <c r="AE58" s="1" t="s">
        <v>43</v>
      </c>
      <c r="AF58" s="1" t="s">
        <v>72</v>
      </c>
      <c r="AG58" s="1" t="s">
        <v>42</v>
      </c>
      <c r="AH58" s="1" t="s">
        <v>631</v>
      </c>
      <c r="AI58" s="1" t="s">
        <v>80</v>
      </c>
    </row>
    <row r="59" ht="14.25" customHeight="1">
      <c r="A59" s="1" t="s">
        <v>35</v>
      </c>
      <c r="B59" s="1" t="s">
        <v>74</v>
      </c>
      <c r="C59" s="1" t="s">
        <v>632</v>
      </c>
      <c r="D59" s="1" t="s">
        <v>633</v>
      </c>
      <c r="E59" s="1" t="s">
        <v>39</v>
      </c>
      <c r="F59" s="1" t="s">
        <v>634</v>
      </c>
      <c r="G59" s="1">
        <v>9572.0</v>
      </c>
      <c r="H59" s="1" t="s">
        <v>635</v>
      </c>
      <c r="I59" s="1" t="s">
        <v>636</v>
      </c>
      <c r="J59" s="1" t="s">
        <v>49</v>
      </c>
      <c r="K59" s="1" t="s">
        <v>637</v>
      </c>
      <c r="L59" s="1" t="s">
        <v>44</v>
      </c>
      <c r="M59" s="1" t="s">
        <v>80</v>
      </c>
      <c r="N59" s="1">
        <v>1.0</v>
      </c>
      <c r="O59" s="1" t="s">
        <v>46</v>
      </c>
      <c r="P59" s="1">
        <v>1.0</v>
      </c>
      <c r="Q59" s="1" t="s">
        <v>80</v>
      </c>
      <c r="R59" s="1">
        <v>6393.0</v>
      </c>
      <c r="S59" s="1" t="s">
        <v>638</v>
      </c>
      <c r="T59" s="1" t="s">
        <v>639</v>
      </c>
      <c r="U59" s="1" t="s">
        <v>49</v>
      </c>
      <c r="V59" s="1" t="s">
        <v>640</v>
      </c>
      <c r="W59" s="1" t="s">
        <v>641</v>
      </c>
      <c r="X59" s="1" t="s">
        <v>511</v>
      </c>
      <c r="Y59" s="1" t="s">
        <v>53</v>
      </c>
      <c r="Z59" s="1" t="s">
        <v>54</v>
      </c>
      <c r="AA59" s="1" t="s">
        <v>512</v>
      </c>
      <c r="AB59" s="1" t="s">
        <v>642</v>
      </c>
      <c r="AC59" s="1" t="s">
        <v>643</v>
      </c>
      <c r="AE59" s="1" t="s">
        <v>43</v>
      </c>
      <c r="AF59" s="1" t="s">
        <v>72</v>
      </c>
      <c r="AG59" s="1" t="s">
        <v>42</v>
      </c>
      <c r="AH59" s="1" t="s">
        <v>644</v>
      </c>
      <c r="AI59" s="1" t="s">
        <v>80</v>
      </c>
    </row>
    <row r="60" ht="14.25" customHeight="1">
      <c r="A60" s="1" t="s">
        <v>35</v>
      </c>
      <c r="B60" s="1" t="s">
        <v>270</v>
      </c>
      <c r="C60" s="1" t="s">
        <v>645</v>
      </c>
      <c r="D60" s="1" t="s">
        <v>646</v>
      </c>
      <c r="E60" s="1" t="s">
        <v>39</v>
      </c>
      <c r="F60" s="1" t="s">
        <v>647</v>
      </c>
      <c r="G60" s="1">
        <v>9573.0</v>
      </c>
      <c r="H60" s="1" t="s">
        <v>648</v>
      </c>
      <c r="I60" s="1" t="s">
        <v>42</v>
      </c>
      <c r="J60" s="1" t="s">
        <v>43</v>
      </c>
      <c r="L60" s="1" t="s">
        <v>44</v>
      </c>
      <c r="M60" s="1" t="s">
        <v>45</v>
      </c>
      <c r="N60" s="1">
        <v>1.0</v>
      </c>
      <c r="O60" s="1" t="s">
        <v>46</v>
      </c>
      <c r="P60" s="1">
        <v>0.0</v>
      </c>
      <c r="Q60" s="1" t="s">
        <v>80</v>
      </c>
      <c r="R60" s="1">
        <v>8.77990683E8</v>
      </c>
      <c r="S60" s="1" t="s">
        <v>649</v>
      </c>
      <c r="T60" s="1" t="s">
        <v>650</v>
      </c>
      <c r="U60" s="1" t="s">
        <v>49</v>
      </c>
      <c r="V60" s="1" t="s">
        <v>651</v>
      </c>
      <c r="W60" s="1" t="s">
        <v>652</v>
      </c>
      <c r="X60" s="1" t="s">
        <v>201</v>
      </c>
      <c r="Y60" s="1" t="s">
        <v>53</v>
      </c>
      <c r="Z60" s="1" t="s">
        <v>54</v>
      </c>
      <c r="AA60" s="1" t="s">
        <v>653</v>
      </c>
      <c r="AB60" s="1" t="s">
        <v>654</v>
      </c>
      <c r="AC60" s="1" t="s">
        <v>655</v>
      </c>
      <c r="AE60" s="1" t="s">
        <v>43</v>
      </c>
      <c r="AF60" s="1" t="s">
        <v>58</v>
      </c>
      <c r="AG60" s="1" t="s">
        <v>42</v>
      </c>
      <c r="AH60" s="1" t="s">
        <v>645</v>
      </c>
      <c r="AI60" s="1" t="s">
        <v>80</v>
      </c>
    </row>
    <row r="61" ht="14.25" customHeight="1">
      <c r="A61" s="1" t="s">
        <v>35</v>
      </c>
      <c r="B61" s="1" t="s">
        <v>74</v>
      </c>
      <c r="C61" s="1" t="s">
        <v>656</v>
      </c>
      <c r="D61" s="1" t="s">
        <v>657</v>
      </c>
      <c r="E61" s="1" t="s">
        <v>39</v>
      </c>
      <c r="F61" s="1" t="s">
        <v>658</v>
      </c>
      <c r="G61" s="1">
        <v>9574.0</v>
      </c>
      <c r="H61" s="1" t="s">
        <v>659</v>
      </c>
      <c r="I61" s="1" t="s">
        <v>42</v>
      </c>
      <c r="J61" s="1" t="s">
        <v>43</v>
      </c>
      <c r="L61" s="1" t="s">
        <v>44</v>
      </c>
      <c r="M61" s="1" t="s">
        <v>45</v>
      </c>
      <c r="N61" s="1">
        <v>1.0</v>
      </c>
      <c r="O61" s="1" t="s">
        <v>46</v>
      </c>
      <c r="P61" s="1">
        <v>0.0</v>
      </c>
      <c r="Q61" s="1" t="s">
        <v>80</v>
      </c>
      <c r="R61" s="1">
        <v>9.2768497E8</v>
      </c>
      <c r="S61" s="1" t="s">
        <v>660</v>
      </c>
      <c r="T61" s="1" t="s">
        <v>661</v>
      </c>
      <c r="U61" s="1" t="s">
        <v>49</v>
      </c>
      <c r="V61" s="1" t="s">
        <v>662</v>
      </c>
      <c r="W61" s="1" t="s">
        <v>663</v>
      </c>
      <c r="X61" s="1" t="s">
        <v>85</v>
      </c>
      <c r="Y61" s="1" t="s">
        <v>53</v>
      </c>
      <c r="Z61" s="1" t="s">
        <v>54</v>
      </c>
      <c r="AA61" s="1" t="s">
        <v>190</v>
      </c>
      <c r="AB61" s="1" t="s">
        <v>664</v>
      </c>
      <c r="AC61" s="1" t="s">
        <v>602</v>
      </c>
      <c r="AE61" s="1" t="s">
        <v>43</v>
      </c>
      <c r="AF61" s="1" t="s">
        <v>58</v>
      </c>
      <c r="AG61" s="1" t="s">
        <v>42</v>
      </c>
      <c r="AH61" s="1" t="s">
        <v>656</v>
      </c>
      <c r="AI61" s="1" t="s">
        <v>80</v>
      </c>
    </row>
    <row r="62" ht="14.25" customHeight="1">
      <c r="A62" s="1" t="s">
        <v>35</v>
      </c>
      <c r="B62" s="1" t="s">
        <v>231</v>
      </c>
      <c r="C62" s="1" t="s">
        <v>665</v>
      </c>
      <c r="D62" s="1" t="s">
        <v>666</v>
      </c>
      <c r="E62" s="1" t="s">
        <v>39</v>
      </c>
      <c r="F62" s="1" t="s">
        <v>43</v>
      </c>
      <c r="G62" s="1">
        <v>9575.0</v>
      </c>
      <c r="H62" s="1" t="s">
        <v>667</v>
      </c>
      <c r="I62" s="1" t="s">
        <v>42</v>
      </c>
      <c r="J62" s="1" t="s">
        <v>43</v>
      </c>
      <c r="L62" s="1" t="s">
        <v>44</v>
      </c>
      <c r="M62" s="1" t="s">
        <v>80</v>
      </c>
      <c r="N62" s="1">
        <v>1.0</v>
      </c>
      <c r="O62" s="1" t="s">
        <v>477</v>
      </c>
      <c r="P62" s="1">
        <v>0.0</v>
      </c>
      <c r="Q62" s="1" t="s">
        <v>45</v>
      </c>
      <c r="R62" s="1">
        <v>8168.0</v>
      </c>
      <c r="S62" s="1" t="s">
        <v>668</v>
      </c>
      <c r="T62" s="1" t="s">
        <v>669</v>
      </c>
      <c r="U62" s="1" t="s">
        <v>49</v>
      </c>
      <c r="V62" s="1" t="s">
        <v>670</v>
      </c>
      <c r="W62" s="1" t="s">
        <v>665</v>
      </c>
      <c r="X62" s="1" t="s">
        <v>344</v>
      </c>
      <c r="Y62" s="1" t="s">
        <v>53</v>
      </c>
      <c r="Z62" s="1" t="s">
        <v>54</v>
      </c>
      <c r="AA62" s="1" t="s">
        <v>239</v>
      </c>
      <c r="AB62" s="1" t="s">
        <v>671</v>
      </c>
      <c r="AC62" s="1" t="s">
        <v>672</v>
      </c>
      <c r="AE62" s="1" t="s">
        <v>43</v>
      </c>
      <c r="AF62" s="1" t="s">
        <v>72</v>
      </c>
      <c r="AG62" s="1" t="s">
        <v>42</v>
      </c>
      <c r="AH62" s="1" t="s">
        <v>673</v>
      </c>
      <c r="AI62" s="1" t="s">
        <v>80</v>
      </c>
    </row>
    <row r="63" ht="14.25" customHeight="1">
      <c r="A63" s="1" t="s">
        <v>35</v>
      </c>
      <c r="B63" s="1" t="s">
        <v>145</v>
      </c>
      <c r="C63" s="1" t="s">
        <v>674</v>
      </c>
      <c r="D63" s="1" t="s">
        <v>675</v>
      </c>
      <c r="E63" s="1" t="s">
        <v>39</v>
      </c>
      <c r="F63" s="1" t="s">
        <v>676</v>
      </c>
      <c r="G63" s="1">
        <v>9576.0</v>
      </c>
      <c r="H63" s="1" t="s">
        <v>677</v>
      </c>
      <c r="I63" s="1" t="s">
        <v>42</v>
      </c>
      <c r="J63" s="1" t="s">
        <v>43</v>
      </c>
      <c r="L63" s="1" t="s">
        <v>44</v>
      </c>
      <c r="M63" s="1" t="s">
        <v>80</v>
      </c>
      <c r="N63" s="1">
        <v>1.0</v>
      </c>
      <c r="O63" s="1" t="s">
        <v>46</v>
      </c>
      <c r="P63" s="1">
        <v>0.0</v>
      </c>
      <c r="Q63" s="1" t="s">
        <v>80</v>
      </c>
      <c r="R63" s="1">
        <v>8170.0</v>
      </c>
      <c r="S63" s="1" t="s">
        <v>678</v>
      </c>
      <c r="T63" s="1" t="s">
        <v>679</v>
      </c>
      <c r="U63" s="1" t="s">
        <v>49</v>
      </c>
      <c r="V63" s="1" t="s">
        <v>680</v>
      </c>
      <c r="W63" s="1" t="s">
        <v>681</v>
      </c>
      <c r="X63" s="1" t="s">
        <v>132</v>
      </c>
      <c r="Y63" s="1" t="s">
        <v>53</v>
      </c>
      <c r="Z63" s="1" t="s">
        <v>54</v>
      </c>
      <c r="AA63" s="1" t="s">
        <v>155</v>
      </c>
      <c r="AB63" s="1" t="s">
        <v>682</v>
      </c>
      <c r="AC63" s="1" t="s">
        <v>683</v>
      </c>
      <c r="AE63" s="1" t="s">
        <v>43</v>
      </c>
      <c r="AF63" s="1" t="s">
        <v>72</v>
      </c>
      <c r="AG63" s="1" t="s">
        <v>42</v>
      </c>
      <c r="AH63" s="1" t="s">
        <v>674</v>
      </c>
      <c r="AI63" s="1" t="s">
        <v>80</v>
      </c>
    </row>
    <row r="64" ht="14.25" customHeight="1">
      <c r="A64" s="1" t="s">
        <v>35</v>
      </c>
      <c r="B64" s="1" t="s">
        <v>684</v>
      </c>
      <c r="C64" s="1" t="s">
        <v>685</v>
      </c>
      <c r="D64" s="1" t="s">
        <v>686</v>
      </c>
      <c r="E64" s="1" t="s">
        <v>39</v>
      </c>
      <c r="F64" s="1" t="s">
        <v>687</v>
      </c>
      <c r="G64" s="1">
        <v>9577.0</v>
      </c>
      <c r="H64" s="1" t="s">
        <v>688</v>
      </c>
      <c r="I64" s="1" t="s">
        <v>42</v>
      </c>
      <c r="J64" s="1" t="s">
        <v>43</v>
      </c>
      <c r="L64" s="1" t="s">
        <v>44</v>
      </c>
      <c r="M64" s="1" t="s">
        <v>80</v>
      </c>
      <c r="N64" s="1">
        <v>1.0</v>
      </c>
      <c r="O64" s="1" t="s">
        <v>46</v>
      </c>
      <c r="P64" s="1">
        <v>0.0</v>
      </c>
      <c r="Q64" s="1" t="s">
        <v>80</v>
      </c>
      <c r="R64" s="1">
        <v>6.42171908E8</v>
      </c>
      <c r="S64" s="1" t="s">
        <v>689</v>
      </c>
      <c r="T64" s="1" t="s">
        <v>690</v>
      </c>
      <c r="U64" s="1" t="s">
        <v>49</v>
      </c>
      <c r="V64" s="1" t="s">
        <v>691</v>
      </c>
      <c r="W64" s="1" t="s">
        <v>685</v>
      </c>
      <c r="X64" s="1" t="s">
        <v>279</v>
      </c>
      <c r="Y64" s="1" t="s">
        <v>53</v>
      </c>
      <c r="Z64" s="1" t="s">
        <v>54</v>
      </c>
      <c r="AA64" s="1" t="s">
        <v>692</v>
      </c>
      <c r="AB64" s="1" t="s">
        <v>693</v>
      </c>
      <c r="AC64" s="1" t="s">
        <v>694</v>
      </c>
      <c r="AE64" s="1" t="s">
        <v>43</v>
      </c>
      <c r="AF64" s="1" t="s">
        <v>58</v>
      </c>
      <c r="AG64" s="1" t="s">
        <v>42</v>
      </c>
      <c r="AH64" s="1" t="s">
        <v>685</v>
      </c>
      <c r="AI64" s="1" t="s">
        <v>80</v>
      </c>
    </row>
    <row r="65" ht="14.25" customHeight="1">
      <c r="A65" s="1" t="s">
        <v>35</v>
      </c>
      <c r="B65" s="1" t="s">
        <v>36</v>
      </c>
      <c r="D65" s="1" t="s">
        <v>695</v>
      </c>
      <c r="E65" s="1" t="s">
        <v>39</v>
      </c>
      <c r="F65" s="1" t="s">
        <v>696</v>
      </c>
      <c r="G65" s="1">
        <v>9578.0</v>
      </c>
      <c r="H65" s="1" t="s">
        <v>697</v>
      </c>
      <c r="I65" s="1" t="s">
        <v>42</v>
      </c>
      <c r="J65" s="1" t="s">
        <v>43</v>
      </c>
      <c r="L65" s="1" t="s">
        <v>44</v>
      </c>
      <c r="M65" s="1" t="s">
        <v>45</v>
      </c>
      <c r="N65" s="1">
        <v>1.0</v>
      </c>
      <c r="O65" s="1" t="s">
        <v>46</v>
      </c>
      <c r="P65" s="1">
        <v>0.0</v>
      </c>
      <c r="Q65" s="1" t="s">
        <v>45</v>
      </c>
      <c r="R65" s="1">
        <v>8370.0</v>
      </c>
      <c r="S65" s="1" t="s">
        <v>698</v>
      </c>
      <c r="T65" s="1" t="s">
        <v>699</v>
      </c>
      <c r="U65" s="1" t="s">
        <v>43</v>
      </c>
      <c r="X65" s="1" t="s">
        <v>700</v>
      </c>
      <c r="Y65" s="1" t="s">
        <v>701</v>
      </c>
      <c r="Z65" s="1" t="s">
        <v>617</v>
      </c>
      <c r="AA65" s="1" t="s">
        <v>55</v>
      </c>
      <c r="AB65" s="1" t="s">
        <v>702</v>
      </c>
      <c r="AC65" s="1" t="s">
        <v>326</v>
      </c>
      <c r="AE65" s="1" t="s">
        <v>43</v>
      </c>
      <c r="AF65" s="1" t="s">
        <v>72</v>
      </c>
      <c r="AG65" s="1" t="s">
        <v>42</v>
      </c>
      <c r="AH65" s="1" t="s">
        <v>703</v>
      </c>
      <c r="AI65" s="1" t="s">
        <v>45</v>
      </c>
    </row>
    <row r="66" ht="14.25" customHeight="1">
      <c r="A66" s="1" t="s">
        <v>35</v>
      </c>
      <c r="B66" s="1" t="s">
        <v>704</v>
      </c>
      <c r="C66" s="1" t="s">
        <v>705</v>
      </c>
      <c r="D66" s="1" t="s">
        <v>706</v>
      </c>
      <c r="E66" s="1" t="s">
        <v>39</v>
      </c>
      <c r="F66" s="1" t="s">
        <v>707</v>
      </c>
      <c r="G66" s="1">
        <v>9579.0</v>
      </c>
      <c r="H66" s="1" t="s">
        <v>708</v>
      </c>
      <c r="I66" s="1" t="s">
        <v>42</v>
      </c>
      <c r="J66" s="1" t="s">
        <v>43</v>
      </c>
      <c r="L66" s="1" t="s">
        <v>44</v>
      </c>
      <c r="M66" s="1" t="s">
        <v>80</v>
      </c>
      <c r="N66" s="1">
        <v>1.0</v>
      </c>
      <c r="O66" s="1" t="s">
        <v>709</v>
      </c>
      <c r="P66" s="1">
        <v>0.0</v>
      </c>
      <c r="Q66" s="1" t="s">
        <v>80</v>
      </c>
      <c r="R66" s="1">
        <v>8405.0</v>
      </c>
      <c r="S66" s="1" t="s">
        <v>710</v>
      </c>
      <c r="T66" s="1" t="s">
        <v>711</v>
      </c>
      <c r="U66" s="1" t="s">
        <v>118</v>
      </c>
      <c r="V66" s="1" t="s">
        <v>712</v>
      </c>
      <c r="W66" s="1" t="s">
        <v>713</v>
      </c>
      <c r="X66" s="1" t="s">
        <v>68</v>
      </c>
      <c r="Y66" s="1" t="s">
        <v>53</v>
      </c>
      <c r="Z66" s="1" t="s">
        <v>54</v>
      </c>
      <c r="AA66" s="1" t="s">
        <v>714</v>
      </c>
      <c r="AB66" s="1" t="s">
        <v>715</v>
      </c>
      <c r="AC66" s="1" t="s">
        <v>716</v>
      </c>
      <c r="AE66" s="1" t="s">
        <v>43</v>
      </c>
      <c r="AF66" s="1" t="s">
        <v>72</v>
      </c>
      <c r="AG66" s="1" t="s">
        <v>42</v>
      </c>
      <c r="AH66" s="1" t="s">
        <v>705</v>
      </c>
      <c r="AI66" s="1" t="s">
        <v>80</v>
      </c>
    </row>
    <row r="67" ht="14.25" customHeight="1">
      <c r="A67" s="1" t="s">
        <v>35</v>
      </c>
      <c r="B67" s="1" t="s">
        <v>145</v>
      </c>
      <c r="C67" s="1" t="s">
        <v>717</v>
      </c>
      <c r="D67" s="1" t="s">
        <v>718</v>
      </c>
      <c r="E67" s="1" t="s">
        <v>39</v>
      </c>
      <c r="F67" s="1" t="s">
        <v>719</v>
      </c>
      <c r="G67" s="1">
        <v>9580.0</v>
      </c>
      <c r="H67" s="1" t="s">
        <v>720</v>
      </c>
      <c r="I67" s="1" t="s">
        <v>42</v>
      </c>
      <c r="J67" s="1" t="s">
        <v>43</v>
      </c>
      <c r="L67" s="1" t="s">
        <v>44</v>
      </c>
      <c r="M67" s="1" t="s">
        <v>45</v>
      </c>
      <c r="N67" s="1">
        <v>1.0</v>
      </c>
      <c r="O67" s="1" t="s">
        <v>46</v>
      </c>
      <c r="P67" s="1">
        <v>0.0</v>
      </c>
      <c r="Q67" s="1" t="s">
        <v>45</v>
      </c>
      <c r="R67" s="1">
        <v>9.37932814E8</v>
      </c>
      <c r="S67" s="1" t="s">
        <v>423</v>
      </c>
      <c r="T67" s="1" t="s">
        <v>424</v>
      </c>
      <c r="U67" s="1" t="s">
        <v>49</v>
      </c>
      <c r="V67" s="1" t="s">
        <v>721</v>
      </c>
      <c r="W67" s="1" t="s">
        <v>722</v>
      </c>
      <c r="X67" s="1" t="s">
        <v>121</v>
      </c>
      <c r="Y67" s="1" t="s">
        <v>53</v>
      </c>
      <c r="Z67" s="1" t="s">
        <v>54</v>
      </c>
      <c r="AA67" s="1" t="s">
        <v>302</v>
      </c>
      <c r="AB67" s="1" t="s">
        <v>723</v>
      </c>
      <c r="AC67" s="1" t="s">
        <v>427</v>
      </c>
      <c r="AE67" s="1" t="s">
        <v>43</v>
      </c>
      <c r="AF67" s="1" t="s">
        <v>72</v>
      </c>
      <c r="AG67" s="1" t="s">
        <v>42</v>
      </c>
      <c r="AH67" s="1" t="s">
        <v>724</v>
      </c>
      <c r="AI67" s="1" t="s">
        <v>80</v>
      </c>
    </row>
    <row r="68" ht="14.25" customHeight="1">
      <c r="A68" s="1" t="s">
        <v>35</v>
      </c>
      <c r="B68" s="1" t="s">
        <v>74</v>
      </c>
      <c r="C68" s="1" t="s">
        <v>725</v>
      </c>
      <c r="D68" s="1" t="s">
        <v>726</v>
      </c>
      <c r="E68" s="1" t="s">
        <v>39</v>
      </c>
      <c r="F68" s="1" t="s">
        <v>727</v>
      </c>
      <c r="G68" s="1">
        <v>9581.0</v>
      </c>
      <c r="H68" s="1" t="s">
        <v>728</v>
      </c>
      <c r="I68" s="1" t="s">
        <v>42</v>
      </c>
      <c r="J68" s="1" t="s">
        <v>43</v>
      </c>
      <c r="L68" s="1" t="s">
        <v>44</v>
      </c>
      <c r="M68" s="1" t="s">
        <v>45</v>
      </c>
      <c r="N68" s="1">
        <v>1.0</v>
      </c>
      <c r="O68" s="1" t="s">
        <v>568</v>
      </c>
      <c r="P68" s="1">
        <v>0.0</v>
      </c>
      <c r="Q68" s="1" t="s">
        <v>45</v>
      </c>
      <c r="R68" s="1">
        <v>9.68875335E8</v>
      </c>
      <c r="S68" s="1" t="s">
        <v>729</v>
      </c>
      <c r="T68" s="1" t="s">
        <v>730</v>
      </c>
      <c r="U68" s="1" t="s">
        <v>49</v>
      </c>
      <c r="V68" s="1" t="s">
        <v>731</v>
      </c>
      <c r="W68" s="1" t="s">
        <v>732</v>
      </c>
      <c r="X68" s="1" t="s">
        <v>733</v>
      </c>
      <c r="Y68" s="1" t="s">
        <v>53</v>
      </c>
      <c r="Z68" s="1" t="s">
        <v>54</v>
      </c>
      <c r="AA68" s="1" t="s">
        <v>512</v>
      </c>
      <c r="AB68" s="1" t="s">
        <v>727</v>
      </c>
      <c r="AC68" s="1" t="s">
        <v>202</v>
      </c>
      <c r="AE68" s="1" t="s">
        <v>43</v>
      </c>
      <c r="AF68" s="1" t="s">
        <v>72</v>
      </c>
      <c r="AG68" s="1" t="s">
        <v>42</v>
      </c>
      <c r="AH68" s="1" t="s">
        <v>725</v>
      </c>
      <c r="AI68" s="1" t="s">
        <v>80</v>
      </c>
    </row>
    <row r="69" ht="14.25" customHeight="1">
      <c r="A69" s="1" t="s">
        <v>35</v>
      </c>
      <c r="B69" s="1" t="s">
        <v>145</v>
      </c>
      <c r="C69" s="1" t="s">
        <v>734</v>
      </c>
      <c r="D69" s="1" t="s">
        <v>735</v>
      </c>
      <c r="E69" s="1" t="s">
        <v>39</v>
      </c>
      <c r="F69" s="1" t="s">
        <v>736</v>
      </c>
      <c r="G69" s="1">
        <v>9582.0</v>
      </c>
      <c r="H69" s="1" t="s">
        <v>737</v>
      </c>
      <c r="I69" s="1" t="s">
        <v>42</v>
      </c>
      <c r="J69" s="1" t="s">
        <v>43</v>
      </c>
      <c r="L69" s="1" t="s">
        <v>44</v>
      </c>
      <c r="M69" s="1" t="s">
        <v>45</v>
      </c>
      <c r="N69" s="1">
        <v>1.0</v>
      </c>
      <c r="O69" s="1" t="s">
        <v>150</v>
      </c>
      <c r="P69" s="1">
        <v>0.0</v>
      </c>
      <c r="Q69" s="1" t="s">
        <v>45</v>
      </c>
      <c r="R69" s="1">
        <v>8719.0</v>
      </c>
      <c r="S69" s="1" t="s">
        <v>738</v>
      </c>
      <c r="T69" s="1" t="s">
        <v>739</v>
      </c>
      <c r="U69" s="1" t="s">
        <v>49</v>
      </c>
      <c r="V69" s="1" t="s">
        <v>740</v>
      </c>
      <c r="W69" s="1" t="s">
        <v>741</v>
      </c>
      <c r="X69" s="1" t="s">
        <v>132</v>
      </c>
      <c r="Y69" s="1" t="s">
        <v>53</v>
      </c>
      <c r="Z69" s="1" t="s">
        <v>54</v>
      </c>
      <c r="AA69" s="1" t="s">
        <v>302</v>
      </c>
      <c r="AB69" s="1" t="s">
        <v>742</v>
      </c>
      <c r="AC69" s="1" t="s">
        <v>743</v>
      </c>
      <c r="AE69" s="1" t="s">
        <v>43</v>
      </c>
      <c r="AF69" s="1" t="s">
        <v>72</v>
      </c>
      <c r="AG69" s="1" t="s">
        <v>42</v>
      </c>
      <c r="AH69" s="1" t="s">
        <v>734</v>
      </c>
      <c r="AI69" s="1" t="s">
        <v>45</v>
      </c>
    </row>
    <row r="70" ht="14.25" customHeight="1">
      <c r="A70" s="1" t="s">
        <v>35</v>
      </c>
      <c r="B70" s="1" t="s">
        <v>684</v>
      </c>
      <c r="C70" s="1" t="s">
        <v>744</v>
      </c>
      <c r="D70" s="1" t="s">
        <v>745</v>
      </c>
      <c r="E70" s="1" t="s">
        <v>39</v>
      </c>
      <c r="F70" s="1" t="s">
        <v>43</v>
      </c>
      <c r="G70" s="1">
        <v>9583.0</v>
      </c>
      <c r="H70" s="1" t="s">
        <v>746</v>
      </c>
      <c r="I70" s="1" t="s">
        <v>42</v>
      </c>
      <c r="J70" s="1" t="s">
        <v>43</v>
      </c>
      <c r="L70" s="1" t="s">
        <v>44</v>
      </c>
      <c r="M70" s="1" t="s">
        <v>80</v>
      </c>
      <c r="N70" s="1">
        <v>1.0</v>
      </c>
      <c r="O70" s="1" t="s">
        <v>747</v>
      </c>
      <c r="P70" s="1">
        <v>0.0</v>
      </c>
      <c r="Q70" s="1" t="s">
        <v>45</v>
      </c>
      <c r="R70" s="1">
        <v>6092.0</v>
      </c>
      <c r="S70" s="1" t="s">
        <v>748</v>
      </c>
      <c r="T70" s="1" t="s">
        <v>749</v>
      </c>
      <c r="U70" s="1" t="s">
        <v>49</v>
      </c>
      <c r="V70" s="1" t="s">
        <v>750</v>
      </c>
      <c r="W70" s="1" t="s">
        <v>744</v>
      </c>
      <c r="X70" s="1" t="s">
        <v>751</v>
      </c>
      <c r="Y70" s="1" t="s">
        <v>53</v>
      </c>
      <c r="Z70" s="1" t="s">
        <v>54</v>
      </c>
      <c r="AA70" s="1" t="s">
        <v>752</v>
      </c>
      <c r="AB70" s="1" t="s">
        <v>753</v>
      </c>
      <c r="AC70" s="1" t="s">
        <v>315</v>
      </c>
      <c r="AE70" s="1" t="s">
        <v>43</v>
      </c>
      <c r="AF70" s="1" t="s">
        <v>72</v>
      </c>
      <c r="AG70" s="1" t="s">
        <v>42</v>
      </c>
      <c r="AH70" s="1" t="s">
        <v>744</v>
      </c>
      <c r="AI70" s="1" t="s">
        <v>80</v>
      </c>
    </row>
    <row r="71" ht="14.25" customHeight="1">
      <c r="A71" s="1" t="s">
        <v>35</v>
      </c>
      <c r="B71" s="1" t="s">
        <v>74</v>
      </c>
      <c r="C71" s="1" t="s">
        <v>754</v>
      </c>
      <c r="D71" s="1" t="s">
        <v>755</v>
      </c>
      <c r="E71" s="1" t="s">
        <v>39</v>
      </c>
      <c r="F71" s="1" t="s">
        <v>756</v>
      </c>
      <c r="G71" s="1">
        <v>9584.0</v>
      </c>
      <c r="H71" s="1" t="s">
        <v>757</v>
      </c>
      <c r="I71" s="1" t="s">
        <v>42</v>
      </c>
      <c r="J71" s="1" t="s">
        <v>43</v>
      </c>
      <c r="L71" s="1" t="s">
        <v>44</v>
      </c>
      <c r="M71" s="1" t="s">
        <v>45</v>
      </c>
      <c r="N71" s="1">
        <v>2.0</v>
      </c>
      <c r="O71" s="1" t="s">
        <v>46</v>
      </c>
      <c r="P71" s="1">
        <v>0.0</v>
      </c>
      <c r="Q71" s="1" t="s">
        <v>80</v>
      </c>
      <c r="R71" s="1">
        <v>8.99673858E8</v>
      </c>
      <c r="S71" s="1" t="s">
        <v>758</v>
      </c>
      <c r="T71" s="1" t="s">
        <v>759</v>
      </c>
      <c r="U71" s="1" t="s">
        <v>49</v>
      </c>
      <c r="V71" s="1" t="s">
        <v>760</v>
      </c>
      <c r="W71" s="1" t="s">
        <v>761</v>
      </c>
      <c r="X71" s="1" t="s">
        <v>228</v>
      </c>
      <c r="Y71" s="1" t="s">
        <v>53</v>
      </c>
      <c r="Z71" s="1" t="s">
        <v>54</v>
      </c>
      <c r="AA71" s="1" t="s">
        <v>324</v>
      </c>
      <c r="AB71" s="1" t="s">
        <v>762</v>
      </c>
      <c r="AC71" s="1" t="s">
        <v>763</v>
      </c>
      <c r="AE71" s="1" t="s">
        <v>43</v>
      </c>
      <c r="AF71" s="1" t="s">
        <v>58</v>
      </c>
      <c r="AG71" s="1" t="s">
        <v>42</v>
      </c>
      <c r="AH71" s="1" t="s">
        <v>754</v>
      </c>
      <c r="AI71" s="1" t="s">
        <v>80</v>
      </c>
    </row>
    <row r="72" ht="14.25" customHeight="1">
      <c r="A72" s="1" t="s">
        <v>35</v>
      </c>
      <c r="B72" s="1" t="s">
        <v>98</v>
      </c>
      <c r="C72" s="1" t="s">
        <v>764</v>
      </c>
      <c r="D72" s="1" t="s">
        <v>765</v>
      </c>
      <c r="E72" s="1" t="s">
        <v>39</v>
      </c>
      <c r="F72" s="1" t="s">
        <v>766</v>
      </c>
      <c r="G72" s="1">
        <v>9585.0</v>
      </c>
      <c r="H72" s="1" t="s">
        <v>767</v>
      </c>
      <c r="I72" s="1" t="s">
        <v>42</v>
      </c>
      <c r="J72" s="1" t="s">
        <v>43</v>
      </c>
      <c r="L72" s="1" t="s">
        <v>44</v>
      </c>
      <c r="M72" s="1" t="s">
        <v>45</v>
      </c>
      <c r="N72" s="1">
        <v>1.0</v>
      </c>
      <c r="O72" s="1" t="s">
        <v>103</v>
      </c>
      <c r="P72" s="1">
        <v>0.0</v>
      </c>
      <c r="Q72" s="1" t="s">
        <v>80</v>
      </c>
      <c r="R72" s="1">
        <v>6106.0</v>
      </c>
      <c r="S72" s="1" t="s">
        <v>768</v>
      </c>
      <c r="T72" s="1" t="s">
        <v>769</v>
      </c>
      <c r="U72" s="1" t="s">
        <v>49</v>
      </c>
      <c r="V72" s="1" t="s">
        <v>770</v>
      </c>
      <c r="W72" s="1" t="s">
        <v>771</v>
      </c>
      <c r="X72" s="1" t="s">
        <v>68</v>
      </c>
      <c r="Y72" s="1" t="s">
        <v>53</v>
      </c>
      <c r="Z72" s="1" t="s">
        <v>54</v>
      </c>
      <c r="AA72" s="1" t="s">
        <v>362</v>
      </c>
      <c r="AB72" s="1" t="s">
        <v>772</v>
      </c>
      <c r="AC72" s="1" t="s">
        <v>773</v>
      </c>
      <c r="AE72" s="1" t="s">
        <v>43</v>
      </c>
      <c r="AF72" s="1" t="s">
        <v>58</v>
      </c>
      <c r="AG72" s="1" t="s">
        <v>42</v>
      </c>
      <c r="AH72" s="1" t="s">
        <v>764</v>
      </c>
      <c r="AI72" s="1" t="s">
        <v>80</v>
      </c>
    </row>
    <row r="73" ht="14.25" customHeight="1">
      <c r="A73" s="1" t="s">
        <v>35</v>
      </c>
      <c r="B73" s="1" t="s">
        <v>74</v>
      </c>
      <c r="C73" s="1" t="s">
        <v>774</v>
      </c>
      <c r="D73" s="1" t="s">
        <v>775</v>
      </c>
      <c r="E73" s="1" t="s">
        <v>39</v>
      </c>
      <c r="F73" s="1" t="s">
        <v>776</v>
      </c>
      <c r="G73" s="1">
        <v>9586.0</v>
      </c>
      <c r="H73" s="1" t="s">
        <v>777</v>
      </c>
      <c r="I73" s="1" t="s">
        <v>42</v>
      </c>
      <c r="J73" s="1" t="s">
        <v>43</v>
      </c>
      <c r="L73" s="1" t="s">
        <v>44</v>
      </c>
      <c r="M73" s="1" t="s">
        <v>45</v>
      </c>
      <c r="N73" s="1">
        <v>1.0</v>
      </c>
      <c r="O73" s="1" t="s">
        <v>383</v>
      </c>
      <c r="P73" s="1">
        <v>0.0</v>
      </c>
      <c r="Q73" s="1" t="s">
        <v>45</v>
      </c>
      <c r="R73" s="1">
        <v>6.4217552E8</v>
      </c>
      <c r="S73" s="1" t="s">
        <v>778</v>
      </c>
      <c r="T73" s="1" t="s">
        <v>779</v>
      </c>
      <c r="U73" s="1" t="s">
        <v>49</v>
      </c>
      <c r="V73" s="1" t="s">
        <v>780</v>
      </c>
      <c r="W73" s="1" t="s">
        <v>774</v>
      </c>
      <c r="X73" s="1" t="s">
        <v>781</v>
      </c>
      <c r="Y73" s="1" t="s">
        <v>53</v>
      </c>
      <c r="Z73" s="1" t="s">
        <v>54</v>
      </c>
      <c r="AA73" s="1" t="s">
        <v>782</v>
      </c>
      <c r="AB73" s="1" t="s">
        <v>776</v>
      </c>
      <c r="AC73" s="1" t="s">
        <v>326</v>
      </c>
      <c r="AE73" s="1" t="s">
        <v>43</v>
      </c>
      <c r="AF73" s="1" t="s">
        <v>72</v>
      </c>
      <c r="AG73" s="1" t="s">
        <v>42</v>
      </c>
      <c r="AH73" s="1" t="s">
        <v>783</v>
      </c>
      <c r="AI73" s="1" t="s">
        <v>45</v>
      </c>
    </row>
    <row r="74" ht="14.25" customHeight="1">
      <c r="A74" s="1" t="s">
        <v>35</v>
      </c>
      <c r="B74" s="1" t="s">
        <v>74</v>
      </c>
      <c r="C74" s="1" t="s">
        <v>784</v>
      </c>
      <c r="D74" s="1" t="s">
        <v>785</v>
      </c>
      <c r="E74" s="1" t="s">
        <v>39</v>
      </c>
      <c r="F74" s="1" t="s">
        <v>776</v>
      </c>
      <c r="G74" s="1">
        <v>9587.0</v>
      </c>
      <c r="H74" s="1" t="s">
        <v>786</v>
      </c>
      <c r="I74" s="1" t="s">
        <v>42</v>
      </c>
      <c r="J74" s="1" t="s">
        <v>43</v>
      </c>
      <c r="L74" s="1" t="s">
        <v>44</v>
      </c>
      <c r="M74" s="1" t="s">
        <v>45</v>
      </c>
      <c r="N74" s="1">
        <v>1.0</v>
      </c>
      <c r="O74" s="1" t="s">
        <v>383</v>
      </c>
      <c r="P74" s="1">
        <v>0.0</v>
      </c>
      <c r="Q74" s="1" t="s">
        <v>45</v>
      </c>
      <c r="R74" s="1">
        <v>6.4217552E8</v>
      </c>
      <c r="S74" s="1" t="s">
        <v>778</v>
      </c>
      <c r="T74" s="1" t="s">
        <v>779</v>
      </c>
      <c r="U74" s="1" t="s">
        <v>49</v>
      </c>
      <c r="V74" s="1" t="s">
        <v>787</v>
      </c>
      <c r="W74" s="1" t="s">
        <v>784</v>
      </c>
      <c r="X74" s="1" t="s">
        <v>781</v>
      </c>
      <c r="Y74" s="1" t="s">
        <v>53</v>
      </c>
      <c r="Z74" s="1" t="s">
        <v>54</v>
      </c>
      <c r="AA74" s="1" t="s">
        <v>782</v>
      </c>
      <c r="AB74" s="1" t="s">
        <v>776</v>
      </c>
      <c r="AC74" s="1" t="s">
        <v>326</v>
      </c>
      <c r="AE74" s="1" t="s">
        <v>43</v>
      </c>
      <c r="AF74" s="1" t="s">
        <v>72</v>
      </c>
      <c r="AG74" s="1" t="s">
        <v>42</v>
      </c>
      <c r="AH74" s="1" t="s">
        <v>788</v>
      </c>
      <c r="AI74" s="1" t="s">
        <v>45</v>
      </c>
    </row>
    <row r="75" ht="14.25" customHeight="1">
      <c r="A75" s="1" t="s">
        <v>35</v>
      </c>
      <c r="B75" s="1" t="s">
        <v>74</v>
      </c>
      <c r="C75" s="1" t="s">
        <v>789</v>
      </c>
      <c r="D75" s="1" t="s">
        <v>790</v>
      </c>
      <c r="E75" s="1" t="s">
        <v>39</v>
      </c>
      <c r="F75" s="1" t="s">
        <v>791</v>
      </c>
      <c r="G75" s="1">
        <v>9588.0</v>
      </c>
      <c r="H75" s="1" t="s">
        <v>792</v>
      </c>
      <c r="I75" s="1" t="s">
        <v>42</v>
      </c>
      <c r="J75" s="1" t="s">
        <v>43</v>
      </c>
      <c r="L75" s="1" t="s">
        <v>44</v>
      </c>
      <c r="M75" s="1" t="s">
        <v>45</v>
      </c>
      <c r="N75" s="1">
        <v>1.0</v>
      </c>
      <c r="O75" s="1" t="s">
        <v>383</v>
      </c>
      <c r="P75" s="1">
        <v>0.0</v>
      </c>
      <c r="Q75" s="1" t="s">
        <v>45</v>
      </c>
      <c r="R75" s="1">
        <v>6.4217552E8</v>
      </c>
      <c r="S75" s="1" t="s">
        <v>778</v>
      </c>
      <c r="T75" s="1" t="s">
        <v>779</v>
      </c>
      <c r="U75" s="1" t="s">
        <v>49</v>
      </c>
      <c r="V75" s="1" t="s">
        <v>787</v>
      </c>
      <c r="W75" s="1" t="s">
        <v>789</v>
      </c>
      <c r="X75" s="1" t="s">
        <v>781</v>
      </c>
      <c r="Y75" s="1" t="s">
        <v>53</v>
      </c>
      <c r="Z75" s="1" t="s">
        <v>54</v>
      </c>
      <c r="AA75" s="1" t="s">
        <v>782</v>
      </c>
      <c r="AB75" s="1" t="s">
        <v>791</v>
      </c>
      <c r="AC75" s="1" t="s">
        <v>326</v>
      </c>
      <c r="AE75" s="1" t="s">
        <v>43</v>
      </c>
      <c r="AF75" s="1" t="s">
        <v>72</v>
      </c>
      <c r="AG75" s="1" t="s">
        <v>42</v>
      </c>
      <c r="AH75" s="1" t="s">
        <v>793</v>
      </c>
      <c r="AI75" s="1" t="s">
        <v>45</v>
      </c>
    </row>
    <row r="76" ht="14.25" customHeight="1">
      <c r="A76" s="1" t="s">
        <v>35</v>
      </c>
      <c r="B76" s="1" t="s">
        <v>74</v>
      </c>
      <c r="C76" s="1" t="s">
        <v>794</v>
      </c>
      <c r="D76" s="1" t="s">
        <v>795</v>
      </c>
      <c r="E76" s="1" t="s">
        <v>39</v>
      </c>
      <c r="F76" s="1" t="s">
        <v>791</v>
      </c>
      <c r="G76" s="1">
        <v>9589.0</v>
      </c>
      <c r="H76" s="1" t="s">
        <v>796</v>
      </c>
      <c r="I76" s="1" t="s">
        <v>42</v>
      </c>
      <c r="J76" s="1" t="s">
        <v>43</v>
      </c>
      <c r="L76" s="1" t="s">
        <v>44</v>
      </c>
      <c r="M76" s="1" t="s">
        <v>45</v>
      </c>
      <c r="N76" s="1">
        <v>1.0</v>
      </c>
      <c r="O76" s="1" t="s">
        <v>383</v>
      </c>
      <c r="P76" s="1">
        <v>0.0</v>
      </c>
      <c r="Q76" s="1" t="s">
        <v>45</v>
      </c>
      <c r="R76" s="1">
        <v>6.4217552E8</v>
      </c>
      <c r="S76" s="1" t="s">
        <v>778</v>
      </c>
      <c r="T76" s="1" t="s">
        <v>779</v>
      </c>
      <c r="U76" s="1" t="s">
        <v>49</v>
      </c>
      <c r="V76" s="1" t="s">
        <v>787</v>
      </c>
      <c r="W76" s="1" t="s">
        <v>794</v>
      </c>
      <c r="X76" s="1" t="s">
        <v>781</v>
      </c>
      <c r="Y76" s="1" t="s">
        <v>53</v>
      </c>
      <c r="Z76" s="1" t="s">
        <v>54</v>
      </c>
      <c r="AA76" s="1" t="s">
        <v>782</v>
      </c>
      <c r="AB76" s="1" t="s">
        <v>791</v>
      </c>
      <c r="AC76" s="1" t="s">
        <v>326</v>
      </c>
      <c r="AE76" s="1" t="s">
        <v>43</v>
      </c>
      <c r="AF76" s="1" t="s">
        <v>72</v>
      </c>
      <c r="AG76" s="1" t="s">
        <v>42</v>
      </c>
      <c r="AH76" s="1" t="s">
        <v>797</v>
      </c>
      <c r="AI76" s="1" t="s">
        <v>45</v>
      </c>
    </row>
    <row r="77" ht="14.25" customHeight="1">
      <c r="A77" s="1" t="s">
        <v>35</v>
      </c>
      <c r="B77" s="1" t="s">
        <v>74</v>
      </c>
      <c r="C77" s="1" t="s">
        <v>798</v>
      </c>
      <c r="D77" s="1" t="s">
        <v>799</v>
      </c>
      <c r="E77" s="1" t="s">
        <v>39</v>
      </c>
      <c r="F77" s="1" t="s">
        <v>791</v>
      </c>
      <c r="G77" s="1">
        <v>9590.0</v>
      </c>
      <c r="H77" s="1" t="s">
        <v>800</v>
      </c>
      <c r="I77" s="1" t="s">
        <v>42</v>
      </c>
      <c r="J77" s="1" t="s">
        <v>43</v>
      </c>
      <c r="L77" s="1" t="s">
        <v>44</v>
      </c>
      <c r="M77" s="1" t="s">
        <v>45</v>
      </c>
      <c r="N77" s="1">
        <v>1.0</v>
      </c>
      <c r="O77" s="1" t="s">
        <v>383</v>
      </c>
      <c r="P77" s="1">
        <v>0.0</v>
      </c>
      <c r="Q77" s="1" t="s">
        <v>45</v>
      </c>
      <c r="R77" s="1">
        <v>6.4217552E8</v>
      </c>
      <c r="S77" s="1" t="s">
        <v>778</v>
      </c>
      <c r="T77" s="1" t="s">
        <v>779</v>
      </c>
      <c r="U77" s="1" t="s">
        <v>49</v>
      </c>
      <c r="V77" s="1" t="s">
        <v>801</v>
      </c>
      <c r="W77" s="1" t="s">
        <v>798</v>
      </c>
      <c r="X77" s="1" t="s">
        <v>781</v>
      </c>
      <c r="Y77" s="1" t="s">
        <v>53</v>
      </c>
      <c r="Z77" s="1" t="s">
        <v>54</v>
      </c>
      <c r="AA77" s="1" t="s">
        <v>782</v>
      </c>
      <c r="AB77" s="1" t="s">
        <v>791</v>
      </c>
      <c r="AC77" s="1" t="s">
        <v>326</v>
      </c>
      <c r="AE77" s="1" t="s">
        <v>43</v>
      </c>
      <c r="AF77" s="1" t="s">
        <v>72</v>
      </c>
      <c r="AG77" s="1" t="s">
        <v>42</v>
      </c>
      <c r="AH77" s="1" t="s">
        <v>802</v>
      </c>
      <c r="AI77" s="1" t="s">
        <v>45</v>
      </c>
    </row>
    <row r="78" ht="14.25" customHeight="1">
      <c r="A78" s="1" t="s">
        <v>35</v>
      </c>
      <c r="B78" s="1" t="s">
        <v>74</v>
      </c>
      <c r="C78" s="1" t="s">
        <v>803</v>
      </c>
      <c r="D78" s="1" t="s">
        <v>804</v>
      </c>
      <c r="E78" s="1" t="s">
        <v>39</v>
      </c>
      <c r="F78" s="1" t="s">
        <v>791</v>
      </c>
      <c r="G78" s="1">
        <v>9591.0</v>
      </c>
      <c r="H78" s="1" t="s">
        <v>805</v>
      </c>
      <c r="I78" s="1" t="s">
        <v>42</v>
      </c>
      <c r="J78" s="1" t="s">
        <v>43</v>
      </c>
      <c r="L78" s="1" t="s">
        <v>44</v>
      </c>
      <c r="M78" s="1" t="s">
        <v>45</v>
      </c>
      <c r="N78" s="1">
        <v>1.0</v>
      </c>
      <c r="O78" s="1" t="s">
        <v>383</v>
      </c>
      <c r="P78" s="1">
        <v>0.0</v>
      </c>
      <c r="Q78" s="1" t="s">
        <v>45</v>
      </c>
      <c r="R78" s="1">
        <v>6.4217552E8</v>
      </c>
      <c r="S78" s="1" t="s">
        <v>778</v>
      </c>
      <c r="T78" s="1" t="s">
        <v>779</v>
      </c>
      <c r="U78" s="1" t="s">
        <v>49</v>
      </c>
      <c r="V78" s="1" t="s">
        <v>787</v>
      </c>
      <c r="W78" s="1" t="s">
        <v>803</v>
      </c>
      <c r="X78" s="1" t="s">
        <v>781</v>
      </c>
      <c r="Y78" s="1" t="s">
        <v>53</v>
      </c>
      <c r="Z78" s="1" t="s">
        <v>54</v>
      </c>
      <c r="AA78" s="1" t="s">
        <v>782</v>
      </c>
      <c r="AB78" s="1" t="s">
        <v>791</v>
      </c>
      <c r="AC78" s="1" t="s">
        <v>326</v>
      </c>
      <c r="AE78" s="1" t="s">
        <v>43</v>
      </c>
      <c r="AF78" s="1" t="s">
        <v>72</v>
      </c>
      <c r="AG78" s="1" t="s">
        <v>42</v>
      </c>
      <c r="AH78" s="1" t="s">
        <v>806</v>
      </c>
      <c r="AI78" s="1" t="s">
        <v>45</v>
      </c>
    </row>
    <row r="79" ht="14.25" customHeight="1">
      <c r="A79" s="1" t="s">
        <v>35</v>
      </c>
      <c r="B79" s="1" t="s">
        <v>74</v>
      </c>
      <c r="C79" s="1" t="s">
        <v>807</v>
      </c>
      <c r="D79" s="1" t="s">
        <v>808</v>
      </c>
      <c r="E79" s="1" t="s">
        <v>39</v>
      </c>
      <c r="F79" s="1" t="s">
        <v>791</v>
      </c>
      <c r="G79" s="1">
        <v>9592.0</v>
      </c>
      <c r="H79" s="1" t="s">
        <v>809</v>
      </c>
      <c r="I79" s="1" t="s">
        <v>42</v>
      </c>
      <c r="J79" s="1" t="s">
        <v>43</v>
      </c>
      <c r="L79" s="1" t="s">
        <v>44</v>
      </c>
      <c r="M79" s="1" t="s">
        <v>45</v>
      </c>
      <c r="N79" s="1">
        <v>1.0</v>
      </c>
      <c r="O79" s="1" t="s">
        <v>383</v>
      </c>
      <c r="P79" s="1">
        <v>0.0</v>
      </c>
      <c r="Q79" s="1" t="s">
        <v>45</v>
      </c>
      <c r="R79" s="1">
        <v>6.4217552E8</v>
      </c>
      <c r="S79" s="1" t="s">
        <v>778</v>
      </c>
      <c r="T79" s="1" t="s">
        <v>779</v>
      </c>
      <c r="U79" s="1" t="s">
        <v>49</v>
      </c>
      <c r="V79" s="1" t="s">
        <v>810</v>
      </c>
      <c r="W79" s="1" t="s">
        <v>807</v>
      </c>
      <c r="X79" s="1" t="s">
        <v>781</v>
      </c>
      <c r="Y79" s="1" t="s">
        <v>53</v>
      </c>
      <c r="Z79" s="1" t="s">
        <v>54</v>
      </c>
      <c r="AA79" s="1" t="s">
        <v>782</v>
      </c>
      <c r="AB79" s="1" t="s">
        <v>791</v>
      </c>
      <c r="AC79" s="1" t="s">
        <v>326</v>
      </c>
      <c r="AE79" s="1" t="s">
        <v>43</v>
      </c>
      <c r="AF79" s="1" t="s">
        <v>72</v>
      </c>
      <c r="AG79" s="1" t="s">
        <v>42</v>
      </c>
      <c r="AH79" s="1" t="s">
        <v>811</v>
      </c>
      <c r="AI79" s="1" t="s">
        <v>45</v>
      </c>
    </row>
    <row r="80" ht="14.25" customHeight="1">
      <c r="A80" s="1" t="s">
        <v>35</v>
      </c>
      <c r="B80" s="1" t="s">
        <v>74</v>
      </c>
      <c r="C80" s="1" t="s">
        <v>812</v>
      </c>
      <c r="D80" s="1" t="s">
        <v>813</v>
      </c>
      <c r="E80" s="1" t="s">
        <v>39</v>
      </c>
      <c r="F80" s="1" t="s">
        <v>776</v>
      </c>
      <c r="G80" s="1">
        <v>9593.0</v>
      </c>
      <c r="H80" s="1" t="s">
        <v>814</v>
      </c>
      <c r="I80" s="1" t="s">
        <v>42</v>
      </c>
      <c r="J80" s="1" t="s">
        <v>43</v>
      </c>
      <c r="L80" s="1" t="s">
        <v>44</v>
      </c>
      <c r="M80" s="1" t="s">
        <v>45</v>
      </c>
      <c r="N80" s="1">
        <v>1.0</v>
      </c>
      <c r="O80" s="1" t="s">
        <v>383</v>
      </c>
      <c r="P80" s="1">
        <v>0.0</v>
      </c>
      <c r="Q80" s="1" t="s">
        <v>45</v>
      </c>
      <c r="R80" s="1">
        <v>6.4217552E8</v>
      </c>
      <c r="S80" s="1" t="s">
        <v>778</v>
      </c>
      <c r="T80" s="1" t="s">
        <v>779</v>
      </c>
      <c r="U80" s="1" t="s">
        <v>49</v>
      </c>
      <c r="V80" s="1" t="s">
        <v>780</v>
      </c>
      <c r="W80" s="1" t="s">
        <v>812</v>
      </c>
      <c r="X80" s="1" t="s">
        <v>781</v>
      </c>
      <c r="Y80" s="1" t="s">
        <v>53</v>
      </c>
      <c r="Z80" s="1" t="s">
        <v>54</v>
      </c>
      <c r="AA80" s="1" t="s">
        <v>782</v>
      </c>
      <c r="AB80" s="1" t="s">
        <v>776</v>
      </c>
      <c r="AC80" s="1" t="s">
        <v>326</v>
      </c>
      <c r="AE80" s="1" t="s">
        <v>43</v>
      </c>
      <c r="AF80" s="1" t="s">
        <v>72</v>
      </c>
      <c r="AG80" s="1" t="s">
        <v>42</v>
      </c>
      <c r="AH80" s="1" t="s">
        <v>815</v>
      </c>
      <c r="AI80" s="1" t="s">
        <v>45</v>
      </c>
    </row>
    <row r="81" ht="14.25" customHeight="1">
      <c r="A81" s="1" t="s">
        <v>35</v>
      </c>
      <c r="B81" s="1" t="s">
        <v>74</v>
      </c>
      <c r="C81" s="1" t="s">
        <v>816</v>
      </c>
      <c r="D81" s="1" t="s">
        <v>817</v>
      </c>
      <c r="E81" s="1" t="s">
        <v>39</v>
      </c>
      <c r="F81" s="1" t="s">
        <v>818</v>
      </c>
      <c r="G81" s="1">
        <v>9594.0</v>
      </c>
      <c r="H81" s="1" t="s">
        <v>819</v>
      </c>
      <c r="I81" s="1" t="s">
        <v>42</v>
      </c>
      <c r="J81" s="1" t="s">
        <v>43</v>
      </c>
      <c r="L81" s="1" t="s">
        <v>44</v>
      </c>
      <c r="M81" s="1" t="s">
        <v>45</v>
      </c>
      <c r="N81" s="1">
        <v>1.0</v>
      </c>
      <c r="O81" s="1" t="s">
        <v>383</v>
      </c>
      <c r="P81" s="1">
        <v>0.0</v>
      </c>
      <c r="Q81" s="1" t="s">
        <v>45</v>
      </c>
      <c r="R81" s="1">
        <v>6.4217552E8</v>
      </c>
      <c r="S81" s="1" t="s">
        <v>778</v>
      </c>
      <c r="T81" s="1" t="s">
        <v>779</v>
      </c>
      <c r="U81" s="1" t="s">
        <v>49</v>
      </c>
      <c r="V81" s="1" t="s">
        <v>780</v>
      </c>
      <c r="W81" s="1" t="s">
        <v>816</v>
      </c>
      <c r="X81" s="1" t="s">
        <v>781</v>
      </c>
      <c r="Y81" s="1" t="s">
        <v>53</v>
      </c>
      <c r="Z81" s="1" t="s">
        <v>54</v>
      </c>
      <c r="AA81" s="1" t="s">
        <v>782</v>
      </c>
      <c r="AB81" s="1" t="s">
        <v>818</v>
      </c>
      <c r="AC81" s="1" t="s">
        <v>326</v>
      </c>
      <c r="AE81" s="1" t="s">
        <v>43</v>
      </c>
      <c r="AF81" s="1" t="s">
        <v>72</v>
      </c>
      <c r="AG81" s="1" t="s">
        <v>42</v>
      </c>
      <c r="AH81" s="1" t="s">
        <v>820</v>
      </c>
      <c r="AI81" s="1" t="s">
        <v>45</v>
      </c>
    </row>
    <row r="82" ht="14.25" customHeight="1">
      <c r="A82" s="1" t="s">
        <v>35</v>
      </c>
      <c r="B82" s="1" t="s">
        <v>74</v>
      </c>
      <c r="C82" s="1" t="s">
        <v>821</v>
      </c>
      <c r="D82" s="1" t="s">
        <v>822</v>
      </c>
      <c r="E82" s="1" t="s">
        <v>39</v>
      </c>
      <c r="F82" s="1" t="s">
        <v>823</v>
      </c>
      <c r="G82" s="1">
        <v>9595.0</v>
      </c>
      <c r="H82" s="1" t="s">
        <v>824</v>
      </c>
      <c r="I82" s="1" t="s">
        <v>42</v>
      </c>
      <c r="J82" s="1" t="s">
        <v>43</v>
      </c>
      <c r="L82" s="1" t="s">
        <v>44</v>
      </c>
      <c r="M82" s="1" t="s">
        <v>45</v>
      </c>
      <c r="N82" s="1">
        <v>1.0</v>
      </c>
      <c r="O82" s="1" t="s">
        <v>825</v>
      </c>
      <c r="P82" s="1">
        <v>0.0</v>
      </c>
      <c r="Q82" s="1" t="s">
        <v>45</v>
      </c>
      <c r="R82" s="1">
        <v>6.4217552E8</v>
      </c>
      <c r="S82" s="1" t="s">
        <v>778</v>
      </c>
      <c r="T82" s="1" t="s">
        <v>779</v>
      </c>
      <c r="U82" s="1" t="s">
        <v>49</v>
      </c>
      <c r="V82" s="1" t="s">
        <v>780</v>
      </c>
      <c r="W82" s="1" t="s">
        <v>821</v>
      </c>
      <c r="X82" s="1" t="s">
        <v>781</v>
      </c>
      <c r="Y82" s="1" t="s">
        <v>53</v>
      </c>
      <c r="Z82" s="1" t="s">
        <v>54</v>
      </c>
      <c r="AA82" s="1" t="s">
        <v>782</v>
      </c>
      <c r="AB82" s="1" t="s">
        <v>823</v>
      </c>
      <c r="AC82" s="1" t="s">
        <v>326</v>
      </c>
      <c r="AE82" s="1" t="s">
        <v>43</v>
      </c>
      <c r="AF82" s="1" t="s">
        <v>72</v>
      </c>
      <c r="AG82" s="1" t="s">
        <v>42</v>
      </c>
      <c r="AH82" s="1" t="s">
        <v>826</v>
      </c>
      <c r="AI82" s="1" t="s">
        <v>45</v>
      </c>
    </row>
    <row r="83" ht="14.25" customHeight="1">
      <c r="A83" s="1" t="s">
        <v>35</v>
      </c>
      <c r="B83" s="1" t="s">
        <v>74</v>
      </c>
      <c r="C83" s="1" t="s">
        <v>827</v>
      </c>
      <c r="D83" s="1" t="s">
        <v>828</v>
      </c>
      <c r="E83" s="1" t="s">
        <v>39</v>
      </c>
      <c r="F83" s="1" t="s">
        <v>829</v>
      </c>
      <c r="G83" s="1">
        <v>9596.0</v>
      </c>
      <c r="H83" s="1" t="s">
        <v>830</v>
      </c>
      <c r="I83" s="1" t="s">
        <v>42</v>
      </c>
      <c r="J83" s="1" t="s">
        <v>43</v>
      </c>
      <c r="L83" s="1" t="s">
        <v>44</v>
      </c>
      <c r="M83" s="1" t="s">
        <v>45</v>
      </c>
      <c r="N83" s="1">
        <v>1.0</v>
      </c>
      <c r="O83" s="1" t="s">
        <v>46</v>
      </c>
      <c r="P83" s="1">
        <v>0.0</v>
      </c>
      <c r="Q83" s="1" t="s">
        <v>45</v>
      </c>
      <c r="R83" s="1">
        <v>6.4217552E8</v>
      </c>
      <c r="S83" s="1" t="s">
        <v>778</v>
      </c>
      <c r="T83" s="1" t="s">
        <v>779</v>
      </c>
      <c r="U83" s="1" t="s">
        <v>49</v>
      </c>
      <c r="V83" s="1" t="s">
        <v>780</v>
      </c>
      <c r="W83" s="1" t="s">
        <v>827</v>
      </c>
      <c r="X83" s="1" t="s">
        <v>781</v>
      </c>
      <c r="Y83" s="1" t="s">
        <v>53</v>
      </c>
      <c r="Z83" s="1" t="s">
        <v>54</v>
      </c>
      <c r="AA83" s="1" t="s">
        <v>782</v>
      </c>
      <c r="AB83" s="1" t="s">
        <v>829</v>
      </c>
      <c r="AC83" s="1" t="s">
        <v>326</v>
      </c>
      <c r="AE83" s="1" t="s">
        <v>43</v>
      </c>
      <c r="AF83" s="1" t="s">
        <v>72</v>
      </c>
      <c r="AG83" s="1" t="s">
        <v>42</v>
      </c>
      <c r="AH83" s="1" t="s">
        <v>831</v>
      </c>
      <c r="AI83" s="1" t="s">
        <v>45</v>
      </c>
    </row>
    <row r="84" ht="14.25" customHeight="1">
      <c r="A84" s="1" t="s">
        <v>35</v>
      </c>
      <c r="B84" s="1" t="s">
        <v>74</v>
      </c>
      <c r="C84" s="1" t="s">
        <v>832</v>
      </c>
      <c r="D84" s="1" t="s">
        <v>833</v>
      </c>
      <c r="E84" s="1" t="s">
        <v>39</v>
      </c>
      <c r="F84" s="1" t="s">
        <v>834</v>
      </c>
      <c r="G84" s="1">
        <v>9597.0</v>
      </c>
      <c r="H84" s="1" t="s">
        <v>835</v>
      </c>
      <c r="I84" s="1" t="s">
        <v>42</v>
      </c>
      <c r="J84" s="1" t="s">
        <v>43</v>
      </c>
      <c r="L84" s="1" t="s">
        <v>44</v>
      </c>
      <c r="M84" s="1" t="s">
        <v>80</v>
      </c>
      <c r="N84" s="1">
        <v>1.0</v>
      </c>
      <c r="O84" s="1" t="s">
        <v>46</v>
      </c>
      <c r="P84" s="1">
        <v>0.0</v>
      </c>
      <c r="Q84" s="1" t="s">
        <v>80</v>
      </c>
      <c r="R84" s="1">
        <v>6734.0</v>
      </c>
      <c r="S84" s="1" t="s">
        <v>349</v>
      </c>
      <c r="T84" s="1" t="s">
        <v>350</v>
      </c>
      <c r="U84" s="1" t="s">
        <v>49</v>
      </c>
      <c r="V84" s="1" t="s">
        <v>836</v>
      </c>
      <c r="W84" s="1" t="s">
        <v>832</v>
      </c>
      <c r="X84" s="1" t="s">
        <v>751</v>
      </c>
      <c r="Y84" s="1" t="s">
        <v>53</v>
      </c>
      <c r="Z84" s="1" t="s">
        <v>54</v>
      </c>
      <c r="AA84" s="1" t="s">
        <v>512</v>
      </c>
      <c r="AB84" s="1" t="s">
        <v>837</v>
      </c>
      <c r="AC84" s="1" t="s">
        <v>353</v>
      </c>
      <c r="AE84" s="1" t="s">
        <v>43</v>
      </c>
      <c r="AF84" s="1" t="s">
        <v>58</v>
      </c>
      <c r="AG84" s="1" t="s">
        <v>42</v>
      </c>
      <c r="AH84" s="1" t="s">
        <v>832</v>
      </c>
      <c r="AI84" s="1" t="s">
        <v>80</v>
      </c>
    </row>
    <row r="85" ht="14.25" customHeight="1">
      <c r="A85" s="1" t="s">
        <v>35</v>
      </c>
      <c r="B85" s="1" t="s">
        <v>231</v>
      </c>
      <c r="C85" s="1" t="s">
        <v>838</v>
      </c>
      <c r="D85" s="1" t="s">
        <v>839</v>
      </c>
      <c r="E85" s="1" t="s">
        <v>39</v>
      </c>
      <c r="F85" s="1" t="s">
        <v>43</v>
      </c>
      <c r="G85" s="1">
        <v>9598.0</v>
      </c>
      <c r="H85" s="1" t="s">
        <v>840</v>
      </c>
      <c r="I85" s="1" t="s">
        <v>42</v>
      </c>
      <c r="J85" s="1" t="s">
        <v>43</v>
      </c>
      <c r="L85" s="1" t="s">
        <v>44</v>
      </c>
      <c r="M85" s="1" t="s">
        <v>80</v>
      </c>
      <c r="N85" s="1">
        <v>1.0</v>
      </c>
      <c r="O85" s="1" t="s">
        <v>477</v>
      </c>
      <c r="P85" s="1">
        <v>0.0</v>
      </c>
      <c r="Q85" s="1" t="s">
        <v>45</v>
      </c>
      <c r="R85" s="1">
        <v>8753.0</v>
      </c>
      <c r="S85" s="1" t="s">
        <v>341</v>
      </c>
      <c r="T85" s="1" t="s">
        <v>342</v>
      </c>
      <c r="U85" s="1" t="s">
        <v>49</v>
      </c>
      <c r="V85" s="1" t="s">
        <v>841</v>
      </c>
      <c r="W85" s="1" t="s">
        <v>838</v>
      </c>
      <c r="X85" s="1" t="s">
        <v>344</v>
      </c>
      <c r="Y85" s="1" t="s">
        <v>53</v>
      </c>
      <c r="Z85" s="1" t="s">
        <v>54</v>
      </c>
      <c r="AA85" s="1" t="s">
        <v>239</v>
      </c>
      <c r="AB85" s="1" t="s">
        <v>345</v>
      </c>
      <c r="AC85" s="1" t="s">
        <v>842</v>
      </c>
      <c r="AE85" s="1" t="s">
        <v>43</v>
      </c>
      <c r="AF85" s="1" t="s">
        <v>72</v>
      </c>
      <c r="AG85" s="1" t="s">
        <v>42</v>
      </c>
      <c r="AH85" s="1" t="s">
        <v>843</v>
      </c>
      <c r="AI85" s="1" t="s">
        <v>80</v>
      </c>
    </row>
    <row r="86" ht="14.25" customHeight="1">
      <c r="A86" s="1" t="s">
        <v>35</v>
      </c>
      <c r="B86" s="1" t="s">
        <v>74</v>
      </c>
      <c r="C86" s="1" t="s">
        <v>844</v>
      </c>
      <c r="D86" s="1" t="s">
        <v>845</v>
      </c>
      <c r="E86" s="1" t="s">
        <v>39</v>
      </c>
      <c r="F86" s="1" t="s">
        <v>846</v>
      </c>
      <c r="G86" s="1">
        <v>9599.0</v>
      </c>
      <c r="H86" s="1" t="s">
        <v>847</v>
      </c>
      <c r="I86" s="1" t="s">
        <v>42</v>
      </c>
      <c r="J86" s="1" t="s">
        <v>43</v>
      </c>
      <c r="L86" s="1" t="s">
        <v>44</v>
      </c>
      <c r="M86" s="1" t="s">
        <v>45</v>
      </c>
      <c r="N86" s="1">
        <v>1.0</v>
      </c>
      <c r="O86" s="1" t="s">
        <v>46</v>
      </c>
      <c r="P86" s="1">
        <v>0.0</v>
      </c>
      <c r="Q86" s="1" t="s">
        <v>80</v>
      </c>
      <c r="R86" s="1">
        <v>8.27179772E8</v>
      </c>
      <c r="S86" s="1" t="s">
        <v>848</v>
      </c>
      <c r="T86" s="1" t="s">
        <v>849</v>
      </c>
      <c r="U86" s="1" t="s">
        <v>49</v>
      </c>
      <c r="V86" s="1" t="s">
        <v>850</v>
      </c>
      <c r="W86" s="1" t="s">
        <v>851</v>
      </c>
      <c r="X86" s="1" t="s">
        <v>228</v>
      </c>
      <c r="Y86" s="1" t="s">
        <v>53</v>
      </c>
      <c r="Z86" s="1" t="s">
        <v>54</v>
      </c>
      <c r="AA86" s="1" t="s">
        <v>852</v>
      </c>
      <c r="AB86" s="1" t="s">
        <v>853</v>
      </c>
      <c r="AC86" s="1" t="s">
        <v>202</v>
      </c>
      <c r="AE86" s="1" t="s">
        <v>43</v>
      </c>
      <c r="AF86" s="1" t="s">
        <v>58</v>
      </c>
      <c r="AG86" s="1" t="s">
        <v>42</v>
      </c>
      <c r="AH86" s="1" t="s">
        <v>844</v>
      </c>
      <c r="AI86" s="1" t="s">
        <v>80</v>
      </c>
    </row>
    <row r="87" ht="14.25" customHeight="1">
      <c r="A87" s="1" t="s">
        <v>35</v>
      </c>
      <c r="B87" s="1" t="s">
        <v>145</v>
      </c>
      <c r="C87" s="1" t="s">
        <v>854</v>
      </c>
      <c r="D87" s="1" t="s">
        <v>855</v>
      </c>
      <c r="E87" s="1" t="s">
        <v>39</v>
      </c>
      <c r="F87" s="1" t="s">
        <v>856</v>
      </c>
      <c r="G87" s="1">
        <v>9600.0</v>
      </c>
      <c r="H87" s="1" t="s">
        <v>857</v>
      </c>
      <c r="I87" s="1" t="s">
        <v>42</v>
      </c>
      <c r="J87" s="1" t="s">
        <v>43</v>
      </c>
      <c r="L87" s="1" t="s">
        <v>44</v>
      </c>
      <c r="M87" s="1" t="s">
        <v>45</v>
      </c>
      <c r="N87" s="1">
        <v>1.0</v>
      </c>
      <c r="O87" s="1" t="s">
        <v>150</v>
      </c>
      <c r="P87" s="1">
        <v>0.0</v>
      </c>
      <c r="Q87" s="1" t="s">
        <v>45</v>
      </c>
      <c r="R87" s="1">
        <v>6569.0</v>
      </c>
      <c r="S87" s="1" t="s">
        <v>858</v>
      </c>
      <c r="T87" s="1" t="s">
        <v>859</v>
      </c>
      <c r="U87" s="1" t="s">
        <v>49</v>
      </c>
      <c r="V87" s="1" t="s">
        <v>860</v>
      </c>
      <c r="W87" s="1" t="s">
        <v>861</v>
      </c>
      <c r="X87" s="1" t="s">
        <v>68</v>
      </c>
      <c r="Y87" s="1" t="s">
        <v>53</v>
      </c>
      <c r="Z87" s="1" t="s">
        <v>54</v>
      </c>
      <c r="AA87" s="1" t="s">
        <v>155</v>
      </c>
      <c r="AB87" s="1" t="s">
        <v>862</v>
      </c>
      <c r="AC87" s="1" t="s">
        <v>863</v>
      </c>
      <c r="AE87" s="1" t="s">
        <v>43</v>
      </c>
      <c r="AF87" s="1" t="s">
        <v>72</v>
      </c>
      <c r="AG87" s="1" t="s">
        <v>42</v>
      </c>
      <c r="AH87" s="1" t="s">
        <v>854</v>
      </c>
      <c r="AI87" s="1" t="s">
        <v>80</v>
      </c>
    </row>
    <row r="88" ht="14.25" customHeight="1">
      <c r="A88" s="1" t="s">
        <v>35</v>
      </c>
      <c r="B88" s="1" t="s">
        <v>231</v>
      </c>
      <c r="C88" s="1" t="s">
        <v>864</v>
      </c>
      <c r="D88" s="1" t="s">
        <v>865</v>
      </c>
      <c r="E88" s="1" t="s">
        <v>39</v>
      </c>
      <c r="F88" s="1" t="s">
        <v>43</v>
      </c>
      <c r="G88" s="1">
        <v>9601.0</v>
      </c>
      <c r="H88" s="1" t="s">
        <v>866</v>
      </c>
      <c r="I88" s="1" t="s">
        <v>867</v>
      </c>
      <c r="J88" s="1" t="s">
        <v>49</v>
      </c>
      <c r="K88" s="1" t="s">
        <v>868</v>
      </c>
      <c r="L88" s="1" t="s">
        <v>44</v>
      </c>
      <c r="M88" s="1" t="s">
        <v>80</v>
      </c>
      <c r="N88" s="1">
        <v>2.0</v>
      </c>
      <c r="O88" s="1" t="s">
        <v>869</v>
      </c>
      <c r="P88" s="1">
        <v>2.0</v>
      </c>
      <c r="Q88" s="1" t="s">
        <v>45</v>
      </c>
      <c r="R88" s="1">
        <v>6791.0</v>
      </c>
      <c r="S88" s="1" t="s">
        <v>870</v>
      </c>
      <c r="T88" s="1" t="s">
        <v>871</v>
      </c>
      <c r="U88" s="1" t="s">
        <v>49</v>
      </c>
      <c r="V88" s="1" t="s">
        <v>872</v>
      </c>
      <c r="W88" s="1" t="s">
        <v>864</v>
      </c>
      <c r="X88" s="1" t="s">
        <v>238</v>
      </c>
      <c r="Y88" s="1" t="s">
        <v>53</v>
      </c>
      <c r="Z88" s="1" t="s">
        <v>54</v>
      </c>
      <c r="AA88" s="1" t="s">
        <v>239</v>
      </c>
      <c r="AB88" s="1" t="s">
        <v>873</v>
      </c>
      <c r="AC88" s="1" t="s">
        <v>353</v>
      </c>
      <c r="AE88" s="1" t="s">
        <v>43</v>
      </c>
      <c r="AF88" s="1" t="s">
        <v>72</v>
      </c>
      <c r="AG88" s="1" t="s">
        <v>42</v>
      </c>
      <c r="AH88" s="1" t="s">
        <v>864</v>
      </c>
      <c r="AI88" s="1" t="s">
        <v>80</v>
      </c>
    </row>
    <row r="89" ht="14.25" customHeight="1">
      <c r="A89" s="1" t="s">
        <v>35</v>
      </c>
      <c r="B89" s="1" t="s">
        <v>59</v>
      </c>
      <c r="C89" s="1" t="s">
        <v>874</v>
      </c>
      <c r="D89" s="1" t="s">
        <v>875</v>
      </c>
      <c r="E89" s="1" t="s">
        <v>39</v>
      </c>
      <c r="F89" s="1" t="s">
        <v>876</v>
      </c>
      <c r="G89" s="1">
        <v>9602.0</v>
      </c>
      <c r="H89" s="1" t="s">
        <v>877</v>
      </c>
      <c r="I89" s="1" t="s">
        <v>42</v>
      </c>
      <c r="J89" s="1" t="s">
        <v>43</v>
      </c>
      <c r="L89" s="1" t="s">
        <v>44</v>
      </c>
      <c r="M89" s="1" t="s">
        <v>45</v>
      </c>
      <c r="N89" s="1">
        <v>1.0</v>
      </c>
      <c r="P89" s="1">
        <v>0.0</v>
      </c>
      <c r="Q89" s="1" t="s">
        <v>45</v>
      </c>
      <c r="R89" s="1">
        <v>6167.0</v>
      </c>
      <c r="S89" s="1" t="s">
        <v>266</v>
      </c>
      <c r="T89" s="1" t="s">
        <v>267</v>
      </c>
      <c r="U89" s="1" t="s">
        <v>49</v>
      </c>
      <c r="V89" s="1" t="s">
        <v>42</v>
      </c>
      <c r="W89" s="1" t="s">
        <v>874</v>
      </c>
      <c r="X89" s="1" t="s">
        <v>179</v>
      </c>
      <c r="Y89" s="1" t="s">
        <v>53</v>
      </c>
      <c r="Z89" s="1" t="s">
        <v>54</v>
      </c>
      <c r="AA89" s="1" t="s">
        <v>70</v>
      </c>
      <c r="AB89" s="1" t="s">
        <v>878</v>
      </c>
      <c r="AC89" s="1" t="s">
        <v>212</v>
      </c>
      <c r="AE89" s="1" t="s">
        <v>43</v>
      </c>
      <c r="AF89" s="1" t="s">
        <v>58</v>
      </c>
      <c r="AG89" s="1" t="s">
        <v>42</v>
      </c>
      <c r="AH89" s="1" t="s">
        <v>874</v>
      </c>
      <c r="AI89" s="1" t="s">
        <v>45</v>
      </c>
    </row>
    <row r="90" ht="14.25" customHeight="1">
      <c r="A90" s="1" t="s">
        <v>35</v>
      </c>
      <c r="B90" s="1" t="s">
        <v>145</v>
      </c>
      <c r="C90" s="1" t="s">
        <v>879</v>
      </c>
      <c r="D90" s="1" t="s">
        <v>880</v>
      </c>
      <c r="E90" s="1" t="s">
        <v>39</v>
      </c>
      <c r="F90" s="1" t="s">
        <v>881</v>
      </c>
      <c r="G90" s="1">
        <v>9603.0</v>
      </c>
      <c r="H90" s="1" t="s">
        <v>882</v>
      </c>
      <c r="I90" s="1" t="s">
        <v>42</v>
      </c>
      <c r="J90" s="1" t="s">
        <v>43</v>
      </c>
      <c r="L90" s="1" t="s">
        <v>44</v>
      </c>
      <c r="M90" s="1" t="s">
        <v>883</v>
      </c>
      <c r="N90" s="1">
        <v>1.0</v>
      </c>
      <c r="O90" s="1" t="s">
        <v>884</v>
      </c>
      <c r="P90" s="1">
        <v>0.0</v>
      </c>
      <c r="Q90" s="1" t="s">
        <v>885</v>
      </c>
      <c r="R90" s="1">
        <v>6105.0</v>
      </c>
      <c r="S90" s="1" t="s">
        <v>886</v>
      </c>
      <c r="T90" s="1" t="s">
        <v>887</v>
      </c>
      <c r="U90" s="1" t="s">
        <v>49</v>
      </c>
      <c r="V90" s="1" t="s">
        <v>888</v>
      </c>
      <c r="W90" s="1" t="s">
        <v>889</v>
      </c>
      <c r="X90" s="1" t="s">
        <v>228</v>
      </c>
      <c r="Y90" s="1" t="s">
        <v>53</v>
      </c>
      <c r="Z90" s="1" t="s">
        <v>54</v>
      </c>
      <c r="AA90" s="1" t="s">
        <v>890</v>
      </c>
      <c r="AB90" s="1" t="s">
        <v>891</v>
      </c>
      <c r="AC90" s="1" t="s">
        <v>892</v>
      </c>
      <c r="AE90" s="1" t="s">
        <v>43</v>
      </c>
      <c r="AF90" s="1" t="s">
        <v>72</v>
      </c>
      <c r="AG90" s="1" t="s">
        <v>42</v>
      </c>
      <c r="AH90" s="1" t="s">
        <v>879</v>
      </c>
      <c r="AI90" s="1" t="s">
        <v>883</v>
      </c>
    </row>
    <row r="91" ht="14.25" customHeight="1">
      <c r="A91" s="1" t="s">
        <v>35</v>
      </c>
      <c r="B91" s="1" t="s">
        <v>684</v>
      </c>
      <c r="C91" s="1" t="s">
        <v>893</v>
      </c>
      <c r="D91" s="1" t="s">
        <v>894</v>
      </c>
      <c r="E91" s="1" t="s">
        <v>39</v>
      </c>
      <c r="F91" s="1" t="s">
        <v>895</v>
      </c>
      <c r="G91" s="1">
        <v>9604.0</v>
      </c>
      <c r="H91" s="1" t="s">
        <v>896</v>
      </c>
      <c r="I91" s="1" t="s">
        <v>42</v>
      </c>
      <c r="J91" s="1" t="s">
        <v>43</v>
      </c>
      <c r="L91" s="1" t="s">
        <v>44</v>
      </c>
      <c r="M91" s="1" t="s">
        <v>45</v>
      </c>
      <c r="N91" s="1">
        <v>1.0</v>
      </c>
      <c r="O91" s="1" t="s">
        <v>46</v>
      </c>
      <c r="P91" s="1">
        <v>0.0</v>
      </c>
      <c r="Q91" s="1" t="s">
        <v>80</v>
      </c>
      <c r="R91" s="1">
        <v>8.68316675E8</v>
      </c>
      <c r="S91" s="1" t="s">
        <v>897</v>
      </c>
      <c r="T91" s="1" t="s">
        <v>898</v>
      </c>
      <c r="U91" s="1" t="s">
        <v>49</v>
      </c>
      <c r="V91" s="1" t="s">
        <v>42</v>
      </c>
      <c r="W91" s="1" t="s">
        <v>899</v>
      </c>
      <c r="X91" s="1" t="s">
        <v>85</v>
      </c>
      <c r="Y91" s="1" t="s">
        <v>53</v>
      </c>
      <c r="Z91" s="1" t="s">
        <v>54</v>
      </c>
      <c r="AA91" s="1" t="s">
        <v>900</v>
      </c>
      <c r="AB91" s="1" t="s">
        <v>901</v>
      </c>
      <c r="AC91" s="1" t="s">
        <v>902</v>
      </c>
      <c r="AE91" s="1" t="s">
        <v>43</v>
      </c>
      <c r="AF91" s="1" t="s">
        <v>58</v>
      </c>
      <c r="AG91" s="1" t="s">
        <v>42</v>
      </c>
      <c r="AH91" s="1" t="s">
        <v>903</v>
      </c>
      <c r="AI91" s="1" t="s">
        <v>80</v>
      </c>
    </row>
    <row r="92" ht="14.25" customHeight="1">
      <c r="A92" s="1" t="s">
        <v>35</v>
      </c>
      <c r="B92" s="1" t="s">
        <v>231</v>
      </c>
      <c r="C92" s="1" t="s">
        <v>904</v>
      </c>
      <c r="D92" s="1" t="s">
        <v>905</v>
      </c>
      <c r="E92" s="1" t="s">
        <v>39</v>
      </c>
      <c r="F92" s="1" t="s">
        <v>43</v>
      </c>
      <c r="G92" s="1">
        <v>9605.0</v>
      </c>
      <c r="H92" s="1" t="s">
        <v>906</v>
      </c>
      <c r="I92" s="1" t="s">
        <v>907</v>
      </c>
      <c r="J92" s="1" t="s">
        <v>49</v>
      </c>
      <c r="K92" s="1" t="s">
        <v>908</v>
      </c>
      <c r="L92" s="1" t="s">
        <v>44</v>
      </c>
      <c r="M92" s="1" t="s">
        <v>80</v>
      </c>
      <c r="N92" s="1">
        <v>2.0</v>
      </c>
      <c r="O92" s="1" t="s">
        <v>477</v>
      </c>
      <c r="P92" s="1">
        <v>1.0</v>
      </c>
      <c r="Q92" s="1" t="s">
        <v>45</v>
      </c>
      <c r="R92" s="1">
        <v>8652.0</v>
      </c>
      <c r="S92" s="1" t="s">
        <v>909</v>
      </c>
      <c r="T92" s="1" t="s">
        <v>910</v>
      </c>
      <c r="U92" s="1" t="s">
        <v>49</v>
      </c>
      <c r="V92" s="1" t="s">
        <v>911</v>
      </c>
      <c r="W92" s="1" t="s">
        <v>904</v>
      </c>
      <c r="X92" s="1" t="s">
        <v>344</v>
      </c>
      <c r="Y92" s="1" t="s">
        <v>53</v>
      </c>
      <c r="Z92" s="1" t="s">
        <v>54</v>
      </c>
      <c r="AA92" s="1" t="s">
        <v>239</v>
      </c>
      <c r="AB92" s="1" t="s">
        <v>912</v>
      </c>
      <c r="AC92" s="1" t="s">
        <v>57</v>
      </c>
      <c r="AE92" s="1" t="s">
        <v>43</v>
      </c>
      <c r="AF92" s="1" t="s">
        <v>72</v>
      </c>
      <c r="AG92" s="1" t="s">
        <v>42</v>
      </c>
      <c r="AH92" s="1" t="s">
        <v>904</v>
      </c>
      <c r="AI92" s="1" t="s">
        <v>80</v>
      </c>
    </row>
    <row r="93" ht="14.25" customHeight="1">
      <c r="A93" s="1" t="s">
        <v>35</v>
      </c>
      <c r="B93" s="1" t="s">
        <v>704</v>
      </c>
      <c r="D93" s="1" t="s">
        <v>913</v>
      </c>
      <c r="E93" s="1" t="s">
        <v>39</v>
      </c>
      <c r="F93" s="1" t="s">
        <v>43</v>
      </c>
      <c r="G93" s="1">
        <v>9606.0</v>
      </c>
      <c r="H93" s="1" t="s">
        <v>914</v>
      </c>
      <c r="I93" s="1" t="s">
        <v>915</v>
      </c>
      <c r="J93" s="1" t="s">
        <v>118</v>
      </c>
      <c r="K93" s="1" t="s">
        <v>916</v>
      </c>
      <c r="L93" s="1" t="s">
        <v>44</v>
      </c>
      <c r="M93" s="1" t="s">
        <v>80</v>
      </c>
      <c r="N93" s="1">
        <v>1.0</v>
      </c>
      <c r="O93" s="1" t="s">
        <v>709</v>
      </c>
      <c r="P93" s="1">
        <v>1.0</v>
      </c>
      <c r="Q93" s="1" t="s">
        <v>45</v>
      </c>
      <c r="R93" s="1">
        <v>9.68862294E8</v>
      </c>
      <c r="S93" s="1" t="s">
        <v>917</v>
      </c>
      <c r="T93" s="1" t="s">
        <v>918</v>
      </c>
      <c r="U93" s="1" t="s">
        <v>43</v>
      </c>
      <c r="X93" s="1" t="s">
        <v>919</v>
      </c>
      <c r="Y93" s="1" t="s">
        <v>53</v>
      </c>
      <c r="Z93" s="1" t="s">
        <v>920</v>
      </c>
      <c r="AA93" s="1" t="s">
        <v>714</v>
      </c>
      <c r="AB93" s="1" t="s">
        <v>921</v>
      </c>
      <c r="AC93" s="1" t="s">
        <v>922</v>
      </c>
      <c r="AE93" s="1" t="s">
        <v>43</v>
      </c>
      <c r="AF93" s="1" t="s">
        <v>72</v>
      </c>
      <c r="AG93" s="1" t="s">
        <v>42</v>
      </c>
      <c r="AH93" s="1" t="s">
        <v>923</v>
      </c>
      <c r="AI93" s="1" t="s">
        <v>80</v>
      </c>
    </row>
    <row r="94" ht="14.25" customHeight="1">
      <c r="A94" s="1" t="s">
        <v>35</v>
      </c>
      <c r="B94" s="1" t="s">
        <v>684</v>
      </c>
      <c r="C94" s="1" t="s">
        <v>924</v>
      </c>
      <c r="D94" s="1" t="s">
        <v>925</v>
      </c>
      <c r="E94" s="1" t="s">
        <v>39</v>
      </c>
      <c r="F94" s="1" t="s">
        <v>926</v>
      </c>
      <c r="G94" s="1">
        <v>9607.0</v>
      </c>
      <c r="H94" s="1" t="s">
        <v>927</v>
      </c>
      <c r="I94" s="1" t="s">
        <v>42</v>
      </c>
      <c r="J94" s="1" t="s">
        <v>43</v>
      </c>
      <c r="L94" s="1" t="s">
        <v>44</v>
      </c>
      <c r="M94" s="1" t="s">
        <v>45</v>
      </c>
      <c r="N94" s="1">
        <v>1.0</v>
      </c>
      <c r="O94" s="1" t="s">
        <v>46</v>
      </c>
      <c r="P94" s="1">
        <v>0.0</v>
      </c>
      <c r="Q94" s="1" t="s">
        <v>45</v>
      </c>
      <c r="R94" s="1">
        <v>8.18419059E8</v>
      </c>
      <c r="S94" s="1" t="s">
        <v>928</v>
      </c>
      <c r="T94" s="1" t="s">
        <v>929</v>
      </c>
      <c r="U94" s="1" t="s">
        <v>49</v>
      </c>
      <c r="V94" s="1" t="s">
        <v>930</v>
      </c>
      <c r="W94" s="1" t="s">
        <v>931</v>
      </c>
      <c r="X94" s="1" t="s">
        <v>85</v>
      </c>
      <c r="Y94" s="1" t="s">
        <v>53</v>
      </c>
      <c r="Z94" s="1" t="s">
        <v>54</v>
      </c>
      <c r="AA94" s="1" t="s">
        <v>932</v>
      </c>
      <c r="AB94" s="1" t="s">
        <v>933</v>
      </c>
      <c r="AC94" s="1" t="s">
        <v>902</v>
      </c>
      <c r="AE94" s="1" t="s">
        <v>43</v>
      </c>
      <c r="AF94" s="1" t="s">
        <v>58</v>
      </c>
      <c r="AG94" s="1" t="s">
        <v>42</v>
      </c>
      <c r="AH94" s="1" t="s">
        <v>934</v>
      </c>
      <c r="AI94" s="1" t="s">
        <v>80</v>
      </c>
    </row>
    <row r="95" ht="14.25" customHeight="1">
      <c r="A95" s="1" t="s">
        <v>35</v>
      </c>
      <c r="B95" s="1" t="s">
        <v>145</v>
      </c>
      <c r="C95" s="1" t="s">
        <v>935</v>
      </c>
      <c r="D95" s="1" t="s">
        <v>936</v>
      </c>
      <c r="E95" s="1" t="s">
        <v>39</v>
      </c>
      <c r="F95" s="1" t="s">
        <v>937</v>
      </c>
      <c r="G95" s="1">
        <v>9608.0</v>
      </c>
      <c r="H95" s="1" t="s">
        <v>938</v>
      </c>
      <c r="I95" s="1" t="s">
        <v>42</v>
      </c>
      <c r="J95" s="1" t="s">
        <v>43</v>
      </c>
      <c r="L95" s="1" t="s">
        <v>44</v>
      </c>
      <c r="M95" s="1" t="s">
        <v>45</v>
      </c>
      <c r="N95" s="1">
        <v>1.0</v>
      </c>
      <c r="O95" s="1" t="s">
        <v>884</v>
      </c>
      <c r="P95" s="1">
        <v>0.0</v>
      </c>
      <c r="Q95" s="1" t="s">
        <v>45</v>
      </c>
      <c r="R95" s="1">
        <v>6234.0</v>
      </c>
      <c r="S95" s="1" t="s">
        <v>939</v>
      </c>
      <c r="T95" s="1" t="s">
        <v>940</v>
      </c>
      <c r="U95" s="1" t="s">
        <v>49</v>
      </c>
      <c r="V95" s="1" t="s">
        <v>941</v>
      </c>
      <c r="W95" s="1" t="s">
        <v>942</v>
      </c>
      <c r="X95" s="1" t="s">
        <v>121</v>
      </c>
      <c r="Y95" s="1" t="s">
        <v>53</v>
      </c>
      <c r="Z95" s="1" t="s">
        <v>54</v>
      </c>
      <c r="AA95" s="1" t="s">
        <v>155</v>
      </c>
      <c r="AB95" s="1" t="s">
        <v>943</v>
      </c>
      <c r="AC95" s="1" t="s">
        <v>944</v>
      </c>
      <c r="AD95" s="1" t="s">
        <v>242</v>
      </c>
      <c r="AE95" s="1" t="s">
        <v>43</v>
      </c>
      <c r="AF95" s="1" t="s">
        <v>72</v>
      </c>
      <c r="AG95" s="1" t="s">
        <v>42</v>
      </c>
      <c r="AH95" s="1" t="s">
        <v>945</v>
      </c>
      <c r="AI95" s="1" t="s">
        <v>45</v>
      </c>
    </row>
    <row r="96" ht="14.25" customHeight="1">
      <c r="A96" s="1" t="s">
        <v>35</v>
      </c>
      <c r="B96" s="1" t="s">
        <v>36</v>
      </c>
      <c r="C96" s="1" t="s">
        <v>946</v>
      </c>
      <c r="D96" s="1" t="s">
        <v>947</v>
      </c>
      <c r="E96" s="1" t="s">
        <v>39</v>
      </c>
      <c r="F96" s="1" t="s">
        <v>948</v>
      </c>
      <c r="G96" s="1">
        <v>9609.0</v>
      </c>
      <c r="H96" s="1" t="s">
        <v>949</v>
      </c>
      <c r="I96" s="1" t="s">
        <v>42</v>
      </c>
      <c r="J96" s="1" t="s">
        <v>43</v>
      </c>
      <c r="L96" s="1" t="s">
        <v>44</v>
      </c>
      <c r="M96" s="1" t="s">
        <v>80</v>
      </c>
      <c r="N96" s="1">
        <v>1.0</v>
      </c>
      <c r="O96" s="1" t="s">
        <v>46</v>
      </c>
      <c r="P96" s="1">
        <v>0.0</v>
      </c>
      <c r="Q96" s="1" t="s">
        <v>80</v>
      </c>
      <c r="R96" s="1">
        <v>6501.0</v>
      </c>
      <c r="S96" s="1" t="s">
        <v>950</v>
      </c>
      <c r="T96" s="1" t="s">
        <v>951</v>
      </c>
      <c r="U96" s="1" t="s">
        <v>49</v>
      </c>
      <c r="V96" s="1" t="s">
        <v>952</v>
      </c>
      <c r="W96" s="1" t="s">
        <v>946</v>
      </c>
      <c r="X96" s="1" t="s">
        <v>953</v>
      </c>
      <c r="Y96" s="1" t="s">
        <v>53</v>
      </c>
      <c r="Z96" s="1" t="s">
        <v>54</v>
      </c>
      <c r="AA96" s="1" t="s">
        <v>417</v>
      </c>
      <c r="AB96" s="1" t="s">
        <v>954</v>
      </c>
      <c r="AC96" s="1" t="s">
        <v>955</v>
      </c>
      <c r="AE96" s="1" t="s">
        <v>43</v>
      </c>
      <c r="AF96" s="1" t="s">
        <v>58</v>
      </c>
      <c r="AG96" s="1" t="s">
        <v>42</v>
      </c>
      <c r="AH96" s="1" t="s">
        <v>956</v>
      </c>
      <c r="AI96" s="1" t="s">
        <v>80</v>
      </c>
    </row>
    <row r="97" ht="14.25" customHeight="1">
      <c r="A97" s="1" t="s">
        <v>35</v>
      </c>
      <c r="B97" s="1" t="s">
        <v>270</v>
      </c>
      <c r="C97" s="1" t="s">
        <v>957</v>
      </c>
      <c r="D97" s="1" t="s">
        <v>958</v>
      </c>
      <c r="E97" s="1" t="s">
        <v>39</v>
      </c>
      <c r="F97" s="1" t="s">
        <v>959</v>
      </c>
      <c r="G97" s="1">
        <v>9610.0</v>
      </c>
      <c r="H97" s="1" t="s">
        <v>960</v>
      </c>
      <c r="I97" s="1" t="s">
        <v>42</v>
      </c>
      <c r="J97" s="1" t="s">
        <v>43</v>
      </c>
      <c r="L97" s="1" t="s">
        <v>44</v>
      </c>
      <c r="M97" s="1" t="s">
        <v>45</v>
      </c>
      <c r="N97" s="1">
        <v>1.0</v>
      </c>
      <c r="O97" s="1" t="s">
        <v>869</v>
      </c>
      <c r="P97" s="1">
        <v>0.0</v>
      </c>
      <c r="Q97" s="1" t="s">
        <v>45</v>
      </c>
      <c r="R97" s="1">
        <v>8659.0</v>
      </c>
      <c r="S97" s="1" t="s">
        <v>961</v>
      </c>
      <c r="T97" s="1" t="s">
        <v>962</v>
      </c>
      <c r="U97" s="1" t="s">
        <v>49</v>
      </c>
      <c r="V97" s="1" t="s">
        <v>963</v>
      </c>
      <c r="W97" s="1" t="s">
        <v>957</v>
      </c>
      <c r="X97" s="1" t="s">
        <v>751</v>
      </c>
      <c r="Y97" s="1" t="s">
        <v>69</v>
      </c>
      <c r="Z97" s="1" t="s">
        <v>54</v>
      </c>
      <c r="AA97" s="1" t="s">
        <v>964</v>
      </c>
      <c r="AB97" s="1" t="s">
        <v>965</v>
      </c>
      <c r="AC97" s="1" t="s">
        <v>71</v>
      </c>
      <c r="AE97" s="1" t="s">
        <v>43</v>
      </c>
      <c r="AF97" s="1" t="s">
        <v>58</v>
      </c>
      <c r="AG97" s="1" t="s">
        <v>42</v>
      </c>
      <c r="AH97" s="1" t="s">
        <v>957</v>
      </c>
      <c r="AI97" s="1" t="s">
        <v>45</v>
      </c>
    </row>
    <row r="98" ht="14.25" customHeight="1">
      <c r="A98" s="1" t="s">
        <v>35</v>
      </c>
      <c r="B98" s="1" t="s">
        <v>270</v>
      </c>
      <c r="C98" s="1" t="s">
        <v>966</v>
      </c>
      <c r="D98" s="1" t="s">
        <v>967</v>
      </c>
      <c r="E98" s="1" t="s">
        <v>39</v>
      </c>
      <c r="F98" s="1" t="s">
        <v>968</v>
      </c>
      <c r="G98" s="1">
        <v>9611.0</v>
      </c>
      <c r="H98" s="1" t="s">
        <v>969</v>
      </c>
      <c r="I98" s="1" t="s">
        <v>42</v>
      </c>
      <c r="J98" s="1" t="s">
        <v>43</v>
      </c>
      <c r="L98" s="1" t="s">
        <v>44</v>
      </c>
      <c r="M98" s="1" t="s">
        <v>45</v>
      </c>
      <c r="N98" s="1">
        <v>1.0</v>
      </c>
      <c r="O98" s="1" t="s">
        <v>46</v>
      </c>
      <c r="P98" s="1">
        <v>0.0</v>
      </c>
      <c r="Q98" s="1" t="s">
        <v>45</v>
      </c>
      <c r="R98" s="1">
        <v>8659.0</v>
      </c>
      <c r="S98" s="1" t="s">
        <v>961</v>
      </c>
      <c r="T98" s="1" t="s">
        <v>962</v>
      </c>
      <c r="U98" s="1" t="s">
        <v>49</v>
      </c>
      <c r="V98" s="1" t="s">
        <v>970</v>
      </c>
      <c r="W98" s="1" t="s">
        <v>971</v>
      </c>
      <c r="X98" s="1" t="s">
        <v>167</v>
      </c>
      <c r="Y98" s="1" t="s">
        <v>53</v>
      </c>
      <c r="Z98" s="1" t="s">
        <v>54</v>
      </c>
      <c r="AA98" s="1" t="s">
        <v>972</v>
      </c>
      <c r="AB98" s="1" t="s">
        <v>973</v>
      </c>
      <c r="AC98" s="1" t="s">
        <v>71</v>
      </c>
      <c r="AE98" s="1" t="s">
        <v>43</v>
      </c>
      <c r="AF98" s="1" t="s">
        <v>58</v>
      </c>
      <c r="AG98" s="1" t="s">
        <v>42</v>
      </c>
      <c r="AH98" s="1" t="s">
        <v>966</v>
      </c>
      <c r="AI98" s="1" t="s">
        <v>45</v>
      </c>
    </row>
    <row r="99" ht="14.25" customHeight="1">
      <c r="A99" s="1" t="s">
        <v>35</v>
      </c>
      <c r="B99" s="1" t="s">
        <v>270</v>
      </c>
      <c r="D99" s="1" t="s">
        <v>974</v>
      </c>
      <c r="E99" s="1" t="s">
        <v>39</v>
      </c>
      <c r="F99" s="1" t="s">
        <v>975</v>
      </c>
      <c r="G99" s="1">
        <v>9612.0</v>
      </c>
      <c r="H99" s="1" t="s">
        <v>976</v>
      </c>
      <c r="I99" s="1" t="s">
        <v>977</v>
      </c>
      <c r="J99" s="1" t="s">
        <v>49</v>
      </c>
      <c r="K99" s="1" t="s">
        <v>978</v>
      </c>
      <c r="L99" s="1" t="s">
        <v>44</v>
      </c>
      <c r="M99" s="1" t="s">
        <v>80</v>
      </c>
      <c r="N99" s="1">
        <v>1.0</v>
      </c>
      <c r="O99" s="1" t="s">
        <v>46</v>
      </c>
      <c r="P99" s="1">
        <v>1.0</v>
      </c>
      <c r="Q99" s="1" t="s">
        <v>45</v>
      </c>
      <c r="R99" s="1">
        <v>8668.0</v>
      </c>
      <c r="S99" s="1" t="s">
        <v>979</v>
      </c>
      <c r="T99" s="1" t="s">
        <v>980</v>
      </c>
      <c r="U99" s="1" t="s">
        <v>43</v>
      </c>
      <c r="X99" s="1" t="s">
        <v>981</v>
      </c>
      <c r="Y99" s="1" t="s">
        <v>53</v>
      </c>
      <c r="Z99" s="1" t="s">
        <v>617</v>
      </c>
      <c r="AA99" s="1" t="s">
        <v>964</v>
      </c>
      <c r="AB99" s="1" t="s">
        <v>982</v>
      </c>
      <c r="AC99" s="1" t="s">
        <v>983</v>
      </c>
      <c r="AE99" s="1" t="s">
        <v>43</v>
      </c>
      <c r="AF99" s="1" t="s">
        <v>58</v>
      </c>
      <c r="AG99" s="1" t="s">
        <v>42</v>
      </c>
      <c r="AH99" s="1" t="s">
        <v>978</v>
      </c>
      <c r="AI99" s="1" t="s">
        <v>80</v>
      </c>
    </row>
    <row r="100" ht="14.25" customHeight="1">
      <c r="A100" s="1" t="s">
        <v>35</v>
      </c>
      <c r="B100" s="1" t="s">
        <v>222</v>
      </c>
      <c r="C100" s="1" t="s">
        <v>984</v>
      </c>
      <c r="D100" s="1" t="s">
        <v>985</v>
      </c>
      <c r="E100" s="1" t="s">
        <v>39</v>
      </c>
      <c r="F100" s="1" t="s">
        <v>986</v>
      </c>
      <c r="G100" s="1">
        <v>9613.0</v>
      </c>
      <c r="H100" s="1" t="s">
        <v>987</v>
      </c>
      <c r="I100" s="1" t="s">
        <v>42</v>
      </c>
      <c r="J100" s="1" t="s">
        <v>43</v>
      </c>
      <c r="L100" s="1" t="s">
        <v>44</v>
      </c>
      <c r="M100" s="1" t="s">
        <v>80</v>
      </c>
      <c r="N100" s="1">
        <v>1.0</v>
      </c>
      <c r="O100" s="1" t="s">
        <v>46</v>
      </c>
      <c r="P100" s="1">
        <v>0.0</v>
      </c>
      <c r="Q100" s="1" t="s">
        <v>80</v>
      </c>
      <c r="R100" s="1">
        <v>9.04246164E8</v>
      </c>
      <c r="S100" s="1" t="s">
        <v>988</v>
      </c>
      <c r="T100" s="1" t="s">
        <v>989</v>
      </c>
      <c r="U100" s="1" t="s">
        <v>49</v>
      </c>
      <c r="V100" s="1" t="s">
        <v>990</v>
      </c>
      <c r="W100" s="1" t="s">
        <v>984</v>
      </c>
      <c r="X100" s="1" t="s">
        <v>953</v>
      </c>
      <c r="Y100" s="1" t="s">
        <v>53</v>
      </c>
      <c r="Z100" s="1" t="s">
        <v>54</v>
      </c>
      <c r="AA100" s="1" t="s">
        <v>436</v>
      </c>
      <c r="AB100" s="1" t="s">
        <v>991</v>
      </c>
      <c r="AC100" s="1" t="s">
        <v>992</v>
      </c>
      <c r="AE100" s="1" t="s">
        <v>43</v>
      </c>
      <c r="AF100" s="1" t="s">
        <v>58</v>
      </c>
      <c r="AG100" s="1" t="s">
        <v>42</v>
      </c>
      <c r="AH100" s="1" t="s">
        <v>984</v>
      </c>
      <c r="AI100" s="1" t="s">
        <v>80</v>
      </c>
    </row>
    <row r="101" ht="14.25" customHeight="1">
      <c r="A101" s="1" t="s">
        <v>35</v>
      </c>
      <c r="B101" s="1" t="s">
        <v>365</v>
      </c>
      <c r="C101" s="1" t="s">
        <v>993</v>
      </c>
      <c r="D101" s="1" t="s">
        <v>994</v>
      </c>
      <c r="E101" s="1" t="s">
        <v>39</v>
      </c>
      <c r="F101" s="1" t="s">
        <v>995</v>
      </c>
      <c r="G101" s="1">
        <v>9614.0</v>
      </c>
      <c r="H101" s="1" t="s">
        <v>996</v>
      </c>
      <c r="I101" s="1" t="s">
        <v>42</v>
      </c>
      <c r="J101" s="1" t="s">
        <v>43</v>
      </c>
      <c r="L101" s="1" t="s">
        <v>44</v>
      </c>
      <c r="M101" s="1" t="s">
        <v>45</v>
      </c>
      <c r="N101" s="1">
        <v>1.0</v>
      </c>
      <c r="O101" s="1" t="s">
        <v>997</v>
      </c>
      <c r="P101" s="1">
        <v>0.0</v>
      </c>
      <c r="Q101" s="1" t="s">
        <v>45</v>
      </c>
      <c r="R101" s="1">
        <v>6.18686786E8</v>
      </c>
      <c r="S101" s="1" t="s">
        <v>998</v>
      </c>
      <c r="T101" s="1" t="s">
        <v>999</v>
      </c>
      <c r="U101" s="1" t="s">
        <v>49</v>
      </c>
      <c r="V101" s="1" t="s">
        <v>1000</v>
      </c>
      <c r="W101" s="1" t="s">
        <v>1001</v>
      </c>
      <c r="X101" s="1" t="s">
        <v>68</v>
      </c>
      <c r="Y101" s="1" t="s">
        <v>53</v>
      </c>
      <c r="Z101" s="1" t="s">
        <v>54</v>
      </c>
      <c r="AA101" s="1" t="s">
        <v>709</v>
      </c>
      <c r="AB101" s="1" t="s">
        <v>1002</v>
      </c>
      <c r="AC101" s="1" t="s">
        <v>1003</v>
      </c>
      <c r="AE101" s="1" t="s">
        <v>43</v>
      </c>
      <c r="AF101" s="1" t="s">
        <v>72</v>
      </c>
      <c r="AG101" s="1" t="s">
        <v>42</v>
      </c>
      <c r="AH101" s="1" t="s">
        <v>993</v>
      </c>
      <c r="AI101" s="1" t="s">
        <v>45</v>
      </c>
    </row>
    <row r="102" ht="14.25" customHeight="1">
      <c r="A102" s="1" t="s">
        <v>35</v>
      </c>
      <c r="B102" s="1" t="s">
        <v>231</v>
      </c>
      <c r="C102" s="1" t="s">
        <v>1004</v>
      </c>
      <c r="D102" s="1" t="s">
        <v>1005</v>
      </c>
      <c r="E102" s="1" t="s">
        <v>39</v>
      </c>
      <c r="F102" s="1" t="s">
        <v>43</v>
      </c>
      <c r="G102" s="1">
        <v>9615.0</v>
      </c>
      <c r="H102" s="1" t="s">
        <v>1006</v>
      </c>
      <c r="I102" s="1" t="s">
        <v>1007</v>
      </c>
      <c r="J102" s="1" t="s">
        <v>49</v>
      </c>
      <c r="K102" s="1" t="s">
        <v>1008</v>
      </c>
      <c r="L102" s="1" t="s">
        <v>44</v>
      </c>
      <c r="M102" s="1" t="s">
        <v>80</v>
      </c>
      <c r="N102" s="1">
        <v>1.0</v>
      </c>
      <c r="O102" s="1" t="s">
        <v>477</v>
      </c>
      <c r="P102" s="1">
        <v>1.0</v>
      </c>
      <c r="Q102" s="1" t="s">
        <v>45</v>
      </c>
      <c r="R102" s="1">
        <v>8740.0</v>
      </c>
      <c r="S102" s="1" t="s">
        <v>1009</v>
      </c>
      <c r="T102" s="1" t="s">
        <v>1010</v>
      </c>
      <c r="U102" s="1" t="s">
        <v>49</v>
      </c>
      <c r="V102" s="1" t="s">
        <v>1011</v>
      </c>
      <c r="W102" s="1" t="s">
        <v>1004</v>
      </c>
      <c r="X102" s="1" t="s">
        <v>344</v>
      </c>
      <c r="Y102" s="1" t="s">
        <v>53</v>
      </c>
      <c r="Z102" s="1" t="s">
        <v>54</v>
      </c>
      <c r="AA102" s="1" t="s">
        <v>239</v>
      </c>
      <c r="AB102" s="1" t="s">
        <v>1012</v>
      </c>
      <c r="AC102" s="1" t="s">
        <v>144</v>
      </c>
      <c r="AE102" s="1" t="s">
        <v>43</v>
      </c>
      <c r="AF102" s="1" t="s">
        <v>72</v>
      </c>
      <c r="AG102" s="1" t="s">
        <v>42</v>
      </c>
      <c r="AH102" s="1" t="s">
        <v>1004</v>
      </c>
      <c r="AI102" s="1" t="s">
        <v>80</v>
      </c>
    </row>
    <row r="103" ht="14.25" customHeight="1">
      <c r="A103" s="1" t="s">
        <v>35</v>
      </c>
      <c r="B103" s="1" t="s">
        <v>145</v>
      </c>
      <c r="C103" s="1" t="s">
        <v>1013</v>
      </c>
      <c r="D103" s="1" t="s">
        <v>1014</v>
      </c>
      <c r="E103" s="1" t="s">
        <v>39</v>
      </c>
      <c r="F103" s="1" t="s">
        <v>1015</v>
      </c>
      <c r="G103" s="1">
        <v>9616.0</v>
      </c>
      <c r="H103" s="1" t="s">
        <v>1016</v>
      </c>
      <c r="I103" s="1" t="s">
        <v>42</v>
      </c>
      <c r="J103" s="1" t="s">
        <v>43</v>
      </c>
      <c r="L103" s="1" t="s">
        <v>44</v>
      </c>
      <c r="M103" s="1" t="s">
        <v>45</v>
      </c>
      <c r="N103" s="1">
        <v>1.0</v>
      </c>
      <c r="O103" s="1" t="s">
        <v>150</v>
      </c>
      <c r="P103" s="1">
        <v>0.0</v>
      </c>
      <c r="Q103" s="1" t="s">
        <v>45</v>
      </c>
      <c r="R103" s="1">
        <v>8609.0</v>
      </c>
      <c r="S103" s="1" t="s">
        <v>1017</v>
      </c>
      <c r="T103" s="1" t="s">
        <v>1018</v>
      </c>
      <c r="U103" s="1" t="s">
        <v>49</v>
      </c>
      <c r="V103" s="1" t="s">
        <v>1019</v>
      </c>
      <c r="W103" s="1" t="s">
        <v>1020</v>
      </c>
      <c r="X103" s="1" t="s">
        <v>132</v>
      </c>
      <c r="Y103" s="1" t="s">
        <v>53</v>
      </c>
      <c r="Z103" s="1" t="s">
        <v>54</v>
      </c>
      <c r="AA103" s="1" t="s">
        <v>302</v>
      </c>
      <c r="AB103" s="1" t="s">
        <v>1021</v>
      </c>
      <c r="AC103" s="1" t="s">
        <v>57</v>
      </c>
      <c r="AE103" s="1" t="s">
        <v>43</v>
      </c>
      <c r="AF103" s="1" t="s">
        <v>72</v>
      </c>
      <c r="AG103" s="1" t="s">
        <v>42</v>
      </c>
      <c r="AH103" s="1" t="s">
        <v>1013</v>
      </c>
      <c r="AI103" s="1" t="s">
        <v>80</v>
      </c>
    </row>
    <row r="104" ht="14.25" customHeight="1">
      <c r="A104" s="1" t="s">
        <v>35</v>
      </c>
      <c r="B104" s="1" t="s">
        <v>365</v>
      </c>
      <c r="C104" s="1" t="s">
        <v>1022</v>
      </c>
      <c r="D104" s="1" t="s">
        <v>1023</v>
      </c>
      <c r="E104" s="1" t="s">
        <v>39</v>
      </c>
      <c r="F104" s="1" t="s">
        <v>1024</v>
      </c>
      <c r="G104" s="1">
        <v>9617.0</v>
      </c>
      <c r="H104" s="1" t="s">
        <v>1025</v>
      </c>
      <c r="I104" s="1" t="s">
        <v>42</v>
      </c>
      <c r="J104" s="1" t="s">
        <v>43</v>
      </c>
      <c r="L104" s="1" t="s">
        <v>44</v>
      </c>
      <c r="M104" s="1" t="s">
        <v>45</v>
      </c>
      <c r="N104" s="1">
        <v>1.0</v>
      </c>
      <c r="O104" s="1" t="s">
        <v>1026</v>
      </c>
      <c r="P104" s="1">
        <v>0.0</v>
      </c>
      <c r="Q104" s="1" t="s">
        <v>45</v>
      </c>
      <c r="R104" s="1">
        <v>6760.0</v>
      </c>
      <c r="S104" s="1" t="s">
        <v>1027</v>
      </c>
      <c r="T104" s="1" t="s">
        <v>1028</v>
      </c>
      <c r="U104" s="1" t="s">
        <v>49</v>
      </c>
      <c r="V104" s="1" t="s">
        <v>1029</v>
      </c>
      <c r="W104" s="1" t="s">
        <v>1030</v>
      </c>
      <c r="X104" s="1" t="s">
        <v>549</v>
      </c>
      <c r="Y104" s="1" t="s">
        <v>53</v>
      </c>
      <c r="Z104" s="1" t="s">
        <v>54</v>
      </c>
      <c r="AA104" s="1" t="s">
        <v>417</v>
      </c>
      <c r="AB104" s="1" t="s">
        <v>1031</v>
      </c>
      <c r="AC104" s="1" t="s">
        <v>1032</v>
      </c>
      <c r="AE104" s="1" t="s">
        <v>43</v>
      </c>
      <c r="AF104" s="1" t="s">
        <v>72</v>
      </c>
      <c r="AG104" s="1" t="s">
        <v>42</v>
      </c>
      <c r="AH104" s="1" t="s">
        <v>1022</v>
      </c>
      <c r="AI104" s="1" t="s">
        <v>80</v>
      </c>
    </row>
    <row r="105" ht="14.25" customHeight="1">
      <c r="A105" s="1" t="s">
        <v>35</v>
      </c>
      <c r="B105" s="1" t="s">
        <v>222</v>
      </c>
      <c r="C105" s="1" t="s">
        <v>1033</v>
      </c>
      <c r="D105" s="1" t="s">
        <v>1034</v>
      </c>
      <c r="E105" s="1" t="s">
        <v>39</v>
      </c>
      <c r="F105" s="1" t="s">
        <v>1035</v>
      </c>
      <c r="G105" s="1">
        <v>9618.0</v>
      </c>
      <c r="H105" s="1" t="s">
        <v>1036</v>
      </c>
      <c r="I105" s="1" t="s">
        <v>42</v>
      </c>
      <c r="J105" s="1" t="s">
        <v>43</v>
      </c>
      <c r="L105" s="1" t="s">
        <v>44</v>
      </c>
      <c r="M105" s="1" t="s">
        <v>45</v>
      </c>
      <c r="N105" s="1">
        <v>1.0</v>
      </c>
      <c r="O105" s="1" t="s">
        <v>174</v>
      </c>
      <c r="P105" s="1">
        <v>0.0</v>
      </c>
      <c r="Q105" s="1" t="s">
        <v>80</v>
      </c>
      <c r="R105" s="1">
        <v>8609.0</v>
      </c>
      <c r="S105" s="1" t="s">
        <v>1017</v>
      </c>
      <c r="T105" s="1" t="s">
        <v>1018</v>
      </c>
      <c r="U105" s="1" t="s">
        <v>49</v>
      </c>
      <c r="V105" s="1" t="s">
        <v>1037</v>
      </c>
      <c r="W105" s="1" t="s">
        <v>1038</v>
      </c>
      <c r="X105" s="1" t="s">
        <v>52</v>
      </c>
      <c r="Y105" s="1" t="s">
        <v>53</v>
      </c>
      <c r="Z105" s="1" t="s">
        <v>54</v>
      </c>
      <c r="AA105" s="1" t="s">
        <v>1039</v>
      </c>
      <c r="AB105" s="1" t="s">
        <v>1040</v>
      </c>
      <c r="AC105" s="1" t="s">
        <v>57</v>
      </c>
      <c r="AE105" s="1" t="s">
        <v>43</v>
      </c>
      <c r="AF105" s="1" t="s">
        <v>58</v>
      </c>
      <c r="AG105" s="1" t="s">
        <v>42</v>
      </c>
      <c r="AH105" s="1" t="s">
        <v>1033</v>
      </c>
      <c r="AI105" s="1" t="s">
        <v>80</v>
      </c>
    </row>
    <row r="106" ht="14.25" customHeight="1">
      <c r="A106" s="1" t="s">
        <v>35</v>
      </c>
      <c r="B106" s="1" t="s">
        <v>59</v>
      </c>
      <c r="C106" s="1" t="s">
        <v>1041</v>
      </c>
      <c r="D106" s="1" t="s">
        <v>1042</v>
      </c>
      <c r="E106" s="1" t="s">
        <v>39</v>
      </c>
      <c r="F106" s="1" t="s">
        <v>1043</v>
      </c>
      <c r="G106" s="1">
        <v>9619.0</v>
      </c>
      <c r="H106" s="1" t="s">
        <v>1044</v>
      </c>
      <c r="I106" s="1" t="s">
        <v>42</v>
      </c>
      <c r="J106" s="1" t="s">
        <v>43</v>
      </c>
      <c r="L106" s="1" t="s">
        <v>44</v>
      </c>
      <c r="M106" s="1" t="s">
        <v>45</v>
      </c>
      <c r="N106" s="1">
        <v>1.0</v>
      </c>
      <c r="P106" s="1">
        <v>0.0</v>
      </c>
      <c r="Q106" s="1" t="s">
        <v>45</v>
      </c>
      <c r="R106" s="1">
        <v>6.29809945E8</v>
      </c>
      <c r="S106" s="1" t="s">
        <v>1045</v>
      </c>
      <c r="T106" s="1" t="s">
        <v>1046</v>
      </c>
      <c r="U106" s="1" t="s">
        <v>49</v>
      </c>
      <c r="V106" s="1" t="s">
        <v>1047</v>
      </c>
      <c r="W106" s="1" t="s">
        <v>1041</v>
      </c>
      <c r="X106" s="1" t="s">
        <v>121</v>
      </c>
      <c r="Y106" s="1" t="s">
        <v>53</v>
      </c>
      <c r="Z106" s="1" t="s">
        <v>54</v>
      </c>
      <c r="AA106" s="1" t="s">
        <v>70</v>
      </c>
      <c r="AB106" s="1" t="s">
        <v>1048</v>
      </c>
      <c r="AC106" s="1" t="s">
        <v>1049</v>
      </c>
      <c r="AD106" s="1" t="s">
        <v>1050</v>
      </c>
      <c r="AE106" s="1" t="s">
        <v>43</v>
      </c>
      <c r="AF106" s="1" t="s">
        <v>72</v>
      </c>
      <c r="AG106" s="1" t="s">
        <v>42</v>
      </c>
      <c r="AH106" s="1" t="s">
        <v>1051</v>
      </c>
      <c r="AI106" s="1" t="s">
        <v>45</v>
      </c>
    </row>
    <row r="107" ht="14.25" customHeight="1">
      <c r="A107" s="1" t="s">
        <v>35</v>
      </c>
      <c r="B107" s="1" t="s">
        <v>74</v>
      </c>
      <c r="C107" s="1" t="s">
        <v>1052</v>
      </c>
      <c r="D107" s="1" t="s">
        <v>1053</v>
      </c>
      <c r="E107" s="1" t="s">
        <v>39</v>
      </c>
      <c r="F107" s="1" t="s">
        <v>43</v>
      </c>
      <c r="G107" s="1">
        <v>9620.0</v>
      </c>
      <c r="H107" s="1" t="s">
        <v>1054</v>
      </c>
      <c r="I107" s="1" t="s">
        <v>1055</v>
      </c>
      <c r="J107" s="1" t="s">
        <v>49</v>
      </c>
      <c r="K107" s="1" t="s">
        <v>1056</v>
      </c>
      <c r="L107" s="1" t="s">
        <v>44</v>
      </c>
      <c r="M107" s="1" t="s">
        <v>80</v>
      </c>
      <c r="N107" s="1">
        <v>2.0</v>
      </c>
      <c r="O107" s="1" t="s">
        <v>46</v>
      </c>
      <c r="P107" s="1">
        <v>1.0</v>
      </c>
      <c r="Q107" s="1" t="s">
        <v>45</v>
      </c>
      <c r="R107" s="1">
        <v>8190.0</v>
      </c>
      <c r="S107" s="1" t="s">
        <v>1057</v>
      </c>
      <c r="T107" s="1" t="s">
        <v>1058</v>
      </c>
      <c r="U107" s="1" t="s">
        <v>118</v>
      </c>
      <c r="V107" s="1" t="s">
        <v>1059</v>
      </c>
      <c r="W107" s="1" t="s">
        <v>1052</v>
      </c>
      <c r="X107" s="1" t="s">
        <v>85</v>
      </c>
      <c r="Y107" s="1" t="s">
        <v>53</v>
      </c>
      <c r="Z107" s="1" t="s">
        <v>54</v>
      </c>
      <c r="AA107" s="1" t="s">
        <v>122</v>
      </c>
      <c r="AB107" s="1" t="s">
        <v>1060</v>
      </c>
      <c r="AC107" s="1" t="s">
        <v>1061</v>
      </c>
      <c r="AE107" s="1" t="s">
        <v>43</v>
      </c>
      <c r="AF107" s="1" t="s">
        <v>72</v>
      </c>
      <c r="AG107" s="1" t="s">
        <v>42</v>
      </c>
      <c r="AH107" s="1" t="s">
        <v>1052</v>
      </c>
      <c r="AI107" s="1" t="s">
        <v>80</v>
      </c>
    </row>
    <row r="108" ht="14.25" customHeight="1">
      <c r="A108" s="1" t="s">
        <v>35</v>
      </c>
      <c r="B108" s="1" t="s">
        <v>98</v>
      </c>
      <c r="C108" s="1" t="s">
        <v>1062</v>
      </c>
      <c r="D108" s="1" t="s">
        <v>1063</v>
      </c>
      <c r="E108" s="1" t="s">
        <v>39</v>
      </c>
      <c r="F108" s="1" t="s">
        <v>1064</v>
      </c>
      <c r="G108" s="1">
        <v>9621.0</v>
      </c>
      <c r="H108" s="1" t="s">
        <v>1065</v>
      </c>
      <c r="I108" s="1" t="s">
        <v>42</v>
      </c>
      <c r="J108" s="1" t="s">
        <v>43</v>
      </c>
      <c r="L108" s="1" t="s">
        <v>44</v>
      </c>
      <c r="M108" s="1" t="s">
        <v>45</v>
      </c>
      <c r="N108" s="1">
        <v>1.0</v>
      </c>
      <c r="O108" s="1" t="s">
        <v>103</v>
      </c>
      <c r="P108" s="1">
        <v>0.0</v>
      </c>
      <c r="Q108" s="1" t="s">
        <v>45</v>
      </c>
      <c r="R108" s="1">
        <v>8.68316675E8</v>
      </c>
      <c r="S108" s="1" t="s">
        <v>897</v>
      </c>
      <c r="T108" s="1" t="s">
        <v>898</v>
      </c>
      <c r="U108" s="1" t="s">
        <v>49</v>
      </c>
      <c r="V108" s="1" t="s">
        <v>1066</v>
      </c>
      <c r="W108" s="1" t="s">
        <v>1067</v>
      </c>
      <c r="X108" s="1" t="s">
        <v>85</v>
      </c>
      <c r="Y108" s="1" t="s">
        <v>53</v>
      </c>
      <c r="Z108" s="1" t="s">
        <v>54</v>
      </c>
      <c r="AA108" s="1" t="s">
        <v>1068</v>
      </c>
      <c r="AB108" s="1" t="s">
        <v>1069</v>
      </c>
      <c r="AC108" s="1" t="s">
        <v>282</v>
      </c>
      <c r="AE108" s="1" t="s">
        <v>43</v>
      </c>
      <c r="AF108" s="1" t="s">
        <v>58</v>
      </c>
      <c r="AG108" s="1" t="s">
        <v>42</v>
      </c>
      <c r="AH108" s="1" t="s">
        <v>1062</v>
      </c>
      <c r="AI108" s="1" t="s">
        <v>45</v>
      </c>
    </row>
    <row r="109" ht="14.25" customHeight="1">
      <c r="A109" s="1" t="s">
        <v>35</v>
      </c>
      <c r="B109" s="1" t="s">
        <v>36</v>
      </c>
      <c r="C109" s="1" t="s">
        <v>1070</v>
      </c>
      <c r="D109" s="1" t="s">
        <v>1071</v>
      </c>
      <c r="E109" s="1" t="s">
        <v>39</v>
      </c>
      <c r="F109" s="1" t="s">
        <v>1072</v>
      </c>
      <c r="G109" s="1">
        <v>9622.0</v>
      </c>
      <c r="H109" s="1" t="s">
        <v>1073</v>
      </c>
      <c r="I109" s="1" t="s">
        <v>42</v>
      </c>
      <c r="J109" s="1" t="s">
        <v>43</v>
      </c>
      <c r="L109" s="1" t="s">
        <v>44</v>
      </c>
      <c r="M109" s="1" t="s">
        <v>80</v>
      </c>
      <c r="N109" s="1">
        <v>1.0</v>
      </c>
      <c r="O109" s="1" t="s">
        <v>174</v>
      </c>
      <c r="P109" s="1">
        <v>0.0</v>
      </c>
      <c r="Q109" s="1" t="s">
        <v>80</v>
      </c>
      <c r="R109" s="1">
        <v>8216.0</v>
      </c>
      <c r="S109" s="1" t="s">
        <v>1074</v>
      </c>
      <c r="T109" s="1" t="s">
        <v>1075</v>
      </c>
      <c r="U109" s="1" t="s">
        <v>49</v>
      </c>
      <c r="V109" s="1" t="s">
        <v>1076</v>
      </c>
      <c r="W109" s="1" t="s">
        <v>1077</v>
      </c>
      <c r="X109" s="1" t="s">
        <v>549</v>
      </c>
      <c r="Y109" s="1" t="s">
        <v>53</v>
      </c>
      <c r="Z109" s="1" t="s">
        <v>54</v>
      </c>
      <c r="AA109" s="1" t="s">
        <v>550</v>
      </c>
      <c r="AB109" s="1" t="s">
        <v>1078</v>
      </c>
      <c r="AC109" s="1" t="s">
        <v>1079</v>
      </c>
      <c r="AE109" s="1" t="s">
        <v>43</v>
      </c>
      <c r="AF109" s="1" t="s">
        <v>58</v>
      </c>
      <c r="AG109" s="1" t="s">
        <v>42</v>
      </c>
      <c r="AH109" s="1" t="s">
        <v>1070</v>
      </c>
      <c r="AI109" s="1" t="s">
        <v>80</v>
      </c>
    </row>
    <row r="110" ht="14.25" customHeight="1">
      <c r="A110" s="1" t="s">
        <v>35</v>
      </c>
      <c r="B110" s="1" t="s">
        <v>365</v>
      </c>
      <c r="C110" s="1" t="s">
        <v>1080</v>
      </c>
      <c r="D110" s="1" t="s">
        <v>1081</v>
      </c>
      <c r="E110" s="1" t="s">
        <v>39</v>
      </c>
      <c r="F110" s="1" t="s">
        <v>43</v>
      </c>
      <c r="G110" s="1">
        <v>9623.0</v>
      </c>
      <c r="H110" s="1" t="s">
        <v>1082</v>
      </c>
      <c r="I110" s="1" t="s">
        <v>42</v>
      </c>
      <c r="J110" s="1" t="s">
        <v>43</v>
      </c>
      <c r="L110" s="1" t="s">
        <v>44</v>
      </c>
      <c r="M110" s="1" t="s">
        <v>80</v>
      </c>
      <c r="N110" s="1">
        <v>1.0</v>
      </c>
      <c r="O110" s="1" t="s">
        <v>1026</v>
      </c>
      <c r="P110" s="1">
        <v>0.0</v>
      </c>
      <c r="Q110" s="1" t="s">
        <v>45</v>
      </c>
      <c r="R110" s="1">
        <v>8.13493399E8</v>
      </c>
      <c r="S110" s="1" t="s">
        <v>1083</v>
      </c>
      <c r="T110" s="1" t="s">
        <v>1084</v>
      </c>
      <c r="U110" s="1" t="s">
        <v>49</v>
      </c>
      <c r="V110" s="1" t="s">
        <v>1085</v>
      </c>
      <c r="W110" s="1" t="s">
        <v>1086</v>
      </c>
      <c r="X110" s="1" t="s">
        <v>52</v>
      </c>
      <c r="Y110" s="1" t="s">
        <v>1087</v>
      </c>
      <c r="Z110" s="1" t="s">
        <v>54</v>
      </c>
      <c r="AA110" s="1" t="s">
        <v>55</v>
      </c>
      <c r="AB110" s="1" t="s">
        <v>1088</v>
      </c>
      <c r="AC110" s="1" t="s">
        <v>1089</v>
      </c>
      <c r="AE110" s="1" t="s">
        <v>43</v>
      </c>
      <c r="AF110" s="1" t="s">
        <v>72</v>
      </c>
      <c r="AG110" s="1" t="s">
        <v>42</v>
      </c>
      <c r="AH110" s="1" t="s">
        <v>1080</v>
      </c>
      <c r="AI110" s="1" t="s">
        <v>80</v>
      </c>
    </row>
    <row r="111" ht="14.25" customHeight="1">
      <c r="A111" s="1" t="s">
        <v>35</v>
      </c>
      <c r="B111" s="1" t="s">
        <v>36</v>
      </c>
      <c r="C111" s="1" t="s">
        <v>1090</v>
      </c>
      <c r="D111" s="1" t="s">
        <v>1091</v>
      </c>
      <c r="E111" s="1" t="s">
        <v>39</v>
      </c>
      <c r="F111" s="1" t="s">
        <v>1092</v>
      </c>
      <c r="G111" s="1">
        <v>9624.0</v>
      </c>
      <c r="H111" s="1" t="s">
        <v>1093</v>
      </c>
      <c r="I111" s="1" t="s">
        <v>42</v>
      </c>
      <c r="J111" s="1" t="s">
        <v>43</v>
      </c>
      <c r="L111" s="1" t="s">
        <v>44</v>
      </c>
      <c r="M111" s="1" t="s">
        <v>80</v>
      </c>
      <c r="N111" s="1">
        <v>1.0</v>
      </c>
      <c r="O111" s="1" t="s">
        <v>46</v>
      </c>
      <c r="P111" s="1">
        <v>0.0</v>
      </c>
      <c r="Q111" s="1" t="s">
        <v>45</v>
      </c>
      <c r="R111" s="1">
        <v>8429.0</v>
      </c>
      <c r="S111" s="1" t="s">
        <v>1094</v>
      </c>
      <c r="T111" s="1" t="s">
        <v>1095</v>
      </c>
      <c r="U111" s="1" t="s">
        <v>118</v>
      </c>
      <c r="V111" s="1" t="s">
        <v>1096</v>
      </c>
      <c r="W111" s="1" t="s">
        <v>1097</v>
      </c>
      <c r="X111" s="1" t="s">
        <v>561</v>
      </c>
      <c r="Y111" s="1" t="s">
        <v>53</v>
      </c>
      <c r="Z111" s="1" t="s">
        <v>54</v>
      </c>
      <c r="AA111" s="1" t="s">
        <v>55</v>
      </c>
      <c r="AB111" s="1" t="s">
        <v>1092</v>
      </c>
      <c r="AC111" s="1" t="s">
        <v>716</v>
      </c>
      <c r="AE111" s="1" t="s">
        <v>43</v>
      </c>
      <c r="AF111" s="1" t="s">
        <v>58</v>
      </c>
      <c r="AG111" s="1" t="s">
        <v>42</v>
      </c>
      <c r="AH111" s="1" t="s">
        <v>1090</v>
      </c>
      <c r="AI111" s="1" t="s">
        <v>80</v>
      </c>
    </row>
    <row r="112" ht="14.25" customHeight="1">
      <c r="A112" s="1" t="s">
        <v>35</v>
      </c>
      <c r="B112" s="1" t="s">
        <v>145</v>
      </c>
      <c r="C112" s="1" t="s">
        <v>1098</v>
      </c>
      <c r="D112" s="1" t="s">
        <v>1099</v>
      </c>
      <c r="E112" s="1" t="s">
        <v>39</v>
      </c>
      <c r="F112" s="1" t="s">
        <v>1100</v>
      </c>
      <c r="G112" s="1">
        <v>9625.0</v>
      </c>
      <c r="H112" s="1" t="s">
        <v>1101</v>
      </c>
      <c r="I112" s="1" t="s">
        <v>42</v>
      </c>
      <c r="J112" s="1" t="s">
        <v>43</v>
      </c>
      <c r="L112" s="1" t="s">
        <v>44</v>
      </c>
      <c r="M112" s="1" t="s">
        <v>45</v>
      </c>
      <c r="N112" s="1">
        <v>1.0</v>
      </c>
      <c r="O112" s="1" t="s">
        <v>46</v>
      </c>
      <c r="P112" s="1">
        <v>0.0</v>
      </c>
      <c r="Q112" s="1" t="s">
        <v>80</v>
      </c>
      <c r="R112" s="1">
        <v>6585.0</v>
      </c>
      <c r="S112" s="1" t="s">
        <v>1102</v>
      </c>
      <c r="T112" s="1" t="s">
        <v>1103</v>
      </c>
      <c r="U112" s="1" t="s">
        <v>49</v>
      </c>
      <c r="V112" s="1" t="s">
        <v>1104</v>
      </c>
      <c r="W112" s="1" t="s">
        <v>1105</v>
      </c>
      <c r="X112" s="1" t="s">
        <v>279</v>
      </c>
      <c r="Y112" s="1" t="s">
        <v>69</v>
      </c>
      <c r="Z112" s="1" t="s">
        <v>54</v>
      </c>
      <c r="AA112" s="1" t="s">
        <v>155</v>
      </c>
      <c r="AB112" s="1" t="s">
        <v>1100</v>
      </c>
      <c r="AC112" s="1" t="s">
        <v>983</v>
      </c>
      <c r="AE112" s="1" t="s">
        <v>43</v>
      </c>
      <c r="AF112" s="1" t="s">
        <v>58</v>
      </c>
      <c r="AG112" s="1" t="s">
        <v>42</v>
      </c>
      <c r="AH112" s="1" t="s">
        <v>1098</v>
      </c>
      <c r="AI112" s="1" t="s">
        <v>80</v>
      </c>
    </row>
    <row r="113" ht="14.25" customHeight="1">
      <c r="A113" s="1" t="s">
        <v>35</v>
      </c>
      <c r="B113" s="1" t="s">
        <v>36</v>
      </c>
      <c r="C113" s="1" t="s">
        <v>1106</v>
      </c>
      <c r="D113" s="1" t="s">
        <v>1107</v>
      </c>
      <c r="E113" s="1" t="s">
        <v>1108</v>
      </c>
      <c r="F113" s="1" t="s">
        <v>1109</v>
      </c>
      <c r="G113" s="1">
        <v>9626.0</v>
      </c>
      <c r="H113" s="1" t="s">
        <v>1110</v>
      </c>
      <c r="I113" s="1" t="s">
        <v>42</v>
      </c>
      <c r="J113" s="1" t="s">
        <v>43</v>
      </c>
      <c r="L113" s="1" t="s">
        <v>44</v>
      </c>
      <c r="M113" s="1" t="s">
        <v>45</v>
      </c>
      <c r="N113" s="1">
        <v>1.0</v>
      </c>
      <c r="O113" s="1" t="s">
        <v>174</v>
      </c>
      <c r="P113" s="1">
        <v>0.0</v>
      </c>
      <c r="Q113" s="1" t="s">
        <v>80</v>
      </c>
      <c r="R113" s="1">
        <v>6769.0</v>
      </c>
      <c r="S113" s="1" t="s">
        <v>1111</v>
      </c>
      <c r="T113" s="1" t="s">
        <v>1112</v>
      </c>
      <c r="U113" s="1" t="s">
        <v>49</v>
      </c>
      <c r="V113" s="1" t="s">
        <v>1113</v>
      </c>
      <c r="W113" s="1" t="s">
        <v>1114</v>
      </c>
      <c r="X113" s="1" t="s">
        <v>201</v>
      </c>
      <c r="Y113" s="1" t="s">
        <v>53</v>
      </c>
      <c r="Z113" s="1" t="s">
        <v>54</v>
      </c>
      <c r="AA113" s="1" t="s">
        <v>180</v>
      </c>
      <c r="AB113" s="1" t="s">
        <v>1115</v>
      </c>
      <c r="AC113" s="1" t="s">
        <v>1116</v>
      </c>
      <c r="AE113" s="1" t="s">
        <v>43</v>
      </c>
      <c r="AF113" s="1" t="s">
        <v>58</v>
      </c>
      <c r="AG113" s="1" t="s">
        <v>42</v>
      </c>
      <c r="AH113" s="1" t="s">
        <v>1106</v>
      </c>
      <c r="AI113" s="1" t="s">
        <v>80</v>
      </c>
    </row>
    <row r="114" ht="14.25" customHeight="1">
      <c r="A114" s="1" t="s">
        <v>35</v>
      </c>
      <c r="B114" s="1" t="s">
        <v>36</v>
      </c>
      <c r="C114" s="1" t="s">
        <v>1117</v>
      </c>
      <c r="D114" s="1" t="s">
        <v>1118</v>
      </c>
      <c r="E114" s="1" t="s">
        <v>39</v>
      </c>
      <c r="F114" s="1" t="s">
        <v>1119</v>
      </c>
      <c r="G114" s="1">
        <v>9627.0</v>
      </c>
      <c r="H114" s="1" t="s">
        <v>1120</v>
      </c>
      <c r="I114" s="1" t="s">
        <v>42</v>
      </c>
      <c r="J114" s="1" t="s">
        <v>43</v>
      </c>
      <c r="L114" s="1" t="s">
        <v>44</v>
      </c>
      <c r="M114" s="1" t="s">
        <v>45</v>
      </c>
      <c r="N114" s="1">
        <v>1.0</v>
      </c>
      <c r="O114" s="1" t="s">
        <v>46</v>
      </c>
      <c r="P114" s="1">
        <v>0.0</v>
      </c>
      <c r="Q114" s="1" t="s">
        <v>45</v>
      </c>
      <c r="R114" s="1">
        <v>6019.0</v>
      </c>
      <c r="S114" s="1" t="s">
        <v>1121</v>
      </c>
      <c r="T114" s="1" t="s">
        <v>1122</v>
      </c>
      <c r="U114" s="1" t="s">
        <v>49</v>
      </c>
      <c r="V114" s="1" t="s">
        <v>1123</v>
      </c>
      <c r="W114" s="1" t="s">
        <v>1117</v>
      </c>
      <c r="X114" s="1" t="s">
        <v>167</v>
      </c>
      <c r="Y114" s="1" t="s">
        <v>53</v>
      </c>
      <c r="Z114" s="1" t="s">
        <v>54</v>
      </c>
      <c r="AA114" s="1" t="s">
        <v>417</v>
      </c>
      <c r="AB114" s="1" t="s">
        <v>1119</v>
      </c>
      <c r="AC114" s="1" t="s">
        <v>1124</v>
      </c>
      <c r="AE114" s="1" t="s">
        <v>43</v>
      </c>
      <c r="AF114" s="1" t="s">
        <v>58</v>
      </c>
      <c r="AG114" s="1" t="s">
        <v>42</v>
      </c>
      <c r="AH114" s="1" t="s">
        <v>1117</v>
      </c>
      <c r="AI114" s="1" t="s">
        <v>45</v>
      </c>
    </row>
    <row r="115" ht="14.25" customHeight="1">
      <c r="A115" s="1" t="s">
        <v>35</v>
      </c>
      <c r="B115" s="1" t="s">
        <v>98</v>
      </c>
      <c r="C115" s="1" t="s">
        <v>1125</v>
      </c>
      <c r="D115" s="1" t="s">
        <v>1126</v>
      </c>
      <c r="E115" s="1" t="s">
        <v>39</v>
      </c>
      <c r="F115" s="1" t="s">
        <v>1127</v>
      </c>
      <c r="G115" s="1">
        <v>9628.0</v>
      </c>
      <c r="H115" s="1" t="s">
        <v>1128</v>
      </c>
      <c r="I115" s="1" t="s">
        <v>42</v>
      </c>
      <c r="J115" s="1" t="s">
        <v>43</v>
      </c>
      <c r="L115" s="1" t="s">
        <v>44</v>
      </c>
      <c r="M115" s="1" t="s">
        <v>45</v>
      </c>
      <c r="N115" s="1">
        <v>1.0</v>
      </c>
      <c r="O115" s="1" t="s">
        <v>103</v>
      </c>
      <c r="P115" s="1">
        <v>0.0</v>
      </c>
      <c r="Q115" s="1" t="s">
        <v>45</v>
      </c>
      <c r="R115" s="1">
        <v>8545.0</v>
      </c>
      <c r="S115" s="1" t="s">
        <v>1129</v>
      </c>
      <c r="T115" s="1" t="s">
        <v>1130</v>
      </c>
      <c r="U115" s="1" t="s">
        <v>49</v>
      </c>
      <c r="V115" s="1" t="s">
        <v>1131</v>
      </c>
      <c r="W115" s="1" t="s">
        <v>1132</v>
      </c>
      <c r="X115" s="1" t="s">
        <v>179</v>
      </c>
      <c r="Y115" s="1" t="s">
        <v>53</v>
      </c>
      <c r="Z115" s="1" t="s">
        <v>54</v>
      </c>
      <c r="AA115" s="1" t="s">
        <v>108</v>
      </c>
      <c r="AB115" s="1" t="s">
        <v>1133</v>
      </c>
      <c r="AC115" s="1" t="s">
        <v>743</v>
      </c>
      <c r="AE115" s="1" t="s">
        <v>43</v>
      </c>
      <c r="AF115" s="1" t="s">
        <v>58</v>
      </c>
      <c r="AG115" s="1" t="s">
        <v>42</v>
      </c>
      <c r="AH115" s="1" t="s">
        <v>1125</v>
      </c>
      <c r="AI115" s="1" t="s">
        <v>45</v>
      </c>
    </row>
    <row r="116" ht="14.25" customHeight="1">
      <c r="A116" s="1" t="s">
        <v>35</v>
      </c>
      <c r="B116" s="1" t="s">
        <v>74</v>
      </c>
      <c r="C116" s="1" t="s">
        <v>1134</v>
      </c>
      <c r="D116" s="1" t="s">
        <v>1135</v>
      </c>
      <c r="E116" s="1" t="s">
        <v>39</v>
      </c>
      <c r="F116" s="1" t="s">
        <v>43</v>
      </c>
      <c r="G116" s="1">
        <v>9629.0</v>
      </c>
      <c r="H116" s="1" t="s">
        <v>1136</v>
      </c>
      <c r="I116" s="1" t="s">
        <v>1137</v>
      </c>
      <c r="J116" s="1" t="s">
        <v>49</v>
      </c>
      <c r="K116" s="1" t="s">
        <v>1138</v>
      </c>
      <c r="L116" s="1" t="s">
        <v>44</v>
      </c>
      <c r="M116" s="1" t="s">
        <v>80</v>
      </c>
      <c r="N116" s="1">
        <v>1.0</v>
      </c>
      <c r="O116" s="1" t="s">
        <v>383</v>
      </c>
      <c r="P116" s="1">
        <v>1.0</v>
      </c>
      <c r="Q116" s="1" t="s">
        <v>45</v>
      </c>
      <c r="R116" s="1">
        <v>8645.0</v>
      </c>
      <c r="S116" s="1" t="s">
        <v>1139</v>
      </c>
      <c r="T116" s="1" t="s">
        <v>1140</v>
      </c>
      <c r="U116" s="1" t="s">
        <v>49</v>
      </c>
      <c r="V116" s="1" t="s">
        <v>1141</v>
      </c>
      <c r="W116" s="1" t="s">
        <v>1142</v>
      </c>
      <c r="X116" s="1" t="s">
        <v>511</v>
      </c>
      <c r="Y116" s="1" t="s">
        <v>53</v>
      </c>
      <c r="Z116" s="1" t="s">
        <v>54</v>
      </c>
      <c r="AA116" s="1" t="s">
        <v>1143</v>
      </c>
      <c r="AB116" s="1" t="s">
        <v>1144</v>
      </c>
      <c r="AC116" s="1" t="s">
        <v>716</v>
      </c>
      <c r="AE116" s="1" t="s">
        <v>43</v>
      </c>
      <c r="AF116" s="1" t="s">
        <v>72</v>
      </c>
      <c r="AG116" s="1" t="s">
        <v>42</v>
      </c>
      <c r="AH116" s="1" t="s">
        <v>1145</v>
      </c>
      <c r="AI116" s="1" t="s">
        <v>80</v>
      </c>
    </row>
    <row r="117" ht="14.25" customHeight="1">
      <c r="A117" s="1" t="s">
        <v>35</v>
      </c>
      <c r="B117" s="1" t="s">
        <v>365</v>
      </c>
      <c r="C117" s="1" t="s">
        <v>1146</v>
      </c>
      <c r="D117" s="1" t="s">
        <v>1147</v>
      </c>
      <c r="E117" s="1" t="s">
        <v>39</v>
      </c>
      <c r="F117" s="1" t="s">
        <v>43</v>
      </c>
      <c r="G117" s="1">
        <v>9630.0</v>
      </c>
      <c r="H117" s="1" t="s">
        <v>1148</v>
      </c>
      <c r="I117" s="1" t="s">
        <v>42</v>
      </c>
      <c r="J117" s="1" t="s">
        <v>43</v>
      </c>
      <c r="L117" s="1" t="s">
        <v>44</v>
      </c>
      <c r="M117" s="1" t="s">
        <v>80</v>
      </c>
      <c r="N117" s="1">
        <v>1.0</v>
      </c>
      <c r="O117" s="1" t="s">
        <v>1026</v>
      </c>
      <c r="P117" s="1">
        <v>0.0</v>
      </c>
      <c r="Q117" s="1" t="s">
        <v>45</v>
      </c>
      <c r="R117" s="1">
        <v>8605.0</v>
      </c>
      <c r="S117" s="1" t="s">
        <v>1149</v>
      </c>
      <c r="T117" s="1" t="s">
        <v>1150</v>
      </c>
      <c r="U117" s="1" t="s">
        <v>49</v>
      </c>
      <c r="V117" s="1" t="s">
        <v>1151</v>
      </c>
      <c r="W117" s="1" t="s">
        <v>1152</v>
      </c>
      <c r="X117" s="1" t="s">
        <v>201</v>
      </c>
      <c r="Y117" s="1" t="s">
        <v>53</v>
      </c>
      <c r="Z117" s="1" t="s">
        <v>54</v>
      </c>
      <c r="AA117" s="1" t="s">
        <v>417</v>
      </c>
      <c r="AB117" s="1" t="s">
        <v>1153</v>
      </c>
      <c r="AC117" s="1" t="s">
        <v>336</v>
      </c>
      <c r="AE117" s="1" t="s">
        <v>43</v>
      </c>
      <c r="AF117" s="1" t="s">
        <v>72</v>
      </c>
      <c r="AG117" s="1" t="s">
        <v>42</v>
      </c>
      <c r="AH117" s="1" t="s">
        <v>1146</v>
      </c>
      <c r="AI117" s="1" t="s">
        <v>80</v>
      </c>
    </row>
    <row r="118" ht="14.25" customHeight="1">
      <c r="A118" s="1" t="s">
        <v>35</v>
      </c>
      <c r="B118" s="1" t="s">
        <v>74</v>
      </c>
      <c r="C118" s="1" t="s">
        <v>1154</v>
      </c>
      <c r="D118" s="1" t="s">
        <v>1155</v>
      </c>
      <c r="E118" s="1" t="s">
        <v>39</v>
      </c>
      <c r="F118" s="1" t="s">
        <v>1156</v>
      </c>
      <c r="G118" s="1">
        <v>9631.0</v>
      </c>
      <c r="H118" s="1" t="s">
        <v>1157</v>
      </c>
      <c r="I118" s="1" t="s">
        <v>42</v>
      </c>
      <c r="J118" s="1" t="s">
        <v>43</v>
      </c>
      <c r="L118" s="1" t="s">
        <v>44</v>
      </c>
      <c r="M118" s="1" t="s">
        <v>45</v>
      </c>
      <c r="N118" s="1">
        <v>1.0</v>
      </c>
      <c r="O118" s="1" t="s">
        <v>46</v>
      </c>
      <c r="P118" s="1">
        <v>0.0</v>
      </c>
      <c r="Q118" s="1" t="s">
        <v>45</v>
      </c>
      <c r="R118" s="1">
        <v>5708.0</v>
      </c>
      <c r="S118" s="1" t="s">
        <v>1158</v>
      </c>
      <c r="T118" s="1" t="s">
        <v>1159</v>
      </c>
      <c r="U118" s="1" t="s">
        <v>49</v>
      </c>
      <c r="V118" s="1" t="s">
        <v>1160</v>
      </c>
      <c r="W118" s="1" t="s">
        <v>1161</v>
      </c>
      <c r="X118" s="1" t="s">
        <v>85</v>
      </c>
      <c r="Y118" s="1" t="s">
        <v>53</v>
      </c>
      <c r="Z118" s="1" t="s">
        <v>54</v>
      </c>
      <c r="AA118" s="1" t="s">
        <v>210</v>
      </c>
      <c r="AB118" s="1" t="s">
        <v>1162</v>
      </c>
      <c r="AC118" s="1" t="s">
        <v>1163</v>
      </c>
      <c r="AE118" s="1" t="s">
        <v>43</v>
      </c>
      <c r="AF118" s="1" t="s">
        <v>72</v>
      </c>
      <c r="AG118" s="1" t="s">
        <v>42</v>
      </c>
      <c r="AH118" s="1" t="s">
        <v>1164</v>
      </c>
      <c r="AI118" s="1" t="s">
        <v>80</v>
      </c>
    </row>
    <row r="119" ht="14.25" customHeight="1">
      <c r="A119" s="1" t="s">
        <v>35</v>
      </c>
      <c r="B119" s="1" t="s">
        <v>270</v>
      </c>
      <c r="C119" s="1" t="s">
        <v>1165</v>
      </c>
      <c r="D119" s="1" t="s">
        <v>1166</v>
      </c>
      <c r="E119" s="1" t="s">
        <v>39</v>
      </c>
      <c r="F119" s="1" t="s">
        <v>1167</v>
      </c>
      <c r="G119" s="1">
        <v>9632.0</v>
      </c>
      <c r="H119" s="1" t="s">
        <v>1168</v>
      </c>
      <c r="I119" s="1" t="s">
        <v>42</v>
      </c>
      <c r="J119" s="1" t="s">
        <v>43</v>
      </c>
      <c r="L119" s="1" t="s">
        <v>44</v>
      </c>
      <c r="M119" s="1" t="s">
        <v>80</v>
      </c>
      <c r="N119" s="1">
        <v>1.0</v>
      </c>
      <c r="O119" s="1" t="s">
        <v>46</v>
      </c>
      <c r="P119" s="1">
        <v>0.0</v>
      </c>
      <c r="Q119" s="1" t="s">
        <v>80</v>
      </c>
      <c r="R119" s="1">
        <v>8.4754952E8</v>
      </c>
      <c r="S119" s="1" t="s">
        <v>1169</v>
      </c>
      <c r="T119" s="1" t="s">
        <v>1170</v>
      </c>
      <c r="U119" s="1" t="s">
        <v>49</v>
      </c>
      <c r="V119" s="1" t="s">
        <v>1171</v>
      </c>
      <c r="W119" s="1" t="s">
        <v>1172</v>
      </c>
      <c r="X119" s="1" t="s">
        <v>279</v>
      </c>
      <c r="Y119" s="1" t="s">
        <v>53</v>
      </c>
      <c r="Z119" s="1" t="s">
        <v>54</v>
      </c>
      <c r="AA119" s="1" t="s">
        <v>964</v>
      </c>
      <c r="AB119" s="1" t="s">
        <v>1167</v>
      </c>
      <c r="AC119" s="1" t="s">
        <v>1173</v>
      </c>
      <c r="AE119" s="1" t="s">
        <v>43</v>
      </c>
      <c r="AF119" s="1" t="s">
        <v>58</v>
      </c>
      <c r="AG119" s="1" t="s">
        <v>42</v>
      </c>
      <c r="AH119" s="1" t="s">
        <v>1165</v>
      </c>
      <c r="AI119" s="1" t="s">
        <v>80</v>
      </c>
    </row>
    <row r="120" ht="14.25" customHeight="1">
      <c r="A120" s="1" t="s">
        <v>35</v>
      </c>
      <c r="B120" s="1" t="s">
        <v>59</v>
      </c>
      <c r="C120" s="1" t="s">
        <v>1174</v>
      </c>
      <c r="D120" s="1" t="s">
        <v>1175</v>
      </c>
      <c r="E120" s="1" t="s">
        <v>39</v>
      </c>
      <c r="F120" s="1" t="s">
        <v>43</v>
      </c>
      <c r="G120" s="1">
        <v>9633.0</v>
      </c>
      <c r="H120" s="1" t="s">
        <v>1176</v>
      </c>
      <c r="I120" s="1" t="s">
        <v>42</v>
      </c>
      <c r="J120" s="1" t="s">
        <v>43</v>
      </c>
      <c r="L120" s="1" t="s">
        <v>44</v>
      </c>
      <c r="M120" s="1" t="s">
        <v>80</v>
      </c>
      <c r="N120" s="1">
        <v>1.0</v>
      </c>
      <c r="P120" s="1">
        <v>0.0</v>
      </c>
      <c r="Q120" s="1" t="s">
        <v>45</v>
      </c>
      <c r="R120" s="1">
        <v>6965.0</v>
      </c>
      <c r="S120" s="1" t="s">
        <v>1177</v>
      </c>
      <c r="T120" s="1" t="s">
        <v>1178</v>
      </c>
      <c r="U120" s="1" t="s">
        <v>49</v>
      </c>
      <c r="V120" s="1" t="s">
        <v>1179</v>
      </c>
      <c r="W120" s="1" t="s">
        <v>1174</v>
      </c>
      <c r="X120" s="1" t="s">
        <v>95</v>
      </c>
      <c r="Y120" s="1" t="s">
        <v>53</v>
      </c>
      <c r="Z120" s="1" t="s">
        <v>54</v>
      </c>
      <c r="AA120" s="1" t="s">
        <v>70</v>
      </c>
      <c r="AB120" s="1" t="s">
        <v>1180</v>
      </c>
      <c r="AC120" s="1" t="s">
        <v>1181</v>
      </c>
      <c r="AE120" s="1" t="s">
        <v>43</v>
      </c>
      <c r="AF120" s="1" t="s">
        <v>72</v>
      </c>
      <c r="AG120" s="1" t="s">
        <v>42</v>
      </c>
      <c r="AH120" s="1" t="s">
        <v>1174</v>
      </c>
      <c r="AI120" s="1" t="s">
        <v>80</v>
      </c>
    </row>
    <row r="121" ht="14.25" customHeight="1">
      <c r="A121" s="1" t="s">
        <v>35</v>
      </c>
      <c r="B121" s="1" t="s">
        <v>74</v>
      </c>
      <c r="C121" s="1" t="s">
        <v>1182</v>
      </c>
      <c r="D121" s="1" t="s">
        <v>1183</v>
      </c>
      <c r="E121" s="1" t="s">
        <v>39</v>
      </c>
      <c r="F121" s="1" t="s">
        <v>1184</v>
      </c>
      <c r="G121" s="1">
        <v>9634.0</v>
      </c>
      <c r="H121" s="1" t="s">
        <v>1185</v>
      </c>
      <c r="I121" s="1" t="s">
        <v>1186</v>
      </c>
      <c r="J121" s="1" t="s">
        <v>49</v>
      </c>
      <c r="K121" s="1" t="s">
        <v>1187</v>
      </c>
      <c r="L121" s="1" t="s">
        <v>44</v>
      </c>
      <c r="M121" s="1" t="s">
        <v>80</v>
      </c>
      <c r="N121" s="1">
        <v>1.0</v>
      </c>
      <c r="O121" s="1" t="s">
        <v>383</v>
      </c>
      <c r="P121" s="1">
        <v>1.0</v>
      </c>
      <c r="Q121" s="1" t="s">
        <v>80</v>
      </c>
      <c r="R121" s="1">
        <v>6.26954264E8</v>
      </c>
      <c r="S121" s="1" t="s">
        <v>1188</v>
      </c>
      <c r="T121" s="1" t="s">
        <v>1189</v>
      </c>
      <c r="U121" s="1" t="s">
        <v>49</v>
      </c>
      <c r="V121" s="1" t="s">
        <v>1190</v>
      </c>
      <c r="W121" s="1" t="s">
        <v>1191</v>
      </c>
      <c r="X121" s="1" t="s">
        <v>511</v>
      </c>
      <c r="Y121" s="1" t="s">
        <v>53</v>
      </c>
      <c r="Z121" s="1" t="s">
        <v>54</v>
      </c>
      <c r="AA121" s="1" t="s">
        <v>512</v>
      </c>
      <c r="AB121" s="1" t="s">
        <v>1192</v>
      </c>
      <c r="AC121" s="1" t="s">
        <v>282</v>
      </c>
      <c r="AE121" s="1" t="s">
        <v>43</v>
      </c>
      <c r="AF121" s="1" t="s">
        <v>72</v>
      </c>
      <c r="AG121" s="1" t="s">
        <v>42</v>
      </c>
      <c r="AH121" s="1" t="s">
        <v>1193</v>
      </c>
      <c r="AI121" s="1" t="s">
        <v>80</v>
      </c>
    </row>
    <row r="122" ht="14.25" customHeight="1">
      <c r="A122" s="1" t="s">
        <v>35</v>
      </c>
      <c r="B122" s="1" t="s">
        <v>74</v>
      </c>
      <c r="D122" s="1" t="s">
        <v>1194</v>
      </c>
      <c r="E122" s="1" t="s">
        <v>39</v>
      </c>
      <c r="F122" s="1" t="s">
        <v>1195</v>
      </c>
      <c r="G122" s="1">
        <v>9635.0</v>
      </c>
      <c r="H122" s="1" t="s">
        <v>1196</v>
      </c>
      <c r="I122" s="1" t="s">
        <v>42</v>
      </c>
      <c r="J122" s="1" t="s">
        <v>43</v>
      </c>
      <c r="L122" s="1" t="s">
        <v>44</v>
      </c>
      <c r="M122" s="1" t="s">
        <v>80</v>
      </c>
      <c r="N122" s="1">
        <v>2.0</v>
      </c>
      <c r="O122" s="1" t="s">
        <v>46</v>
      </c>
      <c r="P122" s="1">
        <v>0.0</v>
      </c>
      <c r="Q122" s="1" t="s">
        <v>80</v>
      </c>
      <c r="R122" s="1">
        <v>8.65682332E8</v>
      </c>
      <c r="S122" s="1" t="s">
        <v>1197</v>
      </c>
      <c r="T122" s="1" t="s">
        <v>1198</v>
      </c>
      <c r="U122" s="1" t="s">
        <v>43</v>
      </c>
      <c r="X122" s="1" t="s">
        <v>179</v>
      </c>
      <c r="Y122" s="1" t="s">
        <v>53</v>
      </c>
      <c r="Z122" s="1" t="s">
        <v>617</v>
      </c>
      <c r="AA122" s="1" t="s">
        <v>122</v>
      </c>
      <c r="AB122" s="1" t="s">
        <v>1199</v>
      </c>
      <c r="AC122" s="1" t="s">
        <v>1200</v>
      </c>
      <c r="AE122" s="1" t="s">
        <v>43</v>
      </c>
      <c r="AF122" s="1" t="s">
        <v>58</v>
      </c>
      <c r="AG122" s="1" t="s">
        <v>42</v>
      </c>
      <c r="AH122" s="1" t="s">
        <v>1201</v>
      </c>
      <c r="AI122" s="1" t="s">
        <v>80</v>
      </c>
    </row>
    <row r="123" ht="14.25" customHeight="1">
      <c r="A123" s="1" t="s">
        <v>35</v>
      </c>
      <c r="B123" s="1" t="s">
        <v>59</v>
      </c>
      <c r="C123" s="1" t="s">
        <v>1202</v>
      </c>
      <c r="D123" s="1" t="s">
        <v>1203</v>
      </c>
      <c r="E123" s="1" t="s">
        <v>39</v>
      </c>
      <c r="F123" s="1" t="s">
        <v>1204</v>
      </c>
      <c r="G123" s="1">
        <v>9636.0</v>
      </c>
      <c r="H123" s="1" t="s">
        <v>1205</v>
      </c>
      <c r="I123" s="1" t="s">
        <v>42</v>
      </c>
      <c r="J123" s="1" t="s">
        <v>43</v>
      </c>
      <c r="L123" s="1" t="s">
        <v>44</v>
      </c>
      <c r="M123" s="1" t="s">
        <v>80</v>
      </c>
      <c r="N123" s="1">
        <v>2.0</v>
      </c>
      <c r="P123" s="1">
        <v>0.0</v>
      </c>
      <c r="Q123" s="1" t="s">
        <v>80</v>
      </c>
      <c r="R123" s="1">
        <v>9.36615899E8</v>
      </c>
      <c r="S123" s="1" t="s">
        <v>1206</v>
      </c>
      <c r="T123" s="1" t="s">
        <v>1207</v>
      </c>
      <c r="U123" s="1" t="s">
        <v>49</v>
      </c>
      <c r="V123" s="1" t="s">
        <v>1208</v>
      </c>
      <c r="W123" s="1" t="s">
        <v>1209</v>
      </c>
      <c r="X123" s="1" t="s">
        <v>121</v>
      </c>
      <c r="Y123" s="1" t="s">
        <v>53</v>
      </c>
      <c r="Z123" s="1" t="s">
        <v>54</v>
      </c>
      <c r="AA123" s="1" t="s">
        <v>1210</v>
      </c>
      <c r="AB123" s="1" t="s">
        <v>1211</v>
      </c>
      <c r="AC123" s="1" t="s">
        <v>1212</v>
      </c>
      <c r="AE123" s="1" t="s">
        <v>43</v>
      </c>
      <c r="AF123" s="1" t="s">
        <v>72</v>
      </c>
      <c r="AG123" s="1" t="s">
        <v>42</v>
      </c>
      <c r="AH123" s="1" t="s">
        <v>1202</v>
      </c>
      <c r="AI123" s="1" t="s">
        <v>80</v>
      </c>
    </row>
    <row r="124" ht="14.25" customHeight="1">
      <c r="A124" s="1" t="s">
        <v>35</v>
      </c>
      <c r="B124" s="1" t="s">
        <v>74</v>
      </c>
      <c r="C124" s="1" t="s">
        <v>1213</v>
      </c>
      <c r="D124" s="1" t="s">
        <v>1214</v>
      </c>
      <c r="E124" s="1" t="s">
        <v>39</v>
      </c>
      <c r="F124" s="1" t="s">
        <v>829</v>
      </c>
      <c r="G124" s="1">
        <v>9637.0</v>
      </c>
      <c r="H124" s="1" t="s">
        <v>1215</v>
      </c>
      <c r="I124" s="1" t="s">
        <v>42</v>
      </c>
      <c r="J124" s="1" t="s">
        <v>43</v>
      </c>
      <c r="L124" s="1" t="s">
        <v>44</v>
      </c>
      <c r="M124" s="1" t="s">
        <v>45</v>
      </c>
      <c r="N124" s="1">
        <v>1.0</v>
      </c>
      <c r="O124" s="1" t="s">
        <v>46</v>
      </c>
      <c r="P124" s="1">
        <v>0.0</v>
      </c>
      <c r="Q124" s="1" t="s">
        <v>45</v>
      </c>
      <c r="R124" s="1">
        <v>6.4217552E8</v>
      </c>
      <c r="S124" s="1" t="s">
        <v>778</v>
      </c>
      <c r="T124" s="1" t="s">
        <v>779</v>
      </c>
      <c r="U124" s="1" t="s">
        <v>49</v>
      </c>
      <c r="V124" s="1" t="s">
        <v>801</v>
      </c>
      <c r="W124" s="1" t="s">
        <v>1213</v>
      </c>
      <c r="X124" s="1" t="s">
        <v>781</v>
      </c>
      <c r="Y124" s="1" t="s">
        <v>53</v>
      </c>
      <c r="Z124" s="1" t="s">
        <v>54</v>
      </c>
      <c r="AA124" s="1" t="s">
        <v>782</v>
      </c>
      <c r="AB124" s="1" t="s">
        <v>829</v>
      </c>
      <c r="AC124" s="1" t="s">
        <v>326</v>
      </c>
      <c r="AE124" s="1" t="s">
        <v>43</v>
      </c>
      <c r="AF124" s="1" t="s">
        <v>72</v>
      </c>
      <c r="AG124" s="1" t="s">
        <v>42</v>
      </c>
      <c r="AH124" s="1" t="s">
        <v>1216</v>
      </c>
      <c r="AI124" s="1" t="s">
        <v>45</v>
      </c>
    </row>
    <row r="125" ht="14.25" customHeight="1">
      <c r="A125" s="1" t="s">
        <v>35</v>
      </c>
      <c r="B125" s="1" t="s">
        <v>74</v>
      </c>
      <c r="C125" s="1" t="s">
        <v>1217</v>
      </c>
      <c r="D125" s="1" t="s">
        <v>1218</v>
      </c>
      <c r="E125" s="1" t="s">
        <v>39</v>
      </c>
      <c r="F125" s="1" t="s">
        <v>829</v>
      </c>
      <c r="G125" s="1">
        <v>9638.0</v>
      </c>
      <c r="H125" s="1" t="s">
        <v>1219</v>
      </c>
      <c r="I125" s="1" t="s">
        <v>42</v>
      </c>
      <c r="J125" s="1" t="s">
        <v>43</v>
      </c>
      <c r="L125" s="1" t="s">
        <v>44</v>
      </c>
      <c r="M125" s="1" t="s">
        <v>45</v>
      </c>
      <c r="N125" s="1">
        <v>1.0</v>
      </c>
      <c r="O125" s="1" t="s">
        <v>46</v>
      </c>
      <c r="P125" s="1">
        <v>0.0</v>
      </c>
      <c r="Q125" s="1" t="s">
        <v>45</v>
      </c>
      <c r="R125" s="1">
        <v>6.4217552E8</v>
      </c>
      <c r="S125" s="1" t="s">
        <v>778</v>
      </c>
      <c r="T125" s="1" t="s">
        <v>779</v>
      </c>
      <c r="U125" s="1" t="s">
        <v>49</v>
      </c>
      <c r="V125" s="1" t="s">
        <v>801</v>
      </c>
      <c r="W125" s="1" t="s">
        <v>1217</v>
      </c>
      <c r="X125" s="1" t="s">
        <v>781</v>
      </c>
      <c r="Y125" s="1" t="s">
        <v>53</v>
      </c>
      <c r="Z125" s="1" t="s">
        <v>54</v>
      </c>
      <c r="AA125" s="1" t="s">
        <v>782</v>
      </c>
      <c r="AB125" s="1" t="s">
        <v>829</v>
      </c>
      <c r="AC125" s="1" t="s">
        <v>326</v>
      </c>
      <c r="AE125" s="1" t="s">
        <v>43</v>
      </c>
      <c r="AF125" s="1" t="s">
        <v>72</v>
      </c>
      <c r="AG125" s="1" t="s">
        <v>42</v>
      </c>
      <c r="AH125" s="1" t="s">
        <v>1220</v>
      </c>
      <c r="AI125" s="1" t="s">
        <v>45</v>
      </c>
    </row>
    <row r="126" ht="14.25" customHeight="1">
      <c r="A126" s="1" t="s">
        <v>35</v>
      </c>
      <c r="B126" s="1" t="s">
        <v>74</v>
      </c>
      <c r="C126" s="1" t="s">
        <v>1221</v>
      </c>
      <c r="D126" s="1" t="s">
        <v>1222</v>
      </c>
      <c r="E126" s="1" t="s">
        <v>39</v>
      </c>
      <c r="F126" s="1" t="s">
        <v>829</v>
      </c>
      <c r="G126" s="1">
        <v>9639.0</v>
      </c>
      <c r="H126" s="1" t="s">
        <v>1223</v>
      </c>
      <c r="I126" s="1" t="s">
        <v>42</v>
      </c>
      <c r="J126" s="1" t="s">
        <v>43</v>
      </c>
      <c r="L126" s="1" t="s">
        <v>44</v>
      </c>
      <c r="M126" s="1" t="s">
        <v>45</v>
      </c>
      <c r="N126" s="1">
        <v>1.0</v>
      </c>
      <c r="O126" s="1" t="s">
        <v>46</v>
      </c>
      <c r="P126" s="1">
        <v>0.0</v>
      </c>
      <c r="Q126" s="1" t="s">
        <v>45</v>
      </c>
      <c r="R126" s="1">
        <v>6.4217552E8</v>
      </c>
      <c r="S126" s="1" t="s">
        <v>778</v>
      </c>
      <c r="T126" s="1" t="s">
        <v>779</v>
      </c>
      <c r="U126" s="1" t="s">
        <v>49</v>
      </c>
      <c r="V126" s="1" t="s">
        <v>801</v>
      </c>
      <c r="W126" s="1" t="s">
        <v>1221</v>
      </c>
      <c r="X126" s="1" t="s">
        <v>781</v>
      </c>
      <c r="Y126" s="1" t="s">
        <v>53</v>
      </c>
      <c r="Z126" s="1" t="s">
        <v>54</v>
      </c>
      <c r="AA126" s="1" t="s">
        <v>782</v>
      </c>
      <c r="AB126" s="1" t="s">
        <v>829</v>
      </c>
      <c r="AC126" s="1" t="s">
        <v>326</v>
      </c>
      <c r="AE126" s="1" t="s">
        <v>43</v>
      </c>
      <c r="AF126" s="1" t="s">
        <v>72</v>
      </c>
      <c r="AG126" s="1" t="s">
        <v>42</v>
      </c>
      <c r="AH126" s="1" t="s">
        <v>1224</v>
      </c>
      <c r="AI126" s="1" t="s">
        <v>45</v>
      </c>
    </row>
    <row r="127" ht="14.25" customHeight="1">
      <c r="A127" s="1" t="s">
        <v>35</v>
      </c>
      <c r="B127" s="1" t="s">
        <v>74</v>
      </c>
      <c r="C127" s="1" t="s">
        <v>1225</v>
      </c>
      <c r="D127" s="1" t="s">
        <v>1226</v>
      </c>
      <c r="E127" s="1" t="s">
        <v>39</v>
      </c>
      <c r="F127" s="1" t="s">
        <v>818</v>
      </c>
      <c r="G127" s="1">
        <v>9640.0</v>
      </c>
      <c r="H127" s="1" t="s">
        <v>1227</v>
      </c>
      <c r="I127" s="1" t="s">
        <v>42</v>
      </c>
      <c r="J127" s="1" t="s">
        <v>43</v>
      </c>
      <c r="L127" s="1" t="s">
        <v>44</v>
      </c>
      <c r="M127" s="1" t="s">
        <v>45</v>
      </c>
      <c r="N127" s="1">
        <v>1.0</v>
      </c>
      <c r="O127" s="1" t="s">
        <v>383</v>
      </c>
      <c r="P127" s="1">
        <v>0.0</v>
      </c>
      <c r="Q127" s="1" t="s">
        <v>45</v>
      </c>
      <c r="R127" s="1">
        <v>6.4217552E8</v>
      </c>
      <c r="S127" s="1" t="s">
        <v>778</v>
      </c>
      <c r="T127" s="1" t="s">
        <v>779</v>
      </c>
      <c r="U127" s="1" t="s">
        <v>49</v>
      </c>
      <c r="V127" s="1" t="s">
        <v>1228</v>
      </c>
      <c r="W127" s="1" t="s">
        <v>1225</v>
      </c>
      <c r="X127" s="1" t="s">
        <v>781</v>
      </c>
      <c r="Y127" s="1" t="s">
        <v>53</v>
      </c>
      <c r="Z127" s="1" t="s">
        <v>54</v>
      </c>
      <c r="AA127" s="1" t="s">
        <v>782</v>
      </c>
      <c r="AB127" s="1" t="s">
        <v>818</v>
      </c>
      <c r="AC127" s="1" t="s">
        <v>326</v>
      </c>
      <c r="AE127" s="1" t="s">
        <v>43</v>
      </c>
      <c r="AF127" s="1" t="s">
        <v>72</v>
      </c>
      <c r="AG127" s="1" t="s">
        <v>42</v>
      </c>
      <c r="AH127" s="1" t="s">
        <v>1229</v>
      </c>
      <c r="AI127" s="1" t="s">
        <v>45</v>
      </c>
    </row>
    <row r="128" ht="14.25" customHeight="1">
      <c r="A128" s="1" t="s">
        <v>35</v>
      </c>
      <c r="B128" s="1" t="s">
        <v>74</v>
      </c>
      <c r="C128" s="1" t="s">
        <v>1230</v>
      </c>
      <c r="D128" s="1" t="s">
        <v>1231</v>
      </c>
      <c r="E128" s="1" t="s">
        <v>39</v>
      </c>
      <c r="F128" s="1" t="s">
        <v>818</v>
      </c>
      <c r="G128" s="1">
        <v>9641.0</v>
      </c>
      <c r="H128" s="1" t="s">
        <v>1232</v>
      </c>
      <c r="I128" s="1" t="s">
        <v>42</v>
      </c>
      <c r="J128" s="1" t="s">
        <v>43</v>
      </c>
      <c r="L128" s="1" t="s">
        <v>44</v>
      </c>
      <c r="M128" s="1" t="s">
        <v>45</v>
      </c>
      <c r="N128" s="1">
        <v>1.0</v>
      </c>
      <c r="O128" s="1" t="s">
        <v>383</v>
      </c>
      <c r="P128" s="1">
        <v>0.0</v>
      </c>
      <c r="Q128" s="1" t="s">
        <v>45</v>
      </c>
      <c r="R128" s="1">
        <v>6.4217552E8</v>
      </c>
      <c r="S128" s="1" t="s">
        <v>778</v>
      </c>
      <c r="T128" s="1" t="s">
        <v>779</v>
      </c>
      <c r="U128" s="1" t="s">
        <v>49</v>
      </c>
      <c r="V128" s="1" t="s">
        <v>810</v>
      </c>
      <c r="W128" s="1" t="s">
        <v>1230</v>
      </c>
      <c r="X128" s="1" t="s">
        <v>781</v>
      </c>
      <c r="Y128" s="1" t="s">
        <v>53</v>
      </c>
      <c r="Z128" s="1" t="s">
        <v>54</v>
      </c>
      <c r="AA128" s="1" t="s">
        <v>782</v>
      </c>
      <c r="AB128" s="1" t="s">
        <v>818</v>
      </c>
      <c r="AC128" s="1" t="s">
        <v>326</v>
      </c>
      <c r="AE128" s="1" t="s">
        <v>43</v>
      </c>
      <c r="AF128" s="1" t="s">
        <v>72</v>
      </c>
      <c r="AG128" s="1" t="s">
        <v>42</v>
      </c>
      <c r="AH128" s="1" t="s">
        <v>1233</v>
      </c>
      <c r="AI128" s="1" t="s">
        <v>45</v>
      </c>
    </row>
    <row r="129" ht="14.25" customHeight="1">
      <c r="A129" s="1" t="s">
        <v>35</v>
      </c>
      <c r="B129" s="1" t="s">
        <v>74</v>
      </c>
      <c r="C129" s="1" t="s">
        <v>1234</v>
      </c>
      <c r="D129" s="1" t="s">
        <v>1235</v>
      </c>
      <c r="E129" s="1" t="s">
        <v>39</v>
      </c>
      <c r="F129" s="1" t="s">
        <v>776</v>
      </c>
      <c r="G129" s="1">
        <v>9642.0</v>
      </c>
      <c r="H129" s="1" t="s">
        <v>1236</v>
      </c>
      <c r="I129" s="1" t="s">
        <v>42</v>
      </c>
      <c r="J129" s="1" t="s">
        <v>43</v>
      </c>
      <c r="L129" s="1" t="s">
        <v>44</v>
      </c>
      <c r="M129" s="1" t="s">
        <v>45</v>
      </c>
      <c r="N129" s="1">
        <v>1.0</v>
      </c>
      <c r="O129" s="1" t="s">
        <v>383</v>
      </c>
      <c r="P129" s="1">
        <v>0.0</v>
      </c>
      <c r="Q129" s="1" t="s">
        <v>45</v>
      </c>
      <c r="R129" s="1">
        <v>6.4217552E8</v>
      </c>
      <c r="S129" s="1" t="s">
        <v>778</v>
      </c>
      <c r="T129" s="1" t="s">
        <v>779</v>
      </c>
      <c r="U129" s="1" t="s">
        <v>49</v>
      </c>
      <c r="V129" s="1" t="s">
        <v>1228</v>
      </c>
      <c r="W129" s="1" t="s">
        <v>1234</v>
      </c>
      <c r="X129" s="1" t="s">
        <v>781</v>
      </c>
      <c r="Y129" s="1" t="s">
        <v>53</v>
      </c>
      <c r="Z129" s="1" t="s">
        <v>54</v>
      </c>
      <c r="AA129" s="1" t="s">
        <v>782</v>
      </c>
      <c r="AB129" s="1" t="s">
        <v>776</v>
      </c>
      <c r="AC129" s="1" t="s">
        <v>326</v>
      </c>
      <c r="AE129" s="1" t="s">
        <v>43</v>
      </c>
      <c r="AF129" s="1" t="s">
        <v>72</v>
      </c>
      <c r="AG129" s="1" t="s">
        <v>42</v>
      </c>
      <c r="AH129" s="1" t="s">
        <v>1237</v>
      </c>
      <c r="AI129" s="1" t="s">
        <v>45</v>
      </c>
    </row>
    <row r="130" ht="14.25" customHeight="1">
      <c r="A130" s="1" t="s">
        <v>35</v>
      </c>
      <c r="B130" s="1" t="s">
        <v>74</v>
      </c>
      <c r="C130" s="1" t="s">
        <v>1238</v>
      </c>
      <c r="D130" s="1" t="s">
        <v>1239</v>
      </c>
      <c r="E130" s="1" t="s">
        <v>39</v>
      </c>
      <c r="F130" s="1" t="s">
        <v>776</v>
      </c>
      <c r="G130" s="1">
        <v>9643.0</v>
      </c>
      <c r="H130" s="1" t="s">
        <v>1240</v>
      </c>
      <c r="I130" s="1" t="s">
        <v>42</v>
      </c>
      <c r="J130" s="1" t="s">
        <v>43</v>
      </c>
      <c r="L130" s="1" t="s">
        <v>44</v>
      </c>
      <c r="M130" s="1" t="s">
        <v>45</v>
      </c>
      <c r="N130" s="1">
        <v>1.0</v>
      </c>
      <c r="O130" s="1" t="s">
        <v>383</v>
      </c>
      <c r="P130" s="1">
        <v>0.0</v>
      </c>
      <c r="Q130" s="1" t="s">
        <v>45</v>
      </c>
      <c r="R130" s="1">
        <v>6.4217552E8</v>
      </c>
      <c r="S130" s="1" t="s">
        <v>778</v>
      </c>
      <c r="T130" s="1" t="s">
        <v>779</v>
      </c>
      <c r="U130" s="1" t="s">
        <v>49</v>
      </c>
      <c r="V130" s="1" t="s">
        <v>810</v>
      </c>
      <c r="W130" s="1" t="s">
        <v>1238</v>
      </c>
      <c r="X130" s="1" t="s">
        <v>781</v>
      </c>
      <c r="Y130" s="1" t="s">
        <v>53</v>
      </c>
      <c r="Z130" s="1" t="s">
        <v>54</v>
      </c>
      <c r="AA130" s="1" t="s">
        <v>782</v>
      </c>
      <c r="AB130" s="1" t="s">
        <v>776</v>
      </c>
      <c r="AC130" s="1" t="s">
        <v>326</v>
      </c>
      <c r="AE130" s="1" t="s">
        <v>43</v>
      </c>
      <c r="AF130" s="1" t="s">
        <v>72</v>
      </c>
      <c r="AG130" s="1" t="s">
        <v>42</v>
      </c>
      <c r="AH130" s="1" t="s">
        <v>1241</v>
      </c>
      <c r="AI130" s="1" t="s">
        <v>45</v>
      </c>
    </row>
    <row r="131" ht="14.25" customHeight="1">
      <c r="A131" s="1" t="s">
        <v>35</v>
      </c>
      <c r="B131" s="1" t="s">
        <v>74</v>
      </c>
      <c r="C131" s="1" t="s">
        <v>1242</v>
      </c>
      <c r="D131" s="1" t="s">
        <v>1243</v>
      </c>
      <c r="E131" s="1" t="s">
        <v>39</v>
      </c>
      <c r="F131" s="1" t="s">
        <v>818</v>
      </c>
      <c r="G131" s="1">
        <v>9644.0</v>
      </c>
      <c r="H131" s="1" t="s">
        <v>1244</v>
      </c>
      <c r="I131" s="1" t="s">
        <v>42</v>
      </c>
      <c r="J131" s="1" t="s">
        <v>43</v>
      </c>
      <c r="L131" s="1" t="s">
        <v>44</v>
      </c>
      <c r="M131" s="1" t="s">
        <v>45</v>
      </c>
      <c r="N131" s="1">
        <v>1.0</v>
      </c>
      <c r="O131" s="1" t="s">
        <v>383</v>
      </c>
      <c r="P131" s="1">
        <v>0.0</v>
      </c>
      <c r="Q131" s="1" t="s">
        <v>45</v>
      </c>
      <c r="R131" s="1">
        <v>6.4217552E8</v>
      </c>
      <c r="S131" s="1" t="s">
        <v>778</v>
      </c>
      <c r="T131" s="1" t="s">
        <v>779</v>
      </c>
      <c r="U131" s="1" t="s">
        <v>49</v>
      </c>
      <c r="V131" s="1" t="s">
        <v>810</v>
      </c>
      <c r="W131" s="1" t="s">
        <v>1242</v>
      </c>
      <c r="X131" s="1" t="s">
        <v>781</v>
      </c>
      <c r="Y131" s="1" t="s">
        <v>53</v>
      </c>
      <c r="Z131" s="1" t="s">
        <v>54</v>
      </c>
      <c r="AA131" s="1" t="s">
        <v>782</v>
      </c>
      <c r="AB131" s="1" t="s">
        <v>818</v>
      </c>
      <c r="AC131" s="1" t="s">
        <v>326</v>
      </c>
      <c r="AE131" s="1" t="s">
        <v>43</v>
      </c>
      <c r="AF131" s="1" t="s">
        <v>72</v>
      </c>
      <c r="AG131" s="1" t="s">
        <v>42</v>
      </c>
      <c r="AH131" s="1" t="s">
        <v>1245</v>
      </c>
      <c r="AI131" s="1" t="s">
        <v>45</v>
      </c>
    </row>
    <row r="132" ht="14.25" customHeight="1">
      <c r="A132" s="1" t="s">
        <v>35</v>
      </c>
      <c r="B132" s="1" t="s">
        <v>74</v>
      </c>
      <c r="C132" s="1" t="s">
        <v>1246</v>
      </c>
      <c r="D132" s="1" t="s">
        <v>1247</v>
      </c>
      <c r="E132" s="1" t="s">
        <v>39</v>
      </c>
      <c r="F132" s="1" t="s">
        <v>818</v>
      </c>
      <c r="G132" s="1">
        <v>9645.0</v>
      </c>
      <c r="H132" s="1" t="s">
        <v>1248</v>
      </c>
      <c r="I132" s="1" t="s">
        <v>42</v>
      </c>
      <c r="J132" s="1" t="s">
        <v>43</v>
      </c>
      <c r="L132" s="1" t="s">
        <v>44</v>
      </c>
      <c r="M132" s="1" t="s">
        <v>45</v>
      </c>
      <c r="N132" s="1">
        <v>1.0</v>
      </c>
      <c r="O132" s="1" t="s">
        <v>383</v>
      </c>
      <c r="P132" s="1">
        <v>0.0</v>
      </c>
      <c r="Q132" s="1" t="s">
        <v>45</v>
      </c>
      <c r="R132" s="1">
        <v>6.4217552E8</v>
      </c>
      <c r="S132" s="1" t="s">
        <v>778</v>
      </c>
      <c r="T132" s="1" t="s">
        <v>779</v>
      </c>
      <c r="U132" s="1" t="s">
        <v>49</v>
      </c>
      <c r="V132" s="1" t="s">
        <v>801</v>
      </c>
      <c r="W132" s="1" t="s">
        <v>1246</v>
      </c>
      <c r="X132" s="1" t="s">
        <v>781</v>
      </c>
      <c r="Y132" s="1" t="s">
        <v>53</v>
      </c>
      <c r="Z132" s="1" t="s">
        <v>54</v>
      </c>
      <c r="AA132" s="1" t="s">
        <v>782</v>
      </c>
      <c r="AB132" s="1" t="s">
        <v>818</v>
      </c>
      <c r="AC132" s="1" t="s">
        <v>326</v>
      </c>
      <c r="AE132" s="1" t="s">
        <v>43</v>
      </c>
      <c r="AF132" s="1" t="s">
        <v>72</v>
      </c>
      <c r="AG132" s="1" t="s">
        <v>42</v>
      </c>
      <c r="AH132" s="1" t="s">
        <v>1249</v>
      </c>
      <c r="AI132" s="1" t="s">
        <v>45</v>
      </c>
    </row>
    <row r="133" ht="14.25" customHeight="1">
      <c r="A133" s="1" t="s">
        <v>35</v>
      </c>
      <c r="B133" s="1" t="s">
        <v>74</v>
      </c>
      <c r="C133" s="1" t="s">
        <v>1250</v>
      </c>
      <c r="D133" s="1" t="s">
        <v>1251</v>
      </c>
      <c r="E133" s="1" t="s">
        <v>39</v>
      </c>
      <c r="F133" s="1" t="s">
        <v>818</v>
      </c>
      <c r="G133" s="1">
        <v>9646.0</v>
      </c>
      <c r="H133" s="1" t="s">
        <v>1252</v>
      </c>
      <c r="I133" s="1" t="s">
        <v>42</v>
      </c>
      <c r="J133" s="1" t="s">
        <v>43</v>
      </c>
      <c r="L133" s="1" t="s">
        <v>44</v>
      </c>
      <c r="M133" s="1" t="s">
        <v>45</v>
      </c>
      <c r="N133" s="1">
        <v>1.0</v>
      </c>
      <c r="O133" s="1" t="s">
        <v>383</v>
      </c>
      <c r="P133" s="1">
        <v>0.0</v>
      </c>
      <c r="Q133" s="1" t="s">
        <v>45</v>
      </c>
      <c r="R133" s="1">
        <v>6.4217552E8</v>
      </c>
      <c r="S133" s="1" t="s">
        <v>778</v>
      </c>
      <c r="T133" s="1" t="s">
        <v>779</v>
      </c>
      <c r="U133" s="1" t="s">
        <v>49</v>
      </c>
      <c r="V133" s="1" t="s">
        <v>780</v>
      </c>
      <c r="W133" s="1" t="s">
        <v>1250</v>
      </c>
      <c r="X133" s="1" t="s">
        <v>781</v>
      </c>
      <c r="Y133" s="1" t="s">
        <v>53</v>
      </c>
      <c r="Z133" s="1" t="s">
        <v>54</v>
      </c>
      <c r="AA133" s="1" t="s">
        <v>782</v>
      </c>
      <c r="AB133" s="1" t="s">
        <v>818</v>
      </c>
      <c r="AC133" s="1" t="s">
        <v>326</v>
      </c>
      <c r="AE133" s="1" t="s">
        <v>43</v>
      </c>
      <c r="AF133" s="1" t="s">
        <v>72</v>
      </c>
      <c r="AG133" s="1" t="s">
        <v>42</v>
      </c>
      <c r="AH133" s="1" t="s">
        <v>1253</v>
      </c>
      <c r="AI133" s="1" t="s">
        <v>45</v>
      </c>
    </row>
    <row r="134" ht="14.25" customHeight="1">
      <c r="A134" s="1" t="s">
        <v>35</v>
      </c>
      <c r="B134" s="1" t="s">
        <v>74</v>
      </c>
      <c r="C134" s="1" t="s">
        <v>1254</v>
      </c>
      <c r="D134" s="1" t="s">
        <v>1255</v>
      </c>
      <c r="E134" s="1" t="s">
        <v>39</v>
      </c>
      <c r="F134" s="1" t="s">
        <v>818</v>
      </c>
      <c r="G134" s="1">
        <v>9647.0</v>
      </c>
      <c r="H134" s="1" t="s">
        <v>1256</v>
      </c>
      <c r="I134" s="1" t="s">
        <v>42</v>
      </c>
      <c r="J134" s="1" t="s">
        <v>43</v>
      </c>
      <c r="L134" s="1" t="s">
        <v>44</v>
      </c>
      <c r="M134" s="1" t="s">
        <v>45</v>
      </c>
      <c r="N134" s="1">
        <v>1.0</v>
      </c>
      <c r="O134" s="1" t="s">
        <v>383</v>
      </c>
      <c r="P134" s="1">
        <v>0.0</v>
      </c>
      <c r="Q134" s="1" t="s">
        <v>45</v>
      </c>
      <c r="R134" s="1">
        <v>6.4217552E8</v>
      </c>
      <c r="S134" s="1" t="s">
        <v>778</v>
      </c>
      <c r="T134" s="1" t="s">
        <v>779</v>
      </c>
      <c r="U134" s="1" t="s">
        <v>49</v>
      </c>
      <c r="V134" s="1" t="s">
        <v>1228</v>
      </c>
      <c r="W134" s="1" t="s">
        <v>1254</v>
      </c>
      <c r="X134" s="1" t="s">
        <v>781</v>
      </c>
      <c r="Y134" s="1" t="s">
        <v>53</v>
      </c>
      <c r="Z134" s="1" t="s">
        <v>54</v>
      </c>
      <c r="AA134" s="1" t="s">
        <v>782</v>
      </c>
      <c r="AB134" s="1" t="s">
        <v>818</v>
      </c>
      <c r="AC134" s="1" t="s">
        <v>326</v>
      </c>
      <c r="AE134" s="1" t="s">
        <v>43</v>
      </c>
      <c r="AF134" s="1" t="s">
        <v>72</v>
      </c>
      <c r="AG134" s="1" t="s">
        <v>42</v>
      </c>
      <c r="AH134" s="1" t="s">
        <v>1257</v>
      </c>
      <c r="AI134" s="1" t="s">
        <v>45</v>
      </c>
    </row>
    <row r="135" ht="14.25" customHeight="1">
      <c r="A135" s="1" t="s">
        <v>35</v>
      </c>
      <c r="B135" s="1" t="s">
        <v>74</v>
      </c>
      <c r="C135" s="1" t="s">
        <v>1258</v>
      </c>
      <c r="D135" s="1" t="s">
        <v>1259</v>
      </c>
      <c r="E135" s="1" t="s">
        <v>39</v>
      </c>
      <c r="F135" s="1" t="s">
        <v>818</v>
      </c>
      <c r="G135" s="1">
        <v>9648.0</v>
      </c>
      <c r="H135" s="1" t="s">
        <v>1260</v>
      </c>
      <c r="I135" s="1" t="s">
        <v>42</v>
      </c>
      <c r="J135" s="1" t="s">
        <v>43</v>
      </c>
      <c r="L135" s="1" t="s">
        <v>44</v>
      </c>
      <c r="M135" s="1" t="s">
        <v>45</v>
      </c>
      <c r="N135" s="1">
        <v>1.0</v>
      </c>
      <c r="O135" s="1" t="s">
        <v>383</v>
      </c>
      <c r="P135" s="1">
        <v>0.0</v>
      </c>
      <c r="Q135" s="1" t="s">
        <v>45</v>
      </c>
      <c r="R135" s="1">
        <v>6.4217552E8</v>
      </c>
      <c r="S135" s="1" t="s">
        <v>778</v>
      </c>
      <c r="T135" s="1" t="s">
        <v>779</v>
      </c>
      <c r="U135" s="1" t="s">
        <v>49</v>
      </c>
      <c r="V135" s="1" t="s">
        <v>1228</v>
      </c>
      <c r="W135" s="1" t="s">
        <v>1258</v>
      </c>
      <c r="X135" s="1" t="s">
        <v>781</v>
      </c>
      <c r="Y135" s="1" t="s">
        <v>53</v>
      </c>
      <c r="Z135" s="1" t="s">
        <v>54</v>
      </c>
      <c r="AA135" s="1" t="s">
        <v>782</v>
      </c>
      <c r="AB135" s="1" t="s">
        <v>818</v>
      </c>
      <c r="AC135" s="1" t="s">
        <v>326</v>
      </c>
      <c r="AE135" s="1" t="s">
        <v>43</v>
      </c>
      <c r="AF135" s="1" t="s">
        <v>72</v>
      </c>
      <c r="AG135" s="1" t="s">
        <v>42</v>
      </c>
      <c r="AH135" s="1" t="s">
        <v>1261</v>
      </c>
      <c r="AI135" s="1" t="s">
        <v>45</v>
      </c>
    </row>
    <row r="136" ht="14.25" customHeight="1">
      <c r="A136" s="1" t="s">
        <v>35</v>
      </c>
      <c r="B136" s="1" t="s">
        <v>74</v>
      </c>
      <c r="C136" s="1" t="s">
        <v>1262</v>
      </c>
      <c r="D136" s="1" t="s">
        <v>1263</v>
      </c>
      <c r="E136" s="1" t="s">
        <v>39</v>
      </c>
      <c r="F136" s="1" t="s">
        <v>818</v>
      </c>
      <c r="G136" s="1">
        <v>9649.0</v>
      </c>
      <c r="H136" s="1" t="s">
        <v>1264</v>
      </c>
      <c r="I136" s="1" t="s">
        <v>42</v>
      </c>
      <c r="J136" s="1" t="s">
        <v>43</v>
      </c>
      <c r="L136" s="1" t="s">
        <v>44</v>
      </c>
      <c r="M136" s="1" t="s">
        <v>45</v>
      </c>
      <c r="N136" s="1">
        <v>1.0</v>
      </c>
      <c r="O136" s="1" t="s">
        <v>383</v>
      </c>
      <c r="P136" s="1">
        <v>0.0</v>
      </c>
      <c r="Q136" s="1" t="s">
        <v>45</v>
      </c>
      <c r="R136" s="1">
        <v>6.4217552E8</v>
      </c>
      <c r="S136" s="1" t="s">
        <v>778</v>
      </c>
      <c r="T136" s="1" t="s">
        <v>779</v>
      </c>
      <c r="U136" s="1" t="s">
        <v>49</v>
      </c>
      <c r="V136" s="1" t="s">
        <v>1228</v>
      </c>
      <c r="W136" s="1" t="s">
        <v>1262</v>
      </c>
      <c r="X136" s="1" t="s">
        <v>781</v>
      </c>
      <c r="Y136" s="1" t="s">
        <v>53</v>
      </c>
      <c r="Z136" s="1" t="s">
        <v>54</v>
      </c>
      <c r="AA136" s="1" t="s">
        <v>782</v>
      </c>
      <c r="AB136" s="1" t="s">
        <v>818</v>
      </c>
      <c r="AC136" s="1" t="s">
        <v>326</v>
      </c>
      <c r="AE136" s="1" t="s">
        <v>43</v>
      </c>
      <c r="AF136" s="1" t="s">
        <v>72</v>
      </c>
      <c r="AG136" s="1" t="s">
        <v>42</v>
      </c>
      <c r="AH136" s="1" t="s">
        <v>1265</v>
      </c>
      <c r="AI136" s="1" t="s">
        <v>45</v>
      </c>
    </row>
    <row r="137" ht="14.25" customHeight="1">
      <c r="A137" s="1" t="s">
        <v>35</v>
      </c>
      <c r="B137" s="1" t="s">
        <v>74</v>
      </c>
      <c r="C137" s="1" t="s">
        <v>1266</v>
      </c>
      <c r="D137" s="1" t="s">
        <v>1267</v>
      </c>
      <c r="E137" s="1" t="s">
        <v>39</v>
      </c>
      <c r="F137" s="1" t="s">
        <v>1268</v>
      </c>
      <c r="G137" s="1">
        <v>9650.0</v>
      </c>
      <c r="H137" s="1" t="s">
        <v>1269</v>
      </c>
      <c r="I137" s="1" t="s">
        <v>42</v>
      </c>
      <c r="J137" s="1" t="s">
        <v>43</v>
      </c>
      <c r="L137" s="1" t="s">
        <v>44</v>
      </c>
      <c r="M137" s="1" t="s">
        <v>45</v>
      </c>
      <c r="N137" s="1">
        <v>1.0</v>
      </c>
      <c r="O137" s="1" t="s">
        <v>477</v>
      </c>
      <c r="P137" s="1">
        <v>0.0</v>
      </c>
      <c r="Q137" s="1" t="s">
        <v>45</v>
      </c>
      <c r="R137" s="1">
        <v>6.4217552E8</v>
      </c>
      <c r="S137" s="1" t="s">
        <v>778</v>
      </c>
      <c r="T137" s="1" t="s">
        <v>779</v>
      </c>
      <c r="U137" s="1" t="s">
        <v>49</v>
      </c>
      <c r="V137" s="1" t="s">
        <v>1228</v>
      </c>
      <c r="W137" s="1" t="s">
        <v>1266</v>
      </c>
      <c r="X137" s="1" t="s">
        <v>781</v>
      </c>
      <c r="Y137" s="1" t="s">
        <v>53</v>
      </c>
      <c r="Z137" s="1" t="s">
        <v>54</v>
      </c>
      <c r="AA137" s="1" t="s">
        <v>782</v>
      </c>
      <c r="AB137" s="1" t="s">
        <v>1268</v>
      </c>
      <c r="AC137" s="1" t="s">
        <v>326</v>
      </c>
      <c r="AE137" s="1" t="s">
        <v>43</v>
      </c>
      <c r="AF137" s="1" t="s">
        <v>72</v>
      </c>
      <c r="AG137" s="1" t="s">
        <v>42</v>
      </c>
      <c r="AH137" s="1" t="s">
        <v>1270</v>
      </c>
      <c r="AI137" s="1" t="s">
        <v>45</v>
      </c>
    </row>
    <row r="138" ht="14.25" customHeight="1">
      <c r="A138" s="1" t="s">
        <v>35</v>
      </c>
      <c r="B138" s="1" t="s">
        <v>74</v>
      </c>
      <c r="C138" s="1" t="s">
        <v>1271</v>
      </c>
      <c r="D138" s="1" t="s">
        <v>1272</v>
      </c>
      <c r="E138" s="1" t="s">
        <v>39</v>
      </c>
      <c r="F138" s="1" t="s">
        <v>1273</v>
      </c>
      <c r="G138" s="1">
        <v>9651.0</v>
      </c>
      <c r="H138" s="1" t="s">
        <v>1274</v>
      </c>
      <c r="I138" s="1" t="s">
        <v>42</v>
      </c>
      <c r="J138" s="1" t="s">
        <v>43</v>
      </c>
      <c r="L138" s="1" t="s">
        <v>44</v>
      </c>
      <c r="M138" s="1" t="s">
        <v>45</v>
      </c>
      <c r="N138" s="1">
        <v>1.0</v>
      </c>
      <c r="O138" s="1" t="s">
        <v>825</v>
      </c>
      <c r="P138" s="1">
        <v>0.0</v>
      </c>
      <c r="Q138" s="1" t="s">
        <v>45</v>
      </c>
      <c r="R138" s="1">
        <v>6.4217552E8</v>
      </c>
      <c r="S138" s="1" t="s">
        <v>778</v>
      </c>
      <c r="T138" s="1" t="s">
        <v>779</v>
      </c>
      <c r="U138" s="1" t="s">
        <v>49</v>
      </c>
      <c r="V138" s="1" t="s">
        <v>801</v>
      </c>
      <c r="W138" s="1" t="s">
        <v>1271</v>
      </c>
      <c r="X138" s="1" t="s">
        <v>781</v>
      </c>
      <c r="Y138" s="1" t="s">
        <v>53</v>
      </c>
      <c r="Z138" s="1" t="s">
        <v>54</v>
      </c>
      <c r="AA138" s="1" t="s">
        <v>782</v>
      </c>
      <c r="AB138" s="1" t="s">
        <v>1273</v>
      </c>
      <c r="AC138" s="1" t="s">
        <v>326</v>
      </c>
      <c r="AE138" s="1" t="s">
        <v>43</v>
      </c>
      <c r="AF138" s="1" t="s">
        <v>72</v>
      </c>
      <c r="AG138" s="1" t="s">
        <v>42</v>
      </c>
      <c r="AH138" s="1" t="s">
        <v>1275</v>
      </c>
      <c r="AI138" s="1" t="s">
        <v>45</v>
      </c>
    </row>
    <row r="139" ht="14.25" customHeight="1">
      <c r="A139" s="1" t="s">
        <v>35</v>
      </c>
      <c r="B139" s="1" t="s">
        <v>74</v>
      </c>
      <c r="C139" s="1" t="s">
        <v>1276</v>
      </c>
      <c r="D139" s="1" t="s">
        <v>1277</v>
      </c>
      <c r="E139" s="1" t="s">
        <v>39</v>
      </c>
      <c r="F139" s="1" t="s">
        <v>1278</v>
      </c>
      <c r="G139" s="1">
        <v>9652.0</v>
      </c>
      <c r="H139" s="1" t="s">
        <v>1279</v>
      </c>
      <c r="I139" s="1" t="s">
        <v>42</v>
      </c>
      <c r="J139" s="1" t="s">
        <v>43</v>
      </c>
      <c r="L139" s="1" t="s">
        <v>44</v>
      </c>
      <c r="M139" s="1" t="s">
        <v>45</v>
      </c>
      <c r="N139" s="1">
        <v>1.0</v>
      </c>
      <c r="O139" s="1" t="s">
        <v>477</v>
      </c>
      <c r="P139" s="1">
        <v>0.0</v>
      </c>
      <c r="Q139" s="1" t="s">
        <v>45</v>
      </c>
      <c r="R139" s="1">
        <v>6.4217552E8</v>
      </c>
      <c r="S139" s="1" t="s">
        <v>778</v>
      </c>
      <c r="T139" s="1" t="s">
        <v>779</v>
      </c>
      <c r="U139" s="1" t="s">
        <v>49</v>
      </c>
      <c r="V139" s="1" t="s">
        <v>780</v>
      </c>
      <c r="W139" s="1" t="s">
        <v>1276</v>
      </c>
      <c r="X139" s="1" t="s">
        <v>781</v>
      </c>
      <c r="Y139" s="1" t="s">
        <v>53</v>
      </c>
      <c r="Z139" s="1" t="s">
        <v>54</v>
      </c>
      <c r="AA139" s="1" t="s">
        <v>782</v>
      </c>
      <c r="AB139" s="1" t="s">
        <v>1278</v>
      </c>
      <c r="AC139" s="1" t="s">
        <v>326</v>
      </c>
      <c r="AE139" s="1" t="s">
        <v>43</v>
      </c>
      <c r="AF139" s="1" t="s">
        <v>72</v>
      </c>
      <c r="AG139" s="1" t="s">
        <v>42</v>
      </c>
      <c r="AH139" s="1" t="s">
        <v>1280</v>
      </c>
      <c r="AI139" s="1" t="s">
        <v>45</v>
      </c>
    </row>
    <row r="140" ht="14.25" customHeight="1">
      <c r="A140" s="1" t="s">
        <v>35</v>
      </c>
      <c r="B140" s="1" t="s">
        <v>74</v>
      </c>
      <c r="C140" s="1" t="s">
        <v>1281</v>
      </c>
      <c r="D140" s="1" t="s">
        <v>1282</v>
      </c>
      <c r="E140" s="1" t="s">
        <v>39</v>
      </c>
      <c r="F140" s="1" t="s">
        <v>818</v>
      </c>
      <c r="G140" s="1">
        <v>9653.0</v>
      </c>
      <c r="H140" s="1" t="s">
        <v>1283</v>
      </c>
      <c r="I140" s="1" t="s">
        <v>42</v>
      </c>
      <c r="J140" s="1" t="s">
        <v>43</v>
      </c>
      <c r="L140" s="1" t="s">
        <v>44</v>
      </c>
      <c r="M140" s="1" t="s">
        <v>45</v>
      </c>
      <c r="N140" s="1">
        <v>1.0</v>
      </c>
      <c r="O140" s="1" t="s">
        <v>383</v>
      </c>
      <c r="P140" s="1">
        <v>0.0</v>
      </c>
      <c r="Q140" s="1" t="s">
        <v>45</v>
      </c>
      <c r="R140" s="1">
        <v>6.4217552E8</v>
      </c>
      <c r="S140" s="1" t="s">
        <v>778</v>
      </c>
      <c r="T140" s="1" t="s">
        <v>779</v>
      </c>
      <c r="U140" s="1" t="s">
        <v>49</v>
      </c>
      <c r="V140" s="1" t="s">
        <v>780</v>
      </c>
      <c r="W140" s="1" t="s">
        <v>1281</v>
      </c>
      <c r="X140" s="1" t="s">
        <v>781</v>
      </c>
      <c r="Y140" s="1" t="s">
        <v>53</v>
      </c>
      <c r="Z140" s="1" t="s">
        <v>54</v>
      </c>
      <c r="AA140" s="1" t="s">
        <v>782</v>
      </c>
      <c r="AB140" s="1" t="s">
        <v>818</v>
      </c>
      <c r="AC140" s="1" t="s">
        <v>326</v>
      </c>
      <c r="AE140" s="1" t="s">
        <v>43</v>
      </c>
      <c r="AF140" s="1" t="s">
        <v>72</v>
      </c>
      <c r="AG140" s="1" t="s">
        <v>42</v>
      </c>
      <c r="AH140" s="1" t="s">
        <v>1284</v>
      </c>
      <c r="AI140" s="1" t="s">
        <v>45</v>
      </c>
    </row>
    <row r="141" ht="14.25" customHeight="1">
      <c r="A141" s="1" t="s">
        <v>35</v>
      </c>
      <c r="B141" s="1" t="s">
        <v>74</v>
      </c>
      <c r="C141" s="1" t="s">
        <v>1285</v>
      </c>
      <c r="D141" s="1" t="s">
        <v>1286</v>
      </c>
      <c r="E141" s="1" t="s">
        <v>39</v>
      </c>
      <c r="F141" s="1" t="s">
        <v>818</v>
      </c>
      <c r="G141" s="1">
        <v>9654.0</v>
      </c>
      <c r="H141" s="1" t="s">
        <v>1287</v>
      </c>
      <c r="I141" s="1" t="s">
        <v>42</v>
      </c>
      <c r="J141" s="1" t="s">
        <v>43</v>
      </c>
      <c r="L141" s="1" t="s">
        <v>44</v>
      </c>
      <c r="M141" s="1" t="s">
        <v>45</v>
      </c>
      <c r="N141" s="1">
        <v>1.0</v>
      </c>
      <c r="O141" s="1" t="s">
        <v>383</v>
      </c>
      <c r="P141" s="1">
        <v>0.0</v>
      </c>
      <c r="Q141" s="1" t="s">
        <v>45</v>
      </c>
      <c r="R141" s="1">
        <v>6.4217552E8</v>
      </c>
      <c r="S141" s="1" t="s">
        <v>778</v>
      </c>
      <c r="T141" s="1" t="s">
        <v>779</v>
      </c>
      <c r="U141" s="1" t="s">
        <v>49</v>
      </c>
      <c r="V141" s="1" t="s">
        <v>801</v>
      </c>
      <c r="W141" s="1" t="s">
        <v>1285</v>
      </c>
      <c r="X141" s="1" t="s">
        <v>781</v>
      </c>
      <c r="Y141" s="1" t="s">
        <v>53</v>
      </c>
      <c r="Z141" s="1" t="s">
        <v>54</v>
      </c>
      <c r="AA141" s="1" t="s">
        <v>782</v>
      </c>
      <c r="AB141" s="1" t="s">
        <v>818</v>
      </c>
      <c r="AC141" s="1" t="s">
        <v>326</v>
      </c>
      <c r="AE141" s="1" t="s">
        <v>43</v>
      </c>
      <c r="AF141" s="1" t="s">
        <v>72</v>
      </c>
      <c r="AG141" s="1" t="s">
        <v>42</v>
      </c>
      <c r="AH141" s="1" t="s">
        <v>1288</v>
      </c>
      <c r="AI141" s="1" t="s">
        <v>45</v>
      </c>
    </row>
    <row r="142" ht="14.25" customHeight="1">
      <c r="A142" s="1" t="s">
        <v>35</v>
      </c>
      <c r="B142" s="1" t="s">
        <v>74</v>
      </c>
      <c r="C142" s="1" t="s">
        <v>1289</v>
      </c>
      <c r="D142" s="1" t="s">
        <v>1290</v>
      </c>
      <c r="E142" s="1" t="s">
        <v>39</v>
      </c>
      <c r="F142" s="1" t="s">
        <v>1291</v>
      </c>
      <c r="G142" s="1">
        <v>9655.0</v>
      </c>
      <c r="H142" s="1" t="s">
        <v>1292</v>
      </c>
      <c r="I142" s="1" t="s">
        <v>42</v>
      </c>
      <c r="J142" s="1" t="s">
        <v>43</v>
      </c>
      <c r="L142" s="1" t="s">
        <v>44</v>
      </c>
      <c r="M142" s="1" t="s">
        <v>45</v>
      </c>
      <c r="N142" s="1">
        <v>1.0</v>
      </c>
      <c r="O142" s="1" t="s">
        <v>825</v>
      </c>
      <c r="P142" s="1">
        <v>0.0</v>
      </c>
      <c r="Q142" s="1" t="s">
        <v>45</v>
      </c>
      <c r="R142" s="1">
        <v>6.4217552E8</v>
      </c>
      <c r="S142" s="1" t="s">
        <v>778</v>
      </c>
      <c r="T142" s="1" t="s">
        <v>779</v>
      </c>
      <c r="U142" s="1" t="s">
        <v>49</v>
      </c>
      <c r="V142" s="1" t="s">
        <v>801</v>
      </c>
      <c r="W142" s="1" t="s">
        <v>1289</v>
      </c>
      <c r="X142" s="1" t="s">
        <v>781</v>
      </c>
      <c r="Y142" s="1" t="s">
        <v>53</v>
      </c>
      <c r="Z142" s="1" t="s">
        <v>54</v>
      </c>
      <c r="AA142" s="1" t="s">
        <v>782</v>
      </c>
      <c r="AB142" s="1" t="s">
        <v>1291</v>
      </c>
      <c r="AC142" s="1" t="s">
        <v>326</v>
      </c>
      <c r="AE142" s="1" t="s">
        <v>43</v>
      </c>
      <c r="AF142" s="1" t="s">
        <v>72</v>
      </c>
      <c r="AG142" s="1" t="s">
        <v>42</v>
      </c>
      <c r="AH142" s="1" t="s">
        <v>1293</v>
      </c>
      <c r="AI142" s="1" t="s">
        <v>45</v>
      </c>
    </row>
    <row r="143" ht="14.25" customHeight="1">
      <c r="A143" s="1" t="s">
        <v>35</v>
      </c>
      <c r="B143" s="1" t="s">
        <v>74</v>
      </c>
      <c r="C143" s="1" t="s">
        <v>1294</v>
      </c>
      <c r="D143" s="1" t="s">
        <v>1295</v>
      </c>
      <c r="E143" s="1" t="s">
        <v>39</v>
      </c>
      <c r="F143" s="1" t="s">
        <v>776</v>
      </c>
      <c r="G143" s="1">
        <v>9656.0</v>
      </c>
      <c r="H143" s="1" t="s">
        <v>1296</v>
      </c>
      <c r="I143" s="1" t="s">
        <v>42</v>
      </c>
      <c r="J143" s="1" t="s">
        <v>43</v>
      </c>
      <c r="L143" s="1" t="s">
        <v>44</v>
      </c>
      <c r="M143" s="1" t="s">
        <v>45</v>
      </c>
      <c r="N143" s="1">
        <v>1.0</v>
      </c>
      <c r="O143" s="1" t="s">
        <v>383</v>
      </c>
      <c r="P143" s="1">
        <v>0.0</v>
      </c>
      <c r="Q143" s="1" t="s">
        <v>45</v>
      </c>
      <c r="R143" s="1">
        <v>6.4217552E8</v>
      </c>
      <c r="S143" s="1" t="s">
        <v>778</v>
      </c>
      <c r="T143" s="1" t="s">
        <v>779</v>
      </c>
      <c r="U143" s="1" t="s">
        <v>49</v>
      </c>
      <c r="V143" s="1" t="s">
        <v>801</v>
      </c>
      <c r="W143" s="1" t="s">
        <v>1294</v>
      </c>
      <c r="X143" s="1" t="s">
        <v>781</v>
      </c>
      <c r="Y143" s="1" t="s">
        <v>53</v>
      </c>
      <c r="Z143" s="1" t="s">
        <v>54</v>
      </c>
      <c r="AA143" s="1" t="s">
        <v>782</v>
      </c>
      <c r="AB143" s="1" t="s">
        <v>776</v>
      </c>
      <c r="AC143" s="1" t="s">
        <v>326</v>
      </c>
      <c r="AE143" s="1" t="s">
        <v>43</v>
      </c>
      <c r="AF143" s="1" t="s">
        <v>72</v>
      </c>
      <c r="AG143" s="1" t="s">
        <v>42</v>
      </c>
      <c r="AH143" s="1" t="s">
        <v>1297</v>
      </c>
      <c r="AI143" s="1" t="s">
        <v>45</v>
      </c>
    </row>
    <row r="144" ht="14.25" customHeight="1">
      <c r="A144" s="1" t="s">
        <v>35</v>
      </c>
      <c r="B144" s="1" t="s">
        <v>74</v>
      </c>
      <c r="C144" s="1" t="s">
        <v>1298</v>
      </c>
      <c r="D144" s="1" t="s">
        <v>1299</v>
      </c>
      <c r="E144" s="1" t="s">
        <v>39</v>
      </c>
      <c r="F144" s="1" t="s">
        <v>1300</v>
      </c>
      <c r="G144" s="1">
        <v>9657.0</v>
      </c>
      <c r="H144" s="1" t="s">
        <v>1301</v>
      </c>
      <c r="I144" s="1" t="s">
        <v>42</v>
      </c>
      <c r="J144" s="1" t="s">
        <v>43</v>
      </c>
      <c r="L144" s="1" t="s">
        <v>44</v>
      </c>
      <c r="M144" s="1" t="s">
        <v>45</v>
      </c>
      <c r="N144" s="1">
        <v>1.0</v>
      </c>
      <c r="O144" s="1" t="s">
        <v>825</v>
      </c>
      <c r="P144" s="1">
        <v>0.0</v>
      </c>
      <c r="Q144" s="1" t="s">
        <v>45</v>
      </c>
      <c r="R144" s="1">
        <v>6.4217552E8</v>
      </c>
      <c r="S144" s="1" t="s">
        <v>778</v>
      </c>
      <c r="T144" s="1" t="s">
        <v>779</v>
      </c>
      <c r="U144" s="1" t="s">
        <v>49</v>
      </c>
      <c r="V144" s="1" t="s">
        <v>801</v>
      </c>
      <c r="W144" s="1" t="s">
        <v>1298</v>
      </c>
      <c r="X144" s="1" t="s">
        <v>781</v>
      </c>
      <c r="Y144" s="1" t="s">
        <v>53</v>
      </c>
      <c r="Z144" s="1" t="s">
        <v>54</v>
      </c>
      <c r="AA144" s="1" t="s">
        <v>782</v>
      </c>
      <c r="AB144" s="1" t="s">
        <v>1300</v>
      </c>
      <c r="AC144" s="1" t="s">
        <v>326</v>
      </c>
      <c r="AE144" s="1" t="s">
        <v>43</v>
      </c>
      <c r="AF144" s="1" t="s">
        <v>72</v>
      </c>
      <c r="AG144" s="1" t="s">
        <v>42</v>
      </c>
      <c r="AH144" s="1" t="s">
        <v>1302</v>
      </c>
      <c r="AI144" s="1" t="s">
        <v>45</v>
      </c>
    </row>
    <row r="145" ht="14.25" customHeight="1">
      <c r="A145" s="1" t="s">
        <v>35</v>
      </c>
      <c r="B145" s="1" t="s">
        <v>74</v>
      </c>
      <c r="C145" s="1" t="s">
        <v>1303</v>
      </c>
      <c r="D145" s="1" t="s">
        <v>1304</v>
      </c>
      <c r="E145" s="1" t="s">
        <v>39</v>
      </c>
      <c r="F145" s="1" t="s">
        <v>818</v>
      </c>
      <c r="G145" s="1">
        <v>9658.0</v>
      </c>
      <c r="H145" s="1" t="s">
        <v>1305</v>
      </c>
      <c r="I145" s="1" t="s">
        <v>42</v>
      </c>
      <c r="J145" s="1" t="s">
        <v>43</v>
      </c>
      <c r="L145" s="1" t="s">
        <v>44</v>
      </c>
      <c r="M145" s="1" t="s">
        <v>45</v>
      </c>
      <c r="N145" s="1">
        <v>1.0</v>
      </c>
      <c r="O145" s="1" t="s">
        <v>383</v>
      </c>
      <c r="P145" s="1">
        <v>0.0</v>
      </c>
      <c r="Q145" s="1" t="s">
        <v>45</v>
      </c>
      <c r="R145" s="1">
        <v>6.4217552E8</v>
      </c>
      <c r="S145" s="1" t="s">
        <v>778</v>
      </c>
      <c r="T145" s="1" t="s">
        <v>779</v>
      </c>
      <c r="U145" s="1" t="s">
        <v>49</v>
      </c>
      <c r="V145" s="1" t="s">
        <v>801</v>
      </c>
      <c r="W145" s="1" t="s">
        <v>1303</v>
      </c>
      <c r="X145" s="1" t="s">
        <v>781</v>
      </c>
      <c r="Y145" s="1" t="s">
        <v>53</v>
      </c>
      <c r="Z145" s="1" t="s">
        <v>54</v>
      </c>
      <c r="AA145" s="1" t="s">
        <v>782</v>
      </c>
      <c r="AB145" s="1" t="s">
        <v>818</v>
      </c>
      <c r="AC145" s="1" t="s">
        <v>326</v>
      </c>
      <c r="AE145" s="1" t="s">
        <v>43</v>
      </c>
      <c r="AF145" s="1" t="s">
        <v>72</v>
      </c>
      <c r="AG145" s="1" t="s">
        <v>42</v>
      </c>
      <c r="AH145" s="1" t="s">
        <v>1306</v>
      </c>
      <c r="AI145" s="1" t="s">
        <v>45</v>
      </c>
    </row>
    <row r="146" ht="14.25" customHeight="1">
      <c r="A146" s="1" t="s">
        <v>35</v>
      </c>
      <c r="B146" s="1" t="s">
        <v>74</v>
      </c>
      <c r="C146" s="1" t="s">
        <v>1307</v>
      </c>
      <c r="D146" s="1" t="s">
        <v>1308</v>
      </c>
      <c r="E146" s="1" t="s">
        <v>39</v>
      </c>
      <c r="F146" s="1" t="s">
        <v>1309</v>
      </c>
      <c r="G146" s="1">
        <v>9659.0</v>
      </c>
      <c r="H146" s="1" t="s">
        <v>1310</v>
      </c>
      <c r="I146" s="1" t="s">
        <v>42</v>
      </c>
      <c r="J146" s="1" t="s">
        <v>43</v>
      </c>
      <c r="L146" s="1" t="s">
        <v>44</v>
      </c>
      <c r="M146" s="1" t="s">
        <v>45</v>
      </c>
      <c r="N146" s="1">
        <v>1.0</v>
      </c>
      <c r="O146" s="1" t="s">
        <v>825</v>
      </c>
      <c r="P146" s="1">
        <v>0.0</v>
      </c>
      <c r="Q146" s="1" t="s">
        <v>45</v>
      </c>
      <c r="R146" s="1">
        <v>6.4217552E8</v>
      </c>
      <c r="S146" s="1" t="s">
        <v>778</v>
      </c>
      <c r="T146" s="1" t="s">
        <v>779</v>
      </c>
      <c r="U146" s="1" t="s">
        <v>49</v>
      </c>
      <c r="V146" s="1" t="s">
        <v>787</v>
      </c>
      <c r="W146" s="1" t="s">
        <v>1307</v>
      </c>
      <c r="X146" s="1" t="s">
        <v>781</v>
      </c>
      <c r="Y146" s="1" t="s">
        <v>53</v>
      </c>
      <c r="Z146" s="1" t="s">
        <v>54</v>
      </c>
      <c r="AA146" s="1" t="s">
        <v>782</v>
      </c>
      <c r="AB146" s="1" t="s">
        <v>1309</v>
      </c>
      <c r="AC146" s="1" t="s">
        <v>326</v>
      </c>
      <c r="AE146" s="1" t="s">
        <v>43</v>
      </c>
      <c r="AF146" s="1" t="s">
        <v>72</v>
      </c>
      <c r="AG146" s="1" t="s">
        <v>42</v>
      </c>
      <c r="AH146" s="1" t="s">
        <v>1311</v>
      </c>
      <c r="AI146" s="1" t="s">
        <v>45</v>
      </c>
    </row>
    <row r="147" ht="14.25" customHeight="1">
      <c r="A147" s="1" t="s">
        <v>35</v>
      </c>
      <c r="B147" s="1" t="s">
        <v>74</v>
      </c>
      <c r="C147" s="1" t="s">
        <v>1312</v>
      </c>
      <c r="D147" s="1" t="s">
        <v>1313</v>
      </c>
      <c r="E147" s="1" t="s">
        <v>39</v>
      </c>
      <c r="F147" s="1" t="s">
        <v>1314</v>
      </c>
      <c r="G147" s="1">
        <v>9660.0</v>
      </c>
      <c r="H147" s="1" t="s">
        <v>1315</v>
      </c>
      <c r="I147" s="1" t="s">
        <v>42</v>
      </c>
      <c r="J147" s="1" t="s">
        <v>43</v>
      </c>
      <c r="L147" s="1" t="s">
        <v>44</v>
      </c>
      <c r="M147" s="1" t="s">
        <v>45</v>
      </c>
      <c r="N147" s="1">
        <v>1.0</v>
      </c>
      <c r="O147" s="1" t="s">
        <v>825</v>
      </c>
      <c r="P147" s="1">
        <v>0.0</v>
      </c>
      <c r="Q147" s="1" t="s">
        <v>45</v>
      </c>
      <c r="R147" s="1">
        <v>6.4217552E8</v>
      </c>
      <c r="S147" s="1" t="s">
        <v>778</v>
      </c>
      <c r="T147" s="1" t="s">
        <v>779</v>
      </c>
      <c r="U147" s="1" t="s">
        <v>49</v>
      </c>
      <c r="V147" s="1" t="s">
        <v>780</v>
      </c>
      <c r="W147" s="1" t="s">
        <v>1312</v>
      </c>
      <c r="X147" s="1" t="s">
        <v>781</v>
      </c>
      <c r="Y147" s="1" t="s">
        <v>53</v>
      </c>
      <c r="Z147" s="1" t="s">
        <v>54</v>
      </c>
      <c r="AA147" s="1" t="s">
        <v>782</v>
      </c>
      <c r="AB147" s="1" t="s">
        <v>1314</v>
      </c>
      <c r="AC147" s="1" t="s">
        <v>326</v>
      </c>
      <c r="AE147" s="1" t="s">
        <v>43</v>
      </c>
      <c r="AF147" s="1" t="s">
        <v>72</v>
      </c>
      <c r="AG147" s="1" t="s">
        <v>42</v>
      </c>
      <c r="AH147" s="1" t="s">
        <v>1316</v>
      </c>
      <c r="AI147" s="1" t="s">
        <v>45</v>
      </c>
    </row>
    <row r="148" ht="14.25" customHeight="1">
      <c r="A148" s="1" t="s">
        <v>35</v>
      </c>
      <c r="B148" s="1" t="s">
        <v>74</v>
      </c>
      <c r="C148" s="1" t="s">
        <v>1317</v>
      </c>
      <c r="D148" s="1" t="s">
        <v>1318</v>
      </c>
      <c r="E148" s="1" t="s">
        <v>39</v>
      </c>
      <c r="F148" s="1" t="s">
        <v>829</v>
      </c>
      <c r="G148" s="1">
        <v>9661.0</v>
      </c>
      <c r="H148" s="1" t="s">
        <v>1319</v>
      </c>
      <c r="I148" s="1" t="s">
        <v>42</v>
      </c>
      <c r="J148" s="1" t="s">
        <v>43</v>
      </c>
      <c r="L148" s="1" t="s">
        <v>44</v>
      </c>
      <c r="M148" s="1" t="s">
        <v>45</v>
      </c>
      <c r="N148" s="1">
        <v>1.0</v>
      </c>
      <c r="O148" s="1" t="s">
        <v>46</v>
      </c>
      <c r="P148" s="1">
        <v>0.0</v>
      </c>
      <c r="Q148" s="1" t="s">
        <v>45</v>
      </c>
      <c r="R148" s="1">
        <v>6.4217552E8</v>
      </c>
      <c r="S148" s="1" t="s">
        <v>778</v>
      </c>
      <c r="T148" s="1" t="s">
        <v>779</v>
      </c>
      <c r="U148" s="1" t="s">
        <v>49</v>
      </c>
      <c r="V148" s="1" t="s">
        <v>1320</v>
      </c>
      <c r="W148" s="1" t="s">
        <v>1317</v>
      </c>
      <c r="X148" s="1" t="s">
        <v>781</v>
      </c>
      <c r="Y148" s="1" t="s">
        <v>53</v>
      </c>
      <c r="Z148" s="1" t="s">
        <v>54</v>
      </c>
      <c r="AA148" s="1" t="s">
        <v>782</v>
      </c>
      <c r="AB148" s="1" t="s">
        <v>829</v>
      </c>
      <c r="AC148" s="1" t="s">
        <v>326</v>
      </c>
      <c r="AE148" s="1" t="s">
        <v>43</v>
      </c>
      <c r="AF148" s="1" t="s">
        <v>72</v>
      </c>
      <c r="AG148" s="1" t="s">
        <v>42</v>
      </c>
      <c r="AH148" s="1" t="s">
        <v>1321</v>
      </c>
      <c r="AI148" s="1" t="s">
        <v>45</v>
      </c>
    </row>
    <row r="149" ht="14.25" customHeight="1">
      <c r="A149" s="1" t="s">
        <v>35</v>
      </c>
      <c r="B149" s="1" t="s">
        <v>74</v>
      </c>
      <c r="C149" s="1" t="s">
        <v>1322</v>
      </c>
      <c r="D149" s="1" t="s">
        <v>1323</v>
      </c>
      <c r="E149" s="1" t="s">
        <v>39</v>
      </c>
      <c r="F149" s="1" t="s">
        <v>1309</v>
      </c>
      <c r="G149" s="1">
        <v>9662.0</v>
      </c>
      <c r="H149" s="1" t="s">
        <v>1324</v>
      </c>
      <c r="I149" s="1" t="s">
        <v>42</v>
      </c>
      <c r="J149" s="1" t="s">
        <v>43</v>
      </c>
      <c r="L149" s="1" t="s">
        <v>44</v>
      </c>
      <c r="M149" s="1" t="s">
        <v>45</v>
      </c>
      <c r="N149" s="1">
        <v>1.0</v>
      </c>
      <c r="O149" s="1" t="s">
        <v>825</v>
      </c>
      <c r="P149" s="1">
        <v>0.0</v>
      </c>
      <c r="Q149" s="1" t="s">
        <v>45</v>
      </c>
      <c r="R149" s="1">
        <v>6.4217552E8</v>
      </c>
      <c r="S149" s="1" t="s">
        <v>778</v>
      </c>
      <c r="T149" s="1" t="s">
        <v>779</v>
      </c>
      <c r="U149" s="1" t="s">
        <v>49</v>
      </c>
      <c r="V149" s="1" t="s">
        <v>780</v>
      </c>
      <c r="W149" s="1" t="s">
        <v>1322</v>
      </c>
      <c r="X149" s="1" t="s">
        <v>781</v>
      </c>
      <c r="Y149" s="1" t="s">
        <v>53</v>
      </c>
      <c r="Z149" s="1" t="s">
        <v>54</v>
      </c>
      <c r="AA149" s="1" t="s">
        <v>782</v>
      </c>
      <c r="AB149" s="1" t="s">
        <v>1309</v>
      </c>
      <c r="AC149" s="1" t="s">
        <v>326</v>
      </c>
      <c r="AE149" s="1" t="s">
        <v>43</v>
      </c>
      <c r="AF149" s="1" t="s">
        <v>72</v>
      </c>
      <c r="AG149" s="1" t="s">
        <v>42</v>
      </c>
      <c r="AH149" s="1" t="s">
        <v>1325</v>
      </c>
      <c r="AI149" s="1" t="s">
        <v>45</v>
      </c>
    </row>
    <row r="150" ht="14.25" customHeight="1">
      <c r="A150" s="1" t="s">
        <v>35</v>
      </c>
      <c r="B150" s="1" t="s">
        <v>231</v>
      </c>
      <c r="C150" s="1" t="s">
        <v>1326</v>
      </c>
      <c r="D150" s="1" t="s">
        <v>1327</v>
      </c>
      <c r="E150" s="1" t="s">
        <v>39</v>
      </c>
      <c r="F150" s="1" t="s">
        <v>43</v>
      </c>
      <c r="G150" s="1">
        <v>9663.0</v>
      </c>
      <c r="H150" s="1" t="s">
        <v>1328</v>
      </c>
      <c r="I150" s="1" t="s">
        <v>42</v>
      </c>
      <c r="J150" s="1" t="s">
        <v>43</v>
      </c>
      <c r="L150" s="1" t="s">
        <v>44</v>
      </c>
      <c r="M150" s="1" t="s">
        <v>80</v>
      </c>
      <c r="N150" s="1">
        <v>1.0</v>
      </c>
      <c r="O150" s="1" t="s">
        <v>477</v>
      </c>
      <c r="P150" s="1">
        <v>0.0</v>
      </c>
      <c r="Q150" s="1" t="s">
        <v>45</v>
      </c>
      <c r="R150" s="1">
        <v>8888.0</v>
      </c>
      <c r="S150" s="1" t="s">
        <v>1329</v>
      </c>
      <c r="T150" s="1" t="s">
        <v>751</v>
      </c>
      <c r="U150" s="1" t="s">
        <v>49</v>
      </c>
      <c r="V150" s="1" t="s">
        <v>1330</v>
      </c>
      <c r="W150" s="1" t="s">
        <v>1326</v>
      </c>
      <c r="X150" s="1" t="s">
        <v>344</v>
      </c>
      <c r="Y150" s="1" t="s">
        <v>53</v>
      </c>
      <c r="Z150" s="1" t="s">
        <v>54</v>
      </c>
      <c r="AA150" s="1" t="s">
        <v>239</v>
      </c>
      <c r="AB150" s="1" t="s">
        <v>1331</v>
      </c>
      <c r="AC150" s="1" t="s">
        <v>326</v>
      </c>
      <c r="AE150" s="1" t="s">
        <v>43</v>
      </c>
      <c r="AF150" s="1" t="s">
        <v>72</v>
      </c>
      <c r="AG150" s="1" t="s">
        <v>42</v>
      </c>
      <c r="AH150" s="1" t="s">
        <v>1332</v>
      </c>
      <c r="AI150" s="1" t="s">
        <v>80</v>
      </c>
    </row>
    <row r="151" ht="14.25" customHeight="1">
      <c r="A151" s="1" t="s">
        <v>35</v>
      </c>
      <c r="B151" s="1" t="s">
        <v>365</v>
      </c>
      <c r="C151" s="1" t="s">
        <v>1333</v>
      </c>
      <c r="D151" s="1" t="s">
        <v>1334</v>
      </c>
      <c r="E151" s="1" t="s">
        <v>39</v>
      </c>
      <c r="F151" s="1" t="s">
        <v>43</v>
      </c>
      <c r="G151" s="1">
        <v>9664.0</v>
      </c>
      <c r="H151" s="1" t="s">
        <v>1335</v>
      </c>
      <c r="I151" s="1" t="s">
        <v>42</v>
      </c>
      <c r="J151" s="1" t="s">
        <v>43</v>
      </c>
      <c r="L151" s="1" t="s">
        <v>44</v>
      </c>
      <c r="M151" s="1" t="s">
        <v>80</v>
      </c>
      <c r="N151" s="1">
        <v>1.0</v>
      </c>
      <c r="O151" s="1" t="s">
        <v>1026</v>
      </c>
      <c r="P151" s="1">
        <v>0.0</v>
      </c>
      <c r="Q151" s="1" t="s">
        <v>45</v>
      </c>
      <c r="R151" s="1">
        <v>8762.0</v>
      </c>
      <c r="S151" s="1" t="s">
        <v>1336</v>
      </c>
      <c r="T151" s="1" t="s">
        <v>1337</v>
      </c>
      <c r="U151" s="1" t="s">
        <v>118</v>
      </c>
      <c r="V151" s="1" t="s">
        <v>1338</v>
      </c>
      <c r="W151" s="1" t="s">
        <v>1339</v>
      </c>
      <c r="X151" s="1" t="s">
        <v>52</v>
      </c>
      <c r="Y151" s="1" t="s">
        <v>53</v>
      </c>
      <c r="Z151" s="1" t="s">
        <v>54</v>
      </c>
      <c r="AA151" s="1" t="s">
        <v>417</v>
      </c>
      <c r="AB151" s="1" t="s">
        <v>1340</v>
      </c>
      <c r="AC151" s="1" t="s">
        <v>1341</v>
      </c>
      <c r="AD151" s="1" t="s">
        <v>242</v>
      </c>
      <c r="AE151" s="1" t="s">
        <v>43</v>
      </c>
      <c r="AF151" s="1" t="s">
        <v>72</v>
      </c>
      <c r="AG151" s="1" t="s">
        <v>42</v>
      </c>
      <c r="AH151" s="1" t="s">
        <v>1342</v>
      </c>
      <c r="AI151" s="1" t="s">
        <v>80</v>
      </c>
    </row>
    <row r="152" ht="14.25" customHeight="1">
      <c r="A152" s="1" t="s">
        <v>35</v>
      </c>
      <c r="B152" s="1" t="s">
        <v>74</v>
      </c>
      <c r="C152" s="1" t="s">
        <v>1343</v>
      </c>
      <c r="D152" s="1" t="s">
        <v>1344</v>
      </c>
      <c r="E152" s="1" t="s">
        <v>39</v>
      </c>
      <c r="F152" s="1" t="s">
        <v>1345</v>
      </c>
      <c r="G152" s="1">
        <v>9665.0</v>
      </c>
      <c r="H152" s="1" t="s">
        <v>1346</v>
      </c>
      <c r="I152" s="1" t="s">
        <v>42</v>
      </c>
      <c r="J152" s="1" t="s">
        <v>43</v>
      </c>
      <c r="L152" s="1" t="s">
        <v>44</v>
      </c>
      <c r="M152" s="1" t="s">
        <v>45</v>
      </c>
      <c r="N152" s="1">
        <v>1.0</v>
      </c>
      <c r="O152" s="1" t="s">
        <v>46</v>
      </c>
      <c r="P152" s="1">
        <v>0.0</v>
      </c>
      <c r="Q152" s="1" t="s">
        <v>80</v>
      </c>
      <c r="R152" s="1">
        <v>8226.0</v>
      </c>
      <c r="S152" s="1" t="s">
        <v>1347</v>
      </c>
      <c r="T152" s="1" t="s">
        <v>1348</v>
      </c>
      <c r="U152" s="1" t="s">
        <v>49</v>
      </c>
      <c r="V152" s="1" t="s">
        <v>1349</v>
      </c>
      <c r="W152" s="1" t="s">
        <v>1350</v>
      </c>
      <c r="X152" s="1" t="s">
        <v>52</v>
      </c>
      <c r="Y152" s="1" t="s">
        <v>53</v>
      </c>
      <c r="Z152" s="1" t="s">
        <v>54</v>
      </c>
      <c r="AA152" s="1" t="s">
        <v>122</v>
      </c>
      <c r="AB152" s="1" t="s">
        <v>1351</v>
      </c>
      <c r="AC152" s="1" t="s">
        <v>1079</v>
      </c>
      <c r="AE152" s="1" t="s">
        <v>43</v>
      </c>
      <c r="AF152" s="1" t="s">
        <v>72</v>
      </c>
      <c r="AG152" s="1" t="s">
        <v>42</v>
      </c>
      <c r="AH152" s="1" t="s">
        <v>1352</v>
      </c>
      <c r="AI152" s="1" t="s">
        <v>80</v>
      </c>
    </row>
    <row r="153" ht="14.25" customHeight="1">
      <c r="A153" s="1" t="s">
        <v>35</v>
      </c>
      <c r="B153" s="1" t="s">
        <v>59</v>
      </c>
      <c r="C153" s="1" t="s">
        <v>1353</v>
      </c>
      <c r="D153" s="1" t="s">
        <v>1354</v>
      </c>
      <c r="E153" s="1" t="s">
        <v>39</v>
      </c>
      <c r="F153" s="1" t="s">
        <v>1355</v>
      </c>
      <c r="G153" s="1">
        <v>9666.0</v>
      </c>
      <c r="H153" s="1" t="s">
        <v>1356</v>
      </c>
      <c r="I153" s="1" t="s">
        <v>42</v>
      </c>
      <c r="J153" s="1" t="s">
        <v>43</v>
      </c>
      <c r="L153" s="1" t="s">
        <v>44</v>
      </c>
      <c r="M153" s="1" t="s">
        <v>80</v>
      </c>
      <c r="N153" s="1">
        <v>1.0</v>
      </c>
      <c r="P153" s="1">
        <v>0.0</v>
      </c>
      <c r="Q153" s="1" t="s">
        <v>80</v>
      </c>
      <c r="R153" s="1">
        <v>6246.0</v>
      </c>
      <c r="S153" s="1" t="s">
        <v>104</v>
      </c>
      <c r="T153" s="1" t="s">
        <v>105</v>
      </c>
      <c r="U153" s="1" t="s">
        <v>49</v>
      </c>
      <c r="V153" s="1" t="s">
        <v>1357</v>
      </c>
      <c r="W153" s="1" t="s">
        <v>1358</v>
      </c>
      <c r="X153" s="1" t="s">
        <v>733</v>
      </c>
      <c r="Y153" s="1" t="s">
        <v>53</v>
      </c>
      <c r="Z153" s="1" t="s">
        <v>54</v>
      </c>
      <c r="AA153" s="1" t="s">
        <v>70</v>
      </c>
      <c r="AB153" s="1" t="s">
        <v>1359</v>
      </c>
      <c r="AC153" s="1" t="s">
        <v>110</v>
      </c>
      <c r="AE153" s="1" t="s">
        <v>43</v>
      </c>
      <c r="AF153" s="1" t="s">
        <v>72</v>
      </c>
      <c r="AG153" s="1" t="s">
        <v>42</v>
      </c>
      <c r="AH153" s="1" t="s">
        <v>1353</v>
      </c>
      <c r="AI153" s="1" t="s">
        <v>80</v>
      </c>
    </row>
    <row r="154" ht="14.25" customHeight="1">
      <c r="A154" s="1" t="s">
        <v>35</v>
      </c>
      <c r="B154" s="1" t="s">
        <v>270</v>
      </c>
      <c r="C154" s="1" t="s">
        <v>1360</v>
      </c>
      <c r="D154" s="1" t="s">
        <v>1361</v>
      </c>
      <c r="E154" s="1" t="s">
        <v>39</v>
      </c>
      <c r="F154" s="1" t="s">
        <v>1362</v>
      </c>
      <c r="G154" s="1">
        <v>9667.0</v>
      </c>
      <c r="H154" s="1" t="s">
        <v>1363</v>
      </c>
      <c r="I154" s="1" t="s">
        <v>42</v>
      </c>
      <c r="J154" s="1" t="s">
        <v>43</v>
      </c>
      <c r="L154" s="1" t="s">
        <v>44</v>
      </c>
      <c r="M154" s="1" t="s">
        <v>80</v>
      </c>
      <c r="N154" s="1">
        <v>1.0</v>
      </c>
      <c r="O154" s="1" t="s">
        <v>46</v>
      </c>
      <c r="P154" s="1">
        <v>0.0</v>
      </c>
      <c r="Q154" s="1" t="s">
        <v>80</v>
      </c>
      <c r="R154" s="1">
        <v>6569.0</v>
      </c>
      <c r="S154" s="1" t="s">
        <v>858</v>
      </c>
      <c r="T154" s="1" t="s">
        <v>859</v>
      </c>
      <c r="U154" s="1" t="s">
        <v>49</v>
      </c>
      <c r="V154" s="1" t="s">
        <v>1364</v>
      </c>
      <c r="W154" s="1" t="s">
        <v>1360</v>
      </c>
      <c r="X154" s="1" t="s">
        <v>751</v>
      </c>
      <c r="Y154" s="1" t="s">
        <v>53</v>
      </c>
      <c r="Z154" s="1" t="s">
        <v>54</v>
      </c>
      <c r="AA154" s="1" t="s">
        <v>1365</v>
      </c>
      <c r="AB154" s="1" t="s">
        <v>1366</v>
      </c>
      <c r="AC154" s="1" t="s">
        <v>863</v>
      </c>
      <c r="AE154" s="1" t="s">
        <v>43</v>
      </c>
      <c r="AF154" s="1" t="s">
        <v>58</v>
      </c>
      <c r="AG154" s="1" t="s">
        <v>42</v>
      </c>
      <c r="AH154" s="1" t="s">
        <v>1360</v>
      </c>
      <c r="AI154" s="1" t="s">
        <v>80</v>
      </c>
    </row>
    <row r="155" ht="14.25" customHeight="1">
      <c r="A155" s="1" t="s">
        <v>35</v>
      </c>
      <c r="B155" s="1" t="s">
        <v>36</v>
      </c>
      <c r="D155" s="1" t="s">
        <v>1367</v>
      </c>
      <c r="E155" s="1" t="s">
        <v>39</v>
      </c>
      <c r="F155" s="1" t="s">
        <v>43</v>
      </c>
      <c r="G155" s="1">
        <v>9668.0</v>
      </c>
      <c r="H155" s="1" t="s">
        <v>1368</v>
      </c>
      <c r="I155" s="1" t="s">
        <v>1369</v>
      </c>
      <c r="J155" s="1" t="s">
        <v>49</v>
      </c>
      <c r="K155" s="1" t="s">
        <v>1370</v>
      </c>
      <c r="L155" s="1" t="s">
        <v>44</v>
      </c>
      <c r="M155" s="1" t="s">
        <v>80</v>
      </c>
      <c r="N155" s="1">
        <v>1.0</v>
      </c>
      <c r="O155" s="1" t="s">
        <v>46</v>
      </c>
      <c r="P155" s="1">
        <v>1.0</v>
      </c>
      <c r="Q155" s="1" t="s">
        <v>45</v>
      </c>
      <c r="R155" s="1">
        <v>9.57075463E8</v>
      </c>
      <c r="S155" s="1" t="s">
        <v>1371</v>
      </c>
      <c r="T155" s="1" t="s">
        <v>1372</v>
      </c>
      <c r="U155" s="1" t="s">
        <v>43</v>
      </c>
      <c r="X155" s="1" t="s">
        <v>132</v>
      </c>
      <c r="Y155" s="1" t="s">
        <v>53</v>
      </c>
      <c r="Z155" s="1" t="s">
        <v>920</v>
      </c>
      <c r="AA155" s="1" t="s">
        <v>709</v>
      </c>
      <c r="AB155" s="1" t="s">
        <v>1373</v>
      </c>
      <c r="AC155" s="1" t="s">
        <v>57</v>
      </c>
      <c r="AE155" s="1" t="s">
        <v>43</v>
      </c>
      <c r="AF155" s="1" t="s">
        <v>72</v>
      </c>
      <c r="AG155" s="1" t="s">
        <v>42</v>
      </c>
      <c r="AH155" s="1" t="s">
        <v>1374</v>
      </c>
      <c r="AI155" s="1" t="s">
        <v>80</v>
      </c>
    </row>
    <row r="156" ht="14.25" customHeight="1">
      <c r="A156" s="1" t="s">
        <v>35</v>
      </c>
      <c r="B156" s="1" t="s">
        <v>704</v>
      </c>
      <c r="D156" s="1" t="s">
        <v>1375</v>
      </c>
      <c r="E156" s="1" t="s">
        <v>39</v>
      </c>
      <c r="F156" s="1" t="s">
        <v>43</v>
      </c>
      <c r="G156" s="1">
        <v>9669.0</v>
      </c>
      <c r="H156" s="1" t="s">
        <v>1376</v>
      </c>
      <c r="I156" s="1" t="s">
        <v>1377</v>
      </c>
      <c r="J156" s="1" t="s">
        <v>118</v>
      </c>
      <c r="K156" s="1" t="s">
        <v>1378</v>
      </c>
      <c r="L156" s="1" t="s">
        <v>44</v>
      </c>
      <c r="M156" s="1" t="s">
        <v>80</v>
      </c>
      <c r="N156" s="1">
        <v>1.0</v>
      </c>
      <c r="O156" s="1" t="s">
        <v>1379</v>
      </c>
      <c r="P156" s="1">
        <v>1.0</v>
      </c>
      <c r="Q156" s="1" t="s">
        <v>45</v>
      </c>
      <c r="R156" s="1">
        <v>8593.0</v>
      </c>
      <c r="S156" s="1" t="s">
        <v>1380</v>
      </c>
      <c r="T156" s="1" t="s">
        <v>1381</v>
      </c>
      <c r="U156" s="1" t="s">
        <v>43</v>
      </c>
      <c r="X156" s="1" t="s">
        <v>919</v>
      </c>
      <c r="Y156" s="1" t="s">
        <v>53</v>
      </c>
      <c r="Z156" s="1" t="s">
        <v>920</v>
      </c>
      <c r="AA156" s="1" t="s">
        <v>1382</v>
      </c>
      <c r="AB156" s="1" t="s">
        <v>1383</v>
      </c>
      <c r="AC156" s="1" t="s">
        <v>716</v>
      </c>
      <c r="AE156" s="1" t="s">
        <v>43</v>
      </c>
      <c r="AF156" s="1" t="s">
        <v>72</v>
      </c>
      <c r="AG156" s="1" t="s">
        <v>42</v>
      </c>
      <c r="AH156" s="1" t="s">
        <v>1384</v>
      </c>
      <c r="AI156" s="1" t="s">
        <v>80</v>
      </c>
    </row>
    <row r="157" ht="14.25" customHeight="1">
      <c r="A157" s="1" t="s">
        <v>35</v>
      </c>
      <c r="B157" s="1" t="s">
        <v>222</v>
      </c>
      <c r="C157" s="1" t="s">
        <v>1385</v>
      </c>
      <c r="D157" s="1" t="s">
        <v>1386</v>
      </c>
      <c r="E157" s="1" t="s">
        <v>39</v>
      </c>
      <c r="F157" s="1" t="s">
        <v>1387</v>
      </c>
      <c r="G157" s="1">
        <v>9670.0</v>
      </c>
      <c r="H157" s="1" t="s">
        <v>1388</v>
      </c>
      <c r="I157" s="1" t="s">
        <v>42</v>
      </c>
      <c r="J157" s="1" t="s">
        <v>43</v>
      </c>
      <c r="L157" s="1" t="s">
        <v>44</v>
      </c>
      <c r="M157" s="1" t="s">
        <v>80</v>
      </c>
      <c r="N157" s="1">
        <v>1.0</v>
      </c>
      <c r="O157" s="1" t="s">
        <v>46</v>
      </c>
      <c r="P157" s="1">
        <v>0.0</v>
      </c>
      <c r="Q157" s="1" t="s">
        <v>80</v>
      </c>
      <c r="R157" s="1">
        <v>8605.0</v>
      </c>
      <c r="S157" s="1" t="s">
        <v>1149</v>
      </c>
      <c r="T157" s="1" t="s">
        <v>1150</v>
      </c>
      <c r="U157" s="1" t="s">
        <v>49</v>
      </c>
      <c r="V157" s="1" t="s">
        <v>1389</v>
      </c>
      <c r="W157" s="1" t="s">
        <v>1390</v>
      </c>
      <c r="X157" s="1" t="s">
        <v>121</v>
      </c>
      <c r="Y157" s="1" t="s">
        <v>53</v>
      </c>
      <c r="Z157" s="1" t="s">
        <v>54</v>
      </c>
      <c r="AA157" s="1" t="s">
        <v>436</v>
      </c>
      <c r="AB157" s="1" t="s">
        <v>1391</v>
      </c>
      <c r="AC157" s="1" t="s">
        <v>336</v>
      </c>
      <c r="AE157" s="1" t="s">
        <v>43</v>
      </c>
      <c r="AF157" s="1" t="s">
        <v>58</v>
      </c>
      <c r="AG157" s="1" t="s">
        <v>42</v>
      </c>
      <c r="AH157" s="1" t="s">
        <v>1385</v>
      </c>
      <c r="AI157" s="1" t="s">
        <v>80</v>
      </c>
    </row>
    <row r="158" ht="14.25" customHeight="1">
      <c r="A158" s="1" t="s">
        <v>35</v>
      </c>
      <c r="B158" s="1" t="s">
        <v>231</v>
      </c>
      <c r="C158" s="1" t="s">
        <v>1392</v>
      </c>
      <c r="D158" s="1" t="s">
        <v>1393</v>
      </c>
      <c r="E158" s="1" t="s">
        <v>39</v>
      </c>
      <c r="F158" s="1" t="s">
        <v>1394</v>
      </c>
      <c r="G158" s="1">
        <v>9671.0</v>
      </c>
      <c r="H158" s="1" t="s">
        <v>1395</v>
      </c>
      <c r="I158" s="1" t="s">
        <v>42</v>
      </c>
      <c r="J158" s="1" t="s">
        <v>43</v>
      </c>
      <c r="L158" s="1" t="s">
        <v>44</v>
      </c>
      <c r="M158" s="1" t="s">
        <v>80</v>
      </c>
      <c r="N158" s="1">
        <v>1.0</v>
      </c>
      <c r="O158" s="1" t="s">
        <v>46</v>
      </c>
      <c r="P158" s="1">
        <v>0.0</v>
      </c>
      <c r="Q158" s="1" t="s">
        <v>80</v>
      </c>
      <c r="R158" s="1">
        <v>2.5766846E7</v>
      </c>
      <c r="S158" s="1" t="s">
        <v>1396</v>
      </c>
      <c r="T158" s="1" t="s">
        <v>1397</v>
      </c>
      <c r="U158" s="1" t="s">
        <v>49</v>
      </c>
      <c r="V158" s="1" t="s">
        <v>1398</v>
      </c>
      <c r="W158" s="1" t="s">
        <v>1392</v>
      </c>
      <c r="X158" s="1" t="s">
        <v>344</v>
      </c>
      <c r="Y158" s="1" t="s">
        <v>53</v>
      </c>
      <c r="Z158" s="1" t="s">
        <v>54</v>
      </c>
      <c r="AA158" s="1" t="s">
        <v>239</v>
      </c>
      <c r="AB158" s="1" t="s">
        <v>1399</v>
      </c>
      <c r="AC158" s="1" t="s">
        <v>57</v>
      </c>
      <c r="AE158" s="1" t="s">
        <v>43</v>
      </c>
      <c r="AF158" s="1" t="s">
        <v>58</v>
      </c>
      <c r="AG158" s="1" t="s">
        <v>42</v>
      </c>
      <c r="AH158" s="1" t="s">
        <v>1392</v>
      </c>
      <c r="AI158" s="1" t="s">
        <v>80</v>
      </c>
    </row>
    <row r="159" ht="14.25" customHeight="1">
      <c r="A159" s="1" t="s">
        <v>35</v>
      </c>
      <c r="B159" s="1" t="s">
        <v>365</v>
      </c>
      <c r="C159" s="1" t="s">
        <v>1400</v>
      </c>
      <c r="D159" s="1" t="s">
        <v>1401</v>
      </c>
      <c r="E159" s="1" t="s">
        <v>39</v>
      </c>
      <c r="F159" s="1" t="s">
        <v>43</v>
      </c>
      <c r="G159" s="1">
        <v>9672.0</v>
      </c>
      <c r="H159" s="1" t="s">
        <v>1402</v>
      </c>
      <c r="I159" s="1" t="s">
        <v>42</v>
      </c>
      <c r="J159" s="1" t="s">
        <v>43</v>
      </c>
      <c r="L159" s="1" t="s">
        <v>44</v>
      </c>
      <c r="M159" s="1" t="s">
        <v>80</v>
      </c>
      <c r="N159" s="1">
        <v>1.0</v>
      </c>
      <c r="O159" s="1" t="s">
        <v>1026</v>
      </c>
      <c r="P159" s="1">
        <v>0.0</v>
      </c>
      <c r="Q159" s="1" t="s">
        <v>45</v>
      </c>
      <c r="R159" s="1">
        <v>8542.0</v>
      </c>
      <c r="S159" s="1" t="s">
        <v>1403</v>
      </c>
      <c r="T159" s="1" t="s">
        <v>1404</v>
      </c>
      <c r="U159" s="1" t="s">
        <v>118</v>
      </c>
      <c r="V159" s="1" t="s">
        <v>1405</v>
      </c>
      <c r="W159" s="1" t="s">
        <v>1406</v>
      </c>
      <c r="X159" s="1" t="s">
        <v>132</v>
      </c>
      <c r="Y159" s="1" t="s">
        <v>53</v>
      </c>
      <c r="Z159" s="1" t="s">
        <v>54</v>
      </c>
      <c r="AA159" s="1" t="s">
        <v>180</v>
      </c>
      <c r="AB159" s="1" t="s">
        <v>1407</v>
      </c>
      <c r="AC159" s="1" t="s">
        <v>743</v>
      </c>
      <c r="AE159" s="1" t="s">
        <v>43</v>
      </c>
      <c r="AF159" s="1" t="s">
        <v>72</v>
      </c>
      <c r="AG159" s="1" t="s">
        <v>42</v>
      </c>
      <c r="AH159" s="1" t="s">
        <v>1408</v>
      </c>
      <c r="AI159" s="1" t="s">
        <v>80</v>
      </c>
    </row>
    <row r="160" ht="14.25" customHeight="1">
      <c r="A160" s="1" t="s">
        <v>35</v>
      </c>
      <c r="B160" s="1" t="s">
        <v>74</v>
      </c>
      <c r="C160" s="1" t="s">
        <v>1409</v>
      </c>
      <c r="D160" s="1" t="s">
        <v>1410</v>
      </c>
      <c r="E160" s="1" t="s">
        <v>39</v>
      </c>
      <c r="F160" s="1" t="s">
        <v>43</v>
      </c>
      <c r="G160" s="1">
        <v>9673.0</v>
      </c>
      <c r="H160" s="1" t="s">
        <v>1411</v>
      </c>
      <c r="I160" s="1" t="s">
        <v>1412</v>
      </c>
      <c r="J160" s="1" t="s">
        <v>49</v>
      </c>
      <c r="K160" s="1" t="s">
        <v>1413</v>
      </c>
      <c r="L160" s="1" t="s">
        <v>44</v>
      </c>
      <c r="M160" s="1" t="s">
        <v>80</v>
      </c>
      <c r="N160" s="1">
        <v>1.0</v>
      </c>
      <c r="O160" s="1" t="s">
        <v>747</v>
      </c>
      <c r="P160" s="1">
        <v>1.0</v>
      </c>
      <c r="Q160" s="1" t="s">
        <v>45</v>
      </c>
      <c r="R160" s="1">
        <v>6.55711579E8</v>
      </c>
      <c r="S160" s="1" t="s">
        <v>1414</v>
      </c>
      <c r="T160" s="1" t="s">
        <v>1415</v>
      </c>
      <c r="U160" s="1" t="s">
        <v>49</v>
      </c>
      <c r="V160" s="1" t="s">
        <v>1416</v>
      </c>
      <c r="W160" s="1" t="s">
        <v>1409</v>
      </c>
      <c r="X160" s="1" t="s">
        <v>1417</v>
      </c>
      <c r="Y160" s="1" t="s">
        <v>53</v>
      </c>
      <c r="Z160" s="1" t="s">
        <v>54</v>
      </c>
      <c r="AA160" s="1" t="s">
        <v>852</v>
      </c>
      <c r="AB160" s="1" t="s">
        <v>1418</v>
      </c>
      <c r="AC160" s="1" t="s">
        <v>1419</v>
      </c>
      <c r="AE160" s="1" t="s">
        <v>43</v>
      </c>
      <c r="AF160" s="1" t="s">
        <v>72</v>
      </c>
      <c r="AG160" s="1" t="s">
        <v>42</v>
      </c>
      <c r="AH160" s="1" t="s">
        <v>1420</v>
      </c>
      <c r="AI160" s="1" t="s">
        <v>80</v>
      </c>
    </row>
    <row r="161" ht="14.25" customHeight="1">
      <c r="A161" s="1" t="s">
        <v>35</v>
      </c>
      <c r="B161" s="1" t="s">
        <v>231</v>
      </c>
      <c r="C161" s="1" t="s">
        <v>1421</v>
      </c>
      <c r="D161" s="1" t="s">
        <v>1422</v>
      </c>
      <c r="E161" s="1" t="s">
        <v>39</v>
      </c>
      <c r="F161" s="1" t="s">
        <v>43</v>
      </c>
      <c r="G161" s="1">
        <v>9674.0</v>
      </c>
      <c r="H161" s="1" t="s">
        <v>1423</v>
      </c>
      <c r="I161" s="1" t="s">
        <v>42</v>
      </c>
      <c r="J161" s="1" t="s">
        <v>43</v>
      </c>
      <c r="L161" s="1" t="s">
        <v>44</v>
      </c>
      <c r="M161" s="1" t="s">
        <v>80</v>
      </c>
      <c r="N161" s="1">
        <v>1.0</v>
      </c>
      <c r="O161" s="1" t="s">
        <v>46</v>
      </c>
      <c r="P161" s="1">
        <v>0.0</v>
      </c>
      <c r="Q161" s="1" t="s">
        <v>45</v>
      </c>
      <c r="R161" s="1">
        <v>8753.0</v>
      </c>
      <c r="S161" s="1" t="s">
        <v>341</v>
      </c>
      <c r="T161" s="1" t="s">
        <v>342</v>
      </c>
      <c r="U161" s="1" t="s">
        <v>49</v>
      </c>
      <c r="V161" s="1" t="s">
        <v>1424</v>
      </c>
      <c r="W161" s="1" t="s">
        <v>1421</v>
      </c>
      <c r="X161" s="1" t="s">
        <v>238</v>
      </c>
      <c r="Y161" s="1" t="s">
        <v>53</v>
      </c>
      <c r="Z161" s="1" t="s">
        <v>54</v>
      </c>
      <c r="AA161" s="1" t="s">
        <v>239</v>
      </c>
      <c r="AB161" s="1" t="s">
        <v>345</v>
      </c>
      <c r="AC161" s="1" t="s">
        <v>144</v>
      </c>
      <c r="AE161" s="1" t="s">
        <v>43</v>
      </c>
      <c r="AF161" s="1" t="s">
        <v>72</v>
      </c>
      <c r="AG161" s="1" t="s">
        <v>42</v>
      </c>
      <c r="AH161" s="1" t="s">
        <v>1421</v>
      </c>
      <c r="AI161" s="1" t="s">
        <v>80</v>
      </c>
    </row>
    <row r="162" ht="14.25" customHeight="1">
      <c r="A162" s="1" t="s">
        <v>35</v>
      </c>
      <c r="B162" s="1" t="s">
        <v>74</v>
      </c>
      <c r="C162" s="1" t="s">
        <v>1425</v>
      </c>
      <c r="D162" s="1" t="s">
        <v>1426</v>
      </c>
      <c r="E162" s="1" t="s">
        <v>39</v>
      </c>
      <c r="F162" s="1" t="s">
        <v>1427</v>
      </c>
      <c r="G162" s="1">
        <v>9675.0</v>
      </c>
      <c r="H162" s="1" t="s">
        <v>1428</v>
      </c>
      <c r="I162" s="1" t="s">
        <v>1429</v>
      </c>
      <c r="J162" s="1" t="s">
        <v>49</v>
      </c>
      <c r="K162" s="1" t="s">
        <v>1430</v>
      </c>
      <c r="L162" s="1" t="s">
        <v>44</v>
      </c>
      <c r="M162" s="1" t="s">
        <v>45</v>
      </c>
      <c r="N162" s="1">
        <v>1.0</v>
      </c>
      <c r="O162" s="1" t="s">
        <v>383</v>
      </c>
      <c r="P162" s="1">
        <v>1.0</v>
      </c>
      <c r="Q162" s="1" t="s">
        <v>45</v>
      </c>
      <c r="R162" s="1">
        <v>8815.0</v>
      </c>
      <c r="S162" s="1" t="s">
        <v>1431</v>
      </c>
      <c r="T162" s="1" t="s">
        <v>1432</v>
      </c>
      <c r="U162" s="1" t="s">
        <v>49</v>
      </c>
      <c r="V162" s="1" t="s">
        <v>1433</v>
      </c>
      <c r="W162" s="1" t="s">
        <v>1434</v>
      </c>
      <c r="X162" s="1" t="s">
        <v>511</v>
      </c>
      <c r="Y162" s="1" t="s">
        <v>69</v>
      </c>
      <c r="Z162" s="1" t="s">
        <v>54</v>
      </c>
      <c r="AA162" s="1" t="s">
        <v>1143</v>
      </c>
      <c r="AB162" s="1" t="s">
        <v>1435</v>
      </c>
      <c r="AC162" s="1" t="s">
        <v>1079</v>
      </c>
      <c r="AE162" s="1" t="s">
        <v>43</v>
      </c>
      <c r="AF162" s="1" t="s">
        <v>72</v>
      </c>
      <c r="AG162" s="1" t="s">
        <v>42</v>
      </c>
      <c r="AH162" s="1" t="s">
        <v>1436</v>
      </c>
      <c r="AI162" s="1" t="s">
        <v>80</v>
      </c>
    </row>
    <row r="163" ht="14.25" customHeight="1">
      <c r="A163" s="1" t="s">
        <v>35</v>
      </c>
      <c r="B163" s="1" t="s">
        <v>59</v>
      </c>
      <c r="C163" s="1" t="s">
        <v>1437</v>
      </c>
      <c r="D163" s="1" t="s">
        <v>1438</v>
      </c>
      <c r="E163" s="1" t="s">
        <v>39</v>
      </c>
      <c r="F163" s="1" t="s">
        <v>43</v>
      </c>
      <c r="G163" s="1">
        <v>9676.0</v>
      </c>
      <c r="H163" s="1" t="s">
        <v>1439</v>
      </c>
      <c r="I163" s="1" t="s">
        <v>42</v>
      </c>
      <c r="J163" s="1" t="s">
        <v>43</v>
      </c>
      <c r="L163" s="1" t="s">
        <v>44</v>
      </c>
      <c r="M163" s="1" t="s">
        <v>80</v>
      </c>
      <c r="N163" s="1">
        <v>1.0</v>
      </c>
      <c r="P163" s="1">
        <v>0.0</v>
      </c>
      <c r="Q163" s="1" t="s">
        <v>45</v>
      </c>
      <c r="R163" s="1">
        <v>8126.0</v>
      </c>
      <c r="S163" s="1" t="s">
        <v>1440</v>
      </c>
      <c r="T163" s="1" t="s">
        <v>1441</v>
      </c>
      <c r="U163" s="1" t="s">
        <v>49</v>
      </c>
      <c r="V163" s="1" t="s">
        <v>1442</v>
      </c>
      <c r="W163" s="1" t="s">
        <v>1437</v>
      </c>
      <c r="X163" s="1" t="s">
        <v>95</v>
      </c>
      <c r="Y163" s="1" t="s">
        <v>53</v>
      </c>
      <c r="Z163" s="1" t="s">
        <v>54</v>
      </c>
      <c r="AA163" s="1" t="s">
        <v>70</v>
      </c>
      <c r="AB163" s="1" t="s">
        <v>1443</v>
      </c>
      <c r="AC163" s="1" t="s">
        <v>1089</v>
      </c>
      <c r="AE163" s="1" t="s">
        <v>43</v>
      </c>
      <c r="AF163" s="1" t="s">
        <v>72</v>
      </c>
      <c r="AG163" s="1" t="s">
        <v>42</v>
      </c>
      <c r="AH163" s="1" t="s">
        <v>1437</v>
      </c>
      <c r="AI163" s="1" t="s">
        <v>80</v>
      </c>
    </row>
    <row r="164" ht="14.25" customHeight="1">
      <c r="A164" s="1" t="s">
        <v>35</v>
      </c>
      <c r="B164" s="1" t="s">
        <v>270</v>
      </c>
      <c r="C164" s="1" t="s">
        <v>1444</v>
      </c>
      <c r="D164" s="1" t="s">
        <v>1445</v>
      </c>
      <c r="E164" s="1" t="s">
        <v>39</v>
      </c>
      <c r="F164" s="1" t="s">
        <v>1446</v>
      </c>
      <c r="G164" s="1">
        <v>9677.0</v>
      </c>
      <c r="H164" s="1" t="s">
        <v>1447</v>
      </c>
      <c r="I164" s="1" t="s">
        <v>42</v>
      </c>
      <c r="J164" s="1" t="s">
        <v>43</v>
      </c>
      <c r="L164" s="1" t="s">
        <v>44</v>
      </c>
      <c r="M164" s="1" t="s">
        <v>45</v>
      </c>
      <c r="N164" s="1">
        <v>1.0</v>
      </c>
      <c r="O164" s="1" t="s">
        <v>46</v>
      </c>
      <c r="P164" s="1">
        <v>0.0</v>
      </c>
      <c r="Q164" s="1" t="s">
        <v>45</v>
      </c>
      <c r="R164" s="1">
        <v>6588.0</v>
      </c>
      <c r="S164" s="1" t="s">
        <v>1448</v>
      </c>
      <c r="T164" s="1" t="s">
        <v>1449</v>
      </c>
      <c r="U164" s="1" t="s">
        <v>49</v>
      </c>
      <c r="V164" s="1" t="s">
        <v>42</v>
      </c>
      <c r="W164" s="1" t="s">
        <v>1445</v>
      </c>
      <c r="X164" s="1" t="s">
        <v>279</v>
      </c>
      <c r="Y164" s="1" t="s">
        <v>69</v>
      </c>
      <c r="Z164" s="1" t="s">
        <v>54</v>
      </c>
      <c r="AA164" s="1" t="s">
        <v>280</v>
      </c>
      <c r="AB164" s="1" t="s">
        <v>1446</v>
      </c>
      <c r="AC164" s="1" t="s">
        <v>863</v>
      </c>
      <c r="AD164" s="1" t="s">
        <v>242</v>
      </c>
      <c r="AE164" s="1" t="s">
        <v>43</v>
      </c>
      <c r="AF164" s="1" t="s">
        <v>58</v>
      </c>
      <c r="AG164" s="1" t="s">
        <v>42</v>
      </c>
      <c r="AH164" s="1" t="s">
        <v>1450</v>
      </c>
      <c r="AI164" s="1" t="s">
        <v>45</v>
      </c>
    </row>
    <row r="165" ht="14.25" customHeight="1">
      <c r="A165" s="1" t="s">
        <v>35</v>
      </c>
      <c r="B165" s="1" t="s">
        <v>684</v>
      </c>
      <c r="C165" s="1" t="s">
        <v>1451</v>
      </c>
      <c r="D165" s="1" t="s">
        <v>1452</v>
      </c>
      <c r="E165" s="1" t="s">
        <v>39</v>
      </c>
      <c r="F165" s="1" t="s">
        <v>1453</v>
      </c>
      <c r="G165" s="1">
        <v>9678.0</v>
      </c>
      <c r="H165" s="1" t="s">
        <v>1454</v>
      </c>
      <c r="I165" s="1" t="s">
        <v>42</v>
      </c>
      <c r="J165" s="1" t="s">
        <v>43</v>
      </c>
      <c r="L165" s="1" t="s">
        <v>44</v>
      </c>
      <c r="M165" s="1" t="s">
        <v>80</v>
      </c>
      <c r="N165" s="1">
        <v>1.0</v>
      </c>
      <c r="O165" s="1" t="s">
        <v>46</v>
      </c>
      <c r="P165" s="1">
        <v>0.0</v>
      </c>
      <c r="Q165" s="1" t="s">
        <v>80</v>
      </c>
      <c r="R165" s="1">
        <v>8.68316675E8</v>
      </c>
      <c r="S165" s="1" t="s">
        <v>897</v>
      </c>
      <c r="T165" s="1" t="s">
        <v>898</v>
      </c>
      <c r="U165" s="1" t="s">
        <v>49</v>
      </c>
      <c r="V165" s="1" t="s">
        <v>1455</v>
      </c>
      <c r="W165" s="1" t="s">
        <v>1456</v>
      </c>
      <c r="X165" s="1" t="s">
        <v>201</v>
      </c>
      <c r="Y165" s="1" t="s">
        <v>53</v>
      </c>
      <c r="Z165" s="1" t="s">
        <v>54</v>
      </c>
      <c r="AA165" s="1" t="s">
        <v>900</v>
      </c>
      <c r="AB165" s="1" t="s">
        <v>1457</v>
      </c>
      <c r="AC165" s="1" t="s">
        <v>1458</v>
      </c>
      <c r="AE165" s="1" t="s">
        <v>43</v>
      </c>
      <c r="AF165" s="1" t="s">
        <v>58</v>
      </c>
      <c r="AG165" s="1" t="s">
        <v>42</v>
      </c>
      <c r="AH165" s="1" t="s">
        <v>1451</v>
      </c>
      <c r="AI165" s="1" t="s">
        <v>80</v>
      </c>
    </row>
    <row r="166" ht="14.25" customHeight="1">
      <c r="A166" s="1" t="s">
        <v>35</v>
      </c>
      <c r="B166" s="1" t="s">
        <v>231</v>
      </c>
      <c r="D166" s="1" t="s">
        <v>1459</v>
      </c>
      <c r="E166" s="1" t="s">
        <v>39</v>
      </c>
      <c r="F166" s="1" t="s">
        <v>1460</v>
      </c>
      <c r="G166" s="1">
        <v>9679.0</v>
      </c>
      <c r="H166" s="1" t="s">
        <v>1461</v>
      </c>
      <c r="I166" s="1" t="s">
        <v>42</v>
      </c>
      <c r="J166" s="1" t="s">
        <v>43</v>
      </c>
      <c r="L166" s="1" t="s">
        <v>44</v>
      </c>
      <c r="M166" s="1" t="s">
        <v>80</v>
      </c>
      <c r="N166" s="1">
        <v>1.0</v>
      </c>
      <c r="O166" s="1" t="s">
        <v>46</v>
      </c>
      <c r="P166" s="1">
        <v>0.0</v>
      </c>
      <c r="Q166" s="1" t="s">
        <v>80</v>
      </c>
      <c r="R166" s="1">
        <v>6711.0</v>
      </c>
      <c r="S166" s="1" t="s">
        <v>1462</v>
      </c>
      <c r="T166" s="1" t="s">
        <v>1463</v>
      </c>
      <c r="U166" s="1" t="s">
        <v>43</v>
      </c>
      <c r="X166" s="1" t="s">
        <v>1464</v>
      </c>
      <c r="Y166" s="1" t="s">
        <v>53</v>
      </c>
      <c r="Z166" s="1" t="s">
        <v>617</v>
      </c>
      <c r="AA166" s="1" t="s">
        <v>239</v>
      </c>
      <c r="AB166" s="1" t="s">
        <v>1465</v>
      </c>
      <c r="AC166" s="1" t="s">
        <v>1466</v>
      </c>
      <c r="AE166" s="1" t="s">
        <v>43</v>
      </c>
      <c r="AF166" s="1" t="s">
        <v>72</v>
      </c>
      <c r="AG166" s="1" t="s">
        <v>42</v>
      </c>
      <c r="AH166" s="1" t="s">
        <v>1467</v>
      </c>
      <c r="AI166" s="1" t="s">
        <v>80</v>
      </c>
    </row>
    <row r="167" ht="14.25" customHeight="1">
      <c r="A167" s="1" t="s">
        <v>35</v>
      </c>
      <c r="B167" s="1" t="s">
        <v>36</v>
      </c>
      <c r="C167" s="1" t="s">
        <v>1468</v>
      </c>
      <c r="D167" s="1" t="s">
        <v>1469</v>
      </c>
      <c r="E167" s="1" t="s">
        <v>39</v>
      </c>
      <c r="F167" s="1" t="s">
        <v>1470</v>
      </c>
      <c r="G167" s="1">
        <v>9680.0</v>
      </c>
      <c r="H167" s="1" t="s">
        <v>1471</v>
      </c>
      <c r="I167" s="1" t="s">
        <v>42</v>
      </c>
      <c r="J167" s="1" t="s">
        <v>43</v>
      </c>
      <c r="L167" s="1" t="s">
        <v>44</v>
      </c>
      <c r="M167" s="1" t="s">
        <v>80</v>
      </c>
      <c r="N167" s="1">
        <v>1.0</v>
      </c>
      <c r="O167" s="1" t="s">
        <v>412</v>
      </c>
      <c r="P167" s="1">
        <v>0.0</v>
      </c>
      <c r="Q167" s="1" t="s">
        <v>80</v>
      </c>
      <c r="R167" s="1">
        <v>6914.0</v>
      </c>
      <c r="S167" s="1" t="s">
        <v>1472</v>
      </c>
      <c r="T167" s="1" t="s">
        <v>1473</v>
      </c>
      <c r="U167" s="1" t="s">
        <v>49</v>
      </c>
      <c r="V167" s="1" t="s">
        <v>1474</v>
      </c>
      <c r="W167" s="1" t="s">
        <v>1475</v>
      </c>
      <c r="X167" s="1" t="s">
        <v>68</v>
      </c>
      <c r="Y167" s="1" t="s">
        <v>69</v>
      </c>
      <c r="Z167" s="1" t="s">
        <v>54</v>
      </c>
      <c r="AA167" s="1" t="s">
        <v>180</v>
      </c>
      <c r="AB167" s="1" t="s">
        <v>1470</v>
      </c>
      <c r="AC167" s="1" t="s">
        <v>427</v>
      </c>
      <c r="AE167" s="1" t="s">
        <v>43</v>
      </c>
      <c r="AF167" s="1" t="s">
        <v>58</v>
      </c>
      <c r="AG167" s="1" t="s">
        <v>42</v>
      </c>
      <c r="AH167" s="1" t="s">
        <v>1468</v>
      </c>
      <c r="AI167" s="1" t="s">
        <v>80</v>
      </c>
    </row>
    <row r="168" ht="14.25" customHeight="1">
      <c r="A168" s="1" t="s">
        <v>35</v>
      </c>
      <c r="B168" s="1" t="s">
        <v>704</v>
      </c>
      <c r="D168" s="1" t="s">
        <v>1476</v>
      </c>
      <c r="E168" s="1" t="s">
        <v>39</v>
      </c>
      <c r="F168" s="1" t="s">
        <v>43</v>
      </c>
      <c r="G168" s="1">
        <v>9681.0</v>
      </c>
      <c r="H168" s="1" t="s">
        <v>1477</v>
      </c>
      <c r="I168" s="1" t="s">
        <v>1478</v>
      </c>
      <c r="J168" s="1" t="s">
        <v>49</v>
      </c>
      <c r="K168" s="1" t="s">
        <v>1479</v>
      </c>
      <c r="L168" s="1" t="s">
        <v>44</v>
      </c>
      <c r="M168" s="1" t="s">
        <v>80</v>
      </c>
      <c r="N168" s="1">
        <v>1.0</v>
      </c>
      <c r="O168" s="1" t="s">
        <v>709</v>
      </c>
      <c r="P168" s="1">
        <v>2.0</v>
      </c>
      <c r="Q168" s="1" t="s">
        <v>45</v>
      </c>
      <c r="R168" s="1">
        <v>6121.0</v>
      </c>
      <c r="S168" s="1" t="s">
        <v>1480</v>
      </c>
      <c r="T168" s="1" t="s">
        <v>1481</v>
      </c>
      <c r="U168" s="1" t="s">
        <v>43</v>
      </c>
      <c r="X168" s="1" t="s">
        <v>919</v>
      </c>
      <c r="Y168" s="1" t="s">
        <v>53</v>
      </c>
      <c r="Z168" s="1" t="s">
        <v>617</v>
      </c>
      <c r="AA168" s="1" t="s">
        <v>714</v>
      </c>
      <c r="AB168" s="1" t="s">
        <v>1482</v>
      </c>
      <c r="AC168" s="1" t="s">
        <v>353</v>
      </c>
      <c r="AE168" s="1" t="s">
        <v>43</v>
      </c>
      <c r="AF168" s="1" t="s">
        <v>72</v>
      </c>
      <c r="AG168" s="1" t="s">
        <v>42</v>
      </c>
      <c r="AH168" s="1" t="s">
        <v>1483</v>
      </c>
      <c r="AI168" s="1" t="s">
        <v>80</v>
      </c>
    </row>
    <row r="169" ht="14.25" customHeight="1">
      <c r="A169" s="1" t="s">
        <v>35</v>
      </c>
      <c r="B169" s="1" t="s">
        <v>231</v>
      </c>
      <c r="C169" s="1" t="s">
        <v>1484</v>
      </c>
      <c r="D169" s="1" t="s">
        <v>1485</v>
      </c>
      <c r="E169" s="1" t="s">
        <v>39</v>
      </c>
      <c r="F169" s="1" t="s">
        <v>43</v>
      </c>
      <c r="G169" s="1">
        <v>9682.0</v>
      </c>
      <c r="H169" s="1" t="s">
        <v>1486</v>
      </c>
      <c r="I169" s="1" t="s">
        <v>42</v>
      </c>
      <c r="J169" s="1" t="s">
        <v>43</v>
      </c>
      <c r="L169" s="1" t="s">
        <v>44</v>
      </c>
      <c r="M169" s="1" t="s">
        <v>80</v>
      </c>
      <c r="N169" s="1">
        <v>1.0</v>
      </c>
      <c r="O169" s="1" t="s">
        <v>477</v>
      </c>
      <c r="P169" s="1">
        <v>0.0</v>
      </c>
      <c r="Q169" s="1" t="s">
        <v>45</v>
      </c>
      <c r="R169" s="1">
        <v>8652.0</v>
      </c>
      <c r="S169" s="1" t="s">
        <v>909</v>
      </c>
      <c r="T169" s="1" t="s">
        <v>910</v>
      </c>
      <c r="U169" s="1" t="s">
        <v>49</v>
      </c>
      <c r="V169" s="1" t="s">
        <v>1487</v>
      </c>
      <c r="W169" s="1" t="s">
        <v>1484</v>
      </c>
      <c r="X169" s="1" t="s">
        <v>238</v>
      </c>
      <c r="Y169" s="1" t="s">
        <v>53</v>
      </c>
      <c r="Z169" s="1" t="s">
        <v>54</v>
      </c>
      <c r="AA169" s="1" t="s">
        <v>239</v>
      </c>
      <c r="AB169" s="1" t="s">
        <v>912</v>
      </c>
      <c r="AC169" s="1" t="s">
        <v>57</v>
      </c>
      <c r="AE169" s="1" t="s">
        <v>43</v>
      </c>
      <c r="AF169" s="1" t="s">
        <v>72</v>
      </c>
      <c r="AG169" s="1" t="s">
        <v>42</v>
      </c>
      <c r="AH169" s="1" t="s">
        <v>1484</v>
      </c>
      <c r="AI169" s="1" t="s">
        <v>80</v>
      </c>
    </row>
    <row r="170" ht="14.25" customHeight="1">
      <c r="A170" s="1" t="s">
        <v>35</v>
      </c>
      <c r="B170" s="1" t="s">
        <v>145</v>
      </c>
      <c r="C170" s="1" t="s">
        <v>1488</v>
      </c>
      <c r="D170" s="1" t="s">
        <v>1489</v>
      </c>
      <c r="E170" s="1" t="s">
        <v>39</v>
      </c>
      <c r="F170" s="1" t="s">
        <v>43</v>
      </c>
      <c r="G170" s="1">
        <v>9683.0</v>
      </c>
      <c r="H170" s="1" t="s">
        <v>1490</v>
      </c>
      <c r="I170" s="1" t="s">
        <v>42</v>
      </c>
      <c r="J170" s="1" t="s">
        <v>43</v>
      </c>
      <c r="L170" s="1" t="s">
        <v>44</v>
      </c>
      <c r="M170" s="1" t="s">
        <v>80</v>
      </c>
      <c r="N170" s="1">
        <v>1.0</v>
      </c>
      <c r="O170" s="1" t="s">
        <v>46</v>
      </c>
      <c r="P170" s="1">
        <v>0.0</v>
      </c>
      <c r="Q170" s="1" t="s">
        <v>45</v>
      </c>
      <c r="R170" s="1">
        <v>9.4659303E8</v>
      </c>
      <c r="S170" s="1" t="s">
        <v>1491</v>
      </c>
      <c r="T170" s="1" t="s">
        <v>1492</v>
      </c>
      <c r="U170" s="1" t="s">
        <v>49</v>
      </c>
      <c r="V170" s="1" t="s">
        <v>1493</v>
      </c>
      <c r="W170" s="1" t="s">
        <v>1494</v>
      </c>
      <c r="X170" s="1" t="s">
        <v>132</v>
      </c>
      <c r="Y170" s="1" t="s">
        <v>53</v>
      </c>
      <c r="Z170" s="1" t="s">
        <v>54</v>
      </c>
      <c r="AA170" s="1" t="s">
        <v>155</v>
      </c>
      <c r="AB170" s="1" t="s">
        <v>1495</v>
      </c>
      <c r="AC170" s="1" t="s">
        <v>716</v>
      </c>
      <c r="AD170" s="1" t="s">
        <v>242</v>
      </c>
      <c r="AE170" s="1" t="s">
        <v>43</v>
      </c>
      <c r="AF170" s="1" t="s">
        <v>72</v>
      </c>
      <c r="AG170" s="1" t="s">
        <v>42</v>
      </c>
      <c r="AH170" s="1" t="s">
        <v>1496</v>
      </c>
      <c r="AI170" s="1" t="s">
        <v>80</v>
      </c>
    </row>
    <row r="171" ht="14.25" customHeight="1">
      <c r="A171" s="1" t="s">
        <v>35</v>
      </c>
      <c r="B171" s="1" t="s">
        <v>145</v>
      </c>
      <c r="C171" s="1" t="s">
        <v>1497</v>
      </c>
      <c r="D171" s="1" t="s">
        <v>1498</v>
      </c>
      <c r="E171" s="1" t="s">
        <v>39</v>
      </c>
      <c r="F171" s="1" t="s">
        <v>43</v>
      </c>
      <c r="G171" s="1">
        <v>9684.0</v>
      </c>
      <c r="H171" s="1" t="s">
        <v>1499</v>
      </c>
      <c r="I171" s="1" t="s">
        <v>42</v>
      </c>
      <c r="J171" s="1" t="s">
        <v>43</v>
      </c>
      <c r="L171" s="1" t="s">
        <v>44</v>
      </c>
      <c r="M171" s="1" t="s">
        <v>80</v>
      </c>
      <c r="N171" s="1">
        <v>1.0</v>
      </c>
      <c r="O171" s="1" t="s">
        <v>46</v>
      </c>
      <c r="P171" s="1">
        <v>0.0</v>
      </c>
      <c r="Q171" s="1" t="s">
        <v>45</v>
      </c>
      <c r="R171" s="1">
        <v>9.94828042E8</v>
      </c>
      <c r="S171" s="1" t="s">
        <v>1500</v>
      </c>
      <c r="T171" s="1" t="s">
        <v>1501</v>
      </c>
      <c r="U171" s="1" t="s">
        <v>49</v>
      </c>
      <c r="V171" s="1" t="s">
        <v>1502</v>
      </c>
      <c r="W171" s="1" t="s">
        <v>1503</v>
      </c>
      <c r="X171" s="1" t="s">
        <v>132</v>
      </c>
      <c r="Y171" s="1" t="s">
        <v>53</v>
      </c>
      <c r="Z171" s="1" t="s">
        <v>54</v>
      </c>
      <c r="AA171" s="1" t="s">
        <v>155</v>
      </c>
      <c r="AB171" s="1" t="s">
        <v>1504</v>
      </c>
      <c r="AC171" s="1" t="s">
        <v>716</v>
      </c>
      <c r="AE171" s="1" t="s">
        <v>43</v>
      </c>
      <c r="AF171" s="1" t="s">
        <v>72</v>
      </c>
      <c r="AG171" s="1" t="s">
        <v>42</v>
      </c>
      <c r="AH171" s="1" t="s">
        <v>1497</v>
      </c>
      <c r="AI171" s="1" t="s">
        <v>80</v>
      </c>
    </row>
    <row r="172" ht="14.25" customHeight="1">
      <c r="A172" s="1" t="s">
        <v>35</v>
      </c>
      <c r="B172" s="1" t="s">
        <v>145</v>
      </c>
      <c r="C172" s="1" t="s">
        <v>1505</v>
      </c>
      <c r="D172" s="1" t="s">
        <v>1506</v>
      </c>
      <c r="E172" s="1" t="s">
        <v>39</v>
      </c>
      <c r="F172" s="1" t="s">
        <v>43</v>
      </c>
      <c r="G172" s="1">
        <v>9685.0</v>
      </c>
      <c r="H172" s="1" t="s">
        <v>1507</v>
      </c>
      <c r="I172" s="1" t="s">
        <v>42</v>
      </c>
      <c r="J172" s="1" t="s">
        <v>43</v>
      </c>
      <c r="L172" s="1" t="s">
        <v>44</v>
      </c>
      <c r="M172" s="1" t="s">
        <v>80</v>
      </c>
      <c r="N172" s="1">
        <v>1.0</v>
      </c>
      <c r="O172" s="1" t="s">
        <v>46</v>
      </c>
      <c r="P172" s="1">
        <v>0.0</v>
      </c>
      <c r="Q172" s="1" t="s">
        <v>45</v>
      </c>
      <c r="R172" s="1">
        <v>6.25731935E8</v>
      </c>
      <c r="S172" s="1" t="s">
        <v>1508</v>
      </c>
      <c r="T172" s="1" t="s">
        <v>1509</v>
      </c>
      <c r="U172" s="1" t="s">
        <v>49</v>
      </c>
      <c r="V172" s="1" t="s">
        <v>1510</v>
      </c>
      <c r="W172" s="1" t="s">
        <v>1511</v>
      </c>
      <c r="X172" s="1" t="s">
        <v>132</v>
      </c>
      <c r="Y172" s="1" t="s">
        <v>53</v>
      </c>
      <c r="Z172" s="1" t="s">
        <v>54</v>
      </c>
      <c r="AA172" s="1" t="s">
        <v>155</v>
      </c>
      <c r="AB172" s="1" t="s">
        <v>1512</v>
      </c>
      <c r="AC172" s="1" t="s">
        <v>716</v>
      </c>
      <c r="AE172" s="1" t="s">
        <v>43</v>
      </c>
      <c r="AF172" s="1" t="s">
        <v>72</v>
      </c>
      <c r="AG172" s="1" t="s">
        <v>42</v>
      </c>
      <c r="AH172" s="1" t="s">
        <v>1505</v>
      </c>
      <c r="AI172" s="1" t="s">
        <v>80</v>
      </c>
    </row>
    <row r="173" ht="14.25" customHeight="1">
      <c r="A173" s="1" t="s">
        <v>35</v>
      </c>
      <c r="B173" s="1" t="s">
        <v>74</v>
      </c>
      <c r="C173" s="1" t="s">
        <v>1513</v>
      </c>
      <c r="D173" s="1" t="s">
        <v>1514</v>
      </c>
      <c r="E173" s="1" t="s">
        <v>39</v>
      </c>
      <c r="F173" s="1" t="s">
        <v>43</v>
      </c>
      <c r="G173" s="1">
        <v>9686.0</v>
      </c>
      <c r="H173" s="1" t="s">
        <v>1515</v>
      </c>
      <c r="I173" s="1" t="s">
        <v>42</v>
      </c>
      <c r="J173" s="1" t="s">
        <v>43</v>
      </c>
      <c r="L173" s="1" t="s">
        <v>44</v>
      </c>
      <c r="M173" s="1" t="s">
        <v>80</v>
      </c>
      <c r="N173" s="1">
        <v>1.0</v>
      </c>
      <c r="O173" s="1" t="s">
        <v>46</v>
      </c>
      <c r="P173" s="1">
        <v>0.0</v>
      </c>
      <c r="Q173" s="1" t="s">
        <v>45</v>
      </c>
      <c r="R173" s="1">
        <v>8.1921139E8</v>
      </c>
      <c r="S173" s="1" t="s">
        <v>535</v>
      </c>
      <c r="T173" s="1" t="s">
        <v>536</v>
      </c>
      <c r="U173" s="1" t="s">
        <v>49</v>
      </c>
      <c r="V173" s="1" t="s">
        <v>1516</v>
      </c>
      <c r="W173" s="1" t="s">
        <v>1513</v>
      </c>
      <c r="X173" s="1" t="s">
        <v>238</v>
      </c>
      <c r="Y173" s="1" t="s">
        <v>53</v>
      </c>
      <c r="Z173" s="1" t="s">
        <v>54</v>
      </c>
      <c r="AA173" s="1" t="s">
        <v>239</v>
      </c>
      <c r="AB173" s="1" t="s">
        <v>1517</v>
      </c>
      <c r="AC173" s="1" t="s">
        <v>539</v>
      </c>
      <c r="AE173" s="1" t="s">
        <v>43</v>
      </c>
      <c r="AF173" s="1" t="s">
        <v>72</v>
      </c>
      <c r="AG173" s="1" t="s">
        <v>42</v>
      </c>
      <c r="AH173" s="1" t="s">
        <v>1518</v>
      </c>
      <c r="AI173" s="1" t="s">
        <v>80</v>
      </c>
    </row>
    <row r="174" ht="14.25" customHeight="1">
      <c r="A174" s="1" t="s">
        <v>35</v>
      </c>
      <c r="B174" s="1" t="s">
        <v>704</v>
      </c>
      <c r="D174" s="1" t="s">
        <v>1519</v>
      </c>
      <c r="E174" s="1" t="s">
        <v>39</v>
      </c>
      <c r="F174" s="1" t="s">
        <v>1520</v>
      </c>
      <c r="G174" s="1">
        <v>9687.0</v>
      </c>
      <c r="H174" s="1" t="s">
        <v>1521</v>
      </c>
      <c r="I174" s="1" t="s">
        <v>42</v>
      </c>
      <c r="J174" s="1" t="s">
        <v>43</v>
      </c>
      <c r="L174" s="1" t="s">
        <v>44</v>
      </c>
      <c r="M174" s="1" t="s">
        <v>80</v>
      </c>
      <c r="N174" s="1">
        <v>1.0</v>
      </c>
      <c r="O174" s="1" t="s">
        <v>74</v>
      </c>
      <c r="P174" s="1">
        <v>0.0</v>
      </c>
      <c r="Q174" s="1" t="s">
        <v>45</v>
      </c>
      <c r="R174" s="1">
        <v>8370.0</v>
      </c>
      <c r="S174" s="1" t="s">
        <v>1522</v>
      </c>
      <c r="T174" s="1" t="s">
        <v>1523</v>
      </c>
      <c r="U174" s="1" t="s">
        <v>43</v>
      </c>
      <c r="X174" s="1" t="s">
        <v>1524</v>
      </c>
      <c r="Y174" s="1" t="s">
        <v>1525</v>
      </c>
      <c r="Z174" s="1" t="s">
        <v>617</v>
      </c>
      <c r="AA174" s="1" t="s">
        <v>1526</v>
      </c>
      <c r="AB174" s="1" t="s">
        <v>1527</v>
      </c>
      <c r="AC174" s="1" t="s">
        <v>326</v>
      </c>
      <c r="AE174" s="1" t="s">
        <v>43</v>
      </c>
      <c r="AF174" s="1" t="s">
        <v>72</v>
      </c>
      <c r="AG174" s="1" t="s">
        <v>42</v>
      </c>
      <c r="AH174" s="1" t="s">
        <v>1528</v>
      </c>
      <c r="AI174" s="1" t="s">
        <v>80</v>
      </c>
    </row>
    <row r="175" ht="14.25" customHeight="1">
      <c r="A175" s="1" t="s">
        <v>35</v>
      </c>
      <c r="B175" s="1" t="s">
        <v>74</v>
      </c>
      <c r="C175" s="1" t="s">
        <v>1529</v>
      </c>
      <c r="D175" s="1" t="s">
        <v>1530</v>
      </c>
      <c r="E175" s="1" t="s">
        <v>39</v>
      </c>
      <c r="F175" s="1" t="s">
        <v>43</v>
      </c>
      <c r="G175" s="1">
        <v>9688.0</v>
      </c>
      <c r="H175" s="1" t="s">
        <v>1531</v>
      </c>
      <c r="I175" s="1" t="s">
        <v>42</v>
      </c>
      <c r="J175" s="1" t="s">
        <v>43</v>
      </c>
      <c r="L175" s="1" t="s">
        <v>44</v>
      </c>
      <c r="M175" s="1" t="s">
        <v>80</v>
      </c>
      <c r="N175" s="1">
        <v>1.0</v>
      </c>
      <c r="O175" s="1" t="s">
        <v>46</v>
      </c>
      <c r="P175" s="1">
        <v>0.0</v>
      </c>
      <c r="Q175" s="1" t="s">
        <v>80</v>
      </c>
      <c r="R175" s="1">
        <v>6791.0</v>
      </c>
      <c r="S175" s="1" t="s">
        <v>870</v>
      </c>
      <c r="T175" s="1" t="s">
        <v>871</v>
      </c>
      <c r="U175" s="1" t="s">
        <v>49</v>
      </c>
      <c r="V175" s="1" t="s">
        <v>1532</v>
      </c>
      <c r="W175" s="1" t="s">
        <v>1529</v>
      </c>
      <c r="X175" s="1" t="s">
        <v>751</v>
      </c>
      <c r="Y175" s="1" t="s">
        <v>53</v>
      </c>
      <c r="Z175" s="1" t="s">
        <v>54</v>
      </c>
      <c r="AA175" s="1" t="s">
        <v>512</v>
      </c>
      <c r="AB175" s="1" t="s">
        <v>1533</v>
      </c>
      <c r="AC175" s="1" t="s">
        <v>353</v>
      </c>
      <c r="AE175" s="1" t="s">
        <v>43</v>
      </c>
      <c r="AF175" s="1" t="s">
        <v>58</v>
      </c>
      <c r="AG175" s="1" t="s">
        <v>42</v>
      </c>
      <c r="AH175" s="1" t="s">
        <v>1529</v>
      </c>
      <c r="AI175" s="1" t="s">
        <v>80</v>
      </c>
    </row>
    <row r="176" ht="14.25" customHeight="1">
      <c r="A176" s="1" t="s">
        <v>35</v>
      </c>
      <c r="B176" s="1" t="s">
        <v>74</v>
      </c>
      <c r="C176" s="1" t="s">
        <v>1534</v>
      </c>
      <c r="D176" s="1" t="s">
        <v>1535</v>
      </c>
      <c r="E176" s="1" t="s">
        <v>39</v>
      </c>
      <c r="F176" s="1" t="s">
        <v>1536</v>
      </c>
      <c r="G176" s="1">
        <v>9689.0</v>
      </c>
      <c r="H176" s="1" t="s">
        <v>1537</v>
      </c>
      <c r="I176" s="1" t="s">
        <v>42</v>
      </c>
      <c r="J176" s="1" t="s">
        <v>43</v>
      </c>
      <c r="L176" s="1" t="s">
        <v>44</v>
      </c>
      <c r="M176" s="1" t="s">
        <v>80</v>
      </c>
      <c r="N176" s="1">
        <v>1.0</v>
      </c>
      <c r="O176" s="1" t="s">
        <v>869</v>
      </c>
      <c r="P176" s="1">
        <v>0.0</v>
      </c>
      <c r="Q176" s="1" t="s">
        <v>80</v>
      </c>
      <c r="R176" s="1">
        <v>9.25519664E8</v>
      </c>
      <c r="S176" s="1" t="s">
        <v>1538</v>
      </c>
      <c r="T176" s="1" t="s">
        <v>1539</v>
      </c>
      <c r="U176" s="1" t="s">
        <v>49</v>
      </c>
      <c r="V176" s="1" t="s">
        <v>1540</v>
      </c>
      <c r="W176" s="1" t="s">
        <v>1541</v>
      </c>
      <c r="X176" s="1" t="s">
        <v>511</v>
      </c>
      <c r="Y176" s="1" t="s">
        <v>53</v>
      </c>
      <c r="Z176" s="1" t="s">
        <v>54</v>
      </c>
      <c r="AA176" s="1" t="s">
        <v>1143</v>
      </c>
      <c r="AB176" s="1" t="s">
        <v>1542</v>
      </c>
      <c r="AC176" s="1" t="s">
        <v>1543</v>
      </c>
      <c r="AE176" s="1" t="s">
        <v>43</v>
      </c>
      <c r="AF176" s="1" t="s">
        <v>72</v>
      </c>
      <c r="AG176" s="1" t="s">
        <v>42</v>
      </c>
      <c r="AH176" s="1" t="s">
        <v>1534</v>
      </c>
      <c r="AI176" s="1" t="s">
        <v>80</v>
      </c>
    </row>
    <row r="177" ht="14.25" customHeight="1">
      <c r="A177" s="1" t="s">
        <v>35</v>
      </c>
      <c r="B177" s="1" t="s">
        <v>684</v>
      </c>
      <c r="C177" s="1" t="s">
        <v>1544</v>
      </c>
      <c r="D177" s="1" t="s">
        <v>1545</v>
      </c>
      <c r="E177" s="1" t="s">
        <v>39</v>
      </c>
      <c r="F177" s="1" t="s">
        <v>1546</v>
      </c>
      <c r="G177" s="1">
        <v>9690.0</v>
      </c>
      <c r="H177" s="1" t="s">
        <v>1547</v>
      </c>
      <c r="I177" s="1" t="s">
        <v>42</v>
      </c>
      <c r="J177" s="1" t="s">
        <v>43</v>
      </c>
      <c r="L177" s="1" t="s">
        <v>44</v>
      </c>
      <c r="M177" s="1" t="s">
        <v>80</v>
      </c>
      <c r="N177" s="1">
        <v>1.0</v>
      </c>
      <c r="O177" s="1" t="s">
        <v>46</v>
      </c>
      <c r="P177" s="1">
        <v>0.0</v>
      </c>
      <c r="Q177" s="1" t="s">
        <v>80</v>
      </c>
      <c r="R177" s="1">
        <v>5678.0</v>
      </c>
      <c r="S177" s="1" t="s">
        <v>1548</v>
      </c>
      <c r="T177" s="1" t="s">
        <v>1549</v>
      </c>
      <c r="U177" s="1" t="s">
        <v>49</v>
      </c>
      <c r="V177" s="1" t="s">
        <v>1550</v>
      </c>
      <c r="W177" s="1" t="s">
        <v>1551</v>
      </c>
      <c r="X177" s="1" t="s">
        <v>85</v>
      </c>
      <c r="Y177" s="1" t="s">
        <v>53</v>
      </c>
      <c r="Z177" s="1" t="s">
        <v>54</v>
      </c>
      <c r="AA177" s="1" t="s">
        <v>1552</v>
      </c>
      <c r="AB177" s="1" t="s">
        <v>1553</v>
      </c>
      <c r="AC177" s="1" t="s">
        <v>1554</v>
      </c>
      <c r="AE177" s="1" t="s">
        <v>43</v>
      </c>
      <c r="AF177" s="1" t="s">
        <v>58</v>
      </c>
      <c r="AG177" s="1" t="s">
        <v>42</v>
      </c>
      <c r="AH177" s="1" t="s">
        <v>1544</v>
      </c>
      <c r="AI177" s="1" t="s">
        <v>80</v>
      </c>
    </row>
    <row r="178" ht="14.25" customHeight="1">
      <c r="A178" s="1" t="s">
        <v>35</v>
      </c>
      <c r="B178" s="1" t="s">
        <v>270</v>
      </c>
      <c r="C178" s="1" t="s">
        <v>1555</v>
      </c>
      <c r="D178" s="1" t="s">
        <v>1556</v>
      </c>
      <c r="E178" s="1" t="s">
        <v>39</v>
      </c>
      <c r="F178" s="1" t="s">
        <v>1557</v>
      </c>
      <c r="G178" s="1">
        <v>9691.0</v>
      </c>
      <c r="H178" s="1" t="s">
        <v>1558</v>
      </c>
      <c r="I178" s="1" t="s">
        <v>42</v>
      </c>
      <c r="J178" s="1" t="s">
        <v>43</v>
      </c>
      <c r="L178" s="1" t="s">
        <v>44</v>
      </c>
      <c r="M178" s="1" t="s">
        <v>80</v>
      </c>
      <c r="N178" s="1">
        <v>1.0</v>
      </c>
      <c r="O178" s="1" t="s">
        <v>869</v>
      </c>
      <c r="P178" s="1">
        <v>0.0</v>
      </c>
      <c r="Q178" s="1" t="s">
        <v>80</v>
      </c>
      <c r="R178" s="1">
        <v>6060.0</v>
      </c>
      <c r="S178" s="1" t="s">
        <v>1559</v>
      </c>
      <c r="T178" s="1" t="s">
        <v>1560</v>
      </c>
      <c r="U178" s="1" t="s">
        <v>49</v>
      </c>
      <c r="V178" s="1" t="s">
        <v>1561</v>
      </c>
      <c r="W178" s="1" t="s">
        <v>1562</v>
      </c>
      <c r="X178" s="1" t="s">
        <v>85</v>
      </c>
      <c r="Y178" s="1" t="s">
        <v>53</v>
      </c>
      <c r="Z178" s="1" t="s">
        <v>54</v>
      </c>
      <c r="AA178" s="1" t="s">
        <v>280</v>
      </c>
      <c r="AB178" s="1" t="s">
        <v>1563</v>
      </c>
      <c r="AC178" s="1" t="s">
        <v>1564</v>
      </c>
      <c r="AE178" s="1" t="s">
        <v>43</v>
      </c>
      <c r="AF178" s="1" t="s">
        <v>58</v>
      </c>
      <c r="AG178" s="1" t="s">
        <v>42</v>
      </c>
      <c r="AH178" s="1" t="s">
        <v>1565</v>
      </c>
      <c r="AI178" s="1" t="s">
        <v>80</v>
      </c>
    </row>
    <row r="179" ht="14.25" customHeight="1">
      <c r="A179" s="1" t="s">
        <v>35</v>
      </c>
      <c r="B179" s="1" t="s">
        <v>684</v>
      </c>
      <c r="C179" s="1" t="s">
        <v>1566</v>
      </c>
      <c r="D179" s="1" t="s">
        <v>1567</v>
      </c>
      <c r="E179" s="1" t="s">
        <v>39</v>
      </c>
      <c r="F179" s="1" t="s">
        <v>1568</v>
      </c>
      <c r="G179" s="1">
        <v>9692.0</v>
      </c>
      <c r="H179" s="1" t="s">
        <v>1569</v>
      </c>
      <c r="I179" s="1" t="s">
        <v>42</v>
      </c>
      <c r="J179" s="1" t="s">
        <v>43</v>
      </c>
      <c r="L179" s="1" t="s">
        <v>44</v>
      </c>
      <c r="M179" s="1" t="s">
        <v>80</v>
      </c>
      <c r="N179" s="1">
        <v>1.0</v>
      </c>
      <c r="O179" s="1" t="s">
        <v>46</v>
      </c>
      <c r="P179" s="1">
        <v>0.0</v>
      </c>
      <c r="Q179" s="1" t="s">
        <v>80</v>
      </c>
      <c r="R179" s="1">
        <v>8.68316675E8</v>
      </c>
      <c r="S179" s="1" t="s">
        <v>897</v>
      </c>
      <c r="T179" s="1" t="s">
        <v>898</v>
      </c>
      <c r="U179" s="1" t="s">
        <v>49</v>
      </c>
      <c r="V179" s="1" t="s">
        <v>1570</v>
      </c>
      <c r="W179" s="1" t="s">
        <v>1571</v>
      </c>
      <c r="X179" s="1" t="s">
        <v>179</v>
      </c>
      <c r="Y179" s="1" t="s">
        <v>53</v>
      </c>
      <c r="Z179" s="1" t="s">
        <v>54</v>
      </c>
      <c r="AA179" s="1" t="s">
        <v>900</v>
      </c>
      <c r="AB179" s="1" t="s">
        <v>1572</v>
      </c>
      <c r="AC179" s="1" t="s">
        <v>1573</v>
      </c>
      <c r="AE179" s="1" t="s">
        <v>43</v>
      </c>
      <c r="AF179" s="1" t="s">
        <v>58</v>
      </c>
      <c r="AG179" s="1" t="s">
        <v>42</v>
      </c>
      <c r="AH179" s="1" t="s">
        <v>1574</v>
      </c>
      <c r="AI179" s="1" t="s">
        <v>80</v>
      </c>
    </row>
    <row r="180" ht="14.25" customHeight="1">
      <c r="A180" s="1" t="s">
        <v>35</v>
      </c>
      <c r="B180" s="1" t="s">
        <v>270</v>
      </c>
      <c r="C180" s="1" t="s">
        <v>1575</v>
      </c>
      <c r="D180" s="1" t="s">
        <v>1576</v>
      </c>
      <c r="E180" s="1" t="s">
        <v>39</v>
      </c>
      <c r="F180" s="1" t="s">
        <v>1577</v>
      </c>
      <c r="G180" s="1">
        <v>9693.0</v>
      </c>
      <c r="H180" s="1" t="s">
        <v>1578</v>
      </c>
      <c r="I180" s="1" t="s">
        <v>42</v>
      </c>
      <c r="J180" s="1" t="s">
        <v>43</v>
      </c>
      <c r="L180" s="1" t="s">
        <v>44</v>
      </c>
      <c r="M180" s="1" t="s">
        <v>80</v>
      </c>
      <c r="N180" s="1">
        <v>1.0</v>
      </c>
      <c r="O180" s="1" t="s">
        <v>46</v>
      </c>
      <c r="P180" s="1">
        <v>0.0</v>
      </c>
      <c r="Q180" s="1" t="s">
        <v>80</v>
      </c>
      <c r="R180" s="1">
        <v>6752.0</v>
      </c>
      <c r="S180" s="1" t="s">
        <v>1579</v>
      </c>
      <c r="T180" s="1" t="s">
        <v>1580</v>
      </c>
      <c r="U180" s="1" t="s">
        <v>49</v>
      </c>
      <c r="V180" s="1" t="s">
        <v>1581</v>
      </c>
      <c r="W180" s="1" t="s">
        <v>1582</v>
      </c>
      <c r="X180" s="1" t="s">
        <v>167</v>
      </c>
      <c r="Y180" s="1" t="s">
        <v>53</v>
      </c>
      <c r="Z180" s="1" t="s">
        <v>54</v>
      </c>
      <c r="AA180" s="1" t="s">
        <v>280</v>
      </c>
      <c r="AB180" s="1" t="s">
        <v>1583</v>
      </c>
      <c r="AC180" s="1" t="s">
        <v>1584</v>
      </c>
      <c r="AE180" s="1" t="s">
        <v>43</v>
      </c>
      <c r="AF180" s="1" t="s">
        <v>58</v>
      </c>
      <c r="AG180" s="1" t="s">
        <v>42</v>
      </c>
      <c r="AH180" s="1" t="s">
        <v>1575</v>
      </c>
      <c r="AI180" s="1" t="s">
        <v>80</v>
      </c>
    </row>
    <row r="181" ht="14.25" customHeight="1">
      <c r="A181" s="1" t="s">
        <v>35</v>
      </c>
      <c r="B181" s="1" t="s">
        <v>231</v>
      </c>
      <c r="C181" s="1" t="s">
        <v>1585</v>
      </c>
      <c r="D181" s="1" t="s">
        <v>1586</v>
      </c>
      <c r="E181" s="1" t="s">
        <v>39</v>
      </c>
      <c r="F181" s="1" t="s">
        <v>43</v>
      </c>
      <c r="G181" s="1">
        <v>9694.0</v>
      </c>
      <c r="H181" s="1" t="s">
        <v>1587</v>
      </c>
      <c r="I181" s="1" t="s">
        <v>1588</v>
      </c>
      <c r="J181" s="1" t="s">
        <v>49</v>
      </c>
      <c r="K181" s="1" t="s">
        <v>1589</v>
      </c>
      <c r="L181" s="1" t="s">
        <v>44</v>
      </c>
      <c r="M181" s="1" t="s">
        <v>80</v>
      </c>
      <c r="N181" s="1">
        <v>1.0</v>
      </c>
      <c r="O181" s="1" t="s">
        <v>46</v>
      </c>
      <c r="P181" s="1">
        <v>1.0</v>
      </c>
      <c r="Q181" s="1" t="s">
        <v>45</v>
      </c>
      <c r="R181" s="1">
        <v>8605.0</v>
      </c>
      <c r="S181" s="1" t="s">
        <v>1149</v>
      </c>
      <c r="T181" s="1" t="s">
        <v>1150</v>
      </c>
      <c r="U181" s="1" t="s">
        <v>49</v>
      </c>
      <c r="V181" s="1" t="s">
        <v>1590</v>
      </c>
      <c r="W181" s="1" t="s">
        <v>1585</v>
      </c>
      <c r="X181" s="1" t="s">
        <v>238</v>
      </c>
      <c r="Y181" s="1" t="s">
        <v>53</v>
      </c>
      <c r="Z181" s="1" t="s">
        <v>54</v>
      </c>
      <c r="AA181" s="1" t="s">
        <v>239</v>
      </c>
      <c r="AB181" s="1" t="s">
        <v>1591</v>
      </c>
      <c r="AC181" s="1" t="s">
        <v>336</v>
      </c>
      <c r="AE181" s="1" t="s">
        <v>43</v>
      </c>
      <c r="AF181" s="1" t="s">
        <v>72</v>
      </c>
      <c r="AG181" s="1" t="s">
        <v>42</v>
      </c>
      <c r="AH181" s="1" t="s">
        <v>1585</v>
      </c>
      <c r="AI181" s="1" t="s">
        <v>80</v>
      </c>
    </row>
    <row r="182" ht="14.25" customHeight="1">
      <c r="A182" s="1" t="s">
        <v>35</v>
      </c>
      <c r="B182" s="1" t="s">
        <v>231</v>
      </c>
      <c r="C182" s="1" t="s">
        <v>1592</v>
      </c>
      <c r="D182" s="1" t="s">
        <v>1593</v>
      </c>
      <c r="E182" s="1" t="s">
        <v>39</v>
      </c>
      <c r="F182" s="1" t="s">
        <v>1594</v>
      </c>
      <c r="G182" s="1">
        <v>9695.0</v>
      </c>
      <c r="H182" s="1" t="s">
        <v>1595</v>
      </c>
      <c r="I182" s="1" t="s">
        <v>1596</v>
      </c>
      <c r="J182" s="1" t="s">
        <v>49</v>
      </c>
      <c r="K182" s="1" t="s">
        <v>1597</v>
      </c>
      <c r="L182" s="1" t="s">
        <v>44</v>
      </c>
      <c r="M182" s="1" t="s">
        <v>80</v>
      </c>
      <c r="N182" s="1">
        <v>1.0</v>
      </c>
      <c r="O182" s="1" t="s">
        <v>477</v>
      </c>
      <c r="P182" s="1">
        <v>1.0</v>
      </c>
      <c r="Q182" s="1" t="s">
        <v>80</v>
      </c>
      <c r="R182" s="1">
        <v>8.73079798E8</v>
      </c>
      <c r="S182" s="1" t="s">
        <v>1598</v>
      </c>
      <c r="T182" s="1" t="s">
        <v>1599</v>
      </c>
      <c r="U182" s="1" t="s">
        <v>49</v>
      </c>
      <c r="V182" s="1" t="s">
        <v>731</v>
      </c>
      <c r="W182" s="1" t="s">
        <v>1592</v>
      </c>
      <c r="X182" s="1" t="s">
        <v>344</v>
      </c>
      <c r="Y182" s="1" t="s">
        <v>53</v>
      </c>
      <c r="Z182" s="1" t="s">
        <v>54</v>
      </c>
      <c r="AA182" s="1" t="s">
        <v>239</v>
      </c>
      <c r="AB182" s="1" t="s">
        <v>1600</v>
      </c>
      <c r="AC182" s="1" t="s">
        <v>1601</v>
      </c>
      <c r="AE182" s="1" t="s">
        <v>43</v>
      </c>
      <c r="AF182" s="1" t="s">
        <v>72</v>
      </c>
      <c r="AG182" s="1" t="s">
        <v>42</v>
      </c>
      <c r="AH182" s="1" t="s">
        <v>1592</v>
      </c>
      <c r="AI182" s="1" t="s">
        <v>80</v>
      </c>
    </row>
    <row r="183" ht="14.25" customHeight="1">
      <c r="A183" s="1" t="s">
        <v>35</v>
      </c>
      <c r="B183" s="1" t="s">
        <v>684</v>
      </c>
      <c r="C183" s="1" t="s">
        <v>1602</v>
      </c>
      <c r="D183" s="1" t="s">
        <v>1603</v>
      </c>
      <c r="E183" s="1" t="s">
        <v>39</v>
      </c>
      <c r="F183" s="1" t="s">
        <v>1604</v>
      </c>
      <c r="G183" s="1">
        <v>9696.0</v>
      </c>
      <c r="H183" s="1" t="s">
        <v>1605</v>
      </c>
      <c r="I183" s="1" t="s">
        <v>42</v>
      </c>
      <c r="J183" s="1" t="s">
        <v>43</v>
      </c>
      <c r="L183" s="1" t="s">
        <v>44</v>
      </c>
      <c r="M183" s="1" t="s">
        <v>80</v>
      </c>
      <c r="N183" s="1">
        <v>1.0</v>
      </c>
      <c r="O183" s="1" t="s">
        <v>46</v>
      </c>
      <c r="P183" s="1">
        <v>0.0</v>
      </c>
      <c r="Q183" s="1" t="s">
        <v>80</v>
      </c>
      <c r="R183" s="1">
        <v>9.96155535E8</v>
      </c>
      <c r="S183" s="1" t="s">
        <v>1606</v>
      </c>
      <c r="T183" s="1" t="s">
        <v>1607</v>
      </c>
      <c r="U183" s="1" t="s">
        <v>49</v>
      </c>
      <c r="V183" s="1" t="s">
        <v>1608</v>
      </c>
      <c r="W183" s="1" t="s">
        <v>1609</v>
      </c>
      <c r="X183" s="1" t="s">
        <v>228</v>
      </c>
      <c r="Y183" s="1" t="s">
        <v>53</v>
      </c>
      <c r="Z183" s="1" t="s">
        <v>54</v>
      </c>
      <c r="AA183" s="1" t="s">
        <v>900</v>
      </c>
      <c r="AB183" s="1" t="s">
        <v>1610</v>
      </c>
      <c r="AC183" s="1" t="s">
        <v>630</v>
      </c>
      <c r="AE183" s="1" t="s">
        <v>43</v>
      </c>
      <c r="AF183" s="1" t="s">
        <v>58</v>
      </c>
      <c r="AG183" s="1" t="s">
        <v>42</v>
      </c>
      <c r="AH183" s="1" t="s">
        <v>1602</v>
      </c>
      <c r="AI183" s="1" t="s">
        <v>80</v>
      </c>
    </row>
    <row r="184" ht="14.25" customHeight="1">
      <c r="A184" s="1" t="s">
        <v>35</v>
      </c>
      <c r="B184" s="1" t="s">
        <v>222</v>
      </c>
      <c r="C184" s="1" t="s">
        <v>1611</v>
      </c>
      <c r="D184" s="1" t="s">
        <v>1612</v>
      </c>
      <c r="E184" s="1" t="s">
        <v>39</v>
      </c>
      <c r="F184" s="1" t="s">
        <v>1613</v>
      </c>
      <c r="G184" s="1">
        <v>9697.0</v>
      </c>
      <c r="H184" s="1" t="s">
        <v>1614</v>
      </c>
      <c r="I184" s="1" t="s">
        <v>1615</v>
      </c>
      <c r="J184" s="1" t="s">
        <v>49</v>
      </c>
      <c r="K184" s="1" t="s">
        <v>1616</v>
      </c>
      <c r="L184" s="1" t="s">
        <v>44</v>
      </c>
      <c r="M184" s="1" t="s">
        <v>80</v>
      </c>
      <c r="N184" s="1">
        <v>1.0</v>
      </c>
      <c r="O184" s="1" t="s">
        <v>46</v>
      </c>
      <c r="P184" s="1">
        <v>1.0</v>
      </c>
      <c r="Q184" s="1" t="s">
        <v>80</v>
      </c>
      <c r="R184" s="1">
        <v>8149.0</v>
      </c>
      <c r="S184" s="1" t="s">
        <v>1617</v>
      </c>
      <c r="T184" s="1" t="s">
        <v>1618</v>
      </c>
      <c r="U184" s="1" t="s">
        <v>49</v>
      </c>
      <c r="V184" s="1" t="s">
        <v>1619</v>
      </c>
      <c r="W184" s="1" t="s">
        <v>1620</v>
      </c>
      <c r="X184" s="1" t="s">
        <v>132</v>
      </c>
      <c r="Y184" s="1" t="s">
        <v>53</v>
      </c>
      <c r="Z184" s="1" t="s">
        <v>54</v>
      </c>
      <c r="AA184" s="1" t="s">
        <v>436</v>
      </c>
      <c r="AB184" s="1" t="s">
        <v>1621</v>
      </c>
      <c r="AC184" s="1" t="s">
        <v>1622</v>
      </c>
      <c r="AE184" s="1" t="s">
        <v>43</v>
      </c>
      <c r="AF184" s="1" t="s">
        <v>72</v>
      </c>
      <c r="AG184" s="1" t="s">
        <v>42</v>
      </c>
      <c r="AH184" s="1" t="s">
        <v>1611</v>
      </c>
      <c r="AI184" s="1" t="s">
        <v>80</v>
      </c>
    </row>
    <row r="185" ht="14.25" customHeight="1">
      <c r="A185" s="1" t="s">
        <v>35</v>
      </c>
      <c r="B185" s="1" t="s">
        <v>74</v>
      </c>
      <c r="C185" s="1" t="s">
        <v>1623</v>
      </c>
      <c r="D185" s="1" t="s">
        <v>1624</v>
      </c>
      <c r="E185" s="1" t="s">
        <v>39</v>
      </c>
      <c r="F185" s="1" t="s">
        <v>1625</v>
      </c>
      <c r="G185" s="1">
        <v>9698.0</v>
      </c>
      <c r="H185" s="1" t="s">
        <v>1626</v>
      </c>
      <c r="I185" s="1" t="s">
        <v>42</v>
      </c>
      <c r="J185" s="1" t="s">
        <v>43</v>
      </c>
      <c r="L185" s="1" t="s">
        <v>44</v>
      </c>
      <c r="M185" s="1" t="s">
        <v>80</v>
      </c>
      <c r="N185" s="1">
        <v>1.0</v>
      </c>
      <c r="O185" s="1" t="s">
        <v>46</v>
      </c>
      <c r="P185" s="1">
        <v>0.0</v>
      </c>
      <c r="Q185" s="1" t="s">
        <v>45</v>
      </c>
      <c r="R185" s="1">
        <v>8459.0</v>
      </c>
      <c r="S185" s="1" t="s">
        <v>1627</v>
      </c>
      <c r="T185" s="1" t="s">
        <v>1628</v>
      </c>
      <c r="U185" s="1" t="s">
        <v>118</v>
      </c>
      <c r="V185" s="1" t="s">
        <v>1629</v>
      </c>
      <c r="W185" s="1" t="s">
        <v>1630</v>
      </c>
      <c r="X185" s="1" t="s">
        <v>52</v>
      </c>
      <c r="Y185" s="1" t="s">
        <v>53</v>
      </c>
      <c r="Z185" s="1" t="s">
        <v>54</v>
      </c>
      <c r="AA185" s="1" t="s">
        <v>122</v>
      </c>
      <c r="AB185" s="1" t="s">
        <v>1631</v>
      </c>
      <c r="AC185" s="1" t="s">
        <v>134</v>
      </c>
      <c r="AE185" s="1" t="s">
        <v>43</v>
      </c>
      <c r="AF185" s="1" t="s">
        <v>58</v>
      </c>
      <c r="AG185" s="1" t="s">
        <v>42</v>
      </c>
      <c r="AH185" s="1" t="s">
        <v>1623</v>
      </c>
      <c r="AI185" s="1" t="s">
        <v>80</v>
      </c>
    </row>
    <row r="186" ht="14.25" customHeight="1">
      <c r="A186" s="1" t="s">
        <v>35</v>
      </c>
      <c r="B186" s="1" t="s">
        <v>36</v>
      </c>
      <c r="C186" s="1" t="s">
        <v>1632</v>
      </c>
      <c r="D186" s="1" t="s">
        <v>1633</v>
      </c>
      <c r="E186" s="1" t="s">
        <v>39</v>
      </c>
      <c r="F186" s="1" t="s">
        <v>1634</v>
      </c>
      <c r="G186" s="1">
        <v>9699.0</v>
      </c>
      <c r="H186" s="1" t="s">
        <v>1635</v>
      </c>
      <c r="I186" s="1" t="s">
        <v>42</v>
      </c>
      <c r="J186" s="1" t="s">
        <v>43</v>
      </c>
      <c r="L186" s="1" t="s">
        <v>44</v>
      </c>
      <c r="M186" s="1" t="s">
        <v>80</v>
      </c>
      <c r="N186" s="1">
        <v>1.0</v>
      </c>
      <c r="O186" s="1" t="s">
        <v>46</v>
      </c>
      <c r="P186" s="1">
        <v>0.0</v>
      </c>
      <c r="Q186" s="1" t="s">
        <v>80</v>
      </c>
      <c r="R186" s="1">
        <v>6456.0</v>
      </c>
      <c r="S186" s="1" t="s">
        <v>1636</v>
      </c>
      <c r="T186" s="1" t="s">
        <v>1637</v>
      </c>
      <c r="U186" s="1" t="s">
        <v>49</v>
      </c>
      <c r="V186" s="1" t="s">
        <v>1638</v>
      </c>
      <c r="W186" s="1" t="s">
        <v>1639</v>
      </c>
      <c r="X186" s="1" t="s">
        <v>279</v>
      </c>
      <c r="Y186" s="1" t="s">
        <v>53</v>
      </c>
      <c r="Z186" s="1" t="s">
        <v>54</v>
      </c>
      <c r="AA186" s="1" t="s">
        <v>1640</v>
      </c>
      <c r="AB186" s="1" t="s">
        <v>69</v>
      </c>
      <c r="AC186" s="1" t="s">
        <v>1641</v>
      </c>
      <c r="AE186" s="1" t="s">
        <v>43</v>
      </c>
      <c r="AF186" s="1" t="s">
        <v>58</v>
      </c>
      <c r="AG186" s="1" t="s">
        <v>42</v>
      </c>
      <c r="AH186" s="1" t="s">
        <v>1632</v>
      </c>
      <c r="AI186" s="1" t="s">
        <v>80</v>
      </c>
    </row>
    <row r="187" ht="14.25" customHeight="1">
      <c r="A187" s="1" t="s">
        <v>35</v>
      </c>
      <c r="B187" s="1" t="s">
        <v>145</v>
      </c>
      <c r="C187" s="1" t="s">
        <v>1642</v>
      </c>
      <c r="D187" s="1" t="s">
        <v>1643</v>
      </c>
      <c r="E187" s="1" t="s">
        <v>39</v>
      </c>
      <c r="F187" s="1" t="s">
        <v>1644</v>
      </c>
      <c r="G187" s="1">
        <v>9700.0</v>
      </c>
      <c r="H187" s="1" t="s">
        <v>1645</v>
      </c>
      <c r="I187" s="1" t="s">
        <v>42</v>
      </c>
      <c r="J187" s="1" t="s">
        <v>43</v>
      </c>
      <c r="L187" s="1" t="s">
        <v>44</v>
      </c>
      <c r="M187" s="1" t="s">
        <v>80</v>
      </c>
      <c r="N187" s="1">
        <v>1.0</v>
      </c>
      <c r="O187" s="1" t="s">
        <v>46</v>
      </c>
      <c r="P187" s="1">
        <v>0.0</v>
      </c>
      <c r="Q187" s="1" t="s">
        <v>80</v>
      </c>
      <c r="R187" s="1">
        <v>8742.0</v>
      </c>
      <c r="S187" s="1" t="s">
        <v>1646</v>
      </c>
      <c r="T187" s="1" t="s">
        <v>1647</v>
      </c>
      <c r="U187" s="1" t="s">
        <v>49</v>
      </c>
      <c r="V187" s="1" t="s">
        <v>1648</v>
      </c>
      <c r="W187" s="1" t="s">
        <v>1649</v>
      </c>
      <c r="X187" s="1" t="s">
        <v>132</v>
      </c>
      <c r="Y187" s="1" t="s">
        <v>53</v>
      </c>
      <c r="Z187" s="1" t="s">
        <v>54</v>
      </c>
      <c r="AA187" s="1" t="s">
        <v>155</v>
      </c>
      <c r="AB187" s="1" t="s">
        <v>1650</v>
      </c>
      <c r="AC187" s="1" t="s">
        <v>716</v>
      </c>
      <c r="AE187" s="1" t="s">
        <v>43</v>
      </c>
      <c r="AF187" s="1" t="s">
        <v>72</v>
      </c>
      <c r="AG187" s="1" t="s">
        <v>42</v>
      </c>
      <c r="AH187" s="1" t="s">
        <v>1642</v>
      </c>
      <c r="AI187" s="1" t="s">
        <v>45</v>
      </c>
    </row>
    <row r="188" ht="14.25" customHeight="1">
      <c r="A188" s="1" t="s">
        <v>35</v>
      </c>
      <c r="B188" s="1" t="s">
        <v>231</v>
      </c>
      <c r="C188" s="1" t="s">
        <v>1651</v>
      </c>
      <c r="D188" s="1" t="s">
        <v>1652</v>
      </c>
      <c r="E188" s="1" t="s">
        <v>39</v>
      </c>
      <c r="F188" s="1" t="s">
        <v>43</v>
      </c>
      <c r="G188" s="1">
        <v>9701.0</v>
      </c>
      <c r="H188" s="1" t="s">
        <v>1653</v>
      </c>
      <c r="I188" s="1" t="s">
        <v>42</v>
      </c>
      <c r="J188" s="1" t="s">
        <v>43</v>
      </c>
      <c r="L188" s="1" t="s">
        <v>44</v>
      </c>
      <c r="M188" s="1" t="s">
        <v>80</v>
      </c>
      <c r="N188" s="1">
        <v>1.0</v>
      </c>
      <c r="O188" s="1" t="s">
        <v>46</v>
      </c>
      <c r="P188" s="1">
        <v>0.0</v>
      </c>
      <c r="Q188" s="1" t="s">
        <v>45</v>
      </c>
      <c r="R188" s="1">
        <v>8762.0</v>
      </c>
      <c r="S188" s="1" t="s">
        <v>1654</v>
      </c>
      <c r="T188" s="1" t="s">
        <v>1655</v>
      </c>
      <c r="U188" s="1" t="s">
        <v>49</v>
      </c>
      <c r="V188" s="1" t="s">
        <v>1656</v>
      </c>
      <c r="W188" s="1" t="s">
        <v>1651</v>
      </c>
      <c r="X188" s="1" t="s">
        <v>238</v>
      </c>
      <c r="Y188" s="1" t="s">
        <v>53</v>
      </c>
      <c r="Z188" s="1" t="s">
        <v>54</v>
      </c>
      <c r="AA188" s="1" t="s">
        <v>239</v>
      </c>
      <c r="AB188" s="1" t="s">
        <v>1657</v>
      </c>
      <c r="AC188" s="1" t="s">
        <v>1341</v>
      </c>
      <c r="AE188" s="1" t="s">
        <v>43</v>
      </c>
      <c r="AF188" s="1" t="s">
        <v>72</v>
      </c>
      <c r="AG188" s="1" t="s">
        <v>42</v>
      </c>
      <c r="AH188" s="1" t="s">
        <v>1651</v>
      </c>
      <c r="AI188" s="1" t="s">
        <v>80</v>
      </c>
    </row>
    <row r="189" ht="14.25" customHeight="1">
      <c r="A189" s="1" t="s">
        <v>35</v>
      </c>
      <c r="B189" s="1" t="s">
        <v>145</v>
      </c>
      <c r="C189" s="1" t="s">
        <v>1658</v>
      </c>
      <c r="D189" s="1" t="s">
        <v>1659</v>
      </c>
      <c r="E189" s="1" t="s">
        <v>39</v>
      </c>
      <c r="F189" s="1" t="s">
        <v>1660</v>
      </c>
      <c r="G189" s="1">
        <v>9702.0</v>
      </c>
      <c r="H189" s="1" t="s">
        <v>1661</v>
      </c>
      <c r="I189" s="1" t="s">
        <v>42</v>
      </c>
      <c r="J189" s="1" t="s">
        <v>43</v>
      </c>
      <c r="L189" s="1" t="s">
        <v>44</v>
      </c>
      <c r="M189" s="1" t="s">
        <v>80</v>
      </c>
      <c r="N189" s="1">
        <v>1.0</v>
      </c>
      <c r="O189" s="1" t="s">
        <v>46</v>
      </c>
      <c r="P189" s="1">
        <v>0.0</v>
      </c>
      <c r="Q189" s="1" t="s">
        <v>80</v>
      </c>
      <c r="R189" s="1">
        <v>6816.0</v>
      </c>
      <c r="S189" s="1" t="s">
        <v>1662</v>
      </c>
      <c r="T189" s="1" t="s">
        <v>1663</v>
      </c>
      <c r="U189" s="1" t="s">
        <v>49</v>
      </c>
      <c r="V189" s="1" t="s">
        <v>1664</v>
      </c>
      <c r="W189" s="1" t="s">
        <v>1665</v>
      </c>
      <c r="X189" s="1" t="s">
        <v>201</v>
      </c>
      <c r="Y189" s="1" t="s">
        <v>53</v>
      </c>
      <c r="Z189" s="1" t="s">
        <v>54</v>
      </c>
      <c r="AA189" s="1" t="s">
        <v>155</v>
      </c>
      <c r="AB189" s="1" t="s">
        <v>145</v>
      </c>
      <c r="AC189" s="1" t="s">
        <v>1666</v>
      </c>
      <c r="AE189" s="1" t="s">
        <v>43</v>
      </c>
      <c r="AF189" s="1" t="s">
        <v>58</v>
      </c>
      <c r="AG189" s="1" t="s">
        <v>42</v>
      </c>
      <c r="AH189" s="1" t="s">
        <v>1658</v>
      </c>
      <c r="AI189" s="1" t="s">
        <v>80</v>
      </c>
    </row>
    <row r="190" ht="14.25" customHeight="1">
      <c r="A190" s="1" t="s">
        <v>35</v>
      </c>
      <c r="B190" s="1" t="s">
        <v>145</v>
      </c>
      <c r="C190" s="1" t="s">
        <v>1667</v>
      </c>
      <c r="D190" s="1" t="s">
        <v>1668</v>
      </c>
      <c r="E190" s="1" t="s">
        <v>39</v>
      </c>
      <c r="F190" s="1" t="s">
        <v>1669</v>
      </c>
      <c r="G190" s="1">
        <v>9703.0</v>
      </c>
      <c r="H190" s="1" t="s">
        <v>1670</v>
      </c>
      <c r="I190" s="1" t="s">
        <v>42</v>
      </c>
      <c r="J190" s="1" t="s">
        <v>43</v>
      </c>
      <c r="L190" s="1" t="s">
        <v>44</v>
      </c>
      <c r="M190" s="1" t="s">
        <v>45</v>
      </c>
      <c r="N190" s="1">
        <v>1.0</v>
      </c>
      <c r="O190" s="1" t="s">
        <v>150</v>
      </c>
      <c r="P190" s="1">
        <v>0.0</v>
      </c>
      <c r="Q190" s="1" t="s">
        <v>45</v>
      </c>
      <c r="R190" s="1">
        <v>8592.0</v>
      </c>
      <c r="S190" s="1" t="s">
        <v>1671</v>
      </c>
      <c r="T190" s="1" t="s">
        <v>1672</v>
      </c>
      <c r="U190" s="1" t="s">
        <v>118</v>
      </c>
      <c r="V190" s="1" t="s">
        <v>1673</v>
      </c>
      <c r="W190" s="1" t="s">
        <v>1674</v>
      </c>
      <c r="X190" s="1" t="s">
        <v>132</v>
      </c>
      <c r="Y190" s="1" t="s">
        <v>53</v>
      </c>
      <c r="Z190" s="1" t="s">
        <v>54</v>
      </c>
      <c r="AA190" s="1" t="s">
        <v>302</v>
      </c>
      <c r="AB190" s="1" t="s">
        <v>1675</v>
      </c>
      <c r="AC190" s="1" t="s">
        <v>57</v>
      </c>
      <c r="AE190" s="1" t="s">
        <v>43</v>
      </c>
      <c r="AF190" s="1" t="s">
        <v>58</v>
      </c>
      <c r="AG190" s="1" t="s">
        <v>42</v>
      </c>
      <c r="AH190" s="1" t="s">
        <v>1676</v>
      </c>
      <c r="AI190" s="1" t="s">
        <v>45</v>
      </c>
    </row>
    <row r="191" ht="14.25" customHeight="1">
      <c r="A191" s="1" t="s">
        <v>35</v>
      </c>
      <c r="B191" s="1" t="s">
        <v>704</v>
      </c>
      <c r="D191" s="1" t="s">
        <v>1677</v>
      </c>
      <c r="E191" s="1" t="s">
        <v>39</v>
      </c>
      <c r="F191" s="1" t="s">
        <v>43</v>
      </c>
      <c r="G191" s="1">
        <v>9704.0</v>
      </c>
      <c r="H191" s="1" t="s">
        <v>1678</v>
      </c>
      <c r="I191" s="1" t="s">
        <v>1679</v>
      </c>
      <c r="J191" s="1" t="s">
        <v>118</v>
      </c>
      <c r="K191" s="1" t="s">
        <v>1680</v>
      </c>
      <c r="L191" s="1" t="s">
        <v>44</v>
      </c>
      <c r="M191" s="1" t="s">
        <v>80</v>
      </c>
      <c r="N191" s="1">
        <v>1.0</v>
      </c>
      <c r="O191" s="1" t="s">
        <v>709</v>
      </c>
      <c r="P191" s="1">
        <v>1.0</v>
      </c>
      <c r="Q191" s="1" t="s">
        <v>45</v>
      </c>
      <c r="R191" s="1">
        <v>6733.0</v>
      </c>
      <c r="S191" s="1" t="s">
        <v>1681</v>
      </c>
      <c r="T191" s="1" t="s">
        <v>1682</v>
      </c>
      <c r="U191" s="1" t="s">
        <v>43</v>
      </c>
      <c r="X191" s="1" t="s">
        <v>919</v>
      </c>
      <c r="Y191" s="1" t="s">
        <v>53</v>
      </c>
      <c r="Z191" s="1" t="s">
        <v>920</v>
      </c>
      <c r="AA191" s="1" t="s">
        <v>714</v>
      </c>
      <c r="AB191" s="1" t="s">
        <v>1683</v>
      </c>
      <c r="AC191" s="1" t="s">
        <v>1684</v>
      </c>
      <c r="AE191" s="1" t="s">
        <v>43</v>
      </c>
      <c r="AF191" s="1" t="s">
        <v>72</v>
      </c>
      <c r="AG191" s="1" t="s">
        <v>42</v>
      </c>
      <c r="AH191" s="1" t="s">
        <v>1685</v>
      </c>
      <c r="AI191" s="1" t="s">
        <v>80</v>
      </c>
    </row>
    <row r="192" ht="14.25" customHeight="1">
      <c r="A192" s="1" t="s">
        <v>35</v>
      </c>
      <c r="B192" s="1" t="s">
        <v>684</v>
      </c>
      <c r="C192" s="1" t="s">
        <v>1686</v>
      </c>
      <c r="D192" s="1" t="s">
        <v>1687</v>
      </c>
      <c r="E192" s="1" t="s">
        <v>39</v>
      </c>
      <c r="F192" s="1" t="s">
        <v>1688</v>
      </c>
      <c r="G192" s="1">
        <v>9705.0</v>
      </c>
      <c r="H192" s="1" t="s">
        <v>1689</v>
      </c>
      <c r="I192" s="1" t="s">
        <v>42</v>
      </c>
      <c r="J192" s="1" t="s">
        <v>43</v>
      </c>
      <c r="L192" s="1" t="s">
        <v>44</v>
      </c>
      <c r="M192" s="1" t="s">
        <v>80</v>
      </c>
      <c r="N192" s="1">
        <v>1.0</v>
      </c>
      <c r="O192" s="1" t="s">
        <v>46</v>
      </c>
      <c r="P192" s="1">
        <v>0.0</v>
      </c>
      <c r="Q192" s="1" t="s">
        <v>80</v>
      </c>
      <c r="R192" s="1">
        <v>8249.0</v>
      </c>
      <c r="S192" s="1" t="s">
        <v>1690</v>
      </c>
      <c r="T192" s="1" t="s">
        <v>1691</v>
      </c>
      <c r="U192" s="1" t="s">
        <v>49</v>
      </c>
      <c r="V192" s="1" t="s">
        <v>1692</v>
      </c>
      <c r="W192" s="1" t="s">
        <v>1693</v>
      </c>
      <c r="X192" s="1" t="s">
        <v>132</v>
      </c>
      <c r="Y192" s="1" t="s">
        <v>53</v>
      </c>
      <c r="Z192" s="1" t="s">
        <v>54</v>
      </c>
      <c r="AA192" s="1" t="s">
        <v>932</v>
      </c>
      <c r="AB192" s="1" t="s">
        <v>1688</v>
      </c>
      <c r="AC192" s="1" t="s">
        <v>1694</v>
      </c>
      <c r="AE192" s="1" t="s">
        <v>43</v>
      </c>
      <c r="AF192" s="1" t="s">
        <v>58</v>
      </c>
      <c r="AG192" s="1" t="s">
        <v>42</v>
      </c>
      <c r="AH192" s="1" t="s">
        <v>1686</v>
      </c>
      <c r="AI192" s="1" t="s">
        <v>45</v>
      </c>
    </row>
    <row r="193" ht="14.25" customHeight="1">
      <c r="A193" s="1" t="s">
        <v>35</v>
      </c>
      <c r="B193" s="1" t="s">
        <v>270</v>
      </c>
      <c r="C193" s="1" t="s">
        <v>1695</v>
      </c>
      <c r="D193" s="1" t="s">
        <v>1696</v>
      </c>
      <c r="E193" s="1" t="s">
        <v>39</v>
      </c>
      <c r="F193" s="1" t="s">
        <v>1697</v>
      </c>
      <c r="G193" s="1">
        <v>9706.0</v>
      </c>
      <c r="H193" s="1" t="s">
        <v>1698</v>
      </c>
      <c r="I193" s="1" t="s">
        <v>42</v>
      </c>
      <c r="J193" s="1" t="s">
        <v>43</v>
      </c>
      <c r="L193" s="1" t="s">
        <v>44</v>
      </c>
      <c r="M193" s="1" t="s">
        <v>45</v>
      </c>
      <c r="N193" s="1">
        <v>1.0</v>
      </c>
      <c r="O193" s="1" t="s">
        <v>46</v>
      </c>
      <c r="P193" s="1">
        <v>0.0</v>
      </c>
      <c r="Q193" s="1" t="s">
        <v>45</v>
      </c>
      <c r="R193" s="1">
        <v>2.5766355E7</v>
      </c>
      <c r="S193" s="1" t="s">
        <v>1699</v>
      </c>
      <c r="T193" s="1" t="s">
        <v>1700</v>
      </c>
      <c r="U193" s="1" t="s">
        <v>49</v>
      </c>
      <c r="V193" s="1" t="s">
        <v>1701</v>
      </c>
      <c r="W193" s="1" t="s">
        <v>1702</v>
      </c>
      <c r="X193" s="1" t="s">
        <v>179</v>
      </c>
      <c r="Y193" s="1" t="s">
        <v>53</v>
      </c>
      <c r="Z193" s="1" t="s">
        <v>54</v>
      </c>
      <c r="AA193" s="1" t="s">
        <v>1703</v>
      </c>
      <c r="AB193" s="1" t="s">
        <v>1704</v>
      </c>
      <c r="AC193" s="1" t="s">
        <v>182</v>
      </c>
      <c r="AE193" s="1" t="s">
        <v>43</v>
      </c>
      <c r="AF193" s="1" t="s">
        <v>58</v>
      </c>
      <c r="AG193" s="1" t="s">
        <v>42</v>
      </c>
      <c r="AH193" s="1" t="s">
        <v>1695</v>
      </c>
      <c r="AI193" s="1" t="s">
        <v>45</v>
      </c>
    </row>
    <row r="194" ht="14.25" customHeight="1">
      <c r="A194" s="1" t="s">
        <v>35</v>
      </c>
      <c r="B194" s="1" t="s">
        <v>74</v>
      </c>
      <c r="C194" s="1" t="s">
        <v>1705</v>
      </c>
      <c r="D194" s="1" t="s">
        <v>1706</v>
      </c>
      <c r="E194" s="1" t="s">
        <v>39</v>
      </c>
      <c r="F194" s="1" t="s">
        <v>1707</v>
      </c>
      <c r="G194" s="1">
        <v>9707.0</v>
      </c>
      <c r="H194" s="1" t="s">
        <v>1708</v>
      </c>
      <c r="I194" s="1" t="s">
        <v>42</v>
      </c>
      <c r="J194" s="1" t="s">
        <v>43</v>
      </c>
      <c r="L194" s="1" t="s">
        <v>44</v>
      </c>
      <c r="M194" s="1" t="s">
        <v>80</v>
      </c>
      <c r="N194" s="1">
        <v>1.0</v>
      </c>
      <c r="O194" s="1" t="s">
        <v>46</v>
      </c>
      <c r="P194" s="1">
        <v>0.0</v>
      </c>
      <c r="Q194" s="1" t="s">
        <v>80</v>
      </c>
      <c r="R194" s="1">
        <v>8761.0</v>
      </c>
      <c r="S194" s="1" t="s">
        <v>1709</v>
      </c>
      <c r="T194" s="1" t="s">
        <v>1710</v>
      </c>
      <c r="U194" s="1" t="s">
        <v>49</v>
      </c>
      <c r="V194" s="1" t="s">
        <v>1711</v>
      </c>
      <c r="W194" s="1" t="s">
        <v>1712</v>
      </c>
      <c r="X194" s="1" t="s">
        <v>167</v>
      </c>
      <c r="Y194" s="1" t="s">
        <v>53</v>
      </c>
      <c r="Z194" s="1" t="s">
        <v>54</v>
      </c>
      <c r="AA194" s="1" t="s">
        <v>122</v>
      </c>
      <c r="AB194" s="1" t="s">
        <v>1713</v>
      </c>
      <c r="AC194" s="1" t="s">
        <v>1714</v>
      </c>
      <c r="AE194" s="1" t="s">
        <v>43</v>
      </c>
      <c r="AF194" s="1" t="s">
        <v>72</v>
      </c>
      <c r="AG194" s="1" t="s">
        <v>42</v>
      </c>
      <c r="AH194" s="1" t="s">
        <v>1705</v>
      </c>
      <c r="AI194" s="1" t="s">
        <v>80</v>
      </c>
    </row>
    <row r="195" ht="14.25" customHeight="1">
      <c r="A195" s="1" t="s">
        <v>35</v>
      </c>
      <c r="B195" s="1" t="s">
        <v>704</v>
      </c>
      <c r="C195" s="1" t="s">
        <v>1715</v>
      </c>
      <c r="D195" s="1" t="s">
        <v>1716</v>
      </c>
      <c r="E195" s="1" t="s">
        <v>39</v>
      </c>
      <c r="F195" s="1" t="s">
        <v>1717</v>
      </c>
      <c r="G195" s="1">
        <v>9708.0</v>
      </c>
      <c r="H195" s="1" t="s">
        <v>1718</v>
      </c>
      <c r="I195" s="1" t="s">
        <v>42</v>
      </c>
      <c r="J195" s="1" t="s">
        <v>43</v>
      </c>
      <c r="L195" s="1" t="s">
        <v>44</v>
      </c>
      <c r="M195" s="1" t="s">
        <v>45</v>
      </c>
      <c r="N195" s="1">
        <v>2.0</v>
      </c>
      <c r="O195" s="1" t="s">
        <v>1719</v>
      </c>
      <c r="P195" s="1">
        <v>0.0</v>
      </c>
      <c r="Q195" s="1" t="s">
        <v>45</v>
      </c>
      <c r="R195" s="1">
        <v>8405.0</v>
      </c>
      <c r="S195" s="1" t="s">
        <v>710</v>
      </c>
      <c r="T195" s="1" t="s">
        <v>711</v>
      </c>
      <c r="U195" s="1" t="s">
        <v>49</v>
      </c>
      <c r="V195" s="1" t="s">
        <v>1720</v>
      </c>
      <c r="W195" s="1" t="s">
        <v>1721</v>
      </c>
      <c r="X195" s="1" t="s">
        <v>121</v>
      </c>
      <c r="Y195" s="1" t="s">
        <v>53</v>
      </c>
      <c r="Z195" s="1" t="s">
        <v>54</v>
      </c>
      <c r="AA195" s="1" t="s">
        <v>714</v>
      </c>
      <c r="AB195" s="1" t="s">
        <v>1722</v>
      </c>
      <c r="AC195" s="1" t="s">
        <v>716</v>
      </c>
      <c r="AE195" s="1" t="s">
        <v>43</v>
      </c>
      <c r="AF195" s="1" t="s">
        <v>72</v>
      </c>
      <c r="AG195" s="1" t="s">
        <v>42</v>
      </c>
      <c r="AH195" s="1" t="s">
        <v>1723</v>
      </c>
      <c r="AI195" s="1" t="s">
        <v>45</v>
      </c>
    </row>
    <row r="196" ht="14.25" customHeight="1">
      <c r="A196" s="1" t="s">
        <v>35</v>
      </c>
      <c r="B196" s="1" t="s">
        <v>231</v>
      </c>
      <c r="C196" s="1" t="s">
        <v>1724</v>
      </c>
      <c r="D196" s="1" t="s">
        <v>1725</v>
      </c>
      <c r="E196" s="1" t="s">
        <v>39</v>
      </c>
      <c r="F196" s="1" t="s">
        <v>43</v>
      </c>
      <c r="G196" s="1">
        <v>9709.0</v>
      </c>
      <c r="H196" s="1" t="s">
        <v>1726</v>
      </c>
      <c r="I196" s="1" t="s">
        <v>1727</v>
      </c>
      <c r="J196" s="1" t="s">
        <v>49</v>
      </c>
      <c r="K196" s="1" t="s">
        <v>1728</v>
      </c>
      <c r="L196" s="1" t="s">
        <v>44</v>
      </c>
      <c r="M196" s="1" t="s">
        <v>80</v>
      </c>
      <c r="N196" s="1">
        <v>1.0</v>
      </c>
      <c r="O196" s="1" t="s">
        <v>477</v>
      </c>
      <c r="P196" s="1">
        <v>1.0</v>
      </c>
      <c r="Q196" s="1" t="s">
        <v>45</v>
      </c>
      <c r="R196" s="1">
        <v>8804.0</v>
      </c>
      <c r="S196" s="1" t="s">
        <v>1729</v>
      </c>
      <c r="T196" s="1" t="s">
        <v>1730</v>
      </c>
      <c r="U196" s="1" t="s">
        <v>49</v>
      </c>
      <c r="V196" s="1" t="s">
        <v>1731</v>
      </c>
      <c r="W196" s="1" t="s">
        <v>1724</v>
      </c>
      <c r="X196" s="1" t="s">
        <v>344</v>
      </c>
      <c r="Y196" s="1" t="s">
        <v>53</v>
      </c>
      <c r="Z196" s="1" t="s">
        <v>54</v>
      </c>
      <c r="AA196" s="1" t="s">
        <v>239</v>
      </c>
      <c r="AB196" s="1" t="s">
        <v>1732</v>
      </c>
      <c r="AC196" s="1" t="s">
        <v>1733</v>
      </c>
      <c r="AE196" s="1" t="s">
        <v>43</v>
      </c>
      <c r="AF196" s="1" t="s">
        <v>72</v>
      </c>
      <c r="AG196" s="1" t="s">
        <v>42</v>
      </c>
      <c r="AH196" s="1" t="s">
        <v>1734</v>
      </c>
      <c r="AI196" s="1" t="s">
        <v>80</v>
      </c>
    </row>
    <row r="197" ht="14.25" customHeight="1">
      <c r="A197" s="1" t="s">
        <v>35</v>
      </c>
      <c r="B197" s="1" t="s">
        <v>365</v>
      </c>
      <c r="C197" s="1" t="s">
        <v>1735</v>
      </c>
      <c r="D197" s="1" t="s">
        <v>1736</v>
      </c>
      <c r="E197" s="1" t="s">
        <v>39</v>
      </c>
      <c r="F197" s="1" t="s">
        <v>1737</v>
      </c>
      <c r="G197" s="1">
        <v>9710.0</v>
      </c>
      <c r="H197" s="1" t="s">
        <v>1738</v>
      </c>
      <c r="I197" s="1" t="s">
        <v>1739</v>
      </c>
      <c r="J197" s="1" t="s">
        <v>49</v>
      </c>
      <c r="K197" s="1" t="s">
        <v>1740</v>
      </c>
      <c r="L197" s="1" t="s">
        <v>44</v>
      </c>
      <c r="M197" s="1" t="s">
        <v>45</v>
      </c>
      <c r="N197" s="1">
        <v>2.0</v>
      </c>
      <c r="O197" s="1" t="s">
        <v>1026</v>
      </c>
      <c r="P197" s="1">
        <v>1.0</v>
      </c>
      <c r="Q197" s="1" t="s">
        <v>45</v>
      </c>
      <c r="R197" s="1">
        <v>8639.0</v>
      </c>
      <c r="S197" s="1" t="s">
        <v>333</v>
      </c>
      <c r="T197" s="1" t="s">
        <v>334</v>
      </c>
      <c r="U197" s="1" t="s">
        <v>49</v>
      </c>
      <c r="V197" s="1" t="s">
        <v>1741</v>
      </c>
      <c r="W197" s="1" t="s">
        <v>1742</v>
      </c>
      <c r="X197" s="1" t="s">
        <v>919</v>
      </c>
      <c r="Y197" s="1" t="s">
        <v>53</v>
      </c>
      <c r="Z197" s="1" t="s">
        <v>54</v>
      </c>
      <c r="AA197" s="1" t="s">
        <v>1743</v>
      </c>
      <c r="AB197" s="1" t="s">
        <v>1744</v>
      </c>
      <c r="AC197" s="1" t="s">
        <v>336</v>
      </c>
      <c r="AE197" s="1" t="s">
        <v>43</v>
      </c>
      <c r="AF197" s="1" t="s">
        <v>72</v>
      </c>
      <c r="AG197" s="1" t="s">
        <v>42</v>
      </c>
      <c r="AH197" s="1" t="s">
        <v>1735</v>
      </c>
      <c r="AI197" s="1" t="s">
        <v>45</v>
      </c>
    </row>
    <row r="198" ht="14.25" customHeight="1">
      <c r="A198" s="1" t="s">
        <v>35</v>
      </c>
      <c r="B198" s="1" t="s">
        <v>74</v>
      </c>
      <c r="C198" s="1" t="s">
        <v>1745</v>
      </c>
      <c r="D198" s="1" t="s">
        <v>1746</v>
      </c>
      <c r="E198" s="1" t="s">
        <v>39</v>
      </c>
      <c r="F198" s="1" t="s">
        <v>818</v>
      </c>
      <c r="G198" s="1">
        <v>9711.0</v>
      </c>
      <c r="H198" s="1" t="s">
        <v>1747</v>
      </c>
      <c r="I198" s="1" t="s">
        <v>42</v>
      </c>
      <c r="J198" s="1" t="s">
        <v>43</v>
      </c>
      <c r="L198" s="1" t="s">
        <v>44</v>
      </c>
      <c r="M198" s="1" t="s">
        <v>45</v>
      </c>
      <c r="N198" s="1">
        <v>1.0</v>
      </c>
      <c r="O198" s="1" t="s">
        <v>383</v>
      </c>
      <c r="P198" s="1">
        <v>0.0</v>
      </c>
      <c r="Q198" s="1" t="s">
        <v>45</v>
      </c>
      <c r="R198" s="1">
        <v>6.4217552E8</v>
      </c>
      <c r="S198" s="1" t="s">
        <v>778</v>
      </c>
      <c r="T198" s="1" t="s">
        <v>779</v>
      </c>
      <c r="U198" s="1" t="s">
        <v>49</v>
      </c>
      <c r="V198" s="1" t="s">
        <v>780</v>
      </c>
      <c r="W198" s="1" t="s">
        <v>1745</v>
      </c>
      <c r="X198" s="1" t="s">
        <v>781</v>
      </c>
      <c r="Y198" s="1" t="s">
        <v>53</v>
      </c>
      <c r="Z198" s="1" t="s">
        <v>54</v>
      </c>
      <c r="AA198" s="1" t="s">
        <v>782</v>
      </c>
      <c r="AB198" s="1" t="s">
        <v>818</v>
      </c>
      <c r="AC198" s="1" t="s">
        <v>326</v>
      </c>
      <c r="AE198" s="1" t="s">
        <v>43</v>
      </c>
      <c r="AF198" s="1" t="s">
        <v>72</v>
      </c>
      <c r="AG198" s="1" t="s">
        <v>42</v>
      </c>
      <c r="AH198" s="1" t="s">
        <v>1748</v>
      </c>
      <c r="AI198" s="1" t="s">
        <v>45</v>
      </c>
    </row>
    <row r="199" ht="14.25" customHeight="1">
      <c r="A199" s="1" t="s">
        <v>35</v>
      </c>
      <c r="B199" s="1" t="s">
        <v>74</v>
      </c>
      <c r="C199" s="1" t="s">
        <v>1749</v>
      </c>
      <c r="D199" s="1" t="s">
        <v>1750</v>
      </c>
      <c r="E199" s="1" t="s">
        <v>39</v>
      </c>
      <c r="F199" s="1" t="s">
        <v>829</v>
      </c>
      <c r="G199" s="1">
        <v>9712.0</v>
      </c>
      <c r="H199" s="1" t="s">
        <v>1751</v>
      </c>
      <c r="I199" s="1" t="s">
        <v>42</v>
      </c>
      <c r="J199" s="1" t="s">
        <v>43</v>
      </c>
      <c r="L199" s="1" t="s">
        <v>44</v>
      </c>
      <c r="M199" s="1" t="s">
        <v>45</v>
      </c>
      <c r="N199" s="1">
        <v>1.0</v>
      </c>
      <c r="O199" s="1" t="s">
        <v>46</v>
      </c>
      <c r="P199" s="1">
        <v>0.0</v>
      </c>
      <c r="Q199" s="1" t="s">
        <v>45</v>
      </c>
      <c r="R199" s="1">
        <v>6.4217552E8</v>
      </c>
      <c r="S199" s="1" t="s">
        <v>778</v>
      </c>
      <c r="T199" s="1" t="s">
        <v>779</v>
      </c>
      <c r="U199" s="1" t="s">
        <v>49</v>
      </c>
      <c r="V199" s="1" t="s">
        <v>801</v>
      </c>
      <c r="W199" s="1" t="s">
        <v>1749</v>
      </c>
      <c r="X199" s="1" t="s">
        <v>781</v>
      </c>
      <c r="Y199" s="1" t="s">
        <v>53</v>
      </c>
      <c r="Z199" s="1" t="s">
        <v>54</v>
      </c>
      <c r="AA199" s="1" t="s">
        <v>782</v>
      </c>
      <c r="AB199" s="1" t="s">
        <v>829</v>
      </c>
      <c r="AC199" s="1" t="s">
        <v>326</v>
      </c>
      <c r="AE199" s="1" t="s">
        <v>43</v>
      </c>
      <c r="AF199" s="1" t="s">
        <v>72</v>
      </c>
      <c r="AG199" s="1" t="s">
        <v>42</v>
      </c>
      <c r="AH199" s="1" t="s">
        <v>1752</v>
      </c>
      <c r="AI199" s="1" t="s">
        <v>45</v>
      </c>
    </row>
    <row r="200" ht="14.25" customHeight="1">
      <c r="A200" s="1" t="s">
        <v>35</v>
      </c>
      <c r="B200" s="1" t="s">
        <v>74</v>
      </c>
      <c r="C200" s="1" t="s">
        <v>1753</v>
      </c>
      <c r="D200" s="1" t="s">
        <v>1754</v>
      </c>
      <c r="E200" s="1" t="s">
        <v>39</v>
      </c>
      <c r="F200" s="1" t="s">
        <v>818</v>
      </c>
      <c r="G200" s="1">
        <v>9713.0</v>
      </c>
      <c r="H200" s="1" t="s">
        <v>1755</v>
      </c>
      <c r="I200" s="1" t="s">
        <v>42</v>
      </c>
      <c r="J200" s="1" t="s">
        <v>43</v>
      </c>
      <c r="L200" s="1" t="s">
        <v>44</v>
      </c>
      <c r="M200" s="1" t="s">
        <v>45</v>
      </c>
      <c r="N200" s="1">
        <v>1.0</v>
      </c>
      <c r="O200" s="1" t="s">
        <v>383</v>
      </c>
      <c r="P200" s="1">
        <v>0.0</v>
      </c>
      <c r="Q200" s="1" t="s">
        <v>45</v>
      </c>
      <c r="R200" s="1">
        <v>6.4217552E8</v>
      </c>
      <c r="S200" s="1" t="s">
        <v>778</v>
      </c>
      <c r="T200" s="1" t="s">
        <v>779</v>
      </c>
      <c r="U200" s="1" t="s">
        <v>49</v>
      </c>
      <c r="V200" s="1" t="s">
        <v>1228</v>
      </c>
      <c r="W200" s="1" t="s">
        <v>1753</v>
      </c>
      <c r="X200" s="1" t="s">
        <v>781</v>
      </c>
      <c r="Y200" s="1" t="s">
        <v>53</v>
      </c>
      <c r="Z200" s="1" t="s">
        <v>54</v>
      </c>
      <c r="AA200" s="1" t="s">
        <v>782</v>
      </c>
      <c r="AB200" s="1" t="s">
        <v>818</v>
      </c>
      <c r="AC200" s="1" t="s">
        <v>326</v>
      </c>
      <c r="AE200" s="1" t="s">
        <v>43</v>
      </c>
      <c r="AF200" s="1" t="s">
        <v>72</v>
      </c>
      <c r="AG200" s="1" t="s">
        <v>42</v>
      </c>
      <c r="AH200" s="1" t="s">
        <v>1756</v>
      </c>
      <c r="AI200" s="1" t="s">
        <v>45</v>
      </c>
    </row>
    <row r="201" ht="14.25" customHeight="1">
      <c r="A201" s="1" t="s">
        <v>35</v>
      </c>
      <c r="B201" s="1" t="s">
        <v>74</v>
      </c>
      <c r="C201" s="1" t="s">
        <v>1757</v>
      </c>
      <c r="D201" s="1" t="s">
        <v>1758</v>
      </c>
      <c r="E201" s="1" t="s">
        <v>39</v>
      </c>
      <c r="F201" s="1" t="s">
        <v>818</v>
      </c>
      <c r="G201" s="1">
        <v>9714.0</v>
      </c>
      <c r="H201" s="1" t="s">
        <v>1759</v>
      </c>
      <c r="I201" s="1" t="s">
        <v>42</v>
      </c>
      <c r="J201" s="1" t="s">
        <v>43</v>
      </c>
      <c r="L201" s="1" t="s">
        <v>44</v>
      </c>
      <c r="M201" s="1" t="s">
        <v>45</v>
      </c>
      <c r="N201" s="1">
        <v>1.0</v>
      </c>
      <c r="O201" s="1" t="s">
        <v>383</v>
      </c>
      <c r="P201" s="1">
        <v>0.0</v>
      </c>
      <c r="Q201" s="1" t="s">
        <v>45</v>
      </c>
      <c r="R201" s="1">
        <v>6.4217552E8</v>
      </c>
      <c r="S201" s="1" t="s">
        <v>778</v>
      </c>
      <c r="T201" s="1" t="s">
        <v>779</v>
      </c>
      <c r="U201" s="1" t="s">
        <v>49</v>
      </c>
      <c r="V201" s="1" t="s">
        <v>801</v>
      </c>
      <c r="W201" s="1" t="s">
        <v>1757</v>
      </c>
      <c r="X201" s="1" t="s">
        <v>781</v>
      </c>
      <c r="Y201" s="1" t="s">
        <v>53</v>
      </c>
      <c r="Z201" s="1" t="s">
        <v>54</v>
      </c>
      <c r="AA201" s="1" t="s">
        <v>782</v>
      </c>
      <c r="AB201" s="1" t="s">
        <v>818</v>
      </c>
      <c r="AC201" s="1" t="s">
        <v>326</v>
      </c>
      <c r="AE201" s="1" t="s">
        <v>43</v>
      </c>
      <c r="AF201" s="1" t="s">
        <v>72</v>
      </c>
      <c r="AG201" s="1" t="s">
        <v>42</v>
      </c>
      <c r="AH201" s="1" t="s">
        <v>1760</v>
      </c>
      <c r="AI201" s="1" t="s">
        <v>45</v>
      </c>
    </row>
    <row r="202" ht="14.25" customHeight="1">
      <c r="A202" s="1" t="s">
        <v>35</v>
      </c>
      <c r="B202" s="1" t="s">
        <v>74</v>
      </c>
      <c r="C202" s="1" t="s">
        <v>1761</v>
      </c>
      <c r="D202" s="1" t="s">
        <v>1762</v>
      </c>
      <c r="E202" s="1" t="s">
        <v>39</v>
      </c>
      <c r="F202" s="1" t="s">
        <v>818</v>
      </c>
      <c r="G202" s="1">
        <v>9715.0</v>
      </c>
      <c r="H202" s="1" t="s">
        <v>1763</v>
      </c>
      <c r="I202" s="1" t="s">
        <v>42</v>
      </c>
      <c r="J202" s="1" t="s">
        <v>43</v>
      </c>
      <c r="L202" s="1" t="s">
        <v>44</v>
      </c>
      <c r="M202" s="1" t="s">
        <v>45</v>
      </c>
      <c r="N202" s="1">
        <v>1.0</v>
      </c>
      <c r="O202" s="1" t="s">
        <v>383</v>
      </c>
      <c r="P202" s="1">
        <v>0.0</v>
      </c>
      <c r="Q202" s="1" t="s">
        <v>45</v>
      </c>
      <c r="R202" s="1">
        <v>6.4217552E8</v>
      </c>
      <c r="S202" s="1" t="s">
        <v>778</v>
      </c>
      <c r="T202" s="1" t="s">
        <v>779</v>
      </c>
      <c r="U202" s="1" t="s">
        <v>49</v>
      </c>
      <c r="V202" s="1" t="s">
        <v>780</v>
      </c>
      <c r="W202" s="1" t="s">
        <v>1761</v>
      </c>
      <c r="X202" s="1" t="s">
        <v>781</v>
      </c>
      <c r="Y202" s="1" t="s">
        <v>53</v>
      </c>
      <c r="Z202" s="1" t="s">
        <v>54</v>
      </c>
      <c r="AA202" s="1" t="s">
        <v>782</v>
      </c>
      <c r="AB202" s="1" t="s">
        <v>818</v>
      </c>
      <c r="AC202" s="1" t="s">
        <v>326</v>
      </c>
      <c r="AE202" s="1" t="s">
        <v>43</v>
      </c>
      <c r="AF202" s="1" t="s">
        <v>72</v>
      </c>
      <c r="AG202" s="1" t="s">
        <v>42</v>
      </c>
      <c r="AH202" s="1" t="s">
        <v>1764</v>
      </c>
      <c r="AI202" s="1" t="s">
        <v>45</v>
      </c>
    </row>
    <row r="203" ht="14.25" customHeight="1">
      <c r="A203" s="1" t="s">
        <v>35</v>
      </c>
      <c r="B203" s="1" t="s">
        <v>74</v>
      </c>
      <c r="C203" s="1" t="s">
        <v>1765</v>
      </c>
      <c r="D203" s="1" t="s">
        <v>1766</v>
      </c>
      <c r="E203" s="1" t="s">
        <v>39</v>
      </c>
      <c r="F203" s="1" t="s">
        <v>1767</v>
      </c>
      <c r="G203" s="1">
        <v>9716.0</v>
      </c>
      <c r="H203" s="1" t="s">
        <v>1768</v>
      </c>
      <c r="I203" s="1" t="s">
        <v>42</v>
      </c>
      <c r="J203" s="1" t="s">
        <v>43</v>
      </c>
      <c r="L203" s="1" t="s">
        <v>44</v>
      </c>
      <c r="M203" s="1" t="s">
        <v>80</v>
      </c>
      <c r="N203" s="1">
        <v>1.0</v>
      </c>
      <c r="O203" s="1" t="s">
        <v>568</v>
      </c>
      <c r="P203" s="1">
        <v>0.0</v>
      </c>
      <c r="Q203" s="1" t="s">
        <v>80</v>
      </c>
      <c r="R203" s="1">
        <v>6803.0</v>
      </c>
      <c r="S203" s="1" t="s">
        <v>1769</v>
      </c>
      <c r="T203" s="1" t="s">
        <v>1770</v>
      </c>
      <c r="U203" s="1" t="s">
        <v>49</v>
      </c>
      <c r="V203" s="1" t="s">
        <v>1771</v>
      </c>
      <c r="W203" s="1" t="s">
        <v>1772</v>
      </c>
      <c r="X203" s="1" t="s">
        <v>279</v>
      </c>
      <c r="Y203" s="1" t="s">
        <v>69</v>
      </c>
      <c r="Z203" s="1" t="s">
        <v>54</v>
      </c>
      <c r="AA203" s="1" t="s">
        <v>1143</v>
      </c>
      <c r="AB203" s="1" t="s">
        <v>1767</v>
      </c>
      <c r="AC203" s="1" t="s">
        <v>202</v>
      </c>
      <c r="AE203" s="1" t="s">
        <v>43</v>
      </c>
      <c r="AF203" s="1" t="s">
        <v>72</v>
      </c>
      <c r="AG203" s="1" t="s">
        <v>42</v>
      </c>
      <c r="AH203" s="1" t="s">
        <v>1765</v>
      </c>
      <c r="AI203" s="1" t="s">
        <v>80</v>
      </c>
    </row>
    <row r="204" ht="14.25" customHeight="1">
      <c r="A204" s="1" t="s">
        <v>35</v>
      </c>
      <c r="B204" s="1" t="s">
        <v>74</v>
      </c>
      <c r="C204" s="1" t="s">
        <v>1773</v>
      </c>
      <c r="D204" s="1" t="s">
        <v>1774</v>
      </c>
      <c r="E204" s="1" t="s">
        <v>39</v>
      </c>
      <c r="F204" s="1" t="s">
        <v>1775</v>
      </c>
      <c r="G204" s="1">
        <v>9717.0</v>
      </c>
      <c r="H204" s="1" t="s">
        <v>1776</v>
      </c>
      <c r="I204" s="1" t="s">
        <v>42</v>
      </c>
      <c r="J204" s="1" t="s">
        <v>43</v>
      </c>
      <c r="L204" s="1" t="s">
        <v>44</v>
      </c>
      <c r="M204" s="1" t="s">
        <v>45</v>
      </c>
      <c r="N204" s="1">
        <v>1.0</v>
      </c>
      <c r="O204" s="1" t="s">
        <v>869</v>
      </c>
      <c r="P204" s="1">
        <v>0.0</v>
      </c>
      <c r="Q204" s="1" t="s">
        <v>45</v>
      </c>
      <c r="R204" s="1">
        <v>6389.0</v>
      </c>
      <c r="S204" s="1" t="s">
        <v>1777</v>
      </c>
      <c r="T204" s="1" t="s">
        <v>1778</v>
      </c>
      <c r="U204" s="1" t="s">
        <v>49</v>
      </c>
      <c r="V204" s="1" t="s">
        <v>1779</v>
      </c>
      <c r="W204" s="1" t="s">
        <v>1773</v>
      </c>
      <c r="X204" s="1" t="s">
        <v>312</v>
      </c>
      <c r="Y204" s="1" t="s">
        <v>53</v>
      </c>
      <c r="Z204" s="1" t="s">
        <v>54</v>
      </c>
      <c r="AA204" s="1" t="s">
        <v>210</v>
      </c>
      <c r="AB204" s="1" t="s">
        <v>1780</v>
      </c>
      <c r="AC204" s="1" t="s">
        <v>643</v>
      </c>
      <c r="AE204" s="1" t="s">
        <v>43</v>
      </c>
      <c r="AF204" s="1" t="s">
        <v>58</v>
      </c>
      <c r="AG204" s="1" t="s">
        <v>42</v>
      </c>
      <c r="AH204" s="1" t="s">
        <v>1773</v>
      </c>
      <c r="AI204" s="1" t="s">
        <v>45</v>
      </c>
    </row>
    <row r="205" ht="14.25" customHeight="1">
      <c r="A205" s="1" t="s">
        <v>35</v>
      </c>
      <c r="B205" s="1" t="s">
        <v>36</v>
      </c>
      <c r="C205" s="1" t="s">
        <v>1781</v>
      </c>
      <c r="D205" s="1" t="s">
        <v>1782</v>
      </c>
      <c r="E205" s="1" t="s">
        <v>39</v>
      </c>
      <c r="F205" s="1" t="s">
        <v>1783</v>
      </c>
      <c r="G205" s="1">
        <v>9718.0</v>
      </c>
      <c r="H205" s="1" t="s">
        <v>1784</v>
      </c>
      <c r="I205" s="1" t="s">
        <v>42</v>
      </c>
      <c r="J205" s="1" t="s">
        <v>43</v>
      </c>
      <c r="L205" s="1" t="s">
        <v>44</v>
      </c>
      <c r="M205" s="1" t="s">
        <v>45</v>
      </c>
      <c r="N205" s="1">
        <v>1.0</v>
      </c>
      <c r="O205" s="1" t="s">
        <v>174</v>
      </c>
      <c r="P205" s="1">
        <v>0.0</v>
      </c>
      <c r="Q205" s="1" t="s">
        <v>45</v>
      </c>
      <c r="R205" s="1">
        <v>8605.0</v>
      </c>
      <c r="S205" s="1" t="s">
        <v>1149</v>
      </c>
      <c r="T205" s="1" t="s">
        <v>1150</v>
      </c>
      <c r="U205" s="1" t="s">
        <v>118</v>
      </c>
      <c r="V205" s="1" t="s">
        <v>1785</v>
      </c>
      <c r="W205" s="1" t="s">
        <v>1786</v>
      </c>
      <c r="X205" s="1" t="s">
        <v>561</v>
      </c>
      <c r="Y205" s="1" t="s">
        <v>53</v>
      </c>
      <c r="Z205" s="1" t="s">
        <v>54</v>
      </c>
      <c r="AA205" s="1" t="s">
        <v>1787</v>
      </c>
      <c r="AB205" s="1" t="s">
        <v>1783</v>
      </c>
      <c r="AC205" s="1" t="s">
        <v>336</v>
      </c>
      <c r="AE205" s="1" t="s">
        <v>43</v>
      </c>
      <c r="AF205" s="1" t="s">
        <v>58</v>
      </c>
      <c r="AG205" s="1" t="s">
        <v>42</v>
      </c>
      <c r="AH205" s="1" t="s">
        <v>1781</v>
      </c>
      <c r="AI205" s="1" t="s">
        <v>45</v>
      </c>
    </row>
    <row r="206" ht="14.25" customHeight="1">
      <c r="A206" s="1" t="s">
        <v>35</v>
      </c>
      <c r="B206" s="1" t="s">
        <v>684</v>
      </c>
      <c r="C206" s="1" t="s">
        <v>1788</v>
      </c>
      <c r="D206" s="1" t="s">
        <v>1789</v>
      </c>
      <c r="E206" s="1" t="s">
        <v>39</v>
      </c>
      <c r="F206" s="1" t="s">
        <v>1790</v>
      </c>
      <c r="G206" s="1">
        <v>9719.0</v>
      </c>
      <c r="H206" s="1" t="s">
        <v>1791</v>
      </c>
      <c r="I206" s="1" t="s">
        <v>42</v>
      </c>
      <c r="J206" s="1" t="s">
        <v>43</v>
      </c>
      <c r="L206" s="1" t="s">
        <v>44</v>
      </c>
      <c r="M206" s="1" t="s">
        <v>80</v>
      </c>
      <c r="N206" s="1">
        <v>1.0</v>
      </c>
      <c r="O206" s="1" t="s">
        <v>412</v>
      </c>
      <c r="P206" s="1">
        <v>0.0</v>
      </c>
      <c r="Q206" s="1" t="s">
        <v>80</v>
      </c>
      <c r="R206" s="1">
        <v>8.68316675E8</v>
      </c>
      <c r="S206" s="1" t="s">
        <v>897</v>
      </c>
      <c r="T206" s="1" t="s">
        <v>898</v>
      </c>
      <c r="U206" s="1" t="s">
        <v>49</v>
      </c>
      <c r="V206" s="1" t="s">
        <v>1792</v>
      </c>
      <c r="W206" s="1" t="s">
        <v>1793</v>
      </c>
      <c r="X206" s="1" t="s">
        <v>85</v>
      </c>
      <c r="Y206" s="1" t="s">
        <v>53</v>
      </c>
      <c r="Z206" s="1" t="s">
        <v>54</v>
      </c>
      <c r="AA206" s="1" t="s">
        <v>752</v>
      </c>
      <c r="AB206" s="1" t="s">
        <v>1794</v>
      </c>
      <c r="AC206" s="1" t="s">
        <v>282</v>
      </c>
      <c r="AE206" s="1" t="s">
        <v>43</v>
      </c>
      <c r="AF206" s="1" t="s">
        <v>58</v>
      </c>
      <c r="AG206" s="1" t="s">
        <v>42</v>
      </c>
      <c r="AH206" s="1" t="s">
        <v>1795</v>
      </c>
      <c r="AI206" s="1" t="s">
        <v>80</v>
      </c>
    </row>
    <row r="207" ht="14.25" customHeight="1">
      <c r="A207" s="1" t="s">
        <v>35</v>
      </c>
      <c r="B207" s="1" t="s">
        <v>59</v>
      </c>
      <c r="C207" s="1" t="s">
        <v>1796</v>
      </c>
      <c r="D207" s="1" t="s">
        <v>1797</v>
      </c>
      <c r="E207" s="1" t="s">
        <v>39</v>
      </c>
      <c r="F207" s="1" t="s">
        <v>1798</v>
      </c>
      <c r="G207" s="1">
        <v>9720.0</v>
      </c>
      <c r="H207" s="1" t="s">
        <v>1799</v>
      </c>
      <c r="I207" s="1" t="s">
        <v>42</v>
      </c>
      <c r="J207" s="1" t="s">
        <v>43</v>
      </c>
      <c r="L207" s="1" t="s">
        <v>44</v>
      </c>
      <c r="M207" s="1" t="s">
        <v>80</v>
      </c>
      <c r="N207" s="1">
        <v>1.0</v>
      </c>
      <c r="P207" s="1">
        <v>0.0</v>
      </c>
      <c r="Q207" s="1" t="s">
        <v>80</v>
      </c>
      <c r="R207" s="1">
        <v>6.33061868E8</v>
      </c>
      <c r="S207" s="1" t="s">
        <v>1800</v>
      </c>
      <c r="T207" s="1" t="s">
        <v>1801</v>
      </c>
      <c r="U207" s="1" t="s">
        <v>49</v>
      </c>
      <c r="V207" s="1" t="s">
        <v>1802</v>
      </c>
      <c r="W207" s="1" t="s">
        <v>1803</v>
      </c>
      <c r="X207" s="1" t="s">
        <v>228</v>
      </c>
      <c r="Y207" s="1" t="s">
        <v>53</v>
      </c>
      <c r="Z207" s="1" t="s">
        <v>54</v>
      </c>
      <c r="AA207" s="1" t="s">
        <v>70</v>
      </c>
      <c r="AB207" s="1" t="s">
        <v>1804</v>
      </c>
      <c r="AC207" s="1" t="s">
        <v>1805</v>
      </c>
      <c r="AE207" s="1" t="s">
        <v>43</v>
      </c>
      <c r="AF207" s="1" t="s">
        <v>72</v>
      </c>
      <c r="AG207" s="1" t="s">
        <v>42</v>
      </c>
      <c r="AH207" s="1" t="s">
        <v>1796</v>
      </c>
      <c r="AI207" s="1" t="s">
        <v>80</v>
      </c>
    </row>
    <row r="208" ht="14.25" customHeight="1">
      <c r="A208" s="1" t="s">
        <v>35</v>
      </c>
      <c r="B208" s="1" t="s">
        <v>59</v>
      </c>
      <c r="C208" s="1" t="s">
        <v>1806</v>
      </c>
      <c r="D208" s="1" t="s">
        <v>1807</v>
      </c>
      <c r="E208" s="1" t="s">
        <v>39</v>
      </c>
      <c r="F208" s="1" t="s">
        <v>43</v>
      </c>
      <c r="G208" s="1">
        <v>9721.0</v>
      </c>
      <c r="H208" s="1" t="s">
        <v>1808</v>
      </c>
      <c r="I208" s="1" t="s">
        <v>42</v>
      </c>
      <c r="J208" s="1" t="s">
        <v>43</v>
      </c>
      <c r="L208" s="1" t="s">
        <v>44</v>
      </c>
      <c r="M208" s="1" t="s">
        <v>80</v>
      </c>
      <c r="N208" s="1">
        <v>1.0</v>
      </c>
      <c r="P208" s="1">
        <v>0.0</v>
      </c>
      <c r="Q208" s="1" t="s">
        <v>45</v>
      </c>
      <c r="R208" s="1">
        <v>5722.0</v>
      </c>
      <c r="S208" s="1" t="s">
        <v>1158</v>
      </c>
      <c r="T208" s="1" t="s">
        <v>1159</v>
      </c>
      <c r="U208" s="1" t="s">
        <v>49</v>
      </c>
      <c r="V208" s="1" t="s">
        <v>1792</v>
      </c>
      <c r="W208" s="1" t="s">
        <v>1809</v>
      </c>
      <c r="X208" s="1" t="s">
        <v>228</v>
      </c>
      <c r="Y208" s="1" t="s">
        <v>53</v>
      </c>
      <c r="Z208" s="1" t="s">
        <v>54</v>
      </c>
      <c r="AA208" s="1" t="s">
        <v>70</v>
      </c>
      <c r="AB208" s="1" t="s">
        <v>1810</v>
      </c>
      <c r="AC208" s="1" t="s">
        <v>1163</v>
      </c>
      <c r="AE208" s="1" t="s">
        <v>43</v>
      </c>
      <c r="AF208" s="1" t="s">
        <v>72</v>
      </c>
      <c r="AG208" s="1" t="s">
        <v>42</v>
      </c>
      <c r="AH208" s="1" t="s">
        <v>1806</v>
      </c>
      <c r="AI208" s="1" t="s">
        <v>80</v>
      </c>
    </row>
    <row r="209" ht="14.25" customHeight="1">
      <c r="A209" s="1" t="s">
        <v>35</v>
      </c>
      <c r="B209" s="1" t="s">
        <v>74</v>
      </c>
      <c r="C209" s="1" t="s">
        <v>1811</v>
      </c>
      <c r="D209" s="1" t="s">
        <v>1812</v>
      </c>
      <c r="E209" s="1" t="s">
        <v>39</v>
      </c>
      <c r="F209" s="1" t="s">
        <v>1813</v>
      </c>
      <c r="G209" s="1">
        <v>9722.0</v>
      </c>
      <c r="H209" s="1" t="s">
        <v>1814</v>
      </c>
      <c r="I209" s="1" t="s">
        <v>1815</v>
      </c>
      <c r="J209" s="1" t="s">
        <v>118</v>
      </c>
      <c r="K209" s="1" t="s">
        <v>1816</v>
      </c>
      <c r="L209" s="1" t="s">
        <v>44</v>
      </c>
      <c r="M209" s="1" t="s">
        <v>80</v>
      </c>
      <c r="N209" s="1">
        <v>1.0</v>
      </c>
      <c r="O209" s="1" t="s">
        <v>46</v>
      </c>
      <c r="P209" s="1">
        <v>1.0</v>
      </c>
      <c r="Q209" s="1" t="s">
        <v>80</v>
      </c>
      <c r="R209" s="1">
        <v>8.13435414E8</v>
      </c>
      <c r="S209" s="1" t="s">
        <v>1817</v>
      </c>
      <c r="T209" s="1" t="s">
        <v>1818</v>
      </c>
      <c r="U209" s="1" t="s">
        <v>118</v>
      </c>
      <c r="V209" s="1" t="s">
        <v>1819</v>
      </c>
      <c r="W209" s="1" t="s">
        <v>1811</v>
      </c>
      <c r="X209" s="1" t="s">
        <v>1820</v>
      </c>
      <c r="Y209" s="1" t="s">
        <v>53</v>
      </c>
      <c r="Z209" s="1" t="s">
        <v>54</v>
      </c>
      <c r="AA209" s="1" t="s">
        <v>190</v>
      </c>
      <c r="AB209" s="1" t="s">
        <v>1821</v>
      </c>
      <c r="AC209" s="1" t="s">
        <v>1584</v>
      </c>
      <c r="AE209" s="1" t="s">
        <v>43</v>
      </c>
      <c r="AF209" s="1" t="s">
        <v>58</v>
      </c>
      <c r="AG209" s="1" t="s">
        <v>42</v>
      </c>
      <c r="AH209" s="1" t="s">
        <v>1811</v>
      </c>
      <c r="AI209" s="1" t="s">
        <v>80</v>
      </c>
    </row>
    <row r="210" ht="14.25" customHeight="1">
      <c r="A210" s="1" t="s">
        <v>35</v>
      </c>
      <c r="B210" s="1" t="s">
        <v>231</v>
      </c>
      <c r="C210" s="1" t="s">
        <v>1822</v>
      </c>
      <c r="D210" s="1" t="s">
        <v>1823</v>
      </c>
      <c r="E210" s="1" t="s">
        <v>39</v>
      </c>
      <c r="F210" s="1" t="s">
        <v>43</v>
      </c>
      <c r="G210" s="1">
        <v>9723.0</v>
      </c>
      <c r="H210" s="1" t="s">
        <v>1824</v>
      </c>
      <c r="I210" s="1" t="s">
        <v>42</v>
      </c>
      <c r="J210" s="1" t="s">
        <v>43</v>
      </c>
      <c r="L210" s="1" t="s">
        <v>44</v>
      </c>
      <c r="M210" s="1" t="s">
        <v>80</v>
      </c>
      <c r="N210" s="1">
        <v>1.0</v>
      </c>
      <c r="O210" s="1" t="s">
        <v>46</v>
      </c>
      <c r="P210" s="1">
        <v>0.0</v>
      </c>
      <c r="Q210" s="1" t="s">
        <v>45</v>
      </c>
      <c r="R210" s="1">
        <v>6732.0</v>
      </c>
      <c r="S210" s="1" t="s">
        <v>1825</v>
      </c>
      <c r="T210" s="1" t="s">
        <v>1826</v>
      </c>
      <c r="U210" s="1" t="s">
        <v>49</v>
      </c>
      <c r="V210" s="1" t="s">
        <v>1827</v>
      </c>
      <c r="W210" s="1" t="s">
        <v>1822</v>
      </c>
      <c r="X210" s="1" t="s">
        <v>238</v>
      </c>
      <c r="Y210" s="1" t="s">
        <v>53</v>
      </c>
      <c r="Z210" s="1" t="s">
        <v>54</v>
      </c>
      <c r="AA210" s="1" t="s">
        <v>239</v>
      </c>
      <c r="AB210" s="1" t="s">
        <v>1828</v>
      </c>
      <c r="AC210" s="1" t="s">
        <v>763</v>
      </c>
      <c r="AE210" s="1" t="s">
        <v>43</v>
      </c>
      <c r="AF210" s="1" t="s">
        <v>72</v>
      </c>
      <c r="AG210" s="1" t="s">
        <v>42</v>
      </c>
      <c r="AH210" s="1" t="s">
        <v>1822</v>
      </c>
      <c r="AI210" s="1" t="s">
        <v>80</v>
      </c>
    </row>
    <row r="211" ht="14.25" customHeight="1">
      <c r="A211" s="1" t="s">
        <v>35</v>
      </c>
      <c r="B211" s="1" t="s">
        <v>74</v>
      </c>
      <c r="C211" s="1" t="s">
        <v>1829</v>
      </c>
      <c r="D211" s="1" t="s">
        <v>1830</v>
      </c>
      <c r="E211" s="1" t="s">
        <v>39</v>
      </c>
      <c r="F211" s="1" t="s">
        <v>1831</v>
      </c>
      <c r="G211" s="1">
        <v>9724.0</v>
      </c>
      <c r="H211" s="1" t="s">
        <v>1832</v>
      </c>
      <c r="I211" s="1" t="s">
        <v>42</v>
      </c>
      <c r="J211" s="1" t="s">
        <v>43</v>
      </c>
      <c r="L211" s="1" t="s">
        <v>44</v>
      </c>
      <c r="M211" s="1" t="s">
        <v>80</v>
      </c>
      <c r="N211" s="1">
        <v>1.0</v>
      </c>
      <c r="O211" s="1" t="s">
        <v>46</v>
      </c>
      <c r="P211" s="1">
        <v>0.0</v>
      </c>
      <c r="Q211" s="1" t="s">
        <v>80</v>
      </c>
      <c r="R211" s="1">
        <v>3201.0</v>
      </c>
      <c r="S211" s="1" t="s">
        <v>1833</v>
      </c>
      <c r="T211" s="1" t="s">
        <v>1834</v>
      </c>
      <c r="U211" s="1" t="s">
        <v>49</v>
      </c>
      <c r="V211" s="1" t="s">
        <v>1835</v>
      </c>
      <c r="W211" s="1" t="s">
        <v>1829</v>
      </c>
      <c r="X211" s="1" t="s">
        <v>953</v>
      </c>
      <c r="Y211" s="1" t="s">
        <v>53</v>
      </c>
      <c r="Z211" s="1" t="s">
        <v>54</v>
      </c>
      <c r="AA211" s="1" t="s">
        <v>122</v>
      </c>
      <c r="AB211" s="1" t="s">
        <v>1836</v>
      </c>
      <c r="AC211" s="1" t="s">
        <v>1584</v>
      </c>
      <c r="AE211" s="1" t="s">
        <v>43</v>
      </c>
      <c r="AF211" s="1" t="s">
        <v>72</v>
      </c>
      <c r="AG211" s="1" t="s">
        <v>42</v>
      </c>
      <c r="AH211" s="1" t="s">
        <v>1837</v>
      </c>
      <c r="AI211" s="1" t="s">
        <v>45</v>
      </c>
    </row>
    <row r="212" ht="14.25" customHeight="1">
      <c r="A212" s="1" t="s">
        <v>35</v>
      </c>
      <c r="B212" s="1" t="s">
        <v>270</v>
      </c>
      <c r="C212" s="1" t="s">
        <v>1838</v>
      </c>
      <c r="D212" s="1" t="s">
        <v>1839</v>
      </c>
      <c r="E212" s="1" t="s">
        <v>39</v>
      </c>
      <c r="F212" s="1" t="s">
        <v>1840</v>
      </c>
      <c r="G212" s="1">
        <v>9725.0</v>
      </c>
      <c r="H212" s="1" t="s">
        <v>1841</v>
      </c>
      <c r="I212" s="1" t="s">
        <v>42</v>
      </c>
      <c r="J212" s="1" t="s">
        <v>43</v>
      </c>
      <c r="L212" s="1" t="s">
        <v>44</v>
      </c>
      <c r="M212" s="1" t="s">
        <v>80</v>
      </c>
      <c r="N212" s="1">
        <v>1.0</v>
      </c>
      <c r="O212" s="1" t="s">
        <v>46</v>
      </c>
      <c r="P212" s="1">
        <v>0.0</v>
      </c>
      <c r="Q212" s="1" t="s">
        <v>80</v>
      </c>
      <c r="R212" s="1">
        <v>8.68316675E8</v>
      </c>
      <c r="S212" s="1" t="s">
        <v>897</v>
      </c>
      <c r="T212" s="1" t="s">
        <v>898</v>
      </c>
      <c r="U212" s="1" t="s">
        <v>49</v>
      </c>
      <c r="V212" s="1" t="s">
        <v>1842</v>
      </c>
      <c r="W212" s="1" t="s">
        <v>1843</v>
      </c>
      <c r="X212" s="1" t="s">
        <v>85</v>
      </c>
      <c r="Y212" s="1" t="s">
        <v>53</v>
      </c>
      <c r="Z212" s="1" t="s">
        <v>54</v>
      </c>
      <c r="AA212" s="1" t="s">
        <v>964</v>
      </c>
      <c r="AB212" s="1" t="s">
        <v>1844</v>
      </c>
      <c r="AC212" s="1" t="s">
        <v>282</v>
      </c>
      <c r="AE212" s="1" t="s">
        <v>43</v>
      </c>
      <c r="AF212" s="1" t="s">
        <v>58</v>
      </c>
      <c r="AG212" s="1" t="s">
        <v>42</v>
      </c>
      <c r="AH212" s="1" t="s">
        <v>1838</v>
      </c>
      <c r="AI212" s="1" t="s">
        <v>80</v>
      </c>
    </row>
    <row r="213" ht="14.25" customHeight="1">
      <c r="A213" s="1" t="s">
        <v>35</v>
      </c>
      <c r="B213" s="1" t="s">
        <v>74</v>
      </c>
      <c r="C213" s="1" t="s">
        <v>1845</v>
      </c>
      <c r="D213" s="1" t="s">
        <v>1846</v>
      </c>
      <c r="E213" s="1" t="s">
        <v>39</v>
      </c>
      <c r="F213" s="1" t="s">
        <v>43</v>
      </c>
      <c r="G213" s="1">
        <v>9726.0</v>
      </c>
      <c r="H213" s="1" t="s">
        <v>1847</v>
      </c>
      <c r="I213" s="1" t="s">
        <v>42</v>
      </c>
      <c r="J213" s="1" t="s">
        <v>43</v>
      </c>
      <c r="L213" s="1" t="s">
        <v>44</v>
      </c>
      <c r="M213" s="1" t="s">
        <v>80</v>
      </c>
      <c r="N213" s="1">
        <v>1.0</v>
      </c>
      <c r="O213" s="1" t="s">
        <v>46</v>
      </c>
      <c r="P213" s="1">
        <v>0.0</v>
      </c>
      <c r="Q213" s="1" t="s">
        <v>45</v>
      </c>
      <c r="R213" s="1">
        <v>6.10287981E8</v>
      </c>
      <c r="S213" s="1" t="s">
        <v>1848</v>
      </c>
      <c r="T213" s="1" t="s">
        <v>1849</v>
      </c>
      <c r="U213" s="1" t="s">
        <v>49</v>
      </c>
      <c r="V213" s="1" t="s">
        <v>1850</v>
      </c>
      <c r="W213" s="1" t="s">
        <v>1845</v>
      </c>
      <c r="X213" s="1" t="s">
        <v>953</v>
      </c>
      <c r="Y213" s="1" t="s">
        <v>53</v>
      </c>
      <c r="Z213" s="1" t="s">
        <v>54</v>
      </c>
      <c r="AA213" s="1" t="s">
        <v>210</v>
      </c>
      <c r="AB213" s="1" t="s">
        <v>1851</v>
      </c>
      <c r="AC213" s="1" t="s">
        <v>1601</v>
      </c>
      <c r="AE213" s="1" t="s">
        <v>43</v>
      </c>
      <c r="AF213" s="1" t="s">
        <v>72</v>
      </c>
      <c r="AG213" s="1" t="s">
        <v>42</v>
      </c>
      <c r="AH213" s="1" t="s">
        <v>1845</v>
      </c>
      <c r="AI213" s="1" t="s">
        <v>80</v>
      </c>
    </row>
    <row r="214" ht="14.25" customHeight="1">
      <c r="A214" s="1" t="s">
        <v>35</v>
      </c>
      <c r="B214" s="1" t="s">
        <v>74</v>
      </c>
      <c r="C214" s="1" t="s">
        <v>1852</v>
      </c>
      <c r="D214" s="1" t="s">
        <v>1853</v>
      </c>
      <c r="E214" s="1" t="s">
        <v>39</v>
      </c>
      <c r="F214" s="1" t="s">
        <v>1854</v>
      </c>
      <c r="G214" s="1">
        <v>9727.0</v>
      </c>
      <c r="H214" s="1" t="s">
        <v>1855</v>
      </c>
      <c r="I214" s="1" t="s">
        <v>42</v>
      </c>
      <c r="J214" s="1" t="s">
        <v>43</v>
      </c>
      <c r="L214" s="1" t="s">
        <v>44</v>
      </c>
      <c r="M214" s="1" t="s">
        <v>80</v>
      </c>
      <c r="N214" s="1">
        <v>1.0</v>
      </c>
      <c r="O214" s="1" t="s">
        <v>46</v>
      </c>
      <c r="P214" s="1">
        <v>0.0</v>
      </c>
      <c r="Q214" s="1" t="s">
        <v>80</v>
      </c>
      <c r="R214" s="1">
        <v>5773.0</v>
      </c>
      <c r="S214" s="1" t="s">
        <v>1856</v>
      </c>
      <c r="T214" s="1" t="s">
        <v>1857</v>
      </c>
      <c r="U214" s="1" t="s">
        <v>49</v>
      </c>
      <c r="V214" s="1" t="s">
        <v>1858</v>
      </c>
      <c r="W214" s="1" t="s">
        <v>1852</v>
      </c>
      <c r="X214" s="1" t="s">
        <v>228</v>
      </c>
      <c r="Y214" s="1" t="s">
        <v>53</v>
      </c>
      <c r="Z214" s="1" t="s">
        <v>54</v>
      </c>
      <c r="AA214" s="1" t="s">
        <v>1859</v>
      </c>
      <c r="AB214" s="1" t="s">
        <v>1860</v>
      </c>
      <c r="AC214" s="1" t="s">
        <v>1861</v>
      </c>
      <c r="AE214" s="1" t="s">
        <v>43</v>
      </c>
      <c r="AF214" s="1" t="s">
        <v>58</v>
      </c>
      <c r="AG214" s="1" t="s">
        <v>42</v>
      </c>
      <c r="AH214" s="1" t="s">
        <v>1862</v>
      </c>
      <c r="AI214" s="1" t="s">
        <v>80</v>
      </c>
    </row>
    <row r="215" ht="14.25" customHeight="1">
      <c r="A215" s="1" t="s">
        <v>35</v>
      </c>
      <c r="B215" s="1" t="s">
        <v>74</v>
      </c>
      <c r="C215" s="1" t="s">
        <v>1863</v>
      </c>
      <c r="D215" s="1" t="s">
        <v>1864</v>
      </c>
      <c r="E215" s="1" t="s">
        <v>39</v>
      </c>
      <c r="F215" s="1" t="s">
        <v>43</v>
      </c>
      <c r="G215" s="1">
        <v>9728.0</v>
      </c>
      <c r="H215" s="1" t="s">
        <v>1865</v>
      </c>
      <c r="I215" s="1" t="s">
        <v>1866</v>
      </c>
      <c r="J215" s="1" t="s">
        <v>49</v>
      </c>
      <c r="K215" s="1" t="s">
        <v>1867</v>
      </c>
      <c r="L215" s="1" t="s">
        <v>44</v>
      </c>
      <c r="M215" s="1" t="s">
        <v>80</v>
      </c>
      <c r="N215" s="1">
        <v>1.0</v>
      </c>
      <c r="O215" s="1" t="s">
        <v>383</v>
      </c>
      <c r="P215" s="1">
        <v>1.0</v>
      </c>
      <c r="Q215" s="1" t="s">
        <v>45</v>
      </c>
      <c r="R215" s="1">
        <v>8503.0</v>
      </c>
      <c r="S215" s="1" t="s">
        <v>1868</v>
      </c>
      <c r="T215" s="1" t="s">
        <v>1869</v>
      </c>
      <c r="U215" s="1" t="s">
        <v>49</v>
      </c>
      <c r="V215" s="1" t="s">
        <v>1870</v>
      </c>
      <c r="W215" s="1" t="s">
        <v>1871</v>
      </c>
      <c r="X215" s="1" t="s">
        <v>511</v>
      </c>
      <c r="Y215" s="1" t="s">
        <v>53</v>
      </c>
      <c r="Z215" s="1" t="s">
        <v>54</v>
      </c>
      <c r="AA215" s="1" t="s">
        <v>1143</v>
      </c>
      <c r="AB215" s="1" t="s">
        <v>1872</v>
      </c>
      <c r="AC215" s="1" t="s">
        <v>501</v>
      </c>
      <c r="AE215" s="1" t="s">
        <v>43</v>
      </c>
      <c r="AF215" s="1" t="s">
        <v>72</v>
      </c>
      <c r="AG215" s="1" t="s">
        <v>42</v>
      </c>
      <c r="AH215" s="1" t="s">
        <v>1863</v>
      </c>
      <c r="AI215" s="1" t="s">
        <v>45</v>
      </c>
    </row>
    <row r="216" ht="14.25" customHeight="1">
      <c r="A216" s="1" t="s">
        <v>35</v>
      </c>
      <c r="B216" s="1" t="s">
        <v>1873</v>
      </c>
      <c r="D216" s="1" t="s">
        <v>1874</v>
      </c>
      <c r="E216" s="1" t="s">
        <v>39</v>
      </c>
      <c r="F216" s="1" t="s">
        <v>1875</v>
      </c>
      <c r="G216" s="1">
        <v>9729.0</v>
      </c>
      <c r="H216" s="1" t="s">
        <v>1876</v>
      </c>
      <c r="I216" s="1" t="s">
        <v>1877</v>
      </c>
      <c r="J216" s="1" t="s">
        <v>49</v>
      </c>
      <c r="K216" s="1" t="s">
        <v>1878</v>
      </c>
      <c r="L216" s="1" t="s">
        <v>44</v>
      </c>
      <c r="M216" s="1" t="s">
        <v>80</v>
      </c>
      <c r="N216" s="1">
        <v>4.0</v>
      </c>
      <c r="O216" s="1" t="s">
        <v>1879</v>
      </c>
      <c r="P216" s="1">
        <v>1.0</v>
      </c>
      <c r="Q216" s="1" t="s">
        <v>45</v>
      </c>
      <c r="R216" s="1">
        <v>6371.0</v>
      </c>
      <c r="S216" s="1" t="s">
        <v>1880</v>
      </c>
      <c r="T216" s="1" t="s">
        <v>1881</v>
      </c>
      <c r="U216" s="1" t="s">
        <v>43</v>
      </c>
      <c r="X216" s="1" t="s">
        <v>1417</v>
      </c>
      <c r="Y216" s="1" t="s">
        <v>53</v>
      </c>
      <c r="Z216" s="1" t="s">
        <v>617</v>
      </c>
      <c r="AA216" s="1" t="s">
        <v>1882</v>
      </c>
      <c r="AB216" s="1" t="s">
        <v>1883</v>
      </c>
      <c r="AC216" s="1" t="s">
        <v>655</v>
      </c>
      <c r="AE216" s="1" t="s">
        <v>43</v>
      </c>
      <c r="AF216" s="1" t="s">
        <v>72</v>
      </c>
      <c r="AG216" s="1" t="s">
        <v>42</v>
      </c>
      <c r="AH216" s="1" t="s">
        <v>1884</v>
      </c>
      <c r="AI216" s="1" t="s">
        <v>45</v>
      </c>
    </row>
    <row r="217" ht="14.25" customHeight="1">
      <c r="A217" s="1" t="s">
        <v>35</v>
      </c>
      <c r="B217" s="1" t="s">
        <v>74</v>
      </c>
      <c r="C217" s="1" t="s">
        <v>1885</v>
      </c>
      <c r="D217" s="1" t="s">
        <v>1886</v>
      </c>
      <c r="E217" s="1" t="s">
        <v>39</v>
      </c>
      <c r="F217" s="1" t="s">
        <v>43</v>
      </c>
      <c r="G217" s="1">
        <v>9730.0</v>
      </c>
      <c r="H217" s="1" t="s">
        <v>1887</v>
      </c>
      <c r="I217" s="1" t="s">
        <v>1888</v>
      </c>
      <c r="J217" s="1" t="s">
        <v>49</v>
      </c>
      <c r="K217" s="1" t="s">
        <v>1889</v>
      </c>
      <c r="L217" s="1" t="s">
        <v>44</v>
      </c>
      <c r="M217" s="1" t="s">
        <v>80</v>
      </c>
      <c r="N217" s="1">
        <v>3.0</v>
      </c>
      <c r="O217" s="1" t="s">
        <v>383</v>
      </c>
      <c r="P217" s="1">
        <v>1.0</v>
      </c>
      <c r="Q217" s="1" t="s">
        <v>45</v>
      </c>
      <c r="R217" s="1">
        <v>8188.0</v>
      </c>
      <c r="S217" s="1" t="s">
        <v>1890</v>
      </c>
      <c r="T217" s="1" t="s">
        <v>1891</v>
      </c>
      <c r="U217" s="1" t="s">
        <v>118</v>
      </c>
      <c r="V217" s="1" t="s">
        <v>1892</v>
      </c>
      <c r="W217" s="1" t="s">
        <v>1893</v>
      </c>
      <c r="X217" s="1" t="s">
        <v>919</v>
      </c>
      <c r="Y217" s="1" t="s">
        <v>53</v>
      </c>
      <c r="Z217" s="1" t="s">
        <v>54</v>
      </c>
      <c r="AA217" s="1" t="s">
        <v>1894</v>
      </c>
      <c r="AB217" s="1" t="s">
        <v>1895</v>
      </c>
      <c r="AC217" s="1" t="s">
        <v>1896</v>
      </c>
      <c r="AE217" s="1" t="s">
        <v>43</v>
      </c>
      <c r="AF217" s="1" t="s">
        <v>72</v>
      </c>
      <c r="AG217" s="1" t="s">
        <v>42</v>
      </c>
      <c r="AH217" s="1" t="s">
        <v>1885</v>
      </c>
      <c r="AI217" s="1" t="s">
        <v>80</v>
      </c>
    </row>
    <row r="218" ht="14.25" customHeight="1">
      <c r="A218" s="1" t="s">
        <v>35</v>
      </c>
      <c r="B218" s="1" t="s">
        <v>36</v>
      </c>
      <c r="C218" s="1" t="s">
        <v>1897</v>
      </c>
      <c r="D218" s="1" t="s">
        <v>1898</v>
      </c>
      <c r="E218" s="1" t="s">
        <v>39</v>
      </c>
      <c r="F218" s="1" t="s">
        <v>1899</v>
      </c>
      <c r="G218" s="1">
        <v>9731.0</v>
      </c>
      <c r="H218" s="1" t="s">
        <v>1900</v>
      </c>
      <c r="I218" s="1" t="s">
        <v>42</v>
      </c>
      <c r="J218" s="1" t="s">
        <v>43</v>
      </c>
      <c r="L218" s="1" t="s">
        <v>44</v>
      </c>
      <c r="M218" s="1" t="s">
        <v>80</v>
      </c>
      <c r="N218" s="1">
        <v>1.0</v>
      </c>
      <c r="O218" s="1" t="s">
        <v>46</v>
      </c>
      <c r="P218" s="1">
        <v>0.0</v>
      </c>
      <c r="Q218" s="1" t="s">
        <v>45</v>
      </c>
      <c r="R218" s="1">
        <v>9.16976128E8</v>
      </c>
      <c r="S218" s="1" t="s">
        <v>507</v>
      </c>
      <c r="T218" s="1" t="s">
        <v>508</v>
      </c>
      <c r="U218" s="1" t="s">
        <v>49</v>
      </c>
      <c r="V218" s="1" t="s">
        <v>1901</v>
      </c>
      <c r="W218" s="1" t="s">
        <v>1902</v>
      </c>
      <c r="X218" s="1" t="s">
        <v>201</v>
      </c>
      <c r="Y218" s="1" t="s">
        <v>53</v>
      </c>
      <c r="Z218" s="1" t="s">
        <v>54</v>
      </c>
      <c r="AA218" s="1" t="s">
        <v>417</v>
      </c>
      <c r="AB218" s="1" t="s">
        <v>513</v>
      </c>
      <c r="AC218" s="1" t="s">
        <v>514</v>
      </c>
      <c r="AE218" s="1" t="s">
        <v>43</v>
      </c>
      <c r="AF218" s="1" t="s">
        <v>58</v>
      </c>
      <c r="AG218" s="1" t="s">
        <v>42</v>
      </c>
      <c r="AH218" s="1" t="s">
        <v>1897</v>
      </c>
      <c r="AI218" s="1" t="s">
        <v>80</v>
      </c>
    </row>
    <row r="219" ht="14.25" customHeight="1">
      <c r="A219" s="1" t="s">
        <v>35</v>
      </c>
      <c r="B219" s="1" t="s">
        <v>74</v>
      </c>
      <c r="C219" s="1" t="s">
        <v>1903</v>
      </c>
      <c r="D219" s="1" t="s">
        <v>1904</v>
      </c>
      <c r="E219" s="1" t="s">
        <v>39</v>
      </c>
      <c r="F219" s="1" t="s">
        <v>1905</v>
      </c>
      <c r="G219" s="1">
        <v>9732.0</v>
      </c>
      <c r="H219" s="1" t="s">
        <v>1906</v>
      </c>
      <c r="I219" s="1" t="s">
        <v>42</v>
      </c>
      <c r="J219" s="1" t="s">
        <v>43</v>
      </c>
      <c r="L219" s="1" t="s">
        <v>44</v>
      </c>
      <c r="M219" s="1" t="s">
        <v>80</v>
      </c>
      <c r="N219" s="1">
        <v>1.0</v>
      </c>
      <c r="O219" s="1" t="s">
        <v>46</v>
      </c>
      <c r="P219" s="1">
        <v>0.0</v>
      </c>
      <c r="Q219" s="1" t="s">
        <v>80</v>
      </c>
      <c r="R219" s="1">
        <v>8591.0</v>
      </c>
      <c r="S219" s="1" t="s">
        <v>1907</v>
      </c>
      <c r="T219" s="1" t="s">
        <v>1908</v>
      </c>
      <c r="U219" s="1" t="s">
        <v>49</v>
      </c>
      <c r="V219" s="1" t="s">
        <v>1909</v>
      </c>
      <c r="W219" s="1" t="s">
        <v>1910</v>
      </c>
      <c r="X219" s="1" t="s">
        <v>167</v>
      </c>
      <c r="Y219" s="1" t="s">
        <v>53</v>
      </c>
      <c r="Z219" s="1" t="s">
        <v>54</v>
      </c>
      <c r="AA219" s="1" t="s">
        <v>122</v>
      </c>
      <c r="AB219" s="1" t="s">
        <v>1911</v>
      </c>
      <c r="AC219" s="1" t="s">
        <v>57</v>
      </c>
      <c r="AE219" s="1" t="s">
        <v>43</v>
      </c>
      <c r="AF219" s="1" t="s">
        <v>72</v>
      </c>
      <c r="AG219" s="1" t="s">
        <v>42</v>
      </c>
      <c r="AH219" s="1" t="s">
        <v>1903</v>
      </c>
      <c r="AI219" s="1" t="s">
        <v>80</v>
      </c>
    </row>
    <row r="220" ht="14.25" customHeight="1">
      <c r="A220" s="1" t="s">
        <v>35</v>
      </c>
      <c r="B220" s="1" t="s">
        <v>270</v>
      </c>
      <c r="D220" s="1" t="s">
        <v>1912</v>
      </c>
      <c r="E220" s="1" t="s">
        <v>39</v>
      </c>
      <c r="F220" s="1" t="s">
        <v>43</v>
      </c>
      <c r="G220" s="1">
        <v>9733.0</v>
      </c>
      <c r="H220" s="1" t="s">
        <v>1913</v>
      </c>
      <c r="I220" s="1" t="s">
        <v>42</v>
      </c>
      <c r="J220" s="1" t="s">
        <v>43</v>
      </c>
      <c r="L220" s="1" t="s">
        <v>44</v>
      </c>
      <c r="M220" s="1" t="s">
        <v>80</v>
      </c>
      <c r="N220" s="1">
        <v>1.0</v>
      </c>
      <c r="O220" s="1" t="s">
        <v>747</v>
      </c>
      <c r="P220" s="1">
        <v>0.0</v>
      </c>
      <c r="Q220" s="1" t="s">
        <v>45</v>
      </c>
      <c r="R220" s="1">
        <v>8135.0</v>
      </c>
      <c r="S220" s="1" t="s">
        <v>1914</v>
      </c>
      <c r="T220" s="1" t="s">
        <v>1915</v>
      </c>
      <c r="U220" s="1" t="s">
        <v>43</v>
      </c>
      <c r="X220" s="1" t="s">
        <v>981</v>
      </c>
      <c r="Y220" s="1" t="s">
        <v>53</v>
      </c>
      <c r="Z220" s="1" t="s">
        <v>617</v>
      </c>
      <c r="AA220" s="1" t="s">
        <v>1365</v>
      </c>
      <c r="AB220" s="1" t="s">
        <v>1916</v>
      </c>
      <c r="AC220" s="1" t="s">
        <v>1917</v>
      </c>
      <c r="AE220" s="1" t="s">
        <v>43</v>
      </c>
      <c r="AF220" s="1" t="s">
        <v>72</v>
      </c>
      <c r="AG220" s="1" t="s">
        <v>42</v>
      </c>
      <c r="AH220" s="1" t="s">
        <v>1918</v>
      </c>
      <c r="AI220" s="1" t="s">
        <v>80</v>
      </c>
    </row>
    <row r="221" ht="14.25" customHeight="1">
      <c r="A221" s="1" t="s">
        <v>35</v>
      </c>
      <c r="B221" s="1" t="s">
        <v>59</v>
      </c>
      <c r="C221" s="1" t="s">
        <v>1919</v>
      </c>
      <c r="D221" s="1" t="s">
        <v>1920</v>
      </c>
      <c r="E221" s="1" t="s">
        <v>39</v>
      </c>
      <c r="F221" s="1" t="s">
        <v>1921</v>
      </c>
      <c r="G221" s="1">
        <v>9734.0</v>
      </c>
      <c r="H221" s="1" t="s">
        <v>1922</v>
      </c>
      <c r="I221" s="1" t="s">
        <v>42</v>
      </c>
      <c r="J221" s="1" t="s">
        <v>43</v>
      </c>
      <c r="L221" s="1" t="s">
        <v>44</v>
      </c>
      <c r="M221" s="1" t="s">
        <v>80</v>
      </c>
      <c r="N221" s="1">
        <v>1.0</v>
      </c>
      <c r="P221" s="1">
        <v>0.0</v>
      </c>
      <c r="Q221" s="1" t="s">
        <v>80</v>
      </c>
      <c r="R221" s="1">
        <v>6.33061868E8</v>
      </c>
      <c r="S221" s="1" t="s">
        <v>1800</v>
      </c>
      <c r="T221" s="1" t="s">
        <v>1801</v>
      </c>
      <c r="U221" s="1" t="s">
        <v>49</v>
      </c>
      <c r="V221" s="1" t="s">
        <v>1923</v>
      </c>
      <c r="W221" s="1" t="s">
        <v>1919</v>
      </c>
      <c r="X221" s="1" t="s">
        <v>167</v>
      </c>
      <c r="Y221" s="1" t="s">
        <v>53</v>
      </c>
      <c r="Z221" s="1" t="s">
        <v>54</v>
      </c>
      <c r="AA221" s="1" t="s">
        <v>70</v>
      </c>
      <c r="AB221" s="1" t="s">
        <v>1924</v>
      </c>
      <c r="AC221" s="1" t="s">
        <v>1805</v>
      </c>
      <c r="AE221" s="1" t="s">
        <v>43</v>
      </c>
      <c r="AF221" s="1" t="s">
        <v>58</v>
      </c>
      <c r="AG221" s="1" t="s">
        <v>42</v>
      </c>
      <c r="AH221" s="1" t="s">
        <v>1919</v>
      </c>
      <c r="AI221" s="1" t="s">
        <v>80</v>
      </c>
    </row>
    <row r="222" ht="14.25" customHeight="1">
      <c r="A222" s="1" t="s">
        <v>35</v>
      </c>
      <c r="B222" s="1" t="s">
        <v>74</v>
      </c>
      <c r="C222" s="1" t="s">
        <v>1925</v>
      </c>
      <c r="D222" s="1" t="s">
        <v>1926</v>
      </c>
      <c r="E222" s="1" t="s">
        <v>39</v>
      </c>
      <c r="F222" s="1" t="s">
        <v>1927</v>
      </c>
      <c r="G222" s="1">
        <v>9735.0</v>
      </c>
      <c r="H222" s="1" t="s">
        <v>1928</v>
      </c>
      <c r="I222" s="1" t="s">
        <v>42</v>
      </c>
      <c r="J222" s="1" t="s">
        <v>43</v>
      </c>
      <c r="L222" s="1" t="s">
        <v>44</v>
      </c>
      <c r="M222" s="1" t="s">
        <v>80</v>
      </c>
      <c r="N222" s="1">
        <v>1.0</v>
      </c>
      <c r="O222" s="1" t="s">
        <v>568</v>
      </c>
      <c r="P222" s="1">
        <v>0.0</v>
      </c>
      <c r="Q222" s="1" t="s">
        <v>80</v>
      </c>
      <c r="R222" s="1">
        <v>9.09155499E8</v>
      </c>
      <c r="S222" s="1" t="s">
        <v>1929</v>
      </c>
      <c r="T222" s="1" t="s">
        <v>1930</v>
      </c>
      <c r="U222" s="1" t="s">
        <v>49</v>
      </c>
      <c r="V222" s="1" t="s">
        <v>1931</v>
      </c>
      <c r="W222" s="1" t="s">
        <v>1925</v>
      </c>
      <c r="X222" s="1" t="s">
        <v>751</v>
      </c>
      <c r="Y222" s="1" t="s">
        <v>53</v>
      </c>
      <c r="Z222" s="1" t="s">
        <v>54</v>
      </c>
      <c r="AA222" s="1" t="s">
        <v>1143</v>
      </c>
      <c r="AB222" s="1" t="s">
        <v>1932</v>
      </c>
      <c r="AC222" s="1" t="s">
        <v>1933</v>
      </c>
      <c r="AE222" s="1" t="s">
        <v>43</v>
      </c>
      <c r="AF222" s="1" t="s">
        <v>58</v>
      </c>
      <c r="AG222" s="1" t="s">
        <v>42</v>
      </c>
      <c r="AH222" s="1" t="s">
        <v>1925</v>
      </c>
      <c r="AI222" s="1" t="s">
        <v>80</v>
      </c>
    </row>
    <row r="223" ht="14.25" customHeight="1">
      <c r="A223" s="1" t="s">
        <v>35</v>
      </c>
      <c r="B223" s="1" t="s">
        <v>222</v>
      </c>
      <c r="C223" s="1" t="s">
        <v>1934</v>
      </c>
      <c r="D223" s="1" t="s">
        <v>1935</v>
      </c>
      <c r="E223" s="1" t="s">
        <v>39</v>
      </c>
      <c r="F223" s="1" t="s">
        <v>1936</v>
      </c>
      <c r="G223" s="1">
        <v>9736.0</v>
      </c>
      <c r="H223" s="1" t="s">
        <v>1937</v>
      </c>
      <c r="I223" s="1" t="s">
        <v>42</v>
      </c>
      <c r="J223" s="1" t="s">
        <v>43</v>
      </c>
      <c r="L223" s="1" t="s">
        <v>44</v>
      </c>
      <c r="M223" s="1" t="s">
        <v>80</v>
      </c>
      <c r="N223" s="1">
        <v>1.0</v>
      </c>
      <c r="O223" s="1" t="s">
        <v>174</v>
      </c>
      <c r="P223" s="1">
        <v>0.0</v>
      </c>
      <c r="Q223" s="1" t="s">
        <v>80</v>
      </c>
      <c r="R223" s="1">
        <v>6420.0</v>
      </c>
      <c r="S223" s="1" t="s">
        <v>1938</v>
      </c>
      <c r="T223" s="1" t="s">
        <v>1939</v>
      </c>
      <c r="U223" s="1" t="s">
        <v>49</v>
      </c>
      <c r="V223" s="1" t="s">
        <v>1940</v>
      </c>
      <c r="W223" s="1" t="s">
        <v>1941</v>
      </c>
      <c r="X223" s="1" t="s">
        <v>68</v>
      </c>
      <c r="Y223" s="1" t="s">
        <v>53</v>
      </c>
      <c r="Z223" s="1" t="s">
        <v>54</v>
      </c>
      <c r="AA223" s="1" t="s">
        <v>1942</v>
      </c>
      <c r="AB223" s="1" t="s">
        <v>1943</v>
      </c>
      <c r="AC223" s="1" t="s">
        <v>1944</v>
      </c>
      <c r="AE223" s="1" t="s">
        <v>43</v>
      </c>
      <c r="AF223" s="1" t="s">
        <v>58</v>
      </c>
      <c r="AG223" s="1" t="s">
        <v>42</v>
      </c>
      <c r="AH223" s="1" t="s">
        <v>1934</v>
      </c>
      <c r="AI223" s="1" t="s">
        <v>80</v>
      </c>
    </row>
    <row r="224" ht="14.25" customHeight="1">
      <c r="A224" s="1" t="s">
        <v>35</v>
      </c>
      <c r="B224" s="1" t="s">
        <v>98</v>
      </c>
      <c r="C224" s="1" t="s">
        <v>1945</v>
      </c>
      <c r="D224" s="1" t="s">
        <v>1946</v>
      </c>
      <c r="E224" s="1" t="s">
        <v>39</v>
      </c>
      <c r="F224" s="1" t="s">
        <v>1947</v>
      </c>
      <c r="G224" s="1">
        <v>9737.0</v>
      </c>
      <c r="H224" s="1" t="s">
        <v>1948</v>
      </c>
      <c r="I224" s="1" t="s">
        <v>42</v>
      </c>
      <c r="J224" s="1" t="s">
        <v>43</v>
      </c>
      <c r="L224" s="1" t="s">
        <v>44</v>
      </c>
      <c r="M224" s="1" t="s">
        <v>80</v>
      </c>
      <c r="N224" s="1">
        <v>1.0</v>
      </c>
      <c r="O224" s="1" t="s">
        <v>103</v>
      </c>
      <c r="P224" s="1">
        <v>0.0</v>
      </c>
      <c r="Q224" s="1" t="s">
        <v>80</v>
      </c>
      <c r="R224" s="1">
        <v>6121.0</v>
      </c>
      <c r="S224" s="1" t="s">
        <v>1480</v>
      </c>
      <c r="T224" s="1" t="s">
        <v>1481</v>
      </c>
      <c r="U224" s="1" t="s">
        <v>49</v>
      </c>
      <c r="V224" s="1" t="s">
        <v>1949</v>
      </c>
      <c r="W224" s="1" t="s">
        <v>1945</v>
      </c>
      <c r="X224" s="1" t="s">
        <v>953</v>
      </c>
      <c r="Y224" s="1" t="s">
        <v>53</v>
      </c>
      <c r="Z224" s="1" t="s">
        <v>54</v>
      </c>
      <c r="AA224" s="1" t="s">
        <v>1068</v>
      </c>
      <c r="AB224" s="1" t="s">
        <v>1950</v>
      </c>
      <c r="AC224" s="1" t="s">
        <v>1951</v>
      </c>
      <c r="AE224" s="1" t="s">
        <v>43</v>
      </c>
      <c r="AF224" s="1" t="s">
        <v>58</v>
      </c>
      <c r="AG224" s="1" t="s">
        <v>42</v>
      </c>
      <c r="AH224" s="1" t="s">
        <v>1945</v>
      </c>
      <c r="AI224" s="1" t="s">
        <v>80</v>
      </c>
    </row>
    <row r="225" ht="14.25" customHeight="1">
      <c r="A225" s="1" t="s">
        <v>35</v>
      </c>
      <c r="B225" s="1" t="s">
        <v>74</v>
      </c>
      <c r="C225" s="1" t="s">
        <v>1952</v>
      </c>
      <c r="D225" s="1" t="s">
        <v>1953</v>
      </c>
      <c r="E225" s="1" t="s">
        <v>39</v>
      </c>
      <c r="F225" s="1" t="s">
        <v>1954</v>
      </c>
      <c r="G225" s="1">
        <v>9738.0</v>
      </c>
      <c r="H225" s="1" t="s">
        <v>1955</v>
      </c>
      <c r="I225" s="1" t="s">
        <v>42</v>
      </c>
      <c r="J225" s="1" t="s">
        <v>43</v>
      </c>
      <c r="L225" s="1" t="s">
        <v>44</v>
      </c>
      <c r="M225" s="1" t="s">
        <v>80</v>
      </c>
      <c r="N225" s="1">
        <v>1.0</v>
      </c>
      <c r="O225" s="1" t="s">
        <v>46</v>
      </c>
      <c r="P225" s="1">
        <v>0.0</v>
      </c>
      <c r="Q225" s="1" t="s">
        <v>80</v>
      </c>
      <c r="R225" s="1">
        <v>6088.0</v>
      </c>
      <c r="S225" s="1" t="s">
        <v>1956</v>
      </c>
      <c r="T225" s="1" t="s">
        <v>1957</v>
      </c>
      <c r="U225" s="1" t="s">
        <v>49</v>
      </c>
      <c r="V225" s="1" t="s">
        <v>1958</v>
      </c>
      <c r="W225" s="1" t="s">
        <v>1952</v>
      </c>
      <c r="X225" s="1" t="s">
        <v>1959</v>
      </c>
      <c r="Y225" s="1" t="s">
        <v>53</v>
      </c>
      <c r="Z225" s="1" t="s">
        <v>54</v>
      </c>
      <c r="AA225" s="1" t="s">
        <v>1960</v>
      </c>
      <c r="AB225" s="1" t="s">
        <v>1961</v>
      </c>
      <c r="AC225" s="1" t="s">
        <v>1962</v>
      </c>
      <c r="AE225" s="1" t="s">
        <v>43</v>
      </c>
      <c r="AF225" s="1" t="s">
        <v>58</v>
      </c>
      <c r="AG225" s="1" t="s">
        <v>42</v>
      </c>
      <c r="AH225" s="1" t="s">
        <v>1952</v>
      </c>
      <c r="AI225" s="1" t="s">
        <v>80</v>
      </c>
    </row>
    <row r="226" ht="14.25" customHeight="1">
      <c r="A226" s="1" t="s">
        <v>35</v>
      </c>
      <c r="B226" s="1" t="s">
        <v>36</v>
      </c>
      <c r="C226" s="1" t="s">
        <v>1963</v>
      </c>
      <c r="D226" s="1" t="s">
        <v>1964</v>
      </c>
      <c r="E226" s="1" t="s">
        <v>39</v>
      </c>
      <c r="F226" s="1" t="s">
        <v>1965</v>
      </c>
      <c r="G226" s="1">
        <v>9739.0</v>
      </c>
      <c r="H226" s="1" t="s">
        <v>1966</v>
      </c>
      <c r="I226" s="1" t="s">
        <v>42</v>
      </c>
      <c r="J226" s="1" t="s">
        <v>43</v>
      </c>
      <c r="L226" s="1" t="s">
        <v>44</v>
      </c>
      <c r="M226" s="1" t="s">
        <v>80</v>
      </c>
      <c r="N226" s="1">
        <v>1.0</v>
      </c>
      <c r="O226" s="1" t="s">
        <v>174</v>
      </c>
      <c r="P226" s="1">
        <v>0.0</v>
      </c>
      <c r="Q226" s="1" t="s">
        <v>80</v>
      </c>
      <c r="R226" s="1">
        <v>6021.0</v>
      </c>
      <c r="S226" s="1" t="s">
        <v>1967</v>
      </c>
      <c r="T226" s="1" t="s">
        <v>1968</v>
      </c>
      <c r="U226" s="1" t="s">
        <v>49</v>
      </c>
      <c r="V226" s="1" t="s">
        <v>1969</v>
      </c>
      <c r="W226" s="1" t="s">
        <v>1970</v>
      </c>
      <c r="X226" s="1" t="s">
        <v>201</v>
      </c>
      <c r="Y226" s="1" t="s">
        <v>53</v>
      </c>
      <c r="Z226" s="1" t="s">
        <v>54</v>
      </c>
      <c r="AA226" s="1" t="s">
        <v>709</v>
      </c>
      <c r="AB226" s="1" t="s">
        <v>1971</v>
      </c>
      <c r="AC226" s="1" t="s">
        <v>1124</v>
      </c>
      <c r="AD226" s="1" t="s">
        <v>242</v>
      </c>
      <c r="AE226" s="1" t="s">
        <v>43</v>
      </c>
      <c r="AF226" s="1" t="s">
        <v>58</v>
      </c>
      <c r="AG226" s="1" t="s">
        <v>42</v>
      </c>
      <c r="AH226" s="1" t="s">
        <v>1972</v>
      </c>
      <c r="AI226" s="1" t="s">
        <v>80</v>
      </c>
    </row>
    <row r="227" ht="14.25" customHeight="1">
      <c r="A227" s="1" t="s">
        <v>35</v>
      </c>
      <c r="B227" s="1" t="s">
        <v>74</v>
      </c>
      <c r="C227" s="1" t="s">
        <v>1973</v>
      </c>
      <c r="D227" s="1" t="s">
        <v>1974</v>
      </c>
      <c r="E227" s="1" t="s">
        <v>39</v>
      </c>
      <c r="F227" s="1" t="s">
        <v>1975</v>
      </c>
      <c r="G227" s="1">
        <v>9740.0</v>
      </c>
      <c r="H227" s="1" t="s">
        <v>1976</v>
      </c>
      <c r="I227" s="1" t="s">
        <v>42</v>
      </c>
      <c r="J227" s="1" t="s">
        <v>43</v>
      </c>
      <c r="L227" s="1" t="s">
        <v>44</v>
      </c>
      <c r="M227" s="1" t="s">
        <v>80</v>
      </c>
      <c r="N227" s="1">
        <v>1.0</v>
      </c>
      <c r="O227" s="1" t="s">
        <v>46</v>
      </c>
      <c r="P227" s="1">
        <v>0.0</v>
      </c>
      <c r="Q227" s="1" t="s">
        <v>80</v>
      </c>
      <c r="R227" s="1">
        <v>5708.0</v>
      </c>
      <c r="S227" s="1" t="s">
        <v>1197</v>
      </c>
      <c r="T227" s="1" t="s">
        <v>1198</v>
      </c>
      <c r="U227" s="1" t="s">
        <v>49</v>
      </c>
      <c r="V227" s="1" t="s">
        <v>1977</v>
      </c>
      <c r="W227" s="1" t="s">
        <v>1973</v>
      </c>
      <c r="X227" s="1" t="s">
        <v>953</v>
      </c>
      <c r="Y227" s="1" t="s">
        <v>53</v>
      </c>
      <c r="Z227" s="1" t="s">
        <v>54</v>
      </c>
      <c r="AA227" s="1" t="s">
        <v>210</v>
      </c>
      <c r="AB227" s="1" t="s">
        <v>1978</v>
      </c>
      <c r="AC227" s="1" t="s">
        <v>1979</v>
      </c>
      <c r="AE227" s="1" t="s">
        <v>43</v>
      </c>
      <c r="AF227" s="1" t="s">
        <v>58</v>
      </c>
      <c r="AG227" s="1" t="s">
        <v>42</v>
      </c>
      <c r="AH227" s="1" t="s">
        <v>1973</v>
      </c>
      <c r="AI227" s="1" t="s">
        <v>80</v>
      </c>
    </row>
    <row r="228" ht="14.25" customHeight="1">
      <c r="A228" s="1" t="s">
        <v>35</v>
      </c>
      <c r="B228" s="1" t="s">
        <v>74</v>
      </c>
      <c r="C228" s="1" t="s">
        <v>1980</v>
      </c>
      <c r="D228" s="1" t="s">
        <v>1981</v>
      </c>
      <c r="E228" s="1" t="s">
        <v>39</v>
      </c>
      <c r="F228" s="1" t="s">
        <v>1982</v>
      </c>
      <c r="G228" s="1">
        <v>9741.0</v>
      </c>
      <c r="H228" s="1" t="s">
        <v>1983</v>
      </c>
      <c r="I228" s="1" t="s">
        <v>42</v>
      </c>
      <c r="J228" s="1" t="s">
        <v>43</v>
      </c>
      <c r="L228" s="1" t="s">
        <v>44</v>
      </c>
      <c r="M228" s="1" t="s">
        <v>45</v>
      </c>
      <c r="N228" s="1">
        <v>1.0</v>
      </c>
      <c r="O228" s="1" t="s">
        <v>825</v>
      </c>
      <c r="P228" s="1">
        <v>0.0</v>
      </c>
      <c r="Q228" s="1" t="s">
        <v>45</v>
      </c>
      <c r="R228" s="1">
        <v>6.4217552E8</v>
      </c>
      <c r="S228" s="1" t="s">
        <v>778</v>
      </c>
      <c r="T228" s="1" t="s">
        <v>779</v>
      </c>
      <c r="U228" s="1" t="s">
        <v>49</v>
      </c>
      <c r="V228" s="1" t="s">
        <v>787</v>
      </c>
      <c r="W228" s="1" t="s">
        <v>1980</v>
      </c>
      <c r="X228" s="1" t="s">
        <v>781</v>
      </c>
      <c r="Y228" s="1" t="s">
        <v>53</v>
      </c>
      <c r="Z228" s="1" t="s">
        <v>54</v>
      </c>
      <c r="AA228" s="1" t="s">
        <v>782</v>
      </c>
      <c r="AB228" s="1" t="s">
        <v>1982</v>
      </c>
      <c r="AC228" s="1" t="s">
        <v>326</v>
      </c>
      <c r="AE228" s="1" t="s">
        <v>43</v>
      </c>
      <c r="AF228" s="1" t="s">
        <v>72</v>
      </c>
      <c r="AG228" s="1" t="s">
        <v>42</v>
      </c>
      <c r="AH228" s="1" t="s">
        <v>1984</v>
      </c>
      <c r="AI228" s="1" t="s">
        <v>45</v>
      </c>
    </row>
    <row r="229" ht="14.25" customHeight="1">
      <c r="A229" s="1" t="s">
        <v>35</v>
      </c>
      <c r="B229" s="1" t="s">
        <v>74</v>
      </c>
      <c r="C229" s="1" t="s">
        <v>1985</v>
      </c>
      <c r="D229" s="1" t="s">
        <v>1986</v>
      </c>
      <c r="E229" s="1" t="s">
        <v>39</v>
      </c>
      <c r="F229" s="1" t="s">
        <v>776</v>
      </c>
      <c r="G229" s="1">
        <v>9742.0</v>
      </c>
      <c r="H229" s="1" t="s">
        <v>1987</v>
      </c>
      <c r="I229" s="1" t="s">
        <v>42</v>
      </c>
      <c r="J229" s="1" t="s">
        <v>43</v>
      </c>
      <c r="L229" s="1" t="s">
        <v>44</v>
      </c>
      <c r="M229" s="1" t="s">
        <v>45</v>
      </c>
      <c r="N229" s="1">
        <v>1.0</v>
      </c>
      <c r="O229" s="1" t="s">
        <v>383</v>
      </c>
      <c r="P229" s="1">
        <v>0.0</v>
      </c>
      <c r="Q229" s="1" t="s">
        <v>45</v>
      </c>
      <c r="R229" s="1">
        <v>6.4217552E8</v>
      </c>
      <c r="S229" s="1" t="s">
        <v>778</v>
      </c>
      <c r="T229" s="1" t="s">
        <v>779</v>
      </c>
      <c r="U229" s="1" t="s">
        <v>49</v>
      </c>
      <c r="V229" s="1" t="s">
        <v>801</v>
      </c>
      <c r="W229" s="1" t="s">
        <v>1985</v>
      </c>
      <c r="X229" s="1" t="s">
        <v>781</v>
      </c>
      <c r="Y229" s="1" t="s">
        <v>53</v>
      </c>
      <c r="Z229" s="1" t="s">
        <v>54</v>
      </c>
      <c r="AA229" s="1" t="s">
        <v>782</v>
      </c>
      <c r="AB229" s="1" t="s">
        <v>776</v>
      </c>
      <c r="AC229" s="1" t="s">
        <v>326</v>
      </c>
      <c r="AE229" s="1" t="s">
        <v>43</v>
      </c>
      <c r="AF229" s="1" t="s">
        <v>72</v>
      </c>
      <c r="AG229" s="1" t="s">
        <v>42</v>
      </c>
      <c r="AH229" s="1" t="s">
        <v>1988</v>
      </c>
      <c r="AI229" s="1" t="s">
        <v>45</v>
      </c>
    </row>
    <row r="230" ht="14.25" customHeight="1">
      <c r="A230" s="1" t="s">
        <v>35</v>
      </c>
      <c r="B230" s="1" t="s">
        <v>74</v>
      </c>
      <c r="C230" s="1" t="s">
        <v>1989</v>
      </c>
      <c r="D230" s="1" t="s">
        <v>1990</v>
      </c>
      <c r="E230" s="1" t="s">
        <v>39</v>
      </c>
      <c r="F230" s="1" t="s">
        <v>1291</v>
      </c>
      <c r="G230" s="1">
        <v>9743.0</v>
      </c>
      <c r="H230" s="1" t="s">
        <v>1991</v>
      </c>
      <c r="I230" s="1" t="s">
        <v>42</v>
      </c>
      <c r="J230" s="1" t="s">
        <v>43</v>
      </c>
      <c r="L230" s="1" t="s">
        <v>44</v>
      </c>
      <c r="M230" s="1" t="s">
        <v>45</v>
      </c>
      <c r="N230" s="1">
        <v>1.0</v>
      </c>
      <c r="O230" s="1" t="s">
        <v>825</v>
      </c>
      <c r="P230" s="1">
        <v>0.0</v>
      </c>
      <c r="Q230" s="1" t="s">
        <v>45</v>
      </c>
      <c r="R230" s="1">
        <v>6.4217552E8</v>
      </c>
      <c r="S230" s="1" t="s">
        <v>778</v>
      </c>
      <c r="T230" s="1" t="s">
        <v>779</v>
      </c>
      <c r="U230" s="1" t="s">
        <v>49</v>
      </c>
      <c r="V230" s="1" t="s">
        <v>801</v>
      </c>
      <c r="W230" s="1" t="s">
        <v>1989</v>
      </c>
      <c r="X230" s="1" t="s">
        <v>781</v>
      </c>
      <c r="Y230" s="1" t="s">
        <v>53</v>
      </c>
      <c r="Z230" s="1" t="s">
        <v>54</v>
      </c>
      <c r="AA230" s="1" t="s">
        <v>782</v>
      </c>
      <c r="AB230" s="1" t="s">
        <v>1291</v>
      </c>
      <c r="AC230" s="1" t="s">
        <v>326</v>
      </c>
      <c r="AE230" s="1" t="s">
        <v>43</v>
      </c>
      <c r="AF230" s="1" t="s">
        <v>72</v>
      </c>
      <c r="AG230" s="1" t="s">
        <v>42</v>
      </c>
      <c r="AH230" s="1" t="s">
        <v>1992</v>
      </c>
      <c r="AI230" s="1" t="s">
        <v>45</v>
      </c>
    </row>
    <row r="231" ht="14.25" customHeight="1">
      <c r="A231" s="1" t="s">
        <v>35</v>
      </c>
      <c r="B231" s="1" t="s">
        <v>74</v>
      </c>
      <c r="C231" s="1" t="s">
        <v>1993</v>
      </c>
      <c r="D231" s="1" t="s">
        <v>1994</v>
      </c>
      <c r="E231" s="1" t="s">
        <v>39</v>
      </c>
      <c r="F231" s="1" t="s">
        <v>1982</v>
      </c>
      <c r="G231" s="1">
        <v>9744.0</v>
      </c>
      <c r="H231" s="1" t="s">
        <v>1995</v>
      </c>
      <c r="I231" s="1" t="s">
        <v>42</v>
      </c>
      <c r="J231" s="1" t="s">
        <v>43</v>
      </c>
      <c r="L231" s="1" t="s">
        <v>44</v>
      </c>
      <c r="M231" s="1" t="s">
        <v>45</v>
      </c>
      <c r="N231" s="1">
        <v>1.0</v>
      </c>
      <c r="O231" s="1" t="s">
        <v>825</v>
      </c>
      <c r="P231" s="1">
        <v>0.0</v>
      </c>
      <c r="Q231" s="1" t="s">
        <v>45</v>
      </c>
      <c r="R231" s="1">
        <v>6.4217552E8</v>
      </c>
      <c r="S231" s="1" t="s">
        <v>778</v>
      </c>
      <c r="T231" s="1" t="s">
        <v>779</v>
      </c>
      <c r="U231" s="1" t="s">
        <v>49</v>
      </c>
      <c r="V231" s="1" t="s">
        <v>801</v>
      </c>
      <c r="W231" s="1" t="s">
        <v>1993</v>
      </c>
      <c r="X231" s="1" t="s">
        <v>781</v>
      </c>
      <c r="Y231" s="1" t="s">
        <v>53</v>
      </c>
      <c r="Z231" s="1" t="s">
        <v>54</v>
      </c>
      <c r="AA231" s="1" t="s">
        <v>782</v>
      </c>
      <c r="AB231" s="1" t="s">
        <v>1982</v>
      </c>
      <c r="AC231" s="1" t="s">
        <v>326</v>
      </c>
      <c r="AE231" s="1" t="s">
        <v>43</v>
      </c>
      <c r="AF231" s="1" t="s">
        <v>72</v>
      </c>
      <c r="AG231" s="1" t="s">
        <v>42</v>
      </c>
      <c r="AH231" s="1" t="s">
        <v>1996</v>
      </c>
      <c r="AI231" s="1" t="s">
        <v>45</v>
      </c>
    </row>
    <row r="232" ht="14.25" customHeight="1">
      <c r="A232" s="1" t="s">
        <v>35</v>
      </c>
      <c r="B232" s="1" t="s">
        <v>74</v>
      </c>
      <c r="C232" s="1" t="s">
        <v>1997</v>
      </c>
      <c r="D232" s="1" t="s">
        <v>1998</v>
      </c>
      <c r="E232" s="1" t="s">
        <v>39</v>
      </c>
      <c r="F232" s="1" t="s">
        <v>1999</v>
      </c>
      <c r="G232" s="1">
        <v>9745.0</v>
      </c>
      <c r="H232" s="1" t="s">
        <v>2000</v>
      </c>
      <c r="I232" s="1" t="s">
        <v>42</v>
      </c>
      <c r="J232" s="1" t="s">
        <v>43</v>
      </c>
      <c r="L232" s="1" t="s">
        <v>44</v>
      </c>
      <c r="M232" s="1" t="s">
        <v>45</v>
      </c>
      <c r="N232" s="1">
        <v>1.0</v>
      </c>
      <c r="O232" s="1" t="s">
        <v>383</v>
      </c>
      <c r="P232" s="1">
        <v>0.0</v>
      </c>
      <c r="Q232" s="1" t="s">
        <v>45</v>
      </c>
      <c r="R232" s="1">
        <v>6.4217552E8</v>
      </c>
      <c r="S232" s="1" t="s">
        <v>778</v>
      </c>
      <c r="T232" s="1" t="s">
        <v>779</v>
      </c>
      <c r="U232" s="1" t="s">
        <v>49</v>
      </c>
      <c r="V232" s="1" t="s">
        <v>801</v>
      </c>
      <c r="W232" s="1" t="s">
        <v>1997</v>
      </c>
      <c r="X232" s="1" t="s">
        <v>781</v>
      </c>
      <c r="Y232" s="1" t="s">
        <v>53</v>
      </c>
      <c r="Z232" s="1" t="s">
        <v>54</v>
      </c>
      <c r="AA232" s="1" t="s">
        <v>782</v>
      </c>
      <c r="AB232" s="1" t="s">
        <v>1999</v>
      </c>
      <c r="AC232" s="1" t="s">
        <v>326</v>
      </c>
      <c r="AE232" s="1" t="s">
        <v>43</v>
      </c>
      <c r="AF232" s="1" t="s">
        <v>72</v>
      </c>
      <c r="AG232" s="1" t="s">
        <v>42</v>
      </c>
      <c r="AH232" s="1" t="s">
        <v>2001</v>
      </c>
      <c r="AI232" s="1" t="s">
        <v>45</v>
      </c>
    </row>
    <row r="233" ht="14.25" customHeight="1">
      <c r="A233" s="1" t="s">
        <v>35</v>
      </c>
      <c r="B233" s="1" t="s">
        <v>74</v>
      </c>
      <c r="C233" s="1" t="s">
        <v>2002</v>
      </c>
      <c r="D233" s="1" t="s">
        <v>2003</v>
      </c>
      <c r="E233" s="1" t="s">
        <v>39</v>
      </c>
      <c r="F233" s="1" t="s">
        <v>2004</v>
      </c>
      <c r="G233" s="1">
        <v>9746.0</v>
      </c>
      <c r="H233" s="1" t="s">
        <v>2005</v>
      </c>
      <c r="I233" s="1" t="s">
        <v>42</v>
      </c>
      <c r="J233" s="1" t="s">
        <v>43</v>
      </c>
      <c r="L233" s="1" t="s">
        <v>44</v>
      </c>
      <c r="M233" s="1" t="s">
        <v>45</v>
      </c>
      <c r="N233" s="1">
        <v>1.0</v>
      </c>
      <c r="O233" s="1" t="s">
        <v>825</v>
      </c>
      <c r="P233" s="1">
        <v>0.0</v>
      </c>
      <c r="Q233" s="1" t="s">
        <v>45</v>
      </c>
      <c r="R233" s="1">
        <v>6.4217552E8</v>
      </c>
      <c r="S233" s="1" t="s">
        <v>778</v>
      </c>
      <c r="T233" s="1" t="s">
        <v>779</v>
      </c>
      <c r="U233" s="1" t="s">
        <v>49</v>
      </c>
      <c r="V233" s="1" t="s">
        <v>801</v>
      </c>
      <c r="W233" s="1" t="s">
        <v>2002</v>
      </c>
      <c r="X233" s="1" t="s">
        <v>781</v>
      </c>
      <c r="Y233" s="1" t="s">
        <v>53</v>
      </c>
      <c r="Z233" s="1" t="s">
        <v>54</v>
      </c>
      <c r="AA233" s="1" t="s">
        <v>782</v>
      </c>
      <c r="AB233" s="1" t="s">
        <v>2004</v>
      </c>
      <c r="AC233" s="1" t="s">
        <v>326</v>
      </c>
      <c r="AE233" s="1" t="s">
        <v>43</v>
      </c>
      <c r="AF233" s="1" t="s">
        <v>72</v>
      </c>
      <c r="AG233" s="1" t="s">
        <v>42</v>
      </c>
      <c r="AH233" s="1" t="s">
        <v>2006</v>
      </c>
      <c r="AI233" s="1" t="s">
        <v>45</v>
      </c>
    </row>
    <row r="234" ht="14.25" customHeight="1">
      <c r="A234" s="1" t="s">
        <v>35</v>
      </c>
      <c r="B234" s="1" t="s">
        <v>74</v>
      </c>
      <c r="C234" s="1" t="s">
        <v>2007</v>
      </c>
      <c r="D234" s="1" t="s">
        <v>2008</v>
      </c>
      <c r="E234" s="1" t="s">
        <v>39</v>
      </c>
      <c r="F234" s="1" t="s">
        <v>2009</v>
      </c>
      <c r="G234" s="1">
        <v>9747.0</v>
      </c>
      <c r="H234" s="1" t="s">
        <v>2010</v>
      </c>
      <c r="I234" s="1" t="s">
        <v>42</v>
      </c>
      <c r="J234" s="1" t="s">
        <v>43</v>
      </c>
      <c r="L234" s="1" t="s">
        <v>44</v>
      </c>
      <c r="M234" s="1" t="s">
        <v>80</v>
      </c>
      <c r="N234" s="1">
        <v>1.0</v>
      </c>
      <c r="O234" s="1" t="s">
        <v>46</v>
      </c>
      <c r="P234" s="1">
        <v>0.0</v>
      </c>
      <c r="Q234" s="1" t="s">
        <v>80</v>
      </c>
      <c r="R234" s="1">
        <v>6170.0</v>
      </c>
      <c r="S234" s="1" t="s">
        <v>2011</v>
      </c>
      <c r="T234" s="1" t="s">
        <v>2012</v>
      </c>
      <c r="U234" s="1" t="s">
        <v>49</v>
      </c>
      <c r="V234" s="1" t="s">
        <v>2013</v>
      </c>
      <c r="W234" s="1" t="s">
        <v>2014</v>
      </c>
      <c r="X234" s="1" t="s">
        <v>68</v>
      </c>
      <c r="Y234" s="1" t="s">
        <v>53</v>
      </c>
      <c r="Z234" s="1" t="s">
        <v>54</v>
      </c>
      <c r="AA234" s="1" t="s">
        <v>852</v>
      </c>
      <c r="AB234" s="1" t="s">
        <v>2015</v>
      </c>
      <c r="AC234" s="1" t="s">
        <v>212</v>
      </c>
      <c r="AE234" s="1" t="s">
        <v>43</v>
      </c>
      <c r="AF234" s="1" t="s">
        <v>58</v>
      </c>
      <c r="AG234" s="1" t="s">
        <v>42</v>
      </c>
      <c r="AH234" s="1" t="s">
        <v>2007</v>
      </c>
      <c r="AI234" s="1" t="s">
        <v>80</v>
      </c>
    </row>
    <row r="235" ht="14.25" customHeight="1">
      <c r="A235" s="1" t="s">
        <v>35</v>
      </c>
      <c r="B235" s="1" t="s">
        <v>74</v>
      </c>
      <c r="C235" s="1" t="s">
        <v>2016</v>
      </c>
      <c r="D235" s="1" t="s">
        <v>2017</v>
      </c>
      <c r="E235" s="1" t="s">
        <v>39</v>
      </c>
      <c r="F235" s="1" t="s">
        <v>2018</v>
      </c>
      <c r="G235" s="1">
        <v>9748.0</v>
      </c>
      <c r="H235" s="1" t="s">
        <v>2019</v>
      </c>
      <c r="I235" s="1" t="s">
        <v>42</v>
      </c>
      <c r="J235" s="1" t="s">
        <v>43</v>
      </c>
      <c r="L235" s="1" t="s">
        <v>44</v>
      </c>
      <c r="M235" s="1" t="s">
        <v>80</v>
      </c>
      <c r="N235" s="1">
        <v>1.0</v>
      </c>
      <c r="O235" s="1" t="s">
        <v>46</v>
      </c>
      <c r="P235" s="1">
        <v>0.0</v>
      </c>
      <c r="Q235" s="1" t="s">
        <v>80</v>
      </c>
      <c r="R235" s="1">
        <v>6821.0</v>
      </c>
      <c r="S235" s="1" t="s">
        <v>2020</v>
      </c>
      <c r="T235" s="1" t="s">
        <v>2021</v>
      </c>
      <c r="U235" s="1" t="s">
        <v>49</v>
      </c>
      <c r="V235" s="1" t="s">
        <v>2022</v>
      </c>
      <c r="W235" s="1" t="s">
        <v>2023</v>
      </c>
      <c r="X235" s="1" t="s">
        <v>68</v>
      </c>
      <c r="Y235" s="1" t="s">
        <v>53</v>
      </c>
      <c r="Z235" s="1" t="s">
        <v>54</v>
      </c>
      <c r="AA235" s="1" t="s">
        <v>2024</v>
      </c>
      <c r="AB235" s="1" t="s">
        <v>2025</v>
      </c>
      <c r="AC235" s="1" t="s">
        <v>2026</v>
      </c>
      <c r="AE235" s="1" t="s">
        <v>43</v>
      </c>
      <c r="AF235" s="1" t="s">
        <v>58</v>
      </c>
      <c r="AG235" s="1" t="s">
        <v>42</v>
      </c>
      <c r="AH235" s="1" t="s">
        <v>2016</v>
      </c>
      <c r="AI235" s="1" t="s">
        <v>80</v>
      </c>
    </row>
    <row r="236" ht="14.25" customHeight="1">
      <c r="A236" s="1" t="s">
        <v>35</v>
      </c>
      <c r="B236" s="1" t="s">
        <v>231</v>
      </c>
      <c r="C236" s="1" t="s">
        <v>2027</v>
      </c>
      <c r="D236" s="1" t="s">
        <v>2028</v>
      </c>
      <c r="E236" s="1" t="s">
        <v>39</v>
      </c>
      <c r="F236" s="1" t="s">
        <v>2029</v>
      </c>
      <c r="G236" s="1">
        <v>9749.0</v>
      </c>
      <c r="H236" s="1" t="s">
        <v>2030</v>
      </c>
      <c r="I236" s="1" t="s">
        <v>2031</v>
      </c>
      <c r="J236" s="1" t="s">
        <v>49</v>
      </c>
      <c r="K236" s="1" t="s">
        <v>2032</v>
      </c>
      <c r="L236" s="1" t="s">
        <v>44</v>
      </c>
      <c r="M236" s="1" t="s">
        <v>80</v>
      </c>
      <c r="N236" s="1">
        <v>2.0</v>
      </c>
      <c r="O236" s="1" t="s">
        <v>477</v>
      </c>
      <c r="P236" s="1">
        <v>1.0</v>
      </c>
      <c r="Q236" s="1" t="s">
        <v>80</v>
      </c>
      <c r="R236" s="1">
        <v>8.29351564E8</v>
      </c>
      <c r="S236" s="1" t="s">
        <v>2033</v>
      </c>
      <c r="T236" s="1" t="s">
        <v>2034</v>
      </c>
      <c r="U236" s="1" t="s">
        <v>49</v>
      </c>
      <c r="V236" s="1" t="s">
        <v>2035</v>
      </c>
      <c r="W236" s="1" t="s">
        <v>2027</v>
      </c>
      <c r="X236" s="1" t="s">
        <v>238</v>
      </c>
      <c r="Y236" s="1" t="s">
        <v>53</v>
      </c>
      <c r="Z236" s="1" t="s">
        <v>54</v>
      </c>
      <c r="AA236" s="1" t="s">
        <v>239</v>
      </c>
      <c r="AB236" s="1" t="s">
        <v>2036</v>
      </c>
      <c r="AC236" s="1" t="s">
        <v>2037</v>
      </c>
      <c r="AE236" s="1" t="s">
        <v>43</v>
      </c>
      <c r="AF236" s="1" t="s">
        <v>72</v>
      </c>
      <c r="AG236" s="1" t="s">
        <v>42</v>
      </c>
      <c r="AH236" s="1" t="s">
        <v>2038</v>
      </c>
      <c r="AI236" s="1" t="s">
        <v>80</v>
      </c>
    </row>
    <row r="237" ht="14.25" customHeight="1">
      <c r="A237" s="1" t="s">
        <v>35</v>
      </c>
      <c r="B237" s="1" t="s">
        <v>231</v>
      </c>
      <c r="C237" s="1" t="s">
        <v>2039</v>
      </c>
      <c r="D237" s="1" t="s">
        <v>2040</v>
      </c>
      <c r="E237" s="1" t="s">
        <v>39</v>
      </c>
      <c r="F237" s="1" t="s">
        <v>2041</v>
      </c>
      <c r="G237" s="1">
        <v>9750.0</v>
      </c>
      <c r="H237" s="1" t="s">
        <v>2042</v>
      </c>
      <c r="I237" s="1" t="s">
        <v>42</v>
      </c>
      <c r="J237" s="1" t="s">
        <v>43</v>
      </c>
      <c r="L237" s="1" t="s">
        <v>44</v>
      </c>
      <c r="M237" s="1" t="s">
        <v>80</v>
      </c>
      <c r="N237" s="1">
        <v>1.0</v>
      </c>
      <c r="O237" s="1" t="s">
        <v>477</v>
      </c>
      <c r="P237" s="1">
        <v>0.0</v>
      </c>
      <c r="Q237" s="1" t="s">
        <v>80</v>
      </c>
      <c r="R237" s="1">
        <v>8.29351564E8</v>
      </c>
      <c r="S237" s="1" t="s">
        <v>2033</v>
      </c>
      <c r="T237" s="1" t="s">
        <v>2034</v>
      </c>
      <c r="U237" s="1" t="s">
        <v>49</v>
      </c>
      <c r="V237" s="1" t="s">
        <v>2043</v>
      </c>
      <c r="W237" s="1" t="s">
        <v>2039</v>
      </c>
      <c r="X237" s="1" t="s">
        <v>238</v>
      </c>
      <c r="Y237" s="1" t="s">
        <v>53</v>
      </c>
      <c r="Z237" s="1" t="s">
        <v>54</v>
      </c>
      <c r="AA237" s="1" t="s">
        <v>239</v>
      </c>
      <c r="AB237" s="1" t="s">
        <v>2044</v>
      </c>
      <c r="AC237" s="1" t="s">
        <v>2037</v>
      </c>
      <c r="AE237" s="1" t="s">
        <v>43</v>
      </c>
      <c r="AF237" s="1" t="s">
        <v>72</v>
      </c>
      <c r="AG237" s="1" t="s">
        <v>42</v>
      </c>
      <c r="AH237" s="1" t="s">
        <v>2039</v>
      </c>
      <c r="AI237" s="1" t="s">
        <v>80</v>
      </c>
    </row>
    <row r="238" ht="14.25" customHeight="1">
      <c r="A238" s="1" t="s">
        <v>35</v>
      </c>
      <c r="B238" s="1" t="s">
        <v>365</v>
      </c>
      <c r="D238" s="1" t="s">
        <v>2045</v>
      </c>
      <c r="E238" s="1" t="s">
        <v>39</v>
      </c>
      <c r="F238" s="1" t="s">
        <v>43</v>
      </c>
      <c r="G238" s="1">
        <v>9751.0</v>
      </c>
      <c r="H238" s="1" t="s">
        <v>2046</v>
      </c>
      <c r="I238" s="1" t="s">
        <v>42</v>
      </c>
      <c r="J238" s="1" t="s">
        <v>43</v>
      </c>
      <c r="L238" s="1" t="s">
        <v>44</v>
      </c>
      <c r="M238" s="1" t="s">
        <v>80</v>
      </c>
      <c r="N238" s="1">
        <v>1.0</v>
      </c>
      <c r="O238" s="1" t="s">
        <v>1026</v>
      </c>
      <c r="P238" s="1">
        <v>0.0</v>
      </c>
      <c r="Q238" s="1" t="s">
        <v>45</v>
      </c>
      <c r="R238" s="1">
        <v>6788.0</v>
      </c>
      <c r="S238" s="1" t="s">
        <v>2047</v>
      </c>
      <c r="T238" s="1" t="s">
        <v>2048</v>
      </c>
      <c r="U238" s="1" t="s">
        <v>43</v>
      </c>
      <c r="X238" s="1" t="s">
        <v>1524</v>
      </c>
      <c r="Y238" s="1" t="s">
        <v>53</v>
      </c>
      <c r="Z238" s="1" t="s">
        <v>617</v>
      </c>
      <c r="AA238" s="1" t="s">
        <v>2049</v>
      </c>
      <c r="AB238" s="1" t="s">
        <v>2050</v>
      </c>
      <c r="AC238" s="1" t="s">
        <v>1116</v>
      </c>
      <c r="AE238" s="1" t="s">
        <v>43</v>
      </c>
      <c r="AF238" s="1" t="s">
        <v>72</v>
      </c>
      <c r="AG238" s="1" t="s">
        <v>42</v>
      </c>
      <c r="AH238" s="1" t="s">
        <v>2051</v>
      </c>
      <c r="AI238" s="1" t="s">
        <v>80</v>
      </c>
    </row>
    <row r="239" ht="14.25" customHeight="1">
      <c r="A239" s="1" t="s">
        <v>35</v>
      </c>
      <c r="B239" s="1" t="s">
        <v>231</v>
      </c>
      <c r="C239" s="1" t="s">
        <v>2052</v>
      </c>
      <c r="D239" s="1" t="s">
        <v>2053</v>
      </c>
      <c r="E239" s="1" t="s">
        <v>39</v>
      </c>
      <c r="F239" s="1" t="s">
        <v>2054</v>
      </c>
      <c r="G239" s="1">
        <v>9752.0</v>
      </c>
      <c r="H239" s="1" t="s">
        <v>2055</v>
      </c>
      <c r="I239" s="1" t="s">
        <v>2056</v>
      </c>
      <c r="J239" s="1" t="s">
        <v>49</v>
      </c>
      <c r="K239" s="1" t="s">
        <v>2057</v>
      </c>
      <c r="L239" s="1" t="s">
        <v>44</v>
      </c>
      <c r="M239" s="1" t="s">
        <v>80</v>
      </c>
      <c r="N239" s="1">
        <v>1.0</v>
      </c>
      <c r="O239" s="1" t="s">
        <v>477</v>
      </c>
      <c r="P239" s="1">
        <v>1.0</v>
      </c>
      <c r="Q239" s="1" t="s">
        <v>80</v>
      </c>
      <c r="R239" s="1">
        <v>6737.0</v>
      </c>
      <c r="S239" s="1" t="s">
        <v>2058</v>
      </c>
      <c r="T239" s="1" t="s">
        <v>2059</v>
      </c>
      <c r="U239" s="1" t="s">
        <v>49</v>
      </c>
      <c r="V239" s="1" t="s">
        <v>2060</v>
      </c>
      <c r="W239" s="1" t="s">
        <v>2052</v>
      </c>
      <c r="X239" s="1" t="s">
        <v>238</v>
      </c>
      <c r="Y239" s="1" t="s">
        <v>53</v>
      </c>
      <c r="Z239" s="1" t="s">
        <v>54</v>
      </c>
      <c r="AA239" s="1" t="s">
        <v>239</v>
      </c>
      <c r="AB239" s="1" t="s">
        <v>2061</v>
      </c>
      <c r="AC239" s="1" t="s">
        <v>97</v>
      </c>
      <c r="AE239" s="1" t="s">
        <v>43</v>
      </c>
      <c r="AF239" s="1" t="s">
        <v>58</v>
      </c>
      <c r="AG239" s="1" t="s">
        <v>42</v>
      </c>
      <c r="AH239" s="1" t="s">
        <v>2052</v>
      </c>
      <c r="AI239" s="1" t="s">
        <v>80</v>
      </c>
    </row>
    <row r="240" ht="14.25" customHeight="1">
      <c r="A240" s="1" t="s">
        <v>35</v>
      </c>
      <c r="B240" s="1" t="s">
        <v>222</v>
      </c>
      <c r="C240" s="1" t="s">
        <v>2062</v>
      </c>
      <c r="D240" s="1" t="s">
        <v>2063</v>
      </c>
      <c r="E240" s="1" t="s">
        <v>39</v>
      </c>
      <c r="F240" s="1" t="s">
        <v>2064</v>
      </c>
      <c r="G240" s="1">
        <v>9753.0</v>
      </c>
      <c r="H240" s="1" t="s">
        <v>2065</v>
      </c>
      <c r="I240" s="1" t="s">
        <v>42</v>
      </c>
      <c r="J240" s="1" t="s">
        <v>43</v>
      </c>
      <c r="L240" s="1" t="s">
        <v>44</v>
      </c>
      <c r="M240" s="1" t="s">
        <v>80</v>
      </c>
      <c r="N240" s="1">
        <v>1.0</v>
      </c>
      <c r="O240" s="1" t="s">
        <v>46</v>
      </c>
      <c r="P240" s="1">
        <v>0.0</v>
      </c>
      <c r="Q240" s="1" t="s">
        <v>45</v>
      </c>
      <c r="R240" s="1">
        <v>6564.0</v>
      </c>
      <c r="S240" s="1" t="s">
        <v>2066</v>
      </c>
      <c r="T240" s="1" t="s">
        <v>2067</v>
      </c>
      <c r="U240" s="1" t="s">
        <v>118</v>
      </c>
      <c r="V240" s="1" t="s">
        <v>2068</v>
      </c>
      <c r="W240" s="1" t="s">
        <v>2069</v>
      </c>
      <c r="X240" s="1" t="s">
        <v>52</v>
      </c>
      <c r="Y240" s="1" t="s">
        <v>53</v>
      </c>
      <c r="Z240" s="1" t="s">
        <v>54</v>
      </c>
      <c r="AA240" s="1" t="s">
        <v>1039</v>
      </c>
      <c r="AB240" s="1" t="s">
        <v>2064</v>
      </c>
      <c r="AC240" s="1" t="s">
        <v>983</v>
      </c>
      <c r="AE240" s="1" t="s">
        <v>43</v>
      </c>
      <c r="AF240" s="1" t="s">
        <v>72</v>
      </c>
      <c r="AG240" s="1" t="s">
        <v>42</v>
      </c>
      <c r="AH240" s="1" t="s">
        <v>2062</v>
      </c>
      <c r="AI240" s="1" t="s">
        <v>80</v>
      </c>
    </row>
    <row r="241" ht="14.25" customHeight="1">
      <c r="A241" s="1" t="s">
        <v>35</v>
      </c>
      <c r="B241" s="1" t="s">
        <v>74</v>
      </c>
      <c r="C241" s="1" t="s">
        <v>2070</v>
      </c>
      <c r="D241" s="1" t="s">
        <v>2071</v>
      </c>
      <c r="E241" s="1" t="s">
        <v>39</v>
      </c>
      <c r="F241" s="1" t="s">
        <v>2072</v>
      </c>
      <c r="G241" s="1">
        <v>9754.0</v>
      </c>
      <c r="H241" s="1" t="s">
        <v>2073</v>
      </c>
      <c r="I241" s="1" t="s">
        <v>42</v>
      </c>
      <c r="J241" s="1" t="s">
        <v>43</v>
      </c>
      <c r="L241" s="1" t="s">
        <v>44</v>
      </c>
      <c r="M241" s="1" t="s">
        <v>80</v>
      </c>
      <c r="N241" s="1">
        <v>1.0</v>
      </c>
      <c r="O241" s="1" t="s">
        <v>869</v>
      </c>
      <c r="P241" s="1">
        <v>0.0</v>
      </c>
      <c r="Q241" s="1" t="s">
        <v>80</v>
      </c>
      <c r="R241" s="1">
        <v>9.17974442E8</v>
      </c>
      <c r="S241" s="1" t="s">
        <v>2074</v>
      </c>
      <c r="T241" s="1" t="s">
        <v>2075</v>
      </c>
      <c r="U241" s="1" t="s">
        <v>49</v>
      </c>
      <c r="V241" s="1" t="s">
        <v>2076</v>
      </c>
      <c r="W241" s="1" t="s">
        <v>2077</v>
      </c>
      <c r="X241" s="1" t="s">
        <v>511</v>
      </c>
      <c r="Y241" s="1" t="s">
        <v>53</v>
      </c>
      <c r="Z241" s="1" t="s">
        <v>54</v>
      </c>
      <c r="AA241" s="1" t="s">
        <v>1143</v>
      </c>
      <c r="AB241" s="1" t="s">
        <v>2078</v>
      </c>
      <c r="AC241" s="1" t="s">
        <v>144</v>
      </c>
      <c r="AE241" s="1" t="s">
        <v>43</v>
      </c>
      <c r="AF241" s="1" t="s">
        <v>72</v>
      </c>
      <c r="AG241" s="1" t="s">
        <v>42</v>
      </c>
      <c r="AH241" s="1" t="s">
        <v>2070</v>
      </c>
      <c r="AI241" s="1" t="s">
        <v>80</v>
      </c>
    </row>
    <row r="242" ht="14.25" customHeight="1">
      <c r="A242" s="1" t="s">
        <v>35</v>
      </c>
      <c r="B242" s="1" t="s">
        <v>231</v>
      </c>
      <c r="C242" s="1" t="s">
        <v>2079</v>
      </c>
      <c r="D242" s="1" t="s">
        <v>2080</v>
      </c>
      <c r="E242" s="1" t="s">
        <v>39</v>
      </c>
      <c r="F242" s="1" t="s">
        <v>43</v>
      </c>
      <c r="G242" s="1">
        <v>9755.0</v>
      </c>
      <c r="H242" s="1" t="s">
        <v>2081</v>
      </c>
      <c r="I242" s="1" t="s">
        <v>42</v>
      </c>
      <c r="J242" s="1" t="s">
        <v>43</v>
      </c>
      <c r="L242" s="1" t="s">
        <v>44</v>
      </c>
      <c r="M242" s="1" t="s">
        <v>80</v>
      </c>
      <c r="N242" s="1">
        <v>1.0</v>
      </c>
      <c r="O242" s="1" t="s">
        <v>46</v>
      </c>
      <c r="P242" s="1">
        <v>0.0</v>
      </c>
      <c r="Q242" s="1" t="s">
        <v>45</v>
      </c>
      <c r="R242" s="1">
        <v>8431.0</v>
      </c>
      <c r="S242" s="1" t="s">
        <v>2082</v>
      </c>
      <c r="T242" s="1" t="s">
        <v>2083</v>
      </c>
      <c r="U242" s="1" t="s">
        <v>49</v>
      </c>
      <c r="V242" s="1" t="s">
        <v>2084</v>
      </c>
      <c r="W242" s="1" t="s">
        <v>2079</v>
      </c>
      <c r="X242" s="1" t="s">
        <v>344</v>
      </c>
      <c r="Y242" s="1" t="s">
        <v>53</v>
      </c>
      <c r="Z242" s="1" t="s">
        <v>54</v>
      </c>
      <c r="AA242" s="1" t="s">
        <v>239</v>
      </c>
      <c r="AB242" s="1" t="s">
        <v>2085</v>
      </c>
      <c r="AC242" s="1" t="s">
        <v>716</v>
      </c>
      <c r="AE242" s="1" t="s">
        <v>43</v>
      </c>
      <c r="AF242" s="1" t="s">
        <v>72</v>
      </c>
      <c r="AG242" s="1" t="s">
        <v>42</v>
      </c>
      <c r="AH242" s="1" t="s">
        <v>2079</v>
      </c>
      <c r="AI242" s="1" t="s">
        <v>80</v>
      </c>
    </row>
    <row r="243" ht="14.25" customHeight="1">
      <c r="A243" s="1" t="s">
        <v>35</v>
      </c>
      <c r="B243" s="1" t="s">
        <v>145</v>
      </c>
      <c r="C243" s="1" t="s">
        <v>1952</v>
      </c>
      <c r="D243" s="1" t="s">
        <v>2086</v>
      </c>
      <c r="E243" s="1" t="s">
        <v>39</v>
      </c>
      <c r="F243" s="1" t="s">
        <v>2087</v>
      </c>
      <c r="G243" s="1">
        <v>9756.0</v>
      </c>
      <c r="H243" s="1" t="s">
        <v>2088</v>
      </c>
      <c r="I243" s="1" t="s">
        <v>42</v>
      </c>
      <c r="J243" s="1" t="s">
        <v>43</v>
      </c>
      <c r="L243" s="1" t="s">
        <v>44</v>
      </c>
      <c r="M243" s="1" t="s">
        <v>80</v>
      </c>
      <c r="N243" s="1">
        <v>1.0</v>
      </c>
      <c r="O243" s="1" t="s">
        <v>394</v>
      </c>
      <c r="P243" s="1">
        <v>0.0</v>
      </c>
      <c r="Q243" s="1" t="s">
        <v>80</v>
      </c>
      <c r="R243" s="1">
        <v>9.82795048E8</v>
      </c>
      <c r="S243" s="1" t="s">
        <v>2089</v>
      </c>
      <c r="T243" s="1" t="s">
        <v>2090</v>
      </c>
      <c r="U243" s="1" t="s">
        <v>49</v>
      </c>
      <c r="V243" s="1" t="s">
        <v>2091</v>
      </c>
      <c r="W243" s="1" t="s">
        <v>2092</v>
      </c>
      <c r="X243" s="1" t="s">
        <v>85</v>
      </c>
      <c r="Y243" s="1" t="s">
        <v>53</v>
      </c>
      <c r="Z243" s="1" t="s">
        <v>54</v>
      </c>
      <c r="AA243" s="1" t="s">
        <v>155</v>
      </c>
      <c r="AB243" s="1" t="s">
        <v>2093</v>
      </c>
      <c r="AC243" s="1" t="s">
        <v>620</v>
      </c>
      <c r="AE243" s="1" t="s">
        <v>43</v>
      </c>
      <c r="AF243" s="1" t="s">
        <v>72</v>
      </c>
      <c r="AG243" s="1" t="s">
        <v>42</v>
      </c>
      <c r="AH243" s="1" t="s">
        <v>1952</v>
      </c>
      <c r="AI243" s="1" t="s">
        <v>80</v>
      </c>
    </row>
    <row r="244" ht="14.25" customHeight="1">
      <c r="A244" s="1" t="s">
        <v>35</v>
      </c>
      <c r="B244" s="1" t="s">
        <v>74</v>
      </c>
      <c r="C244" s="1" t="s">
        <v>2094</v>
      </c>
      <c r="D244" s="1" t="s">
        <v>2095</v>
      </c>
      <c r="E244" s="1" t="s">
        <v>39</v>
      </c>
      <c r="F244" s="1" t="s">
        <v>818</v>
      </c>
      <c r="G244" s="1">
        <v>9757.0</v>
      </c>
      <c r="H244" s="1" t="s">
        <v>2096</v>
      </c>
      <c r="I244" s="1" t="s">
        <v>42</v>
      </c>
      <c r="J244" s="1" t="s">
        <v>43</v>
      </c>
      <c r="L244" s="1" t="s">
        <v>44</v>
      </c>
      <c r="M244" s="1" t="s">
        <v>45</v>
      </c>
      <c r="N244" s="1">
        <v>1.0</v>
      </c>
      <c r="O244" s="1" t="s">
        <v>383</v>
      </c>
      <c r="P244" s="1">
        <v>0.0</v>
      </c>
      <c r="Q244" s="1" t="s">
        <v>45</v>
      </c>
      <c r="R244" s="1">
        <v>6.4217552E8</v>
      </c>
      <c r="S244" s="1" t="s">
        <v>778</v>
      </c>
      <c r="T244" s="1" t="s">
        <v>779</v>
      </c>
      <c r="U244" s="1" t="s">
        <v>49</v>
      </c>
      <c r="V244" s="1" t="s">
        <v>780</v>
      </c>
      <c r="W244" s="1" t="s">
        <v>2094</v>
      </c>
      <c r="X244" s="1" t="s">
        <v>781</v>
      </c>
      <c r="Y244" s="1" t="s">
        <v>53</v>
      </c>
      <c r="Z244" s="1" t="s">
        <v>54</v>
      </c>
      <c r="AA244" s="1" t="s">
        <v>782</v>
      </c>
      <c r="AB244" s="1" t="s">
        <v>818</v>
      </c>
      <c r="AC244" s="1" t="s">
        <v>326</v>
      </c>
      <c r="AE244" s="1" t="s">
        <v>43</v>
      </c>
      <c r="AF244" s="1" t="s">
        <v>72</v>
      </c>
      <c r="AG244" s="1" t="s">
        <v>42</v>
      </c>
      <c r="AH244" s="1" t="s">
        <v>2097</v>
      </c>
      <c r="AI244" s="1" t="s">
        <v>45</v>
      </c>
    </row>
    <row r="245" ht="14.25" customHeight="1">
      <c r="A245" s="1" t="s">
        <v>35</v>
      </c>
      <c r="B245" s="1" t="s">
        <v>74</v>
      </c>
      <c r="C245" s="1" t="s">
        <v>2098</v>
      </c>
      <c r="D245" s="1" t="s">
        <v>2099</v>
      </c>
      <c r="E245" s="1" t="s">
        <v>39</v>
      </c>
      <c r="F245" s="1" t="s">
        <v>2100</v>
      </c>
      <c r="G245" s="1">
        <v>9758.0</v>
      </c>
      <c r="H245" s="1" t="s">
        <v>2101</v>
      </c>
      <c r="I245" s="1" t="s">
        <v>42</v>
      </c>
      <c r="J245" s="1" t="s">
        <v>43</v>
      </c>
      <c r="L245" s="1" t="s">
        <v>44</v>
      </c>
      <c r="M245" s="1" t="s">
        <v>45</v>
      </c>
      <c r="N245" s="1">
        <v>1.0</v>
      </c>
      <c r="O245" s="1" t="s">
        <v>825</v>
      </c>
      <c r="P245" s="1">
        <v>0.0</v>
      </c>
      <c r="Q245" s="1" t="s">
        <v>45</v>
      </c>
      <c r="R245" s="1">
        <v>6.4217552E8</v>
      </c>
      <c r="S245" s="1" t="s">
        <v>778</v>
      </c>
      <c r="T245" s="1" t="s">
        <v>779</v>
      </c>
      <c r="U245" s="1" t="s">
        <v>49</v>
      </c>
      <c r="V245" s="1" t="s">
        <v>780</v>
      </c>
      <c r="W245" s="1" t="s">
        <v>2098</v>
      </c>
      <c r="X245" s="1" t="s">
        <v>781</v>
      </c>
      <c r="Y245" s="1" t="s">
        <v>53</v>
      </c>
      <c r="Z245" s="1" t="s">
        <v>54</v>
      </c>
      <c r="AA245" s="1" t="s">
        <v>782</v>
      </c>
      <c r="AB245" s="1" t="s">
        <v>2100</v>
      </c>
      <c r="AC245" s="1" t="s">
        <v>326</v>
      </c>
      <c r="AE245" s="1" t="s">
        <v>43</v>
      </c>
      <c r="AF245" s="1" t="s">
        <v>72</v>
      </c>
      <c r="AG245" s="1" t="s">
        <v>42</v>
      </c>
      <c r="AH245" s="1" t="s">
        <v>2102</v>
      </c>
      <c r="AI245" s="1" t="s">
        <v>45</v>
      </c>
    </row>
    <row r="246" ht="14.25" customHeight="1">
      <c r="A246" s="1" t="s">
        <v>35</v>
      </c>
      <c r="B246" s="1" t="s">
        <v>74</v>
      </c>
      <c r="C246" s="1" t="s">
        <v>2103</v>
      </c>
      <c r="D246" s="1" t="s">
        <v>2104</v>
      </c>
      <c r="E246" s="1" t="s">
        <v>39</v>
      </c>
      <c r="F246" s="1" t="s">
        <v>2105</v>
      </c>
      <c r="G246" s="1">
        <v>9759.0</v>
      </c>
      <c r="H246" s="1" t="s">
        <v>2106</v>
      </c>
      <c r="I246" s="1" t="s">
        <v>42</v>
      </c>
      <c r="J246" s="1" t="s">
        <v>43</v>
      </c>
      <c r="L246" s="1" t="s">
        <v>44</v>
      </c>
      <c r="M246" s="1" t="s">
        <v>45</v>
      </c>
      <c r="N246" s="1">
        <v>1.0</v>
      </c>
      <c r="O246" s="1" t="s">
        <v>825</v>
      </c>
      <c r="P246" s="1">
        <v>0.0</v>
      </c>
      <c r="Q246" s="1" t="s">
        <v>45</v>
      </c>
      <c r="R246" s="1">
        <v>6.4217552E8</v>
      </c>
      <c r="S246" s="1" t="s">
        <v>778</v>
      </c>
      <c r="T246" s="1" t="s">
        <v>779</v>
      </c>
      <c r="U246" s="1" t="s">
        <v>49</v>
      </c>
      <c r="V246" s="1" t="s">
        <v>780</v>
      </c>
      <c r="W246" s="1" t="s">
        <v>2103</v>
      </c>
      <c r="X246" s="1" t="s">
        <v>781</v>
      </c>
      <c r="Y246" s="1" t="s">
        <v>53</v>
      </c>
      <c r="Z246" s="1" t="s">
        <v>54</v>
      </c>
      <c r="AA246" s="1" t="s">
        <v>782</v>
      </c>
      <c r="AB246" s="1" t="s">
        <v>2105</v>
      </c>
      <c r="AC246" s="1" t="s">
        <v>326</v>
      </c>
      <c r="AE246" s="1" t="s">
        <v>43</v>
      </c>
      <c r="AF246" s="1" t="s">
        <v>72</v>
      </c>
      <c r="AG246" s="1" t="s">
        <v>42</v>
      </c>
      <c r="AH246" s="1" t="s">
        <v>2107</v>
      </c>
      <c r="AI246" s="1" t="s">
        <v>45</v>
      </c>
    </row>
    <row r="247" ht="14.25" customHeight="1">
      <c r="A247" s="1" t="s">
        <v>35</v>
      </c>
      <c r="B247" s="1" t="s">
        <v>74</v>
      </c>
      <c r="C247" s="1" t="s">
        <v>2108</v>
      </c>
      <c r="D247" s="1" t="s">
        <v>2109</v>
      </c>
      <c r="E247" s="1" t="s">
        <v>39</v>
      </c>
      <c r="F247" s="1" t="s">
        <v>2110</v>
      </c>
      <c r="G247" s="1">
        <v>9760.0</v>
      </c>
      <c r="H247" s="1" t="s">
        <v>2111</v>
      </c>
      <c r="I247" s="1" t="s">
        <v>42</v>
      </c>
      <c r="J247" s="1" t="s">
        <v>43</v>
      </c>
      <c r="L247" s="1" t="s">
        <v>44</v>
      </c>
      <c r="M247" s="1" t="s">
        <v>45</v>
      </c>
      <c r="N247" s="1">
        <v>1.0</v>
      </c>
      <c r="O247" s="1" t="s">
        <v>825</v>
      </c>
      <c r="P247" s="1">
        <v>0.0</v>
      </c>
      <c r="Q247" s="1" t="s">
        <v>45</v>
      </c>
      <c r="R247" s="1">
        <v>6.4217552E8</v>
      </c>
      <c r="S247" s="1" t="s">
        <v>778</v>
      </c>
      <c r="T247" s="1" t="s">
        <v>779</v>
      </c>
      <c r="U247" s="1" t="s">
        <v>49</v>
      </c>
      <c r="V247" s="1" t="s">
        <v>801</v>
      </c>
      <c r="W247" s="1" t="s">
        <v>2108</v>
      </c>
      <c r="X247" s="1" t="s">
        <v>781</v>
      </c>
      <c r="Y247" s="1" t="s">
        <v>53</v>
      </c>
      <c r="Z247" s="1" t="s">
        <v>54</v>
      </c>
      <c r="AA247" s="1" t="s">
        <v>782</v>
      </c>
      <c r="AB247" s="1" t="s">
        <v>2110</v>
      </c>
      <c r="AC247" s="1" t="s">
        <v>326</v>
      </c>
      <c r="AE247" s="1" t="s">
        <v>43</v>
      </c>
      <c r="AF247" s="1" t="s">
        <v>72</v>
      </c>
      <c r="AG247" s="1" t="s">
        <v>42</v>
      </c>
      <c r="AH247" s="1" t="s">
        <v>2112</v>
      </c>
      <c r="AI247" s="1" t="s">
        <v>45</v>
      </c>
    </row>
    <row r="248" ht="14.25" customHeight="1">
      <c r="A248" s="1" t="s">
        <v>35</v>
      </c>
      <c r="B248" s="1" t="s">
        <v>74</v>
      </c>
      <c r="C248" s="1" t="s">
        <v>2113</v>
      </c>
      <c r="D248" s="1" t="s">
        <v>2114</v>
      </c>
      <c r="E248" s="1" t="s">
        <v>39</v>
      </c>
      <c r="F248" s="1" t="s">
        <v>776</v>
      </c>
      <c r="G248" s="1">
        <v>9761.0</v>
      </c>
      <c r="H248" s="1" t="s">
        <v>2115</v>
      </c>
      <c r="I248" s="1" t="s">
        <v>42</v>
      </c>
      <c r="J248" s="1" t="s">
        <v>43</v>
      </c>
      <c r="L248" s="1" t="s">
        <v>44</v>
      </c>
      <c r="M248" s="1" t="s">
        <v>45</v>
      </c>
      <c r="N248" s="1">
        <v>1.0</v>
      </c>
      <c r="O248" s="1" t="s">
        <v>383</v>
      </c>
      <c r="P248" s="1">
        <v>0.0</v>
      </c>
      <c r="Q248" s="1" t="s">
        <v>45</v>
      </c>
      <c r="R248" s="1">
        <v>6.4217552E8</v>
      </c>
      <c r="S248" s="1" t="s">
        <v>778</v>
      </c>
      <c r="T248" s="1" t="s">
        <v>779</v>
      </c>
      <c r="U248" s="1" t="s">
        <v>49</v>
      </c>
      <c r="V248" s="1" t="s">
        <v>780</v>
      </c>
      <c r="W248" s="1" t="s">
        <v>2113</v>
      </c>
      <c r="X248" s="1" t="s">
        <v>781</v>
      </c>
      <c r="Y248" s="1" t="s">
        <v>53</v>
      </c>
      <c r="Z248" s="1" t="s">
        <v>54</v>
      </c>
      <c r="AA248" s="1" t="s">
        <v>782</v>
      </c>
      <c r="AB248" s="1" t="s">
        <v>776</v>
      </c>
      <c r="AC248" s="1" t="s">
        <v>326</v>
      </c>
      <c r="AE248" s="1" t="s">
        <v>43</v>
      </c>
      <c r="AF248" s="1" t="s">
        <v>72</v>
      </c>
      <c r="AG248" s="1" t="s">
        <v>42</v>
      </c>
      <c r="AH248" s="1" t="s">
        <v>2116</v>
      </c>
      <c r="AI248" s="1" t="s">
        <v>45</v>
      </c>
    </row>
    <row r="249" ht="14.25" customHeight="1">
      <c r="A249" s="1" t="s">
        <v>35</v>
      </c>
      <c r="B249" s="1" t="s">
        <v>74</v>
      </c>
      <c r="C249" s="1" t="s">
        <v>2117</v>
      </c>
      <c r="D249" s="1" t="s">
        <v>2118</v>
      </c>
      <c r="E249" s="1" t="s">
        <v>39</v>
      </c>
      <c r="F249" s="1" t="s">
        <v>1291</v>
      </c>
      <c r="G249" s="1">
        <v>9762.0</v>
      </c>
      <c r="H249" s="1" t="s">
        <v>2119</v>
      </c>
      <c r="I249" s="1" t="s">
        <v>42</v>
      </c>
      <c r="J249" s="1" t="s">
        <v>43</v>
      </c>
      <c r="L249" s="1" t="s">
        <v>44</v>
      </c>
      <c r="M249" s="1" t="s">
        <v>45</v>
      </c>
      <c r="N249" s="1">
        <v>1.0</v>
      </c>
      <c r="O249" s="1" t="s">
        <v>825</v>
      </c>
      <c r="P249" s="1">
        <v>0.0</v>
      </c>
      <c r="Q249" s="1" t="s">
        <v>45</v>
      </c>
      <c r="R249" s="1">
        <v>6.4217552E8</v>
      </c>
      <c r="S249" s="1" t="s">
        <v>778</v>
      </c>
      <c r="T249" s="1" t="s">
        <v>779</v>
      </c>
      <c r="U249" s="1" t="s">
        <v>49</v>
      </c>
      <c r="V249" s="1" t="s">
        <v>1228</v>
      </c>
      <c r="W249" s="1" t="s">
        <v>2117</v>
      </c>
      <c r="X249" s="1" t="s">
        <v>781</v>
      </c>
      <c r="Y249" s="1" t="s">
        <v>53</v>
      </c>
      <c r="Z249" s="1" t="s">
        <v>54</v>
      </c>
      <c r="AA249" s="1" t="s">
        <v>782</v>
      </c>
      <c r="AB249" s="1" t="s">
        <v>1291</v>
      </c>
      <c r="AC249" s="1" t="s">
        <v>326</v>
      </c>
      <c r="AE249" s="1" t="s">
        <v>43</v>
      </c>
      <c r="AF249" s="1" t="s">
        <v>72</v>
      </c>
      <c r="AG249" s="1" t="s">
        <v>42</v>
      </c>
      <c r="AH249" s="1" t="s">
        <v>2120</v>
      </c>
      <c r="AI249" s="1" t="s">
        <v>45</v>
      </c>
    </row>
    <row r="250" ht="14.25" customHeight="1">
      <c r="A250" s="1" t="s">
        <v>35</v>
      </c>
      <c r="B250" s="1" t="s">
        <v>74</v>
      </c>
      <c r="C250" s="1" t="s">
        <v>2121</v>
      </c>
      <c r="D250" s="1" t="s">
        <v>2122</v>
      </c>
      <c r="E250" s="1" t="s">
        <v>39</v>
      </c>
      <c r="F250" s="1" t="s">
        <v>2123</v>
      </c>
      <c r="G250" s="1">
        <v>9763.0</v>
      </c>
      <c r="H250" s="1" t="s">
        <v>2124</v>
      </c>
      <c r="I250" s="1" t="s">
        <v>42</v>
      </c>
      <c r="J250" s="1" t="s">
        <v>43</v>
      </c>
      <c r="L250" s="1" t="s">
        <v>44</v>
      </c>
      <c r="M250" s="1" t="s">
        <v>45</v>
      </c>
      <c r="N250" s="1">
        <v>1.0</v>
      </c>
      <c r="O250" s="1" t="s">
        <v>477</v>
      </c>
      <c r="P250" s="1">
        <v>0.0</v>
      </c>
      <c r="Q250" s="1" t="s">
        <v>45</v>
      </c>
      <c r="R250" s="1">
        <v>6.4217552E8</v>
      </c>
      <c r="S250" s="1" t="s">
        <v>778</v>
      </c>
      <c r="T250" s="1" t="s">
        <v>779</v>
      </c>
      <c r="U250" s="1" t="s">
        <v>49</v>
      </c>
      <c r="V250" s="1" t="s">
        <v>801</v>
      </c>
      <c r="W250" s="1" t="s">
        <v>2121</v>
      </c>
      <c r="X250" s="1" t="s">
        <v>781</v>
      </c>
      <c r="Y250" s="1" t="s">
        <v>53</v>
      </c>
      <c r="Z250" s="1" t="s">
        <v>54</v>
      </c>
      <c r="AA250" s="1" t="s">
        <v>782</v>
      </c>
      <c r="AB250" s="1" t="s">
        <v>2123</v>
      </c>
      <c r="AC250" s="1" t="s">
        <v>326</v>
      </c>
      <c r="AE250" s="1" t="s">
        <v>43</v>
      </c>
      <c r="AF250" s="1" t="s">
        <v>72</v>
      </c>
      <c r="AG250" s="1" t="s">
        <v>42</v>
      </c>
      <c r="AH250" s="1" t="s">
        <v>2125</v>
      </c>
      <c r="AI250" s="1" t="s">
        <v>45</v>
      </c>
    </row>
    <row r="251" ht="14.25" customHeight="1">
      <c r="A251" s="1" t="s">
        <v>35</v>
      </c>
      <c r="B251" s="1" t="s">
        <v>36</v>
      </c>
      <c r="C251" s="1" t="s">
        <v>2126</v>
      </c>
      <c r="D251" s="1" t="s">
        <v>2127</v>
      </c>
      <c r="E251" s="1" t="s">
        <v>39</v>
      </c>
      <c r="F251" s="1" t="s">
        <v>2128</v>
      </c>
      <c r="G251" s="1">
        <v>9764.0</v>
      </c>
      <c r="H251" s="1" t="s">
        <v>2129</v>
      </c>
      <c r="I251" s="1" t="s">
        <v>42</v>
      </c>
      <c r="J251" s="1" t="s">
        <v>43</v>
      </c>
      <c r="L251" s="1" t="s">
        <v>44</v>
      </c>
      <c r="M251" s="1" t="s">
        <v>80</v>
      </c>
      <c r="N251" s="1">
        <v>1.0</v>
      </c>
      <c r="O251" s="1" t="s">
        <v>46</v>
      </c>
      <c r="P251" s="1">
        <v>0.0</v>
      </c>
      <c r="Q251" s="1" t="s">
        <v>80</v>
      </c>
      <c r="R251" s="1">
        <v>6561.0</v>
      </c>
      <c r="S251" s="1" t="s">
        <v>2130</v>
      </c>
      <c r="T251" s="1" t="s">
        <v>2131</v>
      </c>
      <c r="U251" s="1" t="s">
        <v>49</v>
      </c>
      <c r="V251" s="1" t="s">
        <v>2132</v>
      </c>
      <c r="W251" s="1" t="s">
        <v>2133</v>
      </c>
      <c r="X251" s="1" t="s">
        <v>549</v>
      </c>
      <c r="Y251" s="1" t="s">
        <v>53</v>
      </c>
      <c r="Z251" s="1" t="s">
        <v>54</v>
      </c>
      <c r="AA251" s="1" t="s">
        <v>417</v>
      </c>
      <c r="AB251" s="1" t="s">
        <v>2134</v>
      </c>
      <c r="AC251" s="1" t="s">
        <v>2135</v>
      </c>
      <c r="AE251" s="1" t="s">
        <v>43</v>
      </c>
      <c r="AF251" s="1" t="s">
        <v>58</v>
      </c>
      <c r="AG251" s="1" t="s">
        <v>42</v>
      </c>
      <c r="AH251" s="1" t="s">
        <v>2126</v>
      </c>
      <c r="AI251" s="1" t="s">
        <v>80</v>
      </c>
    </row>
    <row r="252" ht="14.25" customHeight="1">
      <c r="A252" s="1" t="s">
        <v>35</v>
      </c>
      <c r="B252" s="1" t="s">
        <v>74</v>
      </c>
      <c r="C252" s="1" t="s">
        <v>2136</v>
      </c>
      <c r="D252" s="1" t="s">
        <v>2137</v>
      </c>
      <c r="E252" s="1" t="s">
        <v>39</v>
      </c>
      <c r="F252" s="1" t="s">
        <v>818</v>
      </c>
      <c r="G252" s="1">
        <v>9765.0</v>
      </c>
      <c r="H252" s="1" t="s">
        <v>2138</v>
      </c>
      <c r="I252" s="1" t="s">
        <v>42</v>
      </c>
      <c r="J252" s="1" t="s">
        <v>43</v>
      </c>
      <c r="L252" s="1" t="s">
        <v>44</v>
      </c>
      <c r="M252" s="1" t="s">
        <v>45</v>
      </c>
      <c r="N252" s="1">
        <v>1.0</v>
      </c>
      <c r="O252" s="1" t="s">
        <v>383</v>
      </c>
      <c r="P252" s="1">
        <v>0.0</v>
      </c>
      <c r="Q252" s="1" t="s">
        <v>45</v>
      </c>
      <c r="R252" s="1">
        <v>6.4217552E8</v>
      </c>
      <c r="S252" s="1" t="s">
        <v>778</v>
      </c>
      <c r="T252" s="1" t="s">
        <v>779</v>
      </c>
      <c r="U252" s="1" t="s">
        <v>49</v>
      </c>
      <c r="V252" s="1" t="s">
        <v>801</v>
      </c>
      <c r="W252" s="1" t="s">
        <v>2136</v>
      </c>
      <c r="X252" s="1" t="s">
        <v>781</v>
      </c>
      <c r="Y252" s="1" t="s">
        <v>53</v>
      </c>
      <c r="Z252" s="1" t="s">
        <v>54</v>
      </c>
      <c r="AA252" s="1" t="s">
        <v>782</v>
      </c>
      <c r="AB252" s="1" t="s">
        <v>818</v>
      </c>
      <c r="AC252" s="1" t="s">
        <v>326</v>
      </c>
      <c r="AE252" s="1" t="s">
        <v>43</v>
      </c>
      <c r="AF252" s="1" t="s">
        <v>72</v>
      </c>
      <c r="AG252" s="1" t="s">
        <v>42</v>
      </c>
      <c r="AH252" s="1" t="s">
        <v>2139</v>
      </c>
      <c r="AI252" s="1" t="s">
        <v>45</v>
      </c>
    </row>
    <row r="253" ht="14.25" customHeight="1">
      <c r="A253" s="1" t="s">
        <v>35</v>
      </c>
      <c r="B253" s="1" t="s">
        <v>74</v>
      </c>
      <c r="C253" s="1" t="s">
        <v>2140</v>
      </c>
      <c r="D253" s="1" t="s">
        <v>2141</v>
      </c>
      <c r="E253" s="1" t="s">
        <v>39</v>
      </c>
      <c r="F253" s="1" t="s">
        <v>818</v>
      </c>
      <c r="G253" s="1">
        <v>9766.0</v>
      </c>
      <c r="H253" s="1" t="s">
        <v>2142</v>
      </c>
      <c r="I253" s="1" t="s">
        <v>42</v>
      </c>
      <c r="J253" s="1" t="s">
        <v>43</v>
      </c>
      <c r="L253" s="1" t="s">
        <v>44</v>
      </c>
      <c r="M253" s="1" t="s">
        <v>45</v>
      </c>
      <c r="N253" s="1">
        <v>1.0</v>
      </c>
      <c r="O253" s="1" t="s">
        <v>383</v>
      </c>
      <c r="P253" s="1">
        <v>0.0</v>
      </c>
      <c r="Q253" s="1" t="s">
        <v>45</v>
      </c>
      <c r="R253" s="1">
        <v>6.4217552E8</v>
      </c>
      <c r="S253" s="1" t="s">
        <v>778</v>
      </c>
      <c r="T253" s="1" t="s">
        <v>779</v>
      </c>
      <c r="U253" s="1" t="s">
        <v>49</v>
      </c>
      <c r="V253" s="1" t="s">
        <v>2143</v>
      </c>
      <c r="W253" s="1" t="s">
        <v>2140</v>
      </c>
      <c r="X253" s="1" t="s">
        <v>781</v>
      </c>
      <c r="Y253" s="1" t="s">
        <v>53</v>
      </c>
      <c r="Z253" s="1" t="s">
        <v>54</v>
      </c>
      <c r="AA253" s="1" t="s">
        <v>782</v>
      </c>
      <c r="AB253" s="1" t="s">
        <v>818</v>
      </c>
      <c r="AC253" s="1" t="s">
        <v>326</v>
      </c>
      <c r="AE253" s="1" t="s">
        <v>43</v>
      </c>
      <c r="AF253" s="1" t="s">
        <v>72</v>
      </c>
      <c r="AG253" s="1" t="s">
        <v>42</v>
      </c>
      <c r="AH253" s="1" t="s">
        <v>2144</v>
      </c>
      <c r="AI253" s="1" t="s">
        <v>45</v>
      </c>
    </row>
    <row r="254" ht="14.25" customHeight="1">
      <c r="A254" s="1" t="s">
        <v>35</v>
      </c>
      <c r="B254" s="1" t="s">
        <v>74</v>
      </c>
      <c r="C254" s="1" t="s">
        <v>2145</v>
      </c>
      <c r="D254" s="1" t="s">
        <v>2146</v>
      </c>
      <c r="E254" s="1" t="s">
        <v>39</v>
      </c>
      <c r="F254" s="1" t="s">
        <v>818</v>
      </c>
      <c r="G254" s="1">
        <v>9767.0</v>
      </c>
      <c r="H254" s="1" t="s">
        <v>2147</v>
      </c>
      <c r="I254" s="1" t="s">
        <v>42</v>
      </c>
      <c r="J254" s="1" t="s">
        <v>43</v>
      </c>
      <c r="L254" s="1" t="s">
        <v>44</v>
      </c>
      <c r="M254" s="1" t="s">
        <v>45</v>
      </c>
      <c r="N254" s="1">
        <v>1.0</v>
      </c>
      <c r="O254" s="1" t="s">
        <v>383</v>
      </c>
      <c r="P254" s="1">
        <v>0.0</v>
      </c>
      <c r="Q254" s="1" t="s">
        <v>45</v>
      </c>
      <c r="R254" s="1">
        <v>6.4217552E8</v>
      </c>
      <c r="S254" s="1" t="s">
        <v>778</v>
      </c>
      <c r="T254" s="1" t="s">
        <v>779</v>
      </c>
      <c r="U254" s="1" t="s">
        <v>49</v>
      </c>
      <c r="V254" s="1" t="s">
        <v>801</v>
      </c>
      <c r="W254" s="1" t="s">
        <v>2145</v>
      </c>
      <c r="X254" s="1" t="s">
        <v>781</v>
      </c>
      <c r="Y254" s="1" t="s">
        <v>53</v>
      </c>
      <c r="Z254" s="1" t="s">
        <v>54</v>
      </c>
      <c r="AA254" s="1" t="s">
        <v>782</v>
      </c>
      <c r="AB254" s="1" t="s">
        <v>818</v>
      </c>
      <c r="AC254" s="1" t="s">
        <v>326</v>
      </c>
      <c r="AE254" s="1" t="s">
        <v>43</v>
      </c>
      <c r="AF254" s="1" t="s">
        <v>72</v>
      </c>
      <c r="AG254" s="1" t="s">
        <v>42</v>
      </c>
      <c r="AH254" s="1" t="s">
        <v>2148</v>
      </c>
      <c r="AI254" s="1" t="s">
        <v>45</v>
      </c>
    </row>
    <row r="255" ht="14.25" customHeight="1">
      <c r="A255" s="1" t="s">
        <v>35</v>
      </c>
      <c r="B255" s="1" t="s">
        <v>74</v>
      </c>
      <c r="C255" s="1" t="s">
        <v>2149</v>
      </c>
      <c r="D255" s="1" t="s">
        <v>2150</v>
      </c>
      <c r="E255" s="1" t="s">
        <v>39</v>
      </c>
      <c r="F255" s="1" t="s">
        <v>2151</v>
      </c>
      <c r="G255" s="1">
        <v>9768.0</v>
      </c>
      <c r="H255" s="1" t="s">
        <v>2152</v>
      </c>
      <c r="I255" s="1" t="s">
        <v>42</v>
      </c>
      <c r="J255" s="1" t="s">
        <v>43</v>
      </c>
      <c r="L255" s="1" t="s">
        <v>44</v>
      </c>
      <c r="M255" s="1" t="s">
        <v>80</v>
      </c>
      <c r="N255" s="1">
        <v>1.0</v>
      </c>
      <c r="O255" s="1" t="s">
        <v>568</v>
      </c>
      <c r="P255" s="1">
        <v>0.0</v>
      </c>
      <c r="Q255" s="1" t="s">
        <v>80</v>
      </c>
      <c r="R255" s="1">
        <v>8582.0</v>
      </c>
      <c r="S255" s="1" t="s">
        <v>2153</v>
      </c>
      <c r="T255" s="1" t="s">
        <v>2154</v>
      </c>
      <c r="U255" s="1" t="s">
        <v>49</v>
      </c>
      <c r="V255" s="1" t="s">
        <v>2155</v>
      </c>
      <c r="W255" s="1" t="s">
        <v>2156</v>
      </c>
      <c r="X255" s="1" t="s">
        <v>511</v>
      </c>
      <c r="Y255" s="1" t="s">
        <v>53</v>
      </c>
      <c r="Z255" s="1" t="s">
        <v>54</v>
      </c>
      <c r="AA255" s="1" t="s">
        <v>1143</v>
      </c>
      <c r="AB255" s="1" t="s">
        <v>2157</v>
      </c>
      <c r="AC255" s="1" t="s">
        <v>2158</v>
      </c>
      <c r="AE255" s="1" t="s">
        <v>43</v>
      </c>
      <c r="AF255" s="1" t="s">
        <v>72</v>
      </c>
      <c r="AG255" s="1" t="s">
        <v>42</v>
      </c>
      <c r="AH255" s="1" t="s">
        <v>2149</v>
      </c>
      <c r="AI255" s="1" t="s">
        <v>80</v>
      </c>
    </row>
    <row r="256" ht="14.25" customHeight="1">
      <c r="A256" s="1" t="s">
        <v>35</v>
      </c>
      <c r="B256" s="1" t="s">
        <v>74</v>
      </c>
      <c r="C256" s="1" t="s">
        <v>2159</v>
      </c>
      <c r="D256" s="1" t="s">
        <v>2160</v>
      </c>
      <c r="E256" s="1" t="s">
        <v>39</v>
      </c>
      <c r="F256" s="1" t="s">
        <v>2161</v>
      </c>
      <c r="G256" s="1">
        <v>9769.0</v>
      </c>
      <c r="H256" s="1" t="s">
        <v>2162</v>
      </c>
      <c r="I256" s="1" t="s">
        <v>42</v>
      </c>
      <c r="J256" s="1" t="s">
        <v>43</v>
      </c>
      <c r="L256" s="1" t="s">
        <v>44</v>
      </c>
      <c r="M256" s="1" t="s">
        <v>80</v>
      </c>
      <c r="N256" s="1">
        <v>1.0</v>
      </c>
      <c r="P256" s="1">
        <v>0.0</v>
      </c>
      <c r="Q256" s="1" t="s">
        <v>80</v>
      </c>
      <c r="R256" s="1">
        <v>8135.0</v>
      </c>
      <c r="S256" s="1" t="s">
        <v>1914</v>
      </c>
      <c r="T256" s="1" t="s">
        <v>1915</v>
      </c>
      <c r="U256" s="1" t="s">
        <v>49</v>
      </c>
      <c r="V256" s="1" t="s">
        <v>2163</v>
      </c>
      <c r="W256" s="1" t="s">
        <v>2159</v>
      </c>
      <c r="X256" s="1" t="s">
        <v>312</v>
      </c>
      <c r="Y256" s="1" t="s">
        <v>53</v>
      </c>
      <c r="Z256" s="1" t="s">
        <v>54</v>
      </c>
      <c r="AB256" s="1" t="s">
        <v>2164</v>
      </c>
      <c r="AC256" s="1" t="s">
        <v>1917</v>
      </c>
      <c r="AE256" s="1" t="s">
        <v>43</v>
      </c>
      <c r="AF256" s="1" t="s">
        <v>58</v>
      </c>
      <c r="AG256" s="1" t="s">
        <v>42</v>
      </c>
      <c r="AH256" s="1" t="s">
        <v>2159</v>
      </c>
      <c r="AI256" s="1" t="s">
        <v>80</v>
      </c>
    </row>
    <row r="257" ht="14.25" customHeight="1">
      <c r="A257" s="1" t="s">
        <v>35</v>
      </c>
      <c r="B257" s="1" t="s">
        <v>74</v>
      </c>
      <c r="C257" s="1" t="s">
        <v>2165</v>
      </c>
      <c r="D257" s="1" t="s">
        <v>2166</v>
      </c>
      <c r="E257" s="1" t="s">
        <v>39</v>
      </c>
      <c r="F257" s="1" t="s">
        <v>2167</v>
      </c>
      <c r="G257" s="1">
        <v>9770.0</v>
      </c>
      <c r="H257" s="1" t="s">
        <v>2168</v>
      </c>
      <c r="I257" s="1" t="s">
        <v>42</v>
      </c>
      <c r="J257" s="1" t="s">
        <v>43</v>
      </c>
      <c r="L257" s="1" t="s">
        <v>44</v>
      </c>
      <c r="M257" s="1" t="s">
        <v>80</v>
      </c>
      <c r="N257" s="1">
        <v>1.0</v>
      </c>
      <c r="P257" s="1">
        <v>0.0</v>
      </c>
      <c r="Q257" s="1" t="s">
        <v>80</v>
      </c>
      <c r="R257" s="1">
        <v>8135.0</v>
      </c>
      <c r="S257" s="1" t="s">
        <v>1914</v>
      </c>
      <c r="T257" s="1" t="s">
        <v>1915</v>
      </c>
      <c r="U257" s="1" t="s">
        <v>49</v>
      </c>
      <c r="V257" s="1" t="s">
        <v>2169</v>
      </c>
      <c r="W257" s="1" t="s">
        <v>2165</v>
      </c>
      <c r="X257" s="1" t="s">
        <v>312</v>
      </c>
      <c r="Y257" s="1" t="s">
        <v>53</v>
      </c>
      <c r="Z257" s="1" t="s">
        <v>54</v>
      </c>
      <c r="AB257" s="1" t="s">
        <v>2170</v>
      </c>
      <c r="AC257" s="1" t="s">
        <v>1917</v>
      </c>
      <c r="AE257" s="1" t="s">
        <v>43</v>
      </c>
      <c r="AF257" s="1" t="s">
        <v>58</v>
      </c>
      <c r="AG257" s="1" t="s">
        <v>42</v>
      </c>
      <c r="AH257" s="1" t="s">
        <v>2165</v>
      </c>
      <c r="AI257" s="1" t="s">
        <v>80</v>
      </c>
    </row>
    <row r="258" ht="14.25" customHeight="1">
      <c r="A258" s="1" t="s">
        <v>35</v>
      </c>
      <c r="B258" s="1" t="s">
        <v>231</v>
      </c>
      <c r="C258" s="1" t="s">
        <v>2171</v>
      </c>
      <c r="D258" s="1" t="s">
        <v>2172</v>
      </c>
      <c r="E258" s="1" t="s">
        <v>39</v>
      </c>
      <c r="F258" s="1" t="s">
        <v>43</v>
      </c>
      <c r="G258" s="1">
        <v>9771.0</v>
      </c>
      <c r="H258" s="1" t="s">
        <v>2173</v>
      </c>
      <c r="I258" s="1" t="s">
        <v>42</v>
      </c>
      <c r="J258" s="1" t="s">
        <v>43</v>
      </c>
      <c r="L258" s="1" t="s">
        <v>44</v>
      </c>
      <c r="M258" s="1" t="s">
        <v>45</v>
      </c>
      <c r="N258" s="1">
        <v>1.0</v>
      </c>
      <c r="O258" s="1" t="s">
        <v>477</v>
      </c>
      <c r="P258" s="1">
        <v>0.0</v>
      </c>
      <c r="Q258" s="1" t="s">
        <v>45</v>
      </c>
      <c r="R258" s="1">
        <v>8809.0</v>
      </c>
      <c r="S258" s="1" t="s">
        <v>2174</v>
      </c>
      <c r="T258" s="1" t="s">
        <v>2175</v>
      </c>
      <c r="U258" s="1" t="s">
        <v>49</v>
      </c>
      <c r="V258" s="1" t="s">
        <v>2176</v>
      </c>
      <c r="W258" s="1" t="s">
        <v>2171</v>
      </c>
      <c r="X258" s="1" t="s">
        <v>238</v>
      </c>
      <c r="Y258" s="1" t="s">
        <v>53</v>
      </c>
      <c r="Z258" s="1" t="s">
        <v>54</v>
      </c>
      <c r="AA258" s="1" t="s">
        <v>239</v>
      </c>
      <c r="AB258" s="1" t="s">
        <v>2177</v>
      </c>
      <c r="AC258" s="1" t="s">
        <v>2178</v>
      </c>
      <c r="AE258" s="1" t="s">
        <v>43</v>
      </c>
      <c r="AF258" s="1" t="s">
        <v>72</v>
      </c>
      <c r="AG258" s="1" t="s">
        <v>42</v>
      </c>
      <c r="AH258" s="1" t="s">
        <v>2171</v>
      </c>
      <c r="AI258" s="1" t="s">
        <v>45</v>
      </c>
    </row>
    <row r="259" ht="14.25" customHeight="1">
      <c r="A259" s="1" t="s">
        <v>35</v>
      </c>
      <c r="B259" s="1" t="s">
        <v>231</v>
      </c>
      <c r="C259" s="1" t="s">
        <v>2179</v>
      </c>
      <c r="D259" s="1" t="s">
        <v>2180</v>
      </c>
      <c r="E259" s="1" t="s">
        <v>39</v>
      </c>
      <c r="F259" s="1" t="s">
        <v>2181</v>
      </c>
      <c r="G259" s="1">
        <v>9772.0</v>
      </c>
      <c r="H259" s="1" t="s">
        <v>2173</v>
      </c>
      <c r="I259" s="1" t="s">
        <v>2182</v>
      </c>
      <c r="J259" s="1" t="s">
        <v>49</v>
      </c>
      <c r="K259" s="1" t="s">
        <v>2183</v>
      </c>
      <c r="L259" s="1" t="s">
        <v>44</v>
      </c>
      <c r="M259" s="1" t="s">
        <v>45</v>
      </c>
      <c r="N259" s="1">
        <v>1.0</v>
      </c>
      <c r="O259" s="1" t="s">
        <v>477</v>
      </c>
      <c r="P259" s="1">
        <v>1.0</v>
      </c>
      <c r="Q259" s="1" t="s">
        <v>45</v>
      </c>
      <c r="R259" s="1">
        <v>9.18385747E8</v>
      </c>
      <c r="S259" s="1" t="s">
        <v>2184</v>
      </c>
      <c r="T259" s="1" t="s">
        <v>2185</v>
      </c>
      <c r="U259" s="1" t="s">
        <v>49</v>
      </c>
      <c r="V259" s="1" t="s">
        <v>2186</v>
      </c>
      <c r="W259" s="1" t="s">
        <v>2179</v>
      </c>
      <c r="X259" s="1" t="s">
        <v>238</v>
      </c>
      <c r="Y259" s="1" t="s">
        <v>53</v>
      </c>
      <c r="Z259" s="1" t="s">
        <v>54</v>
      </c>
      <c r="AA259" s="1" t="s">
        <v>239</v>
      </c>
      <c r="AB259" s="1" t="s">
        <v>2187</v>
      </c>
      <c r="AC259" s="1" t="s">
        <v>1601</v>
      </c>
      <c r="AE259" s="1" t="s">
        <v>43</v>
      </c>
      <c r="AF259" s="1" t="s">
        <v>58</v>
      </c>
      <c r="AG259" s="1" t="s">
        <v>42</v>
      </c>
      <c r="AH259" s="1" t="s">
        <v>2179</v>
      </c>
      <c r="AI259" s="1" t="s">
        <v>45</v>
      </c>
    </row>
    <row r="260" ht="14.25" customHeight="1">
      <c r="A260" s="1" t="s">
        <v>35</v>
      </c>
      <c r="B260" s="1" t="s">
        <v>231</v>
      </c>
      <c r="C260" s="1" t="s">
        <v>2188</v>
      </c>
      <c r="D260" s="1" t="s">
        <v>2189</v>
      </c>
      <c r="E260" s="1" t="s">
        <v>39</v>
      </c>
      <c r="F260" s="1" t="s">
        <v>43</v>
      </c>
      <c r="G260" s="1">
        <v>9773.0</v>
      </c>
      <c r="H260" s="1" t="s">
        <v>2173</v>
      </c>
      <c r="I260" s="1" t="s">
        <v>42</v>
      </c>
      <c r="J260" s="1" t="s">
        <v>43</v>
      </c>
      <c r="L260" s="1" t="s">
        <v>44</v>
      </c>
      <c r="M260" s="1" t="s">
        <v>45</v>
      </c>
      <c r="N260" s="1">
        <v>1.0</v>
      </c>
      <c r="O260" s="1" t="s">
        <v>477</v>
      </c>
      <c r="P260" s="1">
        <v>0.0</v>
      </c>
      <c r="Q260" s="1" t="s">
        <v>45</v>
      </c>
      <c r="R260" s="1">
        <v>6409.0</v>
      </c>
      <c r="S260" s="1" t="s">
        <v>2190</v>
      </c>
      <c r="T260" s="1" t="s">
        <v>2191</v>
      </c>
      <c r="U260" s="1" t="s">
        <v>49</v>
      </c>
      <c r="V260" s="1" t="s">
        <v>237</v>
      </c>
      <c r="W260" s="1" t="s">
        <v>2188</v>
      </c>
      <c r="X260" s="1" t="s">
        <v>238</v>
      </c>
      <c r="Y260" s="1" t="s">
        <v>53</v>
      </c>
      <c r="Z260" s="1" t="s">
        <v>54</v>
      </c>
      <c r="AA260" s="1" t="s">
        <v>239</v>
      </c>
      <c r="AB260" s="1" t="s">
        <v>2192</v>
      </c>
      <c r="AC260" s="1" t="s">
        <v>716</v>
      </c>
      <c r="AE260" s="1" t="s">
        <v>43</v>
      </c>
      <c r="AF260" s="1" t="s">
        <v>72</v>
      </c>
      <c r="AG260" s="1" t="s">
        <v>42</v>
      </c>
      <c r="AH260" s="1" t="s">
        <v>2188</v>
      </c>
      <c r="AI260" s="1" t="s">
        <v>45</v>
      </c>
    </row>
    <row r="261" ht="14.25" customHeight="1">
      <c r="A261" s="1" t="s">
        <v>35</v>
      </c>
      <c r="B261" s="1" t="s">
        <v>145</v>
      </c>
      <c r="C261" s="1" t="s">
        <v>2193</v>
      </c>
      <c r="D261" s="1" t="s">
        <v>2194</v>
      </c>
      <c r="E261" s="1" t="s">
        <v>39</v>
      </c>
      <c r="F261" s="1" t="s">
        <v>2195</v>
      </c>
      <c r="G261" s="1">
        <v>9774.0</v>
      </c>
      <c r="H261" s="1" t="s">
        <v>2196</v>
      </c>
      <c r="I261" s="1" t="s">
        <v>42</v>
      </c>
      <c r="J261" s="1" t="s">
        <v>43</v>
      </c>
      <c r="L261" s="1" t="s">
        <v>44</v>
      </c>
      <c r="M261" s="1" t="s">
        <v>45</v>
      </c>
      <c r="N261" s="1">
        <v>1.0</v>
      </c>
      <c r="O261" s="1" t="s">
        <v>150</v>
      </c>
      <c r="P261" s="1">
        <v>0.0</v>
      </c>
      <c r="Q261" s="1" t="s">
        <v>45</v>
      </c>
      <c r="R261" s="1">
        <v>8164.0</v>
      </c>
      <c r="S261" s="1" t="s">
        <v>2197</v>
      </c>
      <c r="T261" s="1" t="s">
        <v>2198</v>
      </c>
      <c r="U261" s="1" t="s">
        <v>49</v>
      </c>
      <c r="V261" s="1" t="s">
        <v>2199</v>
      </c>
      <c r="W261" s="1" t="s">
        <v>2200</v>
      </c>
      <c r="X261" s="1" t="s">
        <v>52</v>
      </c>
      <c r="Y261" s="1" t="s">
        <v>53</v>
      </c>
      <c r="Z261" s="1" t="s">
        <v>54</v>
      </c>
      <c r="AA261" s="1" t="s">
        <v>302</v>
      </c>
      <c r="AB261" s="1" t="s">
        <v>2201</v>
      </c>
      <c r="AC261" s="1" t="s">
        <v>2202</v>
      </c>
      <c r="AE261" s="1" t="s">
        <v>43</v>
      </c>
      <c r="AF261" s="1" t="s">
        <v>72</v>
      </c>
      <c r="AG261" s="1" t="s">
        <v>42</v>
      </c>
      <c r="AH261" s="1" t="s">
        <v>2193</v>
      </c>
      <c r="AI261" s="1" t="s">
        <v>80</v>
      </c>
    </row>
    <row r="262" ht="14.25" customHeight="1">
      <c r="A262" s="1" t="s">
        <v>35</v>
      </c>
      <c r="B262" s="1" t="s">
        <v>231</v>
      </c>
      <c r="C262" s="1" t="s">
        <v>2203</v>
      </c>
      <c r="D262" s="1" t="s">
        <v>2204</v>
      </c>
      <c r="E262" s="1" t="s">
        <v>39</v>
      </c>
      <c r="F262" s="1" t="s">
        <v>43</v>
      </c>
      <c r="G262" s="1">
        <v>9775.0</v>
      </c>
      <c r="H262" s="1" t="s">
        <v>2205</v>
      </c>
      <c r="I262" s="1" t="s">
        <v>2206</v>
      </c>
      <c r="J262" s="1" t="s">
        <v>49</v>
      </c>
      <c r="K262" s="1" t="s">
        <v>2207</v>
      </c>
      <c r="L262" s="1" t="s">
        <v>44</v>
      </c>
      <c r="M262" s="1" t="s">
        <v>80</v>
      </c>
      <c r="N262" s="1">
        <v>1.0</v>
      </c>
      <c r="O262" s="1" t="s">
        <v>46</v>
      </c>
      <c r="P262" s="1">
        <v>1.0</v>
      </c>
      <c r="Q262" s="1" t="s">
        <v>45</v>
      </c>
      <c r="R262" s="1">
        <v>6791.0</v>
      </c>
      <c r="S262" s="1" t="s">
        <v>870</v>
      </c>
      <c r="T262" s="1" t="s">
        <v>871</v>
      </c>
      <c r="U262" s="1" t="s">
        <v>49</v>
      </c>
      <c r="V262" s="1" t="s">
        <v>2208</v>
      </c>
      <c r="W262" s="1" t="s">
        <v>2203</v>
      </c>
      <c r="X262" s="1" t="s">
        <v>238</v>
      </c>
      <c r="Y262" s="1" t="s">
        <v>53</v>
      </c>
      <c r="Z262" s="1" t="s">
        <v>54</v>
      </c>
      <c r="AA262" s="1" t="s">
        <v>239</v>
      </c>
      <c r="AB262" s="1" t="s">
        <v>873</v>
      </c>
      <c r="AC262" s="1" t="s">
        <v>353</v>
      </c>
      <c r="AE262" s="1" t="s">
        <v>43</v>
      </c>
      <c r="AF262" s="1" t="s">
        <v>72</v>
      </c>
      <c r="AG262" s="1" t="s">
        <v>42</v>
      </c>
      <c r="AH262" s="1" t="s">
        <v>2203</v>
      </c>
      <c r="AI262" s="1" t="s">
        <v>80</v>
      </c>
    </row>
    <row r="263" ht="14.25" customHeight="1">
      <c r="A263" s="1" t="s">
        <v>35</v>
      </c>
      <c r="B263" s="1" t="s">
        <v>684</v>
      </c>
      <c r="C263" s="1" t="s">
        <v>2209</v>
      </c>
      <c r="D263" s="1" t="s">
        <v>2210</v>
      </c>
      <c r="E263" s="1" t="s">
        <v>39</v>
      </c>
      <c r="F263" s="1" t="s">
        <v>2211</v>
      </c>
      <c r="G263" s="1">
        <v>9776.0</v>
      </c>
      <c r="H263" s="1" t="s">
        <v>2212</v>
      </c>
      <c r="I263" s="1" t="s">
        <v>42</v>
      </c>
      <c r="J263" s="1" t="s">
        <v>43</v>
      </c>
      <c r="L263" s="1" t="s">
        <v>44</v>
      </c>
      <c r="M263" s="1" t="s">
        <v>45</v>
      </c>
      <c r="N263" s="1">
        <v>1.0</v>
      </c>
      <c r="O263" s="1" t="s">
        <v>46</v>
      </c>
      <c r="P263" s="1">
        <v>0.0</v>
      </c>
      <c r="Q263" s="1" t="s">
        <v>80</v>
      </c>
      <c r="R263" s="1">
        <v>8612.0</v>
      </c>
      <c r="S263" s="1" t="s">
        <v>2213</v>
      </c>
      <c r="T263" s="1" t="s">
        <v>2214</v>
      </c>
      <c r="U263" s="1" t="s">
        <v>49</v>
      </c>
      <c r="V263" s="1" t="s">
        <v>2215</v>
      </c>
      <c r="W263" s="1" t="s">
        <v>2216</v>
      </c>
      <c r="X263" s="1" t="s">
        <v>228</v>
      </c>
      <c r="Y263" s="1" t="s">
        <v>53</v>
      </c>
      <c r="Z263" s="1" t="s">
        <v>54</v>
      </c>
      <c r="AA263" s="1" t="s">
        <v>900</v>
      </c>
      <c r="AB263" s="1" t="s">
        <v>2217</v>
      </c>
      <c r="AC263" s="1" t="s">
        <v>57</v>
      </c>
      <c r="AE263" s="1" t="s">
        <v>43</v>
      </c>
      <c r="AF263" s="1" t="s">
        <v>58</v>
      </c>
      <c r="AG263" s="1" t="s">
        <v>42</v>
      </c>
      <c r="AH263" s="1" t="s">
        <v>2209</v>
      </c>
      <c r="AI263" s="1" t="s">
        <v>80</v>
      </c>
    </row>
    <row r="264" ht="14.25" customHeight="1">
      <c r="A264" s="1" t="s">
        <v>35</v>
      </c>
      <c r="B264" s="1" t="s">
        <v>684</v>
      </c>
      <c r="C264" s="1" t="s">
        <v>2218</v>
      </c>
      <c r="D264" s="1" t="s">
        <v>2219</v>
      </c>
      <c r="E264" s="1" t="s">
        <v>39</v>
      </c>
      <c r="F264" s="1" t="s">
        <v>2220</v>
      </c>
      <c r="G264" s="1">
        <v>9777.0</v>
      </c>
      <c r="H264" s="1" t="s">
        <v>2221</v>
      </c>
      <c r="I264" s="1" t="s">
        <v>42</v>
      </c>
      <c r="J264" s="1" t="s">
        <v>43</v>
      </c>
      <c r="L264" s="1" t="s">
        <v>44</v>
      </c>
      <c r="M264" s="1" t="s">
        <v>45</v>
      </c>
      <c r="N264" s="1">
        <v>1.0</v>
      </c>
      <c r="O264" s="1" t="s">
        <v>46</v>
      </c>
      <c r="P264" s="1">
        <v>0.0</v>
      </c>
      <c r="Q264" s="1" t="s">
        <v>80</v>
      </c>
      <c r="R264" s="1">
        <v>8611.0</v>
      </c>
      <c r="S264" s="1" t="s">
        <v>298</v>
      </c>
      <c r="T264" s="1" t="s">
        <v>299</v>
      </c>
      <c r="U264" s="1" t="s">
        <v>49</v>
      </c>
      <c r="V264" s="1" t="s">
        <v>2222</v>
      </c>
      <c r="W264" s="1" t="s">
        <v>2223</v>
      </c>
      <c r="X264" s="1" t="s">
        <v>228</v>
      </c>
      <c r="Y264" s="1" t="s">
        <v>53</v>
      </c>
      <c r="Z264" s="1" t="s">
        <v>54</v>
      </c>
      <c r="AA264" s="1" t="s">
        <v>900</v>
      </c>
      <c r="AB264" s="1" t="s">
        <v>2224</v>
      </c>
      <c r="AC264" s="1" t="s">
        <v>57</v>
      </c>
      <c r="AE264" s="1" t="s">
        <v>43</v>
      </c>
      <c r="AF264" s="1" t="s">
        <v>58</v>
      </c>
      <c r="AG264" s="1" t="s">
        <v>42</v>
      </c>
      <c r="AH264" s="1" t="s">
        <v>2225</v>
      </c>
      <c r="AI264" s="1" t="s">
        <v>80</v>
      </c>
    </row>
    <row r="265" ht="14.25" customHeight="1">
      <c r="A265" s="1" t="s">
        <v>35</v>
      </c>
      <c r="B265" s="1" t="s">
        <v>145</v>
      </c>
      <c r="C265" s="1" t="s">
        <v>2226</v>
      </c>
      <c r="D265" s="1" t="s">
        <v>2227</v>
      </c>
      <c r="E265" s="1" t="s">
        <v>39</v>
      </c>
      <c r="F265" s="1" t="s">
        <v>2228</v>
      </c>
      <c r="G265" s="1">
        <v>9778.0</v>
      </c>
      <c r="H265" s="1" t="s">
        <v>2229</v>
      </c>
      <c r="I265" s="1" t="s">
        <v>42</v>
      </c>
      <c r="J265" s="1" t="s">
        <v>43</v>
      </c>
      <c r="L265" s="1" t="s">
        <v>44</v>
      </c>
      <c r="M265" s="1" t="s">
        <v>45</v>
      </c>
      <c r="N265" s="1">
        <v>1.0</v>
      </c>
      <c r="O265" s="1" t="s">
        <v>46</v>
      </c>
      <c r="P265" s="1">
        <v>0.0</v>
      </c>
      <c r="Q265" s="1" t="s">
        <v>45</v>
      </c>
      <c r="R265" s="1">
        <v>6528.0</v>
      </c>
      <c r="S265" s="1" t="s">
        <v>2230</v>
      </c>
      <c r="T265" s="1" t="s">
        <v>2231</v>
      </c>
      <c r="U265" s="1" t="s">
        <v>49</v>
      </c>
      <c r="V265" s="1" t="s">
        <v>2232</v>
      </c>
      <c r="W265" s="1" t="s">
        <v>2233</v>
      </c>
      <c r="X265" s="1" t="s">
        <v>167</v>
      </c>
      <c r="Y265" s="1" t="s">
        <v>53</v>
      </c>
      <c r="Z265" s="1" t="s">
        <v>54</v>
      </c>
      <c r="AA265" s="1" t="s">
        <v>628</v>
      </c>
      <c r="AB265" s="1" t="s">
        <v>2234</v>
      </c>
      <c r="AC265" s="1" t="s">
        <v>2235</v>
      </c>
      <c r="AE265" s="1" t="s">
        <v>43</v>
      </c>
      <c r="AF265" s="1" t="s">
        <v>58</v>
      </c>
      <c r="AG265" s="1" t="s">
        <v>42</v>
      </c>
      <c r="AH265" s="1" t="s">
        <v>2226</v>
      </c>
      <c r="AI265" s="1" t="s">
        <v>45</v>
      </c>
    </row>
    <row r="266" ht="14.25" customHeight="1">
      <c r="A266" s="1" t="s">
        <v>35</v>
      </c>
      <c r="B266" s="1" t="s">
        <v>74</v>
      </c>
      <c r="C266" s="1" t="s">
        <v>2236</v>
      </c>
      <c r="D266" s="1" t="s">
        <v>2237</v>
      </c>
      <c r="E266" s="1" t="s">
        <v>39</v>
      </c>
      <c r="F266" s="1" t="s">
        <v>2238</v>
      </c>
      <c r="G266" s="1">
        <v>9779.0</v>
      </c>
      <c r="H266" s="1" t="s">
        <v>2239</v>
      </c>
      <c r="I266" s="1" t="s">
        <v>42</v>
      </c>
      <c r="J266" s="1" t="s">
        <v>43</v>
      </c>
      <c r="L266" s="1" t="s">
        <v>44</v>
      </c>
      <c r="M266" s="1" t="s">
        <v>80</v>
      </c>
      <c r="N266" s="1">
        <v>1.0</v>
      </c>
      <c r="O266" s="1" t="s">
        <v>568</v>
      </c>
      <c r="P266" s="1">
        <v>0.0</v>
      </c>
      <c r="Q266" s="1" t="s">
        <v>80</v>
      </c>
      <c r="R266" s="1">
        <v>6941.0</v>
      </c>
      <c r="S266" s="1" t="s">
        <v>2240</v>
      </c>
      <c r="T266" s="1" t="s">
        <v>2241</v>
      </c>
      <c r="U266" s="1" t="s">
        <v>49</v>
      </c>
      <c r="V266" s="1" t="s">
        <v>2242</v>
      </c>
      <c r="W266" s="1" t="s">
        <v>2243</v>
      </c>
      <c r="X266" s="1" t="s">
        <v>167</v>
      </c>
      <c r="Y266" s="1" t="s">
        <v>53</v>
      </c>
      <c r="Z266" s="1" t="s">
        <v>54</v>
      </c>
      <c r="AA266" s="1" t="s">
        <v>512</v>
      </c>
      <c r="AB266" s="1" t="s">
        <v>2244</v>
      </c>
      <c r="AC266" s="1" t="s">
        <v>192</v>
      </c>
      <c r="AD266" s="1" t="s">
        <v>242</v>
      </c>
      <c r="AE266" s="1" t="s">
        <v>43</v>
      </c>
      <c r="AF266" s="1" t="s">
        <v>72</v>
      </c>
      <c r="AG266" s="1" t="s">
        <v>42</v>
      </c>
      <c r="AH266" s="1" t="s">
        <v>2245</v>
      </c>
      <c r="AI266" s="1" t="s">
        <v>80</v>
      </c>
    </row>
    <row r="267" ht="14.25" customHeight="1">
      <c r="A267" s="1" t="s">
        <v>35</v>
      </c>
      <c r="B267" s="1" t="s">
        <v>145</v>
      </c>
      <c r="C267" s="1" t="s">
        <v>2246</v>
      </c>
      <c r="D267" s="1" t="s">
        <v>2247</v>
      </c>
      <c r="E267" s="1" t="s">
        <v>39</v>
      </c>
      <c r="F267" s="1" t="s">
        <v>2248</v>
      </c>
      <c r="G267" s="1">
        <v>9780.0</v>
      </c>
      <c r="H267" s="1" t="s">
        <v>2249</v>
      </c>
      <c r="I267" s="1" t="s">
        <v>42</v>
      </c>
      <c r="J267" s="1" t="s">
        <v>43</v>
      </c>
      <c r="L267" s="1" t="s">
        <v>44</v>
      </c>
      <c r="M267" s="1" t="s">
        <v>45</v>
      </c>
      <c r="N267" s="1">
        <v>1.0</v>
      </c>
      <c r="O267" s="1" t="s">
        <v>46</v>
      </c>
      <c r="P267" s="1">
        <v>0.0</v>
      </c>
      <c r="Q267" s="1" t="s">
        <v>45</v>
      </c>
      <c r="R267" s="1">
        <v>8169.0</v>
      </c>
      <c r="S267" s="1" t="s">
        <v>2197</v>
      </c>
      <c r="T267" s="1" t="s">
        <v>2198</v>
      </c>
      <c r="U267" s="1" t="s">
        <v>49</v>
      </c>
      <c r="V267" s="1" t="s">
        <v>2250</v>
      </c>
      <c r="W267" s="1" t="s">
        <v>2251</v>
      </c>
      <c r="X267" s="1" t="s">
        <v>279</v>
      </c>
      <c r="Y267" s="1" t="s">
        <v>53</v>
      </c>
      <c r="Z267" s="1" t="s">
        <v>54</v>
      </c>
      <c r="AA267" s="1" t="s">
        <v>302</v>
      </c>
      <c r="AB267" s="1" t="s">
        <v>2252</v>
      </c>
      <c r="AC267" s="1" t="s">
        <v>2202</v>
      </c>
      <c r="AE267" s="1" t="s">
        <v>43</v>
      </c>
      <c r="AF267" s="1" t="s">
        <v>72</v>
      </c>
      <c r="AG267" s="1" t="s">
        <v>42</v>
      </c>
      <c r="AH267" s="1" t="s">
        <v>2246</v>
      </c>
      <c r="AI267" s="1" t="s">
        <v>80</v>
      </c>
    </row>
    <row r="268" ht="14.25" customHeight="1">
      <c r="A268" s="1" t="s">
        <v>35</v>
      </c>
      <c r="B268" s="1" t="s">
        <v>684</v>
      </c>
      <c r="C268" s="1" t="s">
        <v>2253</v>
      </c>
      <c r="D268" s="1" t="s">
        <v>2254</v>
      </c>
      <c r="E268" s="1" t="s">
        <v>39</v>
      </c>
      <c r="F268" s="1" t="s">
        <v>2255</v>
      </c>
      <c r="G268" s="1">
        <v>9781.0</v>
      </c>
      <c r="H268" s="1" t="s">
        <v>2256</v>
      </c>
      <c r="I268" s="1" t="s">
        <v>42</v>
      </c>
      <c r="J268" s="1" t="s">
        <v>43</v>
      </c>
      <c r="L268" s="1" t="s">
        <v>44</v>
      </c>
      <c r="M268" s="1" t="s">
        <v>45</v>
      </c>
      <c r="N268" s="1">
        <v>1.0</v>
      </c>
      <c r="O268" s="1" t="s">
        <v>2257</v>
      </c>
      <c r="P268" s="1">
        <v>0.0</v>
      </c>
      <c r="Q268" s="1" t="s">
        <v>883</v>
      </c>
      <c r="R268" s="1">
        <v>8812.0</v>
      </c>
      <c r="S268" s="1" t="s">
        <v>1347</v>
      </c>
      <c r="T268" s="1" t="s">
        <v>1348</v>
      </c>
      <c r="U268" s="1" t="s">
        <v>49</v>
      </c>
      <c r="V268" s="1" t="s">
        <v>850</v>
      </c>
      <c r="W268" s="1" t="s">
        <v>2258</v>
      </c>
      <c r="X268" s="1" t="s">
        <v>549</v>
      </c>
      <c r="Y268" s="1" t="s">
        <v>53</v>
      </c>
      <c r="Z268" s="1" t="s">
        <v>54</v>
      </c>
      <c r="AA268" s="1" t="s">
        <v>752</v>
      </c>
      <c r="AB268" s="1" t="s">
        <v>2259</v>
      </c>
      <c r="AC268" s="1" t="s">
        <v>1079</v>
      </c>
      <c r="AE268" s="1" t="s">
        <v>43</v>
      </c>
      <c r="AF268" s="1" t="s">
        <v>58</v>
      </c>
      <c r="AG268" s="1" t="s">
        <v>42</v>
      </c>
      <c r="AH268" s="1" t="s">
        <v>2253</v>
      </c>
      <c r="AI268" s="1" t="s">
        <v>883</v>
      </c>
    </row>
    <row r="269" ht="14.25" customHeight="1">
      <c r="A269" s="1" t="s">
        <v>35</v>
      </c>
      <c r="B269" s="1" t="s">
        <v>270</v>
      </c>
      <c r="D269" s="1" t="s">
        <v>2260</v>
      </c>
      <c r="E269" s="1" t="s">
        <v>39</v>
      </c>
      <c r="F269" s="1" t="s">
        <v>2261</v>
      </c>
      <c r="G269" s="1">
        <v>9782.0</v>
      </c>
      <c r="H269" s="1" t="s">
        <v>2262</v>
      </c>
      <c r="I269" s="1" t="s">
        <v>42</v>
      </c>
      <c r="J269" s="1" t="s">
        <v>43</v>
      </c>
      <c r="L269" s="1" t="s">
        <v>44</v>
      </c>
      <c r="M269" s="1" t="s">
        <v>80</v>
      </c>
      <c r="N269" s="1">
        <v>1.0</v>
      </c>
      <c r="O269" s="1" t="s">
        <v>46</v>
      </c>
      <c r="P269" s="1">
        <v>0.0</v>
      </c>
      <c r="Q269" s="1" t="s">
        <v>80</v>
      </c>
      <c r="R269" s="1">
        <v>6791.0</v>
      </c>
      <c r="S269" s="1" t="s">
        <v>870</v>
      </c>
      <c r="T269" s="1" t="s">
        <v>871</v>
      </c>
      <c r="U269" s="1" t="s">
        <v>43</v>
      </c>
      <c r="X269" s="1" t="s">
        <v>616</v>
      </c>
      <c r="Y269" s="1" t="s">
        <v>53</v>
      </c>
      <c r="Z269" s="1" t="s">
        <v>617</v>
      </c>
      <c r="AA269" s="1" t="s">
        <v>2263</v>
      </c>
      <c r="AB269" s="1" t="s">
        <v>2264</v>
      </c>
      <c r="AC269" s="1" t="s">
        <v>353</v>
      </c>
      <c r="AE269" s="1" t="s">
        <v>43</v>
      </c>
      <c r="AF269" s="1" t="s">
        <v>72</v>
      </c>
      <c r="AG269" s="1" t="s">
        <v>42</v>
      </c>
      <c r="AH269" s="1" t="s">
        <v>2265</v>
      </c>
      <c r="AI269" s="1" t="s">
        <v>80</v>
      </c>
    </row>
    <row r="270" ht="14.25" customHeight="1">
      <c r="A270" s="1" t="s">
        <v>35</v>
      </c>
      <c r="B270" s="1" t="s">
        <v>74</v>
      </c>
      <c r="C270" s="1" t="s">
        <v>2266</v>
      </c>
      <c r="D270" s="1" t="s">
        <v>2267</v>
      </c>
      <c r="E270" s="1" t="s">
        <v>39</v>
      </c>
      <c r="F270" s="1" t="s">
        <v>2268</v>
      </c>
      <c r="G270" s="1">
        <v>9783.0</v>
      </c>
      <c r="H270" s="1" t="s">
        <v>2269</v>
      </c>
      <c r="I270" s="1" t="s">
        <v>42</v>
      </c>
      <c r="J270" s="1" t="s">
        <v>43</v>
      </c>
      <c r="L270" s="1" t="s">
        <v>44</v>
      </c>
      <c r="M270" s="1" t="s">
        <v>45</v>
      </c>
      <c r="N270" s="1">
        <v>1.0</v>
      </c>
      <c r="O270" s="1" t="s">
        <v>46</v>
      </c>
      <c r="P270" s="1">
        <v>0.0</v>
      </c>
      <c r="Q270" s="1" t="s">
        <v>80</v>
      </c>
      <c r="R270" s="1">
        <v>8682.0</v>
      </c>
      <c r="S270" s="1" t="s">
        <v>2270</v>
      </c>
      <c r="T270" s="1" t="s">
        <v>2271</v>
      </c>
      <c r="U270" s="1" t="s">
        <v>49</v>
      </c>
      <c r="V270" s="1" t="s">
        <v>2272</v>
      </c>
      <c r="W270" s="1" t="s">
        <v>2266</v>
      </c>
      <c r="X270" s="1" t="s">
        <v>95</v>
      </c>
      <c r="Y270" s="1" t="s">
        <v>53</v>
      </c>
      <c r="Z270" s="1" t="s">
        <v>54</v>
      </c>
      <c r="AA270" s="1" t="s">
        <v>324</v>
      </c>
      <c r="AB270" s="1" t="s">
        <v>2273</v>
      </c>
      <c r="AC270" s="1" t="s">
        <v>983</v>
      </c>
      <c r="AE270" s="1" t="s">
        <v>43</v>
      </c>
      <c r="AF270" s="1" t="s">
        <v>58</v>
      </c>
      <c r="AG270" s="1" t="s">
        <v>42</v>
      </c>
      <c r="AH270" s="1" t="s">
        <v>2266</v>
      </c>
      <c r="AI270" s="1" t="s">
        <v>80</v>
      </c>
    </row>
    <row r="271" ht="14.25" customHeight="1">
      <c r="A271" s="1" t="s">
        <v>35</v>
      </c>
      <c r="B271" s="1" t="s">
        <v>36</v>
      </c>
      <c r="C271" s="1" t="s">
        <v>2274</v>
      </c>
      <c r="D271" s="1" t="s">
        <v>2275</v>
      </c>
      <c r="E271" s="1" t="s">
        <v>39</v>
      </c>
      <c r="F271" s="1" t="s">
        <v>2276</v>
      </c>
      <c r="G271" s="1">
        <v>9784.0</v>
      </c>
      <c r="H271" s="1" t="s">
        <v>2277</v>
      </c>
      <c r="I271" s="1" t="s">
        <v>42</v>
      </c>
      <c r="J271" s="1" t="s">
        <v>43</v>
      </c>
      <c r="L271" s="1" t="s">
        <v>44</v>
      </c>
      <c r="M271" s="1" t="s">
        <v>80</v>
      </c>
      <c r="N271" s="1">
        <v>1.0</v>
      </c>
      <c r="O271" s="1" t="s">
        <v>174</v>
      </c>
      <c r="P271" s="1">
        <v>0.0</v>
      </c>
      <c r="Q271" s="1" t="s">
        <v>80</v>
      </c>
      <c r="R271" s="1">
        <v>6456.0</v>
      </c>
      <c r="S271" s="1" t="s">
        <v>1636</v>
      </c>
      <c r="T271" s="1" t="s">
        <v>1637</v>
      </c>
      <c r="U271" s="1" t="s">
        <v>118</v>
      </c>
      <c r="V271" s="1" t="s">
        <v>2278</v>
      </c>
      <c r="W271" s="1" t="s">
        <v>2279</v>
      </c>
      <c r="X271" s="1" t="s">
        <v>179</v>
      </c>
      <c r="Y271" s="1" t="s">
        <v>53</v>
      </c>
      <c r="Z271" s="1" t="s">
        <v>54</v>
      </c>
      <c r="AA271" s="1" t="s">
        <v>1787</v>
      </c>
      <c r="AB271" s="1" t="s">
        <v>2280</v>
      </c>
      <c r="AC271" s="1" t="s">
        <v>1641</v>
      </c>
      <c r="AE271" s="1" t="s">
        <v>43</v>
      </c>
      <c r="AF271" s="1" t="s">
        <v>58</v>
      </c>
      <c r="AG271" s="1" t="s">
        <v>42</v>
      </c>
      <c r="AH271" s="1" t="s">
        <v>2274</v>
      </c>
      <c r="AI271" s="1" t="s">
        <v>45</v>
      </c>
    </row>
    <row r="272" ht="14.25" customHeight="1">
      <c r="A272" s="1" t="s">
        <v>35</v>
      </c>
      <c r="B272" s="1" t="s">
        <v>36</v>
      </c>
      <c r="C272" s="1" t="s">
        <v>2281</v>
      </c>
      <c r="D272" s="1" t="s">
        <v>2282</v>
      </c>
      <c r="E272" s="1" t="s">
        <v>39</v>
      </c>
      <c r="F272" s="1" t="s">
        <v>2283</v>
      </c>
      <c r="G272" s="1">
        <v>9785.0</v>
      </c>
      <c r="H272" s="1" t="s">
        <v>2284</v>
      </c>
      <c r="I272" s="1" t="s">
        <v>42</v>
      </c>
      <c r="J272" s="1" t="s">
        <v>43</v>
      </c>
      <c r="L272" s="1" t="s">
        <v>44</v>
      </c>
      <c r="M272" s="1" t="s">
        <v>80</v>
      </c>
      <c r="N272" s="1">
        <v>1.0</v>
      </c>
      <c r="O272" s="1" t="s">
        <v>174</v>
      </c>
      <c r="P272" s="1">
        <v>0.0</v>
      </c>
      <c r="Q272" s="1" t="s">
        <v>80</v>
      </c>
      <c r="R272" s="1">
        <v>8.42356594E8</v>
      </c>
      <c r="S272" s="1" t="s">
        <v>395</v>
      </c>
      <c r="T272" s="1" t="s">
        <v>396</v>
      </c>
      <c r="U272" s="1" t="s">
        <v>49</v>
      </c>
      <c r="V272" s="1" t="s">
        <v>2285</v>
      </c>
      <c r="W272" s="1" t="s">
        <v>2281</v>
      </c>
      <c r="X272" s="1" t="s">
        <v>953</v>
      </c>
      <c r="Y272" s="1" t="s">
        <v>53</v>
      </c>
      <c r="Z272" s="1" t="s">
        <v>54</v>
      </c>
      <c r="AA272" s="1" t="s">
        <v>2286</v>
      </c>
      <c r="AB272" s="1" t="s">
        <v>2287</v>
      </c>
      <c r="AC272" s="1" t="s">
        <v>902</v>
      </c>
      <c r="AE272" s="1" t="s">
        <v>43</v>
      </c>
      <c r="AF272" s="1" t="s">
        <v>58</v>
      </c>
      <c r="AG272" s="1" t="s">
        <v>42</v>
      </c>
      <c r="AH272" s="1" t="s">
        <v>2281</v>
      </c>
      <c r="AI272" s="1" t="s">
        <v>80</v>
      </c>
    </row>
    <row r="273" ht="14.25" customHeight="1">
      <c r="A273" s="1" t="s">
        <v>35</v>
      </c>
      <c r="B273" s="1" t="s">
        <v>74</v>
      </c>
      <c r="C273" s="1" t="s">
        <v>2288</v>
      </c>
      <c r="D273" s="1" t="s">
        <v>2289</v>
      </c>
      <c r="E273" s="1" t="s">
        <v>39</v>
      </c>
      <c r="F273" s="1" t="s">
        <v>2290</v>
      </c>
      <c r="G273" s="1">
        <v>9786.0</v>
      </c>
      <c r="H273" s="1" t="s">
        <v>2291</v>
      </c>
      <c r="I273" s="1" t="s">
        <v>2292</v>
      </c>
      <c r="J273" s="1" t="s">
        <v>49</v>
      </c>
      <c r="K273" s="1" t="s">
        <v>2293</v>
      </c>
      <c r="L273" s="1" t="s">
        <v>44</v>
      </c>
      <c r="M273" s="1" t="s">
        <v>80</v>
      </c>
      <c r="N273" s="1">
        <v>2.0</v>
      </c>
      <c r="P273" s="1">
        <v>1.0</v>
      </c>
      <c r="Q273" s="1" t="s">
        <v>80</v>
      </c>
      <c r="R273" s="1">
        <v>6793.0</v>
      </c>
      <c r="S273" s="1" t="s">
        <v>2294</v>
      </c>
      <c r="T273" s="1" t="s">
        <v>2295</v>
      </c>
      <c r="U273" s="1" t="s">
        <v>49</v>
      </c>
      <c r="V273" s="1" t="s">
        <v>2296</v>
      </c>
      <c r="W273" s="1" t="s">
        <v>2297</v>
      </c>
      <c r="X273" s="1" t="s">
        <v>312</v>
      </c>
      <c r="Y273" s="1" t="s">
        <v>53</v>
      </c>
      <c r="Z273" s="1" t="s">
        <v>54</v>
      </c>
      <c r="AB273" s="1" t="s">
        <v>2298</v>
      </c>
      <c r="AC273" s="1" t="s">
        <v>2299</v>
      </c>
      <c r="AE273" s="1" t="s">
        <v>43</v>
      </c>
      <c r="AF273" s="1" t="s">
        <v>58</v>
      </c>
      <c r="AG273" s="1" t="s">
        <v>42</v>
      </c>
      <c r="AH273" s="1" t="s">
        <v>2300</v>
      </c>
      <c r="AI273" s="1" t="s">
        <v>80</v>
      </c>
    </row>
    <row r="274" ht="14.25" customHeight="1">
      <c r="A274" s="1" t="s">
        <v>35</v>
      </c>
      <c r="B274" s="1" t="s">
        <v>222</v>
      </c>
      <c r="C274" s="1" t="s">
        <v>2301</v>
      </c>
      <c r="D274" s="1" t="s">
        <v>2302</v>
      </c>
      <c r="E274" s="1" t="s">
        <v>39</v>
      </c>
      <c r="F274" s="1" t="s">
        <v>2303</v>
      </c>
      <c r="G274" s="1">
        <v>9787.0</v>
      </c>
      <c r="H274" s="1" t="s">
        <v>2304</v>
      </c>
      <c r="I274" s="1" t="s">
        <v>42</v>
      </c>
      <c r="J274" s="1" t="s">
        <v>43</v>
      </c>
      <c r="L274" s="1" t="s">
        <v>44</v>
      </c>
      <c r="M274" s="1" t="s">
        <v>45</v>
      </c>
      <c r="N274" s="1">
        <v>1.0</v>
      </c>
      <c r="O274" s="1" t="s">
        <v>174</v>
      </c>
      <c r="P274" s="1">
        <v>0.0</v>
      </c>
      <c r="Q274" s="1" t="s">
        <v>45</v>
      </c>
      <c r="R274" s="1">
        <v>8.90057558E8</v>
      </c>
      <c r="S274" s="1" t="s">
        <v>2305</v>
      </c>
      <c r="T274" s="1" t="s">
        <v>2306</v>
      </c>
      <c r="U274" s="1" t="s">
        <v>49</v>
      </c>
      <c r="V274" s="1" t="s">
        <v>2307</v>
      </c>
      <c r="W274" s="1" t="s">
        <v>2308</v>
      </c>
      <c r="X274" s="1" t="s">
        <v>68</v>
      </c>
      <c r="Y274" s="1" t="s">
        <v>53</v>
      </c>
      <c r="Z274" s="1" t="s">
        <v>54</v>
      </c>
      <c r="AA274" s="1" t="s">
        <v>375</v>
      </c>
      <c r="AB274" s="1" t="s">
        <v>2309</v>
      </c>
      <c r="AC274" s="1" t="s">
        <v>1212</v>
      </c>
      <c r="AE274" s="1" t="s">
        <v>43</v>
      </c>
      <c r="AF274" s="1" t="s">
        <v>58</v>
      </c>
      <c r="AG274" s="1" t="s">
        <v>42</v>
      </c>
      <c r="AH274" s="1" t="s">
        <v>2301</v>
      </c>
      <c r="AI274" s="1" t="s">
        <v>45</v>
      </c>
    </row>
    <row r="275" ht="14.25" customHeight="1">
      <c r="A275" s="1" t="s">
        <v>35</v>
      </c>
      <c r="B275" s="1" t="s">
        <v>59</v>
      </c>
      <c r="C275" s="1" t="s">
        <v>2310</v>
      </c>
      <c r="D275" s="1" t="s">
        <v>2311</v>
      </c>
      <c r="E275" s="1" t="s">
        <v>39</v>
      </c>
      <c r="F275" s="1" t="s">
        <v>43</v>
      </c>
      <c r="G275" s="1">
        <v>9788.0</v>
      </c>
      <c r="H275" s="1" t="s">
        <v>2312</v>
      </c>
      <c r="I275" s="1" t="s">
        <v>42</v>
      </c>
      <c r="J275" s="1" t="s">
        <v>43</v>
      </c>
      <c r="L275" s="1" t="s">
        <v>44</v>
      </c>
      <c r="M275" s="1" t="s">
        <v>80</v>
      </c>
      <c r="N275" s="1">
        <v>1.0</v>
      </c>
      <c r="P275" s="1">
        <v>0.0</v>
      </c>
      <c r="Q275" s="1" t="s">
        <v>80</v>
      </c>
      <c r="R275" s="1">
        <v>9.37932814E8</v>
      </c>
      <c r="S275" s="1" t="s">
        <v>423</v>
      </c>
      <c r="T275" s="1" t="s">
        <v>424</v>
      </c>
      <c r="U275" s="1" t="s">
        <v>49</v>
      </c>
      <c r="V275" s="1" t="s">
        <v>2313</v>
      </c>
      <c r="W275" s="1" t="s">
        <v>2310</v>
      </c>
      <c r="X275" s="1" t="s">
        <v>121</v>
      </c>
      <c r="Y275" s="1" t="s">
        <v>53</v>
      </c>
      <c r="Z275" s="1" t="s">
        <v>54</v>
      </c>
      <c r="AA275" s="1" t="s">
        <v>70</v>
      </c>
      <c r="AB275" s="1" t="s">
        <v>2314</v>
      </c>
      <c r="AC275" s="1" t="s">
        <v>427</v>
      </c>
      <c r="AE275" s="1" t="s">
        <v>43</v>
      </c>
      <c r="AF275" s="1" t="s">
        <v>72</v>
      </c>
      <c r="AG275" s="1" t="s">
        <v>42</v>
      </c>
      <c r="AH275" s="1" t="s">
        <v>2310</v>
      </c>
      <c r="AI275" s="1" t="s">
        <v>80</v>
      </c>
    </row>
    <row r="276" ht="14.25" customHeight="1">
      <c r="A276" s="1" t="s">
        <v>35</v>
      </c>
      <c r="B276" s="1" t="s">
        <v>145</v>
      </c>
      <c r="C276" s="1" t="s">
        <v>2315</v>
      </c>
      <c r="D276" s="1" t="s">
        <v>2316</v>
      </c>
      <c r="E276" s="1" t="s">
        <v>39</v>
      </c>
      <c r="F276" s="1" t="s">
        <v>2317</v>
      </c>
      <c r="G276" s="1">
        <v>9789.0</v>
      </c>
      <c r="H276" s="1" t="s">
        <v>2318</v>
      </c>
      <c r="I276" s="1" t="s">
        <v>42</v>
      </c>
      <c r="J276" s="1" t="s">
        <v>43</v>
      </c>
      <c r="L276" s="1" t="s">
        <v>44</v>
      </c>
      <c r="M276" s="1" t="s">
        <v>45</v>
      </c>
      <c r="N276" s="1">
        <v>1.0</v>
      </c>
      <c r="O276" s="1" t="s">
        <v>46</v>
      </c>
      <c r="P276" s="1">
        <v>0.0</v>
      </c>
      <c r="Q276" s="1" t="s">
        <v>45</v>
      </c>
      <c r="R276" s="1">
        <v>6.42171908E8</v>
      </c>
      <c r="S276" s="1" t="s">
        <v>689</v>
      </c>
      <c r="T276" s="1" t="s">
        <v>690</v>
      </c>
      <c r="U276" s="1" t="s">
        <v>49</v>
      </c>
      <c r="V276" s="1" t="s">
        <v>2319</v>
      </c>
      <c r="W276" s="1" t="s">
        <v>2320</v>
      </c>
      <c r="X276" s="1" t="s">
        <v>167</v>
      </c>
      <c r="Y276" s="1" t="s">
        <v>53</v>
      </c>
      <c r="Z276" s="1" t="s">
        <v>54</v>
      </c>
      <c r="AA276" s="1" t="s">
        <v>155</v>
      </c>
      <c r="AB276" s="1" t="s">
        <v>2321</v>
      </c>
      <c r="AC276" s="1" t="s">
        <v>2322</v>
      </c>
      <c r="AE276" s="1" t="s">
        <v>43</v>
      </c>
      <c r="AF276" s="1" t="s">
        <v>72</v>
      </c>
      <c r="AG276" s="1" t="s">
        <v>42</v>
      </c>
      <c r="AH276" s="1" t="s">
        <v>2315</v>
      </c>
      <c r="AI276" s="1" t="s">
        <v>45</v>
      </c>
    </row>
    <row r="277" ht="14.25" customHeight="1">
      <c r="A277" s="1" t="s">
        <v>35</v>
      </c>
      <c r="B277" s="1" t="s">
        <v>684</v>
      </c>
      <c r="D277" s="1" t="s">
        <v>2323</v>
      </c>
      <c r="E277" s="1" t="s">
        <v>39</v>
      </c>
      <c r="F277" s="1" t="s">
        <v>2324</v>
      </c>
      <c r="G277" s="1">
        <v>9790.0</v>
      </c>
      <c r="H277" s="1" t="s">
        <v>2325</v>
      </c>
      <c r="I277" s="1" t="s">
        <v>2326</v>
      </c>
      <c r="J277" s="1" t="s">
        <v>118</v>
      </c>
      <c r="K277" s="1" t="s">
        <v>2327</v>
      </c>
      <c r="L277" s="1" t="s">
        <v>44</v>
      </c>
      <c r="M277" s="1" t="s">
        <v>45</v>
      </c>
      <c r="N277" s="1">
        <v>1.0</v>
      </c>
      <c r="P277" s="1">
        <v>2.0</v>
      </c>
      <c r="Q277" s="1" t="s">
        <v>45</v>
      </c>
      <c r="R277" s="1">
        <v>8370.0</v>
      </c>
      <c r="S277" s="1" t="s">
        <v>2328</v>
      </c>
      <c r="T277" s="1" t="s">
        <v>781</v>
      </c>
      <c r="U277" s="1" t="s">
        <v>43</v>
      </c>
      <c r="X277" s="1" t="s">
        <v>781</v>
      </c>
      <c r="Y277" s="1" t="s">
        <v>701</v>
      </c>
      <c r="Z277" s="1" t="s">
        <v>617</v>
      </c>
      <c r="AA277" s="1" t="s">
        <v>932</v>
      </c>
      <c r="AB277" s="1" t="s">
        <v>2329</v>
      </c>
      <c r="AC277" s="1" t="s">
        <v>1173</v>
      </c>
      <c r="AE277" s="1" t="s">
        <v>43</v>
      </c>
      <c r="AF277" s="1" t="s">
        <v>72</v>
      </c>
      <c r="AG277" s="1" t="s">
        <v>42</v>
      </c>
      <c r="AH277" s="1" t="s">
        <v>2330</v>
      </c>
      <c r="AI277" s="1" t="s">
        <v>45</v>
      </c>
    </row>
    <row r="278" ht="14.25" customHeight="1">
      <c r="A278" s="1" t="s">
        <v>35</v>
      </c>
      <c r="B278" s="1" t="s">
        <v>684</v>
      </c>
      <c r="C278" s="1" t="s">
        <v>2331</v>
      </c>
      <c r="D278" s="1" t="s">
        <v>2332</v>
      </c>
      <c r="E278" s="1" t="s">
        <v>39</v>
      </c>
      <c r="F278" s="1" t="s">
        <v>2333</v>
      </c>
      <c r="G278" s="1">
        <v>9791.0</v>
      </c>
      <c r="H278" s="1" t="s">
        <v>2334</v>
      </c>
      <c r="I278" s="1" t="s">
        <v>42</v>
      </c>
      <c r="J278" s="1" t="s">
        <v>43</v>
      </c>
      <c r="L278" s="1" t="s">
        <v>44</v>
      </c>
      <c r="M278" s="1" t="s">
        <v>45</v>
      </c>
      <c r="N278" s="1">
        <v>1.0</v>
      </c>
      <c r="O278" s="1" t="s">
        <v>869</v>
      </c>
      <c r="P278" s="1">
        <v>0.0</v>
      </c>
      <c r="Q278" s="1" t="s">
        <v>45</v>
      </c>
      <c r="R278" s="1">
        <v>5601.0</v>
      </c>
      <c r="S278" s="1" t="s">
        <v>395</v>
      </c>
      <c r="T278" s="1" t="s">
        <v>396</v>
      </c>
      <c r="U278" s="1" t="s">
        <v>49</v>
      </c>
      <c r="V278" s="1" t="s">
        <v>2335</v>
      </c>
      <c r="W278" s="1" t="s">
        <v>2336</v>
      </c>
      <c r="X278" s="1" t="s">
        <v>549</v>
      </c>
      <c r="Y278" s="1" t="s">
        <v>53</v>
      </c>
      <c r="Z278" s="1" t="s">
        <v>54</v>
      </c>
      <c r="AA278" s="1" t="s">
        <v>932</v>
      </c>
      <c r="AB278" s="1" t="s">
        <v>2337</v>
      </c>
      <c r="AC278" s="1" t="s">
        <v>902</v>
      </c>
      <c r="AE278" s="1" t="s">
        <v>43</v>
      </c>
      <c r="AF278" s="1" t="s">
        <v>58</v>
      </c>
      <c r="AG278" s="1" t="s">
        <v>42</v>
      </c>
      <c r="AH278" s="1" t="s">
        <v>2331</v>
      </c>
      <c r="AI278" s="1" t="s">
        <v>80</v>
      </c>
    </row>
    <row r="279" ht="14.25" customHeight="1">
      <c r="A279" s="1" t="s">
        <v>35</v>
      </c>
      <c r="B279" s="1" t="s">
        <v>74</v>
      </c>
      <c r="C279" s="1" t="s">
        <v>2338</v>
      </c>
      <c r="D279" s="1" t="s">
        <v>2339</v>
      </c>
      <c r="E279" s="1" t="s">
        <v>39</v>
      </c>
      <c r="F279" s="1" t="s">
        <v>2340</v>
      </c>
      <c r="G279" s="1">
        <v>9792.0</v>
      </c>
      <c r="H279" s="1" t="s">
        <v>2341</v>
      </c>
      <c r="I279" s="1" t="s">
        <v>42</v>
      </c>
      <c r="J279" s="1" t="s">
        <v>43</v>
      </c>
      <c r="L279" s="1" t="s">
        <v>44</v>
      </c>
      <c r="M279" s="1" t="s">
        <v>45</v>
      </c>
      <c r="N279" s="1">
        <v>1.0</v>
      </c>
      <c r="O279" s="1" t="s">
        <v>46</v>
      </c>
      <c r="P279" s="1">
        <v>0.0</v>
      </c>
      <c r="Q279" s="1" t="s">
        <v>80</v>
      </c>
      <c r="R279" s="1">
        <v>8232.0</v>
      </c>
      <c r="S279" s="1" t="s">
        <v>2342</v>
      </c>
      <c r="T279" s="1" t="s">
        <v>2343</v>
      </c>
      <c r="U279" s="1" t="s">
        <v>49</v>
      </c>
      <c r="V279" s="1" t="s">
        <v>2344</v>
      </c>
      <c r="W279" s="1" t="s">
        <v>2345</v>
      </c>
      <c r="X279" s="1" t="s">
        <v>121</v>
      </c>
      <c r="Y279" s="1" t="s">
        <v>53</v>
      </c>
      <c r="Z279" s="1" t="s">
        <v>54</v>
      </c>
      <c r="AA279" s="1" t="s">
        <v>512</v>
      </c>
      <c r="AB279" s="1" t="s">
        <v>2346</v>
      </c>
      <c r="AC279" s="1" t="s">
        <v>2347</v>
      </c>
      <c r="AD279" s="1" t="s">
        <v>242</v>
      </c>
      <c r="AE279" s="1" t="s">
        <v>43</v>
      </c>
      <c r="AF279" s="1" t="s">
        <v>58</v>
      </c>
      <c r="AG279" s="1" t="s">
        <v>42</v>
      </c>
      <c r="AH279" s="1" t="s">
        <v>2348</v>
      </c>
      <c r="AI279" s="1" t="s">
        <v>80</v>
      </c>
    </row>
    <row r="280" ht="14.25" customHeight="1">
      <c r="A280" s="1" t="s">
        <v>35</v>
      </c>
      <c r="B280" s="1" t="s">
        <v>74</v>
      </c>
      <c r="C280" s="1" t="s">
        <v>2349</v>
      </c>
      <c r="D280" s="1" t="s">
        <v>2350</v>
      </c>
      <c r="E280" s="1" t="s">
        <v>39</v>
      </c>
      <c r="F280" s="1" t="s">
        <v>2351</v>
      </c>
      <c r="G280" s="1">
        <v>9793.0</v>
      </c>
      <c r="H280" s="1" t="s">
        <v>2352</v>
      </c>
      <c r="I280" s="1" t="s">
        <v>42</v>
      </c>
      <c r="J280" s="1" t="s">
        <v>43</v>
      </c>
      <c r="L280" s="1" t="s">
        <v>44</v>
      </c>
      <c r="M280" s="1" t="s">
        <v>45</v>
      </c>
      <c r="N280" s="1">
        <v>1.0</v>
      </c>
      <c r="O280" s="1" t="s">
        <v>46</v>
      </c>
      <c r="P280" s="1">
        <v>0.0</v>
      </c>
      <c r="Q280" s="1" t="s">
        <v>45</v>
      </c>
      <c r="R280" s="1">
        <v>8.59117147E8</v>
      </c>
      <c r="S280" s="1" t="s">
        <v>2353</v>
      </c>
      <c r="T280" s="1" t="s">
        <v>2354</v>
      </c>
      <c r="U280" s="1" t="s">
        <v>49</v>
      </c>
      <c r="V280" s="1" t="s">
        <v>2355</v>
      </c>
      <c r="W280" s="1" t="s">
        <v>2356</v>
      </c>
      <c r="X280" s="1" t="s">
        <v>279</v>
      </c>
      <c r="Y280" s="1" t="s">
        <v>53</v>
      </c>
      <c r="Z280" s="1" t="s">
        <v>54</v>
      </c>
      <c r="AA280" s="1" t="s">
        <v>122</v>
      </c>
      <c r="AB280" s="1" t="s">
        <v>2357</v>
      </c>
      <c r="AC280" s="1" t="s">
        <v>182</v>
      </c>
      <c r="AE280" s="1" t="s">
        <v>43</v>
      </c>
      <c r="AF280" s="1" t="s">
        <v>58</v>
      </c>
      <c r="AG280" s="1" t="s">
        <v>42</v>
      </c>
      <c r="AH280" s="1" t="s">
        <v>2349</v>
      </c>
      <c r="AI280" s="1" t="s">
        <v>45</v>
      </c>
    </row>
    <row r="281" ht="14.25" customHeight="1">
      <c r="A281" s="1" t="s">
        <v>35</v>
      </c>
      <c r="B281" s="1" t="s">
        <v>74</v>
      </c>
      <c r="C281" s="1" t="s">
        <v>2358</v>
      </c>
      <c r="D281" s="1" t="s">
        <v>2359</v>
      </c>
      <c r="E281" s="1" t="s">
        <v>39</v>
      </c>
      <c r="F281" s="1" t="s">
        <v>2360</v>
      </c>
      <c r="G281" s="1">
        <v>9794.0</v>
      </c>
      <c r="H281" s="1" t="s">
        <v>2361</v>
      </c>
      <c r="I281" s="1" t="s">
        <v>42</v>
      </c>
      <c r="J281" s="1" t="s">
        <v>43</v>
      </c>
      <c r="L281" s="1" t="s">
        <v>44</v>
      </c>
      <c r="M281" s="1" t="s">
        <v>45</v>
      </c>
      <c r="N281" s="1">
        <v>1.0</v>
      </c>
      <c r="O281" s="1" t="s">
        <v>46</v>
      </c>
      <c r="P281" s="1">
        <v>0.0</v>
      </c>
      <c r="Q281" s="1" t="s">
        <v>45</v>
      </c>
      <c r="R281" s="1">
        <v>8.52893812E8</v>
      </c>
      <c r="S281" s="1" t="s">
        <v>2362</v>
      </c>
      <c r="T281" s="1" t="s">
        <v>2363</v>
      </c>
      <c r="U281" s="1" t="s">
        <v>49</v>
      </c>
      <c r="V281" s="1" t="s">
        <v>2364</v>
      </c>
      <c r="W281" s="1" t="s">
        <v>2365</v>
      </c>
      <c r="X281" s="1" t="s">
        <v>179</v>
      </c>
      <c r="Y281" s="1" t="s">
        <v>53</v>
      </c>
      <c r="Z281" s="1" t="s">
        <v>54</v>
      </c>
      <c r="AA281" s="1" t="s">
        <v>2024</v>
      </c>
      <c r="AB281" s="1" t="s">
        <v>2366</v>
      </c>
      <c r="AC281" s="1" t="s">
        <v>202</v>
      </c>
      <c r="AE281" s="1" t="s">
        <v>43</v>
      </c>
      <c r="AF281" s="1" t="s">
        <v>58</v>
      </c>
      <c r="AG281" s="1" t="s">
        <v>42</v>
      </c>
      <c r="AH281" s="1" t="s">
        <v>2367</v>
      </c>
      <c r="AI281" s="1" t="s">
        <v>45</v>
      </c>
    </row>
    <row r="282" ht="14.25" customHeight="1">
      <c r="A282" s="1" t="s">
        <v>35</v>
      </c>
      <c r="B282" s="1" t="s">
        <v>98</v>
      </c>
      <c r="C282" s="1" t="s">
        <v>2368</v>
      </c>
      <c r="D282" s="1" t="s">
        <v>2369</v>
      </c>
      <c r="E282" s="1" t="s">
        <v>39</v>
      </c>
      <c r="F282" s="1" t="s">
        <v>2370</v>
      </c>
      <c r="G282" s="1">
        <v>9795.0</v>
      </c>
      <c r="H282" s="1" t="s">
        <v>2371</v>
      </c>
      <c r="I282" s="1" t="s">
        <v>42</v>
      </c>
      <c r="J282" s="1" t="s">
        <v>43</v>
      </c>
      <c r="L282" s="1" t="s">
        <v>44</v>
      </c>
      <c r="M282" s="1" t="s">
        <v>45</v>
      </c>
      <c r="N282" s="1">
        <v>1.0</v>
      </c>
      <c r="O282" s="1" t="s">
        <v>103</v>
      </c>
      <c r="P282" s="1">
        <v>0.0</v>
      </c>
      <c r="Q282" s="1" t="s">
        <v>80</v>
      </c>
      <c r="R282" s="1">
        <v>6825.0</v>
      </c>
      <c r="S282" s="1" t="s">
        <v>2372</v>
      </c>
      <c r="T282" s="1" t="s">
        <v>2373</v>
      </c>
      <c r="U282" s="1" t="s">
        <v>49</v>
      </c>
      <c r="V282" s="1" t="s">
        <v>2374</v>
      </c>
      <c r="W282" s="1" t="s">
        <v>2368</v>
      </c>
      <c r="X282" s="1" t="s">
        <v>95</v>
      </c>
      <c r="Y282" s="1" t="s">
        <v>53</v>
      </c>
      <c r="Z282" s="1" t="s">
        <v>54</v>
      </c>
      <c r="AA282" s="1" t="s">
        <v>362</v>
      </c>
      <c r="AB282" s="1" t="s">
        <v>2375</v>
      </c>
      <c r="AC282" s="1" t="s">
        <v>1951</v>
      </c>
      <c r="AE282" s="1" t="s">
        <v>43</v>
      </c>
      <c r="AF282" s="1" t="s">
        <v>58</v>
      </c>
      <c r="AG282" s="1" t="s">
        <v>42</v>
      </c>
      <c r="AH282" s="1" t="s">
        <v>2368</v>
      </c>
      <c r="AI282" s="1" t="s">
        <v>80</v>
      </c>
    </row>
    <row r="283" ht="14.25" customHeight="1">
      <c r="A283" s="1" t="s">
        <v>35</v>
      </c>
      <c r="B283" s="1" t="s">
        <v>59</v>
      </c>
      <c r="C283" s="1" t="s">
        <v>2376</v>
      </c>
      <c r="D283" s="1" t="s">
        <v>2377</v>
      </c>
      <c r="E283" s="1" t="s">
        <v>39</v>
      </c>
      <c r="F283" s="1" t="s">
        <v>2378</v>
      </c>
      <c r="G283" s="1">
        <v>9796.0</v>
      </c>
      <c r="H283" s="1" t="s">
        <v>2379</v>
      </c>
      <c r="I283" s="1" t="s">
        <v>2380</v>
      </c>
      <c r="J283" s="1" t="s">
        <v>49</v>
      </c>
      <c r="K283" s="1" t="s">
        <v>2381</v>
      </c>
      <c r="L283" s="1" t="s">
        <v>44</v>
      </c>
      <c r="M283" s="1" t="s">
        <v>80</v>
      </c>
      <c r="N283" s="1">
        <v>1.0</v>
      </c>
      <c r="P283" s="1">
        <v>1.0</v>
      </c>
      <c r="Q283" s="1" t="s">
        <v>80</v>
      </c>
      <c r="R283" s="1">
        <v>8.39265255E8</v>
      </c>
      <c r="S283" s="1" t="s">
        <v>2382</v>
      </c>
      <c r="T283" s="1" t="s">
        <v>2383</v>
      </c>
      <c r="U283" s="1" t="s">
        <v>49</v>
      </c>
      <c r="V283" s="1" t="s">
        <v>2384</v>
      </c>
      <c r="W283" s="1" t="s">
        <v>2376</v>
      </c>
      <c r="X283" s="1" t="s">
        <v>95</v>
      </c>
      <c r="Y283" s="1" t="s">
        <v>53</v>
      </c>
      <c r="Z283" s="1" t="s">
        <v>54</v>
      </c>
      <c r="AA283" s="1" t="s">
        <v>70</v>
      </c>
      <c r="AB283" s="1" t="s">
        <v>2385</v>
      </c>
      <c r="AC283" s="1" t="s">
        <v>1601</v>
      </c>
      <c r="AE283" s="1" t="s">
        <v>43</v>
      </c>
      <c r="AF283" s="1" t="s">
        <v>72</v>
      </c>
      <c r="AG283" s="1" t="s">
        <v>42</v>
      </c>
      <c r="AH283" s="1" t="s">
        <v>2376</v>
      </c>
      <c r="AI283" s="1" t="s">
        <v>80</v>
      </c>
    </row>
    <row r="284" ht="14.25" customHeight="1">
      <c r="A284" s="1" t="s">
        <v>35</v>
      </c>
      <c r="B284" s="1" t="s">
        <v>222</v>
      </c>
      <c r="C284" s="1" t="s">
        <v>2386</v>
      </c>
      <c r="D284" s="1" t="s">
        <v>2387</v>
      </c>
      <c r="E284" s="1" t="s">
        <v>39</v>
      </c>
      <c r="F284" s="1" t="s">
        <v>43</v>
      </c>
      <c r="G284" s="1">
        <v>9797.0</v>
      </c>
      <c r="H284" s="1" t="s">
        <v>2388</v>
      </c>
      <c r="I284" s="1" t="s">
        <v>42</v>
      </c>
      <c r="J284" s="1" t="s">
        <v>43</v>
      </c>
      <c r="L284" s="1" t="s">
        <v>44</v>
      </c>
      <c r="M284" s="1" t="s">
        <v>80</v>
      </c>
      <c r="N284" s="1">
        <v>1.0</v>
      </c>
      <c r="O284" s="1" t="s">
        <v>174</v>
      </c>
      <c r="P284" s="1">
        <v>0.0</v>
      </c>
      <c r="Q284" s="1" t="s">
        <v>45</v>
      </c>
      <c r="R284" s="1">
        <v>8144.0</v>
      </c>
      <c r="S284" s="1" t="s">
        <v>2389</v>
      </c>
      <c r="T284" s="1" t="s">
        <v>2390</v>
      </c>
      <c r="U284" s="1" t="s">
        <v>49</v>
      </c>
      <c r="V284" s="1" t="s">
        <v>2391</v>
      </c>
      <c r="W284" s="1" t="s">
        <v>2392</v>
      </c>
      <c r="X284" s="1" t="s">
        <v>52</v>
      </c>
      <c r="Y284" s="1" t="s">
        <v>53</v>
      </c>
      <c r="Z284" s="1" t="s">
        <v>54</v>
      </c>
      <c r="AA284" s="1" t="s">
        <v>1039</v>
      </c>
      <c r="AB284" s="1" t="s">
        <v>2393</v>
      </c>
      <c r="AC284" s="1" t="s">
        <v>1622</v>
      </c>
      <c r="AE284" s="1" t="s">
        <v>43</v>
      </c>
      <c r="AF284" s="1" t="s">
        <v>72</v>
      </c>
      <c r="AG284" s="1" t="s">
        <v>42</v>
      </c>
      <c r="AH284" s="1" t="s">
        <v>2386</v>
      </c>
      <c r="AI284" s="1" t="s">
        <v>80</v>
      </c>
    </row>
    <row r="285" ht="14.25" customHeight="1">
      <c r="A285" s="1" t="s">
        <v>35</v>
      </c>
      <c r="B285" s="1" t="s">
        <v>74</v>
      </c>
      <c r="C285" s="1" t="s">
        <v>2394</v>
      </c>
      <c r="D285" s="1" t="s">
        <v>2395</v>
      </c>
      <c r="E285" s="1" t="s">
        <v>39</v>
      </c>
      <c r="F285" s="1" t="s">
        <v>2396</v>
      </c>
      <c r="G285" s="1">
        <v>9798.0</v>
      </c>
      <c r="H285" s="1" t="s">
        <v>2397</v>
      </c>
      <c r="I285" s="1" t="s">
        <v>42</v>
      </c>
      <c r="J285" s="1" t="s">
        <v>43</v>
      </c>
      <c r="L285" s="1" t="s">
        <v>44</v>
      </c>
      <c r="M285" s="1" t="s">
        <v>45</v>
      </c>
      <c r="N285" s="1">
        <v>2.0</v>
      </c>
      <c r="O285" s="1" t="s">
        <v>46</v>
      </c>
      <c r="P285" s="1">
        <v>0.0</v>
      </c>
      <c r="Q285" s="1" t="s">
        <v>45</v>
      </c>
      <c r="R285" s="1">
        <v>6982.0</v>
      </c>
      <c r="S285" s="1" t="s">
        <v>2398</v>
      </c>
      <c r="T285" s="1" t="s">
        <v>2399</v>
      </c>
      <c r="U285" s="1" t="s">
        <v>49</v>
      </c>
      <c r="V285" s="1" t="s">
        <v>2400</v>
      </c>
      <c r="W285" s="1" t="s">
        <v>2401</v>
      </c>
      <c r="X285" s="1" t="s">
        <v>919</v>
      </c>
      <c r="Y285" s="1" t="s">
        <v>53</v>
      </c>
      <c r="Z285" s="1" t="s">
        <v>54</v>
      </c>
      <c r="AA285" s="1" t="s">
        <v>1894</v>
      </c>
      <c r="AB285" s="1" t="s">
        <v>2402</v>
      </c>
      <c r="AC285" s="1" t="s">
        <v>1601</v>
      </c>
      <c r="AE285" s="1" t="s">
        <v>43</v>
      </c>
      <c r="AF285" s="1" t="s">
        <v>72</v>
      </c>
      <c r="AG285" s="1" t="s">
        <v>42</v>
      </c>
      <c r="AH285" s="1" t="s">
        <v>2394</v>
      </c>
      <c r="AI285" s="1" t="s">
        <v>80</v>
      </c>
    </row>
    <row r="286" ht="14.25" customHeight="1">
      <c r="A286" s="1" t="s">
        <v>35</v>
      </c>
      <c r="B286" s="1" t="s">
        <v>74</v>
      </c>
      <c r="C286" s="1" t="s">
        <v>2403</v>
      </c>
      <c r="D286" s="1" t="s">
        <v>2404</v>
      </c>
      <c r="E286" s="1" t="s">
        <v>39</v>
      </c>
      <c r="F286" s="1" t="s">
        <v>2405</v>
      </c>
      <c r="G286" s="1">
        <v>9799.0</v>
      </c>
      <c r="H286" s="1" t="s">
        <v>2406</v>
      </c>
      <c r="I286" s="1" t="s">
        <v>42</v>
      </c>
      <c r="J286" s="1" t="s">
        <v>43</v>
      </c>
      <c r="L286" s="1" t="s">
        <v>44</v>
      </c>
      <c r="M286" s="1" t="s">
        <v>80</v>
      </c>
      <c r="N286" s="1">
        <v>1.0</v>
      </c>
      <c r="O286" s="1" t="s">
        <v>46</v>
      </c>
      <c r="P286" s="1">
        <v>0.0</v>
      </c>
      <c r="Q286" s="1" t="s">
        <v>80</v>
      </c>
      <c r="R286" s="1">
        <v>6353.0</v>
      </c>
      <c r="S286" s="1" t="s">
        <v>2407</v>
      </c>
      <c r="T286" s="1" t="s">
        <v>2408</v>
      </c>
      <c r="U286" s="1" t="s">
        <v>49</v>
      </c>
      <c r="V286" s="1" t="s">
        <v>2409</v>
      </c>
      <c r="W286" s="1" t="s">
        <v>2410</v>
      </c>
      <c r="X286" s="1" t="s">
        <v>121</v>
      </c>
      <c r="Y286" s="1" t="s">
        <v>53</v>
      </c>
      <c r="Z286" s="1" t="s">
        <v>54</v>
      </c>
      <c r="AA286" s="1" t="s">
        <v>1143</v>
      </c>
      <c r="AB286" s="1" t="s">
        <v>2411</v>
      </c>
      <c r="AC286" s="1" t="s">
        <v>992</v>
      </c>
      <c r="AE286" s="1" t="s">
        <v>43</v>
      </c>
      <c r="AF286" s="1" t="s">
        <v>58</v>
      </c>
      <c r="AG286" s="1" t="s">
        <v>42</v>
      </c>
      <c r="AH286" s="1" t="s">
        <v>2412</v>
      </c>
      <c r="AI286" s="1" t="s">
        <v>80</v>
      </c>
    </row>
    <row r="287" ht="14.25" customHeight="1">
      <c r="A287" s="1" t="s">
        <v>35</v>
      </c>
      <c r="B287" s="1" t="s">
        <v>231</v>
      </c>
      <c r="C287" s="1" t="s">
        <v>2413</v>
      </c>
      <c r="D287" s="1" t="s">
        <v>2414</v>
      </c>
      <c r="E287" s="1" t="s">
        <v>39</v>
      </c>
      <c r="F287" s="1" t="s">
        <v>2415</v>
      </c>
      <c r="G287" s="1">
        <v>9800.0</v>
      </c>
      <c r="H287" s="1" t="s">
        <v>2416</v>
      </c>
      <c r="I287" s="1" t="s">
        <v>42</v>
      </c>
      <c r="J287" s="1" t="s">
        <v>43</v>
      </c>
      <c r="L287" s="1" t="s">
        <v>44</v>
      </c>
      <c r="M287" s="1" t="s">
        <v>80</v>
      </c>
      <c r="N287" s="1">
        <v>1.0</v>
      </c>
      <c r="O287" s="1" t="s">
        <v>383</v>
      </c>
      <c r="P287" s="1">
        <v>0.0</v>
      </c>
      <c r="Q287" s="1" t="s">
        <v>80</v>
      </c>
      <c r="R287" s="1">
        <v>5816.0</v>
      </c>
      <c r="S287" s="1" t="s">
        <v>2417</v>
      </c>
      <c r="T287" s="1" t="s">
        <v>2418</v>
      </c>
      <c r="U287" s="1" t="s">
        <v>49</v>
      </c>
      <c r="V287" s="1" t="s">
        <v>2419</v>
      </c>
      <c r="W287" s="1" t="s">
        <v>2413</v>
      </c>
      <c r="X287" s="1" t="s">
        <v>344</v>
      </c>
      <c r="Y287" s="1" t="s">
        <v>53</v>
      </c>
      <c r="Z287" s="1" t="s">
        <v>54</v>
      </c>
      <c r="AA287" s="1" t="s">
        <v>239</v>
      </c>
      <c r="AB287" s="1" t="s">
        <v>2420</v>
      </c>
      <c r="AC287" s="1" t="s">
        <v>1458</v>
      </c>
      <c r="AE287" s="1" t="s">
        <v>43</v>
      </c>
      <c r="AF287" s="1" t="s">
        <v>72</v>
      </c>
      <c r="AG287" s="1" t="s">
        <v>42</v>
      </c>
      <c r="AH287" s="1" t="s">
        <v>2421</v>
      </c>
      <c r="AI287" s="1" t="s">
        <v>80</v>
      </c>
    </row>
    <row r="288" ht="14.25" customHeight="1">
      <c r="A288" s="1" t="s">
        <v>35</v>
      </c>
      <c r="B288" s="1" t="s">
        <v>98</v>
      </c>
      <c r="C288" s="1" t="s">
        <v>2422</v>
      </c>
      <c r="D288" s="1" t="s">
        <v>2423</v>
      </c>
      <c r="E288" s="1" t="s">
        <v>39</v>
      </c>
      <c r="F288" s="1" t="s">
        <v>2424</v>
      </c>
      <c r="G288" s="1">
        <v>9801.0</v>
      </c>
      <c r="H288" s="1" t="s">
        <v>2425</v>
      </c>
      <c r="I288" s="1" t="s">
        <v>42</v>
      </c>
      <c r="J288" s="1" t="s">
        <v>43</v>
      </c>
      <c r="L288" s="1" t="s">
        <v>44</v>
      </c>
      <c r="M288" s="1" t="s">
        <v>45</v>
      </c>
      <c r="N288" s="1">
        <v>1.0</v>
      </c>
      <c r="O288" s="1" t="s">
        <v>103</v>
      </c>
      <c r="P288" s="1">
        <v>0.0</v>
      </c>
      <c r="Q288" s="1" t="s">
        <v>80</v>
      </c>
      <c r="R288" s="1">
        <v>8143.0</v>
      </c>
      <c r="S288" s="1" t="s">
        <v>2389</v>
      </c>
      <c r="T288" s="1" t="s">
        <v>2390</v>
      </c>
      <c r="U288" s="1" t="s">
        <v>49</v>
      </c>
      <c r="V288" s="1" t="s">
        <v>2426</v>
      </c>
      <c r="W288" s="1" t="s">
        <v>2427</v>
      </c>
      <c r="X288" s="1" t="s">
        <v>52</v>
      </c>
      <c r="Y288" s="1" t="s">
        <v>53</v>
      </c>
      <c r="Z288" s="1" t="s">
        <v>54</v>
      </c>
      <c r="AA288" s="1" t="s">
        <v>362</v>
      </c>
      <c r="AB288" s="1" t="s">
        <v>2428</v>
      </c>
      <c r="AC288" s="1" t="s">
        <v>1622</v>
      </c>
      <c r="AE288" s="1" t="s">
        <v>43</v>
      </c>
      <c r="AF288" s="1" t="s">
        <v>58</v>
      </c>
      <c r="AG288" s="1" t="s">
        <v>42</v>
      </c>
      <c r="AH288" s="1" t="s">
        <v>2429</v>
      </c>
      <c r="AI288" s="1" t="s">
        <v>80</v>
      </c>
    </row>
    <row r="289" ht="14.25" customHeight="1">
      <c r="A289" s="1" t="s">
        <v>35</v>
      </c>
      <c r="B289" s="1" t="s">
        <v>36</v>
      </c>
      <c r="C289" s="1" t="s">
        <v>2430</v>
      </c>
      <c r="D289" s="1" t="s">
        <v>2431</v>
      </c>
      <c r="F289" s="1" t="s">
        <v>2432</v>
      </c>
      <c r="G289" s="1">
        <v>9802.0</v>
      </c>
      <c r="H289" s="1" t="s">
        <v>2433</v>
      </c>
      <c r="I289" s="1" t="s">
        <v>42</v>
      </c>
      <c r="J289" s="1" t="s">
        <v>43</v>
      </c>
      <c r="L289" s="1" t="s">
        <v>44</v>
      </c>
      <c r="M289" s="1" t="s">
        <v>45</v>
      </c>
      <c r="N289" s="1">
        <v>1.0</v>
      </c>
      <c r="O289" s="1" t="s">
        <v>46</v>
      </c>
      <c r="P289" s="1">
        <v>0.0</v>
      </c>
      <c r="Q289" s="1" t="s">
        <v>45</v>
      </c>
      <c r="R289" s="1">
        <v>6408.0</v>
      </c>
      <c r="S289" s="1" t="s">
        <v>2434</v>
      </c>
      <c r="T289" s="1" t="s">
        <v>2435</v>
      </c>
      <c r="U289" s="1" t="s">
        <v>49</v>
      </c>
      <c r="V289" s="1" t="s">
        <v>2436</v>
      </c>
      <c r="W289" s="1" t="s">
        <v>2437</v>
      </c>
      <c r="X289" s="1" t="s">
        <v>121</v>
      </c>
      <c r="Y289" s="1" t="s">
        <v>53</v>
      </c>
      <c r="Z289" s="1" t="s">
        <v>54</v>
      </c>
      <c r="AA289" s="1" t="s">
        <v>709</v>
      </c>
      <c r="AB289" s="1" t="s">
        <v>2438</v>
      </c>
      <c r="AC289" s="1" t="s">
        <v>992</v>
      </c>
      <c r="AE289" s="1" t="s">
        <v>43</v>
      </c>
      <c r="AF289" s="1" t="s">
        <v>72</v>
      </c>
      <c r="AG289" s="1" t="s">
        <v>42</v>
      </c>
      <c r="AH289" s="1" t="s">
        <v>2439</v>
      </c>
      <c r="AI289" s="1" t="s">
        <v>80</v>
      </c>
    </row>
    <row r="290" ht="14.25" customHeight="1">
      <c r="A290" s="1" t="s">
        <v>35</v>
      </c>
      <c r="B290" s="1" t="s">
        <v>74</v>
      </c>
      <c r="C290" s="1" t="s">
        <v>2440</v>
      </c>
      <c r="D290" s="1" t="s">
        <v>2441</v>
      </c>
      <c r="E290" s="1" t="s">
        <v>2442</v>
      </c>
      <c r="F290" s="1" t="s">
        <v>2443</v>
      </c>
      <c r="G290" s="1">
        <v>9803.0</v>
      </c>
      <c r="H290" s="1" t="s">
        <v>2444</v>
      </c>
      <c r="I290" s="1" t="s">
        <v>42</v>
      </c>
      <c r="J290" s="1" t="s">
        <v>43</v>
      </c>
      <c r="L290" s="1" t="s">
        <v>44</v>
      </c>
      <c r="M290" s="1" t="s">
        <v>80</v>
      </c>
      <c r="N290" s="1">
        <v>1.0</v>
      </c>
      <c r="O290" s="1" t="s">
        <v>383</v>
      </c>
      <c r="P290" s="1">
        <v>0.0</v>
      </c>
      <c r="Q290" s="1" t="s">
        <v>80</v>
      </c>
      <c r="R290" s="1">
        <v>8888.0</v>
      </c>
      <c r="S290" s="1" t="s">
        <v>2445</v>
      </c>
      <c r="T290" s="1" t="s">
        <v>2446</v>
      </c>
      <c r="U290" s="1" t="s">
        <v>49</v>
      </c>
      <c r="V290" s="1" t="s">
        <v>2447</v>
      </c>
      <c r="W290" s="1" t="s">
        <v>2440</v>
      </c>
      <c r="X290" s="1" t="s">
        <v>312</v>
      </c>
      <c r="Y290" s="1" t="s">
        <v>1525</v>
      </c>
      <c r="Z290" s="1" t="s">
        <v>54</v>
      </c>
      <c r="AA290" s="1" t="s">
        <v>122</v>
      </c>
      <c r="AB290" s="1" t="s">
        <v>2448</v>
      </c>
      <c r="AC290" s="1" t="s">
        <v>1173</v>
      </c>
      <c r="AE290" s="1" t="s">
        <v>43</v>
      </c>
      <c r="AF290" s="1" t="s">
        <v>58</v>
      </c>
      <c r="AG290" s="1" t="s">
        <v>42</v>
      </c>
      <c r="AH290" s="1" t="s">
        <v>2449</v>
      </c>
      <c r="AI290" s="1" t="s">
        <v>80</v>
      </c>
    </row>
    <row r="291" ht="14.25" customHeight="1">
      <c r="A291" s="1" t="s">
        <v>35</v>
      </c>
      <c r="B291" s="1" t="s">
        <v>145</v>
      </c>
      <c r="C291" s="1" t="s">
        <v>2450</v>
      </c>
      <c r="D291" s="1" t="s">
        <v>2451</v>
      </c>
      <c r="E291" s="1" t="s">
        <v>39</v>
      </c>
      <c r="F291" s="1" t="s">
        <v>2452</v>
      </c>
      <c r="G291" s="1">
        <v>9804.0</v>
      </c>
      <c r="H291" s="1" t="s">
        <v>2453</v>
      </c>
      <c r="I291" s="1" t="s">
        <v>42</v>
      </c>
      <c r="J291" s="1" t="s">
        <v>43</v>
      </c>
      <c r="L291" s="1" t="s">
        <v>44</v>
      </c>
      <c r="M291" s="1" t="s">
        <v>80</v>
      </c>
      <c r="N291" s="1">
        <v>1.0</v>
      </c>
      <c r="O291" s="1" t="s">
        <v>46</v>
      </c>
      <c r="P291" s="1">
        <v>0.0</v>
      </c>
      <c r="Q291" s="1" t="s">
        <v>45</v>
      </c>
      <c r="R291" s="1">
        <v>6094.0</v>
      </c>
      <c r="S291" s="1" t="s">
        <v>748</v>
      </c>
      <c r="T291" s="1" t="s">
        <v>749</v>
      </c>
      <c r="U291" s="1" t="s">
        <v>49</v>
      </c>
      <c r="V291" s="1" t="s">
        <v>2454</v>
      </c>
      <c r="W291" s="1" t="s">
        <v>2455</v>
      </c>
      <c r="X291" s="1" t="s">
        <v>179</v>
      </c>
      <c r="Y291" s="1" t="s">
        <v>53</v>
      </c>
      <c r="Z291" s="1" t="s">
        <v>54</v>
      </c>
      <c r="AA291" s="1" t="s">
        <v>155</v>
      </c>
      <c r="AB291" s="1" t="s">
        <v>2456</v>
      </c>
      <c r="AC291" s="1" t="s">
        <v>773</v>
      </c>
      <c r="AE291" s="1" t="s">
        <v>43</v>
      </c>
      <c r="AF291" s="1" t="s">
        <v>58</v>
      </c>
      <c r="AG291" s="1" t="s">
        <v>42</v>
      </c>
      <c r="AH291" s="1" t="s">
        <v>2450</v>
      </c>
      <c r="AI291" s="1" t="s">
        <v>45</v>
      </c>
    </row>
    <row r="292" ht="14.25" customHeight="1">
      <c r="A292" s="1" t="s">
        <v>35</v>
      </c>
      <c r="B292" s="1" t="s">
        <v>98</v>
      </c>
      <c r="C292" s="1" t="s">
        <v>2457</v>
      </c>
      <c r="D292" s="1" t="s">
        <v>2458</v>
      </c>
      <c r="E292" s="1" t="s">
        <v>39</v>
      </c>
      <c r="F292" s="1" t="s">
        <v>2459</v>
      </c>
      <c r="G292" s="1">
        <v>9805.0</v>
      </c>
      <c r="H292" s="1" t="s">
        <v>2460</v>
      </c>
      <c r="I292" s="1" t="s">
        <v>42</v>
      </c>
      <c r="J292" s="1" t="s">
        <v>43</v>
      </c>
      <c r="L292" s="1" t="s">
        <v>44</v>
      </c>
      <c r="M292" s="1" t="s">
        <v>45</v>
      </c>
      <c r="N292" s="1">
        <v>1.0</v>
      </c>
      <c r="O292" s="1" t="s">
        <v>103</v>
      </c>
      <c r="P292" s="1">
        <v>0.0</v>
      </c>
      <c r="Q292" s="1" t="s">
        <v>80</v>
      </c>
      <c r="R292" s="1">
        <v>9.45455054E8</v>
      </c>
      <c r="S292" s="1" t="s">
        <v>2461</v>
      </c>
      <c r="T292" s="1" t="s">
        <v>2462</v>
      </c>
      <c r="U292" s="1" t="s">
        <v>49</v>
      </c>
      <c r="V292" s="1" t="s">
        <v>2463</v>
      </c>
      <c r="W292" s="1" t="s">
        <v>2464</v>
      </c>
      <c r="X292" s="1" t="s">
        <v>279</v>
      </c>
      <c r="Y292" s="1" t="s">
        <v>53</v>
      </c>
      <c r="Z292" s="1" t="s">
        <v>54</v>
      </c>
      <c r="AA292" s="1" t="s">
        <v>362</v>
      </c>
      <c r="AB292" s="1" t="s">
        <v>2465</v>
      </c>
      <c r="AC292" s="1" t="s">
        <v>1212</v>
      </c>
      <c r="AE292" s="1" t="s">
        <v>43</v>
      </c>
      <c r="AF292" s="1" t="s">
        <v>58</v>
      </c>
      <c r="AG292" s="1" t="s">
        <v>42</v>
      </c>
      <c r="AH292" s="1" t="s">
        <v>2457</v>
      </c>
      <c r="AI292" s="1" t="s">
        <v>80</v>
      </c>
    </row>
    <row r="293" ht="14.25" customHeight="1">
      <c r="A293" s="1" t="s">
        <v>35</v>
      </c>
      <c r="B293" s="1" t="s">
        <v>36</v>
      </c>
      <c r="C293" s="1" t="s">
        <v>2466</v>
      </c>
      <c r="D293" s="1" t="s">
        <v>2467</v>
      </c>
      <c r="E293" s="1" t="s">
        <v>39</v>
      </c>
      <c r="F293" s="1" t="s">
        <v>2468</v>
      </c>
      <c r="G293" s="1">
        <v>9806.0</v>
      </c>
      <c r="H293" s="1" t="s">
        <v>2469</v>
      </c>
      <c r="I293" s="1" t="s">
        <v>42</v>
      </c>
      <c r="J293" s="1" t="s">
        <v>43</v>
      </c>
      <c r="L293" s="1" t="s">
        <v>44</v>
      </c>
      <c r="M293" s="1" t="s">
        <v>45</v>
      </c>
      <c r="N293" s="1">
        <v>1.0</v>
      </c>
      <c r="O293" s="1" t="s">
        <v>46</v>
      </c>
      <c r="P293" s="1">
        <v>0.0</v>
      </c>
      <c r="Q293" s="1" t="s">
        <v>45</v>
      </c>
      <c r="R293" s="1">
        <v>2.7566163E7</v>
      </c>
      <c r="S293" s="1" t="s">
        <v>2470</v>
      </c>
      <c r="T293" s="1" t="s">
        <v>2471</v>
      </c>
      <c r="U293" s="1" t="s">
        <v>49</v>
      </c>
      <c r="V293" s="1" t="s">
        <v>2472</v>
      </c>
      <c r="W293" s="1" t="s">
        <v>2473</v>
      </c>
      <c r="X293" s="1" t="s">
        <v>549</v>
      </c>
      <c r="Y293" s="1" t="s">
        <v>53</v>
      </c>
      <c r="Z293" s="1" t="s">
        <v>54</v>
      </c>
      <c r="AA293" s="1" t="s">
        <v>1640</v>
      </c>
      <c r="AB293" s="1" t="s">
        <v>2474</v>
      </c>
      <c r="AC293" s="1" t="s">
        <v>2475</v>
      </c>
      <c r="AE293" s="1" t="s">
        <v>43</v>
      </c>
      <c r="AF293" s="1" t="s">
        <v>58</v>
      </c>
      <c r="AG293" s="1" t="s">
        <v>42</v>
      </c>
      <c r="AH293" s="1" t="s">
        <v>2466</v>
      </c>
      <c r="AI293" s="1" t="s">
        <v>45</v>
      </c>
    </row>
    <row r="294" ht="14.25" customHeight="1">
      <c r="A294" s="1" t="s">
        <v>35</v>
      </c>
      <c r="B294" s="1" t="s">
        <v>74</v>
      </c>
      <c r="C294" s="1" t="s">
        <v>2476</v>
      </c>
      <c r="D294" s="1" t="s">
        <v>2477</v>
      </c>
      <c r="E294" s="1" t="s">
        <v>39</v>
      </c>
      <c r="F294" s="1" t="s">
        <v>2478</v>
      </c>
      <c r="G294" s="1">
        <v>9807.0</v>
      </c>
      <c r="H294" s="1" t="s">
        <v>2479</v>
      </c>
      <c r="I294" s="1" t="s">
        <v>42</v>
      </c>
      <c r="J294" s="1" t="s">
        <v>43</v>
      </c>
      <c r="L294" s="1" t="s">
        <v>44</v>
      </c>
      <c r="M294" s="1" t="s">
        <v>80</v>
      </c>
      <c r="N294" s="1">
        <v>1.0</v>
      </c>
      <c r="O294" s="1" t="s">
        <v>46</v>
      </c>
      <c r="P294" s="1">
        <v>0.0</v>
      </c>
      <c r="Q294" s="1" t="s">
        <v>45</v>
      </c>
      <c r="R294" s="1">
        <v>8767.0</v>
      </c>
      <c r="S294" s="1" t="s">
        <v>2480</v>
      </c>
      <c r="T294" s="1" t="s">
        <v>2481</v>
      </c>
      <c r="U294" s="1" t="s">
        <v>49</v>
      </c>
      <c r="V294" s="1" t="s">
        <v>2482</v>
      </c>
      <c r="W294" s="1" t="s">
        <v>2483</v>
      </c>
      <c r="X294" s="1" t="s">
        <v>167</v>
      </c>
      <c r="Y294" s="1" t="s">
        <v>53</v>
      </c>
      <c r="Z294" s="1" t="s">
        <v>54</v>
      </c>
      <c r="AA294" s="1" t="s">
        <v>122</v>
      </c>
      <c r="AB294" s="1" t="s">
        <v>2484</v>
      </c>
      <c r="AC294" s="1" t="s">
        <v>501</v>
      </c>
      <c r="AE294" s="1" t="s">
        <v>43</v>
      </c>
      <c r="AF294" s="1" t="s">
        <v>58</v>
      </c>
      <c r="AG294" s="1" t="s">
        <v>42</v>
      </c>
      <c r="AH294" s="1" t="s">
        <v>2476</v>
      </c>
      <c r="AI294" s="1" t="s">
        <v>80</v>
      </c>
    </row>
    <row r="295" ht="14.25" customHeight="1">
      <c r="A295" s="1" t="s">
        <v>35</v>
      </c>
      <c r="B295" s="1" t="s">
        <v>231</v>
      </c>
      <c r="C295" s="1" t="s">
        <v>2485</v>
      </c>
      <c r="D295" s="1" t="s">
        <v>2486</v>
      </c>
      <c r="E295" s="1" t="s">
        <v>39</v>
      </c>
      <c r="F295" s="1" t="s">
        <v>43</v>
      </c>
      <c r="G295" s="1">
        <v>9808.0</v>
      </c>
      <c r="H295" s="1" t="s">
        <v>2487</v>
      </c>
      <c r="I295" s="1" t="s">
        <v>42</v>
      </c>
      <c r="J295" s="1" t="s">
        <v>43</v>
      </c>
      <c r="L295" s="1" t="s">
        <v>44</v>
      </c>
      <c r="M295" s="1" t="s">
        <v>80</v>
      </c>
      <c r="N295" s="1">
        <v>1.0</v>
      </c>
      <c r="O295" s="1" t="s">
        <v>46</v>
      </c>
      <c r="P295" s="1">
        <v>0.0</v>
      </c>
      <c r="Q295" s="1" t="s">
        <v>45</v>
      </c>
      <c r="R295" s="1">
        <v>8712.0</v>
      </c>
      <c r="S295" s="1" t="s">
        <v>2488</v>
      </c>
      <c r="T295" s="1" t="s">
        <v>2489</v>
      </c>
      <c r="U295" s="1" t="s">
        <v>49</v>
      </c>
      <c r="V295" s="1" t="s">
        <v>2490</v>
      </c>
      <c r="W295" s="1" t="s">
        <v>2485</v>
      </c>
      <c r="X295" s="1" t="s">
        <v>344</v>
      </c>
      <c r="Y295" s="1" t="s">
        <v>53</v>
      </c>
      <c r="Z295" s="1" t="s">
        <v>54</v>
      </c>
      <c r="AA295" s="1" t="s">
        <v>239</v>
      </c>
      <c r="AB295" s="1" t="s">
        <v>2491</v>
      </c>
      <c r="AC295" s="1" t="s">
        <v>2492</v>
      </c>
      <c r="AE295" s="1" t="s">
        <v>43</v>
      </c>
      <c r="AF295" s="1" t="s">
        <v>72</v>
      </c>
      <c r="AG295" s="1" t="s">
        <v>42</v>
      </c>
      <c r="AH295" s="1" t="s">
        <v>2493</v>
      </c>
      <c r="AI295" s="1" t="s">
        <v>80</v>
      </c>
    </row>
    <row r="296" ht="14.25" customHeight="1">
      <c r="A296" s="1" t="s">
        <v>35</v>
      </c>
      <c r="B296" s="1" t="s">
        <v>59</v>
      </c>
      <c r="C296" s="1" t="s">
        <v>2494</v>
      </c>
      <c r="D296" s="1" t="s">
        <v>2495</v>
      </c>
      <c r="E296" s="1" t="s">
        <v>39</v>
      </c>
      <c r="F296" s="1" t="s">
        <v>2496</v>
      </c>
      <c r="G296" s="1">
        <v>9809.0</v>
      </c>
      <c r="H296" s="1" t="s">
        <v>2497</v>
      </c>
      <c r="I296" s="1" t="s">
        <v>42</v>
      </c>
      <c r="J296" s="1" t="s">
        <v>43</v>
      </c>
      <c r="L296" s="1" t="s">
        <v>44</v>
      </c>
      <c r="M296" s="1" t="s">
        <v>80</v>
      </c>
      <c r="N296" s="1">
        <v>1.0</v>
      </c>
      <c r="P296" s="1">
        <v>0.0</v>
      </c>
      <c r="Q296" s="1" t="s">
        <v>80</v>
      </c>
      <c r="R296" s="1">
        <v>8805.0</v>
      </c>
      <c r="S296" s="1" t="s">
        <v>2498</v>
      </c>
      <c r="T296" s="1" t="s">
        <v>2499</v>
      </c>
      <c r="U296" s="1" t="s">
        <v>49</v>
      </c>
      <c r="V296" s="1" t="s">
        <v>2500</v>
      </c>
      <c r="W296" s="1" t="s">
        <v>2501</v>
      </c>
      <c r="X296" s="1" t="s">
        <v>52</v>
      </c>
      <c r="Y296" s="1" t="s">
        <v>53</v>
      </c>
      <c r="Z296" s="1" t="s">
        <v>54</v>
      </c>
      <c r="AA296" s="1" t="s">
        <v>70</v>
      </c>
      <c r="AB296" s="1" t="s">
        <v>2502</v>
      </c>
      <c r="AC296" s="1" t="s">
        <v>2178</v>
      </c>
      <c r="AE296" s="1" t="s">
        <v>43</v>
      </c>
      <c r="AF296" s="1" t="s">
        <v>72</v>
      </c>
      <c r="AG296" s="1" t="s">
        <v>42</v>
      </c>
      <c r="AH296" s="1" t="s">
        <v>2494</v>
      </c>
      <c r="AI296" s="1" t="s">
        <v>80</v>
      </c>
    </row>
    <row r="297" ht="14.25" customHeight="1">
      <c r="A297" s="1" t="s">
        <v>35</v>
      </c>
      <c r="B297" s="1" t="s">
        <v>704</v>
      </c>
      <c r="C297" s="1" t="s">
        <v>2503</v>
      </c>
      <c r="D297" s="1" t="s">
        <v>2504</v>
      </c>
      <c r="E297" s="1" t="s">
        <v>39</v>
      </c>
      <c r="F297" s="1" t="s">
        <v>2505</v>
      </c>
      <c r="G297" s="1">
        <v>9810.0</v>
      </c>
      <c r="H297" s="1" t="s">
        <v>2506</v>
      </c>
      <c r="I297" s="1" t="s">
        <v>42</v>
      </c>
      <c r="J297" s="1" t="s">
        <v>43</v>
      </c>
      <c r="L297" s="1" t="s">
        <v>44</v>
      </c>
      <c r="M297" s="1" t="s">
        <v>80</v>
      </c>
      <c r="N297" s="1">
        <v>3.0</v>
      </c>
      <c r="O297" s="1" t="s">
        <v>74</v>
      </c>
      <c r="P297" s="1">
        <v>0.0</v>
      </c>
      <c r="Q297" s="1" t="s">
        <v>45</v>
      </c>
      <c r="R297" s="1">
        <v>8524.0</v>
      </c>
      <c r="S297" s="1" t="s">
        <v>371</v>
      </c>
      <c r="T297" s="1" t="s">
        <v>372</v>
      </c>
      <c r="U297" s="1" t="s">
        <v>49</v>
      </c>
      <c r="V297" s="1" t="s">
        <v>2507</v>
      </c>
      <c r="W297" s="1" t="s">
        <v>2508</v>
      </c>
      <c r="X297" s="1" t="s">
        <v>121</v>
      </c>
      <c r="Y297" s="1" t="s">
        <v>53</v>
      </c>
      <c r="Z297" s="1" t="s">
        <v>54</v>
      </c>
      <c r="AA297" s="1" t="s">
        <v>714</v>
      </c>
      <c r="AB297" s="1" t="s">
        <v>2509</v>
      </c>
      <c r="AC297" s="1" t="s">
        <v>134</v>
      </c>
      <c r="AE297" s="1" t="s">
        <v>43</v>
      </c>
      <c r="AF297" s="1" t="s">
        <v>72</v>
      </c>
      <c r="AG297" s="1" t="s">
        <v>42</v>
      </c>
      <c r="AH297" s="1" t="s">
        <v>2503</v>
      </c>
      <c r="AI297" s="1" t="s">
        <v>80</v>
      </c>
    </row>
    <row r="298" ht="14.25" customHeight="1">
      <c r="A298" s="1" t="s">
        <v>35</v>
      </c>
      <c r="B298" s="1" t="s">
        <v>74</v>
      </c>
      <c r="C298" s="1" t="s">
        <v>2510</v>
      </c>
      <c r="D298" s="1" t="s">
        <v>2511</v>
      </c>
      <c r="E298" s="1" t="s">
        <v>39</v>
      </c>
      <c r="F298" s="1" t="s">
        <v>2512</v>
      </c>
      <c r="G298" s="1">
        <v>9811.0</v>
      </c>
      <c r="H298" s="1" t="s">
        <v>2513</v>
      </c>
      <c r="I298" s="1" t="s">
        <v>42</v>
      </c>
      <c r="J298" s="1" t="s">
        <v>43</v>
      </c>
      <c r="L298" s="1" t="s">
        <v>44</v>
      </c>
      <c r="M298" s="1" t="s">
        <v>45</v>
      </c>
      <c r="N298" s="1">
        <v>1.0</v>
      </c>
      <c r="O298" s="1" t="s">
        <v>568</v>
      </c>
      <c r="P298" s="1">
        <v>0.0</v>
      </c>
      <c r="Q298" s="1" t="s">
        <v>80</v>
      </c>
      <c r="R298" s="1">
        <v>6503.0</v>
      </c>
      <c r="S298" s="1" t="s">
        <v>2514</v>
      </c>
      <c r="T298" s="1" t="s">
        <v>2515</v>
      </c>
      <c r="U298" s="1" t="s">
        <v>49</v>
      </c>
      <c r="V298" s="1" t="s">
        <v>2516</v>
      </c>
      <c r="W298" s="1" t="s">
        <v>2510</v>
      </c>
      <c r="X298" s="1" t="s">
        <v>95</v>
      </c>
      <c r="Y298" s="1" t="s">
        <v>53</v>
      </c>
      <c r="Z298" s="1" t="s">
        <v>54</v>
      </c>
      <c r="AA298" s="1" t="s">
        <v>512</v>
      </c>
      <c r="AB298" s="1" t="s">
        <v>2517</v>
      </c>
      <c r="AC298" s="1" t="s">
        <v>955</v>
      </c>
      <c r="AE298" s="1" t="s">
        <v>43</v>
      </c>
      <c r="AF298" s="1" t="s">
        <v>72</v>
      </c>
      <c r="AG298" s="1" t="s">
        <v>42</v>
      </c>
      <c r="AH298" s="1" t="s">
        <v>2510</v>
      </c>
      <c r="AI298" s="1" t="s">
        <v>80</v>
      </c>
    </row>
    <row r="299" ht="14.25" customHeight="1">
      <c r="A299" s="1" t="s">
        <v>35</v>
      </c>
      <c r="B299" s="1" t="s">
        <v>74</v>
      </c>
      <c r="C299" s="1" t="s">
        <v>2518</v>
      </c>
      <c r="D299" s="1" t="s">
        <v>2519</v>
      </c>
      <c r="E299" s="1" t="s">
        <v>39</v>
      </c>
      <c r="F299" s="1" t="s">
        <v>2520</v>
      </c>
      <c r="G299" s="1">
        <v>9812.0</v>
      </c>
      <c r="H299" s="1" t="s">
        <v>2521</v>
      </c>
      <c r="I299" s="1" t="s">
        <v>42</v>
      </c>
      <c r="J299" s="1" t="s">
        <v>43</v>
      </c>
      <c r="L299" s="1" t="s">
        <v>44</v>
      </c>
      <c r="M299" s="1" t="s">
        <v>80</v>
      </c>
      <c r="N299" s="1">
        <v>1.0</v>
      </c>
      <c r="O299" s="1" t="s">
        <v>46</v>
      </c>
      <c r="P299" s="1">
        <v>0.0</v>
      </c>
      <c r="Q299" s="1" t="s">
        <v>45</v>
      </c>
      <c r="R299" s="1">
        <v>2.5766375E7</v>
      </c>
      <c r="S299" s="1" t="s">
        <v>2522</v>
      </c>
      <c r="T299" s="1" t="s">
        <v>2523</v>
      </c>
      <c r="U299" s="1" t="s">
        <v>49</v>
      </c>
      <c r="V299" s="1" t="s">
        <v>2524</v>
      </c>
      <c r="W299" s="1" t="s">
        <v>2525</v>
      </c>
      <c r="X299" s="1" t="s">
        <v>179</v>
      </c>
      <c r="Y299" s="1" t="s">
        <v>53</v>
      </c>
      <c r="Z299" s="1" t="s">
        <v>54</v>
      </c>
      <c r="AA299" s="1" t="s">
        <v>1894</v>
      </c>
      <c r="AB299" s="1" t="s">
        <v>2526</v>
      </c>
      <c r="AC299" s="1" t="s">
        <v>655</v>
      </c>
      <c r="AE299" s="1" t="s">
        <v>43</v>
      </c>
      <c r="AF299" s="1" t="s">
        <v>58</v>
      </c>
      <c r="AG299" s="1" t="s">
        <v>42</v>
      </c>
      <c r="AH299" s="1" t="s">
        <v>2518</v>
      </c>
      <c r="AI299" s="1" t="s">
        <v>45</v>
      </c>
    </row>
    <row r="300" ht="14.25" customHeight="1">
      <c r="A300" s="1" t="s">
        <v>35</v>
      </c>
      <c r="B300" s="1" t="s">
        <v>704</v>
      </c>
      <c r="C300" s="1" t="s">
        <v>2527</v>
      </c>
      <c r="D300" s="1" t="s">
        <v>2528</v>
      </c>
      <c r="E300" s="1" t="s">
        <v>39</v>
      </c>
      <c r="F300" s="1" t="s">
        <v>43</v>
      </c>
      <c r="G300" s="1">
        <v>9813.0</v>
      </c>
      <c r="H300" s="1" t="s">
        <v>2529</v>
      </c>
      <c r="I300" s="1" t="s">
        <v>42</v>
      </c>
      <c r="J300" s="1" t="s">
        <v>43</v>
      </c>
      <c r="L300" s="1" t="s">
        <v>44</v>
      </c>
      <c r="M300" s="1" t="s">
        <v>80</v>
      </c>
      <c r="N300" s="1">
        <v>1.0</v>
      </c>
      <c r="O300" s="1" t="s">
        <v>709</v>
      </c>
      <c r="P300" s="1">
        <v>0.0</v>
      </c>
      <c r="Q300" s="1" t="s">
        <v>45</v>
      </c>
      <c r="R300" s="1">
        <v>6663.0</v>
      </c>
      <c r="S300" s="1" t="s">
        <v>2530</v>
      </c>
      <c r="T300" s="1" t="s">
        <v>2531</v>
      </c>
      <c r="U300" s="1" t="s">
        <v>118</v>
      </c>
      <c r="V300" s="1" t="s">
        <v>2532</v>
      </c>
      <c r="W300" s="1" t="s">
        <v>2527</v>
      </c>
      <c r="X300" s="1" t="s">
        <v>167</v>
      </c>
      <c r="Y300" s="1" t="s">
        <v>53</v>
      </c>
      <c r="Z300" s="1" t="s">
        <v>54</v>
      </c>
      <c r="AA300" s="1" t="s">
        <v>714</v>
      </c>
      <c r="AB300" s="1" t="s">
        <v>2533</v>
      </c>
      <c r="AC300" s="1" t="s">
        <v>2534</v>
      </c>
      <c r="AE300" s="1" t="s">
        <v>43</v>
      </c>
      <c r="AF300" s="1" t="s">
        <v>72</v>
      </c>
      <c r="AG300" s="1" t="s">
        <v>42</v>
      </c>
      <c r="AH300" s="1" t="s">
        <v>2527</v>
      </c>
      <c r="AI300" s="1" t="s">
        <v>80</v>
      </c>
    </row>
    <row r="301" ht="14.25" customHeight="1">
      <c r="A301" s="1" t="s">
        <v>35</v>
      </c>
      <c r="B301" s="1" t="s">
        <v>231</v>
      </c>
      <c r="C301" s="1" t="s">
        <v>2535</v>
      </c>
      <c r="D301" s="1" t="s">
        <v>2536</v>
      </c>
      <c r="E301" s="1" t="s">
        <v>39</v>
      </c>
      <c r="F301" s="1" t="s">
        <v>43</v>
      </c>
      <c r="G301" s="1">
        <v>9814.0</v>
      </c>
      <c r="H301" s="1" t="s">
        <v>2537</v>
      </c>
      <c r="I301" s="1" t="s">
        <v>42</v>
      </c>
      <c r="J301" s="1" t="s">
        <v>43</v>
      </c>
      <c r="L301" s="1" t="s">
        <v>44</v>
      </c>
      <c r="M301" s="1" t="s">
        <v>80</v>
      </c>
      <c r="N301" s="1">
        <v>1.0</v>
      </c>
      <c r="O301" s="1" t="s">
        <v>46</v>
      </c>
      <c r="P301" s="1">
        <v>0.0</v>
      </c>
      <c r="Q301" s="1" t="s">
        <v>45</v>
      </c>
      <c r="R301" s="1">
        <v>6459.0</v>
      </c>
      <c r="S301" s="1" t="s">
        <v>2362</v>
      </c>
      <c r="T301" s="1" t="s">
        <v>2363</v>
      </c>
      <c r="U301" s="1" t="s">
        <v>49</v>
      </c>
      <c r="V301" s="1" t="s">
        <v>2538</v>
      </c>
      <c r="W301" s="1" t="s">
        <v>2535</v>
      </c>
      <c r="X301" s="1" t="s">
        <v>238</v>
      </c>
      <c r="Y301" s="1" t="s">
        <v>53</v>
      </c>
      <c r="Z301" s="1" t="s">
        <v>54</v>
      </c>
      <c r="AA301" s="1" t="s">
        <v>239</v>
      </c>
      <c r="AB301" s="1" t="s">
        <v>2539</v>
      </c>
      <c r="AC301" s="1" t="s">
        <v>2540</v>
      </c>
      <c r="AE301" s="1" t="s">
        <v>43</v>
      </c>
      <c r="AF301" s="1" t="s">
        <v>72</v>
      </c>
      <c r="AG301" s="1" t="s">
        <v>42</v>
      </c>
      <c r="AH301" s="1" t="s">
        <v>2535</v>
      </c>
      <c r="AI301" s="1" t="s">
        <v>80</v>
      </c>
    </row>
    <row r="302" ht="14.25" customHeight="1">
      <c r="A302" s="1" t="s">
        <v>35</v>
      </c>
      <c r="B302" s="1" t="s">
        <v>36</v>
      </c>
      <c r="C302" s="1" t="s">
        <v>2541</v>
      </c>
      <c r="D302" s="1" t="s">
        <v>2542</v>
      </c>
      <c r="E302" s="1" t="s">
        <v>39</v>
      </c>
      <c r="F302" s="1" t="s">
        <v>2543</v>
      </c>
      <c r="G302" s="1">
        <v>9815.0</v>
      </c>
      <c r="H302" s="1" t="s">
        <v>2544</v>
      </c>
      <c r="I302" s="1" t="s">
        <v>42</v>
      </c>
      <c r="J302" s="1" t="s">
        <v>43</v>
      </c>
      <c r="L302" s="1" t="s">
        <v>44</v>
      </c>
      <c r="M302" s="1" t="s">
        <v>80</v>
      </c>
      <c r="N302" s="1">
        <v>1.0</v>
      </c>
      <c r="O302" s="1" t="s">
        <v>46</v>
      </c>
      <c r="P302" s="1">
        <v>0.0</v>
      </c>
      <c r="Q302" s="1" t="s">
        <v>80</v>
      </c>
      <c r="R302" s="1">
        <v>8.76606902E8</v>
      </c>
      <c r="S302" s="1" t="s">
        <v>2545</v>
      </c>
      <c r="T302" s="1" t="s">
        <v>2546</v>
      </c>
      <c r="U302" s="1" t="s">
        <v>49</v>
      </c>
      <c r="V302" s="1" t="s">
        <v>2547</v>
      </c>
      <c r="W302" s="1" t="s">
        <v>2541</v>
      </c>
      <c r="X302" s="1" t="s">
        <v>953</v>
      </c>
      <c r="Y302" s="1" t="s">
        <v>53</v>
      </c>
      <c r="Z302" s="1" t="s">
        <v>54</v>
      </c>
      <c r="AA302" s="1" t="s">
        <v>417</v>
      </c>
      <c r="AB302" s="1" t="s">
        <v>2548</v>
      </c>
      <c r="AC302" s="1" t="s">
        <v>2549</v>
      </c>
      <c r="AE302" s="1" t="s">
        <v>43</v>
      </c>
      <c r="AF302" s="1" t="s">
        <v>58</v>
      </c>
      <c r="AG302" s="1" t="s">
        <v>42</v>
      </c>
      <c r="AH302" s="1" t="s">
        <v>2541</v>
      </c>
      <c r="AI302" s="1" t="s">
        <v>80</v>
      </c>
    </row>
    <row r="303" ht="14.25" customHeight="1">
      <c r="A303" s="1" t="s">
        <v>35</v>
      </c>
      <c r="B303" s="1" t="s">
        <v>231</v>
      </c>
      <c r="C303" s="1" t="s">
        <v>2550</v>
      </c>
      <c r="D303" s="1" t="s">
        <v>2551</v>
      </c>
      <c r="E303" s="1" t="s">
        <v>39</v>
      </c>
      <c r="F303" s="1" t="s">
        <v>43</v>
      </c>
      <c r="G303" s="1">
        <v>9816.0</v>
      </c>
      <c r="H303" s="1" t="s">
        <v>2552</v>
      </c>
      <c r="I303" s="1" t="s">
        <v>42</v>
      </c>
      <c r="J303" s="1" t="s">
        <v>43</v>
      </c>
      <c r="L303" s="1" t="s">
        <v>44</v>
      </c>
      <c r="M303" s="1" t="s">
        <v>80</v>
      </c>
      <c r="N303" s="1">
        <v>1.0</v>
      </c>
      <c r="O303" s="1" t="s">
        <v>46</v>
      </c>
      <c r="P303" s="1">
        <v>0.0</v>
      </c>
      <c r="Q303" s="1" t="s">
        <v>45</v>
      </c>
      <c r="R303" s="1">
        <v>6525.0</v>
      </c>
      <c r="S303" s="1" t="s">
        <v>2553</v>
      </c>
      <c r="T303" s="1" t="s">
        <v>2554</v>
      </c>
      <c r="U303" s="1" t="s">
        <v>49</v>
      </c>
      <c r="V303" s="1" t="s">
        <v>2555</v>
      </c>
      <c r="W303" s="1" t="s">
        <v>2550</v>
      </c>
      <c r="X303" s="1" t="s">
        <v>344</v>
      </c>
      <c r="Y303" s="1" t="s">
        <v>53</v>
      </c>
      <c r="Z303" s="1" t="s">
        <v>54</v>
      </c>
      <c r="AA303" s="1" t="s">
        <v>239</v>
      </c>
      <c r="AB303" s="1" t="s">
        <v>2556</v>
      </c>
      <c r="AC303" s="1" t="s">
        <v>1003</v>
      </c>
      <c r="AE303" s="1" t="s">
        <v>43</v>
      </c>
      <c r="AF303" s="1" t="s">
        <v>72</v>
      </c>
      <c r="AG303" s="1" t="s">
        <v>42</v>
      </c>
      <c r="AH303" s="1" t="s">
        <v>2550</v>
      </c>
      <c r="AI303" s="1" t="s">
        <v>80</v>
      </c>
    </row>
    <row r="304" ht="14.25" customHeight="1">
      <c r="A304" s="1" t="s">
        <v>35</v>
      </c>
      <c r="B304" s="1" t="s">
        <v>74</v>
      </c>
      <c r="C304" s="1" t="s">
        <v>2557</v>
      </c>
      <c r="D304" s="1" t="s">
        <v>2558</v>
      </c>
      <c r="E304" s="1" t="s">
        <v>39</v>
      </c>
      <c r="F304" s="1" t="s">
        <v>43</v>
      </c>
      <c r="G304" s="1">
        <v>9817.0</v>
      </c>
      <c r="H304" s="1" t="s">
        <v>2559</v>
      </c>
      <c r="I304" s="1" t="s">
        <v>42</v>
      </c>
      <c r="J304" s="1" t="s">
        <v>43</v>
      </c>
      <c r="L304" s="1" t="s">
        <v>44</v>
      </c>
      <c r="M304" s="1" t="s">
        <v>80</v>
      </c>
      <c r="N304" s="1">
        <v>1.0</v>
      </c>
      <c r="O304" s="1" t="s">
        <v>46</v>
      </c>
      <c r="P304" s="1">
        <v>0.0</v>
      </c>
      <c r="Q304" s="1" t="s">
        <v>45</v>
      </c>
      <c r="R304" s="1">
        <v>6.59640955E8</v>
      </c>
      <c r="S304" s="1" t="s">
        <v>2560</v>
      </c>
      <c r="T304" s="1" t="s">
        <v>2561</v>
      </c>
      <c r="U304" s="1" t="s">
        <v>118</v>
      </c>
      <c r="V304" s="1" t="s">
        <v>2562</v>
      </c>
      <c r="W304" s="1" t="s">
        <v>2563</v>
      </c>
      <c r="X304" s="1" t="s">
        <v>85</v>
      </c>
      <c r="Y304" s="1" t="s">
        <v>53</v>
      </c>
      <c r="Z304" s="1" t="s">
        <v>54</v>
      </c>
      <c r="AA304" s="1" t="s">
        <v>122</v>
      </c>
      <c r="AB304" s="1" t="s">
        <v>2564</v>
      </c>
      <c r="AC304" s="1" t="s">
        <v>144</v>
      </c>
      <c r="AD304" s="1" t="s">
        <v>242</v>
      </c>
      <c r="AE304" s="1" t="s">
        <v>43</v>
      </c>
      <c r="AF304" s="1" t="s">
        <v>72</v>
      </c>
      <c r="AG304" s="1" t="s">
        <v>42</v>
      </c>
      <c r="AH304" s="1" t="s">
        <v>2565</v>
      </c>
      <c r="AI304" s="1" t="s">
        <v>80</v>
      </c>
    </row>
    <row r="305" ht="14.25" customHeight="1">
      <c r="A305" s="1" t="s">
        <v>35</v>
      </c>
      <c r="B305" s="1" t="s">
        <v>231</v>
      </c>
      <c r="C305" s="1" t="s">
        <v>2566</v>
      </c>
      <c r="D305" s="1" t="s">
        <v>2567</v>
      </c>
      <c r="E305" s="1" t="s">
        <v>39</v>
      </c>
      <c r="F305" s="1" t="s">
        <v>43</v>
      </c>
      <c r="G305" s="1">
        <v>9818.0</v>
      </c>
      <c r="H305" s="1" t="s">
        <v>2568</v>
      </c>
      <c r="I305" s="1" t="s">
        <v>2569</v>
      </c>
      <c r="J305" s="1" t="s">
        <v>49</v>
      </c>
      <c r="K305" s="1" t="s">
        <v>2570</v>
      </c>
      <c r="L305" s="1" t="s">
        <v>44</v>
      </c>
      <c r="M305" s="1" t="s">
        <v>80</v>
      </c>
      <c r="N305" s="1">
        <v>2.0</v>
      </c>
      <c r="O305" s="1" t="s">
        <v>477</v>
      </c>
      <c r="P305" s="1">
        <v>2.0</v>
      </c>
      <c r="Q305" s="1" t="s">
        <v>45</v>
      </c>
      <c r="R305" s="1">
        <v>6524.0</v>
      </c>
      <c r="S305" s="1" t="s">
        <v>2571</v>
      </c>
      <c r="T305" s="1" t="s">
        <v>2572</v>
      </c>
      <c r="U305" s="1" t="s">
        <v>49</v>
      </c>
      <c r="V305" s="1" t="s">
        <v>2573</v>
      </c>
      <c r="W305" s="1" t="s">
        <v>2566</v>
      </c>
      <c r="X305" s="1" t="s">
        <v>344</v>
      </c>
      <c r="Y305" s="1" t="s">
        <v>53</v>
      </c>
      <c r="Z305" s="1" t="s">
        <v>54</v>
      </c>
      <c r="AA305" s="1" t="s">
        <v>239</v>
      </c>
      <c r="AB305" s="1" t="s">
        <v>2574</v>
      </c>
      <c r="AC305" s="1" t="s">
        <v>2575</v>
      </c>
      <c r="AE305" s="1" t="s">
        <v>43</v>
      </c>
      <c r="AF305" s="1" t="s">
        <v>72</v>
      </c>
      <c r="AG305" s="1" t="s">
        <v>42</v>
      </c>
      <c r="AH305" s="1" t="s">
        <v>2566</v>
      </c>
      <c r="AI305" s="1" t="s">
        <v>80</v>
      </c>
    </row>
    <row r="306" ht="14.25" customHeight="1">
      <c r="A306" s="1" t="s">
        <v>35</v>
      </c>
      <c r="B306" s="1" t="s">
        <v>74</v>
      </c>
      <c r="C306" s="1" t="s">
        <v>2576</v>
      </c>
      <c r="D306" s="1" t="s">
        <v>2577</v>
      </c>
      <c r="E306" s="1" t="s">
        <v>39</v>
      </c>
      <c r="F306" s="1" t="s">
        <v>2578</v>
      </c>
      <c r="G306" s="1">
        <v>9819.0</v>
      </c>
      <c r="H306" s="1" t="s">
        <v>2579</v>
      </c>
      <c r="I306" s="1" t="s">
        <v>42</v>
      </c>
      <c r="J306" s="1" t="s">
        <v>43</v>
      </c>
      <c r="L306" s="1" t="s">
        <v>44</v>
      </c>
      <c r="M306" s="1" t="s">
        <v>45</v>
      </c>
      <c r="N306" s="1">
        <v>1.0</v>
      </c>
      <c r="O306" s="1" t="s">
        <v>568</v>
      </c>
      <c r="P306" s="1">
        <v>0.0</v>
      </c>
      <c r="Q306" s="1" t="s">
        <v>45</v>
      </c>
      <c r="R306" s="1">
        <v>6246.0</v>
      </c>
      <c r="S306" s="1" t="s">
        <v>104</v>
      </c>
      <c r="T306" s="1" t="s">
        <v>105</v>
      </c>
      <c r="U306" s="1" t="s">
        <v>49</v>
      </c>
      <c r="V306" s="1" t="s">
        <v>2580</v>
      </c>
      <c r="W306" s="1" t="s">
        <v>2581</v>
      </c>
      <c r="X306" s="1" t="s">
        <v>919</v>
      </c>
      <c r="Y306" s="1" t="s">
        <v>53</v>
      </c>
      <c r="Z306" s="1" t="s">
        <v>54</v>
      </c>
      <c r="AA306" s="1" t="s">
        <v>86</v>
      </c>
      <c r="AB306" s="1" t="s">
        <v>2582</v>
      </c>
      <c r="AC306" s="1" t="s">
        <v>110</v>
      </c>
      <c r="AE306" s="1" t="s">
        <v>43</v>
      </c>
      <c r="AF306" s="1" t="s">
        <v>72</v>
      </c>
      <c r="AG306" s="1" t="s">
        <v>42</v>
      </c>
      <c r="AH306" s="1" t="s">
        <v>2583</v>
      </c>
      <c r="AI306" s="1" t="s">
        <v>80</v>
      </c>
    </row>
    <row r="307" ht="14.25" customHeight="1">
      <c r="A307" s="1" t="s">
        <v>35</v>
      </c>
      <c r="B307" s="1" t="s">
        <v>365</v>
      </c>
      <c r="C307" s="1" t="s">
        <v>2584</v>
      </c>
      <c r="D307" s="1" t="s">
        <v>2585</v>
      </c>
      <c r="E307" s="1" t="s">
        <v>39</v>
      </c>
      <c r="F307" s="1" t="s">
        <v>2586</v>
      </c>
      <c r="G307" s="1">
        <v>9820.0</v>
      </c>
      <c r="H307" s="1" t="s">
        <v>2587</v>
      </c>
      <c r="I307" s="1" t="s">
        <v>42</v>
      </c>
      <c r="J307" s="1" t="s">
        <v>43</v>
      </c>
      <c r="L307" s="1" t="s">
        <v>44</v>
      </c>
      <c r="M307" s="1" t="s">
        <v>45</v>
      </c>
      <c r="N307" s="1">
        <v>1.0</v>
      </c>
      <c r="O307" s="1" t="s">
        <v>1026</v>
      </c>
      <c r="P307" s="1">
        <v>0.0</v>
      </c>
      <c r="Q307" s="1" t="s">
        <v>45</v>
      </c>
      <c r="R307" s="1">
        <v>8405.0</v>
      </c>
      <c r="S307" s="1" t="s">
        <v>710</v>
      </c>
      <c r="T307" s="1" t="s">
        <v>711</v>
      </c>
      <c r="U307" s="1" t="s">
        <v>49</v>
      </c>
      <c r="V307" s="1" t="s">
        <v>2588</v>
      </c>
      <c r="W307" s="1" t="s">
        <v>2589</v>
      </c>
      <c r="X307" s="1" t="s">
        <v>68</v>
      </c>
      <c r="Y307" s="1" t="s">
        <v>69</v>
      </c>
      <c r="Z307" s="1" t="s">
        <v>54</v>
      </c>
      <c r="AA307" s="1" t="s">
        <v>417</v>
      </c>
      <c r="AB307" s="1" t="s">
        <v>2590</v>
      </c>
      <c r="AC307" s="1" t="s">
        <v>716</v>
      </c>
      <c r="AE307" s="1" t="s">
        <v>43</v>
      </c>
      <c r="AF307" s="1" t="s">
        <v>72</v>
      </c>
      <c r="AG307" s="1" t="s">
        <v>42</v>
      </c>
      <c r="AH307" s="1" t="s">
        <v>2591</v>
      </c>
      <c r="AI307" s="1" t="s">
        <v>80</v>
      </c>
    </row>
    <row r="308" ht="14.25" customHeight="1">
      <c r="A308" s="1" t="s">
        <v>35</v>
      </c>
      <c r="B308" s="1" t="s">
        <v>231</v>
      </c>
      <c r="C308" s="1" t="s">
        <v>2592</v>
      </c>
      <c r="D308" s="1" t="s">
        <v>2593</v>
      </c>
      <c r="E308" s="1" t="s">
        <v>39</v>
      </c>
      <c r="F308" s="1" t="s">
        <v>43</v>
      </c>
      <c r="G308" s="1">
        <v>9821.0</v>
      </c>
      <c r="H308" s="1" t="s">
        <v>2594</v>
      </c>
      <c r="I308" s="1" t="s">
        <v>2595</v>
      </c>
      <c r="J308" s="1" t="s">
        <v>49</v>
      </c>
      <c r="K308" s="1" t="s">
        <v>2596</v>
      </c>
      <c r="L308" s="1" t="s">
        <v>44</v>
      </c>
      <c r="M308" s="1" t="s">
        <v>80</v>
      </c>
      <c r="N308" s="1">
        <v>1.0</v>
      </c>
      <c r="O308" s="1" t="s">
        <v>46</v>
      </c>
      <c r="P308" s="1">
        <v>1.0</v>
      </c>
      <c r="Q308" s="1" t="s">
        <v>45</v>
      </c>
      <c r="R308" s="1">
        <v>8220.0</v>
      </c>
      <c r="S308" s="1" t="s">
        <v>2597</v>
      </c>
      <c r="T308" s="1" t="s">
        <v>2598</v>
      </c>
      <c r="U308" s="1" t="s">
        <v>49</v>
      </c>
      <c r="V308" s="1" t="s">
        <v>2599</v>
      </c>
      <c r="W308" s="1" t="s">
        <v>2592</v>
      </c>
      <c r="X308" s="1" t="s">
        <v>238</v>
      </c>
      <c r="Y308" s="1" t="s">
        <v>53</v>
      </c>
      <c r="Z308" s="1" t="s">
        <v>54</v>
      </c>
      <c r="AA308" s="1" t="s">
        <v>239</v>
      </c>
      <c r="AB308" s="1" t="s">
        <v>2600</v>
      </c>
      <c r="AC308" s="1" t="s">
        <v>1079</v>
      </c>
      <c r="AE308" s="1" t="s">
        <v>43</v>
      </c>
      <c r="AF308" s="1" t="s">
        <v>72</v>
      </c>
      <c r="AG308" s="1" t="s">
        <v>42</v>
      </c>
      <c r="AH308" s="1" t="s">
        <v>2592</v>
      </c>
      <c r="AI308" s="1" t="s">
        <v>80</v>
      </c>
    </row>
    <row r="309" ht="14.25" customHeight="1">
      <c r="A309" s="1" t="s">
        <v>35</v>
      </c>
      <c r="B309" s="1" t="s">
        <v>74</v>
      </c>
      <c r="C309" s="1" t="s">
        <v>2601</v>
      </c>
      <c r="D309" s="1" t="s">
        <v>2602</v>
      </c>
      <c r="E309" s="1" t="s">
        <v>39</v>
      </c>
      <c r="F309" s="1" t="s">
        <v>2603</v>
      </c>
      <c r="G309" s="1">
        <v>9822.0</v>
      </c>
      <c r="H309" s="1" t="s">
        <v>2604</v>
      </c>
      <c r="I309" s="1" t="s">
        <v>42</v>
      </c>
      <c r="J309" s="1" t="s">
        <v>43</v>
      </c>
      <c r="L309" s="1" t="s">
        <v>44</v>
      </c>
      <c r="M309" s="1" t="s">
        <v>80</v>
      </c>
      <c r="N309" s="1">
        <v>1.0</v>
      </c>
      <c r="O309" s="1" t="s">
        <v>568</v>
      </c>
      <c r="P309" s="1">
        <v>0.0</v>
      </c>
      <c r="Q309" s="1" t="s">
        <v>80</v>
      </c>
      <c r="R309" s="1">
        <v>1209.0</v>
      </c>
      <c r="S309" s="1" t="s">
        <v>2605</v>
      </c>
      <c r="T309" s="1" t="s">
        <v>2606</v>
      </c>
      <c r="U309" s="1" t="s">
        <v>49</v>
      </c>
      <c r="V309" s="1" t="s">
        <v>2607</v>
      </c>
      <c r="W309" s="1" t="s">
        <v>2608</v>
      </c>
      <c r="X309" s="1" t="s">
        <v>179</v>
      </c>
      <c r="Y309" s="1" t="s">
        <v>53</v>
      </c>
      <c r="Z309" s="1" t="s">
        <v>54</v>
      </c>
      <c r="AA309" s="1" t="s">
        <v>1143</v>
      </c>
      <c r="AB309" s="1" t="s">
        <v>2609</v>
      </c>
      <c r="AC309" s="1" t="s">
        <v>2610</v>
      </c>
      <c r="AE309" s="1" t="s">
        <v>43</v>
      </c>
      <c r="AF309" s="1" t="s">
        <v>58</v>
      </c>
      <c r="AG309" s="1" t="s">
        <v>42</v>
      </c>
      <c r="AH309" s="1" t="s">
        <v>2601</v>
      </c>
      <c r="AI309" s="1" t="s">
        <v>45</v>
      </c>
    </row>
    <row r="310" ht="14.25" customHeight="1">
      <c r="A310" s="1" t="s">
        <v>35</v>
      </c>
      <c r="B310" s="1" t="s">
        <v>270</v>
      </c>
      <c r="D310" s="1" t="s">
        <v>2611</v>
      </c>
      <c r="E310" s="1" t="s">
        <v>39</v>
      </c>
      <c r="F310" s="1" t="s">
        <v>2612</v>
      </c>
      <c r="G310" s="1">
        <v>9823.0</v>
      </c>
      <c r="H310" s="1" t="s">
        <v>2613</v>
      </c>
      <c r="I310" s="1" t="s">
        <v>2614</v>
      </c>
      <c r="J310" s="1" t="s">
        <v>49</v>
      </c>
      <c r="K310" s="1" t="s">
        <v>2615</v>
      </c>
      <c r="L310" s="1" t="s">
        <v>44</v>
      </c>
      <c r="M310" s="1" t="s">
        <v>45</v>
      </c>
      <c r="N310" s="1">
        <v>5.0</v>
      </c>
      <c r="O310" s="1" t="s">
        <v>46</v>
      </c>
      <c r="P310" s="1">
        <v>4.0</v>
      </c>
      <c r="Q310" s="1" t="s">
        <v>45</v>
      </c>
      <c r="R310" s="1">
        <v>6355.0</v>
      </c>
      <c r="S310" s="1" t="s">
        <v>2616</v>
      </c>
      <c r="T310" s="1" t="s">
        <v>2617</v>
      </c>
      <c r="U310" s="1" t="s">
        <v>43</v>
      </c>
      <c r="X310" s="1" t="s">
        <v>981</v>
      </c>
      <c r="Y310" s="1" t="s">
        <v>53</v>
      </c>
      <c r="Z310" s="1" t="s">
        <v>617</v>
      </c>
      <c r="AA310" s="1" t="s">
        <v>964</v>
      </c>
      <c r="AB310" s="1" t="s">
        <v>2618</v>
      </c>
      <c r="AC310" s="1" t="s">
        <v>2619</v>
      </c>
      <c r="AE310" s="1" t="s">
        <v>43</v>
      </c>
      <c r="AF310" s="1" t="s">
        <v>72</v>
      </c>
      <c r="AG310" s="1" t="s">
        <v>42</v>
      </c>
      <c r="AH310" s="1" t="s">
        <v>2620</v>
      </c>
      <c r="AI310" s="1" t="s">
        <v>45</v>
      </c>
    </row>
    <row r="311" ht="14.25" customHeight="1">
      <c r="A311" s="1" t="s">
        <v>35</v>
      </c>
      <c r="B311" s="1" t="s">
        <v>145</v>
      </c>
      <c r="C311" s="1" t="s">
        <v>2621</v>
      </c>
      <c r="D311" s="1" t="s">
        <v>2622</v>
      </c>
      <c r="E311" s="1" t="s">
        <v>39</v>
      </c>
      <c r="F311" s="1" t="s">
        <v>2623</v>
      </c>
      <c r="G311" s="1">
        <v>9824.0</v>
      </c>
      <c r="H311" s="1" t="s">
        <v>2624</v>
      </c>
      <c r="I311" s="1" t="s">
        <v>42</v>
      </c>
      <c r="J311" s="1" t="s">
        <v>43</v>
      </c>
      <c r="L311" s="1" t="s">
        <v>44</v>
      </c>
      <c r="M311" s="1" t="s">
        <v>45</v>
      </c>
      <c r="N311" s="1">
        <v>1.0</v>
      </c>
      <c r="O311" s="1" t="s">
        <v>46</v>
      </c>
      <c r="P311" s="1">
        <v>0.0</v>
      </c>
      <c r="Q311" s="1" t="s">
        <v>45</v>
      </c>
      <c r="R311" s="1">
        <v>6706.0</v>
      </c>
      <c r="S311" s="1" t="s">
        <v>2625</v>
      </c>
      <c r="T311" s="1" t="s">
        <v>2626</v>
      </c>
      <c r="U311" s="1" t="s">
        <v>49</v>
      </c>
      <c r="V311" s="1" t="s">
        <v>2627</v>
      </c>
      <c r="W311" s="1" t="s">
        <v>2628</v>
      </c>
      <c r="X311" s="1" t="s">
        <v>167</v>
      </c>
      <c r="Y311" s="1" t="s">
        <v>53</v>
      </c>
      <c r="Z311" s="1" t="s">
        <v>54</v>
      </c>
      <c r="AA311" s="1" t="s">
        <v>155</v>
      </c>
      <c r="AB311" s="1" t="s">
        <v>2629</v>
      </c>
      <c r="AC311" s="1" t="s">
        <v>2630</v>
      </c>
      <c r="AE311" s="1" t="s">
        <v>43</v>
      </c>
      <c r="AF311" s="1" t="s">
        <v>72</v>
      </c>
      <c r="AG311" s="1" t="s">
        <v>42</v>
      </c>
      <c r="AH311" s="1" t="s">
        <v>2631</v>
      </c>
      <c r="AI311" s="1" t="s">
        <v>80</v>
      </c>
    </row>
    <row r="312" ht="14.25" customHeight="1">
      <c r="A312" s="1" t="s">
        <v>35</v>
      </c>
      <c r="B312" s="1" t="s">
        <v>270</v>
      </c>
      <c r="D312" s="1" t="s">
        <v>2632</v>
      </c>
      <c r="E312" s="1" t="s">
        <v>39</v>
      </c>
      <c r="F312" s="1" t="s">
        <v>2633</v>
      </c>
      <c r="G312" s="1">
        <v>9825.0</v>
      </c>
      <c r="H312" s="1" t="s">
        <v>2634</v>
      </c>
      <c r="I312" s="1" t="s">
        <v>770</v>
      </c>
      <c r="J312" s="1" t="s">
        <v>49</v>
      </c>
      <c r="K312" s="1" t="s">
        <v>2635</v>
      </c>
      <c r="L312" s="1" t="s">
        <v>44</v>
      </c>
      <c r="M312" s="1" t="s">
        <v>80</v>
      </c>
      <c r="N312" s="1">
        <v>2.0</v>
      </c>
      <c r="O312" s="1" t="s">
        <v>46</v>
      </c>
      <c r="P312" s="1">
        <v>1.0</v>
      </c>
      <c r="Q312" s="1" t="s">
        <v>80</v>
      </c>
      <c r="R312" s="1">
        <v>6477.0</v>
      </c>
      <c r="S312" s="1" t="s">
        <v>2636</v>
      </c>
      <c r="T312" s="1" t="s">
        <v>2637</v>
      </c>
      <c r="U312" s="1" t="s">
        <v>43</v>
      </c>
      <c r="X312" s="1" t="s">
        <v>981</v>
      </c>
      <c r="Y312" s="1" t="s">
        <v>53</v>
      </c>
      <c r="Z312" s="1" t="s">
        <v>617</v>
      </c>
      <c r="AA312" s="1" t="s">
        <v>964</v>
      </c>
      <c r="AB312" s="1" t="s">
        <v>2638</v>
      </c>
      <c r="AC312" s="1" t="s">
        <v>364</v>
      </c>
      <c r="AE312" s="1" t="s">
        <v>43</v>
      </c>
      <c r="AF312" s="1" t="s">
        <v>72</v>
      </c>
      <c r="AG312" s="1" t="s">
        <v>42</v>
      </c>
      <c r="AH312" s="1" t="s">
        <v>2639</v>
      </c>
      <c r="AI312" s="1" t="s">
        <v>80</v>
      </c>
    </row>
    <row r="313" ht="14.25" customHeight="1">
      <c r="A313" s="1" t="s">
        <v>35</v>
      </c>
      <c r="B313" s="1" t="s">
        <v>684</v>
      </c>
      <c r="C313" s="1" t="s">
        <v>2640</v>
      </c>
      <c r="D313" s="1" t="s">
        <v>960</v>
      </c>
      <c r="E313" s="1" t="s">
        <v>39</v>
      </c>
      <c r="F313" s="1" t="s">
        <v>2641</v>
      </c>
      <c r="G313" s="1">
        <v>9826.0</v>
      </c>
      <c r="H313" s="1" t="s">
        <v>2642</v>
      </c>
      <c r="I313" s="1" t="s">
        <v>42</v>
      </c>
      <c r="J313" s="1" t="s">
        <v>43</v>
      </c>
      <c r="L313" s="1" t="s">
        <v>44</v>
      </c>
      <c r="M313" s="1" t="s">
        <v>80</v>
      </c>
      <c r="N313" s="1">
        <v>1.0</v>
      </c>
      <c r="O313" s="1" t="s">
        <v>383</v>
      </c>
      <c r="P313" s="1">
        <v>0.0</v>
      </c>
      <c r="Q313" s="1" t="s">
        <v>80</v>
      </c>
      <c r="R313" s="1">
        <v>9.25299986E8</v>
      </c>
      <c r="S313" s="1" t="s">
        <v>2643</v>
      </c>
      <c r="T313" s="1" t="s">
        <v>2644</v>
      </c>
      <c r="U313" s="1" t="s">
        <v>49</v>
      </c>
      <c r="V313" s="1" t="s">
        <v>2645</v>
      </c>
      <c r="W313" s="1" t="s">
        <v>2640</v>
      </c>
      <c r="X313" s="1" t="s">
        <v>179</v>
      </c>
      <c r="Y313" s="1" t="s">
        <v>53</v>
      </c>
      <c r="Z313" s="1" t="s">
        <v>54</v>
      </c>
      <c r="AA313" s="1" t="s">
        <v>900</v>
      </c>
      <c r="AB313" s="1" t="s">
        <v>2646</v>
      </c>
      <c r="AC313" s="1" t="s">
        <v>539</v>
      </c>
      <c r="AE313" s="1" t="s">
        <v>43</v>
      </c>
      <c r="AF313" s="1" t="s">
        <v>58</v>
      </c>
      <c r="AG313" s="1" t="s">
        <v>42</v>
      </c>
      <c r="AH313" s="1" t="s">
        <v>2640</v>
      </c>
      <c r="AI313" s="1" t="s">
        <v>80</v>
      </c>
    </row>
    <row r="314" ht="14.25" customHeight="1">
      <c r="A314" s="1" t="s">
        <v>35</v>
      </c>
      <c r="B314" s="1" t="s">
        <v>36</v>
      </c>
      <c r="C314" s="1" t="s">
        <v>2647</v>
      </c>
      <c r="D314" s="1" t="s">
        <v>2648</v>
      </c>
      <c r="E314" s="1" t="s">
        <v>39</v>
      </c>
      <c r="F314" s="1" t="s">
        <v>2649</v>
      </c>
      <c r="G314" s="1">
        <v>9827.0</v>
      </c>
      <c r="H314" s="1" t="s">
        <v>2650</v>
      </c>
      <c r="I314" s="1" t="s">
        <v>42</v>
      </c>
      <c r="J314" s="1" t="s">
        <v>43</v>
      </c>
      <c r="L314" s="1" t="s">
        <v>44</v>
      </c>
      <c r="M314" s="1" t="s">
        <v>80</v>
      </c>
      <c r="N314" s="1">
        <v>1.0</v>
      </c>
      <c r="O314" s="1" t="s">
        <v>46</v>
      </c>
      <c r="P314" s="1">
        <v>0.0</v>
      </c>
      <c r="Q314" s="1" t="s">
        <v>80</v>
      </c>
      <c r="R314" s="1">
        <v>9.88949728E8</v>
      </c>
      <c r="S314" s="1" t="s">
        <v>2651</v>
      </c>
      <c r="T314" s="1" t="s">
        <v>2652</v>
      </c>
      <c r="U314" s="1" t="s">
        <v>118</v>
      </c>
      <c r="V314" s="1" t="s">
        <v>2653</v>
      </c>
      <c r="W314" s="1" t="s">
        <v>2654</v>
      </c>
      <c r="X314" s="1" t="s">
        <v>561</v>
      </c>
      <c r="Y314" s="1" t="s">
        <v>53</v>
      </c>
      <c r="Z314" s="1" t="s">
        <v>54</v>
      </c>
      <c r="AA314" s="1" t="s">
        <v>55</v>
      </c>
      <c r="AB314" s="1" t="s">
        <v>2655</v>
      </c>
      <c r="AC314" s="1" t="s">
        <v>2656</v>
      </c>
      <c r="AE314" s="1" t="s">
        <v>43</v>
      </c>
      <c r="AF314" s="1" t="s">
        <v>58</v>
      </c>
      <c r="AG314" s="1" t="s">
        <v>42</v>
      </c>
      <c r="AH314" s="1" t="s">
        <v>2657</v>
      </c>
      <c r="AI314" s="1" t="s">
        <v>80</v>
      </c>
    </row>
    <row r="315" ht="14.25" customHeight="1">
      <c r="A315" s="1" t="s">
        <v>35</v>
      </c>
      <c r="B315" s="1" t="s">
        <v>98</v>
      </c>
      <c r="C315" s="1" t="s">
        <v>2658</v>
      </c>
      <c r="D315" s="1" t="s">
        <v>2659</v>
      </c>
      <c r="E315" s="1" t="s">
        <v>39</v>
      </c>
      <c r="F315" s="1" t="s">
        <v>2660</v>
      </c>
      <c r="G315" s="1">
        <v>9828.0</v>
      </c>
      <c r="H315" s="1" t="s">
        <v>2661</v>
      </c>
      <c r="I315" s="1" t="s">
        <v>42</v>
      </c>
      <c r="J315" s="1" t="s">
        <v>43</v>
      </c>
      <c r="L315" s="1" t="s">
        <v>44</v>
      </c>
      <c r="M315" s="1" t="s">
        <v>45</v>
      </c>
      <c r="N315" s="1">
        <v>1.0</v>
      </c>
      <c r="O315" s="1" t="s">
        <v>103</v>
      </c>
      <c r="P315" s="1">
        <v>0.0</v>
      </c>
      <c r="Q315" s="1" t="s">
        <v>80</v>
      </c>
      <c r="R315" s="1">
        <v>5817.0</v>
      </c>
      <c r="S315" s="1" t="s">
        <v>395</v>
      </c>
      <c r="T315" s="1" t="s">
        <v>396</v>
      </c>
      <c r="U315" s="1" t="s">
        <v>49</v>
      </c>
      <c r="V315" s="1" t="s">
        <v>2662</v>
      </c>
      <c r="W315" s="1" t="s">
        <v>2663</v>
      </c>
      <c r="X315" s="1" t="s">
        <v>228</v>
      </c>
      <c r="Y315" s="1" t="s">
        <v>53</v>
      </c>
      <c r="Z315" s="1" t="s">
        <v>54</v>
      </c>
      <c r="AA315" s="1" t="s">
        <v>108</v>
      </c>
      <c r="AB315" s="1" t="s">
        <v>2664</v>
      </c>
      <c r="AC315" s="1" t="s">
        <v>282</v>
      </c>
      <c r="AE315" s="1" t="s">
        <v>43</v>
      </c>
      <c r="AF315" s="1" t="s">
        <v>58</v>
      </c>
      <c r="AG315" s="1" t="s">
        <v>42</v>
      </c>
      <c r="AH315" s="1" t="s">
        <v>2665</v>
      </c>
      <c r="AI315" s="1" t="s">
        <v>80</v>
      </c>
    </row>
    <row r="316" ht="14.25" customHeight="1">
      <c r="A316" s="1" t="s">
        <v>35</v>
      </c>
      <c r="B316" s="1" t="s">
        <v>36</v>
      </c>
      <c r="C316" s="1" t="s">
        <v>2666</v>
      </c>
      <c r="D316" s="1" t="s">
        <v>2667</v>
      </c>
      <c r="E316" s="1" t="s">
        <v>39</v>
      </c>
      <c r="F316" s="1" t="s">
        <v>2668</v>
      </c>
      <c r="G316" s="1">
        <v>9829.0</v>
      </c>
      <c r="H316" s="1" t="s">
        <v>2669</v>
      </c>
      <c r="I316" s="1" t="s">
        <v>42</v>
      </c>
      <c r="J316" s="1" t="s">
        <v>43</v>
      </c>
      <c r="L316" s="1" t="s">
        <v>44</v>
      </c>
      <c r="M316" s="1" t="s">
        <v>80</v>
      </c>
      <c r="N316" s="1">
        <v>1.0</v>
      </c>
      <c r="O316" s="1" t="s">
        <v>46</v>
      </c>
      <c r="P316" s="1">
        <v>0.0</v>
      </c>
      <c r="Q316" s="1" t="s">
        <v>80</v>
      </c>
      <c r="R316" s="1">
        <v>8.84965146E8</v>
      </c>
      <c r="S316" s="1" t="s">
        <v>2670</v>
      </c>
      <c r="T316" s="1" t="s">
        <v>2671</v>
      </c>
      <c r="U316" s="1" t="s">
        <v>49</v>
      </c>
      <c r="V316" s="1" t="s">
        <v>2672</v>
      </c>
      <c r="W316" s="1" t="s">
        <v>2673</v>
      </c>
      <c r="X316" s="1" t="s">
        <v>549</v>
      </c>
      <c r="Y316" s="1" t="s">
        <v>53</v>
      </c>
      <c r="Z316" s="1" t="s">
        <v>54</v>
      </c>
      <c r="AA316" s="1" t="s">
        <v>417</v>
      </c>
      <c r="AB316" s="1" t="s">
        <v>2674</v>
      </c>
      <c r="AC316" s="1" t="s">
        <v>1173</v>
      </c>
      <c r="AE316" s="1" t="s">
        <v>43</v>
      </c>
      <c r="AF316" s="1" t="s">
        <v>58</v>
      </c>
      <c r="AG316" s="1" t="s">
        <v>42</v>
      </c>
      <c r="AH316" s="1" t="s">
        <v>2666</v>
      </c>
      <c r="AI316" s="1" t="s">
        <v>80</v>
      </c>
    </row>
    <row r="317" ht="14.25" customHeight="1">
      <c r="A317" s="1" t="s">
        <v>35</v>
      </c>
      <c r="B317" s="1" t="s">
        <v>74</v>
      </c>
      <c r="C317" s="1" t="s">
        <v>2675</v>
      </c>
      <c r="D317" s="1" t="s">
        <v>2676</v>
      </c>
      <c r="E317" s="1" t="s">
        <v>39</v>
      </c>
      <c r="F317" s="1" t="s">
        <v>2677</v>
      </c>
      <c r="G317" s="1">
        <v>9830.0</v>
      </c>
      <c r="H317" s="1" t="s">
        <v>2678</v>
      </c>
      <c r="I317" s="1" t="s">
        <v>2679</v>
      </c>
      <c r="J317" s="1" t="s">
        <v>49</v>
      </c>
      <c r="K317" s="1" t="s">
        <v>2680</v>
      </c>
      <c r="L317" s="1" t="s">
        <v>44</v>
      </c>
      <c r="M317" s="1" t="s">
        <v>45</v>
      </c>
      <c r="N317" s="1">
        <v>1.0</v>
      </c>
      <c r="O317" s="1" t="s">
        <v>869</v>
      </c>
      <c r="P317" s="1">
        <v>1.0</v>
      </c>
      <c r="Q317" s="1" t="s">
        <v>80</v>
      </c>
      <c r="R317" s="1">
        <v>6791.0</v>
      </c>
      <c r="S317" s="1" t="s">
        <v>870</v>
      </c>
      <c r="T317" s="1" t="s">
        <v>871</v>
      </c>
      <c r="U317" s="1" t="s">
        <v>49</v>
      </c>
      <c r="V317" s="1" t="s">
        <v>2681</v>
      </c>
      <c r="W317" s="1" t="s">
        <v>2682</v>
      </c>
      <c r="X317" s="1" t="s">
        <v>511</v>
      </c>
      <c r="Y317" s="1" t="s">
        <v>53</v>
      </c>
      <c r="Z317" s="1" t="s">
        <v>54</v>
      </c>
      <c r="AA317" s="1" t="s">
        <v>1143</v>
      </c>
      <c r="AB317" s="1" t="s">
        <v>2683</v>
      </c>
      <c r="AC317" s="1" t="s">
        <v>353</v>
      </c>
      <c r="AE317" s="1" t="s">
        <v>43</v>
      </c>
      <c r="AF317" s="1" t="s">
        <v>58</v>
      </c>
      <c r="AG317" s="1" t="s">
        <v>42</v>
      </c>
      <c r="AH317" s="1" t="s">
        <v>2684</v>
      </c>
      <c r="AI317" s="1" t="s">
        <v>80</v>
      </c>
    </row>
    <row r="318" ht="14.25" customHeight="1">
      <c r="A318" s="1" t="s">
        <v>35</v>
      </c>
      <c r="B318" s="1" t="s">
        <v>270</v>
      </c>
      <c r="C318" s="1" t="s">
        <v>2685</v>
      </c>
      <c r="D318" s="1" t="s">
        <v>2686</v>
      </c>
      <c r="E318" s="1" t="s">
        <v>39</v>
      </c>
      <c r="F318" s="1" t="s">
        <v>2687</v>
      </c>
      <c r="G318" s="1">
        <v>9831.0</v>
      </c>
      <c r="H318" s="1" t="s">
        <v>2688</v>
      </c>
      <c r="I318" s="1" t="s">
        <v>42</v>
      </c>
      <c r="J318" s="1" t="s">
        <v>43</v>
      </c>
      <c r="L318" s="1" t="s">
        <v>44</v>
      </c>
      <c r="M318" s="1" t="s">
        <v>45</v>
      </c>
      <c r="N318" s="1">
        <v>1.0</v>
      </c>
      <c r="O318" s="1" t="s">
        <v>46</v>
      </c>
      <c r="P318" s="1">
        <v>0.0</v>
      </c>
      <c r="Q318" s="1" t="s">
        <v>45</v>
      </c>
      <c r="R318" s="1">
        <v>6260.0</v>
      </c>
      <c r="S318" s="1" t="s">
        <v>2689</v>
      </c>
      <c r="T318" s="1" t="s">
        <v>2690</v>
      </c>
      <c r="U318" s="1" t="s">
        <v>49</v>
      </c>
      <c r="V318" s="1" t="s">
        <v>2691</v>
      </c>
      <c r="W318" s="1" t="s">
        <v>2692</v>
      </c>
      <c r="X318" s="1" t="s">
        <v>733</v>
      </c>
      <c r="Y318" s="1" t="s">
        <v>53</v>
      </c>
      <c r="Z318" s="1" t="s">
        <v>54</v>
      </c>
      <c r="AA318" s="1" t="s">
        <v>280</v>
      </c>
      <c r="AB318" s="1" t="s">
        <v>2693</v>
      </c>
      <c r="AC318" s="1" t="s">
        <v>202</v>
      </c>
      <c r="AD318" s="1" t="s">
        <v>242</v>
      </c>
      <c r="AE318" s="1" t="s">
        <v>43</v>
      </c>
      <c r="AF318" s="1" t="s">
        <v>58</v>
      </c>
      <c r="AG318" s="1" t="s">
        <v>42</v>
      </c>
      <c r="AH318" s="1" t="s">
        <v>2694</v>
      </c>
      <c r="AI318" s="1" t="s">
        <v>45</v>
      </c>
    </row>
    <row r="319" ht="14.25" customHeight="1">
      <c r="A319" s="1" t="s">
        <v>35</v>
      </c>
      <c r="B319" s="1" t="s">
        <v>365</v>
      </c>
      <c r="C319" s="1" t="s">
        <v>2695</v>
      </c>
      <c r="D319" s="1" t="s">
        <v>2696</v>
      </c>
      <c r="E319" s="1" t="s">
        <v>39</v>
      </c>
      <c r="F319" s="1" t="s">
        <v>2697</v>
      </c>
      <c r="G319" s="1">
        <v>9832.0</v>
      </c>
      <c r="H319" s="1" t="s">
        <v>2698</v>
      </c>
      <c r="I319" s="1" t="s">
        <v>2699</v>
      </c>
      <c r="J319" s="1" t="s">
        <v>49</v>
      </c>
      <c r="K319" s="1" t="s">
        <v>2700</v>
      </c>
      <c r="L319" s="1" t="s">
        <v>44</v>
      </c>
      <c r="M319" s="1" t="s">
        <v>80</v>
      </c>
      <c r="N319" s="1">
        <v>1.0</v>
      </c>
      <c r="O319" s="1" t="s">
        <v>1026</v>
      </c>
      <c r="P319" s="1">
        <v>1.0</v>
      </c>
      <c r="Q319" s="1" t="s">
        <v>80</v>
      </c>
      <c r="R319" s="1">
        <v>6170.0</v>
      </c>
      <c r="S319" s="1" t="s">
        <v>266</v>
      </c>
      <c r="T319" s="1" t="s">
        <v>267</v>
      </c>
      <c r="U319" s="1" t="s">
        <v>118</v>
      </c>
      <c r="V319" s="1" t="s">
        <v>2701</v>
      </c>
      <c r="W319" s="1" t="s">
        <v>2695</v>
      </c>
      <c r="X319" s="1" t="s">
        <v>929</v>
      </c>
      <c r="Y319" s="1" t="s">
        <v>53</v>
      </c>
      <c r="Z319" s="1" t="s">
        <v>54</v>
      </c>
      <c r="AA319" s="1" t="s">
        <v>417</v>
      </c>
      <c r="AB319" s="1" t="s">
        <v>2702</v>
      </c>
      <c r="AC319" s="1" t="s">
        <v>2475</v>
      </c>
      <c r="AE319" s="1" t="s">
        <v>43</v>
      </c>
      <c r="AF319" s="1" t="s">
        <v>58</v>
      </c>
      <c r="AG319" s="1" t="s">
        <v>42</v>
      </c>
      <c r="AH319" s="1" t="s">
        <v>2695</v>
      </c>
      <c r="AI319" s="1" t="s">
        <v>80</v>
      </c>
    </row>
    <row r="320" ht="14.25" customHeight="1">
      <c r="A320" s="1" t="s">
        <v>35</v>
      </c>
      <c r="B320" s="1" t="s">
        <v>684</v>
      </c>
      <c r="C320" s="1" t="s">
        <v>2703</v>
      </c>
      <c r="D320" s="1" t="s">
        <v>2704</v>
      </c>
      <c r="E320" s="1" t="s">
        <v>39</v>
      </c>
      <c r="F320" s="1" t="s">
        <v>2705</v>
      </c>
      <c r="G320" s="1">
        <v>9833.0</v>
      </c>
      <c r="H320" s="1" t="s">
        <v>2706</v>
      </c>
      <c r="I320" s="1" t="s">
        <v>42</v>
      </c>
      <c r="J320" s="1" t="s">
        <v>43</v>
      </c>
      <c r="L320" s="1" t="s">
        <v>44</v>
      </c>
      <c r="M320" s="1" t="s">
        <v>80</v>
      </c>
      <c r="N320" s="1">
        <v>2.0</v>
      </c>
      <c r="O320" s="1" t="s">
        <v>46</v>
      </c>
      <c r="P320" s="1">
        <v>0.0</v>
      </c>
      <c r="Q320" s="1" t="s">
        <v>80</v>
      </c>
      <c r="R320" s="1">
        <v>8.16924872E8</v>
      </c>
      <c r="S320" s="1" t="s">
        <v>2707</v>
      </c>
      <c r="T320" s="1" t="s">
        <v>2708</v>
      </c>
      <c r="U320" s="1" t="s">
        <v>49</v>
      </c>
      <c r="V320" s="1" t="s">
        <v>2709</v>
      </c>
      <c r="W320" s="1" t="s">
        <v>2703</v>
      </c>
      <c r="X320" s="1" t="s">
        <v>953</v>
      </c>
      <c r="Y320" s="1" t="s">
        <v>53</v>
      </c>
      <c r="Z320" s="1" t="s">
        <v>54</v>
      </c>
      <c r="AA320" s="1" t="s">
        <v>900</v>
      </c>
      <c r="AB320" s="1" t="s">
        <v>2710</v>
      </c>
      <c r="AC320" s="1" t="s">
        <v>2575</v>
      </c>
      <c r="AE320" s="1" t="s">
        <v>43</v>
      </c>
      <c r="AF320" s="1" t="s">
        <v>58</v>
      </c>
      <c r="AG320" s="1" t="s">
        <v>42</v>
      </c>
      <c r="AH320" s="1" t="s">
        <v>2711</v>
      </c>
      <c r="AI320" s="1" t="s">
        <v>45</v>
      </c>
    </row>
    <row r="321" ht="14.25" customHeight="1">
      <c r="A321" s="1" t="s">
        <v>35</v>
      </c>
      <c r="B321" s="1" t="s">
        <v>270</v>
      </c>
      <c r="C321" s="1" t="s">
        <v>2712</v>
      </c>
      <c r="D321" s="1" t="s">
        <v>2713</v>
      </c>
      <c r="E321" s="1" t="s">
        <v>39</v>
      </c>
      <c r="F321" s="1" t="s">
        <v>2714</v>
      </c>
      <c r="G321" s="1">
        <v>9834.0</v>
      </c>
      <c r="H321" s="1" t="s">
        <v>2715</v>
      </c>
      <c r="I321" s="1" t="s">
        <v>2716</v>
      </c>
      <c r="J321" s="1" t="s">
        <v>118</v>
      </c>
      <c r="K321" s="1" t="s">
        <v>2717</v>
      </c>
      <c r="L321" s="1" t="s">
        <v>44</v>
      </c>
      <c r="M321" s="1" t="s">
        <v>80</v>
      </c>
      <c r="N321" s="1">
        <v>1.0</v>
      </c>
      <c r="O321" s="1" t="s">
        <v>869</v>
      </c>
      <c r="P321" s="1">
        <v>1.0</v>
      </c>
      <c r="Q321" s="1" t="s">
        <v>80</v>
      </c>
      <c r="R321" s="1">
        <v>6241.0</v>
      </c>
      <c r="S321" s="1" t="s">
        <v>2718</v>
      </c>
      <c r="T321" s="1" t="s">
        <v>2719</v>
      </c>
      <c r="U321" s="1" t="s">
        <v>118</v>
      </c>
      <c r="V321" s="1" t="s">
        <v>2720</v>
      </c>
      <c r="W321" s="1" t="s">
        <v>2712</v>
      </c>
      <c r="X321" s="1" t="s">
        <v>751</v>
      </c>
      <c r="Y321" s="1" t="s">
        <v>53</v>
      </c>
      <c r="Z321" s="1" t="s">
        <v>54</v>
      </c>
      <c r="AA321" s="1" t="s">
        <v>1365</v>
      </c>
      <c r="AB321" s="1" t="s">
        <v>2721</v>
      </c>
      <c r="AC321" s="1" t="s">
        <v>88</v>
      </c>
      <c r="AE321" s="1" t="s">
        <v>43</v>
      </c>
      <c r="AF321" s="1" t="s">
        <v>58</v>
      </c>
      <c r="AG321" s="1" t="s">
        <v>42</v>
      </c>
      <c r="AH321" s="1" t="s">
        <v>2712</v>
      </c>
      <c r="AI321" s="1" t="s">
        <v>45</v>
      </c>
    </row>
    <row r="322" ht="14.25" customHeight="1">
      <c r="A322" s="1" t="s">
        <v>35</v>
      </c>
      <c r="B322" s="1" t="s">
        <v>222</v>
      </c>
      <c r="C322" s="1" t="s">
        <v>2722</v>
      </c>
      <c r="D322" s="1" t="s">
        <v>2723</v>
      </c>
      <c r="E322" s="1" t="s">
        <v>39</v>
      </c>
      <c r="F322" s="1" t="s">
        <v>2724</v>
      </c>
      <c r="G322" s="1">
        <v>9835.0</v>
      </c>
      <c r="H322" s="1" t="s">
        <v>2725</v>
      </c>
      <c r="I322" s="1" t="s">
        <v>42</v>
      </c>
      <c r="J322" s="1" t="s">
        <v>43</v>
      </c>
      <c r="L322" s="1" t="s">
        <v>44</v>
      </c>
      <c r="M322" s="1" t="s">
        <v>80</v>
      </c>
      <c r="N322" s="1">
        <v>1.0</v>
      </c>
      <c r="O322" s="1" t="s">
        <v>174</v>
      </c>
      <c r="P322" s="1">
        <v>0.0</v>
      </c>
      <c r="Q322" s="1" t="s">
        <v>80</v>
      </c>
      <c r="R322" s="1">
        <v>6471.0</v>
      </c>
      <c r="S322" s="1" t="s">
        <v>2726</v>
      </c>
      <c r="T322" s="1" t="s">
        <v>2727</v>
      </c>
      <c r="U322" s="1" t="s">
        <v>49</v>
      </c>
      <c r="V322" s="1" t="s">
        <v>2728</v>
      </c>
      <c r="W322" s="1" t="s">
        <v>2729</v>
      </c>
      <c r="X322" s="1" t="s">
        <v>228</v>
      </c>
      <c r="Y322" s="1" t="s">
        <v>53</v>
      </c>
      <c r="Z322" s="1" t="s">
        <v>54</v>
      </c>
      <c r="AA322" s="1" t="s">
        <v>1942</v>
      </c>
      <c r="AB322" s="1" t="s">
        <v>2724</v>
      </c>
      <c r="AC322" s="1" t="s">
        <v>2730</v>
      </c>
      <c r="AE322" s="1" t="s">
        <v>43</v>
      </c>
      <c r="AF322" s="1" t="s">
        <v>58</v>
      </c>
      <c r="AG322" s="1" t="s">
        <v>42</v>
      </c>
      <c r="AH322" s="1" t="s">
        <v>2722</v>
      </c>
      <c r="AI322" s="1" t="s">
        <v>80</v>
      </c>
    </row>
    <row r="323" ht="14.25" customHeight="1">
      <c r="A323" s="1" t="s">
        <v>35</v>
      </c>
      <c r="B323" s="1" t="s">
        <v>98</v>
      </c>
      <c r="C323" s="1" t="s">
        <v>2731</v>
      </c>
      <c r="D323" s="1" t="s">
        <v>2732</v>
      </c>
      <c r="E323" s="1" t="s">
        <v>39</v>
      </c>
      <c r="F323" s="1" t="s">
        <v>2733</v>
      </c>
      <c r="G323" s="1">
        <v>9836.0</v>
      </c>
      <c r="H323" s="1" t="s">
        <v>2734</v>
      </c>
      <c r="I323" s="1" t="s">
        <v>42</v>
      </c>
      <c r="J323" s="1" t="s">
        <v>43</v>
      </c>
      <c r="L323" s="1" t="s">
        <v>44</v>
      </c>
      <c r="M323" s="1" t="s">
        <v>45</v>
      </c>
      <c r="N323" s="1">
        <v>1.0</v>
      </c>
      <c r="O323" s="1" t="s">
        <v>103</v>
      </c>
      <c r="P323" s="1">
        <v>0.0</v>
      </c>
      <c r="Q323" s="1" t="s">
        <v>45</v>
      </c>
      <c r="R323" s="1">
        <v>8520.0</v>
      </c>
      <c r="S323" s="1" t="s">
        <v>2735</v>
      </c>
      <c r="T323" s="1" t="s">
        <v>2736</v>
      </c>
      <c r="U323" s="1" t="s">
        <v>49</v>
      </c>
      <c r="V323" s="1" t="s">
        <v>2737</v>
      </c>
      <c r="W323" s="1" t="s">
        <v>2731</v>
      </c>
      <c r="X323" s="1" t="s">
        <v>68</v>
      </c>
      <c r="Y323" s="1" t="s">
        <v>53</v>
      </c>
      <c r="Z323" s="1" t="s">
        <v>54</v>
      </c>
      <c r="AA323" s="1" t="s">
        <v>362</v>
      </c>
      <c r="AB323" s="1" t="s">
        <v>2733</v>
      </c>
      <c r="AC323" s="1" t="s">
        <v>2738</v>
      </c>
      <c r="AE323" s="1" t="s">
        <v>43</v>
      </c>
      <c r="AF323" s="1" t="s">
        <v>72</v>
      </c>
      <c r="AG323" s="1" t="s">
        <v>42</v>
      </c>
      <c r="AH323" s="1" t="s">
        <v>2739</v>
      </c>
      <c r="AI323" s="1" t="s">
        <v>80</v>
      </c>
    </row>
    <row r="324" ht="14.25" customHeight="1">
      <c r="A324" s="1" t="s">
        <v>35</v>
      </c>
      <c r="B324" s="1" t="s">
        <v>231</v>
      </c>
      <c r="C324" s="1" t="s">
        <v>2740</v>
      </c>
      <c r="D324" s="1" t="s">
        <v>2741</v>
      </c>
      <c r="E324" s="1" t="s">
        <v>39</v>
      </c>
      <c r="F324" s="1" t="s">
        <v>43</v>
      </c>
      <c r="G324" s="1">
        <v>9837.0</v>
      </c>
      <c r="H324" s="1" t="s">
        <v>2742</v>
      </c>
      <c r="I324" s="1" t="s">
        <v>42</v>
      </c>
      <c r="J324" s="1" t="s">
        <v>43</v>
      </c>
      <c r="L324" s="1" t="s">
        <v>44</v>
      </c>
      <c r="M324" s="1" t="s">
        <v>80</v>
      </c>
      <c r="N324" s="1">
        <v>1.0</v>
      </c>
      <c r="O324" s="1" t="s">
        <v>46</v>
      </c>
      <c r="P324" s="1">
        <v>0.0</v>
      </c>
      <c r="Q324" s="1" t="s">
        <v>45</v>
      </c>
      <c r="R324" s="1">
        <v>6738.0</v>
      </c>
      <c r="S324" s="1" t="s">
        <v>2743</v>
      </c>
      <c r="T324" s="1" t="s">
        <v>2744</v>
      </c>
      <c r="U324" s="1" t="s">
        <v>49</v>
      </c>
      <c r="V324" s="1" t="s">
        <v>2745</v>
      </c>
      <c r="W324" s="1" t="s">
        <v>2740</v>
      </c>
      <c r="X324" s="1" t="s">
        <v>238</v>
      </c>
      <c r="Y324" s="1" t="s">
        <v>53</v>
      </c>
      <c r="Z324" s="1" t="s">
        <v>54</v>
      </c>
      <c r="AA324" s="1" t="s">
        <v>239</v>
      </c>
      <c r="AB324" s="1" t="s">
        <v>2746</v>
      </c>
      <c r="AC324" s="1" t="s">
        <v>353</v>
      </c>
      <c r="AE324" s="1" t="s">
        <v>43</v>
      </c>
      <c r="AF324" s="1" t="s">
        <v>72</v>
      </c>
      <c r="AG324" s="1" t="s">
        <v>42</v>
      </c>
      <c r="AH324" s="1" t="s">
        <v>2740</v>
      </c>
      <c r="AI324" s="1" t="s">
        <v>80</v>
      </c>
    </row>
    <row r="325" ht="14.25" customHeight="1">
      <c r="A325" s="1" t="s">
        <v>35</v>
      </c>
      <c r="B325" s="1" t="s">
        <v>36</v>
      </c>
      <c r="C325" s="1" t="s">
        <v>2747</v>
      </c>
      <c r="D325" s="1" t="s">
        <v>2748</v>
      </c>
      <c r="E325" s="1" t="s">
        <v>39</v>
      </c>
      <c r="F325" s="1" t="s">
        <v>2749</v>
      </c>
      <c r="G325" s="1">
        <v>9838.0</v>
      </c>
      <c r="H325" s="1" t="s">
        <v>2750</v>
      </c>
      <c r="I325" s="1" t="s">
        <v>42</v>
      </c>
      <c r="J325" s="1" t="s">
        <v>43</v>
      </c>
      <c r="L325" s="1" t="s">
        <v>44</v>
      </c>
      <c r="M325" s="1" t="s">
        <v>45</v>
      </c>
      <c r="N325" s="1">
        <v>1.0</v>
      </c>
      <c r="O325" s="1" t="s">
        <v>46</v>
      </c>
      <c r="P325" s="1">
        <v>0.0</v>
      </c>
      <c r="Q325" s="1" t="s">
        <v>45</v>
      </c>
      <c r="R325" s="1">
        <v>8405.0</v>
      </c>
      <c r="S325" s="1" t="s">
        <v>710</v>
      </c>
      <c r="T325" s="1" t="s">
        <v>711</v>
      </c>
      <c r="U325" s="1" t="s">
        <v>49</v>
      </c>
      <c r="V325" s="1" t="s">
        <v>2751</v>
      </c>
      <c r="W325" s="1" t="s">
        <v>2752</v>
      </c>
      <c r="X325" s="1" t="s">
        <v>549</v>
      </c>
      <c r="Y325" s="1" t="s">
        <v>53</v>
      </c>
      <c r="Z325" s="1" t="s">
        <v>54</v>
      </c>
      <c r="AA325" s="1" t="s">
        <v>417</v>
      </c>
      <c r="AB325" s="1" t="s">
        <v>2753</v>
      </c>
      <c r="AC325" s="1" t="s">
        <v>716</v>
      </c>
      <c r="AE325" s="1" t="s">
        <v>43</v>
      </c>
      <c r="AF325" s="1" t="s">
        <v>58</v>
      </c>
      <c r="AG325" s="1" t="s">
        <v>42</v>
      </c>
      <c r="AH325" s="1" t="s">
        <v>2754</v>
      </c>
      <c r="AI325" s="1" t="s">
        <v>45</v>
      </c>
    </row>
    <row r="326" ht="14.25" customHeight="1">
      <c r="A326" s="1" t="s">
        <v>35</v>
      </c>
      <c r="B326" s="1" t="s">
        <v>222</v>
      </c>
      <c r="C326" s="1" t="s">
        <v>2755</v>
      </c>
      <c r="D326" s="1" t="s">
        <v>2756</v>
      </c>
      <c r="E326" s="1" t="s">
        <v>39</v>
      </c>
      <c r="F326" s="1" t="s">
        <v>2757</v>
      </c>
      <c r="G326" s="1">
        <v>9839.0</v>
      </c>
      <c r="H326" s="1" t="s">
        <v>2758</v>
      </c>
      <c r="I326" s="1" t="s">
        <v>42</v>
      </c>
      <c r="J326" s="1" t="s">
        <v>43</v>
      </c>
      <c r="L326" s="1" t="s">
        <v>44</v>
      </c>
      <c r="M326" s="1" t="s">
        <v>45</v>
      </c>
      <c r="N326" s="1">
        <v>1.0</v>
      </c>
      <c r="O326" s="1" t="s">
        <v>174</v>
      </c>
      <c r="P326" s="1">
        <v>0.0</v>
      </c>
      <c r="Q326" s="1" t="s">
        <v>45</v>
      </c>
      <c r="R326" s="1">
        <v>8405.0</v>
      </c>
      <c r="S326" s="1" t="s">
        <v>710</v>
      </c>
      <c r="T326" s="1" t="s">
        <v>711</v>
      </c>
      <c r="U326" s="1" t="s">
        <v>49</v>
      </c>
      <c r="V326" s="1" t="s">
        <v>2759</v>
      </c>
      <c r="W326" s="1" t="s">
        <v>2760</v>
      </c>
      <c r="X326" s="1" t="s">
        <v>68</v>
      </c>
      <c r="Y326" s="1" t="s">
        <v>69</v>
      </c>
      <c r="Z326" s="1" t="s">
        <v>54</v>
      </c>
      <c r="AA326" s="1" t="s">
        <v>436</v>
      </c>
      <c r="AB326" s="1" t="s">
        <v>2761</v>
      </c>
      <c r="AC326" s="1" t="s">
        <v>716</v>
      </c>
      <c r="AE326" s="1" t="s">
        <v>43</v>
      </c>
      <c r="AF326" s="1" t="s">
        <v>58</v>
      </c>
      <c r="AG326" s="1" t="s">
        <v>42</v>
      </c>
      <c r="AH326" s="1" t="s">
        <v>2755</v>
      </c>
      <c r="AI326" s="1" t="s">
        <v>45</v>
      </c>
    </row>
    <row r="327" ht="14.25" customHeight="1">
      <c r="A327" s="1" t="s">
        <v>35</v>
      </c>
      <c r="B327" s="1" t="s">
        <v>270</v>
      </c>
      <c r="C327" s="1" t="s">
        <v>2762</v>
      </c>
      <c r="D327" s="1" t="s">
        <v>2763</v>
      </c>
      <c r="E327" s="1" t="s">
        <v>39</v>
      </c>
      <c r="F327" s="1" t="s">
        <v>2764</v>
      </c>
      <c r="G327" s="1">
        <v>9840.0</v>
      </c>
      <c r="H327" s="1" t="s">
        <v>2765</v>
      </c>
      <c r="I327" s="1" t="s">
        <v>42</v>
      </c>
      <c r="J327" s="1" t="s">
        <v>43</v>
      </c>
      <c r="L327" s="1" t="s">
        <v>44</v>
      </c>
      <c r="M327" s="1" t="s">
        <v>80</v>
      </c>
      <c r="N327" s="1">
        <v>1.0</v>
      </c>
      <c r="O327" s="1" t="s">
        <v>412</v>
      </c>
      <c r="P327" s="1">
        <v>0.0</v>
      </c>
      <c r="Q327" s="1" t="s">
        <v>80</v>
      </c>
      <c r="R327" s="1">
        <v>5751.0</v>
      </c>
      <c r="S327" s="1" t="s">
        <v>2766</v>
      </c>
      <c r="T327" s="1" t="s">
        <v>2767</v>
      </c>
      <c r="U327" s="1" t="s">
        <v>49</v>
      </c>
      <c r="V327" s="1" t="s">
        <v>2768</v>
      </c>
      <c r="W327" s="1" t="s">
        <v>2762</v>
      </c>
      <c r="X327" s="1" t="s">
        <v>95</v>
      </c>
      <c r="Y327" s="1" t="s">
        <v>53</v>
      </c>
      <c r="Z327" s="1" t="s">
        <v>54</v>
      </c>
      <c r="AA327" s="1" t="s">
        <v>1365</v>
      </c>
      <c r="AB327" s="1" t="s">
        <v>2769</v>
      </c>
      <c r="AC327" s="1" t="s">
        <v>2619</v>
      </c>
      <c r="AE327" s="1" t="s">
        <v>43</v>
      </c>
      <c r="AF327" s="1" t="s">
        <v>58</v>
      </c>
      <c r="AG327" s="1" t="s">
        <v>42</v>
      </c>
      <c r="AH327" s="1" t="s">
        <v>2762</v>
      </c>
      <c r="AI327" s="1" t="s">
        <v>80</v>
      </c>
    </row>
    <row r="328" ht="14.25" customHeight="1">
      <c r="A328" s="1" t="s">
        <v>35</v>
      </c>
      <c r="B328" s="1" t="s">
        <v>145</v>
      </c>
      <c r="C328" s="1" t="s">
        <v>2770</v>
      </c>
      <c r="D328" s="1" t="s">
        <v>2771</v>
      </c>
      <c r="E328" s="1" t="s">
        <v>39</v>
      </c>
      <c r="F328" s="1" t="s">
        <v>2772</v>
      </c>
      <c r="G328" s="1">
        <v>9841.0</v>
      </c>
      <c r="H328" s="1" t="s">
        <v>2773</v>
      </c>
      <c r="I328" s="1" t="s">
        <v>42</v>
      </c>
      <c r="J328" s="1" t="s">
        <v>43</v>
      </c>
      <c r="L328" s="1" t="s">
        <v>44</v>
      </c>
      <c r="M328" s="1" t="s">
        <v>45</v>
      </c>
      <c r="N328" s="1">
        <v>1.0</v>
      </c>
      <c r="O328" s="1" t="s">
        <v>150</v>
      </c>
      <c r="P328" s="1">
        <v>0.0</v>
      </c>
      <c r="Q328" s="1" t="s">
        <v>45</v>
      </c>
      <c r="R328" s="1">
        <v>8.14994779E8</v>
      </c>
      <c r="S328" s="1" t="s">
        <v>2774</v>
      </c>
      <c r="T328" s="1" t="s">
        <v>2775</v>
      </c>
      <c r="U328" s="1" t="s">
        <v>118</v>
      </c>
      <c r="V328" s="1" t="s">
        <v>2776</v>
      </c>
      <c r="W328" s="1" t="s">
        <v>2777</v>
      </c>
      <c r="X328" s="1" t="s">
        <v>201</v>
      </c>
      <c r="Y328" s="1" t="s">
        <v>53</v>
      </c>
      <c r="Z328" s="1" t="s">
        <v>54</v>
      </c>
      <c r="AA328" s="1" t="s">
        <v>155</v>
      </c>
      <c r="AB328" s="1" t="s">
        <v>2772</v>
      </c>
      <c r="AC328" s="1" t="s">
        <v>182</v>
      </c>
      <c r="AE328" s="1" t="s">
        <v>43</v>
      </c>
      <c r="AF328" s="1" t="s">
        <v>72</v>
      </c>
      <c r="AG328" s="1" t="s">
        <v>42</v>
      </c>
      <c r="AH328" s="1" t="s">
        <v>2770</v>
      </c>
      <c r="AI328" s="1" t="s">
        <v>80</v>
      </c>
    </row>
    <row r="329" ht="14.25" customHeight="1">
      <c r="A329" s="1" t="s">
        <v>35</v>
      </c>
      <c r="B329" s="1" t="s">
        <v>270</v>
      </c>
      <c r="C329" s="1" t="s">
        <v>2778</v>
      </c>
      <c r="D329" s="1" t="s">
        <v>2779</v>
      </c>
      <c r="E329" s="1" t="s">
        <v>39</v>
      </c>
      <c r="F329" s="1" t="s">
        <v>2780</v>
      </c>
      <c r="G329" s="1">
        <v>9842.0</v>
      </c>
      <c r="H329" s="1" t="s">
        <v>2781</v>
      </c>
      <c r="I329" s="1" t="s">
        <v>42</v>
      </c>
      <c r="J329" s="1" t="s">
        <v>43</v>
      </c>
      <c r="L329" s="1" t="s">
        <v>44</v>
      </c>
      <c r="M329" s="1" t="s">
        <v>80</v>
      </c>
      <c r="N329" s="1">
        <v>2.0</v>
      </c>
      <c r="O329" s="1" t="s">
        <v>46</v>
      </c>
      <c r="P329" s="1">
        <v>0.0</v>
      </c>
      <c r="Q329" s="1" t="s">
        <v>45</v>
      </c>
      <c r="R329" s="1">
        <v>6454.0</v>
      </c>
      <c r="S329" s="1" t="s">
        <v>1636</v>
      </c>
      <c r="T329" s="1" t="s">
        <v>1637</v>
      </c>
      <c r="U329" s="1" t="s">
        <v>49</v>
      </c>
      <c r="V329" s="1" t="s">
        <v>2782</v>
      </c>
      <c r="W329" s="1" t="s">
        <v>2778</v>
      </c>
      <c r="X329" s="1" t="s">
        <v>95</v>
      </c>
      <c r="Y329" s="1" t="s">
        <v>53</v>
      </c>
      <c r="Z329" s="1" t="s">
        <v>54</v>
      </c>
      <c r="AA329" s="1" t="s">
        <v>280</v>
      </c>
      <c r="AB329" s="1" t="s">
        <v>2783</v>
      </c>
      <c r="AC329" s="1" t="s">
        <v>1641</v>
      </c>
      <c r="AE329" s="1" t="s">
        <v>43</v>
      </c>
      <c r="AF329" s="1" t="s">
        <v>58</v>
      </c>
      <c r="AG329" s="1" t="s">
        <v>42</v>
      </c>
      <c r="AH329" s="1" t="s">
        <v>2778</v>
      </c>
      <c r="AI329" s="1" t="s">
        <v>80</v>
      </c>
    </row>
    <row r="330" ht="14.25" customHeight="1">
      <c r="A330" s="1" t="s">
        <v>35</v>
      </c>
      <c r="B330" s="1" t="s">
        <v>74</v>
      </c>
      <c r="D330" s="1" t="s">
        <v>2784</v>
      </c>
      <c r="E330" s="1" t="s">
        <v>39</v>
      </c>
      <c r="F330" s="1" t="s">
        <v>43</v>
      </c>
      <c r="G330" s="1">
        <v>9843.0</v>
      </c>
      <c r="H330" s="1" t="s">
        <v>2785</v>
      </c>
      <c r="I330" s="1" t="s">
        <v>42</v>
      </c>
      <c r="J330" s="1" t="s">
        <v>43</v>
      </c>
      <c r="L330" s="1" t="s">
        <v>44</v>
      </c>
      <c r="M330" s="1" t="s">
        <v>80</v>
      </c>
      <c r="N330" s="1">
        <v>2.0</v>
      </c>
      <c r="O330" s="1" t="s">
        <v>46</v>
      </c>
      <c r="P330" s="1">
        <v>0.0</v>
      </c>
      <c r="Q330" s="1" t="s">
        <v>45</v>
      </c>
      <c r="R330" s="1">
        <v>8700.0</v>
      </c>
      <c r="S330" s="1" t="s">
        <v>2786</v>
      </c>
      <c r="T330" s="1" t="s">
        <v>2787</v>
      </c>
      <c r="U330" s="1" t="s">
        <v>43</v>
      </c>
      <c r="X330" s="1" t="s">
        <v>751</v>
      </c>
      <c r="Y330" s="1" t="s">
        <v>53</v>
      </c>
      <c r="Z330" s="1" t="s">
        <v>617</v>
      </c>
      <c r="AA330" s="1" t="s">
        <v>1143</v>
      </c>
      <c r="AB330" s="1" t="s">
        <v>2788</v>
      </c>
      <c r="AC330" s="1" t="s">
        <v>1003</v>
      </c>
      <c r="AE330" s="1" t="s">
        <v>43</v>
      </c>
      <c r="AF330" s="1" t="s">
        <v>72</v>
      </c>
      <c r="AG330" s="1" t="s">
        <v>42</v>
      </c>
      <c r="AH330" s="1" t="s">
        <v>2789</v>
      </c>
      <c r="AI330" s="1" t="s">
        <v>80</v>
      </c>
    </row>
    <row r="331" ht="14.25" customHeight="1">
      <c r="A331" s="1" t="s">
        <v>35</v>
      </c>
      <c r="B331" s="1" t="s">
        <v>231</v>
      </c>
      <c r="C331" s="1" t="s">
        <v>2790</v>
      </c>
      <c r="D331" s="1" t="s">
        <v>2791</v>
      </c>
      <c r="E331" s="1" t="s">
        <v>39</v>
      </c>
      <c r="F331" s="1" t="s">
        <v>43</v>
      </c>
      <c r="G331" s="1">
        <v>9844.0</v>
      </c>
      <c r="H331" s="1" t="s">
        <v>2792</v>
      </c>
      <c r="I331" s="1" t="s">
        <v>42</v>
      </c>
      <c r="J331" s="1" t="s">
        <v>43</v>
      </c>
      <c r="L331" s="1" t="s">
        <v>44</v>
      </c>
      <c r="M331" s="1" t="s">
        <v>80</v>
      </c>
      <c r="N331" s="1">
        <v>1.0</v>
      </c>
      <c r="O331" s="1" t="s">
        <v>46</v>
      </c>
      <c r="P331" s="1">
        <v>0.0</v>
      </c>
      <c r="Q331" s="1" t="s">
        <v>45</v>
      </c>
      <c r="R331" s="1">
        <v>6409.0</v>
      </c>
      <c r="S331" s="1" t="s">
        <v>2190</v>
      </c>
      <c r="T331" s="1" t="s">
        <v>2191</v>
      </c>
      <c r="U331" s="1" t="s">
        <v>49</v>
      </c>
      <c r="V331" s="1" t="s">
        <v>2793</v>
      </c>
      <c r="W331" s="1" t="s">
        <v>2790</v>
      </c>
      <c r="X331" s="1" t="s">
        <v>238</v>
      </c>
      <c r="Y331" s="1" t="s">
        <v>53</v>
      </c>
      <c r="Z331" s="1" t="s">
        <v>54</v>
      </c>
      <c r="AA331" s="1" t="s">
        <v>239</v>
      </c>
      <c r="AB331" s="1" t="s">
        <v>2192</v>
      </c>
      <c r="AC331" s="1" t="s">
        <v>716</v>
      </c>
      <c r="AE331" s="1" t="s">
        <v>43</v>
      </c>
      <c r="AF331" s="1" t="s">
        <v>72</v>
      </c>
      <c r="AG331" s="1" t="s">
        <v>42</v>
      </c>
      <c r="AH331" s="1" t="s">
        <v>2790</v>
      </c>
      <c r="AI331" s="1" t="s">
        <v>80</v>
      </c>
    </row>
    <row r="332" ht="14.25" customHeight="1">
      <c r="A332" s="1" t="s">
        <v>35</v>
      </c>
      <c r="B332" s="1" t="s">
        <v>684</v>
      </c>
      <c r="C332" s="1" t="s">
        <v>2794</v>
      </c>
      <c r="D332" s="1" t="s">
        <v>2795</v>
      </c>
      <c r="E332" s="1" t="s">
        <v>39</v>
      </c>
      <c r="F332" s="1" t="s">
        <v>2796</v>
      </c>
      <c r="G332" s="1">
        <v>9845.0</v>
      </c>
      <c r="H332" s="1" t="s">
        <v>2797</v>
      </c>
      <c r="I332" s="1" t="s">
        <v>42</v>
      </c>
      <c r="J332" s="1" t="s">
        <v>43</v>
      </c>
      <c r="L332" s="1" t="s">
        <v>44</v>
      </c>
      <c r="M332" s="1" t="s">
        <v>45</v>
      </c>
      <c r="N332" s="1">
        <v>1.0</v>
      </c>
      <c r="O332" s="1" t="s">
        <v>46</v>
      </c>
      <c r="P332" s="1">
        <v>0.0</v>
      </c>
      <c r="Q332" s="1" t="s">
        <v>45</v>
      </c>
      <c r="R332" s="1">
        <v>6382.0</v>
      </c>
      <c r="S332" s="1" t="s">
        <v>2798</v>
      </c>
      <c r="T332" s="1" t="s">
        <v>2799</v>
      </c>
      <c r="U332" s="1" t="s">
        <v>49</v>
      </c>
      <c r="V332" s="1" t="s">
        <v>2800</v>
      </c>
      <c r="W332" s="1" t="s">
        <v>2801</v>
      </c>
      <c r="X332" s="1" t="s">
        <v>549</v>
      </c>
      <c r="Y332" s="1" t="s">
        <v>53</v>
      </c>
      <c r="Z332" s="1" t="s">
        <v>54</v>
      </c>
      <c r="AA332" s="1" t="s">
        <v>752</v>
      </c>
      <c r="AB332" s="1" t="s">
        <v>2796</v>
      </c>
      <c r="AC332" s="1" t="s">
        <v>992</v>
      </c>
      <c r="AE332" s="1" t="s">
        <v>43</v>
      </c>
      <c r="AF332" s="1" t="s">
        <v>58</v>
      </c>
      <c r="AG332" s="1" t="s">
        <v>42</v>
      </c>
      <c r="AH332" s="1" t="s">
        <v>2794</v>
      </c>
      <c r="AI332" s="1" t="s">
        <v>45</v>
      </c>
    </row>
    <row r="333" ht="14.25" customHeight="1">
      <c r="A333" s="1" t="s">
        <v>35</v>
      </c>
      <c r="B333" s="1" t="s">
        <v>684</v>
      </c>
      <c r="C333" s="1" t="s">
        <v>2802</v>
      </c>
      <c r="D333" s="1" t="s">
        <v>2803</v>
      </c>
      <c r="E333" s="1" t="s">
        <v>39</v>
      </c>
      <c r="F333" s="1" t="s">
        <v>2804</v>
      </c>
      <c r="G333" s="1">
        <v>9846.0</v>
      </c>
      <c r="H333" s="1" t="s">
        <v>2805</v>
      </c>
      <c r="I333" s="1" t="s">
        <v>42</v>
      </c>
      <c r="J333" s="1" t="s">
        <v>43</v>
      </c>
      <c r="L333" s="1" t="s">
        <v>44</v>
      </c>
      <c r="M333" s="1" t="s">
        <v>80</v>
      </c>
      <c r="N333" s="1">
        <v>1.0</v>
      </c>
      <c r="O333" s="1" t="s">
        <v>412</v>
      </c>
      <c r="P333" s="1">
        <v>0.0</v>
      </c>
      <c r="Q333" s="1" t="s">
        <v>80</v>
      </c>
      <c r="R333" s="1">
        <v>5728.0</v>
      </c>
      <c r="S333" s="1" t="s">
        <v>256</v>
      </c>
      <c r="T333" s="1" t="s">
        <v>257</v>
      </c>
      <c r="U333" s="1" t="s">
        <v>49</v>
      </c>
      <c r="V333" s="1" t="s">
        <v>2806</v>
      </c>
      <c r="W333" s="1" t="s">
        <v>2802</v>
      </c>
      <c r="X333" s="1" t="s">
        <v>953</v>
      </c>
      <c r="Y333" s="1" t="s">
        <v>53</v>
      </c>
      <c r="Z333" s="1" t="s">
        <v>54</v>
      </c>
      <c r="AA333" s="1" t="s">
        <v>752</v>
      </c>
      <c r="AB333" s="1" t="s">
        <v>2807</v>
      </c>
      <c r="AC333" s="1" t="s">
        <v>261</v>
      </c>
      <c r="AE333" s="1" t="s">
        <v>43</v>
      </c>
      <c r="AF333" s="1" t="s">
        <v>58</v>
      </c>
      <c r="AG333" s="1" t="s">
        <v>42</v>
      </c>
      <c r="AH333" s="1" t="s">
        <v>2802</v>
      </c>
      <c r="AI333" s="1" t="s">
        <v>45</v>
      </c>
    </row>
    <row r="334" ht="14.25" customHeight="1">
      <c r="A334" s="1" t="s">
        <v>35</v>
      </c>
      <c r="B334" s="1" t="s">
        <v>145</v>
      </c>
      <c r="C334" s="1" t="s">
        <v>2808</v>
      </c>
      <c r="D334" s="1" t="s">
        <v>2809</v>
      </c>
      <c r="E334" s="1" t="s">
        <v>39</v>
      </c>
      <c r="F334" s="1" t="s">
        <v>43</v>
      </c>
      <c r="G334" s="1">
        <v>9847.0</v>
      </c>
      <c r="H334" s="1" t="s">
        <v>2810</v>
      </c>
      <c r="I334" s="1" t="s">
        <v>42</v>
      </c>
      <c r="J334" s="1" t="s">
        <v>43</v>
      </c>
      <c r="L334" s="1" t="s">
        <v>44</v>
      </c>
      <c r="M334" s="1" t="s">
        <v>45</v>
      </c>
      <c r="N334" s="1">
        <v>1.0</v>
      </c>
      <c r="O334" s="1" t="s">
        <v>46</v>
      </c>
      <c r="P334" s="1">
        <v>0.0</v>
      </c>
      <c r="Q334" s="1" t="s">
        <v>45</v>
      </c>
      <c r="R334" s="1">
        <v>6257.0</v>
      </c>
      <c r="S334" s="1" t="s">
        <v>2811</v>
      </c>
      <c r="T334" s="1" t="s">
        <v>2812</v>
      </c>
      <c r="U334" s="1" t="s">
        <v>49</v>
      </c>
      <c r="V334" s="1" t="s">
        <v>2813</v>
      </c>
      <c r="W334" s="1" t="s">
        <v>2814</v>
      </c>
      <c r="X334" s="1" t="s">
        <v>228</v>
      </c>
      <c r="Y334" s="1" t="s">
        <v>53</v>
      </c>
      <c r="Z334" s="1" t="s">
        <v>54</v>
      </c>
      <c r="AA334" s="1" t="s">
        <v>302</v>
      </c>
      <c r="AB334" s="1" t="s">
        <v>2815</v>
      </c>
      <c r="AC334" s="1" t="s">
        <v>353</v>
      </c>
      <c r="AE334" s="1" t="s">
        <v>43</v>
      </c>
      <c r="AF334" s="1" t="s">
        <v>72</v>
      </c>
      <c r="AG334" s="1" t="s">
        <v>42</v>
      </c>
      <c r="AH334" s="1" t="s">
        <v>2808</v>
      </c>
      <c r="AI334" s="1" t="s">
        <v>80</v>
      </c>
    </row>
    <row r="335" ht="14.25" customHeight="1">
      <c r="A335" s="1" t="s">
        <v>35</v>
      </c>
      <c r="B335" s="1" t="s">
        <v>270</v>
      </c>
      <c r="D335" s="1" t="s">
        <v>2816</v>
      </c>
      <c r="E335" s="1" t="s">
        <v>39</v>
      </c>
      <c r="F335" s="1" t="s">
        <v>2817</v>
      </c>
      <c r="G335" s="1">
        <v>9848.0</v>
      </c>
      <c r="H335" s="1" t="s">
        <v>2818</v>
      </c>
      <c r="I335" s="1" t="s">
        <v>42</v>
      </c>
      <c r="J335" s="1" t="s">
        <v>43</v>
      </c>
      <c r="L335" s="1" t="s">
        <v>44</v>
      </c>
      <c r="M335" s="1" t="s">
        <v>80</v>
      </c>
      <c r="N335" s="1">
        <v>1.0</v>
      </c>
      <c r="O335" s="1" t="s">
        <v>46</v>
      </c>
      <c r="P335" s="1">
        <v>0.0</v>
      </c>
      <c r="Q335" s="1" t="s">
        <v>80</v>
      </c>
      <c r="R335" s="1">
        <v>6706.0</v>
      </c>
      <c r="S335" s="1" t="s">
        <v>2625</v>
      </c>
      <c r="T335" s="1" t="s">
        <v>2626</v>
      </c>
      <c r="U335" s="1" t="s">
        <v>43</v>
      </c>
      <c r="X335" s="1" t="s">
        <v>751</v>
      </c>
      <c r="Y335" s="1" t="s">
        <v>53</v>
      </c>
      <c r="Z335" s="1" t="s">
        <v>920</v>
      </c>
      <c r="AA335" s="1" t="s">
        <v>2819</v>
      </c>
      <c r="AB335" s="1" t="s">
        <v>2820</v>
      </c>
      <c r="AC335" s="1" t="s">
        <v>2630</v>
      </c>
      <c r="AE335" s="1" t="s">
        <v>43</v>
      </c>
      <c r="AF335" s="1" t="s">
        <v>58</v>
      </c>
      <c r="AG335" s="1" t="s">
        <v>42</v>
      </c>
      <c r="AH335" s="1" t="s">
        <v>2821</v>
      </c>
      <c r="AI335" s="1" t="s">
        <v>80</v>
      </c>
    </row>
    <row r="336" ht="14.25" customHeight="1">
      <c r="A336" s="1" t="s">
        <v>35</v>
      </c>
      <c r="B336" s="1" t="s">
        <v>74</v>
      </c>
      <c r="C336" s="1" t="s">
        <v>2822</v>
      </c>
      <c r="D336" s="1" t="s">
        <v>2823</v>
      </c>
      <c r="E336" s="1" t="s">
        <v>39</v>
      </c>
      <c r="F336" s="1" t="s">
        <v>43</v>
      </c>
      <c r="G336" s="1">
        <v>9849.0</v>
      </c>
      <c r="H336" s="1" t="s">
        <v>2824</v>
      </c>
      <c r="I336" s="1" t="s">
        <v>2825</v>
      </c>
      <c r="J336" s="1" t="s">
        <v>118</v>
      </c>
      <c r="K336" s="1" t="s">
        <v>2826</v>
      </c>
      <c r="L336" s="1" t="s">
        <v>44</v>
      </c>
      <c r="M336" s="1" t="s">
        <v>80</v>
      </c>
      <c r="N336" s="1">
        <v>2.0</v>
      </c>
      <c r="O336" s="1" t="s">
        <v>46</v>
      </c>
      <c r="P336" s="1">
        <v>1.0</v>
      </c>
      <c r="Q336" s="1" t="s">
        <v>45</v>
      </c>
      <c r="R336" s="1">
        <v>8527.0</v>
      </c>
      <c r="S336" s="1" t="s">
        <v>478</v>
      </c>
      <c r="T336" s="1" t="s">
        <v>479</v>
      </c>
      <c r="U336" s="1" t="s">
        <v>118</v>
      </c>
      <c r="V336" s="1" t="s">
        <v>2827</v>
      </c>
      <c r="W336" s="1" t="s">
        <v>2828</v>
      </c>
      <c r="X336" s="1" t="s">
        <v>751</v>
      </c>
      <c r="Y336" s="1" t="s">
        <v>53</v>
      </c>
      <c r="Z336" s="1" t="s">
        <v>54</v>
      </c>
      <c r="AA336" s="1" t="s">
        <v>1143</v>
      </c>
      <c r="AB336" s="1" t="s">
        <v>2829</v>
      </c>
      <c r="AC336" s="1" t="s">
        <v>134</v>
      </c>
      <c r="AE336" s="1" t="s">
        <v>43</v>
      </c>
      <c r="AF336" s="1" t="s">
        <v>72</v>
      </c>
      <c r="AG336" s="1" t="s">
        <v>42</v>
      </c>
      <c r="AH336" s="1" t="s">
        <v>2822</v>
      </c>
      <c r="AI336" s="1" t="s">
        <v>80</v>
      </c>
    </row>
    <row r="337" ht="14.25" customHeight="1">
      <c r="A337" s="1" t="s">
        <v>35</v>
      </c>
      <c r="B337" s="1" t="s">
        <v>231</v>
      </c>
      <c r="C337" s="1" t="s">
        <v>2830</v>
      </c>
      <c r="D337" s="1" t="s">
        <v>2831</v>
      </c>
      <c r="E337" s="1" t="s">
        <v>39</v>
      </c>
      <c r="F337" s="1" t="s">
        <v>43</v>
      </c>
      <c r="G337" s="1">
        <v>9850.0</v>
      </c>
      <c r="H337" s="1" t="s">
        <v>2832</v>
      </c>
      <c r="I337" s="1" t="s">
        <v>42</v>
      </c>
      <c r="J337" s="1" t="s">
        <v>43</v>
      </c>
      <c r="L337" s="1" t="s">
        <v>44</v>
      </c>
      <c r="M337" s="1" t="s">
        <v>80</v>
      </c>
      <c r="N337" s="1">
        <v>1.0</v>
      </c>
      <c r="O337" s="1" t="s">
        <v>477</v>
      </c>
      <c r="P337" s="1">
        <v>0.0</v>
      </c>
      <c r="Q337" s="1" t="s">
        <v>45</v>
      </c>
      <c r="R337" s="1">
        <v>8810.0</v>
      </c>
      <c r="S337" s="1" t="s">
        <v>2833</v>
      </c>
      <c r="T337" s="1" t="s">
        <v>2834</v>
      </c>
      <c r="U337" s="1" t="s">
        <v>49</v>
      </c>
      <c r="V337" s="1" t="s">
        <v>2835</v>
      </c>
      <c r="W337" s="1" t="s">
        <v>2830</v>
      </c>
      <c r="X337" s="1" t="s">
        <v>238</v>
      </c>
      <c r="Y337" s="1" t="s">
        <v>53</v>
      </c>
      <c r="Z337" s="1" t="s">
        <v>54</v>
      </c>
      <c r="AA337" s="1" t="s">
        <v>239</v>
      </c>
      <c r="AB337" s="1" t="s">
        <v>2836</v>
      </c>
      <c r="AC337" s="1" t="s">
        <v>2178</v>
      </c>
      <c r="AE337" s="1" t="s">
        <v>43</v>
      </c>
      <c r="AF337" s="1" t="s">
        <v>72</v>
      </c>
      <c r="AG337" s="1" t="s">
        <v>42</v>
      </c>
      <c r="AH337" s="1" t="s">
        <v>2830</v>
      </c>
      <c r="AI337" s="1" t="s">
        <v>80</v>
      </c>
    </row>
    <row r="338" ht="14.25" customHeight="1">
      <c r="A338" s="1" t="s">
        <v>35</v>
      </c>
      <c r="B338" s="1" t="s">
        <v>98</v>
      </c>
      <c r="C338" s="1" t="s">
        <v>2837</v>
      </c>
      <c r="D338" s="1" t="s">
        <v>2838</v>
      </c>
      <c r="E338" s="1" t="s">
        <v>39</v>
      </c>
      <c r="F338" s="1" t="s">
        <v>2839</v>
      </c>
      <c r="G338" s="1">
        <v>9851.0</v>
      </c>
      <c r="H338" s="1" t="s">
        <v>2840</v>
      </c>
      <c r="I338" s="1" t="s">
        <v>42</v>
      </c>
      <c r="J338" s="1" t="s">
        <v>43</v>
      </c>
      <c r="L338" s="1" t="s">
        <v>44</v>
      </c>
      <c r="M338" s="1" t="s">
        <v>80</v>
      </c>
      <c r="N338" s="1">
        <v>1.0</v>
      </c>
      <c r="O338" s="1" t="s">
        <v>103</v>
      </c>
      <c r="P338" s="1">
        <v>0.0</v>
      </c>
      <c r="Q338" s="1" t="s">
        <v>80</v>
      </c>
      <c r="R338" s="1">
        <v>8242.0</v>
      </c>
      <c r="S338" s="1" t="s">
        <v>2841</v>
      </c>
      <c r="T338" s="1" t="s">
        <v>2842</v>
      </c>
      <c r="U338" s="1" t="s">
        <v>49</v>
      </c>
      <c r="V338" s="1" t="s">
        <v>2843</v>
      </c>
      <c r="W338" s="1" t="s">
        <v>1376</v>
      </c>
      <c r="X338" s="1" t="s">
        <v>167</v>
      </c>
      <c r="Y338" s="1" t="s">
        <v>53</v>
      </c>
      <c r="Z338" s="1" t="s">
        <v>54</v>
      </c>
      <c r="AA338" s="1" t="s">
        <v>362</v>
      </c>
      <c r="AB338" s="1" t="s">
        <v>2844</v>
      </c>
      <c r="AC338" s="1" t="s">
        <v>1694</v>
      </c>
      <c r="AE338" s="1" t="s">
        <v>43</v>
      </c>
      <c r="AF338" s="1" t="s">
        <v>58</v>
      </c>
      <c r="AG338" s="1" t="s">
        <v>42</v>
      </c>
      <c r="AH338" s="1" t="s">
        <v>2837</v>
      </c>
      <c r="AI338" s="1" t="s">
        <v>80</v>
      </c>
    </row>
    <row r="339" ht="14.25" customHeight="1">
      <c r="A339" s="1" t="s">
        <v>35</v>
      </c>
      <c r="B339" s="1" t="s">
        <v>270</v>
      </c>
      <c r="C339" s="1" t="s">
        <v>2845</v>
      </c>
      <c r="D339" s="1" t="s">
        <v>2846</v>
      </c>
      <c r="E339" s="1" t="s">
        <v>39</v>
      </c>
      <c r="F339" s="1" t="s">
        <v>2847</v>
      </c>
      <c r="G339" s="1">
        <v>9852.0</v>
      </c>
      <c r="H339" s="1" t="s">
        <v>2848</v>
      </c>
      <c r="I339" s="1" t="s">
        <v>42</v>
      </c>
      <c r="J339" s="1" t="s">
        <v>43</v>
      </c>
      <c r="L339" s="1" t="s">
        <v>44</v>
      </c>
      <c r="M339" s="1" t="s">
        <v>45</v>
      </c>
      <c r="N339" s="1">
        <v>1.0</v>
      </c>
      <c r="O339" s="1" t="s">
        <v>412</v>
      </c>
      <c r="P339" s="1">
        <v>0.0</v>
      </c>
      <c r="Q339" s="1" t="s">
        <v>45</v>
      </c>
      <c r="R339" s="1">
        <v>6418.0</v>
      </c>
      <c r="S339" s="1" t="s">
        <v>2849</v>
      </c>
      <c r="T339" s="1" t="s">
        <v>2850</v>
      </c>
      <c r="U339" s="1" t="s">
        <v>49</v>
      </c>
      <c r="V339" s="1" t="s">
        <v>2851</v>
      </c>
      <c r="W339" s="1" t="s">
        <v>2845</v>
      </c>
      <c r="X339" s="1" t="s">
        <v>95</v>
      </c>
      <c r="Y339" s="1" t="s">
        <v>53</v>
      </c>
      <c r="Z339" s="1" t="s">
        <v>54</v>
      </c>
      <c r="AA339" s="1" t="s">
        <v>964</v>
      </c>
      <c r="AB339" s="1" t="s">
        <v>2852</v>
      </c>
      <c r="AC339" s="1" t="s">
        <v>2853</v>
      </c>
      <c r="AE339" s="1" t="s">
        <v>43</v>
      </c>
      <c r="AF339" s="1" t="s">
        <v>58</v>
      </c>
      <c r="AG339" s="1" t="s">
        <v>42</v>
      </c>
      <c r="AH339" s="1" t="s">
        <v>2845</v>
      </c>
      <c r="AI339" s="1" t="s">
        <v>45</v>
      </c>
    </row>
    <row r="340" ht="14.25" customHeight="1">
      <c r="A340" s="1" t="s">
        <v>35</v>
      </c>
      <c r="B340" s="1" t="s">
        <v>270</v>
      </c>
      <c r="C340" s="1" t="s">
        <v>2854</v>
      </c>
      <c r="D340" s="1" t="s">
        <v>2855</v>
      </c>
      <c r="E340" s="1" t="s">
        <v>39</v>
      </c>
      <c r="F340" s="1" t="s">
        <v>2856</v>
      </c>
      <c r="G340" s="1">
        <v>9853.0</v>
      </c>
      <c r="H340" s="1" t="s">
        <v>2857</v>
      </c>
      <c r="I340" s="1" t="s">
        <v>42</v>
      </c>
      <c r="J340" s="1" t="s">
        <v>43</v>
      </c>
      <c r="L340" s="1" t="s">
        <v>44</v>
      </c>
      <c r="M340" s="1" t="s">
        <v>80</v>
      </c>
      <c r="N340" s="1">
        <v>1.0</v>
      </c>
      <c r="O340" s="1" t="s">
        <v>46</v>
      </c>
      <c r="P340" s="1">
        <v>0.0</v>
      </c>
      <c r="Q340" s="1" t="s">
        <v>80</v>
      </c>
      <c r="R340" s="1">
        <v>9.79996952E8</v>
      </c>
      <c r="S340" s="1" t="s">
        <v>2858</v>
      </c>
      <c r="T340" s="1" t="s">
        <v>2859</v>
      </c>
      <c r="U340" s="1" t="s">
        <v>49</v>
      </c>
      <c r="V340" s="1" t="s">
        <v>2860</v>
      </c>
      <c r="W340" s="1" t="s">
        <v>2861</v>
      </c>
      <c r="X340" s="1" t="s">
        <v>279</v>
      </c>
      <c r="Y340" s="1" t="s">
        <v>53</v>
      </c>
      <c r="Z340" s="1" t="s">
        <v>54</v>
      </c>
      <c r="AA340" s="1" t="s">
        <v>280</v>
      </c>
      <c r="AB340" s="1" t="s">
        <v>2856</v>
      </c>
      <c r="AC340" s="1" t="s">
        <v>2853</v>
      </c>
      <c r="AE340" s="1" t="s">
        <v>43</v>
      </c>
      <c r="AF340" s="1" t="s">
        <v>58</v>
      </c>
      <c r="AG340" s="1" t="s">
        <v>42</v>
      </c>
      <c r="AH340" s="1" t="s">
        <v>2854</v>
      </c>
      <c r="AI340" s="1" t="s">
        <v>80</v>
      </c>
    </row>
    <row r="341" ht="14.25" customHeight="1">
      <c r="A341" s="1" t="s">
        <v>35</v>
      </c>
      <c r="B341" s="1" t="s">
        <v>74</v>
      </c>
      <c r="C341" s="1" t="s">
        <v>2862</v>
      </c>
      <c r="D341" s="1" t="s">
        <v>2863</v>
      </c>
      <c r="E341" s="1" t="s">
        <v>39</v>
      </c>
      <c r="F341" s="1" t="s">
        <v>2864</v>
      </c>
      <c r="G341" s="1">
        <v>9854.0</v>
      </c>
      <c r="H341" s="1" t="s">
        <v>2865</v>
      </c>
      <c r="I341" s="1" t="s">
        <v>42</v>
      </c>
      <c r="J341" s="1" t="s">
        <v>43</v>
      </c>
      <c r="L341" s="1" t="s">
        <v>44</v>
      </c>
      <c r="M341" s="1" t="s">
        <v>80</v>
      </c>
      <c r="N341" s="1">
        <v>1.0</v>
      </c>
      <c r="O341" s="1" t="s">
        <v>46</v>
      </c>
      <c r="P341" s="1">
        <v>0.0</v>
      </c>
      <c r="Q341" s="1" t="s">
        <v>883</v>
      </c>
      <c r="R341" s="1">
        <v>9.36615899E8</v>
      </c>
      <c r="S341" s="1" t="s">
        <v>1206</v>
      </c>
      <c r="T341" s="1" t="s">
        <v>1207</v>
      </c>
      <c r="U341" s="1" t="s">
        <v>49</v>
      </c>
      <c r="V341" s="1" t="s">
        <v>2866</v>
      </c>
      <c r="W341" s="1" t="s">
        <v>2867</v>
      </c>
      <c r="X341" s="1" t="s">
        <v>228</v>
      </c>
      <c r="Y341" s="1" t="s">
        <v>53</v>
      </c>
      <c r="Z341" s="1" t="s">
        <v>54</v>
      </c>
      <c r="AA341" s="1" t="s">
        <v>122</v>
      </c>
      <c r="AB341" s="1" t="s">
        <v>2868</v>
      </c>
      <c r="AC341" s="1" t="s">
        <v>1684</v>
      </c>
      <c r="AE341" s="1" t="s">
        <v>43</v>
      </c>
      <c r="AF341" s="1" t="s">
        <v>72</v>
      </c>
      <c r="AG341" s="1" t="s">
        <v>42</v>
      </c>
      <c r="AH341" s="1" t="s">
        <v>2862</v>
      </c>
      <c r="AI341" s="1" t="s">
        <v>883</v>
      </c>
    </row>
    <row r="342" ht="14.25" customHeight="1">
      <c r="A342" s="1" t="s">
        <v>35</v>
      </c>
      <c r="B342" s="1" t="s">
        <v>74</v>
      </c>
      <c r="D342" s="1" t="s">
        <v>2869</v>
      </c>
      <c r="E342" s="1" t="s">
        <v>39</v>
      </c>
      <c r="F342" s="1" t="s">
        <v>2870</v>
      </c>
      <c r="G342" s="1">
        <v>9855.0</v>
      </c>
      <c r="H342" s="1" t="s">
        <v>2871</v>
      </c>
      <c r="I342" s="1" t="s">
        <v>2872</v>
      </c>
      <c r="J342" s="1" t="s">
        <v>118</v>
      </c>
      <c r="K342" s="1" t="s">
        <v>2873</v>
      </c>
      <c r="L342" s="1" t="s">
        <v>44</v>
      </c>
      <c r="M342" s="1" t="s">
        <v>883</v>
      </c>
      <c r="N342" s="1">
        <v>1.0</v>
      </c>
      <c r="O342" s="1" t="s">
        <v>46</v>
      </c>
      <c r="P342" s="1">
        <v>2.0</v>
      </c>
      <c r="Q342" s="1" t="s">
        <v>885</v>
      </c>
      <c r="R342" s="1">
        <v>8.1905019E8</v>
      </c>
      <c r="S342" s="1" t="s">
        <v>151</v>
      </c>
      <c r="T342" s="1" t="s">
        <v>152</v>
      </c>
      <c r="U342" s="1" t="s">
        <v>43</v>
      </c>
      <c r="X342" s="1" t="s">
        <v>1417</v>
      </c>
      <c r="Y342" s="1" t="s">
        <v>1525</v>
      </c>
      <c r="Z342" s="1" t="s">
        <v>617</v>
      </c>
      <c r="AA342" s="1" t="s">
        <v>852</v>
      </c>
      <c r="AB342" s="1" t="s">
        <v>2874</v>
      </c>
      <c r="AC342" s="1" t="s">
        <v>157</v>
      </c>
      <c r="AE342" s="1" t="s">
        <v>43</v>
      </c>
      <c r="AF342" s="1" t="s">
        <v>58</v>
      </c>
      <c r="AG342" s="1" t="s">
        <v>42</v>
      </c>
      <c r="AH342" s="1" t="s">
        <v>2875</v>
      </c>
      <c r="AI342" s="1" t="s">
        <v>883</v>
      </c>
    </row>
    <row r="343" ht="14.25" customHeight="1">
      <c r="A343" s="1" t="s">
        <v>35</v>
      </c>
      <c r="B343" s="1" t="s">
        <v>1873</v>
      </c>
      <c r="D343" s="1" t="s">
        <v>2876</v>
      </c>
      <c r="E343" s="1" t="s">
        <v>39</v>
      </c>
      <c r="F343" s="1" t="s">
        <v>2877</v>
      </c>
      <c r="G343" s="1">
        <v>9856.0</v>
      </c>
      <c r="H343" s="1" t="s">
        <v>2878</v>
      </c>
      <c r="I343" s="1" t="s">
        <v>2879</v>
      </c>
      <c r="J343" s="1" t="s">
        <v>118</v>
      </c>
      <c r="K343" s="1" t="s">
        <v>2880</v>
      </c>
      <c r="L343" s="1" t="s">
        <v>44</v>
      </c>
      <c r="M343" s="1" t="s">
        <v>80</v>
      </c>
      <c r="N343" s="1">
        <v>2.0</v>
      </c>
      <c r="O343" s="1" t="s">
        <v>270</v>
      </c>
      <c r="P343" s="1">
        <v>2.0</v>
      </c>
      <c r="Q343" s="1" t="s">
        <v>80</v>
      </c>
      <c r="R343" s="1">
        <v>6588.0</v>
      </c>
      <c r="S343" s="1" t="s">
        <v>858</v>
      </c>
      <c r="T343" s="1" t="s">
        <v>859</v>
      </c>
      <c r="U343" s="1" t="s">
        <v>43</v>
      </c>
      <c r="X343" s="1" t="s">
        <v>616</v>
      </c>
      <c r="Y343" s="1" t="s">
        <v>53</v>
      </c>
      <c r="Z343" s="1" t="s">
        <v>617</v>
      </c>
      <c r="AA343" s="1" t="s">
        <v>2881</v>
      </c>
      <c r="AB343" s="1" t="s">
        <v>2882</v>
      </c>
      <c r="AC343" s="1" t="s">
        <v>863</v>
      </c>
      <c r="AE343" s="1" t="s">
        <v>43</v>
      </c>
      <c r="AF343" s="1" t="s">
        <v>72</v>
      </c>
      <c r="AG343" s="1" t="s">
        <v>42</v>
      </c>
      <c r="AH343" s="1" t="s">
        <v>2883</v>
      </c>
      <c r="AI343" s="1" t="s">
        <v>80</v>
      </c>
    </row>
    <row r="344" ht="14.25" customHeight="1">
      <c r="A344" s="1" t="s">
        <v>35</v>
      </c>
      <c r="B344" s="1" t="s">
        <v>74</v>
      </c>
      <c r="C344" s="1" t="s">
        <v>2884</v>
      </c>
      <c r="D344" s="1" t="s">
        <v>2885</v>
      </c>
      <c r="E344" s="1" t="s">
        <v>39</v>
      </c>
      <c r="F344" s="1" t="s">
        <v>43</v>
      </c>
      <c r="G344" s="1">
        <v>9857.0</v>
      </c>
      <c r="H344" s="1" t="s">
        <v>2886</v>
      </c>
      <c r="I344" s="1" t="s">
        <v>42</v>
      </c>
      <c r="J344" s="1" t="s">
        <v>43</v>
      </c>
      <c r="L344" s="1" t="s">
        <v>44</v>
      </c>
      <c r="M344" s="1" t="s">
        <v>80</v>
      </c>
      <c r="N344" s="1">
        <v>1.0</v>
      </c>
      <c r="O344" s="1" t="s">
        <v>46</v>
      </c>
      <c r="P344" s="1">
        <v>0.0</v>
      </c>
      <c r="Q344" s="1" t="s">
        <v>45</v>
      </c>
      <c r="R344" s="1">
        <v>5913.0</v>
      </c>
      <c r="S344" s="1" t="s">
        <v>2887</v>
      </c>
      <c r="T344" s="1" t="s">
        <v>2888</v>
      </c>
      <c r="U344" s="1" t="s">
        <v>49</v>
      </c>
      <c r="V344" s="1" t="s">
        <v>2889</v>
      </c>
      <c r="W344" s="1" t="s">
        <v>2890</v>
      </c>
      <c r="X344" s="1" t="s">
        <v>132</v>
      </c>
      <c r="Y344" s="1" t="s">
        <v>53</v>
      </c>
      <c r="Z344" s="1" t="s">
        <v>54</v>
      </c>
      <c r="AA344" s="1" t="s">
        <v>122</v>
      </c>
      <c r="AB344" s="1" t="s">
        <v>2891</v>
      </c>
      <c r="AC344" s="1" t="s">
        <v>552</v>
      </c>
      <c r="AE344" s="1" t="s">
        <v>43</v>
      </c>
      <c r="AF344" s="1" t="s">
        <v>72</v>
      </c>
      <c r="AG344" s="1" t="s">
        <v>42</v>
      </c>
      <c r="AH344" s="1" t="s">
        <v>2884</v>
      </c>
      <c r="AI344" s="1" t="s">
        <v>80</v>
      </c>
    </row>
    <row r="345" ht="14.25" customHeight="1">
      <c r="A345" s="1" t="s">
        <v>35</v>
      </c>
      <c r="B345" s="1" t="s">
        <v>231</v>
      </c>
      <c r="C345" s="1" t="s">
        <v>2892</v>
      </c>
      <c r="D345" s="1" t="s">
        <v>2893</v>
      </c>
      <c r="E345" s="1" t="s">
        <v>39</v>
      </c>
      <c r="F345" s="1" t="s">
        <v>43</v>
      </c>
      <c r="G345" s="1">
        <v>9858.0</v>
      </c>
      <c r="H345" s="1" t="s">
        <v>2894</v>
      </c>
      <c r="I345" s="1" t="s">
        <v>2895</v>
      </c>
      <c r="J345" s="1" t="s">
        <v>49</v>
      </c>
      <c r="K345" s="1" t="s">
        <v>2896</v>
      </c>
      <c r="L345" s="1" t="s">
        <v>44</v>
      </c>
      <c r="M345" s="1" t="s">
        <v>80</v>
      </c>
      <c r="N345" s="1">
        <v>2.0</v>
      </c>
      <c r="O345" s="1" t="s">
        <v>46</v>
      </c>
      <c r="P345" s="1">
        <v>1.0</v>
      </c>
      <c r="Q345" s="1" t="s">
        <v>45</v>
      </c>
      <c r="R345" s="1">
        <v>8288.0</v>
      </c>
      <c r="S345" s="1" t="s">
        <v>2897</v>
      </c>
      <c r="T345" s="1" t="s">
        <v>2898</v>
      </c>
      <c r="U345" s="1" t="s">
        <v>49</v>
      </c>
      <c r="V345" s="1" t="s">
        <v>2899</v>
      </c>
      <c r="W345" s="1" t="s">
        <v>2892</v>
      </c>
      <c r="X345" s="1" t="s">
        <v>344</v>
      </c>
      <c r="Y345" s="1" t="s">
        <v>53</v>
      </c>
      <c r="Z345" s="1" t="s">
        <v>54</v>
      </c>
      <c r="AA345" s="1" t="s">
        <v>239</v>
      </c>
      <c r="AB345" s="1" t="s">
        <v>2900</v>
      </c>
      <c r="AC345" s="1" t="s">
        <v>539</v>
      </c>
      <c r="AD345" s="1" t="s">
        <v>242</v>
      </c>
      <c r="AE345" s="1" t="s">
        <v>43</v>
      </c>
      <c r="AF345" s="1" t="s">
        <v>72</v>
      </c>
      <c r="AG345" s="1" t="s">
        <v>42</v>
      </c>
      <c r="AH345" s="1" t="s">
        <v>2901</v>
      </c>
      <c r="AI345" s="1" t="s">
        <v>80</v>
      </c>
    </row>
    <row r="346" ht="14.25" customHeight="1">
      <c r="A346" s="1" t="s">
        <v>35</v>
      </c>
      <c r="B346" s="1" t="s">
        <v>74</v>
      </c>
      <c r="C346" s="1" t="s">
        <v>2902</v>
      </c>
      <c r="D346" s="1" t="s">
        <v>2903</v>
      </c>
      <c r="E346" s="1" t="s">
        <v>39</v>
      </c>
      <c r="F346" s="1" t="s">
        <v>2904</v>
      </c>
      <c r="G346" s="1">
        <v>9859.0</v>
      </c>
      <c r="H346" s="1" t="s">
        <v>2905</v>
      </c>
      <c r="I346" s="1" t="s">
        <v>42</v>
      </c>
      <c r="J346" s="1" t="s">
        <v>43</v>
      </c>
      <c r="L346" s="1" t="s">
        <v>44</v>
      </c>
      <c r="M346" s="1" t="s">
        <v>883</v>
      </c>
      <c r="N346" s="1">
        <v>1.0</v>
      </c>
      <c r="O346" s="1" t="s">
        <v>46</v>
      </c>
      <c r="P346" s="1">
        <v>0.0</v>
      </c>
      <c r="Q346" s="1" t="s">
        <v>885</v>
      </c>
      <c r="R346" s="1">
        <v>8.1905019E8</v>
      </c>
      <c r="S346" s="1" t="s">
        <v>151</v>
      </c>
      <c r="T346" s="1" t="s">
        <v>152</v>
      </c>
      <c r="U346" s="1" t="s">
        <v>49</v>
      </c>
      <c r="V346" s="1" t="s">
        <v>2906</v>
      </c>
      <c r="W346" s="1" t="s">
        <v>2902</v>
      </c>
      <c r="X346" s="1" t="s">
        <v>1417</v>
      </c>
      <c r="Y346" s="1" t="s">
        <v>1525</v>
      </c>
      <c r="Z346" s="1" t="s">
        <v>54</v>
      </c>
      <c r="AA346" s="1" t="s">
        <v>852</v>
      </c>
      <c r="AB346" s="1" t="s">
        <v>2874</v>
      </c>
      <c r="AC346" s="1" t="s">
        <v>592</v>
      </c>
      <c r="AE346" s="1" t="s">
        <v>43</v>
      </c>
      <c r="AF346" s="1" t="s">
        <v>58</v>
      </c>
      <c r="AG346" s="1" t="s">
        <v>42</v>
      </c>
      <c r="AH346" s="1" t="s">
        <v>2907</v>
      </c>
      <c r="AI346" s="1" t="s">
        <v>883</v>
      </c>
    </row>
    <row r="347" ht="14.25" customHeight="1">
      <c r="A347" s="1" t="s">
        <v>35</v>
      </c>
      <c r="B347" s="1" t="s">
        <v>145</v>
      </c>
      <c r="C347" s="1" t="s">
        <v>2908</v>
      </c>
      <c r="D347" s="1" t="s">
        <v>2909</v>
      </c>
      <c r="E347" s="1" t="s">
        <v>39</v>
      </c>
      <c r="F347" s="1" t="s">
        <v>2910</v>
      </c>
      <c r="G347" s="1">
        <v>9860.0</v>
      </c>
      <c r="H347" s="1" t="s">
        <v>2911</v>
      </c>
      <c r="I347" s="1" t="s">
        <v>42</v>
      </c>
      <c r="J347" s="1" t="s">
        <v>43</v>
      </c>
      <c r="L347" s="1" t="s">
        <v>44</v>
      </c>
      <c r="M347" s="1" t="s">
        <v>80</v>
      </c>
      <c r="N347" s="1">
        <v>1.0</v>
      </c>
      <c r="O347" s="1" t="s">
        <v>46</v>
      </c>
      <c r="P347" s="1">
        <v>0.0</v>
      </c>
      <c r="Q347" s="1" t="s">
        <v>80</v>
      </c>
      <c r="R347" s="1">
        <v>6837.0</v>
      </c>
      <c r="S347" s="1" t="s">
        <v>2912</v>
      </c>
      <c r="T347" s="1" t="s">
        <v>2913</v>
      </c>
      <c r="U347" s="1" t="s">
        <v>49</v>
      </c>
      <c r="V347" s="1" t="s">
        <v>2914</v>
      </c>
      <c r="W347" s="1" t="s">
        <v>2908</v>
      </c>
      <c r="X347" s="1" t="s">
        <v>953</v>
      </c>
      <c r="Y347" s="1" t="s">
        <v>53</v>
      </c>
      <c r="Z347" s="1" t="s">
        <v>54</v>
      </c>
      <c r="AA347" s="1" t="s">
        <v>628</v>
      </c>
      <c r="AB347" s="1" t="s">
        <v>2915</v>
      </c>
      <c r="AC347" s="1" t="s">
        <v>2916</v>
      </c>
      <c r="AE347" s="1" t="s">
        <v>43</v>
      </c>
      <c r="AF347" s="1" t="s">
        <v>58</v>
      </c>
      <c r="AG347" s="1" t="s">
        <v>42</v>
      </c>
      <c r="AH347" s="1" t="s">
        <v>2908</v>
      </c>
      <c r="AI347" s="1" t="s">
        <v>80</v>
      </c>
    </row>
    <row r="348" ht="14.25" customHeight="1">
      <c r="A348" s="1" t="s">
        <v>35</v>
      </c>
      <c r="B348" s="1" t="s">
        <v>59</v>
      </c>
      <c r="C348" s="1" t="s">
        <v>2917</v>
      </c>
      <c r="D348" s="1" t="s">
        <v>2918</v>
      </c>
      <c r="E348" s="1" t="s">
        <v>39</v>
      </c>
      <c r="F348" s="1" t="s">
        <v>2919</v>
      </c>
      <c r="G348" s="1">
        <v>9861.0</v>
      </c>
      <c r="H348" s="1" t="s">
        <v>2920</v>
      </c>
      <c r="I348" s="1" t="s">
        <v>42</v>
      </c>
      <c r="J348" s="1" t="s">
        <v>43</v>
      </c>
      <c r="L348" s="1" t="s">
        <v>44</v>
      </c>
      <c r="M348" s="1" t="s">
        <v>80</v>
      </c>
      <c r="N348" s="1">
        <v>1.0</v>
      </c>
      <c r="P348" s="1">
        <v>0.0</v>
      </c>
      <c r="Q348" s="1" t="s">
        <v>45</v>
      </c>
      <c r="R348" s="1">
        <v>8188.0</v>
      </c>
      <c r="S348" s="1" t="s">
        <v>1890</v>
      </c>
      <c r="T348" s="1" t="s">
        <v>1891</v>
      </c>
      <c r="U348" s="1" t="s">
        <v>49</v>
      </c>
      <c r="V348" s="1" t="s">
        <v>2921</v>
      </c>
      <c r="W348" s="1" t="s">
        <v>2922</v>
      </c>
      <c r="X348" s="1" t="s">
        <v>733</v>
      </c>
      <c r="Y348" s="1" t="s">
        <v>53</v>
      </c>
      <c r="Z348" s="1" t="s">
        <v>54</v>
      </c>
      <c r="AA348" s="1" t="s">
        <v>70</v>
      </c>
      <c r="AB348" s="1" t="s">
        <v>1895</v>
      </c>
      <c r="AC348" s="1" t="s">
        <v>1896</v>
      </c>
      <c r="AD348" s="1" t="s">
        <v>242</v>
      </c>
      <c r="AE348" s="1" t="s">
        <v>43</v>
      </c>
      <c r="AF348" s="1" t="s">
        <v>72</v>
      </c>
      <c r="AG348" s="1" t="s">
        <v>42</v>
      </c>
      <c r="AH348" s="1" t="s">
        <v>2923</v>
      </c>
      <c r="AI348" s="1" t="s">
        <v>80</v>
      </c>
    </row>
    <row r="349" ht="14.25" customHeight="1">
      <c r="A349" s="1" t="s">
        <v>35</v>
      </c>
      <c r="B349" s="1" t="s">
        <v>36</v>
      </c>
      <c r="C349" s="1" t="s">
        <v>2924</v>
      </c>
      <c r="D349" s="1" t="s">
        <v>2925</v>
      </c>
      <c r="E349" s="1" t="s">
        <v>39</v>
      </c>
      <c r="F349" s="1" t="s">
        <v>2926</v>
      </c>
      <c r="G349" s="1">
        <v>9862.0</v>
      </c>
      <c r="H349" s="1" t="s">
        <v>2927</v>
      </c>
      <c r="I349" s="1" t="s">
        <v>2928</v>
      </c>
      <c r="J349" s="1" t="s">
        <v>49</v>
      </c>
      <c r="K349" s="1" t="s">
        <v>2929</v>
      </c>
      <c r="L349" s="1" t="s">
        <v>44</v>
      </c>
      <c r="M349" s="1" t="s">
        <v>80</v>
      </c>
      <c r="N349" s="1">
        <v>1.0</v>
      </c>
      <c r="O349" s="1" t="s">
        <v>174</v>
      </c>
      <c r="P349" s="1">
        <v>1.0</v>
      </c>
      <c r="Q349" s="1" t="s">
        <v>80</v>
      </c>
      <c r="R349" s="1">
        <v>8524.0</v>
      </c>
      <c r="S349" s="1" t="s">
        <v>371</v>
      </c>
      <c r="T349" s="1" t="s">
        <v>372</v>
      </c>
      <c r="U349" s="1" t="s">
        <v>49</v>
      </c>
      <c r="V349" s="1" t="s">
        <v>2930</v>
      </c>
      <c r="W349" s="1" t="s">
        <v>2931</v>
      </c>
      <c r="X349" s="1" t="s">
        <v>561</v>
      </c>
      <c r="Y349" s="1" t="s">
        <v>53</v>
      </c>
      <c r="Z349" s="1" t="s">
        <v>54</v>
      </c>
      <c r="AA349" s="1" t="s">
        <v>55</v>
      </c>
      <c r="AB349" s="1" t="s">
        <v>2932</v>
      </c>
      <c r="AC349" s="1" t="s">
        <v>134</v>
      </c>
      <c r="AE349" s="1" t="s">
        <v>43</v>
      </c>
      <c r="AF349" s="1" t="s">
        <v>58</v>
      </c>
      <c r="AG349" s="1" t="s">
        <v>42</v>
      </c>
      <c r="AH349" s="1" t="s">
        <v>2924</v>
      </c>
      <c r="AI349" s="1" t="s">
        <v>80</v>
      </c>
    </row>
    <row r="350" ht="14.25" customHeight="1">
      <c r="A350" s="1" t="s">
        <v>35</v>
      </c>
      <c r="B350" s="1" t="s">
        <v>270</v>
      </c>
      <c r="C350" s="1" t="s">
        <v>2933</v>
      </c>
      <c r="D350" s="1" t="s">
        <v>2934</v>
      </c>
      <c r="E350" s="1" t="s">
        <v>39</v>
      </c>
      <c r="F350" s="1" t="s">
        <v>2935</v>
      </c>
      <c r="G350" s="1">
        <v>9863.0</v>
      </c>
      <c r="H350" s="1" t="s">
        <v>2936</v>
      </c>
      <c r="I350" s="1" t="s">
        <v>42</v>
      </c>
      <c r="J350" s="1" t="s">
        <v>43</v>
      </c>
      <c r="L350" s="1" t="s">
        <v>44</v>
      </c>
      <c r="M350" s="1" t="s">
        <v>80</v>
      </c>
      <c r="N350" s="1">
        <v>1.0</v>
      </c>
      <c r="O350" s="1" t="s">
        <v>46</v>
      </c>
      <c r="P350" s="1">
        <v>0.0</v>
      </c>
      <c r="Q350" s="1" t="s">
        <v>80</v>
      </c>
      <c r="R350" s="1">
        <v>5722.0</v>
      </c>
      <c r="S350" s="1" t="s">
        <v>2937</v>
      </c>
      <c r="T350" s="1" t="s">
        <v>2938</v>
      </c>
      <c r="U350" s="1" t="s">
        <v>49</v>
      </c>
      <c r="V350" s="1" t="s">
        <v>2939</v>
      </c>
      <c r="W350" s="1" t="s">
        <v>2940</v>
      </c>
      <c r="X350" s="1" t="s">
        <v>132</v>
      </c>
      <c r="Y350" s="1" t="s">
        <v>53</v>
      </c>
      <c r="Z350" s="1" t="s">
        <v>54</v>
      </c>
      <c r="AA350" s="1" t="s">
        <v>2941</v>
      </c>
      <c r="AB350" s="1" t="s">
        <v>2942</v>
      </c>
      <c r="AC350" s="1" t="s">
        <v>1163</v>
      </c>
      <c r="AE350" s="1" t="s">
        <v>43</v>
      </c>
      <c r="AF350" s="1" t="s">
        <v>58</v>
      </c>
      <c r="AG350" s="1" t="s">
        <v>42</v>
      </c>
      <c r="AH350" s="1" t="s">
        <v>2933</v>
      </c>
      <c r="AI350" s="1" t="s">
        <v>80</v>
      </c>
    </row>
    <row r="351" ht="14.25" customHeight="1">
      <c r="A351" s="1" t="s">
        <v>35</v>
      </c>
      <c r="B351" s="1" t="s">
        <v>704</v>
      </c>
      <c r="D351" s="1" t="s">
        <v>2943</v>
      </c>
      <c r="E351" s="1" t="s">
        <v>39</v>
      </c>
      <c r="F351" s="1" t="s">
        <v>43</v>
      </c>
      <c r="G351" s="1">
        <v>9864.0</v>
      </c>
      <c r="H351" s="1" t="s">
        <v>2944</v>
      </c>
      <c r="I351" s="1" t="s">
        <v>2945</v>
      </c>
      <c r="J351" s="1" t="s">
        <v>118</v>
      </c>
      <c r="K351" s="1" t="s">
        <v>2946</v>
      </c>
      <c r="L351" s="1" t="s">
        <v>44</v>
      </c>
      <c r="M351" s="1" t="s">
        <v>80</v>
      </c>
      <c r="N351" s="1">
        <v>2.0</v>
      </c>
      <c r="O351" s="1" t="s">
        <v>709</v>
      </c>
      <c r="P351" s="1">
        <v>1.0</v>
      </c>
      <c r="Q351" s="1" t="s">
        <v>45</v>
      </c>
      <c r="R351" s="1">
        <v>6378.0</v>
      </c>
      <c r="S351" s="1" t="s">
        <v>2947</v>
      </c>
      <c r="T351" s="1" t="s">
        <v>2948</v>
      </c>
      <c r="U351" s="1" t="s">
        <v>43</v>
      </c>
      <c r="X351" s="1" t="s">
        <v>919</v>
      </c>
      <c r="Y351" s="1" t="s">
        <v>53</v>
      </c>
      <c r="Z351" s="1" t="s">
        <v>920</v>
      </c>
      <c r="AA351" s="1" t="s">
        <v>714</v>
      </c>
      <c r="AB351" s="1" t="s">
        <v>2949</v>
      </c>
      <c r="AC351" s="1" t="s">
        <v>2950</v>
      </c>
      <c r="AE351" s="1" t="s">
        <v>43</v>
      </c>
      <c r="AF351" s="1" t="s">
        <v>72</v>
      </c>
      <c r="AG351" s="1" t="s">
        <v>42</v>
      </c>
      <c r="AH351" s="1" t="s">
        <v>2951</v>
      </c>
      <c r="AI351" s="1" t="s">
        <v>80</v>
      </c>
    </row>
    <row r="352" ht="14.25" customHeight="1">
      <c r="A352" s="1" t="s">
        <v>35</v>
      </c>
      <c r="B352" s="1" t="s">
        <v>74</v>
      </c>
      <c r="C352" s="1" t="s">
        <v>2952</v>
      </c>
      <c r="D352" s="1" t="s">
        <v>2953</v>
      </c>
      <c r="E352" s="1" t="s">
        <v>39</v>
      </c>
      <c r="F352" s="1" t="s">
        <v>2954</v>
      </c>
      <c r="G352" s="1">
        <v>9865.0</v>
      </c>
      <c r="H352" s="1" t="s">
        <v>2955</v>
      </c>
      <c r="I352" s="1" t="s">
        <v>42</v>
      </c>
      <c r="J352" s="1" t="s">
        <v>43</v>
      </c>
      <c r="L352" s="1" t="s">
        <v>44</v>
      </c>
      <c r="M352" s="1" t="s">
        <v>45</v>
      </c>
      <c r="N352" s="1">
        <v>1.0</v>
      </c>
      <c r="O352" s="1" t="s">
        <v>46</v>
      </c>
      <c r="P352" s="1">
        <v>0.0</v>
      </c>
      <c r="Q352" s="1" t="s">
        <v>45</v>
      </c>
      <c r="R352" s="1">
        <v>6163.0</v>
      </c>
      <c r="S352" s="1" t="s">
        <v>2011</v>
      </c>
      <c r="T352" s="1" t="s">
        <v>2012</v>
      </c>
      <c r="U352" s="1" t="s">
        <v>49</v>
      </c>
      <c r="V352" s="1" t="s">
        <v>2956</v>
      </c>
      <c r="W352" s="1" t="s">
        <v>2957</v>
      </c>
      <c r="X352" s="1" t="s">
        <v>68</v>
      </c>
      <c r="Y352" s="1" t="s">
        <v>53</v>
      </c>
      <c r="Z352" s="1" t="s">
        <v>54</v>
      </c>
      <c r="AA352" s="1" t="s">
        <v>210</v>
      </c>
      <c r="AB352" s="1" t="s">
        <v>2958</v>
      </c>
      <c r="AC352" s="1" t="s">
        <v>212</v>
      </c>
      <c r="AE352" s="1" t="s">
        <v>43</v>
      </c>
      <c r="AF352" s="1" t="s">
        <v>58</v>
      </c>
      <c r="AG352" s="1" t="s">
        <v>42</v>
      </c>
      <c r="AH352" s="1" t="s">
        <v>2959</v>
      </c>
      <c r="AI352" s="1" t="s">
        <v>45</v>
      </c>
    </row>
    <row r="353" ht="14.25" customHeight="1">
      <c r="A353" s="1" t="s">
        <v>35</v>
      </c>
      <c r="B353" s="1" t="s">
        <v>365</v>
      </c>
      <c r="C353" s="1" t="s">
        <v>2960</v>
      </c>
      <c r="D353" s="1" t="s">
        <v>2961</v>
      </c>
      <c r="E353" s="1" t="s">
        <v>39</v>
      </c>
      <c r="F353" s="1" t="s">
        <v>2962</v>
      </c>
      <c r="G353" s="1">
        <v>9866.0</v>
      </c>
      <c r="H353" s="1" t="s">
        <v>2963</v>
      </c>
      <c r="I353" s="1" t="s">
        <v>42</v>
      </c>
      <c r="J353" s="1" t="s">
        <v>43</v>
      </c>
      <c r="L353" s="1" t="s">
        <v>44</v>
      </c>
      <c r="M353" s="1" t="s">
        <v>80</v>
      </c>
      <c r="N353" s="1">
        <v>1.0</v>
      </c>
      <c r="O353" s="1" t="s">
        <v>997</v>
      </c>
      <c r="P353" s="1">
        <v>0.0</v>
      </c>
      <c r="Q353" s="1" t="s">
        <v>45</v>
      </c>
      <c r="R353" s="1">
        <v>6569.0</v>
      </c>
      <c r="S353" s="1" t="s">
        <v>858</v>
      </c>
      <c r="T353" s="1" t="s">
        <v>859</v>
      </c>
      <c r="U353" s="1" t="s">
        <v>49</v>
      </c>
      <c r="V353" s="1" t="s">
        <v>2964</v>
      </c>
      <c r="W353" s="1" t="s">
        <v>2965</v>
      </c>
      <c r="X353" s="1" t="s">
        <v>68</v>
      </c>
      <c r="Y353" s="1" t="s">
        <v>53</v>
      </c>
      <c r="Z353" s="1" t="s">
        <v>54</v>
      </c>
      <c r="AA353" s="1" t="s">
        <v>155</v>
      </c>
      <c r="AB353" s="1" t="s">
        <v>2966</v>
      </c>
      <c r="AC353" s="1" t="s">
        <v>863</v>
      </c>
      <c r="AE353" s="1" t="s">
        <v>43</v>
      </c>
      <c r="AF353" s="1" t="s">
        <v>72</v>
      </c>
      <c r="AG353" s="1" t="s">
        <v>42</v>
      </c>
      <c r="AH353" s="1" t="s">
        <v>2960</v>
      </c>
      <c r="AI353" s="1" t="s">
        <v>80</v>
      </c>
    </row>
    <row r="354" ht="14.25" customHeight="1">
      <c r="A354" s="1" t="s">
        <v>35</v>
      </c>
      <c r="B354" s="1" t="s">
        <v>98</v>
      </c>
      <c r="C354" s="1" t="s">
        <v>2967</v>
      </c>
      <c r="D354" s="1" t="s">
        <v>2968</v>
      </c>
      <c r="E354" s="1" t="s">
        <v>39</v>
      </c>
      <c r="F354" s="1" t="s">
        <v>2969</v>
      </c>
      <c r="G354" s="1">
        <v>9867.0</v>
      </c>
      <c r="H354" s="1" t="s">
        <v>2970</v>
      </c>
      <c r="I354" s="1" t="s">
        <v>42</v>
      </c>
      <c r="J354" s="1" t="s">
        <v>43</v>
      </c>
      <c r="L354" s="1" t="s">
        <v>44</v>
      </c>
      <c r="M354" s="1" t="s">
        <v>80</v>
      </c>
      <c r="N354" s="1">
        <v>1.0</v>
      </c>
      <c r="O354" s="1" t="s">
        <v>174</v>
      </c>
      <c r="P354" s="1">
        <v>0.0</v>
      </c>
      <c r="Q354" s="1" t="s">
        <v>45</v>
      </c>
      <c r="R354" s="1">
        <v>6218.0</v>
      </c>
      <c r="S354" s="1" t="s">
        <v>2971</v>
      </c>
      <c r="T354" s="1" t="s">
        <v>2972</v>
      </c>
      <c r="U354" s="1" t="s">
        <v>49</v>
      </c>
      <c r="V354" s="1" t="s">
        <v>2973</v>
      </c>
      <c r="W354" s="1" t="s">
        <v>2974</v>
      </c>
      <c r="X354" s="1" t="s">
        <v>201</v>
      </c>
      <c r="Y354" s="1" t="s">
        <v>53</v>
      </c>
      <c r="Z354" s="1" t="s">
        <v>54</v>
      </c>
      <c r="AA354" s="1" t="s">
        <v>108</v>
      </c>
      <c r="AB354" s="1" t="s">
        <v>2975</v>
      </c>
      <c r="AC354" s="1" t="s">
        <v>773</v>
      </c>
      <c r="AE354" s="1" t="s">
        <v>43</v>
      </c>
      <c r="AF354" s="1" t="s">
        <v>58</v>
      </c>
      <c r="AG354" s="1" t="s">
        <v>42</v>
      </c>
      <c r="AH354" s="1" t="s">
        <v>2967</v>
      </c>
      <c r="AI354" s="1" t="s">
        <v>45</v>
      </c>
    </row>
    <row r="355" ht="14.25" customHeight="1">
      <c r="A355" s="1" t="s">
        <v>35</v>
      </c>
      <c r="B355" s="1" t="s">
        <v>74</v>
      </c>
      <c r="C355" s="1" t="s">
        <v>2976</v>
      </c>
      <c r="D355" s="1" t="s">
        <v>2977</v>
      </c>
      <c r="E355" s="1" t="s">
        <v>39</v>
      </c>
      <c r="F355" s="1" t="s">
        <v>2978</v>
      </c>
      <c r="G355" s="1">
        <v>9868.0</v>
      </c>
      <c r="H355" s="1" t="s">
        <v>2979</v>
      </c>
      <c r="I355" s="1" t="s">
        <v>42</v>
      </c>
      <c r="J355" s="1" t="s">
        <v>43</v>
      </c>
      <c r="L355" s="1" t="s">
        <v>44</v>
      </c>
      <c r="M355" s="1" t="s">
        <v>45</v>
      </c>
      <c r="N355" s="1">
        <v>1.0</v>
      </c>
      <c r="O355" s="1" t="s">
        <v>825</v>
      </c>
      <c r="P355" s="1">
        <v>0.0</v>
      </c>
      <c r="Q355" s="1" t="s">
        <v>45</v>
      </c>
      <c r="R355" s="1">
        <v>6.4217552E8</v>
      </c>
      <c r="S355" s="1" t="s">
        <v>778</v>
      </c>
      <c r="T355" s="1" t="s">
        <v>779</v>
      </c>
      <c r="U355" s="1" t="s">
        <v>49</v>
      </c>
      <c r="V355" s="1" t="s">
        <v>787</v>
      </c>
      <c r="W355" s="1" t="s">
        <v>2976</v>
      </c>
      <c r="X355" s="1" t="s">
        <v>781</v>
      </c>
      <c r="Y355" s="1" t="s">
        <v>53</v>
      </c>
      <c r="Z355" s="1" t="s">
        <v>54</v>
      </c>
      <c r="AA355" s="1" t="s">
        <v>782</v>
      </c>
      <c r="AB355" s="1" t="s">
        <v>2978</v>
      </c>
      <c r="AC355" s="1" t="s">
        <v>326</v>
      </c>
      <c r="AE355" s="1" t="s">
        <v>43</v>
      </c>
      <c r="AF355" s="1" t="s">
        <v>72</v>
      </c>
      <c r="AG355" s="1" t="s">
        <v>42</v>
      </c>
      <c r="AH355" s="1" t="s">
        <v>2980</v>
      </c>
      <c r="AI355" s="1" t="s">
        <v>45</v>
      </c>
    </row>
    <row r="356" ht="14.25" customHeight="1">
      <c r="A356" s="1" t="s">
        <v>35</v>
      </c>
      <c r="B356" s="1" t="s">
        <v>74</v>
      </c>
      <c r="C356" s="1" t="s">
        <v>2981</v>
      </c>
      <c r="D356" s="1" t="s">
        <v>2982</v>
      </c>
      <c r="E356" s="1" t="s">
        <v>39</v>
      </c>
      <c r="F356" s="1" t="s">
        <v>829</v>
      </c>
      <c r="G356" s="1">
        <v>9869.0</v>
      </c>
      <c r="H356" s="1" t="s">
        <v>2983</v>
      </c>
      <c r="I356" s="1" t="s">
        <v>42</v>
      </c>
      <c r="J356" s="1" t="s">
        <v>43</v>
      </c>
      <c r="L356" s="1" t="s">
        <v>44</v>
      </c>
      <c r="M356" s="1" t="s">
        <v>45</v>
      </c>
      <c r="N356" s="1">
        <v>1.0</v>
      </c>
      <c r="O356" s="1" t="s">
        <v>46</v>
      </c>
      <c r="P356" s="1">
        <v>0.0</v>
      </c>
      <c r="Q356" s="1" t="s">
        <v>45</v>
      </c>
      <c r="R356" s="1">
        <v>6.4217552E8</v>
      </c>
      <c r="S356" s="1" t="s">
        <v>778</v>
      </c>
      <c r="T356" s="1" t="s">
        <v>779</v>
      </c>
      <c r="U356" s="1" t="s">
        <v>49</v>
      </c>
      <c r="V356" s="1" t="s">
        <v>787</v>
      </c>
      <c r="W356" s="1" t="s">
        <v>2981</v>
      </c>
      <c r="X356" s="1" t="s">
        <v>781</v>
      </c>
      <c r="Y356" s="1" t="s">
        <v>53</v>
      </c>
      <c r="Z356" s="1" t="s">
        <v>54</v>
      </c>
      <c r="AA356" s="1" t="s">
        <v>782</v>
      </c>
      <c r="AB356" s="1" t="s">
        <v>829</v>
      </c>
      <c r="AC356" s="1" t="s">
        <v>326</v>
      </c>
      <c r="AE356" s="1" t="s">
        <v>43</v>
      </c>
      <c r="AF356" s="1" t="s">
        <v>72</v>
      </c>
      <c r="AG356" s="1" t="s">
        <v>42</v>
      </c>
      <c r="AH356" s="1" t="s">
        <v>2984</v>
      </c>
      <c r="AI356" s="1" t="s">
        <v>45</v>
      </c>
    </row>
    <row r="357" ht="14.25" customHeight="1">
      <c r="A357" s="1" t="s">
        <v>35</v>
      </c>
      <c r="B357" s="1" t="s">
        <v>74</v>
      </c>
      <c r="C357" s="1" t="s">
        <v>2985</v>
      </c>
      <c r="D357" s="1" t="s">
        <v>2986</v>
      </c>
      <c r="E357" s="1" t="s">
        <v>39</v>
      </c>
      <c r="F357" s="1" t="s">
        <v>2987</v>
      </c>
      <c r="G357" s="1">
        <v>9870.0</v>
      </c>
      <c r="H357" s="1" t="s">
        <v>2988</v>
      </c>
      <c r="I357" s="1" t="s">
        <v>42</v>
      </c>
      <c r="J357" s="1" t="s">
        <v>43</v>
      </c>
      <c r="L357" s="1" t="s">
        <v>44</v>
      </c>
      <c r="M357" s="1" t="s">
        <v>45</v>
      </c>
      <c r="N357" s="1">
        <v>1.0</v>
      </c>
      <c r="O357" s="1" t="s">
        <v>825</v>
      </c>
      <c r="P357" s="1">
        <v>0.0</v>
      </c>
      <c r="Q357" s="1" t="s">
        <v>45</v>
      </c>
      <c r="R357" s="1">
        <v>6.4217552E8</v>
      </c>
      <c r="S357" s="1" t="s">
        <v>778</v>
      </c>
      <c r="T357" s="1" t="s">
        <v>779</v>
      </c>
      <c r="U357" s="1" t="s">
        <v>49</v>
      </c>
      <c r="V357" s="1" t="s">
        <v>787</v>
      </c>
      <c r="W357" s="1" t="s">
        <v>2985</v>
      </c>
      <c r="X357" s="1" t="s">
        <v>781</v>
      </c>
      <c r="Y357" s="1" t="s">
        <v>53</v>
      </c>
      <c r="Z357" s="1" t="s">
        <v>54</v>
      </c>
      <c r="AA357" s="1" t="s">
        <v>782</v>
      </c>
      <c r="AB357" s="1" t="s">
        <v>2987</v>
      </c>
      <c r="AC357" s="1" t="s">
        <v>326</v>
      </c>
      <c r="AE357" s="1" t="s">
        <v>43</v>
      </c>
      <c r="AF357" s="1" t="s">
        <v>72</v>
      </c>
      <c r="AG357" s="1" t="s">
        <v>42</v>
      </c>
      <c r="AH357" s="1" t="s">
        <v>2989</v>
      </c>
      <c r="AI357" s="1" t="s">
        <v>45</v>
      </c>
    </row>
    <row r="358" ht="14.25" customHeight="1">
      <c r="A358" s="1" t="s">
        <v>35</v>
      </c>
      <c r="B358" s="1" t="s">
        <v>74</v>
      </c>
      <c r="C358" s="1" t="s">
        <v>2990</v>
      </c>
      <c r="D358" s="1" t="s">
        <v>2991</v>
      </c>
      <c r="E358" s="1" t="s">
        <v>39</v>
      </c>
      <c r="F358" s="1" t="s">
        <v>2992</v>
      </c>
      <c r="G358" s="1">
        <v>9871.0</v>
      </c>
      <c r="H358" s="1" t="s">
        <v>2993</v>
      </c>
      <c r="I358" s="1" t="s">
        <v>42</v>
      </c>
      <c r="J358" s="1" t="s">
        <v>43</v>
      </c>
      <c r="L358" s="1" t="s">
        <v>44</v>
      </c>
      <c r="M358" s="1" t="s">
        <v>45</v>
      </c>
      <c r="N358" s="1">
        <v>1.0</v>
      </c>
      <c r="O358" s="1" t="s">
        <v>825</v>
      </c>
      <c r="P358" s="1">
        <v>0.0</v>
      </c>
      <c r="Q358" s="1" t="s">
        <v>45</v>
      </c>
      <c r="R358" s="1">
        <v>6.4217552E8</v>
      </c>
      <c r="S358" s="1" t="s">
        <v>778</v>
      </c>
      <c r="T358" s="1" t="s">
        <v>779</v>
      </c>
      <c r="U358" s="1" t="s">
        <v>49</v>
      </c>
      <c r="V358" s="1" t="s">
        <v>1320</v>
      </c>
      <c r="W358" s="1" t="s">
        <v>2990</v>
      </c>
      <c r="X358" s="1" t="s">
        <v>781</v>
      </c>
      <c r="Y358" s="1" t="s">
        <v>53</v>
      </c>
      <c r="Z358" s="1" t="s">
        <v>54</v>
      </c>
      <c r="AA358" s="1" t="s">
        <v>782</v>
      </c>
      <c r="AB358" s="1" t="s">
        <v>2992</v>
      </c>
      <c r="AC358" s="1" t="s">
        <v>326</v>
      </c>
      <c r="AE358" s="1" t="s">
        <v>43</v>
      </c>
      <c r="AF358" s="1" t="s">
        <v>72</v>
      </c>
      <c r="AG358" s="1" t="s">
        <v>42</v>
      </c>
      <c r="AH358" s="1" t="s">
        <v>2994</v>
      </c>
      <c r="AI358" s="1" t="s">
        <v>45</v>
      </c>
    </row>
    <row r="359" ht="14.25" customHeight="1">
      <c r="A359" s="1" t="s">
        <v>35</v>
      </c>
      <c r="B359" s="1" t="s">
        <v>270</v>
      </c>
      <c r="C359" s="1" t="s">
        <v>2995</v>
      </c>
      <c r="D359" s="1" t="s">
        <v>2996</v>
      </c>
      <c r="E359" s="1" t="s">
        <v>39</v>
      </c>
      <c r="F359" s="1" t="s">
        <v>2997</v>
      </c>
      <c r="G359" s="1">
        <v>9872.0</v>
      </c>
      <c r="H359" s="1" t="s">
        <v>2998</v>
      </c>
      <c r="I359" s="1" t="s">
        <v>42</v>
      </c>
      <c r="J359" s="1" t="s">
        <v>43</v>
      </c>
      <c r="L359" s="1" t="s">
        <v>44</v>
      </c>
      <c r="M359" s="1" t="s">
        <v>80</v>
      </c>
      <c r="N359" s="1">
        <v>1.0</v>
      </c>
      <c r="O359" s="1" t="s">
        <v>46</v>
      </c>
      <c r="P359" s="1">
        <v>0.0</v>
      </c>
      <c r="Q359" s="1" t="s">
        <v>80</v>
      </c>
      <c r="R359" s="1">
        <v>5722.0</v>
      </c>
      <c r="S359" s="1" t="s">
        <v>2937</v>
      </c>
      <c r="T359" s="1" t="s">
        <v>2938</v>
      </c>
      <c r="U359" s="1" t="s">
        <v>49</v>
      </c>
      <c r="V359" s="1" t="s">
        <v>2999</v>
      </c>
      <c r="W359" s="1" t="s">
        <v>3000</v>
      </c>
      <c r="X359" s="1" t="s">
        <v>132</v>
      </c>
      <c r="Y359" s="1" t="s">
        <v>53</v>
      </c>
      <c r="Z359" s="1" t="s">
        <v>54</v>
      </c>
      <c r="AA359" s="1" t="s">
        <v>2941</v>
      </c>
      <c r="AB359" s="1" t="s">
        <v>3001</v>
      </c>
      <c r="AC359" s="1" t="s">
        <v>1163</v>
      </c>
      <c r="AE359" s="1" t="s">
        <v>43</v>
      </c>
      <c r="AF359" s="1" t="s">
        <v>58</v>
      </c>
      <c r="AG359" s="1" t="s">
        <v>42</v>
      </c>
      <c r="AH359" s="1" t="s">
        <v>2995</v>
      </c>
      <c r="AI359" s="1" t="s">
        <v>80</v>
      </c>
    </row>
    <row r="360" ht="14.25" customHeight="1">
      <c r="A360" s="1" t="s">
        <v>35</v>
      </c>
      <c r="B360" s="1" t="s">
        <v>74</v>
      </c>
      <c r="C360" s="1" t="s">
        <v>3002</v>
      </c>
      <c r="D360" s="1" t="s">
        <v>3003</v>
      </c>
      <c r="E360" s="1" t="s">
        <v>39</v>
      </c>
      <c r="F360" s="1" t="s">
        <v>3004</v>
      </c>
      <c r="G360" s="1">
        <v>9873.0</v>
      </c>
      <c r="H360" s="1" t="s">
        <v>3005</v>
      </c>
      <c r="I360" s="1" t="s">
        <v>42</v>
      </c>
      <c r="J360" s="1" t="s">
        <v>43</v>
      </c>
      <c r="L360" s="1" t="s">
        <v>44</v>
      </c>
      <c r="M360" s="1" t="s">
        <v>80</v>
      </c>
      <c r="N360" s="1">
        <v>1.0</v>
      </c>
      <c r="P360" s="1">
        <v>0.0</v>
      </c>
      <c r="Q360" s="1" t="s">
        <v>80</v>
      </c>
      <c r="R360" s="1">
        <v>8135.0</v>
      </c>
      <c r="S360" s="1" t="s">
        <v>1914</v>
      </c>
      <c r="T360" s="1" t="s">
        <v>1915</v>
      </c>
      <c r="U360" s="1" t="s">
        <v>49</v>
      </c>
      <c r="V360" s="1" t="s">
        <v>3006</v>
      </c>
      <c r="W360" s="1" t="s">
        <v>3002</v>
      </c>
      <c r="X360" s="1" t="s">
        <v>312</v>
      </c>
      <c r="Y360" s="1" t="s">
        <v>53</v>
      </c>
      <c r="Z360" s="1" t="s">
        <v>54</v>
      </c>
      <c r="AB360" s="1" t="s">
        <v>2170</v>
      </c>
      <c r="AC360" s="1" t="s">
        <v>1466</v>
      </c>
      <c r="AE360" s="1" t="s">
        <v>43</v>
      </c>
      <c r="AF360" s="1" t="s">
        <v>58</v>
      </c>
      <c r="AG360" s="1" t="s">
        <v>42</v>
      </c>
      <c r="AH360" s="1" t="s">
        <v>3002</v>
      </c>
      <c r="AI360" s="1" t="s">
        <v>80</v>
      </c>
    </row>
    <row r="361" ht="14.25" customHeight="1">
      <c r="A361" s="1" t="s">
        <v>35</v>
      </c>
      <c r="B361" s="1" t="s">
        <v>74</v>
      </c>
      <c r="C361" s="1" t="s">
        <v>3007</v>
      </c>
      <c r="D361" s="1" t="s">
        <v>3008</v>
      </c>
      <c r="E361" s="1" t="s">
        <v>39</v>
      </c>
      <c r="F361" s="1" t="s">
        <v>43</v>
      </c>
      <c r="G361" s="1">
        <v>9874.0</v>
      </c>
      <c r="H361" s="1" t="s">
        <v>3009</v>
      </c>
      <c r="I361" s="1" t="s">
        <v>3010</v>
      </c>
      <c r="J361" s="1" t="s">
        <v>118</v>
      </c>
      <c r="K361" s="1" t="s">
        <v>3011</v>
      </c>
      <c r="L361" s="1" t="s">
        <v>44</v>
      </c>
      <c r="M361" s="1" t="s">
        <v>45</v>
      </c>
      <c r="N361" s="1">
        <v>3.0</v>
      </c>
      <c r="O361" s="1" t="s">
        <v>46</v>
      </c>
      <c r="P361" s="1">
        <v>1.0</v>
      </c>
      <c r="Q361" s="1" t="s">
        <v>45</v>
      </c>
      <c r="R361" s="1">
        <v>5722.0</v>
      </c>
      <c r="S361" s="1" t="s">
        <v>2937</v>
      </c>
      <c r="T361" s="1" t="s">
        <v>2938</v>
      </c>
      <c r="U361" s="1" t="s">
        <v>118</v>
      </c>
      <c r="V361" s="1" t="s">
        <v>3012</v>
      </c>
      <c r="W361" s="1" t="s">
        <v>3007</v>
      </c>
      <c r="X361" s="1" t="s">
        <v>751</v>
      </c>
      <c r="Y361" s="1" t="s">
        <v>53</v>
      </c>
      <c r="Z361" s="1" t="s">
        <v>54</v>
      </c>
      <c r="AA361" s="1" t="s">
        <v>3013</v>
      </c>
      <c r="AB361" s="1" t="s">
        <v>1810</v>
      </c>
      <c r="AC361" s="1" t="s">
        <v>1163</v>
      </c>
      <c r="AE361" s="1" t="s">
        <v>43</v>
      </c>
      <c r="AF361" s="1" t="s">
        <v>72</v>
      </c>
      <c r="AG361" s="1" t="s">
        <v>42</v>
      </c>
      <c r="AH361" s="1" t="s">
        <v>3007</v>
      </c>
      <c r="AI361" s="1" t="s">
        <v>45</v>
      </c>
    </row>
    <row r="362" ht="14.25" customHeight="1">
      <c r="A362" s="1" t="s">
        <v>35</v>
      </c>
      <c r="B362" s="1" t="s">
        <v>231</v>
      </c>
      <c r="C362" s="1" t="s">
        <v>3014</v>
      </c>
      <c r="D362" s="1" t="s">
        <v>3015</v>
      </c>
      <c r="E362" s="1" t="s">
        <v>39</v>
      </c>
      <c r="F362" s="1" t="s">
        <v>3016</v>
      </c>
      <c r="G362" s="1">
        <v>9875.0</v>
      </c>
      <c r="H362" s="1" t="s">
        <v>3017</v>
      </c>
      <c r="I362" s="1" t="s">
        <v>42</v>
      </c>
      <c r="J362" s="1" t="s">
        <v>43</v>
      </c>
      <c r="L362" s="1" t="s">
        <v>44</v>
      </c>
      <c r="M362" s="1" t="s">
        <v>80</v>
      </c>
      <c r="N362" s="1">
        <v>1.0</v>
      </c>
      <c r="O362" s="1" t="s">
        <v>46</v>
      </c>
      <c r="P362" s="1">
        <v>0.0</v>
      </c>
      <c r="Q362" s="1" t="s">
        <v>45</v>
      </c>
      <c r="R362" s="1">
        <v>8.39299519E8</v>
      </c>
      <c r="S362" s="1" t="s">
        <v>3018</v>
      </c>
      <c r="T362" s="1" t="s">
        <v>3019</v>
      </c>
      <c r="U362" s="1" t="s">
        <v>49</v>
      </c>
      <c r="V362" s="1" t="s">
        <v>3020</v>
      </c>
      <c r="W362" s="1" t="s">
        <v>3014</v>
      </c>
      <c r="X362" s="1" t="s">
        <v>3021</v>
      </c>
      <c r="Y362" s="1" t="s">
        <v>1525</v>
      </c>
      <c r="Z362" s="1" t="s">
        <v>54</v>
      </c>
      <c r="AA362" s="1" t="s">
        <v>3022</v>
      </c>
      <c r="AB362" s="1" t="s">
        <v>3023</v>
      </c>
      <c r="AC362" s="1" t="s">
        <v>134</v>
      </c>
      <c r="AE362" s="1" t="s">
        <v>43</v>
      </c>
      <c r="AF362" s="1" t="s">
        <v>58</v>
      </c>
      <c r="AG362" s="1" t="s">
        <v>42</v>
      </c>
      <c r="AH362" s="1" t="s">
        <v>3024</v>
      </c>
      <c r="AI362" s="1" t="s">
        <v>80</v>
      </c>
    </row>
    <row r="363" ht="14.25" customHeight="1">
      <c r="A363" s="1" t="s">
        <v>35</v>
      </c>
      <c r="B363" s="1" t="s">
        <v>74</v>
      </c>
      <c r="C363" s="1" t="s">
        <v>3025</v>
      </c>
      <c r="D363" s="1" t="s">
        <v>3026</v>
      </c>
      <c r="E363" s="1" t="s">
        <v>39</v>
      </c>
      <c r="F363" s="1" t="s">
        <v>3027</v>
      </c>
      <c r="G363" s="1">
        <v>9876.0</v>
      </c>
      <c r="H363" s="1" t="s">
        <v>3028</v>
      </c>
      <c r="I363" s="1" t="s">
        <v>42</v>
      </c>
      <c r="J363" s="1" t="s">
        <v>43</v>
      </c>
      <c r="L363" s="1" t="s">
        <v>44</v>
      </c>
      <c r="M363" s="1" t="s">
        <v>45</v>
      </c>
      <c r="N363" s="1">
        <v>1.0</v>
      </c>
      <c r="O363" s="1" t="s">
        <v>46</v>
      </c>
      <c r="P363" s="1">
        <v>0.0</v>
      </c>
      <c r="Q363" s="1" t="s">
        <v>45</v>
      </c>
      <c r="R363" s="1">
        <v>5722.0</v>
      </c>
      <c r="S363" s="1" t="s">
        <v>3029</v>
      </c>
      <c r="T363" s="1" t="s">
        <v>2938</v>
      </c>
      <c r="U363" s="1" t="s">
        <v>49</v>
      </c>
      <c r="V363" s="1" t="s">
        <v>1442</v>
      </c>
      <c r="W363" s="1" t="s">
        <v>3025</v>
      </c>
      <c r="X363" s="1" t="s">
        <v>751</v>
      </c>
      <c r="Y363" s="1" t="s">
        <v>1525</v>
      </c>
      <c r="Z363" s="1" t="s">
        <v>54</v>
      </c>
      <c r="AA363" s="1" t="s">
        <v>3013</v>
      </c>
      <c r="AB363" s="1" t="s">
        <v>3030</v>
      </c>
      <c r="AC363" s="1" t="s">
        <v>1163</v>
      </c>
      <c r="AE363" s="1" t="s">
        <v>43</v>
      </c>
      <c r="AF363" s="1" t="s">
        <v>58</v>
      </c>
      <c r="AG363" s="1" t="s">
        <v>42</v>
      </c>
      <c r="AH363" s="1" t="s">
        <v>3031</v>
      </c>
      <c r="AI363" s="1" t="s">
        <v>45</v>
      </c>
    </row>
    <row r="364" ht="14.25" customHeight="1">
      <c r="A364" s="1" t="s">
        <v>35</v>
      </c>
      <c r="B364" s="1" t="s">
        <v>74</v>
      </c>
      <c r="C364" s="1" t="s">
        <v>3032</v>
      </c>
      <c r="D364" s="1" t="s">
        <v>3033</v>
      </c>
      <c r="E364" s="1" t="s">
        <v>39</v>
      </c>
      <c r="F364" s="1" t="s">
        <v>43</v>
      </c>
      <c r="G364" s="1">
        <v>9877.0</v>
      </c>
      <c r="H364" s="1" t="s">
        <v>3034</v>
      </c>
      <c r="I364" s="1" t="s">
        <v>42</v>
      </c>
      <c r="J364" s="1" t="s">
        <v>43</v>
      </c>
      <c r="L364" s="1" t="s">
        <v>44</v>
      </c>
      <c r="M364" s="1" t="s">
        <v>80</v>
      </c>
      <c r="N364" s="1">
        <v>1.0</v>
      </c>
      <c r="O364" s="1" t="s">
        <v>46</v>
      </c>
      <c r="P364" s="1">
        <v>0.0</v>
      </c>
      <c r="Q364" s="1" t="s">
        <v>45</v>
      </c>
      <c r="R364" s="1">
        <v>8801.0</v>
      </c>
      <c r="S364" s="1" t="s">
        <v>3035</v>
      </c>
      <c r="T364" s="1" t="s">
        <v>3036</v>
      </c>
      <c r="U364" s="1" t="s">
        <v>49</v>
      </c>
      <c r="V364" s="1" t="s">
        <v>3037</v>
      </c>
      <c r="W364" s="1" t="s">
        <v>3038</v>
      </c>
      <c r="X364" s="1" t="s">
        <v>312</v>
      </c>
      <c r="Y364" s="1" t="s">
        <v>53</v>
      </c>
      <c r="Z364" s="1" t="s">
        <v>54</v>
      </c>
      <c r="AA364" s="1" t="s">
        <v>210</v>
      </c>
      <c r="AB364" s="1" t="s">
        <v>3039</v>
      </c>
      <c r="AC364" s="1" t="s">
        <v>2178</v>
      </c>
      <c r="AE364" s="1" t="s">
        <v>43</v>
      </c>
      <c r="AF364" s="1" t="s">
        <v>72</v>
      </c>
      <c r="AG364" s="1" t="s">
        <v>42</v>
      </c>
      <c r="AH364" s="1" t="s">
        <v>3040</v>
      </c>
      <c r="AI364" s="1" t="s">
        <v>80</v>
      </c>
    </row>
    <row r="365" ht="14.25" customHeight="1">
      <c r="A365" s="1" t="s">
        <v>35</v>
      </c>
      <c r="B365" s="1" t="s">
        <v>145</v>
      </c>
      <c r="C365" s="1" t="s">
        <v>3041</v>
      </c>
      <c r="D365" s="1" t="s">
        <v>3042</v>
      </c>
      <c r="E365" s="1" t="s">
        <v>39</v>
      </c>
      <c r="F365" s="1" t="s">
        <v>3043</v>
      </c>
      <c r="G365" s="1">
        <v>9878.0</v>
      </c>
      <c r="H365" s="1" t="s">
        <v>3044</v>
      </c>
      <c r="I365" s="1" t="s">
        <v>42</v>
      </c>
      <c r="J365" s="1" t="s">
        <v>43</v>
      </c>
      <c r="L365" s="1" t="s">
        <v>44</v>
      </c>
      <c r="M365" s="1" t="s">
        <v>45</v>
      </c>
      <c r="N365" s="1">
        <v>1.0</v>
      </c>
      <c r="O365" s="1" t="s">
        <v>150</v>
      </c>
      <c r="P365" s="1">
        <v>0.0</v>
      </c>
      <c r="Q365" s="1" t="s">
        <v>45</v>
      </c>
      <c r="R365" s="1">
        <v>6358.0</v>
      </c>
      <c r="S365" s="1" t="s">
        <v>3045</v>
      </c>
      <c r="T365" s="1" t="s">
        <v>3046</v>
      </c>
      <c r="U365" s="1" t="s">
        <v>49</v>
      </c>
      <c r="V365" s="1" t="s">
        <v>3047</v>
      </c>
      <c r="W365" s="1" t="s">
        <v>3048</v>
      </c>
      <c r="X365" s="1" t="s">
        <v>201</v>
      </c>
      <c r="Y365" s="1" t="s">
        <v>53</v>
      </c>
      <c r="Z365" s="1" t="s">
        <v>54</v>
      </c>
      <c r="AA365" s="1" t="s">
        <v>155</v>
      </c>
      <c r="AB365" s="1" t="s">
        <v>3043</v>
      </c>
      <c r="AC365" s="1" t="s">
        <v>182</v>
      </c>
      <c r="AE365" s="1" t="s">
        <v>43</v>
      </c>
      <c r="AF365" s="1" t="s">
        <v>72</v>
      </c>
      <c r="AG365" s="1" t="s">
        <v>42</v>
      </c>
      <c r="AH365" s="1" t="s">
        <v>3041</v>
      </c>
      <c r="AI365" s="1" t="s">
        <v>80</v>
      </c>
    </row>
    <row r="366" ht="14.25" customHeight="1">
      <c r="A366" s="1" t="s">
        <v>35</v>
      </c>
      <c r="B366" s="1" t="s">
        <v>684</v>
      </c>
      <c r="C366" s="1" t="s">
        <v>3049</v>
      </c>
      <c r="D366" s="1" t="s">
        <v>3050</v>
      </c>
      <c r="E366" s="1" t="s">
        <v>39</v>
      </c>
      <c r="F366" s="1" t="s">
        <v>1688</v>
      </c>
      <c r="G366" s="1">
        <v>9879.0</v>
      </c>
      <c r="H366" s="1" t="s">
        <v>3051</v>
      </c>
      <c r="I366" s="1" t="s">
        <v>42</v>
      </c>
      <c r="J366" s="1" t="s">
        <v>43</v>
      </c>
      <c r="L366" s="1" t="s">
        <v>44</v>
      </c>
      <c r="M366" s="1" t="s">
        <v>45</v>
      </c>
      <c r="N366" s="1">
        <v>1.0</v>
      </c>
      <c r="O366" s="1" t="s">
        <v>46</v>
      </c>
      <c r="P366" s="1">
        <v>0.0</v>
      </c>
      <c r="Q366" s="1" t="s">
        <v>45</v>
      </c>
      <c r="R366" s="1">
        <v>6371.0</v>
      </c>
      <c r="S366" s="1" t="s">
        <v>3052</v>
      </c>
      <c r="T366" s="1" t="s">
        <v>3053</v>
      </c>
      <c r="U366" s="1" t="s">
        <v>49</v>
      </c>
      <c r="V366" s="1" t="s">
        <v>3054</v>
      </c>
      <c r="W366" s="1" t="s">
        <v>3055</v>
      </c>
      <c r="X366" s="1" t="s">
        <v>549</v>
      </c>
      <c r="Y366" s="1" t="s">
        <v>53</v>
      </c>
      <c r="Z366" s="1" t="s">
        <v>54</v>
      </c>
      <c r="AA366" s="1" t="s">
        <v>932</v>
      </c>
      <c r="AB366" s="1" t="s">
        <v>1688</v>
      </c>
      <c r="AC366" s="1" t="s">
        <v>655</v>
      </c>
      <c r="AE366" s="1" t="s">
        <v>43</v>
      </c>
      <c r="AF366" s="1" t="s">
        <v>58</v>
      </c>
      <c r="AG366" s="1" t="s">
        <v>42</v>
      </c>
      <c r="AH366" s="1" t="s">
        <v>3049</v>
      </c>
      <c r="AI366" s="1" t="s">
        <v>45</v>
      </c>
    </row>
    <row r="367" ht="14.25" customHeight="1">
      <c r="A367" s="1" t="s">
        <v>35</v>
      </c>
      <c r="B367" s="1" t="s">
        <v>270</v>
      </c>
      <c r="D367" s="1" t="s">
        <v>3056</v>
      </c>
      <c r="E367" s="1" t="s">
        <v>39</v>
      </c>
      <c r="F367" s="1" t="s">
        <v>3057</v>
      </c>
      <c r="G367" s="1">
        <v>9880.0</v>
      </c>
      <c r="H367" s="1" t="s">
        <v>3058</v>
      </c>
      <c r="I367" s="1" t="s">
        <v>42</v>
      </c>
      <c r="J367" s="1" t="s">
        <v>43</v>
      </c>
      <c r="L367" s="1" t="s">
        <v>44</v>
      </c>
      <c r="M367" s="1" t="s">
        <v>80</v>
      </c>
      <c r="N367" s="1">
        <v>1.0</v>
      </c>
      <c r="O367" s="1" t="s">
        <v>46</v>
      </c>
      <c r="P367" s="1">
        <v>0.0</v>
      </c>
      <c r="Q367" s="1" t="s">
        <v>80</v>
      </c>
      <c r="R367" s="1">
        <v>8682.0</v>
      </c>
      <c r="S367" s="1" t="s">
        <v>2270</v>
      </c>
      <c r="T367" s="1" t="s">
        <v>2271</v>
      </c>
      <c r="U367" s="1" t="s">
        <v>43</v>
      </c>
      <c r="X367" s="1" t="s">
        <v>981</v>
      </c>
      <c r="Y367" s="1" t="s">
        <v>53</v>
      </c>
      <c r="Z367" s="1" t="s">
        <v>617</v>
      </c>
      <c r="AA367" s="1" t="s">
        <v>964</v>
      </c>
      <c r="AB367" s="1" t="s">
        <v>3059</v>
      </c>
      <c r="AC367" s="1" t="s">
        <v>892</v>
      </c>
      <c r="AE367" s="1" t="s">
        <v>43</v>
      </c>
      <c r="AF367" s="1" t="s">
        <v>58</v>
      </c>
      <c r="AG367" s="1" t="s">
        <v>42</v>
      </c>
      <c r="AH367" s="1" t="s">
        <v>3060</v>
      </c>
      <c r="AI367" s="1" t="s">
        <v>80</v>
      </c>
    </row>
    <row r="368" ht="14.25" customHeight="1">
      <c r="A368" s="1" t="s">
        <v>35</v>
      </c>
      <c r="B368" s="1" t="s">
        <v>145</v>
      </c>
      <c r="C368" s="1" t="s">
        <v>3061</v>
      </c>
      <c r="D368" s="1" t="s">
        <v>3062</v>
      </c>
      <c r="E368" s="1" t="s">
        <v>39</v>
      </c>
      <c r="F368" s="1" t="s">
        <v>3063</v>
      </c>
      <c r="G368" s="1">
        <v>9881.0</v>
      </c>
      <c r="H368" s="1" t="s">
        <v>3064</v>
      </c>
      <c r="I368" s="1" t="s">
        <v>42</v>
      </c>
      <c r="J368" s="1" t="s">
        <v>43</v>
      </c>
      <c r="L368" s="1" t="s">
        <v>44</v>
      </c>
      <c r="M368" s="1" t="s">
        <v>45</v>
      </c>
      <c r="N368" s="1">
        <v>1.0</v>
      </c>
      <c r="O368" s="1" t="s">
        <v>46</v>
      </c>
      <c r="P368" s="1">
        <v>0.0</v>
      </c>
      <c r="Q368" s="1" t="s">
        <v>80</v>
      </c>
      <c r="R368" s="1">
        <v>6856.0</v>
      </c>
      <c r="S368" s="1" t="s">
        <v>3065</v>
      </c>
      <c r="T368" s="1" t="s">
        <v>3066</v>
      </c>
      <c r="U368" s="1" t="s">
        <v>49</v>
      </c>
      <c r="V368" s="1" t="s">
        <v>3067</v>
      </c>
      <c r="W368" s="1" t="s">
        <v>3068</v>
      </c>
      <c r="X368" s="1" t="s">
        <v>121</v>
      </c>
      <c r="Y368" s="1" t="s">
        <v>53</v>
      </c>
      <c r="Z368" s="1" t="s">
        <v>54</v>
      </c>
      <c r="AA368" s="1" t="s">
        <v>628</v>
      </c>
      <c r="AB368" s="1" t="s">
        <v>3069</v>
      </c>
      <c r="AC368" s="1" t="s">
        <v>2026</v>
      </c>
      <c r="AD368" s="1" t="s">
        <v>242</v>
      </c>
      <c r="AE368" s="1" t="s">
        <v>43</v>
      </c>
      <c r="AF368" s="1" t="s">
        <v>58</v>
      </c>
      <c r="AG368" s="1" t="s">
        <v>42</v>
      </c>
      <c r="AH368" s="1" t="s">
        <v>3070</v>
      </c>
      <c r="AI368" s="1" t="s">
        <v>80</v>
      </c>
    </row>
    <row r="369" ht="14.25" customHeight="1">
      <c r="A369" s="1" t="s">
        <v>35</v>
      </c>
      <c r="B369" s="1" t="s">
        <v>270</v>
      </c>
      <c r="D369" s="1" t="s">
        <v>3071</v>
      </c>
      <c r="E369" s="1" t="s">
        <v>39</v>
      </c>
      <c r="F369" s="1" t="s">
        <v>3072</v>
      </c>
      <c r="G369" s="1">
        <v>9882.0</v>
      </c>
      <c r="H369" s="1" t="s">
        <v>3073</v>
      </c>
      <c r="I369" s="1" t="s">
        <v>42</v>
      </c>
      <c r="J369" s="1" t="s">
        <v>43</v>
      </c>
      <c r="L369" s="1" t="s">
        <v>44</v>
      </c>
      <c r="M369" s="1" t="s">
        <v>80</v>
      </c>
      <c r="N369" s="1">
        <v>1.0</v>
      </c>
      <c r="O369" s="1" t="s">
        <v>46</v>
      </c>
      <c r="P369" s="1">
        <v>0.0</v>
      </c>
      <c r="Q369" s="1" t="s">
        <v>80</v>
      </c>
      <c r="R369" s="1">
        <v>8682.0</v>
      </c>
      <c r="S369" s="1" t="s">
        <v>2270</v>
      </c>
      <c r="T369" s="1" t="s">
        <v>2271</v>
      </c>
      <c r="U369" s="1" t="s">
        <v>43</v>
      </c>
      <c r="X369" s="1" t="s">
        <v>751</v>
      </c>
      <c r="Y369" s="1" t="s">
        <v>53</v>
      </c>
      <c r="Z369" s="1" t="s">
        <v>617</v>
      </c>
      <c r="AA369" s="1" t="s">
        <v>964</v>
      </c>
      <c r="AB369" s="1" t="s">
        <v>3074</v>
      </c>
      <c r="AC369" s="1" t="s">
        <v>892</v>
      </c>
      <c r="AE369" s="1" t="s">
        <v>43</v>
      </c>
      <c r="AF369" s="1" t="s">
        <v>58</v>
      </c>
      <c r="AG369" s="1" t="s">
        <v>42</v>
      </c>
      <c r="AH369" s="1" t="s">
        <v>3075</v>
      </c>
      <c r="AI369" s="1" t="s">
        <v>80</v>
      </c>
    </row>
    <row r="370" ht="14.25" customHeight="1">
      <c r="A370" s="1" t="s">
        <v>35</v>
      </c>
      <c r="B370" s="1" t="s">
        <v>59</v>
      </c>
      <c r="C370" s="1" t="s">
        <v>3076</v>
      </c>
      <c r="D370" s="1" t="s">
        <v>3077</v>
      </c>
      <c r="E370" s="1" t="s">
        <v>39</v>
      </c>
      <c r="F370" s="1" t="s">
        <v>3078</v>
      </c>
      <c r="G370" s="1">
        <v>9883.0</v>
      </c>
      <c r="H370" s="1" t="s">
        <v>3079</v>
      </c>
      <c r="I370" s="1" t="s">
        <v>42</v>
      </c>
      <c r="J370" s="1" t="s">
        <v>43</v>
      </c>
      <c r="L370" s="1" t="s">
        <v>44</v>
      </c>
      <c r="M370" s="1" t="s">
        <v>45</v>
      </c>
      <c r="N370" s="1">
        <v>1.0</v>
      </c>
      <c r="P370" s="1">
        <v>0.0</v>
      </c>
      <c r="Q370" s="1" t="s">
        <v>45</v>
      </c>
      <c r="R370" s="1">
        <v>8.46383222E8</v>
      </c>
      <c r="S370" s="1" t="s">
        <v>3080</v>
      </c>
      <c r="T370" s="1" t="s">
        <v>3081</v>
      </c>
      <c r="U370" s="1" t="s">
        <v>49</v>
      </c>
      <c r="V370" s="1" t="s">
        <v>42</v>
      </c>
      <c r="W370" s="1" t="s">
        <v>3076</v>
      </c>
      <c r="X370" s="1" t="s">
        <v>95</v>
      </c>
      <c r="Y370" s="1" t="s">
        <v>53</v>
      </c>
      <c r="Z370" s="1" t="s">
        <v>54</v>
      </c>
      <c r="AA370" s="1" t="s">
        <v>70</v>
      </c>
      <c r="AB370" s="1" t="s">
        <v>3082</v>
      </c>
      <c r="AC370" s="1" t="s">
        <v>3083</v>
      </c>
      <c r="AE370" s="1" t="s">
        <v>43</v>
      </c>
      <c r="AF370" s="1" t="s">
        <v>72</v>
      </c>
      <c r="AG370" s="1" t="s">
        <v>42</v>
      </c>
      <c r="AH370" s="1" t="s">
        <v>3076</v>
      </c>
      <c r="AI370" s="1" t="s">
        <v>80</v>
      </c>
    </row>
    <row r="371" ht="14.25" customHeight="1">
      <c r="A371" s="1" t="s">
        <v>35</v>
      </c>
      <c r="B371" s="1" t="s">
        <v>36</v>
      </c>
      <c r="C371" s="1" t="s">
        <v>3084</v>
      </c>
      <c r="D371" s="1" t="s">
        <v>3085</v>
      </c>
      <c r="E371" s="1" t="s">
        <v>39</v>
      </c>
      <c r="F371" s="1" t="s">
        <v>3086</v>
      </c>
      <c r="G371" s="1">
        <v>9884.0</v>
      </c>
      <c r="H371" s="1" t="s">
        <v>3079</v>
      </c>
      <c r="I371" s="1" t="s">
        <v>42</v>
      </c>
      <c r="J371" s="1" t="s">
        <v>43</v>
      </c>
      <c r="L371" s="1" t="s">
        <v>44</v>
      </c>
      <c r="M371" s="1" t="s">
        <v>45</v>
      </c>
      <c r="N371" s="1">
        <v>1.0</v>
      </c>
      <c r="O371" s="1" t="s">
        <v>174</v>
      </c>
      <c r="P371" s="1">
        <v>0.0</v>
      </c>
      <c r="Q371" s="1" t="s">
        <v>45</v>
      </c>
      <c r="R371" s="1">
        <v>6045.0</v>
      </c>
      <c r="S371" s="1" t="s">
        <v>3087</v>
      </c>
      <c r="T371" s="1" t="s">
        <v>3088</v>
      </c>
      <c r="U371" s="1" t="s">
        <v>49</v>
      </c>
      <c r="V371" s="1" t="s">
        <v>42</v>
      </c>
      <c r="W371" s="1" t="s">
        <v>3084</v>
      </c>
      <c r="X371" s="1" t="s">
        <v>95</v>
      </c>
      <c r="Y371" s="1" t="s">
        <v>53</v>
      </c>
      <c r="Z371" s="1" t="s">
        <v>54</v>
      </c>
      <c r="AA371" s="1" t="s">
        <v>709</v>
      </c>
      <c r="AB371" s="1" t="s">
        <v>3086</v>
      </c>
      <c r="AC371" s="1" t="s">
        <v>1933</v>
      </c>
      <c r="AE371" s="1" t="s">
        <v>43</v>
      </c>
      <c r="AF371" s="1" t="s">
        <v>58</v>
      </c>
      <c r="AG371" s="1" t="s">
        <v>42</v>
      </c>
      <c r="AH371" s="1" t="s">
        <v>3084</v>
      </c>
      <c r="AI371" s="1" t="s">
        <v>80</v>
      </c>
    </row>
    <row r="372" ht="14.25" customHeight="1">
      <c r="A372" s="1" t="s">
        <v>35</v>
      </c>
      <c r="B372" s="1" t="s">
        <v>145</v>
      </c>
      <c r="C372" s="1" t="s">
        <v>3089</v>
      </c>
      <c r="D372" s="1" t="s">
        <v>3090</v>
      </c>
      <c r="E372" s="1" t="s">
        <v>39</v>
      </c>
      <c r="F372" s="1" t="s">
        <v>3091</v>
      </c>
      <c r="G372" s="1">
        <v>9885.0</v>
      </c>
      <c r="H372" s="1" t="s">
        <v>3092</v>
      </c>
      <c r="I372" s="1" t="s">
        <v>42</v>
      </c>
      <c r="J372" s="1" t="s">
        <v>43</v>
      </c>
      <c r="L372" s="1" t="s">
        <v>44</v>
      </c>
      <c r="M372" s="1" t="s">
        <v>80</v>
      </c>
      <c r="N372" s="1">
        <v>1.0</v>
      </c>
      <c r="O372" s="1" t="s">
        <v>46</v>
      </c>
      <c r="P372" s="1">
        <v>0.0</v>
      </c>
      <c r="Q372" s="1" t="s">
        <v>80</v>
      </c>
      <c r="R372" s="1">
        <v>8.96809554E8</v>
      </c>
      <c r="S372" s="1" t="s">
        <v>175</v>
      </c>
      <c r="T372" s="1" t="s">
        <v>176</v>
      </c>
      <c r="U372" s="1" t="s">
        <v>49</v>
      </c>
      <c r="V372" s="1" t="s">
        <v>42</v>
      </c>
      <c r="W372" s="1" t="s">
        <v>3093</v>
      </c>
      <c r="X372" s="1" t="s">
        <v>132</v>
      </c>
      <c r="Y372" s="1" t="s">
        <v>53</v>
      </c>
      <c r="Z372" s="1" t="s">
        <v>54</v>
      </c>
      <c r="AA372" s="1" t="s">
        <v>155</v>
      </c>
      <c r="AB372" s="1" t="s">
        <v>3094</v>
      </c>
      <c r="AC372" s="1" t="s">
        <v>182</v>
      </c>
      <c r="AE372" s="1" t="s">
        <v>43</v>
      </c>
      <c r="AF372" s="1" t="s">
        <v>58</v>
      </c>
      <c r="AG372" s="1" t="s">
        <v>42</v>
      </c>
      <c r="AH372" s="1" t="s">
        <v>3089</v>
      </c>
      <c r="AI372" s="1" t="s">
        <v>45</v>
      </c>
    </row>
    <row r="373" ht="14.25" customHeight="1">
      <c r="A373" s="1" t="s">
        <v>35</v>
      </c>
      <c r="B373" s="1" t="s">
        <v>270</v>
      </c>
      <c r="C373" s="1" t="s">
        <v>3095</v>
      </c>
      <c r="D373" s="1" t="s">
        <v>3096</v>
      </c>
      <c r="E373" s="1" t="s">
        <v>3097</v>
      </c>
      <c r="F373" s="1" t="s">
        <v>3098</v>
      </c>
      <c r="G373" s="1">
        <v>9886.0</v>
      </c>
      <c r="H373" s="1" t="s">
        <v>3099</v>
      </c>
      <c r="I373" s="1" t="s">
        <v>42</v>
      </c>
      <c r="J373" s="1" t="s">
        <v>43</v>
      </c>
      <c r="L373" s="1" t="s">
        <v>44</v>
      </c>
      <c r="M373" s="1" t="s">
        <v>45</v>
      </c>
      <c r="N373" s="1">
        <v>2.0</v>
      </c>
      <c r="O373" s="1" t="s">
        <v>46</v>
      </c>
      <c r="P373" s="1">
        <v>0.0</v>
      </c>
      <c r="Q373" s="1" t="s">
        <v>45</v>
      </c>
      <c r="R373" s="1">
        <v>9.90135599E8</v>
      </c>
      <c r="S373" s="1" t="s">
        <v>3100</v>
      </c>
      <c r="T373" s="1" t="s">
        <v>3101</v>
      </c>
      <c r="U373" s="1" t="s">
        <v>49</v>
      </c>
      <c r="V373" s="1" t="s">
        <v>42</v>
      </c>
      <c r="W373" s="1" t="s">
        <v>3102</v>
      </c>
      <c r="X373" s="1" t="s">
        <v>132</v>
      </c>
      <c r="Y373" s="1" t="s">
        <v>53</v>
      </c>
      <c r="Z373" s="1" t="s">
        <v>54</v>
      </c>
      <c r="AA373" s="1" t="s">
        <v>964</v>
      </c>
      <c r="AB373" s="1" t="s">
        <v>3103</v>
      </c>
      <c r="AC373" s="1" t="s">
        <v>157</v>
      </c>
      <c r="AE373" s="1" t="s">
        <v>43</v>
      </c>
      <c r="AF373" s="1" t="s">
        <v>58</v>
      </c>
      <c r="AG373" s="1" t="s">
        <v>42</v>
      </c>
      <c r="AH373" s="1" t="s">
        <v>3095</v>
      </c>
      <c r="AI373" s="1" t="s">
        <v>45</v>
      </c>
    </row>
    <row r="374" ht="14.25" customHeight="1">
      <c r="A374" s="1" t="s">
        <v>35</v>
      </c>
      <c r="B374" s="1" t="s">
        <v>74</v>
      </c>
      <c r="C374" s="1" t="s">
        <v>3104</v>
      </c>
      <c r="D374" s="1" t="s">
        <v>3105</v>
      </c>
      <c r="E374" s="1" t="s">
        <v>39</v>
      </c>
      <c r="F374" s="1" t="s">
        <v>3106</v>
      </c>
      <c r="G374" s="1">
        <v>9887.0</v>
      </c>
      <c r="H374" s="1" t="s">
        <v>3107</v>
      </c>
      <c r="I374" s="1" t="s">
        <v>42</v>
      </c>
      <c r="J374" s="1" t="s">
        <v>43</v>
      </c>
      <c r="L374" s="1" t="s">
        <v>44</v>
      </c>
      <c r="M374" s="1" t="s">
        <v>45</v>
      </c>
      <c r="N374" s="1">
        <v>1.0</v>
      </c>
      <c r="O374" s="1" t="s">
        <v>46</v>
      </c>
      <c r="P374" s="1">
        <v>0.0</v>
      </c>
      <c r="Q374" s="1" t="s">
        <v>45</v>
      </c>
      <c r="R374" s="1">
        <v>6.14164936E8</v>
      </c>
      <c r="S374" s="1" t="s">
        <v>3108</v>
      </c>
      <c r="T374" s="1" t="s">
        <v>3109</v>
      </c>
      <c r="U374" s="1" t="s">
        <v>49</v>
      </c>
      <c r="V374" s="1" t="s">
        <v>3110</v>
      </c>
      <c r="W374" s="1" t="s">
        <v>3111</v>
      </c>
      <c r="X374" s="1" t="s">
        <v>121</v>
      </c>
      <c r="Y374" s="1" t="s">
        <v>53</v>
      </c>
      <c r="Z374" s="1" t="s">
        <v>54</v>
      </c>
      <c r="AA374" s="1" t="s">
        <v>3112</v>
      </c>
      <c r="AB374" s="1" t="s">
        <v>3113</v>
      </c>
      <c r="AC374" s="1" t="s">
        <v>983</v>
      </c>
      <c r="AE374" s="1" t="s">
        <v>43</v>
      </c>
      <c r="AF374" s="1" t="s">
        <v>72</v>
      </c>
      <c r="AG374" s="1" t="s">
        <v>42</v>
      </c>
      <c r="AH374" s="1" t="s">
        <v>3104</v>
      </c>
      <c r="AI374" s="1" t="s">
        <v>45</v>
      </c>
    </row>
    <row r="375" ht="14.25" customHeight="1">
      <c r="A375" s="1" t="s">
        <v>35</v>
      </c>
      <c r="B375" s="1" t="s">
        <v>145</v>
      </c>
      <c r="C375" s="1" t="s">
        <v>3114</v>
      </c>
      <c r="D375" s="1" t="s">
        <v>3115</v>
      </c>
      <c r="E375" s="1" t="s">
        <v>39</v>
      </c>
      <c r="F375" s="1" t="s">
        <v>3116</v>
      </c>
      <c r="G375" s="1">
        <v>9888.0</v>
      </c>
      <c r="H375" s="1" t="s">
        <v>3117</v>
      </c>
      <c r="I375" s="1" t="s">
        <v>42</v>
      </c>
      <c r="J375" s="1" t="s">
        <v>43</v>
      </c>
      <c r="L375" s="1" t="s">
        <v>44</v>
      </c>
      <c r="M375" s="1" t="s">
        <v>80</v>
      </c>
      <c r="N375" s="1">
        <v>1.0</v>
      </c>
      <c r="O375" s="1" t="s">
        <v>46</v>
      </c>
      <c r="P375" s="1">
        <v>0.0</v>
      </c>
      <c r="Q375" s="1" t="s">
        <v>80</v>
      </c>
      <c r="R375" s="1">
        <v>5601.0</v>
      </c>
      <c r="S375" s="1" t="s">
        <v>3118</v>
      </c>
      <c r="T375" s="1" t="s">
        <v>3119</v>
      </c>
      <c r="U375" s="1" t="s">
        <v>49</v>
      </c>
      <c r="V375" s="1" t="s">
        <v>3120</v>
      </c>
      <c r="W375" s="1" t="s">
        <v>3121</v>
      </c>
      <c r="X375" s="1" t="s">
        <v>85</v>
      </c>
      <c r="Y375" s="1" t="s">
        <v>53</v>
      </c>
      <c r="Z375" s="1" t="s">
        <v>54</v>
      </c>
      <c r="AA375" s="1" t="s">
        <v>155</v>
      </c>
      <c r="AB375" s="1" t="s">
        <v>3122</v>
      </c>
      <c r="AC375" s="1" t="s">
        <v>902</v>
      </c>
      <c r="AE375" s="1" t="s">
        <v>43</v>
      </c>
      <c r="AF375" s="1" t="s">
        <v>58</v>
      </c>
      <c r="AG375" s="1" t="s">
        <v>42</v>
      </c>
      <c r="AH375" s="1" t="s">
        <v>3114</v>
      </c>
      <c r="AI375" s="1" t="s">
        <v>80</v>
      </c>
    </row>
    <row r="376" ht="14.25" customHeight="1">
      <c r="A376" s="1" t="s">
        <v>35</v>
      </c>
      <c r="B376" s="1" t="s">
        <v>36</v>
      </c>
      <c r="C376" s="1" t="s">
        <v>3123</v>
      </c>
      <c r="D376" s="1" t="s">
        <v>3124</v>
      </c>
      <c r="E376" s="1" t="s">
        <v>39</v>
      </c>
      <c r="F376" s="1" t="s">
        <v>3125</v>
      </c>
      <c r="G376" s="1">
        <v>9889.0</v>
      </c>
      <c r="H376" s="1" t="s">
        <v>3126</v>
      </c>
      <c r="I376" s="1" t="s">
        <v>42</v>
      </c>
      <c r="J376" s="1" t="s">
        <v>43</v>
      </c>
      <c r="L376" s="1" t="s">
        <v>44</v>
      </c>
      <c r="M376" s="1" t="s">
        <v>80</v>
      </c>
      <c r="N376" s="1">
        <v>1.0</v>
      </c>
      <c r="O376" s="1" t="s">
        <v>46</v>
      </c>
      <c r="P376" s="1">
        <v>0.0</v>
      </c>
      <c r="Q376" s="1" t="s">
        <v>45</v>
      </c>
      <c r="R376" s="1">
        <v>6492.0</v>
      </c>
      <c r="S376" s="1" t="s">
        <v>3127</v>
      </c>
      <c r="T376" s="1" t="s">
        <v>3128</v>
      </c>
      <c r="U376" s="1" t="s">
        <v>49</v>
      </c>
      <c r="V376" s="1" t="s">
        <v>3129</v>
      </c>
      <c r="W376" s="1" t="s">
        <v>3130</v>
      </c>
      <c r="X376" s="1" t="s">
        <v>68</v>
      </c>
      <c r="Y376" s="1" t="s">
        <v>53</v>
      </c>
      <c r="Z376" s="1" t="s">
        <v>54</v>
      </c>
      <c r="AA376" s="1" t="s">
        <v>709</v>
      </c>
      <c r="AB376" s="1" t="s">
        <v>3125</v>
      </c>
      <c r="AC376" s="1" t="s">
        <v>3131</v>
      </c>
      <c r="AE376" s="1" t="s">
        <v>43</v>
      </c>
      <c r="AF376" s="1" t="s">
        <v>58</v>
      </c>
      <c r="AG376" s="1" t="s">
        <v>42</v>
      </c>
      <c r="AH376" s="1" t="s">
        <v>3132</v>
      </c>
      <c r="AI376" s="1" t="s">
        <v>45</v>
      </c>
    </row>
    <row r="377" ht="14.25" customHeight="1">
      <c r="A377" s="1" t="s">
        <v>35</v>
      </c>
      <c r="B377" s="1" t="s">
        <v>36</v>
      </c>
      <c r="C377" s="1" t="s">
        <v>3133</v>
      </c>
      <c r="D377" s="1" t="s">
        <v>3134</v>
      </c>
      <c r="E377" s="1" t="s">
        <v>39</v>
      </c>
      <c r="F377" s="1" t="s">
        <v>3135</v>
      </c>
      <c r="G377" s="1">
        <v>9890.0</v>
      </c>
      <c r="H377" s="1" t="s">
        <v>3136</v>
      </c>
      <c r="I377" s="1" t="s">
        <v>42</v>
      </c>
      <c r="J377" s="1" t="s">
        <v>43</v>
      </c>
      <c r="L377" s="1" t="s">
        <v>44</v>
      </c>
      <c r="M377" s="1" t="s">
        <v>883</v>
      </c>
      <c r="N377" s="1">
        <v>1.0</v>
      </c>
      <c r="O377" s="1" t="s">
        <v>46</v>
      </c>
      <c r="P377" s="1">
        <v>0.0</v>
      </c>
      <c r="Q377" s="1" t="s">
        <v>45</v>
      </c>
      <c r="R377" s="1">
        <v>5751.0</v>
      </c>
      <c r="S377" s="1" t="s">
        <v>3137</v>
      </c>
      <c r="T377" s="1" t="s">
        <v>3138</v>
      </c>
      <c r="U377" s="1" t="s">
        <v>49</v>
      </c>
      <c r="V377" s="1" t="s">
        <v>3139</v>
      </c>
      <c r="W377" s="1" t="s">
        <v>3140</v>
      </c>
      <c r="X377" s="1" t="s">
        <v>68</v>
      </c>
      <c r="Y377" s="1" t="s">
        <v>69</v>
      </c>
      <c r="Z377" s="1" t="s">
        <v>54</v>
      </c>
      <c r="AA377" s="1" t="s">
        <v>709</v>
      </c>
      <c r="AB377" s="1" t="s">
        <v>3141</v>
      </c>
      <c r="AC377" s="1" t="s">
        <v>3142</v>
      </c>
      <c r="AE377" s="1" t="s">
        <v>43</v>
      </c>
      <c r="AF377" s="1" t="s">
        <v>58</v>
      </c>
      <c r="AG377" s="1" t="s">
        <v>42</v>
      </c>
      <c r="AH377" s="1" t="s">
        <v>3143</v>
      </c>
      <c r="AI377" s="1" t="s">
        <v>45</v>
      </c>
    </row>
    <row r="378" ht="14.25" customHeight="1">
      <c r="A378" s="1" t="s">
        <v>35</v>
      </c>
      <c r="B378" s="1" t="s">
        <v>3144</v>
      </c>
      <c r="C378" s="1" t="s">
        <v>3145</v>
      </c>
      <c r="D378" s="1" t="s">
        <v>3146</v>
      </c>
      <c r="E378" s="1" t="s">
        <v>39</v>
      </c>
      <c r="F378" s="1" t="s">
        <v>3147</v>
      </c>
      <c r="G378" s="1">
        <v>9891.0</v>
      </c>
      <c r="H378" s="1" t="s">
        <v>3148</v>
      </c>
      <c r="I378" s="1" t="s">
        <v>42</v>
      </c>
      <c r="J378" s="1" t="s">
        <v>43</v>
      </c>
      <c r="L378" s="1" t="s">
        <v>44</v>
      </c>
      <c r="M378" s="1" t="s">
        <v>80</v>
      </c>
      <c r="N378" s="1">
        <v>1.0</v>
      </c>
      <c r="O378" s="1" t="s">
        <v>3149</v>
      </c>
      <c r="P378" s="1">
        <v>0.0</v>
      </c>
      <c r="Q378" s="1" t="s">
        <v>80</v>
      </c>
      <c r="R378" s="1">
        <v>8685.0</v>
      </c>
      <c r="S378" s="1" t="s">
        <v>587</v>
      </c>
      <c r="T378" s="1" t="s">
        <v>588</v>
      </c>
      <c r="U378" s="1" t="s">
        <v>49</v>
      </c>
      <c r="V378" s="1" t="s">
        <v>3150</v>
      </c>
      <c r="W378" s="1" t="s">
        <v>3145</v>
      </c>
      <c r="X378" s="1" t="s">
        <v>95</v>
      </c>
      <c r="Y378" s="1" t="s">
        <v>53</v>
      </c>
      <c r="Z378" s="1" t="s">
        <v>54</v>
      </c>
      <c r="AA378" s="1" t="s">
        <v>3151</v>
      </c>
      <c r="AB378" s="1" t="s">
        <v>3152</v>
      </c>
      <c r="AC378" s="1" t="s">
        <v>1861</v>
      </c>
      <c r="AE378" s="1" t="s">
        <v>43</v>
      </c>
      <c r="AF378" s="1" t="s">
        <v>58</v>
      </c>
      <c r="AG378" s="1" t="s">
        <v>42</v>
      </c>
      <c r="AH378" s="1" t="s">
        <v>3153</v>
      </c>
      <c r="AI378" s="1" t="s">
        <v>45</v>
      </c>
    </row>
    <row r="379" ht="14.25" customHeight="1">
      <c r="A379" s="1" t="s">
        <v>35</v>
      </c>
      <c r="B379" s="1" t="s">
        <v>210</v>
      </c>
      <c r="C379" s="1" t="s">
        <v>3154</v>
      </c>
      <c r="D379" s="1" t="s">
        <v>3155</v>
      </c>
      <c r="E379" s="1" t="s">
        <v>39</v>
      </c>
      <c r="F379" s="1" t="s">
        <v>3156</v>
      </c>
      <c r="G379" s="1">
        <v>9892.0</v>
      </c>
      <c r="H379" s="1" t="s">
        <v>3157</v>
      </c>
      <c r="I379" s="1" t="s">
        <v>3158</v>
      </c>
      <c r="J379" s="1" t="s">
        <v>49</v>
      </c>
      <c r="K379" s="1" t="s">
        <v>3159</v>
      </c>
      <c r="L379" s="1" t="s">
        <v>44</v>
      </c>
      <c r="M379" s="1" t="s">
        <v>80</v>
      </c>
      <c r="N379" s="1">
        <v>2.0</v>
      </c>
      <c r="O379" s="1" t="s">
        <v>383</v>
      </c>
      <c r="P379" s="1">
        <v>2.0</v>
      </c>
      <c r="Q379" s="1" t="s">
        <v>80</v>
      </c>
      <c r="R379" s="1">
        <v>5779.0</v>
      </c>
      <c r="S379" s="1" t="s">
        <v>597</v>
      </c>
      <c r="T379" s="1" t="s">
        <v>598</v>
      </c>
      <c r="U379" s="1" t="s">
        <v>49</v>
      </c>
      <c r="V379" s="1" t="s">
        <v>3160</v>
      </c>
      <c r="W379" s="1" t="s">
        <v>3154</v>
      </c>
      <c r="X379" s="1" t="s">
        <v>312</v>
      </c>
      <c r="Y379" s="1" t="s">
        <v>53</v>
      </c>
      <c r="Z379" s="1" t="s">
        <v>54</v>
      </c>
      <c r="AA379" s="1" t="s">
        <v>3161</v>
      </c>
      <c r="AB379" s="1" t="s">
        <v>3162</v>
      </c>
      <c r="AC379" s="1" t="s">
        <v>3163</v>
      </c>
      <c r="AE379" s="1" t="s">
        <v>43</v>
      </c>
      <c r="AF379" s="1" t="s">
        <v>72</v>
      </c>
      <c r="AG379" s="1" t="s">
        <v>42</v>
      </c>
      <c r="AH379" s="1" t="s">
        <v>3164</v>
      </c>
      <c r="AI379" s="1" t="s">
        <v>80</v>
      </c>
    </row>
    <row r="380" ht="14.25" customHeight="1">
      <c r="A380" s="1" t="s">
        <v>35</v>
      </c>
      <c r="B380" s="1" t="s">
        <v>145</v>
      </c>
      <c r="C380" s="1" t="s">
        <v>3165</v>
      </c>
      <c r="D380" s="1" t="s">
        <v>3166</v>
      </c>
      <c r="E380" s="1" t="s">
        <v>39</v>
      </c>
      <c r="F380" s="1" t="s">
        <v>43</v>
      </c>
      <c r="G380" s="1">
        <v>9893.0</v>
      </c>
      <c r="H380" s="1" t="s">
        <v>3167</v>
      </c>
      <c r="I380" s="1" t="s">
        <v>42</v>
      </c>
      <c r="J380" s="1" t="s">
        <v>43</v>
      </c>
      <c r="L380" s="1" t="s">
        <v>44</v>
      </c>
      <c r="M380" s="1" t="s">
        <v>80</v>
      </c>
      <c r="N380" s="1">
        <v>1.0</v>
      </c>
      <c r="O380" s="1" t="s">
        <v>46</v>
      </c>
      <c r="P380" s="1">
        <v>0.0</v>
      </c>
      <c r="Q380" s="1" t="s">
        <v>45</v>
      </c>
      <c r="R380" s="1">
        <v>6401.0</v>
      </c>
      <c r="S380" s="1" t="s">
        <v>3168</v>
      </c>
      <c r="T380" s="1" t="s">
        <v>3169</v>
      </c>
      <c r="U380" s="1" t="s">
        <v>49</v>
      </c>
      <c r="V380" s="1" t="s">
        <v>3170</v>
      </c>
      <c r="W380" s="1" t="s">
        <v>3165</v>
      </c>
      <c r="X380" s="1" t="s">
        <v>953</v>
      </c>
      <c r="Y380" s="1" t="s">
        <v>53</v>
      </c>
      <c r="Z380" s="1" t="s">
        <v>54</v>
      </c>
      <c r="AA380" s="1" t="s">
        <v>155</v>
      </c>
      <c r="AB380" s="1" t="s">
        <v>3171</v>
      </c>
      <c r="AC380" s="1" t="s">
        <v>3172</v>
      </c>
      <c r="AE380" s="1" t="s">
        <v>43</v>
      </c>
      <c r="AF380" s="1" t="s">
        <v>72</v>
      </c>
      <c r="AG380" s="1" t="s">
        <v>42</v>
      </c>
      <c r="AH380" s="1" t="s">
        <v>3173</v>
      </c>
      <c r="AI380" s="1" t="s">
        <v>80</v>
      </c>
    </row>
    <row r="381" ht="14.25" customHeight="1">
      <c r="A381" s="1" t="s">
        <v>35</v>
      </c>
      <c r="B381" s="1" t="s">
        <v>145</v>
      </c>
      <c r="C381" s="1" t="s">
        <v>3174</v>
      </c>
      <c r="D381" s="1" t="s">
        <v>3175</v>
      </c>
      <c r="E381" s="1" t="s">
        <v>39</v>
      </c>
      <c r="F381" s="1" t="s">
        <v>3176</v>
      </c>
      <c r="G381" s="1">
        <v>9894.0</v>
      </c>
      <c r="H381" s="1" t="s">
        <v>3177</v>
      </c>
      <c r="I381" s="1" t="s">
        <v>42</v>
      </c>
      <c r="J381" s="1" t="s">
        <v>43</v>
      </c>
      <c r="L381" s="1" t="s">
        <v>44</v>
      </c>
      <c r="M381" s="1" t="s">
        <v>883</v>
      </c>
      <c r="N381" s="1">
        <v>1.0</v>
      </c>
      <c r="O381" s="1" t="s">
        <v>884</v>
      </c>
      <c r="P381" s="1">
        <v>0.0</v>
      </c>
      <c r="Q381" s="1" t="s">
        <v>885</v>
      </c>
      <c r="R381" s="1">
        <v>6105.0</v>
      </c>
      <c r="S381" s="1" t="s">
        <v>886</v>
      </c>
      <c r="T381" s="1" t="s">
        <v>887</v>
      </c>
      <c r="U381" s="1" t="s">
        <v>118</v>
      </c>
      <c r="V381" s="1" t="s">
        <v>3178</v>
      </c>
      <c r="W381" s="1" t="s">
        <v>3174</v>
      </c>
      <c r="X381" s="1" t="s">
        <v>953</v>
      </c>
      <c r="Y381" s="1" t="s">
        <v>53</v>
      </c>
      <c r="Z381" s="1" t="s">
        <v>54</v>
      </c>
      <c r="AA381" s="1" t="s">
        <v>890</v>
      </c>
      <c r="AB381" s="1" t="s">
        <v>3179</v>
      </c>
      <c r="AC381" s="1" t="s">
        <v>3180</v>
      </c>
      <c r="AE381" s="1" t="s">
        <v>43</v>
      </c>
      <c r="AF381" s="1" t="s">
        <v>72</v>
      </c>
      <c r="AG381" s="1" t="s">
        <v>42</v>
      </c>
      <c r="AH381" s="1" t="s">
        <v>3181</v>
      </c>
      <c r="AI381" s="1" t="s">
        <v>883</v>
      </c>
    </row>
    <row r="382" ht="14.25" customHeight="1">
      <c r="A382" s="1" t="s">
        <v>35</v>
      </c>
      <c r="B382" s="1" t="s">
        <v>74</v>
      </c>
      <c r="C382" s="1" t="s">
        <v>3182</v>
      </c>
      <c r="D382" s="1" t="s">
        <v>3183</v>
      </c>
      <c r="E382" s="1" t="s">
        <v>39</v>
      </c>
      <c r="F382" s="1" t="s">
        <v>3184</v>
      </c>
      <c r="G382" s="1">
        <v>9895.0</v>
      </c>
      <c r="H382" s="1" t="s">
        <v>3185</v>
      </c>
      <c r="I382" s="1" t="s">
        <v>42</v>
      </c>
      <c r="J382" s="1" t="s">
        <v>43</v>
      </c>
      <c r="L382" s="1" t="s">
        <v>44</v>
      </c>
      <c r="M382" s="1" t="s">
        <v>80</v>
      </c>
      <c r="N382" s="1">
        <v>1.0</v>
      </c>
      <c r="O382" s="1" t="s">
        <v>46</v>
      </c>
      <c r="P382" s="1">
        <v>0.0</v>
      </c>
      <c r="Q382" s="1" t="s">
        <v>80</v>
      </c>
      <c r="R382" s="1">
        <v>6739.0</v>
      </c>
      <c r="S382" s="1" t="s">
        <v>3186</v>
      </c>
      <c r="T382" s="1" t="s">
        <v>3187</v>
      </c>
      <c r="U382" s="1" t="s">
        <v>49</v>
      </c>
      <c r="V382" s="1" t="s">
        <v>3188</v>
      </c>
      <c r="W382" s="1" t="s">
        <v>3182</v>
      </c>
      <c r="X382" s="1" t="s">
        <v>919</v>
      </c>
      <c r="Y382" s="1" t="s">
        <v>53</v>
      </c>
      <c r="Z382" s="1" t="s">
        <v>54</v>
      </c>
      <c r="AA382" s="1" t="s">
        <v>1143</v>
      </c>
      <c r="AB382" s="1" t="s">
        <v>3189</v>
      </c>
      <c r="AC382" s="1" t="s">
        <v>57</v>
      </c>
      <c r="AE382" s="1" t="s">
        <v>43</v>
      </c>
      <c r="AF382" s="1" t="s">
        <v>72</v>
      </c>
      <c r="AG382" s="1" t="s">
        <v>42</v>
      </c>
      <c r="AH382" s="1" t="s">
        <v>3182</v>
      </c>
      <c r="AI382" s="1" t="s">
        <v>45</v>
      </c>
    </row>
    <row r="383" ht="14.25" customHeight="1">
      <c r="A383" s="1" t="s">
        <v>35</v>
      </c>
      <c r="B383" s="1" t="s">
        <v>36</v>
      </c>
      <c r="C383" s="1" t="s">
        <v>3190</v>
      </c>
      <c r="D383" s="1" t="s">
        <v>3191</v>
      </c>
      <c r="E383" s="1" t="s">
        <v>39</v>
      </c>
      <c r="F383" s="1" t="s">
        <v>3192</v>
      </c>
      <c r="G383" s="1">
        <v>9896.0</v>
      </c>
      <c r="H383" s="1" t="s">
        <v>3193</v>
      </c>
      <c r="I383" s="1" t="s">
        <v>42</v>
      </c>
      <c r="J383" s="1" t="s">
        <v>43</v>
      </c>
      <c r="L383" s="1" t="s">
        <v>44</v>
      </c>
      <c r="M383" s="1" t="s">
        <v>80</v>
      </c>
      <c r="N383" s="1">
        <v>1.0</v>
      </c>
      <c r="O383" s="1" t="s">
        <v>46</v>
      </c>
      <c r="P383" s="1">
        <v>0.0</v>
      </c>
      <c r="Q383" s="1" t="s">
        <v>80</v>
      </c>
      <c r="R383" s="1">
        <v>8717.0</v>
      </c>
      <c r="S383" s="1" t="s">
        <v>3194</v>
      </c>
      <c r="T383" s="1" t="s">
        <v>3195</v>
      </c>
      <c r="U383" s="1" t="s">
        <v>49</v>
      </c>
      <c r="V383" s="1" t="s">
        <v>3196</v>
      </c>
      <c r="W383" s="1" t="s">
        <v>3190</v>
      </c>
      <c r="X383" s="1" t="s">
        <v>953</v>
      </c>
      <c r="Y383" s="1" t="s">
        <v>53</v>
      </c>
      <c r="Z383" s="1" t="s">
        <v>54</v>
      </c>
      <c r="AA383" s="1" t="s">
        <v>3197</v>
      </c>
      <c r="AB383" s="1" t="s">
        <v>3198</v>
      </c>
      <c r="AC383" s="1" t="s">
        <v>3199</v>
      </c>
      <c r="AE383" s="1" t="s">
        <v>43</v>
      </c>
      <c r="AF383" s="1" t="s">
        <v>58</v>
      </c>
      <c r="AG383" s="1" t="s">
        <v>42</v>
      </c>
      <c r="AH383" s="1" t="s">
        <v>3200</v>
      </c>
      <c r="AI383" s="1" t="s">
        <v>80</v>
      </c>
    </row>
    <row r="384" ht="14.25" customHeight="1">
      <c r="A384" s="1" t="s">
        <v>35</v>
      </c>
      <c r="B384" s="1" t="s">
        <v>36</v>
      </c>
      <c r="C384" s="1" t="s">
        <v>3201</v>
      </c>
      <c r="D384" s="1" t="s">
        <v>3202</v>
      </c>
      <c r="E384" s="1" t="s">
        <v>39</v>
      </c>
      <c r="F384" s="1" t="s">
        <v>3203</v>
      </c>
      <c r="G384" s="1">
        <v>9897.0</v>
      </c>
      <c r="H384" s="1" t="s">
        <v>3204</v>
      </c>
      <c r="I384" s="1" t="s">
        <v>42</v>
      </c>
      <c r="J384" s="1" t="s">
        <v>43</v>
      </c>
      <c r="L384" s="1" t="s">
        <v>44</v>
      </c>
      <c r="M384" s="1" t="s">
        <v>80</v>
      </c>
      <c r="N384" s="1">
        <v>1.0</v>
      </c>
      <c r="O384" s="1" t="s">
        <v>46</v>
      </c>
      <c r="P384" s="1">
        <v>0.0</v>
      </c>
      <c r="Q384" s="1" t="s">
        <v>80</v>
      </c>
      <c r="R384" s="1">
        <v>5744.0</v>
      </c>
      <c r="S384" s="1" t="s">
        <v>3205</v>
      </c>
      <c r="T384" s="1" t="s">
        <v>3206</v>
      </c>
      <c r="U384" s="1" t="s">
        <v>49</v>
      </c>
      <c r="V384" s="1" t="s">
        <v>3207</v>
      </c>
      <c r="W384" s="1" t="s">
        <v>3208</v>
      </c>
      <c r="X384" s="1" t="s">
        <v>68</v>
      </c>
      <c r="Y384" s="1" t="s">
        <v>53</v>
      </c>
      <c r="Z384" s="1" t="s">
        <v>54</v>
      </c>
      <c r="AA384" s="1" t="s">
        <v>417</v>
      </c>
      <c r="AB384" s="1" t="s">
        <v>3209</v>
      </c>
      <c r="AC384" s="1" t="s">
        <v>3210</v>
      </c>
      <c r="AE384" s="1" t="s">
        <v>43</v>
      </c>
      <c r="AF384" s="1" t="s">
        <v>58</v>
      </c>
      <c r="AG384" s="1" t="s">
        <v>42</v>
      </c>
      <c r="AH384" s="1" t="s">
        <v>3211</v>
      </c>
      <c r="AI384" s="1" t="s">
        <v>45</v>
      </c>
    </row>
    <row r="385" ht="14.25" customHeight="1">
      <c r="A385" s="1" t="s">
        <v>35</v>
      </c>
      <c r="B385" s="1" t="s">
        <v>36</v>
      </c>
      <c r="C385" s="1" t="s">
        <v>3212</v>
      </c>
      <c r="D385" s="1" t="s">
        <v>3213</v>
      </c>
      <c r="E385" s="1" t="s">
        <v>39</v>
      </c>
      <c r="F385" s="1" t="s">
        <v>3214</v>
      </c>
      <c r="G385" s="1">
        <v>9898.0</v>
      </c>
      <c r="H385" s="1" t="s">
        <v>3215</v>
      </c>
      <c r="I385" s="1" t="s">
        <v>42</v>
      </c>
      <c r="J385" s="1" t="s">
        <v>43</v>
      </c>
      <c r="L385" s="1" t="s">
        <v>44</v>
      </c>
      <c r="M385" s="1" t="s">
        <v>80</v>
      </c>
      <c r="N385" s="1">
        <v>1.0</v>
      </c>
      <c r="O385" s="1" t="s">
        <v>46</v>
      </c>
      <c r="P385" s="1">
        <v>0.0</v>
      </c>
      <c r="Q385" s="1" t="s">
        <v>80</v>
      </c>
      <c r="R385" s="1">
        <v>5751.0</v>
      </c>
      <c r="S385" s="1" t="s">
        <v>3216</v>
      </c>
      <c r="T385" s="1" t="s">
        <v>3217</v>
      </c>
      <c r="U385" s="1" t="s">
        <v>49</v>
      </c>
      <c r="V385" s="1" t="s">
        <v>3218</v>
      </c>
      <c r="W385" s="1" t="s">
        <v>3219</v>
      </c>
      <c r="X385" s="1" t="s">
        <v>549</v>
      </c>
      <c r="Y385" s="1" t="s">
        <v>53</v>
      </c>
      <c r="Z385" s="1" t="s">
        <v>54</v>
      </c>
      <c r="AA385" s="1" t="s">
        <v>417</v>
      </c>
      <c r="AB385" s="1" t="s">
        <v>3220</v>
      </c>
      <c r="AC385" s="1" t="s">
        <v>3142</v>
      </c>
      <c r="AE385" s="1" t="s">
        <v>43</v>
      </c>
      <c r="AF385" s="1" t="s">
        <v>58</v>
      </c>
      <c r="AG385" s="1" t="s">
        <v>42</v>
      </c>
      <c r="AH385" s="1" t="s">
        <v>3221</v>
      </c>
      <c r="AI385" s="1" t="s">
        <v>45</v>
      </c>
    </row>
    <row r="386" ht="14.25" customHeight="1">
      <c r="A386" s="1" t="s">
        <v>35</v>
      </c>
      <c r="B386" s="1" t="s">
        <v>74</v>
      </c>
      <c r="C386" s="1" t="s">
        <v>3222</v>
      </c>
      <c r="D386" s="1" t="s">
        <v>3223</v>
      </c>
      <c r="E386" s="1" t="s">
        <v>39</v>
      </c>
      <c r="F386" s="1" t="s">
        <v>818</v>
      </c>
      <c r="G386" s="1">
        <v>9899.0</v>
      </c>
      <c r="H386" s="1" t="s">
        <v>3224</v>
      </c>
      <c r="I386" s="1" t="s">
        <v>42</v>
      </c>
      <c r="J386" s="1" t="s">
        <v>43</v>
      </c>
      <c r="L386" s="1" t="s">
        <v>44</v>
      </c>
      <c r="M386" s="1" t="s">
        <v>45</v>
      </c>
      <c r="N386" s="1">
        <v>1.0</v>
      </c>
      <c r="O386" s="1" t="s">
        <v>383</v>
      </c>
      <c r="P386" s="1">
        <v>0.0</v>
      </c>
      <c r="Q386" s="1" t="s">
        <v>45</v>
      </c>
      <c r="R386" s="1">
        <v>6.4217552E8</v>
      </c>
      <c r="S386" s="1" t="s">
        <v>778</v>
      </c>
      <c r="T386" s="1" t="s">
        <v>779</v>
      </c>
      <c r="U386" s="1" t="s">
        <v>49</v>
      </c>
      <c r="V386" s="1" t="s">
        <v>810</v>
      </c>
      <c r="W386" s="1" t="s">
        <v>3222</v>
      </c>
      <c r="X386" s="1" t="s">
        <v>781</v>
      </c>
      <c r="Y386" s="1" t="s">
        <v>53</v>
      </c>
      <c r="Z386" s="1" t="s">
        <v>54</v>
      </c>
      <c r="AA386" s="1" t="s">
        <v>782</v>
      </c>
      <c r="AB386" s="1" t="s">
        <v>818</v>
      </c>
      <c r="AC386" s="1" t="s">
        <v>3225</v>
      </c>
      <c r="AE386" s="1" t="s">
        <v>43</v>
      </c>
      <c r="AF386" s="1" t="s">
        <v>72</v>
      </c>
      <c r="AG386" s="1" t="s">
        <v>42</v>
      </c>
      <c r="AH386" s="1" t="s">
        <v>3226</v>
      </c>
      <c r="AI386" s="1" t="s">
        <v>45</v>
      </c>
    </row>
    <row r="387" ht="14.25" customHeight="1">
      <c r="A387" s="1" t="s">
        <v>35</v>
      </c>
      <c r="B387" s="1" t="s">
        <v>74</v>
      </c>
      <c r="C387" s="1" t="s">
        <v>3227</v>
      </c>
      <c r="D387" s="1" t="s">
        <v>3228</v>
      </c>
      <c r="E387" s="1" t="s">
        <v>39</v>
      </c>
      <c r="F387" s="1" t="s">
        <v>3229</v>
      </c>
      <c r="G387" s="1">
        <v>9900.0</v>
      </c>
      <c r="H387" s="1" t="s">
        <v>3230</v>
      </c>
      <c r="I387" s="1" t="s">
        <v>42</v>
      </c>
      <c r="J387" s="1" t="s">
        <v>43</v>
      </c>
      <c r="L387" s="1" t="s">
        <v>44</v>
      </c>
      <c r="M387" s="1" t="s">
        <v>45</v>
      </c>
      <c r="N387" s="1">
        <v>1.0</v>
      </c>
      <c r="O387" s="1" t="s">
        <v>825</v>
      </c>
      <c r="P387" s="1">
        <v>0.0</v>
      </c>
      <c r="Q387" s="1" t="s">
        <v>45</v>
      </c>
      <c r="R387" s="1">
        <v>6.4217552E8</v>
      </c>
      <c r="S387" s="1" t="s">
        <v>778</v>
      </c>
      <c r="T387" s="1" t="s">
        <v>779</v>
      </c>
      <c r="U387" s="1" t="s">
        <v>49</v>
      </c>
      <c r="V387" s="1" t="s">
        <v>780</v>
      </c>
      <c r="W387" s="1" t="s">
        <v>3227</v>
      </c>
      <c r="X387" s="1" t="s">
        <v>781</v>
      </c>
      <c r="Y387" s="1" t="s">
        <v>53</v>
      </c>
      <c r="Z387" s="1" t="s">
        <v>54</v>
      </c>
      <c r="AA387" s="1" t="s">
        <v>782</v>
      </c>
      <c r="AB387" s="1" t="s">
        <v>3229</v>
      </c>
      <c r="AC387" s="1" t="s">
        <v>3225</v>
      </c>
      <c r="AE387" s="1" t="s">
        <v>43</v>
      </c>
      <c r="AF387" s="1" t="s">
        <v>72</v>
      </c>
      <c r="AG387" s="1" t="s">
        <v>42</v>
      </c>
      <c r="AH387" s="1" t="s">
        <v>3231</v>
      </c>
      <c r="AI387" s="1" t="s">
        <v>45</v>
      </c>
    </row>
    <row r="388" ht="14.25" customHeight="1">
      <c r="A388" s="1" t="s">
        <v>35</v>
      </c>
      <c r="B388" s="1" t="s">
        <v>74</v>
      </c>
      <c r="C388" s="1" t="s">
        <v>3232</v>
      </c>
      <c r="D388" s="1" t="s">
        <v>3233</v>
      </c>
      <c r="E388" s="1" t="s">
        <v>39</v>
      </c>
      <c r="F388" s="1" t="s">
        <v>829</v>
      </c>
      <c r="G388" s="1">
        <v>9901.0</v>
      </c>
      <c r="H388" s="1" t="s">
        <v>3234</v>
      </c>
      <c r="I388" s="1" t="s">
        <v>42</v>
      </c>
      <c r="J388" s="1" t="s">
        <v>43</v>
      </c>
      <c r="L388" s="1" t="s">
        <v>44</v>
      </c>
      <c r="M388" s="1" t="s">
        <v>45</v>
      </c>
      <c r="N388" s="1">
        <v>1.0</v>
      </c>
      <c r="O388" s="1" t="s">
        <v>46</v>
      </c>
      <c r="P388" s="1">
        <v>0.0</v>
      </c>
      <c r="Q388" s="1" t="s">
        <v>45</v>
      </c>
      <c r="R388" s="1">
        <v>6.4217552E8</v>
      </c>
      <c r="S388" s="1" t="s">
        <v>778</v>
      </c>
      <c r="T388" s="1" t="s">
        <v>779</v>
      </c>
      <c r="U388" s="1" t="s">
        <v>49</v>
      </c>
      <c r="V388" s="1" t="s">
        <v>780</v>
      </c>
      <c r="W388" s="1" t="s">
        <v>3232</v>
      </c>
      <c r="X388" s="1" t="s">
        <v>781</v>
      </c>
      <c r="Y388" s="1" t="s">
        <v>53</v>
      </c>
      <c r="Z388" s="1" t="s">
        <v>54</v>
      </c>
      <c r="AA388" s="1" t="s">
        <v>782</v>
      </c>
      <c r="AB388" s="1" t="s">
        <v>829</v>
      </c>
      <c r="AC388" s="1" t="s">
        <v>3225</v>
      </c>
      <c r="AE388" s="1" t="s">
        <v>43</v>
      </c>
      <c r="AF388" s="1" t="s">
        <v>72</v>
      </c>
      <c r="AG388" s="1" t="s">
        <v>42</v>
      </c>
      <c r="AH388" s="1" t="s">
        <v>3235</v>
      </c>
      <c r="AI388" s="1" t="s">
        <v>45</v>
      </c>
    </row>
    <row r="389" ht="14.25" customHeight="1">
      <c r="A389" s="1" t="s">
        <v>35</v>
      </c>
      <c r="B389" s="1" t="s">
        <v>74</v>
      </c>
      <c r="C389" s="1" t="s">
        <v>3236</v>
      </c>
      <c r="D389" s="1" t="s">
        <v>3237</v>
      </c>
      <c r="E389" s="1" t="s">
        <v>39</v>
      </c>
      <c r="F389" s="1" t="s">
        <v>829</v>
      </c>
      <c r="G389" s="1">
        <v>9902.0</v>
      </c>
      <c r="H389" s="1" t="s">
        <v>3238</v>
      </c>
      <c r="I389" s="1" t="s">
        <v>42</v>
      </c>
      <c r="J389" s="1" t="s">
        <v>43</v>
      </c>
      <c r="L389" s="1" t="s">
        <v>44</v>
      </c>
      <c r="M389" s="1" t="s">
        <v>45</v>
      </c>
      <c r="N389" s="1">
        <v>1.0</v>
      </c>
      <c r="O389" s="1" t="s">
        <v>46</v>
      </c>
      <c r="P389" s="1">
        <v>0.0</v>
      </c>
      <c r="Q389" s="1" t="s">
        <v>45</v>
      </c>
      <c r="R389" s="1">
        <v>6.4217552E8</v>
      </c>
      <c r="S389" s="1" t="s">
        <v>778</v>
      </c>
      <c r="T389" s="1" t="s">
        <v>779</v>
      </c>
      <c r="U389" s="1" t="s">
        <v>49</v>
      </c>
      <c r="V389" s="1" t="s">
        <v>787</v>
      </c>
      <c r="W389" s="1" t="s">
        <v>3236</v>
      </c>
      <c r="X389" s="1" t="s">
        <v>781</v>
      </c>
      <c r="Y389" s="1" t="s">
        <v>53</v>
      </c>
      <c r="Z389" s="1" t="s">
        <v>54</v>
      </c>
      <c r="AA389" s="1" t="s">
        <v>782</v>
      </c>
      <c r="AB389" s="1" t="s">
        <v>829</v>
      </c>
      <c r="AC389" s="1" t="s">
        <v>3225</v>
      </c>
      <c r="AE389" s="1" t="s">
        <v>43</v>
      </c>
      <c r="AF389" s="1" t="s">
        <v>72</v>
      </c>
      <c r="AG389" s="1" t="s">
        <v>42</v>
      </c>
      <c r="AH389" s="1" t="s">
        <v>3239</v>
      </c>
      <c r="AI389" s="1" t="s">
        <v>45</v>
      </c>
    </row>
    <row r="390" ht="14.25" customHeight="1">
      <c r="A390" s="1" t="s">
        <v>35</v>
      </c>
      <c r="B390" s="1" t="s">
        <v>74</v>
      </c>
      <c r="C390" s="1" t="s">
        <v>3240</v>
      </c>
      <c r="D390" s="1" t="s">
        <v>3241</v>
      </c>
      <c r="E390" s="1" t="s">
        <v>39</v>
      </c>
      <c r="F390" s="1" t="s">
        <v>1999</v>
      </c>
      <c r="G390" s="1">
        <v>9903.0</v>
      </c>
      <c r="H390" s="1" t="s">
        <v>3242</v>
      </c>
      <c r="I390" s="1" t="s">
        <v>42</v>
      </c>
      <c r="J390" s="1" t="s">
        <v>43</v>
      </c>
      <c r="L390" s="1" t="s">
        <v>44</v>
      </c>
      <c r="M390" s="1" t="s">
        <v>45</v>
      </c>
      <c r="N390" s="1">
        <v>1.0</v>
      </c>
      <c r="O390" s="1" t="s">
        <v>383</v>
      </c>
      <c r="P390" s="1">
        <v>0.0</v>
      </c>
      <c r="Q390" s="1" t="s">
        <v>45</v>
      </c>
      <c r="R390" s="1">
        <v>6.4217552E8</v>
      </c>
      <c r="S390" s="1" t="s">
        <v>778</v>
      </c>
      <c r="T390" s="1" t="s">
        <v>779</v>
      </c>
      <c r="U390" s="1" t="s">
        <v>49</v>
      </c>
      <c r="V390" s="1" t="s">
        <v>3243</v>
      </c>
      <c r="W390" s="1" t="s">
        <v>3240</v>
      </c>
      <c r="X390" s="1" t="s">
        <v>781</v>
      </c>
      <c r="Y390" s="1" t="s">
        <v>53</v>
      </c>
      <c r="Z390" s="1" t="s">
        <v>54</v>
      </c>
      <c r="AA390" s="1" t="s">
        <v>782</v>
      </c>
      <c r="AB390" s="1" t="s">
        <v>1999</v>
      </c>
      <c r="AC390" s="1" t="s">
        <v>3225</v>
      </c>
      <c r="AE390" s="1" t="s">
        <v>43</v>
      </c>
      <c r="AF390" s="1" t="s">
        <v>72</v>
      </c>
      <c r="AG390" s="1" t="s">
        <v>42</v>
      </c>
      <c r="AH390" s="1" t="s">
        <v>3244</v>
      </c>
      <c r="AI390" s="1" t="s">
        <v>45</v>
      </c>
    </row>
    <row r="391" ht="14.25" customHeight="1">
      <c r="A391" s="1" t="s">
        <v>35</v>
      </c>
      <c r="B391" s="1" t="s">
        <v>74</v>
      </c>
      <c r="C391" s="1" t="s">
        <v>3245</v>
      </c>
      <c r="D391" s="1" t="s">
        <v>3246</v>
      </c>
      <c r="E391" s="1" t="s">
        <v>39</v>
      </c>
      <c r="F391" s="1" t="s">
        <v>3247</v>
      </c>
      <c r="G391" s="1">
        <v>9904.0</v>
      </c>
      <c r="H391" s="1" t="s">
        <v>3248</v>
      </c>
      <c r="I391" s="1" t="s">
        <v>42</v>
      </c>
      <c r="J391" s="1" t="s">
        <v>43</v>
      </c>
      <c r="L391" s="1" t="s">
        <v>44</v>
      </c>
      <c r="M391" s="1" t="s">
        <v>45</v>
      </c>
      <c r="N391" s="1">
        <v>1.0</v>
      </c>
      <c r="O391" s="1" t="s">
        <v>383</v>
      </c>
      <c r="P391" s="1">
        <v>0.0</v>
      </c>
      <c r="Q391" s="1" t="s">
        <v>45</v>
      </c>
      <c r="R391" s="1">
        <v>6.4217552E8</v>
      </c>
      <c r="S391" s="1" t="s">
        <v>778</v>
      </c>
      <c r="T391" s="1" t="s">
        <v>779</v>
      </c>
      <c r="U391" s="1" t="s">
        <v>49</v>
      </c>
      <c r="V391" s="1" t="s">
        <v>787</v>
      </c>
      <c r="W391" s="1" t="s">
        <v>3245</v>
      </c>
      <c r="X391" s="1" t="s">
        <v>781</v>
      </c>
      <c r="Y391" s="1" t="s">
        <v>53</v>
      </c>
      <c r="Z391" s="1" t="s">
        <v>54</v>
      </c>
      <c r="AA391" s="1" t="s">
        <v>782</v>
      </c>
      <c r="AB391" s="1" t="s">
        <v>3247</v>
      </c>
      <c r="AC391" s="1" t="s">
        <v>3225</v>
      </c>
      <c r="AE391" s="1" t="s">
        <v>43</v>
      </c>
      <c r="AF391" s="1" t="s">
        <v>72</v>
      </c>
      <c r="AG391" s="1" t="s">
        <v>42</v>
      </c>
      <c r="AH391" s="1" t="s">
        <v>3249</v>
      </c>
      <c r="AI391" s="1" t="s">
        <v>45</v>
      </c>
    </row>
    <row r="392" ht="14.25" customHeight="1">
      <c r="A392" s="1" t="s">
        <v>35</v>
      </c>
      <c r="B392" s="1" t="s">
        <v>74</v>
      </c>
      <c r="C392" s="1" t="s">
        <v>3250</v>
      </c>
      <c r="D392" s="1" t="s">
        <v>3251</v>
      </c>
      <c r="E392" s="1" t="s">
        <v>39</v>
      </c>
      <c r="F392" s="1" t="s">
        <v>3252</v>
      </c>
      <c r="G392" s="1">
        <v>9905.0</v>
      </c>
      <c r="H392" s="1" t="s">
        <v>3253</v>
      </c>
      <c r="I392" s="1" t="s">
        <v>42</v>
      </c>
      <c r="J392" s="1" t="s">
        <v>43</v>
      </c>
      <c r="L392" s="1" t="s">
        <v>44</v>
      </c>
      <c r="M392" s="1" t="s">
        <v>45</v>
      </c>
      <c r="N392" s="1">
        <v>1.0</v>
      </c>
      <c r="O392" s="1" t="s">
        <v>825</v>
      </c>
      <c r="P392" s="1">
        <v>0.0</v>
      </c>
      <c r="Q392" s="1" t="s">
        <v>45</v>
      </c>
      <c r="R392" s="1">
        <v>6.4217552E8</v>
      </c>
      <c r="S392" s="1" t="s">
        <v>778</v>
      </c>
      <c r="T392" s="1" t="s">
        <v>779</v>
      </c>
      <c r="U392" s="1" t="s">
        <v>49</v>
      </c>
      <c r="V392" s="1" t="s">
        <v>3243</v>
      </c>
      <c r="W392" s="1" t="s">
        <v>3250</v>
      </c>
      <c r="X392" s="1" t="s">
        <v>781</v>
      </c>
      <c r="Y392" s="1" t="s">
        <v>53</v>
      </c>
      <c r="Z392" s="1" t="s">
        <v>54</v>
      </c>
      <c r="AA392" s="1" t="s">
        <v>782</v>
      </c>
      <c r="AB392" s="1" t="s">
        <v>3252</v>
      </c>
      <c r="AC392" s="1" t="s">
        <v>3225</v>
      </c>
      <c r="AE392" s="1" t="s">
        <v>43</v>
      </c>
      <c r="AF392" s="1" t="s">
        <v>72</v>
      </c>
      <c r="AG392" s="1" t="s">
        <v>42</v>
      </c>
      <c r="AH392" s="1" t="s">
        <v>3254</v>
      </c>
      <c r="AI392" s="1" t="s">
        <v>45</v>
      </c>
    </row>
    <row r="393" ht="14.25" customHeight="1">
      <c r="A393" s="1" t="s">
        <v>35</v>
      </c>
      <c r="B393" s="1" t="s">
        <v>74</v>
      </c>
      <c r="C393" s="1" t="s">
        <v>3255</v>
      </c>
      <c r="D393" s="1" t="s">
        <v>3256</v>
      </c>
      <c r="E393" s="1" t="s">
        <v>39</v>
      </c>
      <c r="F393" s="1" t="s">
        <v>818</v>
      </c>
      <c r="G393" s="1">
        <v>9906.0</v>
      </c>
      <c r="H393" s="1" t="s">
        <v>3257</v>
      </c>
      <c r="I393" s="1" t="s">
        <v>42</v>
      </c>
      <c r="J393" s="1" t="s">
        <v>43</v>
      </c>
      <c r="L393" s="1" t="s">
        <v>44</v>
      </c>
      <c r="M393" s="1" t="s">
        <v>45</v>
      </c>
      <c r="N393" s="1">
        <v>1.0</v>
      </c>
      <c r="O393" s="1" t="s">
        <v>383</v>
      </c>
      <c r="P393" s="1">
        <v>0.0</v>
      </c>
      <c r="Q393" s="1" t="s">
        <v>45</v>
      </c>
      <c r="R393" s="1">
        <v>6.4217552E8</v>
      </c>
      <c r="S393" s="1" t="s">
        <v>778</v>
      </c>
      <c r="T393" s="1" t="s">
        <v>779</v>
      </c>
      <c r="U393" s="1" t="s">
        <v>49</v>
      </c>
      <c r="V393" s="1" t="s">
        <v>801</v>
      </c>
      <c r="W393" s="1" t="s">
        <v>3255</v>
      </c>
      <c r="X393" s="1" t="s">
        <v>781</v>
      </c>
      <c r="Y393" s="1" t="s">
        <v>53</v>
      </c>
      <c r="Z393" s="1" t="s">
        <v>54</v>
      </c>
      <c r="AA393" s="1" t="s">
        <v>782</v>
      </c>
      <c r="AB393" s="1" t="s">
        <v>818</v>
      </c>
      <c r="AC393" s="1" t="s">
        <v>3225</v>
      </c>
      <c r="AE393" s="1" t="s">
        <v>43</v>
      </c>
      <c r="AF393" s="1" t="s">
        <v>72</v>
      </c>
      <c r="AG393" s="1" t="s">
        <v>42</v>
      </c>
      <c r="AH393" s="1" t="s">
        <v>3258</v>
      </c>
      <c r="AI393" s="1" t="s">
        <v>45</v>
      </c>
    </row>
    <row r="394" ht="14.25" customHeight="1">
      <c r="A394" s="1" t="s">
        <v>35</v>
      </c>
      <c r="B394" s="1" t="s">
        <v>74</v>
      </c>
      <c r="C394" s="1" t="s">
        <v>3259</v>
      </c>
      <c r="D394" s="1" t="s">
        <v>3260</v>
      </c>
      <c r="E394" s="1" t="s">
        <v>39</v>
      </c>
      <c r="F394" s="1" t="s">
        <v>3261</v>
      </c>
      <c r="G394" s="1">
        <v>9907.0</v>
      </c>
      <c r="H394" s="1" t="s">
        <v>3262</v>
      </c>
      <c r="I394" s="1" t="s">
        <v>42</v>
      </c>
      <c r="J394" s="1" t="s">
        <v>43</v>
      </c>
      <c r="L394" s="1" t="s">
        <v>44</v>
      </c>
      <c r="M394" s="1" t="s">
        <v>45</v>
      </c>
      <c r="N394" s="1">
        <v>1.0</v>
      </c>
      <c r="O394" s="1" t="s">
        <v>383</v>
      </c>
      <c r="P394" s="1">
        <v>0.0</v>
      </c>
      <c r="Q394" s="1" t="s">
        <v>45</v>
      </c>
      <c r="R394" s="1">
        <v>6.4217552E8</v>
      </c>
      <c r="S394" s="1" t="s">
        <v>778</v>
      </c>
      <c r="T394" s="1" t="s">
        <v>779</v>
      </c>
      <c r="U394" s="1" t="s">
        <v>49</v>
      </c>
      <c r="V394" s="1" t="s">
        <v>787</v>
      </c>
      <c r="W394" s="1" t="s">
        <v>3259</v>
      </c>
      <c r="X394" s="1" t="s">
        <v>781</v>
      </c>
      <c r="Y394" s="1" t="s">
        <v>53</v>
      </c>
      <c r="Z394" s="1" t="s">
        <v>54</v>
      </c>
      <c r="AA394" s="1" t="s">
        <v>782</v>
      </c>
      <c r="AB394" s="1" t="s">
        <v>3261</v>
      </c>
      <c r="AC394" s="1" t="s">
        <v>3225</v>
      </c>
      <c r="AE394" s="1" t="s">
        <v>43</v>
      </c>
      <c r="AF394" s="1" t="s">
        <v>72</v>
      </c>
      <c r="AG394" s="1" t="s">
        <v>42</v>
      </c>
      <c r="AH394" s="1" t="s">
        <v>3263</v>
      </c>
      <c r="AI394" s="1" t="s">
        <v>45</v>
      </c>
    </row>
    <row r="395" ht="14.25" customHeight="1">
      <c r="A395" s="1" t="s">
        <v>35</v>
      </c>
      <c r="B395" s="1" t="s">
        <v>74</v>
      </c>
      <c r="C395" s="1" t="s">
        <v>3264</v>
      </c>
      <c r="D395" s="1" t="s">
        <v>3265</v>
      </c>
      <c r="E395" s="1" t="s">
        <v>39</v>
      </c>
      <c r="F395" s="1" t="s">
        <v>3261</v>
      </c>
      <c r="G395" s="1">
        <v>9908.0</v>
      </c>
      <c r="H395" s="1" t="s">
        <v>3266</v>
      </c>
      <c r="I395" s="1" t="s">
        <v>42</v>
      </c>
      <c r="J395" s="1" t="s">
        <v>43</v>
      </c>
      <c r="L395" s="1" t="s">
        <v>44</v>
      </c>
      <c r="M395" s="1" t="s">
        <v>45</v>
      </c>
      <c r="N395" s="1">
        <v>1.0</v>
      </c>
      <c r="O395" s="1" t="s">
        <v>869</v>
      </c>
      <c r="P395" s="1">
        <v>0.0</v>
      </c>
      <c r="Q395" s="1" t="s">
        <v>45</v>
      </c>
      <c r="R395" s="1">
        <v>6.4217552E8</v>
      </c>
      <c r="S395" s="1" t="s">
        <v>778</v>
      </c>
      <c r="T395" s="1" t="s">
        <v>779</v>
      </c>
      <c r="U395" s="1" t="s">
        <v>49</v>
      </c>
      <c r="V395" s="1" t="s">
        <v>801</v>
      </c>
      <c r="W395" s="1" t="s">
        <v>3264</v>
      </c>
      <c r="X395" s="1" t="s">
        <v>781</v>
      </c>
      <c r="Y395" s="1" t="s">
        <v>53</v>
      </c>
      <c r="Z395" s="1" t="s">
        <v>54</v>
      </c>
      <c r="AA395" s="1" t="s">
        <v>782</v>
      </c>
      <c r="AB395" s="1" t="s">
        <v>3261</v>
      </c>
      <c r="AC395" s="1" t="s">
        <v>3225</v>
      </c>
      <c r="AE395" s="1" t="s">
        <v>43</v>
      </c>
      <c r="AF395" s="1" t="s">
        <v>72</v>
      </c>
      <c r="AG395" s="1" t="s">
        <v>42</v>
      </c>
      <c r="AH395" s="1" t="s">
        <v>3267</v>
      </c>
      <c r="AI395" s="1" t="s">
        <v>45</v>
      </c>
    </row>
    <row r="396" ht="14.25" customHeight="1">
      <c r="A396" s="1" t="s">
        <v>35</v>
      </c>
      <c r="B396" s="1" t="s">
        <v>74</v>
      </c>
      <c r="C396" s="1" t="s">
        <v>3268</v>
      </c>
      <c r="D396" s="1" t="s">
        <v>3269</v>
      </c>
      <c r="E396" s="1" t="s">
        <v>39</v>
      </c>
      <c r="F396" s="1" t="s">
        <v>3270</v>
      </c>
      <c r="G396" s="1">
        <v>9909.0</v>
      </c>
      <c r="H396" s="1" t="s">
        <v>3271</v>
      </c>
      <c r="I396" s="1" t="s">
        <v>42</v>
      </c>
      <c r="J396" s="1" t="s">
        <v>43</v>
      </c>
      <c r="L396" s="1" t="s">
        <v>44</v>
      </c>
      <c r="M396" s="1" t="s">
        <v>45</v>
      </c>
      <c r="N396" s="1">
        <v>1.0</v>
      </c>
      <c r="O396" s="1" t="s">
        <v>46</v>
      </c>
      <c r="P396" s="1">
        <v>0.0</v>
      </c>
      <c r="Q396" s="1" t="s">
        <v>45</v>
      </c>
      <c r="R396" s="1">
        <v>6.4217552E8</v>
      </c>
      <c r="S396" s="1" t="s">
        <v>778</v>
      </c>
      <c r="T396" s="1" t="s">
        <v>779</v>
      </c>
      <c r="U396" s="1" t="s">
        <v>49</v>
      </c>
      <c r="V396" s="1" t="s">
        <v>780</v>
      </c>
      <c r="W396" s="1" t="s">
        <v>3268</v>
      </c>
      <c r="X396" s="1" t="s">
        <v>781</v>
      </c>
      <c r="Y396" s="1" t="s">
        <v>53</v>
      </c>
      <c r="Z396" s="1" t="s">
        <v>54</v>
      </c>
      <c r="AA396" s="1" t="s">
        <v>782</v>
      </c>
      <c r="AB396" s="1" t="s">
        <v>829</v>
      </c>
      <c r="AC396" s="1" t="s">
        <v>3225</v>
      </c>
      <c r="AE396" s="1" t="s">
        <v>43</v>
      </c>
      <c r="AF396" s="1" t="s">
        <v>72</v>
      </c>
      <c r="AG396" s="1" t="s">
        <v>42</v>
      </c>
      <c r="AH396" s="1" t="s">
        <v>3272</v>
      </c>
      <c r="AI396" s="1" t="s">
        <v>45</v>
      </c>
    </row>
    <row r="397" ht="14.25" customHeight="1">
      <c r="A397" s="1" t="s">
        <v>35</v>
      </c>
      <c r="B397" s="1" t="s">
        <v>74</v>
      </c>
      <c r="C397" s="1" t="s">
        <v>3273</v>
      </c>
      <c r="D397" s="1" t="s">
        <v>3274</v>
      </c>
      <c r="E397" s="1" t="s">
        <v>39</v>
      </c>
      <c r="F397" s="1" t="s">
        <v>3275</v>
      </c>
      <c r="G397" s="1">
        <v>9910.0</v>
      </c>
      <c r="H397" s="1" t="s">
        <v>3276</v>
      </c>
      <c r="I397" s="1" t="s">
        <v>42</v>
      </c>
      <c r="J397" s="1" t="s">
        <v>43</v>
      </c>
      <c r="L397" s="1" t="s">
        <v>44</v>
      </c>
      <c r="M397" s="1" t="s">
        <v>45</v>
      </c>
      <c r="N397" s="1">
        <v>1.0</v>
      </c>
      <c r="O397" s="1" t="s">
        <v>825</v>
      </c>
      <c r="P397" s="1">
        <v>0.0</v>
      </c>
      <c r="Q397" s="1" t="s">
        <v>45</v>
      </c>
      <c r="R397" s="1">
        <v>6.4217552E8</v>
      </c>
      <c r="S397" s="1" t="s">
        <v>778</v>
      </c>
      <c r="T397" s="1" t="s">
        <v>779</v>
      </c>
      <c r="U397" s="1" t="s">
        <v>49</v>
      </c>
      <c r="V397" s="1" t="s">
        <v>780</v>
      </c>
      <c r="W397" s="1" t="s">
        <v>3273</v>
      </c>
      <c r="X397" s="1" t="s">
        <v>781</v>
      </c>
      <c r="Y397" s="1" t="s">
        <v>53</v>
      </c>
      <c r="Z397" s="1" t="s">
        <v>54</v>
      </c>
      <c r="AA397" s="1" t="s">
        <v>782</v>
      </c>
      <c r="AB397" s="1" t="s">
        <v>3275</v>
      </c>
      <c r="AC397" s="1" t="s">
        <v>3225</v>
      </c>
      <c r="AE397" s="1" t="s">
        <v>43</v>
      </c>
      <c r="AF397" s="1" t="s">
        <v>72</v>
      </c>
      <c r="AG397" s="1" t="s">
        <v>42</v>
      </c>
      <c r="AH397" s="1" t="s">
        <v>3277</v>
      </c>
      <c r="AI397" s="1" t="s">
        <v>45</v>
      </c>
    </row>
    <row r="398" ht="14.25" customHeight="1">
      <c r="A398" s="1" t="s">
        <v>35</v>
      </c>
      <c r="B398" s="1" t="s">
        <v>74</v>
      </c>
      <c r="C398" s="1" t="s">
        <v>3278</v>
      </c>
      <c r="D398" s="1" t="s">
        <v>3279</v>
      </c>
      <c r="E398" s="1" t="s">
        <v>39</v>
      </c>
      <c r="F398" s="1" t="s">
        <v>818</v>
      </c>
      <c r="G398" s="1">
        <v>9911.0</v>
      </c>
      <c r="H398" s="1" t="s">
        <v>3280</v>
      </c>
      <c r="I398" s="1" t="s">
        <v>42</v>
      </c>
      <c r="J398" s="1" t="s">
        <v>43</v>
      </c>
      <c r="L398" s="1" t="s">
        <v>44</v>
      </c>
      <c r="M398" s="1" t="s">
        <v>45</v>
      </c>
      <c r="N398" s="1">
        <v>1.0</v>
      </c>
      <c r="O398" s="1" t="s">
        <v>383</v>
      </c>
      <c r="P398" s="1">
        <v>0.0</v>
      </c>
      <c r="Q398" s="1" t="s">
        <v>45</v>
      </c>
      <c r="R398" s="1">
        <v>6.4217552E8</v>
      </c>
      <c r="S398" s="1" t="s">
        <v>778</v>
      </c>
      <c r="T398" s="1" t="s">
        <v>779</v>
      </c>
      <c r="U398" s="1" t="s">
        <v>49</v>
      </c>
      <c r="V398" s="1" t="s">
        <v>780</v>
      </c>
      <c r="W398" s="1" t="s">
        <v>3278</v>
      </c>
      <c r="X398" s="1" t="s">
        <v>781</v>
      </c>
      <c r="Y398" s="1" t="s">
        <v>53</v>
      </c>
      <c r="Z398" s="1" t="s">
        <v>54</v>
      </c>
      <c r="AA398" s="1" t="s">
        <v>782</v>
      </c>
      <c r="AB398" s="1" t="s">
        <v>818</v>
      </c>
      <c r="AC398" s="1" t="s">
        <v>3225</v>
      </c>
      <c r="AE398" s="1" t="s">
        <v>43</v>
      </c>
      <c r="AF398" s="1" t="s">
        <v>72</v>
      </c>
      <c r="AG398" s="1" t="s">
        <v>42</v>
      </c>
      <c r="AH398" s="1" t="s">
        <v>3281</v>
      </c>
      <c r="AI398" s="1" t="s">
        <v>45</v>
      </c>
    </row>
    <row r="399" ht="14.25" customHeight="1">
      <c r="A399" s="1" t="s">
        <v>35</v>
      </c>
      <c r="B399" s="1" t="s">
        <v>74</v>
      </c>
      <c r="C399" s="1" t="s">
        <v>3282</v>
      </c>
      <c r="D399" s="1" t="s">
        <v>3283</v>
      </c>
      <c r="E399" s="1" t="s">
        <v>39</v>
      </c>
      <c r="F399" s="1" t="s">
        <v>3284</v>
      </c>
      <c r="G399" s="1">
        <v>9912.0</v>
      </c>
      <c r="H399" s="1" t="s">
        <v>3285</v>
      </c>
      <c r="I399" s="1" t="s">
        <v>42</v>
      </c>
      <c r="J399" s="1" t="s">
        <v>43</v>
      </c>
      <c r="L399" s="1" t="s">
        <v>44</v>
      </c>
      <c r="M399" s="1" t="s">
        <v>45</v>
      </c>
      <c r="N399" s="1">
        <v>1.0</v>
      </c>
      <c r="O399" s="1" t="s">
        <v>825</v>
      </c>
      <c r="P399" s="1">
        <v>0.0</v>
      </c>
      <c r="Q399" s="1" t="s">
        <v>45</v>
      </c>
      <c r="R399" s="1">
        <v>6.4217552E8</v>
      </c>
      <c r="S399" s="1" t="s">
        <v>778</v>
      </c>
      <c r="T399" s="1" t="s">
        <v>779</v>
      </c>
      <c r="U399" s="1" t="s">
        <v>49</v>
      </c>
      <c r="V399" s="1" t="s">
        <v>780</v>
      </c>
      <c r="W399" s="1" t="s">
        <v>3282</v>
      </c>
      <c r="X399" s="1" t="s">
        <v>781</v>
      </c>
      <c r="Y399" s="1" t="s">
        <v>53</v>
      </c>
      <c r="Z399" s="1" t="s">
        <v>54</v>
      </c>
      <c r="AA399" s="1" t="s">
        <v>782</v>
      </c>
      <c r="AB399" s="1" t="s">
        <v>3284</v>
      </c>
      <c r="AC399" s="1" t="s">
        <v>3225</v>
      </c>
      <c r="AE399" s="1" t="s">
        <v>43</v>
      </c>
      <c r="AF399" s="1" t="s">
        <v>72</v>
      </c>
      <c r="AG399" s="1" t="s">
        <v>42</v>
      </c>
      <c r="AH399" s="1" t="s">
        <v>3286</v>
      </c>
      <c r="AI399" s="1" t="s">
        <v>45</v>
      </c>
    </row>
    <row r="400" ht="14.25" customHeight="1">
      <c r="A400" s="1" t="s">
        <v>35</v>
      </c>
      <c r="B400" s="1" t="s">
        <v>74</v>
      </c>
      <c r="C400" s="1" t="s">
        <v>3287</v>
      </c>
      <c r="D400" s="1" t="s">
        <v>3288</v>
      </c>
      <c r="E400" s="1" t="s">
        <v>39</v>
      </c>
      <c r="F400" s="1" t="s">
        <v>3289</v>
      </c>
      <c r="G400" s="1">
        <v>9913.0</v>
      </c>
      <c r="H400" s="1" t="s">
        <v>3290</v>
      </c>
      <c r="I400" s="1" t="s">
        <v>42</v>
      </c>
      <c r="J400" s="1" t="s">
        <v>43</v>
      </c>
      <c r="L400" s="1" t="s">
        <v>44</v>
      </c>
      <c r="M400" s="1" t="s">
        <v>45</v>
      </c>
      <c r="N400" s="1">
        <v>1.0</v>
      </c>
      <c r="O400" s="1" t="s">
        <v>825</v>
      </c>
      <c r="P400" s="1">
        <v>0.0</v>
      </c>
      <c r="Q400" s="1" t="s">
        <v>45</v>
      </c>
      <c r="R400" s="1">
        <v>6.4217552E8</v>
      </c>
      <c r="S400" s="1" t="s">
        <v>778</v>
      </c>
      <c r="T400" s="1" t="s">
        <v>779</v>
      </c>
      <c r="U400" s="1" t="s">
        <v>49</v>
      </c>
      <c r="V400" s="1" t="s">
        <v>780</v>
      </c>
      <c r="W400" s="1" t="s">
        <v>3287</v>
      </c>
      <c r="X400" s="1" t="s">
        <v>781</v>
      </c>
      <c r="Y400" s="1" t="s">
        <v>53</v>
      </c>
      <c r="Z400" s="1" t="s">
        <v>54</v>
      </c>
      <c r="AA400" s="1" t="s">
        <v>782</v>
      </c>
      <c r="AB400" s="1" t="s">
        <v>3289</v>
      </c>
      <c r="AC400" s="1" t="s">
        <v>3225</v>
      </c>
      <c r="AE400" s="1" t="s">
        <v>43</v>
      </c>
      <c r="AF400" s="1" t="s">
        <v>72</v>
      </c>
      <c r="AG400" s="1" t="s">
        <v>42</v>
      </c>
      <c r="AH400" s="1" t="s">
        <v>3291</v>
      </c>
      <c r="AI400" s="1" t="s">
        <v>45</v>
      </c>
    </row>
    <row r="401" ht="14.25" customHeight="1">
      <c r="A401" s="1" t="s">
        <v>35</v>
      </c>
      <c r="B401" s="1" t="s">
        <v>74</v>
      </c>
      <c r="C401" s="1" t="s">
        <v>3292</v>
      </c>
      <c r="D401" s="1" t="s">
        <v>3293</v>
      </c>
      <c r="E401" s="1" t="s">
        <v>39</v>
      </c>
      <c r="F401" s="1" t="s">
        <v>3261</v>
      </c>
      <c r="G401" s="1">
        <v>9914.0</v>
      </c>
      <c r="H401" s="1" t="s">
        <v>3294</v>
      </c>
      <c r="I401" s="1" t="s">
        <v>42</v>
      </c>
      <c r="J401" s="1" t="s">
        <v>43</v>
      </c>
      <c r="L401" s="1" t="s">
        <v>44</v>
      </c>
      <c r="M401" s="1" t="s">
        <v>45</v>
      </c>
      <c r="N401" s="1">
        <v>1.0</v>
      </c>
      <c r="O401" s="1" t="s">
        <v>869</v>
      </c>
      <c r="P401" s="1">
        <v>0.0</v>
      </c>
      <c r="Q401" s="1" t="s">
        <v>45</v>
      </c>
      <c r="R401" s="1">
        <v>6.4217552E8</v>
      </c>
      <c r="S401" s="1" t="s">
        <v>778</v>
      </c>
      <c r="T401" s="1" t="s">
        <v>779</v>
      </c>
      <c r="U401" s="1" t="s">
        <v>49</v>
      </c>
      <c r="V401" s="1" t="s">
        <v>1320</v>
      </c>
      <c r="W401" s="1" t="s">
        <v>3292</v>
      </c>
      <c r="X401" s="1" t="s">
        <v>781</v>
      </c>
      <c r="Y401" s="1" t="s">
        <v>53</v>
      </c>
      <c r="Z401" s="1" t="s">
        <v>54</v>
      </c>
      <c r="AA401" s="1" t="s">
        <v>782</v>
      </c>
      <c r="AB401" s="1" t="s">
        <v>3261</v>
      </c>
      <c r="AC401" s="1" t="s">
        <v>3225</v>
      </c>
      <c r="AE401" s="1" t="s">
        <v>43</v>
      </c>
      <c r="AF401" s="1" t="s">
        <v>72</v>
      </c>
      <c r="AG401" s="1" t="s">
        <v>42</v>
      </c>
      <c r="AH401" s="1" t="s">
        <v>3295</v>
      </c>
      <c r="AI401" s="1" t="s">
        <v>45</v>
      </c>
    </row>
    <row r="402" ht="14.25" customHeight="1">
      <c r="A402" s="1" t="s">
        <v>35</v>
      </c>
      <c r="B402" s="1" t="s">
        <v>74</v>
      </c>
      <c r="C402" s="1" t="s">
        <v>3296</v>
      </c>
      <c r="D402" s="1" t="s">
        <v>3297</v>
      </c>
      <c r="E402" s="1" t="s">
        <v>39</v>
      </c>
      <c r="F402" s="1" t="s">
        <v>3298</v>
      </c>
      <c r="G402" s="1">
        <v>9915.0</v>
      </c>
      <c r="H402" s="1" t="s">
        <v>3299</v>
      </c>
      <c r="I402" s="1" t="s">
        <v>42</v>
      </c>
      <c r="J402" s="1" t="s">
        <v>43</v>
      </c>
      <c r="L402" s="1" t="s">
        <v>44</v>
      </c>
      <c r="M402" s="1" t="s">
        <v>45</v>
      </c>
      <c r="N402" s="1">
        <v>1.0</v>
      </c>
      <c r="O402" s="1" t="s">
        <v>383</v>
      </c>
      <c r="P402" s="1">
        <v>0.0</v>
      </c>
      <c r="Q402" s="1" t="s">
        <v>45</v>
      </c>
      <c r="R402" s="1">
        <v>6.4217552E8</v>
      </c>
      <c r="S402" s="1" t="s">
        <v>778</v>
      </c>
      <c r="T402" s="1" t="s">
        <v>779</v>
      </c>
      <c r="U402" s="1" t="s">
        <v>49</v>
      </c>
      <c r="V402" s="1" t="s">
        <v>1320</v>
      </c>
      <c r="W402" s="1" t="s">
        <v>3296</v>
      </c>
      <c r="X402" s="1" t="s">
        <v>781</v>
      </c>
      <c r="Y402" s="1" t="s">
        <v>53</v>
      </c>
      <c r="Z402" s="1" t="s">
        <v>54</v>
      </c>
      <c r="AA402" s="1" t="s">
        <v>782</v>
      </c>
      <c r="AB402" s="1" t="s">
        <v>3298</v>
      </c>
      <c r="AC402" s="1" t="s">
        <v>3225</v>
      </c>
      <c r="AE402" s="1" t="s">
        <v>43</v>
      </c>
      <c r="AF402" s="1" t="s">
        <v>72</v>
      </c>
      <c r="AG402" s="1" t="s">
        <v>42</v>
      </c>
      <c r="AH402" s="1" t="s">
        <v>3300</v>
      </c>
      <c r="AI402" s="1" t="s">
        <v>45</v>
      </c>
    </row>
    <row r="403" ht="14.25" customHeight="1">
      <c r="A403" s="1" t="s">
        <v>35</v>
      </c>
      <c r="B403" s="1" t="s">
        <v>74</v>
      </c>
      <c r="C403" s="1" t="s">
        <v>3301</v>
      </c>
      <c r="D403" s="1" t="s">
        <v>3302</v>
      </c>
      <c r="E403" s="1" t="s">
        <v>39</v>
      </c>
      <c r="F403" s="1" t="s">
        <v>43</v>
      </c>
      <c r="G403" s="1">
        <v>9916.0</v>
      </c>
      <c r="H403" s="1" t="s">
        <v>3303</v>
      </c>
      <c r="I403" s="1" t="s">
        <v>3304</v>
      </c>
      <c r="J403" s="1" t="s">
        <v>49</v>
      </c>
      <c r="K403" s="1" t="s">
        <v>3305</v>
      </c>
      <c r="L403" s="1" t="s">
        <v>44</v>
      </c>
      <c r="M403" s="1" t="s">
        <v>80</v>
      </c>
      <c r="N403" s="1">
        <v>1.0</v>
      </c>
      <c r="O403" s="1" t="s">
        <v>477</v>
      </c>
      <c r="P403" s="1">
        <v>1.0</v>
      </c>
      <c r="Q403" s="1" t="s">
        <v>45</v>
      </c>
      <c r="R403" s="1">
        <v>6122.0</v>
      </c>
      <c r="S403" s="1" t="s">
        <v>3306</v>
      </c>
      <c r="T403" s="1" t="s">
        <v>3307</v>
      </c>
      <c r="U403" s="1" t="s">
        <v>49</v>
      </c>
      <c r="V403" s="1" t="s">
        <v>3308</v>
      </c>
      <c r="W403" s="1" t="s">
        <v>3301</v>
      </c>
      <c r="X403" s="1" t="s">
        <v>344</v>
      </c>
      <c r="Y403" s="1" t="s">
        <v>53</v>
      </c>
      <c r="Z403" s="1" t="s">
        <v>54</v>
      </c>
      <c r="AA403" s="1" t="s">
        <v>239</v>
      </c>
      <c r="AB403" s="1" t="s">
        <v>3309</v>
      </c>
      <c r="AC403" s="1" t="s">
        <v>3310</v>
      </c>
      <c r="AD403" s="1" t="s">
        <v>242</v>
      </c>
      <c r="AE403" s="1" t="s">
        <v>43</v>
      </c>
      <c r="AF403" s="1" t="s">
        <v>72</v>
      </c>
      <c r="AG403" s="1" t="s">
        <v>42</v>
      </c>
      <c r="AH403" s="1" t="s">
        <v>3311</v>
      </c>
      <c r="AI403" s="1" t="s">
        <v>80</v>
      </c>
    </row>
    <row r="404" ht="14.25" customHeight="1">
      <c r="A404" s="1" t="s">
        <v>35</v>
      </c>
      <c r="B404" s="1" t="s">
        <v>74</v>
      </c>
      <c r="C404" s="1" t="s">
        <v>3312</v>
      </c>
      <c r="D404" s="1" t="s">
        <v>3313</v>
      </c>
      <c r="E404" s="1" t="s">
        <v>39</v>
      </c>
      <c r="F404" s="1" t="s">
        <v>829</v>
      </c>
      <c r="G404" s="1">
        <v>9917.0</v>
      </c>
      <c r="H404" s="1" t="s">
        <v>3314</v>
      </c>
      <c r="I404" s="1" t="s">
        <v>42</v>
      </c>
      <c r="J404" s="1" t="s">
        <v>43</v>
      </c>
      <c r="L404" s="1" t="s">
        <v>44</v>
      </c>
      <c r="M404" s="1" t="s">
        <v>45</v>
      </c>
      <c r="N404" s="1">
        <v>1.0</v>
      </c>
      <c r="O404" s="1" t="s">
        <v>46</v>
      </c>
      <c r="P404" s="1">
        <v>0.0</v>
      </c>
      <c r="Q404" s="1" t="s">
        <v>45</v>
      </c>
      <c r="R404" s="1">
        <v>6.4217552E8</v>
      </c>
      <c r="S404" s="1" t="s">
        <v>778</v>
      </c>
      <c r="T404" s="1" t="s">
        <v>779</v>
      </c>
      <c r="U404" s="1" t="s">
        <v>49</v>
      </c>
      <c r="V404" s="1" t="s">
        <v>780</v>
      </c>
      <c r="W404" s="1" t="s">
        <v>3312</v>
      </c>
      <c r="X404" s="1" t="s">
        <v>781</v>
      </c>
      <c r="Y404" s="1" t="s">
        <v>53</v>
      </c>
      <c r="Z404" s="1" t="s">
        <v>54</v>
      </c>
      <c r="AA404" s="1" t="s">
        <v>782</v>
      </c>
      <c r="AB404" s="1" t="s">
        <v>829</v>
      </c>
      <c r="AC404" s="1" t="s">
        <v>3225</v>
      </c>
      <c r="AE404" s="1" t="s">
        <v>43</v>
      </c>
      <c r="AF404" s="1" t="s">
        <v>72</v>
      </c>
      <c r="AG404" s="1" t="s">
        <v>42</v>
      </c>
      <c r="AH404" s="1" t="s">
        <v>3315</v>
      </c>
      <c r="AI404" s="1" t="s">
        <v>45</v>
      </c>
    </row>
    <row r="405" ht="14.25" customHeight="1">
      <c r="A405" s="1" t="s">
        <v>35</v>
      </c>
      <c r="B405" s="1" t="s">
        <v>74</v>
      </c>
      <c r="C405" s="1" t="s">
        <v>3316</v>
      </c>
      <c r="D405" s="1" t="s">
        <v>3317</v>
      </c>
      <c r="E405" s="1" t="s">
        <v>39</v>
      </c>
      <c r="F405" s="1" t="s">
        <v>829</v>
      </c>
      <c r="G405" s="1">
        <v>9918.0</v>
      </c>
      <c r="H405" s="1" t="s">
        <v>3318</v>
      </c>
      <c r="I405" s="1" t="s">
        <v>42</v>
      </c>
      <c r="J405" s="1" t="s">
        <v>43</v>
      </c>
      <c r="L405" s="1" t="s">
        <v>44</v>
      </c>
      <c r="M405" s="1" t="s">
        <v>45</v>
      </c>
      <c r="N405" s="1">
        <v>1.0</v>
      </c>
      <c r="O405" s="1" t="s">
        <v>46</v>
      </c>
      <c r="P405" s="1">
        <v>0.0</v>
      </c>
      <c r="Q405" s="1" t="s">
        <v>45</v>
      </c>
      <c r="R405" s="1">
        <v>6.4217552E8</v>
      </c>
      <c r="S405" s="1" t="s">
        <v>778</v>
      </c>
      <c r="T405" s="1" t="s">
        <v>779</v>
      </c>
      <c r="U405" s="1" t="s">
        <v>49</v>
      </c>
      <c r="V405" s="1" t="s">
        <v>1320</v>
      </c>
      <c r="W405" s="1" t="s">
        <v>3316</v>
      </c>
      <c r="X405" s="1" t="s">
        <v>781</v>
      </c>
      <c r="Y405" s="1" t="s">
        <v>53</v>
      </c>
      <c r="Z405" s="1" t="s">
        <v>54</v>
      </c>
      <c r="AA405" s="1" t="s">
        <v>782</v>
      </c>
      <c r="AB405" s="1" t="s">
        <v>829</v>
      </c>
      <c r="AC405" s="1" t="s">
        <v>3225</v>
      </c>
      <c r="AE405" s="1" t="s">
        <v>43</v>
      </c>
      <c r="AF405" s="1" t="s">
        <v>72</v>
      </c>
      <c r="AG405" s="1" t="s">
        <v>42</v>
      </c>
      <c r="AH405" s="1" t="s">
        <v>3319</v>
      </c>
      <c r="AI405" s="1" t="s">
        <v>45</v>
      </c>
    </row>
    <row r="406" ht="14.25" customHeight="1">
      <c r="A406" s="1" t="s">
        <v>35</v>
      </c>
      <c r="B406" s="1" t="s">
        <v>74</v>
      </c>
      <c r="C406" s="1" t="s">
        <v>3320</v>
      </c>
      <c r="D406" s="1" t="s">
        <v>3321</v>
      </c>
      <c r="E406" s="1" t="s">
        <v>39</v>
      </c>
      <c r="F406" s="1" t="s">
        <v>3275</v>
      </c>
      <c r="G406" s="1">
        <v>9919.0</v>
      </c>
      <c r="H406" s="1" t="s">
        <v>3322</v>
      </c>
      <c r="I406" s="1" t="s">
        <v>42</v>
      </c>
      <c r="J406" s="1" t="s">
        <v>43</v>
      </c>
      <c r="L406" s="1" t="s">
        <v>44</v>
      </c>
      <c r="M406" s="1" t="s">
        <v>45</v>
      </c>
      <c r="N406" s="1">
        <v>1.0</v>
      </c>
      <c r="O406" s="1" t="s">
        <v>825</v>
      </c>
      <c r="P406" s="1">
        <v>0.0</v>
      </c>
      <c r="Q406" s="1" t="s">
        <v>45</v>
      </c>
      <c r="R406" s="1">
        <v>6.4217552E8</v>
      </c>
      <c r="S406" s="1" t="s">
        <v>778</v>
      </c>
      <c r="T406" s="1" t="s">
        <v>779</v>
      </c>
      <c r="U406" s="1" t="s">
        <v>49</v>
      </c>
      <c r="V406" s="1" t="s">
        <v>787</v>
      </c>
      <c r="W406" s="1" t="s">
        <v>3320</v>
      </c>
      <c r="X406" s="1" t="s">
        <v>781</v>
      </c>
      <c r="Y406" s="1" t="s">
        <v>53</v>
      </c>
      <c r="Z406" s="1" t="s">
        <v>54</v>
      </c>
      <c r="AA406" s="1" t="s">
        <v>782</v>
      </c>
      <c r="AB406" s="1" t="s">
        <v>3275</v>
      </c>
      <c r="AC406" s="1" t="s">
        <v>3225</v>
      </c>
      <c r="AE406" s="1" t="s">
        <v>43</v>
      </c>
      <c r="AF406" s="1" t="s">
        <v>72</v>
      </c>
      <c r="AG406" s="1" t="s">
        <v>42</v>
      </c>
      <c r="AH406" s="1" t="s">
        <v>3323</v>
      </c>
      <c r="AI406" s="1" t="s">
        <v>45</v>
      </c>
    </row>
    <row r="407" ht="14.25" customHeight="1">
      <c r="A407" s="1" t="s">
        <v>35</v>
      </c>
      <c r="B407" s="1" t="s">
        <v>74</v>
      </c>
      <c r="C407" s="1" t="s">
        <v>3324</v>
      </c>
      <c r="D407" s="1" t="s">
        <v>3325</v>
      </c>
      <c r="E407" s="1" t="s">
        <v>39</v>
      </c>
      <c r="F407" s="1" t="s">
        <v>829</v>
      </c>
      <c r="G407" s="1">
        <v>9920.0</v>
      </c>
      <c r="H407" s="1" t="s">
        <v>3326</v>
      </c>
      <c r="I407" s="1" t="s">
        <v>42</v>
      </c>
      <c r="J407" s="1" t="s">
        <v>43</v>
      </c>
      <c r="L407" s="1" t="s">
        <v>44</v>
      </c>
      <c r="M407" s="1" t="s">
        <v>45</v>
      </c>
      <c r="N407" s="1">
        <v>1.0</v>
      </c>
      <c r="O407" s="1" t="s">
        <v>46</v>
      </c>
      <c r="P407" s="1">
        <v>0.0</v>
      </c>
      <c r="Q407" s="1" t="s">
        <v>45</v>
      </c>
      <c r="R407" s="1">
        <v>6.4217552E8</v>
      </c>
      <c r="S407" s="1" t="s">
        <v>778</v>
      </c>
      <c r="T407" s="1" t="s">
        <v>779</v>
      </c>
      <c r="U407" s="1" t="s">
        <v>49</v>
      </c>
      <c r="V407" s="1" t="s">
        <v>3327</v>
      </c>
      <c r="W407" s="1" t="s">
        <v>3324</v>
      </c>
      <c r="X407" s="1" t="s">
        <v>781</v>
      </c>
      <c r="Y407" s="1" t="s">
        <v>53</v>
      </c>
      <c r="Z407" s="1" t="s">
        <v>54</v>
      </c>
      <c r="AA407" s="1" t="s">
        <v>782</v>
      </c>
      <c r="AB407" s="1" t="s">
        <v>829</v>
      </c>
      <c r="AC407" s="1" t="s">
        <v>3225</v>
      </c>
      <c r="AE407" s="1" t="s">
        <v>43</v>
      </c>
      <c r="AF407" s="1" t="s">
        <v>72</v>
      </c>
      <c r="AG407" s="1" t="s">
        <v>42</v>
      </c>
      <c r="AH407" s="1" t="s">
        <v>3328</v>
      </c>
      <c r="AI407" s="1" t="s">
        <v>45</v>
      </c>
    </row>
    <row r="408" ht="14.25" customHeight="1">
      <c r="A408" s="1" t="s">
        <v>35</v>
      </c>
      <c r="B408" s="1" t="s">
        <v>74</v>
      </c>
      <c r="C408" s="1" t="s">
        <v>3329</v>
      </c>
      <c r="D408" s="1" t="s">
        <v>3330</v>
      </c>
      <c r="E408" s="1" t="s">
        <v>39</v>
      </c>
      <c r="F408" s="1" t="s">
        <v>3331</v>
      </c>
      <c r="G408" s="1">
        <v>9921.0</v>
      </c>
      <c r="H408" s="1" t="s">
        <v>3332</v>
      </c>
      <c r="I408" s="1" t="s">
        <v>42</v>
      </c>
      <c r="J408" s="1" t="s">
        <v>43</v>
      </c>
      <c r="L408" s="1" t="s">
        <v>44</v>
      </c>
      <c r="M408" s="1" t="s">
        <v>45</v>
      </c>
      <c r="N408" s="1">
        <v>1.0</v>
      </c>
      <c r="O408" s="1" t="s">
        <v>46</v>
      </c>
      <c r="P408" s="1">
        <v>0.0</v>
      </c>
      <c r="Q408" s="1" t="s">
        <v>45</v>
      </c>
      <c r="R408" s="1">
        <v>6.4217552E8</v>
      </c>
      <c r="S408" s="1" t="s">
        <v>778</v>
      </c>
      <c r="T408" s="1" t="s">
        <v>779</v>
      </c>
      <c r="U408" s="1" t="s">
        <v>49</v>
      </c>
      <c r="V408" s="1" t="s">
        <v>801</v>
      </c>
      <c r="W408" s="1" t="s">
        <v>3329</v>
      </c>
      <c r="X408" s="1" t="s">
        <v>781</v>
      </c>
      <c r="Y408" s="1" t="s">
        <v>53</v>
      </c>
      <c r="Z408" s="1" t="s">
        <v>54</v>
      </c>
      <c r="AA408" s="1" t="s">
        <v>782</v>
      </c>
      <c r="AB408" s="1" t="s">
        <v>829</v>
      </c>
      <c r="AC408" s="1" t="s">
        <v>3225</v>
      </c>
      <c r="AE408" s="1" t="s">
        <v>43</v>
      </c>
      <c r="AF408" s="1" t="s">
        <v>72</v>
      </c>
      <c r="AG408" s="1" t="s">
        <v>42</v>
      </c>
      <c r="AH408" s="1" t="s">
        <v>3333</v>
      </c>
      <c r="AI408" s="1" t="s">
        <v>45</v>
      </c>
    </row>
    <row r="409" ht="14.25" customHeight="1">
      <c r="A409" s="1" t="s">
        <v>35</v>
      </c>
      <c r="B409" s="1" t="s">
        <v>74</v>
      </c>
      <c r="C409" s="1" t="s">
        <v>3334</v>
      </c>
      <c r="D409" s="1" t="s">
        <v>3335</v>
      </c>
      <c r="E409" s="1" t="s">
        <v>39</v>
      </c>
      <c r="F409" s="1" t="s">
        <v>829</v>
      </c>
      <c r="G409" s="1">
        <v>9922.0</v>
      </c>
      <c r="H409" s="1" t="s">
        <v>3336</v>
      </c>
      <c r="I409" s="1" t="s">
        <v>42</v>
      </c>
      <c r="J409" s="1" t="s">
        <v>43</v>
      </c>
      <c r="L409" s="1" t="s">
        <v>44</v>
      </c>
      <c r="M409" s="1" t="s">
        <v>45</v>
      </c>
      <c r="N409" s="1">
        <v>1.0</v>
      </c>
      <c r="O409" s="1" t="s">
        <v>46</v>
      </c>
      <c r="P409" s="1">
        <v>0.0</v>
      </c>
      <c r="Q409" s="1" t="s">
        <v>45</v>
      </c>
      <c r="R409" s="1">
        <v>6.4217552E8</v>
      </c>
      <c r="S409" s="1" t="s">
        <v>778</v>
      </c>
      <c r="T409" s="1" t="s">
        <v>779</v>
      </c>
      <c r="U409" s="1" t="s">
        <v>49</v>
      </c>
      <c r="V409" s="1" t="s">
        <v>801</v>
      </c>
      <c r="W409" s="1" t="s">
        <v>3334</v>
      </c>
      <c r="X409" s="1" t="s">
        <v>781</v>
      </c>
      <c r="Y409" s="1" t="s">
        <v>53</v>
      </c>
      <c r="Z409" s="1" t="s">
        <v>54</v>
      </c>
      <c r="AA409" s="1" t="s">
        <v>782</v>
      </c>
      <c r="AB409" s="1" t="s">
        <v>829</v>
      </c>
      <c r="AC409" s="1" t="s">
        <v>3225</v>
      </c>
      <c r="AE409" s="1" t="s">
        <v>43</v>
      </c>
      <c r="AF409" s="1" t="s">
        <v>72</v>
      </c>
      <c r="AG409" s="1" t="s">
        <v>42</v>
      </c>
      <c r="AH409" s="1" t="s">
        <v>3337</v>
      </c>
      <c r="AI409" s="1" t="s">
        <v>45</v>
      </c>
    </row>
    <row r="410" ht="14.25" customHeight="1">
      <c r="A410" s="1" t="s">
        <v>35</v>
      </c>
      <c r="B410" s="1" t="s">
        <v>74</v>
      </c>
      <c r="C410" s="1" t="s">
        <v>3338</v>
      </c>
      <c r="D410" s="1" t="s">
        <v>3339</v>
      </c>
      <c r="E410" s="1" t="s">
        <v>39</v>
      </c>
      <c r="F410" s="1" t="s">
        <v>818</v>
      </c>
      <c r="G410" s="1">
        <v>9923.0</v>
      </c>
      <c r="H410" s="1" t="s">
        <v>3340</v>
      </c>
      <c r="I410" s="1" t="s">
        <v>42</v>
      </c>
      <c r="J410" s="1" t="s">
        <v>43</v>
      </c>
      <c r="L410" s="1" t="s">
        <v>44</v>
      </c>
      <c r="M410" s="1" t="s">
        <v>45</v>
      </c>
      <c r="N410" s="1">
        <v>1.0</v>
      </c>
      <c r="O410" s="1" t="s">
        <v>383</v>
      </c>
      <c r="P410" s="1">
        <v>0.0</v>
      </c>
      <c r="Q410" s="1" t="s">
        <v>45</v>
      </c>
      <c r="R410" s="1">
        <v>6.4217552E8</v>
      </c>
      <c r="S410" s="1" t="s">
        <v>778</v>
      </c>
      <c r="T410" s="1" t="s">
        <v>779</v>
      </c>
      <c r="U410" s="1" t="s">
        <v>49</v>
      </c>
      <c r="V410" s="1" t="s">
        <v>787</v>
      </c>
      <c r="W410" s="1" t="s">
        <v>3338</v>
      </c>
      <c r="X410" s="1" t="s">
        <v>781</v>
      </c>
      <c r="Y410" s="1" t="s">
        <v>53</v>
      </c>
      <c r="Z410" s="1" t="s">
        <v>54</v>
      </c>
      <c r="AA410" s="1" t="s">
        <v>782</v>
      </c>
      <c r="AB410" s="1" t="s">
        <v>818</v>
      </c>
      <c r="AC410" s="1" t="s">
        <v>3225</v>
      </c>
      <c r="AE410" s="1" t="s">
        <v>43</v>
      </c>
      <c r="AF410" s="1" t="s">
        <v>72</v>
      </c>
      <c r="AG410" s="1" t="s">
        <v>42</v>
      </c>
      <c r="AH410" s="1" t="s">
        <v>3341</v>
      </c>
      <c r="AI410" s="1" t="s">
        <v>45</v>
      </c>
    </row>
    <row r="411" ht="14.25" customHeight="1">
      <c r="A411" s="1" t="s">
        <v>35</v>
      </c>
      <c r="B411" s="1" t="s">
        <v>74</v>
      </c>
      <c r="C411" s="1" t="s">
        <v>3342</v>
      </c>
      <c r="D411" s="1" t="s">
        <v>3343</v>
      </c>
      <c r="E411" s="1" t="s">
        <v>39</v>
      </c>
      <c r="F411" s="1" t="s">
        <v>829</v>
      </c>
      <c r="G411" s="1">
        <v>9924.0</v>
      </c>
      <c r="H411" s="1" t="s">
        <v>3344</v>
      </c>
      <c r="I411" s="1" t="s">
        <v>42</v>
      </c>
      <c r="J411" s="1" t="s">
        <v>43</v>
      </c>
      <c r="L411" s="1" t="s">
        <v>44</v>
      </c>
      <c r="M411" s="1" t="s">
        <v>45</v>
      </c>
      <c r="N411" s="1">
        <v>1.0</v>
      </c>
      <c r="O411" s="1" t="s">
        <v>46</v>
      </c>
      <c r="P411" s="1">
        <v>0.0</v>
      </c>
      <c r="Q411" s="1" t="s">
        <v>45</v>
      </c>
      <c r="R411" s="1">
        <v>6.4217552E8</v>
      </c>
      <c r="S411" s="1" t="s">
        <v>778</v>
      </c>
      <c r="T411" s="1" t="s">
        <v>779</v>
      </c>
      <c r="U411" s="1" t="s">
        <v>49</v>
      </c>
      <c r="V411" s="1" t="s">
        <v>780</v>
      </c>
      <c r="W411" s="1" t="s">
        <v>3342</v>
      </c>
      <c r="X411" s="1" t="s">
        <v>781</v>
      </c>
      <c r="Y411" s="1" t="s">
        <v>53</v>
      </c>
      <c r="Z411" s="1" t="s">
        <v>54</v>
      </c>
      <c r="AA411" s="1" t="s">
        <v>782</v>
      </c>
      <c r="AB411" s="1" t="s">
        <v>829</v>
      </c>
      <c r="AC411" s="1" t="s">
        <v>3225</v>
      </c>
      <c r="AE411" s="1" t="s">
        <v>43</v>
      </c>
      <c r="AF411" s="1" t="s">
        <v>72</v>
      </c>
      <c r="AG411" s="1" t="s">
        <v>42</v>
      </c>
      <c r="AH411" s="1" t="s">
        <v>3345</v>
      </c>
      <c r="AI411" s="1" t="s">
        <v>45</v>
      </c>
    </row>
    <row r="412" ht="14.25" customHeight="1">
      <c r="A412" s="1" t="s">
        <v>35</v>
      </c>
      <c r="B412" s="1" t="s">
        <v>74</v>
      </c>
      <c r="C412" s="1" t="s">
        <v>3346</v>
      </c>
      <c r="D412" s="1" t="s">
        <v>3347</v>
      </c>
      <c r="E412" s="1" t="s">
        <v>39</v>
      </c>
      <c r="F412" s="1" t="s">
        <v>3348</v>
      </c>
      <c r="G412" s="1">
        <v>9925.0</v>
      </c>
      <c r="H412" s="1" t="s">
        <v>3349</v>
      </c>
      <c r="I412" s="1" t="s">
        <v>42</v>
      </c>
      <c r="J412" s="1" t="s">
        <v>43</v>
      </c>
      <c r="L412" s="1" t="s">
        <v>44</v>
      </c>
      <c r="M412" s="1" t="s">
        <v>45</v>
      </c>
      <c r="N412" s="1">
        <v>1.0</v>
      </c>
      <c r="O412" s="1" t="s">
        <v>869</v>
      </c>
      <c r="P412" s="1">
        <v>0.0</v>
      </c>
      <c r="Q412" s="1" t="s">
        <v>45</v>
      </c>
      <c r="R412" s="1">
        <v>6.4217552E8</v>
      </c>
      <c r="S412" s="1" t="s">
        <v>778</v>
      </c>
      <c r="T412" s="1" t="s">
        <v>779</v>
      </c>
      <c r="U412" s="1" t="s">
        <v>49</v>
      </c>
      <c r="V412" s="1" t="s">
        <v>787</v>
      </c>
      <c r="W412" s="1" t="s">
        <v>3346</v>
      </c>
      <c r="X412" s="1" t="s">
        <v>781</v>
      </c>
      <c r="Y412" s="1" t="s">
        <v>53</v>
      </c>
      <c r="Z412" s="1" t="s">
        <v>54</v>
      </c>
      <c r="AA412" s="1" t="s">
        <v>782</v>
      </c>
      <c r="AB412" s="1" t="s">
        <v>3348</v>
      </c>
      <c r="AC412" s="1" t="s">
        <v>3225</v>
      </c>
      <c r="AE412" s="1" t="s">
        <v>43</v>
      </c>
      <c r="AF412" s="1" t="s">
        <v>72</v>
      </c>
      <c r="AG412" s="1" t="s">
        <v>42</v>
      </c>
      <c r="AH412" s="1" t="s">
        <v>3350</v>
      </c>
      <c r="AI412" s="1" t="s">
        <v>45</v>
      </c>
    </row>
    <row r="413" ht="14.25" customHeight="1">
      <c r="A413" s="1" t="s">
        <v>35</v>
      </c>
      <c r="B413" s="1" t="s">
        <v>74</v>
      </c>
      <c r="C413" s="1" t="s">
        <v>3351</v>
      </c>
      <c r="D413" s="1" t="s">
        <v>3352</v>
      </c>
      <c r="E413" s="1" t="s">
        <v>39</v>
      </c>
      <c r="F413" s="1" t="s">
        <v>829</v>
      </c>
      <c r="G413" s="1">
        <v>9926.0</v>
      </c>
      <c r="H413" s="1" t="s">
        <v>3353</v>
      </c>
      <c r="I413" s="1" t="s">
        <v>42</v>
      </c>
      <c r="J413" s="1" t="s">
        <v>43</v>
      </c>
      <c r="L413" s="1" t="s">
        <v>44</v>
      </c>
      <c r="M413" s="1" t="s">
        <v>45</v>
      </c>
      <c r="N413" s="1">
        <v>1.0</v>
      </c>
      <c r="O413" s="1" t="s">
        <v>46</v>
      </c>
      <c r="P413" s="1">
        <v>0.0</v>
      </c>
      <c r="Q413" s="1" t="s">
        <v>45</v>
      </c>
      <c r="R413" s="1">
        <v>6.4217552E8</v>
      </c>
      <c r="S413" s="1" t="s">
        <v>778</v>
      </c>
      <c r="T413" s="1" t="s">
        <v>779</v>
      </c>
      <c r="U413" s="1" t="s">
        <v>49</v>
      </c>
      <c r="V413" s="1" t="s">
        <v>787</v>
      </c>
      <c r="W413" s="1" t="s">
        <v>3351</v>
      </c>
      <c r="X413" s="1" t="s">
        <v>781</v>
      </c>
      <c r="Y413" s="1" t="s">
        <v>53</v>
      </c>
      <c r="Z413" s="1" t="s">
        <v>54</v>
      </c>
      <c r="AA413" s="1" t="s">
        <v>782</v>
      </c>
      <c r="AB413" s="1" t="s">
        <v>829</v>
      </c>
      <c r="AC413" s="1" t="s">
        <v>3225</v>
      </c>
      <c r="AE413" s="1" t="s">
        <v>43</v>
      </c>
      <c r="AF413" s="1" t="s">
        <v>72</v>
      </c>
      <c r="AG413" s="1" t="s">
        <v>42</v>
      </c>
      <c r="AH413" s="1" t="s">
        <v>3354</v>
      </c>
      <c r="AI413" s="1" t="s">
        <v>45</v>
      </c>
    </row>
    <row r="414" ht="14.25" customHeight="1">
      <c r="A414" s="1" t="s">
        <v>35</v>
      </c>
      <c r="B414" s="1" t="s">
        <v>36</v>
      </c>
      <c r="C414" s="1" t="s">
        <v>3355</v>
      </c>
      <c r="D414" s="1" t="s">
        <v>3356</v>
      </c>
      <c r="E414" s="1" t="s">
        <v>39</v>
      </c>
      <c r="F414" s="1" t="s">
        <v>3357</v>
      </c>
      <c r="G414" s="1">
        <v>9927.0</v>
      </c>
      <c r="H414" s="1" t="s">
        <v>3358</v>
      </c>
      <c r="I414" s="1" t="s">
        <v>42</v>
      </c>
      <c r="J414" s="1" t="s">
        <v>43</v>
      </c>
      <c r="L414" s="1" t="s">
        <v>44</v>
      </c>
      <c r="M414" s="1" t="s">
        <v>80</v>
      </c>
      <c r="N414" s="1">
        <v>1.0</v>
      </c>
      <c r="O414" s="1" t="s">
        <v>174</v>
      </c>
      <c r="P414" s="1">
        <v>0.0</v>
      </c>
      <c r="Q414" s="1" t="s">
        <v>80</v>
      </c>
      <c r="R414" s="1">
        <v>5601.0</v>
      </c>
      <c r="S414" s="1" t="s">
        <v>395</v>
      </c>
      <c r="T414" s="1" t="s">
        <v>396</v>
      </c>
      <c r="U414" s="1" t="s">
        <v>49</v>
      </c>
      <c r="V414" s="1" t="s">
        <v>3359</v>
      </c>
      <c r="W414" s="1" t="s">
        <v>3360</v>
      </c>
      <c r="X414" s="1" t="s">
        <v>68</v>
      </c>
      <c r="Y414" s="1" t="s">
        <v>53</v>
      </c>
      <c r="Z414" s="1" t="s">
        <v>54</v>
      </c>
      <c r="AA414" s="1" t="s">
        <v>3361</v>
      </c>
      <c r="AB414" s="1" t="s">
        <v>3362</v>
      </c>
      <c r="AC414" s="1" t="s">
        <v>1573</v>
      </c>
      <c r="AE414" s="1" t="s">
        <v>43</v>
      </c>
      <c r="AF414" s="1" t="s">
        <v>58</v>
      </c>
      <c r="AG414" s="1" t="s">
        <v>42</v>
      </c>
      <c r="AH414" s="1" t="s">
        <v>3363</v>
      </c>
      <c r="AI414" s="1" t="s">
        <v>80</v>
      </c>
    </row>
    <row r="415" ht="14.25" customHeight="1">
      <c r="A415" s="1" t="s">
        <v>35</v>
      </c>
      <c r="B415" s="1" t="s">
        <v>74</v>
      </c>
      <c r="C415" s="1" t="s">
        <v>3364</v>
      </c>
      <c r="D415" s="1" t="s">
        <v>3365</v>
      </c>
      <c r="E415" s="1" t="s">
        <v>39</v>
      </c>
      <c r="F415" s="1" t="s">
        <v>3366</v>
      </c>
      <c r="G415" s="1">
        <v>9928.0</v>
      </c>
      <c r="H415" s="1" t="s">
        <v>3367</v>
      </c>
      <c r="I415" s="1" t="s">
        <v>42</v>
      </c>
      <c r="J415" s="1" t="s">
        <v>43</v>
      </c>
      <c r="L415" s="1" t="s">
        <v>44</v>
      </c>
      <c r="M415" s="1" t="s">
        <v>80</v>
      </c>
      <c r="N415" s="1">
        <v>2.0</v>
      </c>
      <c r="O415" s="1" t="s">
        <v>383</v>
      </c>
      <c r="P415" s="1">
        <v>0.0</v>
      </c>
      <c r="Q415" s="1" t="s">
        <v>80</v>
      </c>
      <c r="R415" s="1">
        <v>9.25299986E8</v>
      </c>
      <c r="S415" s="1" t="s">
        <v>2643</v>
      </c>
      <c r="T415" s="1" t="s">
        <v>2644</v>
      </c>
      <c r="U415" s="1" t="s">
        <v>49</v>
      </c>
      <c r="V415" s="1" t="s">
        <v>3368</v>
      </c>
      <c r="W415" s="1" t="s">
        <v>3364</v>
      </c>
      <c r="X415" s="1" t="s">
        <v>511</v>
      </c>
      <c r="Y415" s="1" t="s">
        <v>53</v>
      </c>
      <c r="Z415" s="1" t="s">
        <v>54</v>
      </c>
      <c r="AA415" s="1" t="s">
        <v>3369</v>
      </c>
      <c r="AB415" s="1" t="s">
        <v>3370</v>
      </c>
      <c r="AC415" s="1" t="s">
        <v>539</v>
      </c>
      <c r="AE415" s="1" t="s">
        <v>43</v>
      </c>
      <c r="AF415" s="1" t="s">
        <v>72</v>
      </c>
      <c r="AG415" s="1" t="s">
        <v>42</v>
      </c>
      <c r="AH415" s="1" t="s">
        <v>3371</v>
      </c>
      <c r="AI415" s="1" t="s">
        <v>45</v>
      </c>
    </row>
    <row r="416" ht="14.25" customHeight="1">
      <c r="A416" s="1" t="s">
        <v>35</v>
      </c>
      <c r="B416" s="1" t="s">
        <v>74</v>
      </c>
      <c r="C416" s="1" t="s">
        <v>3372</v>
      </c>
      <c r="D416" s="1" t="s">
        <v>3373</v>
      </c>
      <c r="E416" s="1" t="s">
        <v>39</v>
      </c>
      <c r="F416" s="1" t="s">
        <v>3374</v>
      </c>
      <c r="G416" s="1">
        <v>9929.0</v>
      </c>
      <c r="H416" s="1" t="s">
        <v>3375</v>
      </c>
      <c r="I416" s="1" t="s">
        <v>42</v>
      </c>
      <c r="J416" s="1" t="s">
        <v>43</v>
      </c>
      <c r="L416" s="1" t="s">
        <v>44</v>
      </c>
      <c r="M416" s="1" t="s">
        <v>80</v>
      </c>
      <c r="N416" s="1">
        <v>1.0</v>
      </c>
      <c r="O416" s="1" t="s">
        <v>568</v>
      </c>
      <c r="P416" s="1">
        <v>0.0</v>
      </c>
      <c r="Q416" s="1" t="s">
        <v>80</v>
      </c>
      <c r="R416" s="1">
        <v>6739.0</v>
      </c>
      <c r="S416" s="1" t="s">
        <v>3376</v>
      </c>
      <c r="T416" s="1" t="s">
        <v>3377</v>
      </c>
      <c r="U416" s="1" t="s">
        <v>49</v>
      </c>
      <c r="V416" s="1" t="s">
        <v>3378</v>
      </c>
      <c r="W416" s="1" t="s">
        <v>3379</v>
      </c>
      <c r="X416" s="1" t="s">
        <v>919</v>
      </c>
      <c r="Y416" s="1" t="s">
        <v>53</v>
      </c>
      <c r="Z416" s="1" t="s">
        <v>54</v>
      </c>
      <c r="AA416" s="1" t="s">
        <v>3380</v>
      </c>
      <c r="AB416" s="1" t="s">
        <v>3381</v>
      </c>
      <c r="AC416" s="1" t="s">
        <v>57</v>
      </c>
      <c r="AE416" s="1" t="s">
        <v>43</v>
      </c>
      <c r="AF416" s="1" t="s">
        <v>72</v>
      </c>
      <c r="AG416" s="1" t="s">
        <v>42</v>
      </c>
      <c r="AH416" s="1" t="s">
        <v>3382</v>
      </c>
      <c r="AI416" s="1" t="s">
        <v>45</v>
      </c>
    </row>
    <row r="417" ht="14.25" customHeight="1">
      <c r="A417" s="1" t="s">
        <v>35</v>
      </c>
      <c r="B417" s="1" t="s">
        <v>270</v>
      </c>
      <c r="D417" s="1" t="s">
        <v>3383</v>
      </c>
      <c r="F417" s="1" t="s">
        <v>3384</v>
      </c>
      <c r="G417" s="1">
        <v>9930.0</v>
      </c>
      <c r="H417" s="1" t="s">
        <v>3385</v>
      </c>
      <c r="I417" s="1" t="s">
        <v>42</v>
      </c>
      <c r="J417" s="1" t="s">
        <v>43</v>
      </c>
      <c r="L417" s="1" t="s">
        <v>44</v>
      </c>
      <c r="M417" s="1" t="s">
        <v>45</v>
      </c>
      <c r="N417" s="1">
        <v>1.0</v>
      </c>
      <c r="P417" s="1">
        <v>0.0</v>
      </c>
      <c r="Q417" s="1" t="s">
        <v>45</v>
      </c>
      <c r="R417" s="1">
        <v>6690.0</v>
      </c>
      <c r="S417" s="1" t="s">
        <v>3386</v>
      </c>
      <c r="T417" s="1" t="s">
        <v>3387</v>
      </c>
      <c r="U417" s="1" t="s">
        <v>43</v>
      </c>
      <c r="X417" s="1" t="s">
        <v>616</v>
      </c>
      <c r="Y417" s="1" t="s">
        <v>3388</v>
      </c>
      <c r="Z417" s="1" t="s">
        <v>617</v>
      </c>
      <c r="AB417" s="1" t="s">
        <v>3389</v>
      </c>
      <c r="AC417" s="1" t="s">
        <v>1861</v>
      </c>
      <c r="AE417" s="1" t="s">
        <v>43</v>
      </c>
      <c r="AF417" s="1" t="s">
        <v>72</v>
      </c>
      <c r="AG417" s="1" t="s">
        <v>42</v>
      </c>
      <c r="AH417" s="1" t="s">
        <v>3390</v>
      </c>
      <c r="AI417" s="1" t="s">
        <v>45</v>
      </c>
    </row>
    <row r="418" ht="14.25" customHeight="1">
      <c r="A418" s="1" t="s">
        <v>35</v>
      </c>
      <c r="B418" s="1" t="s">
        <v>36</v>
      </c>
      <c r="C418" s="1" t="s">
        <v>3391</v>
      </c>
      <c r="D418" s="1" t="s">
        <v>3392</v>
      </c>
      <c r="E418" s="1" t="s">
        <v>39</v>
      </c>
      <c r="F418" s="1" t="s">
        <v>3393</v>
      </c>
      <c r="G418" s="1">
        <v>9931.0</v>
      </c>
      <c r="H418" s="1" t="s">
        <v>3394</v>
      </c>
      <c r="I418" s="1" t="s">
        <v>42</v>
      </c>
      <c r="J418" s="1" t="s">
        <v>43</v>
      </c>
      <c r="L418" s="1" t="s">
        <v>44</v>
      </c>
      <c r="M418" s="1" t="s">
        <v>80</v>
      </c>
      <c r="N418" s="1">
        <v>1.0</v>
      </c>
      <c r="O418" s="1" t="s">
        <v>103</v>
      </c>
      <c r="P418" s="1">
        <v>0.0</v>
      </c>
      <c r="Q418" s="1" t="s">
        <v>45</v>
      </c>
      <c r="R418" s="1">
        <v>6713.0</v>
      </c>
      <c r="S418" s="1" t="s">
        <v>3395</v>
      </c>
      <c r="T418" s="1" t="s">
        <v>3396</v>
      </c>
      <c r="U418" s="1" t="s">
        <v>49</v>
      </c>
      <c r="V418" s="1" t="s">
        <v>3397</v>
      </c>
      <c r="W418" s="1" t="s">
        <v>3398</v>
      </c>
      <c r="X418" s="1" t="s">
        <v>121</v>
      </c>
      <c r="Y418" s="1" t="s">
        <v>53</v>
      </c>
      <c r="Z418" s="1" t="s">
        <v>54</v>
      </c>
      <c r="AA418" s="1" t="s">
        <v>1787</v>
      </c>
      <c r="AB418" s="1" t="s">
        <v>3399</v>
      </c>
      <c r="AC418" s="1" t="s">
        <v>3400</v>
      </c>
      <c r="AE418" s="1" t="s">
        <v>43</v>
      </c>
      <c r="AF418" s="1" t="s">
        <v>58</v>
      </c>
      <c r="AG418" s="1" t="s">
        <v>42</v>
      </c>
      <c r="AH418" s="1" t="s">
        <v>3401</v>
      </c>
      <c r="AI418" s="1" t="s">
        <v>80</v>
      </c>
    </row>
    <row r="419" ht="14.25" customHeight="1">
      <c r="A419" s="1" t="s">
        <v>35</v>
      </c>
      <c r="B419" s="1" t="s">
        <v>36</v>
      </c>
      <c r="C419" s="1" t="s">
        <v>3402</v>
      </c>
      <c r="D419" s="1" t="s">
        <v>3403</v>
      </c>
      <c r="E419" s="1" t="s">
        <v>39</v>
      </c>
      <c r="F419" s="1" t="s">
        <v>3404</v>
      </c>
      <c r="G419" s="1">
        <v>9932.0</v>
      </c>
      <c r="H419" s="1" t="s">
        <v>3405</v>
      </c>
      <c r="I419" s="1" t="s">
        <v>42</v>
      </c>
      <c r="J419" s="1" t="s">
        <v>43</v>
      </c>
      <c r="L419" s="1" t="s">
        <v>44</v>
      </c>
      <c r="M419" s="1" t="s">
        <v>80</v>
      </c>
      <c r="N419" s="1">
        <v>1.0</v>
      </c>
      <c r="O419" s="1" t="s">
        <v>103</v>
      </c>
      <c r="P419" s="1">
        <v>0.0</v>
      </c>
      <c r="Q419" s="1" t="s">
        <v>80</v>
      </c>
      <c r="R419" s="1">
        <v>6502.0</v>
      </c>
      <c r="S419" s="1" t="s">
        <v>3406</v>
      </c>
      <c r="T419" s="1" t="s">
        <v>3407</v>
      </c>
      <c r="U419" s="1" t="s">
        <v>49</v>
      </c>
      <c r="V419" s="1" t="s">
        <v>3408</v>
      </c>
      <c r="W419" s="1" t="s">
        <v>3409</v>
      </c>
      <c r="X419" s="1" t="s">
        <v>132</v>
      </c>
      <c r="Y419" s="1" t="s">
        <v>53</v>
      </c>
      <c r="Z419" s="1" t="s">
        <v>54</v>
      </c>
      <c r="AA419" s="1" t="s">
        <v>1787</v>
      </c>
      <c r="AB419" s="1" t="s">
        <v>3410</v>
      </c>
      <c r="AC419" s="1" t="s">
        <v>3411</v>
      </c>
      <c r="AE419" s="1" t="s">
        <v>43</v>
      </c>
      <c r="AF419" s="1" t="s">
        <v>58</v>
      </c>
      <c r="AG419" s="1" t="s">
        <v>42</v>
      </c>
      <c r="AH419" s="1" t="s">
        <v>3412</v>
      </c>
      <c r="AI419" s="1" t="s">
        <v>80</v>
      </c>
    </row>
    <row r="420" ht="14.25" customHeight="1">
      <c r="A420" s="1" t="s">
        <v>35</v>
      </c>
      <c r="B420" s="1" t="s">
        <v>36</v>
      </c>
      <c r="C420" s="1" t="s">
        <v>3413</v>
      </c>
      <c r="D420" s="1" t="s">
        <v>3414</v>
      </c>
      <c r="E420" s="1" t="s">
        <v>39</v>
      </c>
      <c r="F420" s="1" t="s">
        <v>3415</v>
      </c>
      <c r="G420" s="1">
        <v>9933.0</v>
      </c>
      <c r="H420" s="1" t="s">
        <v>3416</v>
      </c>
      <c r="I420" s="1" t="s">
        <v>42</v>
      </c>
      <c r="J420" s="1" t="s">
        <v>43</v>
      </c>
      <c r="L420" s="1" t="s">
        <v>44</v>
      </c>
      <c r="M420" s="1" t="s">
        <v>80</v>
      </c>
      <c r="N420" s="1">
        <v>1.0</v>
      </c>
      <c r="O420" s="1" t="s">
        <v>46</v>
      </c>
      <c r="P420" s="1">
        <v>0.0</v>
      </c>
      <c r="Q420" s="1" t="s">
        <v>80</v>
      </c>
      <c r="R420" s="1">
        <v>8.46582658E8</v>
      </c>
      <c r="S420" s="1" t="s">
        <v>3417</v>
      </c>
      <c r="T420" s="1" t="s">
        <v>3418</v>
      </c>
      <c r="U420" s="1" t="s">
        <v>49</v>
      </c>
      <c r="V420" s="1" t="s">
        <v>2307</v>
      </c>
      <c r="W420" s="1" t="s">
        <v>3419</v>
      </c>
      <c r="X420" s="1" t="s">
        <v>121</v>
      </c>
      <c r="Y420" s="1" t="s">
        <v>53</v>
      </c>
      <c r="Z420" s="1" t="s">
        <v>54</v>
      </c>
      <c r="AA420" s="1" t="s">
        <v>229</v>
      </c>
      <c r="AB420" s="1" t="s">
        <v>3420</v>
      </c>
      <c r="AC420" s="1" t="s">
        <v>3421</v>
      </c>
      <c r="AE420" s="1" t="s">
        <v>43</v>
      </c>
      <c r="AF420" s="1" t="s">
        <v>72</v>
      </c>
      <c r="AG420" s="1" t="s">
        <v>42</v>
      </c>
      <c r="AH420" s="1" t="s">
        <v>3413</v>
      </c>
      <c r="AI420" s="1" t="s">
        <v>80</v>
      </c>
    </row>
    <row r="421" ht="14.25" customHeight="1">
      <c r="A421" s="1" t="s">
        <v>35</v>
      </c>
      <c r="B421" s="1" t="s">
        <v>1873</v>
      </c>
      <c r="C421" s="1" t="s">
        <v>3422</v>
      </c>
      <c r="D421" s="1" t="s">
        <v>3423</v>
      </c>
      <c r="E421" s="1" t="s">
        <v>39</v>
      </c>
      <c r="F421" s="1" t="s">
        <v>3424</v>
      </c>
      <c r="G421" s="1">
        <v>9934.0</v>
      </c>
      <c r="H421" s="1" t="s">
        <v>3425</v>
      </c>
      <c r="I421" s="1" t="s">
        <v>42</v>
      </c>
      <c r="J421" s="1" t="s">
        <v>43</v>
      </c>
      <c r="L421" s="1" t="s">
        <v>44</v>
      </c>
      <c r="M421" s="1" t="s">
        <v>45</v>
      </c>
      <c r="N421" s="1">
        <v>1.0</v>
      </c>
      <c r="O421" s="1" t="s">
        <v>270</v>
      </c>
      <c r="P421" s="1">
        <v>0.0</v>
      </c>
      <c r="Q421" s="1" t="s">
        <v>883</v>
      </c>
      <c r="R421" s="1">
        <v>6791.0</v>
      </c>
      <c r="S421" s="1" t="s">
        <v>3426</v>
      </c>
      <c r="T421" s="1" t="s">
        <v>3427</v>
      </c>
      <c r="U421" s="1" t="s">
        <v>49</v>
      </c>
      <c r="V421" s="1" t="s">
        <v>3428</v>
      </c>
      <c r="W421" s="1" t="s">
        <v>3422</v>
      </c>
      <c r="X421" s="1" t="s">
        <v>981</v>
      </c>
      <c r="Y421" s="1" t="s">
        <v>3388</v>
      </c>
      <c r="Z421" s="1" t="s">
        <v>54</v>
      </c>
      <c r="AA421" s="1" t="s">
        <v>1882</v>
      </c>
      <c r="AB421" s="1" t="s">
        <v>3429</v>
      </c>
      <c r="AC421" s="1" t="s">
        <v>3430</v>
      </c>
      <c r="AE421" s="1" t="s">
        <v>43</v>
      </c>
      <c r="AF421" s="1" t="s">
        <v>72</v>
      </c>
      <c r="AG421" s="1" t="s">
        <v>42</v>
      </c>
      <c r="AH421" s="1" t="s">
        <v>3431</v>
      </c>
      <c r="AI421" s="1" t="s">
        <v>45</v>
      </c>
    </row>
    <row r="422" ht="14.25" customHeight="1">
      <c r="A422" s="1" t="s">
        <v>35</v>
      </c>
      <c r="B422" s="1" t="s">
        <v>36</v>
      </c>
      <c r="C422" s="1" t="s">
        <v>3432</v>
      </c>
      <c r="D422" s="1" t="s">
        <v>3433</v>
      </c>
      <c r="E422" s="1" t="s">
        <v>39</v>
      </c>
      <c r="F422" s="1" t="s">
        <v>3434</v>
      </c>
      <c r="G422" s="1">
        <v>9935.0</v>
      </c>
      <c r="H422" s="1" t="s">
        <v>3435</v>
      </c>
      <c r="I422" s="1" t="s">
        <v>3436</v>
      </c>
      <c r="J422" s="1" t="s">
        <v>118</v>
      </c>
      <c r="K422" s="1" t="s">
        <v>3437</v>
      </c>
      <c r="L422" s="1" t="s">
        <v>44</v>
      </c>
      <c r="M422" s="1" t="s">
        <v>80</v>
      </c>
      <c r="N422" s="1">
        <v>1.0</v>
      </c>
      <c r="O422" s="1" t="s">
        <v>174</v>
      </c>
      <c r="P422" s="1">
        <v>1.0</v>
      </c>
      <c r="Q422" s="1" t="s">
        <v>80</v>
      </c>
      <c r="R422" s="1">
        <v>6732.0</v>
      </c>
      <c r="S422" s="1" t="s">
        <v>1825</v>
      </c>
      <c r="T422" s="1" t="s">
        <v>1826</v>
      </c>
      <c r="U422" s="1" t="s">
        <v>118</v>
      </c>
      <c r="V422" s="1" t="s">
        <v>3438</v>
      </c>
      <c r="W422" s="1" t="s">
        <v>3439</v>
      </c>
      <c r="X422" s="1" t="s">
        <v>561</v>
      </c>
      <c r="Y422" s="1" t="s">
        <v>53</v>
      </c>
      <c r="Z422" s="1" t="s">
        <v>54</v>
      </c>
      <c r="AA422" s="1" t="s">
        <v>1787</v>
      </c>
      <c r="AB422" s="1" t="s">
        <v>3440</v>
      </c>
      <c r="AC422" s="1" t="s">
        <v>3441</v>
      </c>
      <c r="AE422" s="1" t="s">
        <v>43</v>
      </c>
      <c r="AF422" s="1" t="s">
        <v>58</v>
      </c>
      <c r="AG422" s="1" t="s">
        <v>42</v>
      </c>
      <c r="AH422" s="1" t="s">
        <v>3432</v>
      </c>
      <c r="AI422" s="1" t="s">
        <v>80</v>
      </c>
    </row>
    <row r="423" ht="14.25" customHeight="1">
      <c r="A423" s="1" t="s">
        <v>35</v>
      </c>
      <c r="B423" s="1" t="s">
        <v>36</v>
      </c>
      <c r="C423" s="1" t="s">
        <v>3442</v>
      </c>
      <c r="D423" s="1" t="s">
        <v>3443</v>
      </c>
      <c r="E423" s="1" t="s">
        <v>39</v>
      </c>
      <c r="F423" s="1" t="s">
        <v>3444</v>
      </c>
      <c r="G423" s="1">
        <v>9936.0</v>
      </c>
      <c r="H423" s="1" t="s">
        <v>3445</v>
      </c>
      <c r="I423" s="1" t="s">
        <v>42</v>
      </c>
      <c r="J423" s="1" t="s">
        <v>43</v>
      </c>
      <c r="L423" s="1" t="s">
        <v>44</v>
      </c>
      <c r="M423" s="1" t="s">
        <v>80</v>
      </c>
      <c r="N423" s="1">
        <v>1.0</v>
      </c>
      <c r="O423" s="1" t="s">
        <v>46</v>
      </c>
      <c r="P423" s="1">
        <v>0.0</v>
      </c>
      <c r="Q423" s="1" t="s">
        <v>80</v>
      </c>
      <c r="R423" s="1">
        <v>8427.0</v>
      </c>
      <c r="S423" s="1" t="s">
        <v>3446</v>
      </c>
      <c r="T423" s="1" t="s">
        <v>3447</v>
      </c>
      <c r="U423" s="1" t="s">
        <v>118</v>
      </c>
      <c r="V423" s="1" t="s">
        <v>3448</v>
      </c>
      <c r="W423" s="1" t="s">
        <v>3442</v>
      </c>
      <c r="X423" s="1" t="s">
        <v>561</v>
      </c>
      <c r="Y423" s="1" t="s">
        <v>53</v>
      </c>
      <c r="Z423" s="1" t="s">
        <v>54</v>
      </c>
      <c r="AA423" s="1" t="s">
        <v>55</v>
      </c>
      <c r="AB423" s="1" t="s">
        <v>3449</v>
      </c>
      <c r="AC423" s="1" t="s">
        <v>3172</v>
      </c>
      <c r="AE423" s="1" t="s">
        <v>43</v>
      </c>
      <c r="AF423" s="1" t="s">
        <v>58</v>
      </c>
      <c r="AG423" s="1" t="s">
        <v>42</v>
      </c>
      <c r="AH423" s="1" t="s">
        <v>3442</v>
      </c>
      <c r="AI423" s="1" t="s">
        <v>80</v>
      </c>
    </row>
    <row r="424" ht="14.25" customHeight="1">
      <c r="A424" s="1" t="s">
        <v>35</v>
      </c>
      <c r="B424" s="1" t="s">
        <v>145</v>
      </c>
      <c r="C424" s="1" t="s">
        <v>3450</v>
      </c>
      <c r="D424" s="1" t="s">
        <v>3451</v>
      </c>
      <c r="E424" s="1" t="s">
        <v>39</v>
      </c>
      <c r="F424" s="1" t="s">
        <v>3452</v>
      </c>
      <c r="G424" s="1">
        <v>9937.0</v>
      </c>
      <c r="H424" s="1" t="s">
        <v>3453</v>
      </c>
      <c r="I424" s="1" t="s">
        <v>42</v>
      </c>
      <c r="J424" s="1" t="s">
        <v>43</v>
      </c>
      <c r="L424" s="1" t="s">
        <v>44</v>
      </c>
      <c r="M424" s="1" t="s">
        <v>45</v>
      </c>
      <c r="N424" s="1">
        <v>1.0</v>
      </c>
      <c r="O424" s="1" t="s">
        <v>3454</v>
      </c>
      <c r="P424" s="1">
        <v>0.0</v>
      </c>
      <c r="Q424" s="1" t="s">
        <v>883</v>
      </c>
      <c r="R424" s="1">
        <v>6816.0</v>
      </c>
      <c r="S424" s="1" t="s">
        <v>1662</v>
      </c>
      <c r="T424" s="1" t="s">
        <v>1663</v>
      </c>
      <c r="U424" s="1" t="s">
        <v>49</v>
      </c>
      <c r="V424" s="1" t="s">
        <v>3455</v>
      </c>
      <c r="W424" s="1" t="s">
        <v>3456</v>
      </c>
      <c r="X424" s="1" t="s">
        <v>85</v>
      </c>
      <c r="Y424" s="1" t="s">
        <v>53</v>
      </c>
      <c r="Z424" s="1" t="s">
        <v>54</v>
      </c>
      <c r="AA424" s="1" t="s">
        <v>155</v>
      </c>
      <c r="AB424" s="1" t="s">
        <v>145</v>
      </c>
      <c r="AC424" s="1" t="s">
        <v>3457</v>
      </c>
      <c r="AE424" s="1" t="s">
        <v>43</v>
      </c>
      <c r="AF424" s="1" t="s">
        <v>72</v>
      </c>
      <c r="AG424" s="1" t="s">
        <v>42</v>
      </c>
      <c r="AH424" s="1" t="s">
        <v>3458</v>
      </c>
      <c r="AI424" s="1" t="s">
        <v>883</v>
      </c>
    </row>
    <row r="425" ht="14.25" customHeight="1">
      <c r="A425" s="1" t="s">
        <v>35</v>
      </c>
      <c r="B425" s="1" t="s">
        <v>704</v>
      </c>
      <c r="C425" s="1" t="s">
        <v>3459</v>
      </c>
      <c r="D425" s="1" t="s">
        <v>3460</v>
      </c>
      <c r="E425" s="1" t="s">
        <v>39</v>
      </c>
      <c r="F425" s="1" t="s">
        <v>3461</v>
      </c>
      <c r="G425" s="1">
        <v>9938.0</v>
      </c>
      <c r="H425" s="1" t="s">
        <v>3462</v>
      </c>
      <c r="I425" s="1" t="s">
        <v>3463</v>
      </c>
      <c r="J425" s="1" t="s">
        <v>49</v>
      </c>
      <c r="K425" s="1" t="s">
        <v>3464</v>
      </c>
      <c r="L425" s="1" t="s">
        <v>44</v>
      </c>
      <c r="M425" s="1" t="s">
        <v>80</v>
      </c>
      <c r="N425" s="1">
        <v>2.0</v>
      </c>
      <c r="O425" s="1" t="s">
        <v>3465</v>
      </c>
      <c r="P425" s="1">
        <v>1.0</v>
      </c>
      <c r="Q425" s="1" t="s">
        <v>80</v>
      </c>
      <c r="R425" s="1">
        <v>6198.0</v>
      </c>
      <c r="S425" s="1" t="s">
        <v>3466</v>
      </c>
      <c r="T425" s="1" t="s">
        <v>3467</v>
      </c>
      <c r="U425" s="1" t="s">
        <v>49</v>
      </c>
      <c r="V425" s="1" t="s">
        <v>3468</v>
      </c>
      <c r="W425" s="1" t="s">
        <v>3469</v>
      </c>
      <c r="X425" s="1" t="s">
        <v>85</v>
      </c>
      <c r="Y425" s="1" t="s">
        <v>53</v>
      </c>
      <c r="Z425" s="1" t="s">
        <v>54</v>
      </c>
      <c r="AA425" s="1" t="s">
        <v>1382</v>
      </c>
      <c r="AB425" s="1" t="s">
        <v>3470</v>
      </c>
      <c r="AC425" s="1" t="s">
        <v>3471</v>
      </c>
      <c r="AD425" s="1" t="s">
        <v>242</v>
      </c>
      <c r="AE425" s="1" t="s">
        <v>43</v>
      </c>
      <c r="AF425" s="1" t="s">
        <v>72</v>
      </c>
      <c r="AG425" s="1" t="s">
        <v>42</v>
      </c>
      <c r="AH425" s="1" t="s">
        <v>3472</v>
      </c>
      <c r="AI425" s="1" t="s">
        <v>80</v>
      </c>
    </row>
    <row r="426" ht="14.25" customHeight="1">
      <c r="A426" s="1" t="s">
        <v>35</v>
      </c>
      <c r="B426" s="1" t="s">
        <v>210</v>
      </c>
      <c r="D426" s="1" t="s">
        <v>3473</v>
      </c>
      <c r="E426" s="1" t="s">
        <v>39</v>
      </c>
      <c r="F426" s="1" t="s">
        <v>43</v>
      </c>
      <c r="G426" s="1">
        <v>9939.0</v>
      </c>
      <c r="H426" s="1" t="s">
        <v>3474</v>
      </c>
      <c r="I426" s="1" t="s">
        <v>42</v>
      </c>
      <c r="J426" s="1" t="s">
        <v>43</v>
      </c>
      <c r="L426" s="1" t="s">
        <v>44</v>
      </c>
      <c r="M426" s="1" t="s">
        <v>80</v>
      </c>
      <c r="N426" s="1">
        <v>1.0</v>
      </c>
      <c r="O426" s="1" t="s">
        <v>46</v>
      </c>
      <c r="P426" s="1">
        <v>0.0</v>
      </c>
      <c r="Q426" s="1" t="s">
        <v>45</v>
      </c>
      <c r="R426" s="1">
        <v>8128.0</v>
      </c>
      <c r="S426" s="1" t="s">
        <v>3475</v>
      </c>
      <c r="T426" s="1" t="s">
        <v>3476</v>
      </c>
      <c r="U426" s="1" t="s">
        <v>43</v>
      </c>
      <c r="X426" s="1" t="s">
        <v>3477</v>
      </c>
      <c r="Y426" s="1" t="s">
        <v>53</v>
      </c>
      <c r="Z426" s="1" t="s">
        <v>617</v>
      </c>
      <c r="AA426" s="1" t="s">
        <v>3478</v>
      </c>
      <c r="AB426" s="1" t="s">
        <v>3479</v>
      </c>
      <c r="AC426" s="1" t="s">
        <v>3480</v>
      </c>
      <c r="AE426" s="1" t="s">
        <v>43</v>
      </c>
      <c r="AF426" s="1" t="s">
        <v>72</v>
      </c>
      <c r="AG426" s="1" t="s">
        <v>42</v>
      </c>
      <c r="AH426" s="1" t="s">
        <v>3481</v>
      </c>
      <c r="AI426" s="1" t="s">
        <v>80</v>
      </c>
    </row>
    <row r="427" ht="14.25" customHeight="1">
      <c r="A427" s="1" t="s">
        <v>35</v>
      </c>
      <c r="B427" s="1" t="s">
        <v>36</v>
      </c>
      <c r="C427" s="1" t="s">
        <v>3482</v>
      </c>
      <c r="D427" s="1" t="s">
        <v>3483</v>
      </c>
      <c r="E427" s="1" t="s">
        <v>39</v>
      </c>
      <c r="F427" s="1" t="s">
        <v>3484</v>
      </c>
      <c r="G427" s="1">
        <v>9940.0</v>
      </c>
      <c r="H427" s="1" t="s">
        <v>3485</v>
      </c>
      <c r="I427" s="1" t="s">
        <v>42</v>
      </c>
      <c r="J427" s="1" t="s">
        <v>43</v>
      </c>
      <c r="L427" s="1" t="s">
        <v>44</v>
      </c>
      <c r="M427" s="1" t="s">
        <v>80</v>
      </c>
      <c r="N427" s="1">
        <v>1.0</v>
      </c>
      <c r="O427" s="1" t="s">
        <v>103</v>
      </c>
      <c r="P427" s="1">
        <v>0.0</v>
      </c>
      <c r="Q427" s="1" t="s">
        <v>80</v>
      </c>
      <c r="R427" s="1">
        <v>6711.0</v>
      </c>
      <c r="S427" s="1" t="s">
        <v>1462</v>
      </c>
      <c r="T427" s="1" t="s">
        <v>1463</v>
      </c>
      <c r="U427" s="1" t="s">
        <v>49</v>
      </c>
      <c r="V427" s="1" t="s">
        <v>3486</v>
      </c>
      <c r="W427" s="1" t="s">
        <v>3482</v>
      </c>
      <c r="X427" s="1" t="s">
        <v>953</v>
      </c>
      <c r="Y427" s="1" t="s">
        <v>53</v>
      </c>
      <c r="Z427" s="1" t="s">
        <v>54</v>
      </c>
      <c r="AA427" s="1" t="s">
        <v>1787</v>
      </c>
      <c r="AB427" s="1" t="s">
        <v>3484</v>
      </c>
      <c r="AC427" s="1" t="s">
        <v>3400</v>
      </c>
      <c r="AE427" s="1" t="s">
        <v>43</v>
      </c>
      <c r="AF427" s="1" t="s">
        <v>58</v>
      </c>
      <c r="AG427" s="1" t="s">
        <v>42</v>
      </c>
      <c r="AH427" s="1" t="s">
        <v>3487</v>
      </c>
      <c r="AI427" s="1" t="s">
        <v>80</v>
      </c>
    </row>
    <row r="428" ht="14.25" customHeight="1">
      <c r="A428" s="1" t="s">
        <v>35</v>
      </c>
      <c r="B428" s="1" t="s">
        <v>74</v>
      </c>
      <c r="C428" s="1" t="s">
        <v>3488</v>
      </c>
      <c r="D428" s="1" t="s">
        <v>3489</v>
      </c>
      <c r="E428" s="1" t="s">
        <v>39</v>
      </c>
      <c r="F428" s="1" t="s">
        <v>3490</v>
      </c>
      <c r="G428" s="1">
        <v>9941.0</v>
      </c>
      <c r="H428" s="1" t="s">
        <v>3491</v>
      </c>
      <c r="I428" s="1" t="s">
        <v>42</v>
      </c>
      <c r="J428" s="1" t="s">
        <v>43</v>
      </c>
      <c r="L428" s="1" t="s">
        <v>44</v>
      </c>
      <c r="M428" s="1" t="s">
        <v>80</v>
      </c>
      <c r="N428" s="1">
        <v>1.0</v>
      </c>
      <c r="O428" s="1" t="s">
        <v>568</v>
      </c>
      <c r="P428" s="1">
        <v>0.0</v>
      </c>
      <c r="Q428" s="1" t="s">
        <v>80</v>
      </c>
      <c r="R428" s="1">
        <v>6941.0</v>
      </c>
      <c r="S428" s="1" t="s">
        <v>3492</v>
      </c>
      <c r="T428" s="1" t="s">
        <v>3493</v>
      </c>
      <c r="U428" s="1" t="s">
        <v>49</v>
      </c>
      <c r="V428" s="1" t="s">
        <v>3494</v>
      </c>
      <c r="W428" s="1" t="s">
        <v>3495</v>
      </c>
      <c r="X428" s="1" t="s">
        <v>733</v>
      </c>
      <c r="Y428" s="1" t="s">
        <v>53</v>
      </c>
      <c r="Z428" s="1" t="s">
        <v>54</v>
      </c>
      <c r="AA428" s="1" t="s">
        <v>3369</v>
      </c>
      <c r="AB428" s="1" t="s">
        <v>3496</v>
      </c>
      <c r="AC428" s="1" t="s">
        <v>3497</v>
      </c>
      <c r="AE428" s="1" t="s">
        <v>43</v>
      </c>
      <c r="AF428" s="1" t="s">
        <v>72</v>
      </c>
      <c r="AG428" s="1" t="s">
        <v>42</v>
      </c>
      <c r="AH428" s="1" t="s">
        <v>3498</v>
      </c>
      <c r="AI428" s="1" t="s">
        <v>80</v>
      </c>
    </row>
    <row r="429" ht="14.25" customHeight="1">
      <c r="A429" s="1" t="s">
        <v>35</v>
      </c>
      <c r="B429" s="1" t="s">
        <v>3144</v>
      </c>
      <c r="C429" s="1" t="s">
        <v>3499</v>
      </c>
      <c r="D429" s="1" t="s">
        <v>3500</v>
      </c>
      <c r="E429" s="1" t="s">
        <v>39</v>
      </c>
      <c r="F429" s="1" t="s">
        <v>3501</v>
      </c>
      <c r="G429" s="1">
        <v>9942.0</v>
      </c>
      <c r="H429" s="1" t="s">
        <v>3502</v>
      </c>
      <c r="I429" s="1" t="s">
        <v>42</v>
      </c>
      <c r="J429" s="1" t="s">
        <v>43</v>
      </c>
      <c r="L429" s="1" t="s">
        <v>44</v>
      </c>
      <c r="M429" s="1" t="s">
        <v>45</v>
      </c>
      <c r="N429" s="1">
        <v>1.0</v>
      </c>
      <c r="O429" s="1" t="s">
        <v>3149</v>
      </c>
      <c r="P429" s="1">
        <v>0.0</v>
      </c>
      <c r="Q429" s="1" t="s">
        <v>883</v>
      </c>
      <c r="R429" s="1">
        <v>6690.0</v>
      </c>
      <c r="S429" s="1" t="s">
        <v>3386</v>
      </c>
      <c r="T429" s="1" t="s">
        <v>3387</v>
      </c>
      <c r="U429" s="1" t="s">
        <v>49</v>
      </c>
      <c r="V429" s="1" t="s">
        <v>3503</v>
      </c>
      <c r="W429" s="1" t="s">
        <v>3499</v>
      </c>
      <c r="X429" s="1" t="s">
        <v>981</v>
      </c>
      <c r="Y429" s="1" t="s">
        <v>3388</v>
      </c>
      <c r="Z429" s="1" t="s">
        <v>54</v>
      </c>
      <c r="AA429" s="1" t="s">
        <v>3504</v>
      </c>
      <c r="AB429" s="1" t="s">
        <v>3505</v>
      </c>
      <c r="AC429" s="1" t="s">
        <v>1861</v>
      </c>
      <c r="AE429" s="1" t="s">
        <v>43</v>
      </c>
      <c r="AF429" s="1" t="s">
        <v>72</v>
      </c>
      <c r="AG429" s="1" t="s">
        <v>42</v>
      </c>
      <c r="AH429" s="1" t="s">
        <v>3506</v>
      </c>
      <c r="AI429" s="1" t="s">
        <v>45</v>
      </c>
    </row>
    <row r="430" ht="14.25" customHeight="1">
      <c r="A430" s="1" t="s">
        <v>35</v>
      </c>
      <c r="B430" s="1" t="s">
        <v>3507</v>
      </c>
      <c r="D430" s="1" t="s">
        <v>3508</v>
      </c>
      <c r="E430" s="1" t="s">
        <v>39</v>
      </c>
      <c r="F430" s="1" t="s">
        <v>43</v>
      </c>
      <c r="G430" s="1">
        <v>9943.0</v>
      </c>
      <c r="H430" s="1" t="s">
        <v>3509</v>
      </c>
      <c r="I430" s="1" t="s">
        <v>42</v>
      </c>
      <c r="J430" s="1" t="s">
        <v>43</v>
      </c>
      <c r="L430" s="1" t="s">
        <v>44</v>
      </c>
      <c r="M430" s="1" t="s">
        <v>80</v>
      </c>
      <c r="N430" s="1">
        <v>1.0</v>
      </c>
      <c r="O430" s="1" t="s">
        <v>3510</v>
      </c>
      <c r="P430" s="1">
        <v>0.0</v>
      </c>
      <c r="Q430" s="1" t="s">
        <v>45</v>
      </c>
      <c r="R430" s="1">
        <v>8717.0</v>
      </c>
      <c r="S430" s="1" t="s">
        <v>3511</v>
      </c>
      <c r="T430" s="1" t="s">
        <v>3512</v>
      </c>
      <c r="U430" s="1" t="s">
        <v>43</v>
      </c>
      <c r="X430" s="1" t="s">
        <v>981</v>
      </c>
      <c r="Y430" s="1" t="s">
        <v>53</v>
      </c>
      <c r="Z430" s="1" t="s">
        <v>617</v>
      </c>
      <c r="AA430" s="1" t="s">
        <v>3513</v>
      </c>
      <c r="AB430" s="1" t="s">
        <v>3514</v>
      </c>
      <c r="AC430" s="1" t="s">
        <v>3199</v>
      </c>
      <c r="AE430" s="1" t="s">
        <v>43</v>
      </c>
      <c r="AF430" s="1" t="s">
        <v>72</v>
      </c>
      <c r="AG430" s="1" t="s">
        <v>42</v>
      </c>
      <c r="AH430" s="1" t="s">
        <v>3515</v>
      </c>
      <c r="AI430" s="1" t="s">
        <v>80</v>
      </c>
    </row>
    <row r="431" ht="14.25" customHeight="1">
      <c r="A431" s="1" t="s">
        <v>35</v>
      </c>
      <c r="B431" s="1" t="s">
        <v>74</v>
      </c>
      <c r="D431" s="1" t="s">
        <v>3516</v>
      </c>
      <c r="E431" s="1" t="s">
        <v>39</v>
      </c>
      <c r="F431" s="1" t="s">
        <v>3517</v>
      </c>
      <c r="G431" s="1">
        <v>9944.0</v>
      </c>
      <c r="H431" s="1" t="s">
        <v>3518</v>
      </c>
      <c r="I431" s="1" t="s">
        <v>42</v>
      </c>
      <c r="J431" s="1" t="s">
        <v>43</v>
      </c>
      <c r="L431" s="1" t="s">
        <v>44</v>
      </c>
      <c r="M431" s="1" t="s">
        <v>80</v>
      </c>
      <c r="N431" s="1">
        <v>1.0</v>
      </c>
      <c r="O431" s="1" t="s">
        <v>477</v>
      </c>
      <c r="P431" s="1">
        <v>0.0</v>
      </c>
      <c r="Q431" s="1" t="s">
        <v>80</v>
      </c>
      <c r="R431" s="1">
        <v>5725.0</v>
      </c>
      <c r="S431" s="1" t="s">
        <v>3519</v>
      </c>
      <c r="T431" s="1" t="s">
        <v>3520</v>
      </c>
      <c r="U431" s="1" t="s">
        <v>43</v>
      </c>
      <c r="X431" s="1" t="s">
        <v>1417</v>
      </c>
      <c r="Y431" s="1" t="s">
        <v>53</v>
      </c>
      <c r="Z431" s="1" t="s">
        <v>617</v>
      </c>
      <c r="AA431" s="1" t="s">
        <v>3521</v>
      </c>
      <c r="AB431" s="1" t="s">
        <v>3522</v>
      </c>
      <c r="AC431" s="1" t="s">
        <v>1573</v>
      </c>
      <c r="AE431" s="1" t="s">
        <v>43</v>
      </c>
      <c r="AF431" s="1" t="s">
        <v>72</v>
      </c>
      <c r="AG431" s="1" t="s">
        <v>42</v>
      </c>
      <c r="AH431" s="1" t="s">
        <v>3523</v>
      </c>
      <c r="AI431" s="1" t="s">
        <v>80</v>
      </c>
    </row>
    <row r="432" ht="14.25" customHeight="1">
      <c r="A432" s="1" t="s">
        <v>35</v>
      </c>
      <c r="B432" s="1" t="s">
        <v>36</v>
      </c>
      <c r="C432" s="1" t="s">
        <v>3524</v>
      </c>
      <c r="D432" s="1" t="s">
        <v>3525</v>
      </c>
      <c r="E432" s="1" t="s">
        <v>39</v>
      </c>
      <c r="F432" s="1" t="s">
        <v>3526</v>
      </c>
      <c r="G432" s="1">
        <v>9945.0</v>
      </c>
      <c r="H432" s="1" t="s">
        <v>3527</v>
      </c>
      <c r="I432" s="1" t="s">
        <v>42</v>
      </c>
      <c r="J432" s="1" t="s">
        <v>43</v>
      </c>
      <c r="L432" s="1" t="s">
        <v>44</v>
      </c>
      <c r="M432" s="1" t="s">
        <v>80</v>
      </c>
      <c r="N432" s="1">
        <v>1.0</v>
      </c>
      <c r="O432" s="1" t="s">
        <v>412</v>
      </c>
      <c r="P432" s="1">
        <v>0.0</v>
      </c>
      <c r="Q432" s="1" t="s">
        <v>80</v>
      </c>
      <c r="R432" s="1">
        <v>1316.0</v>
      </c>
      <c r="S432" s="1" t="s">
        <v>3528</v>
      </c>
      <c r="T432" s="1" t="s">
        <v>3529</v>
      </c>
      <c r="U432" s="1" t="s">
        <v>49</v>
      </c>
      <c r="V432" s="1" t="s">
        <v>3530</v>
      </c>
      <c r="W432" s="1" t="s">
        <v>3524</v>
      </c>
      <c r="X432" s="1" t="s">
        <v>132</v>
      </c>
      <c r="Y432" s="1" t="s">
        <v>69</v>
      </c>
      <c r="Z432" s="1" t="s">
        <v>54</v>
      </c>
      <c r="AA432" s="1" t="s">
        <v>709</v>
      </c>
      <c r="AB432" s="1" t="s">
        <v>3531</v>
      </c>
      <c r="AC432" s="1" t="s">
        <v>3532</v>
      </c>
      <c r="AE432" s="1" t="s">
        <v>43</v>
      </c>
      <c r="AF432" s="1" t="s">
        <v>58</v>
      </c>
      <c r="AG432" s="1" t="s">
        <v>42</v>
      </c>
      <c r="AH432" s="1" t="s">
        <v>3533</v>
      </c>
      <c r="AI432" s="1" t="s">
        <v>80</v>
      </c>
    </row>
    <row r="433" ht="14.25" customHeight="1">
      <c r="A433" s="1" t="s">
        <v>35</v>
      </c>
      <c r="B433" s="1" t="s">
        <v>36</v>
      </c>
      <c r="C433" s="1" t="s">
        <v>3534</v>
      </c>
      <c r="D433" s="1" t="s">
        <v>3535</v>
      </c>
      <c r="E433" s="1" t="s">
        <v>39</v>
      </c>
      <c r="F433" s="1" t="s">
        <v>3536</v>
      </c>
      <c r="G433" s="1">
        <v>9946.0</v>
      </c>
      <c r="H433" s="1" t="s">
        <v>3537</v>
      </c>
      <c r="I433" s="1" t="s">
        <v>42</v>
      </c>
      <c r="J433" s="1" t="s">
        <v>43</v>
      </c>
      <c r="L433" s="1" t="s">
        <v>44</v>
      </c>
      <c r="M433" s="1" t="s">
        <v>80</v>
      </c>
      <c r="N433" s="1">
        <v>1.0</v>
      </c>
      <c r="O433" s="1" t="s">
        <v>46</v>
      </c>
      <c r="P433" s="1">
        <v>0.0</v>
      </c>
      <c r="Q433" s="1" t="s">
        <v>80</v>
      </c>
      <c r="R433" s="1">
        <v>6801.0</v>
      </c>
      <c r="S433" s="1" t="s">
        <v>1414</v>
      </c>
      <c r="T433" s="1" t="s">
        <v>1415</v>
      </c>
      <c r="U433" s="1" t="s">
        <v>49</v>
      </c>
      <c r="V433" s="1" t="s">
        <v>3538</v>
      </c>
      <c r="W433" s="1" t="s">
        <v>3539</v>
      </c>
      <c r="X433" s="1" t="s">
        <v>201</v>
      </c>
      <c r="Y433" s="1" t="s">
        <v>69</v>
      </c>
      <c r="Z433" s="1" t="s">
        <v>54</v>
      </c>
      <c r="AA433" s="1" t="s">
        <v>180</v>
      </c>
      <c r="AB433" s="1" t="s">
        <v>3536</v>
      </c>
      <c r="AC433" s="1" t="s">
        <v>3540</v>
      </c>
      <c r="AE433" s="1" t="s">
        <v>43</v>
      </c>
      <c r="AF433" s="1" t="s">
        <v>58</v>
      </c>
      <c r="AG433" s="1" t="s">
        <v>42</v>
      </c>
      <c r="AH433" s="1" t="s">
        <v>3541</v>
      </c>
      <c r="AI433" s="1" t="s">
        <v>45</v>
      </c>
    </row>
    <row r="434" ht="14.25" customHeight="1">
      <c r="A434" s="1" t="s">
        <v>35</v>
      </c>
      <c r="B434" s="1" t="s">
        <v>3507</v>
      </c>
      <c r="D434" s="1" t="s">
        <v>3542</v>
      </c>
      <c r="E434" s="1" t="s">
        <v>39</v>
      </c>
      <c r="F434" s="1" t="s">
        <v>3543</v>
      </c>
      <c r="G434" s="1">
        <v>9947.0</v>
      </c>
      <c r="H434" s="1" t="s">
        <v>2613</v>
      </c>
      <c r="I434" s="1" t="s">
        <v>3544</v>
      </c>
      <c r="J434" s="1" t="s">
        <v>49</v>
      </c>
      <c r="K434" s="1" t="s">
        <v>3545</v>
      </c>
      <c r="L434" s="1" t="s">
        <v>44</v>
      </c>
      <c r="M434" s="1" t="s">
        <v>80</v>
      </c>
      <c r="N434" s="1">
        <v>2.0</v>
      </c>
      <c r="O434" s="1" t="s">
        <v>3144</v>
      </c>
      <c r="P434" s="1">
        <v>1.0</v>
      </c>
      <c r="Q434" s="1" t="s">
        <v>80</v>
      </c>
      <c r="R434" s="1">
        <v>5766.0</v>
      </c>
      <c r="S434" s="1" t="s">
        <v>3546</v>
      </c>
      <c r="T434" s="1" t="s">
        <v>3547</v>
      </c>
      <c r="U434" s="1" t="s">
        <v>43</v>
      </c>
      <c r="X434" s="1" t="s">
        <v>3477</v>
      </c>
      <c r="Y434" s="1" t="s">
        <v>53</v>
      </c>
      <c r="Z434" s="1" t="s">
        <v>617</v>
      </c>
      <c r="AA434" s="1" t="s">
        <v>3513</v>
      </c>
      <c r="AB434" s="1" t="s">
        <v>3548</v>
      </c>
      <c r="AC434" s="1" t="s">
        <v>3549</v>
      </c>
      <c r="AE434" s="1" t="s">
        <v>43</v>
      </c>
      <c r="AF434" s="1" t="s">
        <v>72</v>
      </c>
      <c r="AG434" s="1" t="s">
        <v>42</v>
      </c>
      <c r="AH434" s="1" t="s">
        <v>3550</v>
      </c>
      <c r="AI434" s="1" t="s">
        <v>80</v>
      </c>
    </row>
    <row r="435" ht="14.25" customHeight="1">
      <c r="A435" s="1" t="s">
        <v>35</v>
      </c>
      <c r="B435" s="1" t="s">
        <v>74</v>
      </c>
      <c r="D435" s="1" t="s">
        <v>3551</v>
      </c>
      <c r="E435" s="1" t="s">
        <v>39</v>
      </c>
      <c r="F435" s="1" t="s">
        <v>3552</v>
      </c>
      <c r="G435" s="1">
        <v>9948.0</v>
      </c>
      <c r="H435" s="1" t="s">
        <v>3553</v>
      </c>
      <c r="I435" s="1" t="s">
        <v>42</v>
      </c>
      <c r="J435" s="1" t="s">
        <v>43</v>
      </c>
      <c r="L435" s="1" t="s">
        <v>44</v>
      </c>
      <c r="M435" s="1" t="s">
        <v>80</v>
      </c>
      <c r="N435" s="1">
        <v>1.0</v>
      </c>
      <c r="O435" s="1" t="s">
        <v>477</v>
      </c>
      <c r="P435" s="1">
        <v>0.0</v>
      </c>
      <c r="Q435" s="1" t="s">
        <v>80</v>
      </c>
      <c r="R435" s="1">
        <v>5728.0</v>
      </c>
      <c r="S435" s="1" t="s">
        <v>256</v>
      </c>
      <c r="T435" s="1" t="s">
        <v>257</v>
      </c>
      <c r="U435" s="1" t="s">
        <v>43</v>
      </c>
      <c r="X435" s="1" t="s">
        <v>1417</v>
      </c>
      <c r="Y435" s="1" t="s">
        <v>53</v>
      </c>
      <c r="Z435" s="1" t="s">
        <v>617</v>
      </c>
      <c r="AA435" s="1" t="s">
        <v>852</v>
      </c>
      <c r="AB435" s="1" t="s">
        <v>3554</v>
      </c>
      <c r="AC435" s="1" t="s">
        <v>3555</v>
      </c>
      <c r="AE435" s="1" t="s">
        <v>43</v>
      </c>
      <c r="AF435" s="1" t="s">
        <v>72</v>
      </c>
      <c r="AG435" s="1" t="s">
        <v>42</v>
      </c>
      <c r="AH435" s="1" t="s">
        <v>3556</v>
      </c>
      <c r="AI435" s="1" t="s">
        <v>80</v>
      </c>
    </row>
    <row r="436" ht="14.25" customHeight="1">
      <c r="A436" s="1" t="s">
        <v>35</v>
      </c>
      <c r="B436" s="1" t="s">
        <v>704</v>
      </c>
      <c r="C436" s="1" t="s">
        <v>3557</v>
      </c>
      <c r="D436" s="1" t="s">
        <v>3558</v>
      </c>
      <c r="E436" s="1" t="s">
        <v>39</v>
      </c>
      <c r="F436" s="1" t="s">
        <v>3559</v>
      </c>
      <c r="G436" s="1">
        <v>9949.0</v>
      </c>
      <c r="H436" s="1" t="s">
        <v>3560</v>
      </c>
      <c r="I436" s="1" t="s">
        <v>3561</v>
      </c>
      <c r="J436" s="1" t="s">
        <v>49</v>
      </c>
      <c r="K436" s="1" t="s">
        <v>3562</v>
      </c>
      <c r="L436" s="1" t="s">
        <v>44</v>
      </c>
      <c r="M436" s="1" t="s">
        <v>80</v>
      </c>
      <c r="N436" s="1">
        <v>2.0</v>
      </c>
      <c r="O436" s="1" t="s">
        <v>3465</v>
      </c>
      <c r="P436" s="1">
        <v>1.0</v>
      </c>
      <c r="Q436" s="1" t="s">
        <v>80</v>
      </c>
      <c r="R436" s="1">
        <v>8.53564414E8</v>
      </c>
      <c r="S436" s="1" t="s">
        <v>3563</v>
      </c>
      <c r="T436" s="1" t="s">
        <v>3564</v>
      </c>
      <c r="U436" s="1" t="s">
        <v>49</v>
      </c>
      <c r="V436" s="1" t="s">
        <v>3565</v>
      </c>
      <c r="W436" s="1" t="s">
        <v>3557</v>
      </c>
      <c r="X436" s="1" t="s">
        <v>95</v>
      </c>
      <c r="Y436" s="1" t="s">
        <v>53</v>
      </c>
      <c r="Z436" s="1" t="s">
        <v>54</v>
      </c>
      <c r="AA436" s="1" t="s">
        <v>1382</v>
      </c>
      <c r="AB436" s="1" t="s">
        <v>2337</v>
      </c>
      <c r="AC436" s="1" t="s">
        <v>3566</v>
      </c>
      <c r="AE436" s="1" t="s">
        <v>43</v>
      </c>
      <c r="AF436" s="1" t="s">
        <v>72</v>
      </c>
      <c r="AG436" s="1" t="s">
        <v>42</v>
      </c>
      <c r="AH436" s="1" t="s">
        <v>3557</v>
      </c>
      <c r="AI436" s="1" t="s">
        <v>80</v>
      </c>
    </row>
    <row r="437" ht="14.25" customHeight="1">
      <c r="A437" s="1" t="s">
        <v>35</v>
      </c>
      <c r="B437" s="1" t="s">
        <v>74</v>
      </c>
      <c r="D437" s="1" t="s">
        <v>3567</v>
      </c>
      <c r="E437" s="1" t="s">
        <v>39</v>
      </c>
      <c r="F437" s="1" t="s">
        <v>3568</v>
      </c>
      <c r="G437" s="1">
        <v>9950.0</v>
      </c>
      <c r="H437" s="1" t="s">
        <v>3569</v>
      </c>
      <c r="I437" s="1" t="s">
        <v>911</v>
      </c>
      <c r="J437" s="1" t="s">
        <v>49</v>
      </c>
      <c r="K437" s="1" t="s">
        <v>3570</v>
      </c>
      <c r="L437" s="1" t="s">
        <v>44</v>
      </c>
      <c r="M437" s="1" t="s">
        <v>80</v>
      </c>
      <c r="N437" s="1">
        <v>1.0</v>
      </c>
      <c r="O437" s="1" t="s">
        <v>46</v>
      </c>
      <c r="P437" s="1">
        <v>1.0</v>
      </c>
      <c r="Q437" s="1" t="s">
        <v>80</v>
      </c>
      <c r="R437" s="1">
        <v>6416.0</v>
      </c>
      <c r="S437" s="1" t="s">
        <v>3571</v>
      </c>
      <c r="T437" s="1" t="s">
        <v>3572</v>
      </c>
      <c r="U437" s="1" t="s">
        <v>43</v>
      </c>
      <c r="X437" s="1" t="s">
        <v>1417</v>
      </c>
      <c r="Y437" s="1" t="s">
        <v>53</v>
      </c>
      <c r="Z437" s="1" t="s">
        <v>617</v>
      </c>
      <c r="AA437" s="1" t="s">
        <v>3521</v>
      </c>
      <c r="AB437" s="1" t="s">
        <v>3573</v>
      </c>
      <c r="AC437" s="1" t="s">
        <v>3574</v>
      </c>
      <c r="AE437" s="1" t="s">
        <v>43</v>
      </c>
      <c r="AF437" s="1" t="s">
        <v>58</v>
      </c>
      <c r="AG437" s="1" t="s">
        <v>42</v>
      </c>
      <c r="AH437" s="1" t="s">
        <v>3575</v>
      </c>
      <c r="AI437" s="1" t="s">
        <v>80</v>
      </c>
    </row>
    <row r="438" ht="14.25" customHeight="1">
      <c r="A438" s="1" t="s">
        <v>35</v>
      </c>
      <c r="B438" s="1" t="s">
        <v>684</v>
      </c>
      <c r="C438" s="1" t="s">
        <v>3576</v>
      </c>
      <c r="D438" s="1" t="s">
        <v>3577</v>
      </c>
      <c r="E438" s="1" t="s">
        <v>39</v>
      </c>
      <c r="F438" s="1" t="s">
        <v>3578</v>
      </c>
      <c r="G438" s="1">
        <v>9951.0</v>
      </c>
      <c r="H438" s="1" t="s">
        <v>3579</v>
      </c>
      <c r="I438" s="1" t="s">
        <v>42</v>
      </c>
      <c r="J438" s="1" t="s">
        <v>43</v>
      </c>
      <c r="L438" s="1" t="s">
        <v>44</v>
      </c>
      <c r="M438" s="1" t="s">
        <v>883</v>
      </c>
      <c r="N438" s="1">
        <v>1.0</v>
      </c>
      <c r="O438" s="1" t="s">
        <v>2257</v>
      </c>
      <c r="P438" s="1">
        <v>0.0</v>
      </c>
      <c r="Q438" s="1" t="s">
        <v>885</v>
      </c>
      <c r="R438" s="1">
        <v>8.19095341E8</v>
      </c>
      <c r="S438" s="1" t="s">
        <v>3580</v>
      </c>
      <c r="T438" s="1" t="s">
        <v>3581</v>
      </c>
      <c r="U438" s="1" t="s">
        <v>49</v>
      </c>
      <c r="V438" s="1" t="s">
        <v>3582</v>
      </c>
      <c r="W438" s="1" t="s">
        <v>3583</v>
      </c>
      <c r="X438" s="1" t="s">
        <v>68</v>
      </c>
      <c r="Y438" s="1" t="s">
        <v>69</v>
      </c>
      <c r="Z438" s="1" t="s">
        <v>54</v>
      </c>
      <c r="AA438" s="1" t="s">
        <v>932</v>
      </c>
      <c r="AB438" s="1" t="s">
        <v>3578</v>
      </c>
      <c r="AC438" s="1" t="s">
        <v>1573</v>
      </c>
      <c r="AE438" s="1" t="s">
        <v>43</v>
      </c>
      <c r="AF438" s="1" t="s">
        <v>58</v>
      </c>
      <c r="AG438" s="1" t="s">
        <v>42</v>
      </c>
      <c r="AH438" s="1" t="s">
        <v>3584</v>
      </c>
      <c r="AI438" s="1" t="s">
        <v>883</v>
      </c>
    </row>
    <row r="439" ht="14.25" customHeight="1">
      <c r="A439" s="1" t="s">
        <v>35</v>
      </c>
      <c r="B439" s="1" t="s">
        <v>74</v>
      </c>
      <c r="C439" s="1" t="s">
        <v>3585</v>
      </c>
      <c r="D439" s="1" t="s">
        <v>3586</v>
      </c>
      <c r="E439" s="1" t="s">
        <v>39</v>
      </c>
      <c r="F439" s="1" t="s">
        <v>43</v>
      </c>
      <c r="G439" s="1">
        <v>9952.0</v>
      </c>
      <c r="H439" s="1" t="s">
        <v>3587</v>
      </c>
      <c r="I439" s="1" t="s">
        <v>3588</v>
      </c>
      <c r="J439" s="1" t="s">
        <v>49</v>
      </c>
      <c r="K439" s="1" t="s">
        <v>3589</v>
      </c>
      <c r="L439" s="1" t="s">
        <v>44</v>
      </c>
      <c r="M439" s="1" t="s">
        <v>80</v>
      </c>
      <c r="N439" s="1">
        <v>1.0</v>
      </c>
      <c r="O439" s="1" t="s">
        <v>46</v>
      </c>
      <c r="P439" s="1">
        <v>1.0</v>
      </c>
      <c r="Q439" s="1" t="s">
        <v>45</v>
      </c>
      <c r="R439" s="1">
        <v>8527.0</v>
      </c>
      <c r="S439" s="1" t="s">
        <v>478</v>
      </c>
      <c r="T439" s="1" t="s">
        <v>479</v>
      </c>
      <c r="U439" s="1" t="s">
        <v>49</v>
      </c>
      <c r="V439" s="1" t="s">
        <v>589</v>
      </c>
      <c r="W439" s="1" t="s">
        <v>3585</v>
      </c>
      <c r="X439" s="1" t="s">
        <v>344</v>
      </c>
      <c r="Y439" s="1" t="s">
        <v>53</v>
      </c>
      <c r="Z439" s="1" t="s">
        <v>54</v>
      </c>
      <c r="AA439" s="1" t="s">
        <v>239</v>
      </c>
      <c r="AB439" s="1" t="s">
        <v>481</v>
      </c>
      <c r="AC439" s="1" t="s">
        <v>3590</v>
      </c>
      <c r="AE439" s="1" t="s">
        <v>43</v>
      </c>
      <c r="AF439" s="1" t="s">
        <v>72</v>
      </c>
      <c r="AG439" s="1" t="s">
        <v>42</v>
      </c>
      <c r="AH439" s="1" t="s">
        <v>3585</v>
      </c>
      <c r="AI439" s="1" t="s">
        <v>80</v>
      </c>
    </row>
    <row r="440" ht="14.25" customHeight="1">
      <c r="A440" s="1" t="s">
        <v>35</v>
      </c>
      <c r="B440" s="1" t="s">
        <v>3144</v>
      </c>
      <c r="C440" s="1" t="s">
        <v>3591</v>
      </c>
      <c r="D440" s="1" t="s">
        <v>3592</v>
      </c>
      <c r="E440" s="1" t="s">
        <v>39</v>
      </c>
      <c r="F440" s="1" t="s">
        <v>3593</v>
      </c>
      <c r="G440" s="1">
        <v>9953.0</v>
      </c>
      <c r="H440" s="1" t="s">
        <v>3594</v>
      </c>
      <c r="I440" s="1" t="s">
        <v>42</v>
      </c>
      <c r="J440" s="1" t="s">
        <v>43</v>
      </c>
      <c r="L440" s="1" t="s">
        <v>44</v>
      </c>
      <c r="M440" s="1" t="s">
        <v>45</v>
      </c>
      <c r="N440" s="1">
        <v>1.0</v>
      </c>
      <c r="P440" s="1">
        <v>0.0</v>
      </c>
      <c r="Q440" s="1" t="s">
        <v>883</v>
      </c>
      <c r="R440" s="1">
        <v>6690.0</v>
      </c>
      <c r="S440" s="1" t="s">
        <v>3595</v>
      </c>
      <c r="T440" s="1" t="s">
        <v>3596</v>
      </c>
      <c r="U440" s="1" t="s">
        <v>49</v>
      </c>
      <c r="V440" s="1" t="s">
        <v>3597</v>
      </c>
      <c r="W440" s="1" t="s">
        <v>3591</v>
      </c>
      <c r="X440" s="1" t="s">
        <v>981</v>
      </c>
      <c r="Y440" s="1" t="s">
        <v>3388</v>
      </c>
      <c r="Z440" s="1" t="s">
        <v>54</v>
      </c>
      <c r="AB440" s="1" t="s">
        <v>3598</v>
      </c>
      <c r="AC440" s="1" t="s">
        <v>1861</v>
      </c>
      <c r="AE440" s="1" t="s">
        <v>43</v>
      </c>
      <c r="AF440" s="1" t="s">
        <v>72</v>
      </c>
      <c r="AG440" s="1" t="s">
        <v>42</v>
      </c>
      <c r="AH440" s="1" t="s">
        <v>3599</v>
      </c>
      <c r="AI440" s="1" t="s">
        <v>45</v>
      </c>
    </row>
    <row r="441" ht="14.25" customHeight="1">
      <c r="A441" s="1" t="s">
        <v>35</v>
      </c>
      <c r="B441" s="1" t="s">
        <v>684</v>
      </c>
      <c r="C441" s="1" t="s">
        <v>3600</v>
      </c>
      <c r="D441" s="1" t="s">
        <v>3601</v>
      </c>
      <c r="E441" s="1" t="s">
        <v>39</v>
      </c>
      <c r="F441" s="1" t="s">
        <v>3602</v>
      </c>
      <c r="G441" s="1">
        <v>9954.0</v>
      </c>
      <c r="H441" s="1" t="s">
        <v>3603</v>
      </c>
      <c r="I441" s="1" t="s">
        <v>42</v>
      </c>
      <c r="J441" s="1" t="s">
        <v>43</v>
      </c>
      <c r="L441" s="1" t="s">
        <v>44</v>
      </c>
      <c r="M441" s="1" t="s">
        <v>80</v>
      </c>
      <c r="N441" s="1">
        <v>1.0</v>
      </c>
      <c r="O441" s="1" t="s">
        <v>46</v>
      </c>
      <c r="P441" s="1">
        <v>0.0</v>
      </c>
      <c r="Q441" s="1" t="s">
        <v>80</v>
      </c>
      <c r="R441" s="1">
        <v>8455.0</v>
      </c>
      <c r="S441" s="1" t="s">
        <v>128</v>
      </c>
      <c r="T441" s="1" t="s">
        <v>129</v>
      </c>
      <c r="U441" s="1" t="s">
        <v>49</v>
      </c>
      <c r="V441" s="1" t="s">
        <v>3604</v>
      </c>
      <c r="W441" s="1" t="s">
        <v>3605</v>
      </c>
      <c r="X441" s="1" t="s">
        <v>228</v>
      </c>
      <c r="Y441" s="1" t="s">
        <v>53</v>
      </c>
      <c r="Z441" s="1" t="s">
        <v>54</v>
      </c>
      <c r="AA441" s="1" t="s">
        <v>900</v>
      </c>
      <c r="AB441" s="1" t="s">
        <v>3606</v>
      </c>
      <c r="AC441" s="1" t="s">
        <v>3607</v>
      </c>
      <c r="AE441" s="1" t="s">
        <v>43</v>
      </c>
      <c r="AF441" s="1" t="s">
        <v>58</v>
      </c>
      <c r="AG441" s="1" t="s">
        <v>42</v>
      </c>
      <c r="AH441" s="1" t="s">
        <v>3600</v>
      </c>
      <c r="AI441" s="1" t="s">
        <v>80</v>
      </c>
    </row>
    <row r="442" ht="14.25" customHeight="1">
      <c r="A442" s="1" t="s">
        <v>35</v>
      </c>
      <c r="B442" s="1" t="s">
        <v>210</v>
      </c>
      <c r="C442" s="1" t="s">
        <v>3608</v>
      </c>
      <c r="D442" s="1" t="s">
        <v>3609</v>
      </c>
      <c r="E442" s="1" t="s">
        <v>39</v>
      </c>
      <c r="F442" s="1" t="s">
        <v>3610</v>
      </c>
      <c r="G442" s="1">
        <v>9955.0</v>
      </c>
      <c r="H442" s="1" t="s">
        <v>3611</v>
      </c>
      <c r="I442" s="1" t="s">
        <v>3612</v>
      </c>
      <c r="J442" s="1" t="s">
        <v>49</v>
      </c>
      <c r="K442" s="1" t="s">
        <v>3613</v>
      </c>
      <c r="L442" s="1" t="s">
        <v>44</v>
      </c>
      <c r="M442" s="1" t="s">
        <v>80</v>
      </c>
      <c r="N442" s="1">
        <v>5.0</v>
      </c>
      <c r="O442" s="1" t="s">
        <v>46</v>
      </c>
      <c r="P442" s="1">
        <v>2.0</v>
      </c>
      <c r="Q442" s="1" t="s">
        <v>80</v>
      </c>
      <c r="R442" s="1">
        <v>9.66914368E8</v>
      </c>
      <c r="S442" s="1" t="s">
        <v>3614</v>
      </c>
      <c r="T442" s="1" t="s">
        <v>3615</v>
      </c>
      <c r="U442" s="1" t="s">
        <v>49</v>
      </c>
      <c r="V442" s="1" t="s">
        <v>3616</v>
      </c>
      <c r="W442" s="1" t="s">
        <v>3608</v>
      </c>
      <c r="X442" s="1" t="s">
        <v>312</v>
      </c>
      <c r="Y442" s="1" t="s">
        <v>53</v>
      </c>
      <c r="Z442" s="1" t="s">
        <v>54</v>
      </c>
      <c r="AA442" s="1" t="s">
        <v>3161</v>
      </c>
      <c r="AB442" s="1" t="s">
        <v>3617</v>
      </c>
      <c r="AC442" s="1" t="s">
        <v>694</v>
      </c>
      <c r="AE442" s="1" t="s">
        <v>43</v>
      </c>
      <c r="AF442" s="1" t="s">
        <v>58</v>
      </c>
      <c r="AG442" s="1" t="s">
        <v>42</v>
      </c>
      <c r="AH442" s="1" t="s">
        <v>3618</v>
      </c>
      <c r="AI442" s="1" t="s">
        <v>80</v>
      </c>
    </row>
    <row r="443" ht="14.25" customHeight="1">
      <c r="A443" s="1" t="s">
        <v>35</v>
      </c>
      <c r="B443" s="1" t="s">
        <v>1873</v>
      </c>
      <c r="C443" s="1" t="s">
        <v>3619</v>
      </c>
      <c r="D443" s="1" t="s">
        <v>3620</v>
      </c>
      <c r="E443" s="1" t="s">
        <v>39</v>
      </c>
      <c r="F443" s="1" t="s">
        <v>43</v>
      </c>
      <c r="G443" s="1">
        <v>9956.0</v>
      </c>
      <c r="H443" s="1" t="s">
        <v>3621</v>
      </c>
      <c r="I443" s="1" t="s">
        <v>42</v>
      </c>
      <c r="J443" s="1" t="s">
        <v>43</v>
      </c>
      <c r="L443" s="1" t="s">
        <v>44</v>
      </c>
      <c r="M443" s="1" t="s">
        <v>80</v>
      </c>
      <c r="N443" s="1">
        <v>2.0</v>
      </c>
      <c r="O443" s="1" t="s">
        <v>3622</v>
      </c>
      <c r="P443" s="1">
        <v>0.0</v>
      </c>
      <c r="Q443" s="1" t="s">
        <v>45</v>
      </c>
      <c r="R443" s="1">
        <v>8188.0</v>
      </c>
      <c r="S443" s="1" t="s">
        <v>1890</v>
      </c>
      <c r="T443" s="1" t="s">
        <v>1891</v>
      </c>
      <c r="U443" s="1" t="s">
        <v>118</v>
      </c>
      <c r="V443" s="1" t="s">
        <v>3623</v>
      </c>
      <c r="W443" s="1" t="s">
        <v>3624</v>
      </c>
      <c r="X443" s="1" t="s">
        <v>919</v>
      </c>
      <c r="Y443" s="1" t="s">
        <v>53</v>
      </c>
      <c r="Z443" s="1" t="s">
        <v>54</v>
      </c>
      <c r="AA443" s="1" t="s">
        <v>1882</v>
      </c>
      <c r="AB443" s="1" t="s">
        <v>1895</v>
      </c>
      <c r="AC443" s="1" t="s">
        <v>3625</v>
      </c>
      <c r="AE443" s="1" t="s">
        <v>43</v>
      </c>
      <c r="AF443" s="1" t="s">
        <v>72</v>
      </c>
      <c r="AG443" s="1" t="s">
        <v>42</v>
      </c>
      <c r="AH443" s="1" t="s">
        <v>3626</v>
      </c>
      <c r="AI443" s="1" t="s">
        <v>80</v>
      </c>
    </row>
    <row r="444" ht="14.25" customHeight="1">
      <c r="A444" s="1" t="s">
        <v>35</v>
      </c>
      <c r="B444" s="1" t="s">
        <v>122</v>
      </c>
      <c r="C444" s="1" t="s">
        <v>3627</v>
      </c>
      <c r="D444" s="1" t="s">
        <v>3628</v>
      </c>
      <c r="E444" s="1" t="s">
        <v>39</v>
      </c>
      <c r="F444" s="1" t="s">
        <v>3629</v>
      </c>
      <c r="G444" s="1">
        <v>9957.0</v>
      </c>
      <c r="H444" s="1" t="s">
        <v>3630</v>
      </c>
      <c r="I444" s="1" t="s">
        <v>42</v>
      </c>
      <c r="J444" s="1" t="s">
        <v>43</v>
      </c>
      <c r="L444" s="1" t="s">
        <v>44</v>
      </c>
      <c r="M444" s="1" t="s">
        <v>80</v>
      </c>
      <c r="N444" s="1">
        <v>1.0</v>
      </c>
      <c r="P444" s="1">
        <v>0.0</v>
      </c>
      <c r="Q444" s="1" t="s">
        <v>80</v>
      </c>
      <c r="R444" s="1">
        <v>1106.0</v>
      </c>
      <c r="S444" s="1" t="s">
        <v>3631</v>
      </c>
      <c r="T444" s="1" t="s">
        <v>3632</v>
      </c>
      <c r="U444" s="1" t="s">
        <v>49</v>
      </c>
      <c r="V444" s="1" t="s">
        <v>3633</v>
      </c>
      <c r="W444" s="1" t="s">
        <v>3634</v>
      </c>
      <c r="X444" s="1" t="s">
        <v>132</v>
      </c>
      <c r="Y444" s="1" t="s">
        <v>69</v>
      </c>
      <c r="Z444" s="1" t="s">
        <v>54</v>
      </c>
      <c r="AB444" s="1" t="s">
        <v>3635</v>
      </c>
      <c r="AC444" s="1" t="s">
        <v>3636</v>
      </c>
      <c r="AE444" s="1" t="s">
        <v>43</v>
      </c>
      <c r="AF444" s="1" t="s">
        <v>58</v>
      </c>
      <c r="AG444" s="1" t="s">
        <v>42</v>
      </c>
      <c r="AH444" s="1" t="s">
        <v>3627</v>
      </c>
      <c r="AI444" s="1" t="s">
        <v>45</v>
      </c>
    </row>
    <row r="445" ht="14.25" customHeight="1">
      <c r="A445" s="1" t="s">
        <v>35</v>
      </c>
      <c r="B445" s="1" t="s">
        <v>36</v>
      </c>
      <c r="C445" s="1" t="s">
        <v>3637</v>
      </c>
      <c r="D445" s="1" t="s">
        <v>3638</v>
      </c>
      <c r="E445" s="1" t="s">
        <v>39</v>
      </c>
      <c r="F445" s="1" t="s">
        <v>3639</v>
      </c>
      <c r="G445" s="1">
        <v>9958.0</v>
      </c>
      <c r="H445" s="1" t="s">
        <v>3640</v>
      </c>
      <c r="I445" s="1" t="s">
        <v>42</v>
      </c>
      <c r="J445" s="1" t="s">
        <v>43</v>
      </c>
      <c r="L445" s="1" t="s">
        <v>44</v>
      </c>
      <c r="M445" s="1" t="s">
        <v>80</v>
      </c>
      <c r="N445" s="1">
        <v>1.0</v>
      </c>
      <c r="O445" s="1" t="s">
        <v>174</v>
      </c>
      <c r="P445" s="1">
        <v>0.0</v>
      </c>
      <c r="Q445" s="1" t="s">
        <v>45</v>
      </c>
      <c r="R445" s="1">
        <v>8.72492394E8</v>
      </c>
      <c r="S445" s="1" t="s">
        <v>3641</v>
      </c>
      <c r="T445" s="1" t="s">
        <v>3642</v>
      </c>
      <c r="U445" s="1" t="s">
        <v>49</v>
      </c>
      <c r="V445" s="1" t="s">
        <v>3643</v>
      </c>
      <c r="W445" s="1" t="s">
        <v>3644</v>
      </c>
      <c r="X445" s="1" t="s">
        <v>85</v>
      </c>
      <c r="Y445" s="1" t="s">
        <v>53</v>
      </c>
      <c r="Z445" s="1" t="s">
        <v>54</v>
      </c>
      <c r="AA445" s="1" t="s">
        <v>3361</v>
      </c>
      <c r="AB445" s="1" t="s">
        <v>3645</v>
      </c>
      <c r="AC445" s="1" t="s">
        <v>3646</v>
      </c>
      <c r="AE445" s="1" t="s">
        <v>43</v>
      </c>
      <c r="AF445" s="1" t="s">
        <v>58</v>
      </c>
      <c r="AG445" s="1" t="s">
        <v>42</v>
      </c>
      <c r="AH445" s="1" t="s">
        <v>3637</v>
      </c>
      <c r="AI445" s="1" t="s">
        <v>80</v>
      </c>
    </row>
    <row r="446" ht="14.25" customHeight="1">
      <c r="A446" s="1" t="s">
        <v>35</v>
      </c>
      <c r="B446" s="1" t="s">
        <v>1873</v>
      </c>
      <c r="C446" s="1" t="s">
        <v>3647</v>
      </c>
      <c r="D446" s="1" t="s">
        <v>3648</v>
      </c>
      <c r="F446" s="1" t="s">
        <v>3649</v>
      </c>
      <c r="G446" s="1">
        <v>9959.0</v>
      </c>
      <c r="H446" s="1" t="s">
        <v>3650</v>
      </c>
      <c r="I446" s="1" t="s">
        <v>42</v>
      </c>
      <c r="J446" s="1" t="s">
        <v>43</v>
      </c>
      <c r="L446" s="1" t="s">
        <v>44</v>
      </c>
      <c r="M446" s="1" t="s">
        <v>45</v>
      </c>
      <c r="N446" s="1">
        <v>1.0</v>
      </c>
      <c r="O446" s="1" t="s">
        <v>270</v>
      </c>
      <c r="P446" s="1">
        <v>0.0</v>
      </c>
      <c r="Q446" s="1" t="s">
        <v>883</v>
      </c>
      <c r="R446" s="1">
        <v>5701.0</v>
      </c>
      <c r="S446" s="1" t="s">
        <v>3651</v>
      </c>
      <c r="T446" s="1" t="s">
        <v>3652</v>
      </c>
      <c r="U446" s="1" t="s">
        <v>49</v>
      </c>
      <c r="V446" s="1" t="s">
        <v>3653</v>
      </c>
      <c r="W446" s="1" t="s">
        <v>3647</v>
      </c>
      <c r="X446" s="1" t="s">
        <v>616</v>
      </c>
      <c r="Y446" s="1" t="s">
        <v>3388</v>
      </c>
      <c r="Z446" s="1" t="s">
        <v>54</v>
      </c>
      <c r="AA446" s="1" t="s">
        <v>1882</v>
      </c>
      <c r="AB446" s="1" t="s">
        <v>3654</v>
      </c>
      <c r="AC446" s="1" t="s">
        <v>1458</v>
      </c>
      <c r="AE446" s="1" t="s">
        <v>43</v>
      </c>
      <c r="AF446" s="1" t="s">
        <v>72</v>
      </c>
      <c r="AG446" s="1" t="s">
        <v>42</v>
      </c>
      <c r="AH446" s="1" t="s">
        <v>3647</v>
      </c>
      <c r="AI446" s="1" t="s">
        <v>45</v>
      </c>
    </row>
    <row r="447" ht="14.25" customHeight="1">
      <c r="A447" s="1" t="s">
        <v>35</v>
      </c>
      <c r="B447" s="1" t="s">
        <v>74</v>
      </c>
      <c r="C447" s="1" t="s">
        <v>3655</v>
      </c>
      <c r="D447" s="1" t="s">
        <v>3656</v>
      </c>
      <c r="E447" s="1" t="s">
        <v>39</v>
      </c>
      <c r="F447" s="1" t="s">
        <v>43</v>
      </c>
      <c r="G447" s="1">
        <v>9960.0</v>
      </c>
      <c r="H447" s="1" t="s">
        <v>3657</v>
      </c>
      <c r="I447" s="1" t="s">
        <v>42</v>
      </c>
      <c r="J447" s="1" t="s">
        <v>43</v>
      </c>
      <c r="L447" s="1" t="s">
        <v>44</v>
      </c>
      <c r="M447" s="1" t="s">
        <v>80</v>
      </c>
      <c r="N447" s="1">
        <v>1.0</v>
      </c>
      <c r="O447" s="1" t="s">
        <v>46</v>
      </c>
      <c r="P447" s="1">
        <v>0.0</v>
      </c>
      <c r="Q447" s="1" t="s">
        <v>45</v>
      </c>
      <c r="R447" s="1">
        <v>8610.0</v>
      </c>
      <c r="S447" s="1" t="s">
        <v>3658</v>
      </c>
      <c r="T447" s="1" t="s">
        <v>3659</v>
      </c>
      <c r="U447" s="1" t="s">
        <v>49</v>
      </c>
      <c r="V447" s="1" t="s">
        <v>3660</v>
      </c>
      <c r="W447" s="1" t="s">
        <v>3655</v>
      </c>
      <c r="X447" s="1" t="s">
        <v>344</v>
      </c>
      <c r="Y447" s="1" t="s">
        <v>53</v>
      </c>
      <c r="Z447" s="1" t="s">
        <v>54</v>
      </c>
      <c r="AA447" s="1" t="s">
        <v>239</v>
      </c>
      <c r="AB447" s="1" t="s">
        <v>3661</v>
      </c>
      <c r="AC447" s="1" t="s">
        <v>3662</v>
      </c>
      <c r="AE447" s="1" t="s">
        <v>43</v>
      </c>
      <c r="AF447" s="1" t="s">
        <v>72</v>
      </c>
      <c r="AG447" s="1" t="s">
        <v>42</v>
      </c>
      <c r="AH447" s="1" t="s">
        <v>3655</v>
      </c>
      <c r="AI447" s="1" t="s">
        <v>80</v>
      </c>
    </row>
    <row r="448" ht="14.25" customHeight="1">
      <c r="A448" s="1" t="s">
        <v>35</v>
      </c>
      <c r="B448" s="1" t="s">
        <v>684</v>
      </c>
      <c r="C448" s="1" t="s">
        <v>3663</v>
      </c>
      <c r="D448" s="1" t="s">
        <v>3664</v>
      </c>
      <c r="E448" s="1" t="s">
        <v>39</v>
      </c>
      <c r="F448" s="1" t="s">
        <v>3665</v>
      </c>
      <c r="G448" s="1">
        <v>9961.0</v>
      </c>
      <c r="H448" s="1" t="s">
        <v>3666</v>
      </c>
      <c r="I448" s="1" t="s">
        <v>3667</v>
      </c>
      <c r="J448" s="1" t="s">
        <v>49</v>
      </c>
      <c r="K448" s="1" t="s">
        <v>3668</v>
      </c>
      <c r="L448" s="1" t="s">
        <v>44</v>
      </c>
      <c r="M448" s="1" t="s">
        <v>80</v>
      </c>
      <c r="N448" s="1">
        <v>2.0</v>
      </c>
      <c r="O448" s="1" t="s">
        <v>383</v>
      </c>
      <c r="P448" s="1">
        <v>1.0</v>
      </c>
      <c r="Q448" s="1" t="s">
        <v>80</v>
      </c>
      <c r="R448" s="1">
        <v>8.56825525E8</v>
      </c>
      <c r="S448" s="1" t="s">
        <v>3669</v>
      </c>
      <c r="T448" s="1" t="s">
        <v>3670</v>
      </c>
      <c r="U448" s="1" t="s">
        <v>49</v>
      </c>
      <c r="V448" s="1" t="s">
        <v>3671</v>
      </c>
      <c r="W448" s="1" t="s">
        <v>3672</v>
      </c>
      <c r="X448" s="1" t="s">
        <v>85</v>
      </c>
      <c r="Y448" s="1" t="s">
        <v>53</v>
      </c>
      <c r="Z448" s="1" t="s">
        <v>54</v>
      </c>
      <c r="AA448" s="1" t="s">
        <v>752</v>
      </c>
      <c r="AB448" s="1" t="s">
        <v>3673</v>
      </c>
      <c r="AC448" s="1" t="s">
        <v>3674</v>
      </c>
      <c r="AE448" s="1" t="s">
        <v>43</v>
      </c>
      <c r="AF448" s="1" t="s">
        <v>72</v>
      </c>
      <c r="AG448" s="1" t="s">
        <v>42</v>
      </c>
      <c r="AH448" s="1" t="s">
        <v>3663</v>
      </c>
      <c r="AI448" s="1" t="s">
        <v>80</v>
      </c>
    </row>
    <row r="449" ht="14.25" customHeight="1">
      <c r="A449" s="1" t="s">
        <v>35</v>
      </c>
      <c r="B449" s="1" t="s">
        <v>74</v>
      </c>
      <c r="C449" s="1" t="s">
        <v>3675</v>
      </c>
      <c r="D449" s="1" t="s">
        <v>3676</v>
      </c>
      <c r="E449" s="1" t="s">
        <v>39</v>
      </c>
      <c r="F449" s="1" t="s">
        <v>3677</v>
      </c>
      <c r="G449" s="1">
        <v>9962.0</v>
      </c>
      <c r="H449" s="1" t="s">
        <v>3678</v>
      </c>
      <c r="I449" s="1" t="s">
        <v>42</v>
      </c>
      <c r="J449" s="1" t="s">
        <v>43</v>
      </c>
      <c r="L449" s="1" t="s">
        <v>44</v>
      </c>
      <c r="M449" s="1" t="s">
        <v>45</v>
      </c>
      <c r="N449" s="1">
        <v>1.0</v>
      </c>
      <c r="O449" s="1" t="s">
        <v>46</v>
      </c>
      <c r="P449" s="1">
        <v>0.0</v>
      </c>
      <c r="Q449" s="1" t="s">
        <v>45</v>
      </c>
      <c r="R449" s="1">
        <v>5776.0</v>
      </c>
      <c r="S449" s="1" t="s">
        <v>3679</v>
      </c>
      <c r="T449" s="1" t="s">
        <v>3680</v>
      </c>
      <c r="U449" s="1" t="s">
        <v>49</v>
      </c>
      <c r="V449" s="1" t="s">
        <v>3681</v>
      </c>
      <c r="W449" s="1" t="s">
        <v>3682</v>
      </c>
      <c r="X449" s="1" t="s">
        <v>179</v>
      </c>
      <c r="Y449" s="1" t="s">
        <v>53</v>
      </c>
      <c r="Z449" s="1" t="s">
        <v>54</v>
      </c>
      <c r="AA449" s="1" t="s">
        <v>3683</v>
      </c>
      <c r="AB449" s="1" t="s">
        <v>3684</v>
      </c>
      <c r="AC449" s="1" t="s">
        <v>3685</v>
      </c>
      <c r="AE449" s="1" t="s">
        <v>43</v>
      </c>
      <c r="AF449" s="1" t="s">
        <v>58</v>
      </c>
      <c r="AG449" s="1" t="s">
        <v>42</v>
      </c>
      <c r="AH449" s="1" t="s">
        <v>3675</v>
      </c>
      <c r="AI449" s="1" t="s">
        <v>45</v>
      </c>
    </row>
    <row r="450" ht="14.25" customHeight="1">
      <c r="A450" s="1" t="s">
        <v>35</v>
      </c>
      <c r="B450" s="1" t="s">
        <v>74</v>
      </c>
      <c r="D450" s="1" t="s">
        <v>3686</v>
      </c>
      <c r="E450" s="1" t="s">
        <v>39</v>
      </c>
      <c r="F450" s="1" t="s">
        <v>43</v>
      </c>
      <c r="G450" s="1">
        <v>9963.0</v>
      </c>
      <c r="H450" s="1" t="s">
        <v>3687</v>
      </c>
      <c r="I450" s="1" t="s">
        <v>42</v>
      </c>
      <c r="J450" s="1" t="s">
        <v>43</v>
      </c>
      <c r="L450" s="1" t="s">
        <v>44</v>
      </c>
      <c r="M450" s="1" t="s">
        <v>80</v>
      </c>
      <c r="N450" s="1">
        <v>2.0</v>
      </c>
      <c r="O450" s="1" t="s">
        <v>747</v>
      </c>
      <c r="P450" s="1">
        <v>0.0</v>
      </c>
      <c r="Q450" s="1" t="s">
        <v>45</v>
      </c>
      <c r="R450" s="1">
        <v>6706.0</v>
      </c>
      <c r="S450" s="1" t="s">
        <v>2625</v>
      </c>
      <c r="T450" s="1" t="s">
        <v>2626</v>
      </c>
      <c r="U450" s="1" t="s">
        <v>43</v>
      </c>
      <c r="X450" s="1" t="s">
        <v>751</v>
      </c>
      <c r="Y450" s="1" t="s">
        <v>53</v>
      </c>
      <c r="Z450" s="1" t="s">
        <v>617</v>
      </c>
      <c r="AA450" s="1" t="s">
        <v>3521</v>
      </c>
      <c r="AB450" s="1" t="s">
        <v>3688</v>
      </c>
      <c r="AC450" s="1" t="s">
        <v>3689</v>
      </c>
      <c r="AE450" s="1" t="s">
        <v>43</v>
      </c>
      <c r="AF450" s="1" t="s">
        <v>72</v>
      </c>
      <c r="AG450" s="1" t="s">
        <v>42</v>
      </c>
      <c r="AH450" s="1" t="s">
        <v>3690</v>
      </c>
      <c r="AI450" s="1" t="s">
        <v>80</v>
      </c>
    </row>
    <row r="451" ht="14.25" customHeight="1">
      <c r="A451" s="1" t="s">
        <v>35</v>
      </c>
      <c r="B451" s="1" t="s">
        <v>704</v>
      </c>
      <c r="D451" s="1" t="s">
        <v>3691</v>
      </c>
      <c r="E451" s="1" t="s">
        <v>39</v>
      </c>
      <c r="F451" s="1" t="s">
        <v>3692</v>
      </c>
      <c r="G451" s="1">
        <v>9964.0</v>
      </c>
      <c r="H451" s="1" t="s">
        <v>3693</v>
      </c>
      <c r="I451" s="1" t="s">
        <v>42</v>
      </c>
      <c r="J451" s="1" t="s">
        <v>43</v>
      </c>
      <c r="L451" s="1" t="s">
        <v>44</v>
      </c>
      <c r="M451" s="1" t="s">
        <v>80</v>
      </c>
      <c r="N451" s="1">
        <v>1.0</v>
      </c>
      <c r="O451" s="1" t="s">
        <v>74</v>
      </c>
      <c r="P451" s="1">
        <v>0.0</v>
      </c>
      <c r="Q451" s="1" t="s">
        <v>45</v>
      </c>
      <c r="R451" s="1">
        <v>5910.0</v>
      </c>
      <c r="S451" s="1" t="s">
        <v>545</v>
      </c>
      <c r="T451" s="1" t="s">
        <v>546</v>
      </c>
      <c r="U451" s="1" t="s">
        <v>43</v>
      </c>
      <c r="X451" s="1" t="s">
        <v>3694</v>
      </c>
      <c r="Y451" s="1" t="s">
        <v>53</v>
      </c>
      <c r="Z451" s="1" t="s">
        <v>617</v>
      </c>
      <c r="AA451" s="1" t="s">
        <v>1526</v>
      </c>
      <c r="AB451" s="1" t="s">
        <v>3695</v>
      </c>
      <c r="AC451" s="1" t="s">
        <v>3696</v>
      </c>
      <c r="AE451" s="1" t="s">
        <v>43</v>
      </c>
      <c r="AF451" s="1" t="s">
        <v>72</v>
      </c>
      <c r="AG451" s="1" t="s">
        <v>42</v>
      </c>
      <c r="AH451" s="1" t="s">
        <v>3697</v>
      </c>
      <c r="AI451" s="1" t="s">
        <v>80</v>
      </c>
    </row>
    <row r="452" ht="14.25" customHeight="1">
      <c r="A452" s="1" t="s">
        <v>35</v>
      </c>
      <c r="B452" s="1" t="s">
        <v>74</v>
      </c>
      <c r="D452" s="1" t="s">
        <v>3698</v>
      </c>
      <c r="E452" s="1" t="s">
        <v>39</v>
      </c>
      <c r="F452" s="1" t="s">
        <v>3699</v>
      </c>
      <c r="G452" s="1">
        <v>9965.0</v>
      </c>
      <c r="H452" s="1" t="s">
        <v>3700</v>
      </c>
      <c r="I452" s="1" t="s">
        <v>42</v>
      </c>
      <c r="J452" s="1" t="s">
        <v>43</v>
      </c>
      <c r="L452" s="1" t="s">
        <v>44</v>
      </c>
      <c r="M452" s="1" t="s">
        <v>80</v>
      </c>
      <c r="N452" s="1">
        <v>1.0</v>
      </c>
      <c r="O452" s="1" t="s">
        <v>46</v>
      </c>
      <c r="P452" s="1">
        <v>0.0</v>
      </c>
      <c r="Q452" s="1" t="s">
        <v>80</v>
      </c>
      <c r="R452" s="1">
        <v>8613.0</v>
      </c>
      <c r="S452" s="1" t="s">
        <v>3701</v>
      </c>
      <c r="T452" s="1" t="s">
        <v>3702</v>
      </c>
      <c r="U452" s="1" t="s">
        <v>43</v>
      </c>
      <c r="X452" s="1" t="s">
        <v>751</v>
      </c>
      <c r="Y452" s="1" t="s">
        <v>53</v>
      </c>
      <c r="Z452" s="1" t="s">
        <v>617</v>
      </c>
      <c r="AA452" s="1" t="s">
        <v>3703</v>
      </c>
      <c r="AB452" s="1" t="s">
        <v>3704</v>
      </c>
      <c r="AC452" s="1" t="s">
        <v>3441</v>
      </c>
      <c r="AE452" s="1" t="s">
        <v>43</v>
      </c>
      <c r="AF452" s="1" t="s">
        <v>58</v>
      </c>
      <c r="AG452" s="1" t="s">
        <v>42</v>
      </c>
      <c r="AH452" s="1" t="s">
        <v>3705</v>
      </c>
      <c r="AI452" s="1" t="s">
        <v>80</v>
      </c>
    </row>
    <row r="453" ht="14.25" customHeight="1">
      <c r="A453" s="1" t="s">
        <v>35</v>
      </c>
      <c r="B453" s="1" t="s">
        <v>74</v>
      </c>
      <c r="C453" s="1" t="s">
        <v>3706</v>
      </c>
      <c r="D453" s="1" t="s">
        <v>3707</v>
      </c>
      <c r="E453" s="1" t="s">
        <v>39</v>
      </c>
      <c r="F453" s="1" t="s">
        <v>3708</v>
      </c>
      <c r="G453" s="1">
        <v>9966.0</v>
      </c>
      <c r="H453" s="1" t="s">
        <v>3709</v>
      </c>
      <c r="I453" s="1" t="s">
        <v>42</v>
      </c>
      <c r="J453" s="1" t="s">
        <v>43</v>
      </c>
      <c r="L453" s="1" t="s">
        <v>44</v>
      </c>
      <c r="M453" s="1" t="s">
        <v>80</v>
      </c>
      <c r="N453" s="1">
        <v>1.0</v>
      </c>
      <c r="O453" s="1" t="s">
        <v>46</v>
      </c>
      <c r="P453" s="1">
        <v>0.0</v>
      </c>
      <c r="Q453" s="1" t="s">
        <v>80</v>
      </c>
      <c r="R453" s="1">
        <v>5708.0</v>
      </c>
      <c r="S453" s="1" t="s">
        <v>1158</v>
      </c>
      <c r="T453" s="1" t="s">
        <v>1159</v>
      </c>
      <c r="U453" s="1" t="s">
        <v>49</v>
      </c>
      <c r="V453" s="1" t="s">
        <v>3710</v>
      </c>
      <c r="W453" s="1" t="s">
        <v>3711</v>
      </c>
      <c r="X453" s="1" t="s">
        <v>279</v>
      </c>
      <c r="Y453" s="1" t="s">
        <v>53</v>
      </c>
      <c r="Z453" s="1" t="s">
        <v>54</v>
      </c>
      <c r="AA453" s="1" t="s">
        <v>3521</v>
      </c>
      <c r="AB453" s="1" t="s">
        <v>3712</v>
      </c>
      <c r="AC453" s="1" t="s">
        <v>3713</v>
      </c>
      <c r="AD453" s="1" t="s">
        <v>242</v>
      </c>
      <c r="AE453" s="1" t="s">
        <v>43</v>
      </c>
      <c r="AF453" s="1" t="s">
        <v>58</v>
      </c>
      <c r="AG453" s="1" t="s">
        <v>42</v>
      </c>
      <c r="AH453" s="1" t="s">
        <v>3714</v>
      </c>
      <c r="AI453" s="1" t="s">
        <v>80</v>
      </c>
    </row>
    <row r="454" ht="14.25" customHeight="1">
      <c r="A454" s="1" t="s">
        <v>35</v>
      </c>
      <c r="B454" s="1" t="s">
        <v>36</v>
      </c>
      <c r="C454" s="1" t="s">
        <v>3715</v>
      </c>
      <c r="D454" s="1" t="s">
        <v>3716</v>
      </c>
      <c r="E454" s="1" t="s">
        <v>39</v>
      </c>
      <c r="F454" s="1" t="s">
        <v>3717</v>
      </c>
      <c r="G454" s="1">
        <v>9967.0</v>
      </c>
      <c r="H454" s="1" t="s">
        <v>3718</v>
      </c>
      <c r="I454" s="1" t="s">
        <v>42</v>
      </c>
      <c r="J454" s="1" t="s">
        <v>43</v>
      </c>
      <c r="L454" s="1" t="s">
        <v>44</v>
      </c>
      <c r="M454" s="1" t="s">
        <v>80</v>
      </c>
      <c r="N454" s="1">
        <v>1.0</v>
      </c>
      <c r="O454" s="1" t="s">
        <v>103</v>
      </c>
      <c r="P454" s="1">
        <v>0.0</v>
      </c>
      <c r="Q454" s="1" t="s">
        <v>45</v>
      </c>
      <c r="R454" s="1">
        <v>6196.0</v>
      </c>
      <c r="S454" s="1" t="s">
        <v>3719</v>
      </c>
      <c r="T454" s="1" t="s">
        <v>3720</v>
      </c>
      <c r="U454" s="1" t="s">
        <v>49</v>
      </c>
      <c r="V454" s="1" t="s">
        <v>3721</v>
      </c>
      <c r="W454" s="1" t="s">
        <v>3722</v>
      </c>
      <c r="X454" s="1" t="s">
        <v>167</v>
      </c>
      <c r="Y454" s="1" t="s">
        <v>53</v>
      </c>
      <c r="Z454" s="1" t="s">
        <v>54</v>
      </c>
      <c r="AA454" s="1" t="s">
        <v>1787</v>
      </c>
      <c r="AB454" s="1" t="s">
        <v>3723</v>
      </c>
      <c r="AC454" s="1" t="s">
        <v>3471</v>
      </c>
      <c r="AE454" s="1" t="s">
        <v>43</v>
      </c>
      <c r="AF454" s="1" t="s">
        <v>58</v>
      </c>
      <c r="AG454" s="1" t="s">
        <v>42</v>
      </c>
      <c r="AH454" s="1" t="s">
        <v>3715</v>
      </c>
      <c r="AI454" s="1" t="s">
        <v>80</v>
      </c>
    </row>
    <row r="455" ht="14.25" customHeight="1">
      <c r="A455" s="1" t="s">
        <v>35</v>
      </c>
      <c r="B455" s="1" t="s">
        <v>74</v>
      </c>
      <c r="C455" s="1" t="s">
        <v>3724</v>
      </c>
      <c r="D455" s="1" t="s">
        <v>3725</v>
      </c>
      <c r="E455" s="1" t="s">
        <v>39</v>
      </c>
      <c r="F455" s="1" t="s">
        <v>3726</v>
      </c>
      <c r="G455" s="1">
        <v>9968.0</v>
      </c>
      <c r="H455" s="1" t="s">
        <v>3727</v>
      </c>
      <c r="I455" s="1" t="s">
        <v>42</v>
      </c>
      <c r="J455" s="1" t="s">
        <v>43</v>
      </c>
      <c r="L455" s="1" t="s">
        <v>44</v>
      </c>
      <c r="M455" s="1" t="s">
        <v>45</v>
      </c>
      <c r="N455" s="1">
        <v>1.0</v>
      </c>
      <c r="O455" s="1" t="s">
        <v>869</v>
      </c>
      <c r="P455" s="1">
        <v>0.0</v>
      </c>
      <c r="Q455" s="1" t="s">
        <v>45</v>
      </c>
      <c r="R455" s="1">
        <v>6.4217552E8</v>
      </c>
      <c r="S455" s="1" t="s">
        <v>778</v>
      </c>
      <c r="T455" s="1" t="s">
        <v>779</v>
      </c>
      <c r="U455" s="1" t="s">
        <v>49</v>
      </c>
      <c r="V455" s="1" t="s">
        <v>780</v>
      </c>
      <c r="W455" s="1" t="s">
        <v>3724</v>
      </c>
      <c r="X455" s="1" t="s">
        <v>781</v>
      </c>
      <c r="Y455" s="1" t="s">
        <v>53</v>
      </c>
      <c r="Z455" s="1" t="s">
        <v>54</v>
      </c>
      <c r="AA455" s="1" t="s">
        <v>782</v>
      </c>
      <c r="AB455" s="1" t="s">
        <v>3726</v>
      </c>
      <c r="AC455" s="1" t="s">
        <v>3225</v>
      </c>
      <c r="AE455" s="1" t="s">
        <v>43</v>
      </c>
      <c r="AF455" s="1" t="s">
        <v>72</v>
      </c>
      <c r="AG455" s="1" t="s">
        <v>42</v>
      </c>
      <c r="AH455" s="1" t="s">
        <v>3728</v>
      </c>
      <c r="AI455" s="1" t="s">
        <v>45</v>
      </c>
    </row>
    <row r="456" ht="14.25" customHeight="1">
      <c r="A456" s="1" t="s">
        <v>35</v>
      </c>
      <c r="B456" s="1" t="s">
        <v>74</v>
      </c>
      <c r="C456" s="1" t="s">
        <v>3729</v>
      </c>
      <c r="D456" s="1" t="s">
        <v>3730</v>
      </c>
      <c r="E456" s="1" t="s">
        <v>39</v>
      </c>
      <c r="F456" s="1" t="s">
        <v>3726</v>
      </c>
      <c r="G456" s="1">
        <v>9969.0</v>
      </c>
      <c r="H456" s="1" t="s">
        <v>3731</v>
      </c>
      <c r="I456" s="1" t="s">
        <v>42</v>
      </c>
      <c r="J456" s="1" t="s">
        <v>43</v>
      </c>
      <c r="L456" s="1" t="s">
        <v>44</v>
      </c>
      <c r="M456" s="1" t="s">
        <v>45</v>
      </c>
      <c r="N456" s="1">
        <v>1.0</v>
      </c>
      <c r="O456" s="1" t="s">
        <v>869</v>
      </c>
      <c r="P456" s="1">
        <v>0.0</v>
      </c>
      <c r="Q456" s="1" t="s">
        <v>45</v>
      </c>
      <c r="R456" s="1">
        <v>6.4217552E8</v>
      </c>
      <c r="S456" s="1" t="s">
        <v>778</v>
      </c>
      <c r="T456" s="1" t="s">
        <v>779</v>
      </c>
      <c r="U456" s="1" t="s">
        <v>49</v>
      </c>
      <c r="V456" s="1" t="s">
        <v>801</v>
      </c>
      <c r="W456" s="1" t="s">
        <v>3729</v>
      </c>
      <c r="X456" s="1" t="s">
        <v>781</v>
      </c>
      <c r="Y456" s="1" t="s">
        <v>53</v>
      </c>
      <c r="Z456" s="1" t="s">
        <v>54</v>
      </c>
      <c r="AA456" s="1" t="s">
        <v>782</v>
      </c>
      <c r="AB456" s="1" t="s">
        <v>3726</v>
      </c>
      <c r="AC456" s="1" t="s">
        <v>3225</v>
      </c>
      <c r="AE456" s="1" t="s">
        <v>43</v>
      </c>
      <c r="AF456" s="1" t="s">
        <v>72</v>
      </c>
      <c r="AG456" s="1" t="s">
        <v>42</v>
      </c>
      <c r="AH456" s="1" t="s">
        <v>3732</v>
      </c>
      <c r="AI456" s="1" t="s">
        <v>45</v>
      </c>
    </row>
    <row r="457" ht="14.25" customHeight="1">
      <c r="A457" s="1" t="s">
        <v>35</v>
      </c>
      <c r="B457" s="1" t="s">
        <v>74</v>
      </c>
      <c r="C457" s="1" t="s">
        <v>3733</v>
      </c>
      <c r="D457" s="1" t="s">
        <v>3734</v>
      </c>
      <c r="E457" s="1" t="s">
        <v>39</v>
      </c>
      <c r="F457" s="1" t="s">
        <v>3735</v>
      </c>
      <c r="G457" s="1">
        <v>9970.0</v>
      </c>
      <c r="H457" s="1" t="s">
        <v>3736</v>
      </c>
      <c r="I457" s="1" t="s">
        <v>42</v>
      </c>
      <c r="J457" s="1" t="s">
        <v>43</v>
      </c>
      <c r="L457" s="1" t="s">
        <v>44</v>
      </c>
      <c r="M457" s="1" t="s">
        <v>45</v>
      </c>
      <c r="N457" s="1">
        <v>1.0</v>
      </c>
      <c r="O457" s="1" t="s">
        <v>869</v>
      </c>
      <c r="P457" s="1">
        <v>0.0</v>
      </c>
      <c r="Q457" s="1" t="s">
        <v>45</v>
      </c>
      <c r="R457" s="1">
        <v>6.4217552E8</v>
      </c>
      <c r="S457" s="1" t="s">
        <v>778</v>
      </c>
      <c r="T457" s="1" t="s">
        <v>779</v>
      </c>
      <c r="U457" s="1" t="s">
        <v>49</v>
      </c>
      <c r="V457" s="1" t="s">
        <v>780</v>
      </c>
      <c r="W457" s="1" t="s">
        <v>3733</v>
      </c>
      <c r="X457" s="1" t="s">
        <v>781</v>
      </c>
      <c r="Y457" s="1" t="s">
        <v>53</v>
      </c>
      <c r="Z457" s="1" t="s">
        <v>54</v>
      </c>
      <c r="AA457" s="1" t="s">
        <v>782</v>
      </c>
      <c r="AB457" s="1" t="s">
        <v>3735</v>
      </c>
      <c r="AC457" s="1" t="s">
        <v>3225</v>
      </c>
      <c r="AE457" s="1" t="s">
        <v>43</v>
      </c>
      <c r="AF457" s="1" t="s">
        <v>72</v>
      </c>
      <c r="AG457" s="1" t="s">
        <v>42</v>
      </c>
      <c r="AH457" s="1" t="s">
        <v>3737</v>
      </c>
      <c r="AI457" s="1" t="s">
        <v>45</v>
      </c>
    </row>
    <row r="458" ht="14.25" customHeight="1">
      <c r="A458" s="1" t="s">
        <v>35</v>
      </c>
      <c r="B458" s="1" t="s">
        <v>74</v>
      </c>
      <c r="C458" s="1" t="s">
        <v>3738</v>
      </c>
      <c r="D458" s="1" t="s">
        <v>3739</v>
      </c>
      <c r="E458" s="1" t="s">
        <v>39</v>
      </c>
      <c r="F458" s="1" t="s">
        <v>818</v>
      </c>
      <c r="G458" s="1">
        <v>9971.0</v>
      </c>
      <c r="H458" s="1" t="s">
        <v>3740</v>
      </c>
      <c r="I458" s="1" t="s">
        <v>42</v>
      </c>
      <c r="J458" s="1" t="s">
        <v>43</v>
      </c>
      <c r="L458" s="1" t="s">
        <v>44</v>
      </c>
      <c r="M458" s="1" t="s">
        <v>45</v>
      </c>
      <c r="N458" s="1">
        <v>1.0</v>
      </c>
      <c r="O458" s="1" t="s">
        <v>383</v>
      </c>
      <c r="P458" s="1">
        <v>0.0</v>
      </c>
      <c r="Q458" s="1" t="s">
        <v>45</v>
      </c>
      <c r="R458" s="1">
        <v>6.4217552E8</v>
      </c>
      <c r="S458" s="1" t="s">
        <v>778</v>
      </c>
      <c r="T458" s="1" t="s">
        <v>779</v>
      </c>
      <c r="U458" s="1" t="s">
        <v>49</v>
      </c>
      <c r="V458" s="1" t="s">
        <v>780</v>
      </c>
      <c r="W458" s="1" t="s">
        <v>3738</v>
      </c>
      <c r="X458" s="1" t="s">
        <v>781</v>
      </c>
      <c r="Y458" s="1" t="s">
        <v>53</v>
      </c>
      <c r="Z458" s="1" t="s">
        <v>54</v>
      </c>
      <c r="AA458" s="1" t="s">
        <v>782</v>
      </c>
      <c r="AB458" s="1" t="s">
        <v>818</v>
      </c>
      <c r="AC458" s="1" t="s">
        <v>3225</v>
      </c>
      <c r="AE458" s="1" t="s">
        <v>43</v>
      </c>
      <c r="AF458" s="1" t="s">
        <v>72</v>
      </c>
      <c r="AG458" s="1" t="s">
        <v>42</v>
      </c>
      <c r="AH458" s="1" t="s">
        <v>3741</v>
      </c>
      <c r="AI458" s="1" t="s">
        <v>45</v>
      </c>
    </row>
    <row r="459" ht="14.25" customHeight="1">
      <c r="A459" s="1" t="s">
        <v>35</v>
      </c>
      <c r="B459" s="1" t="s">
        <v>74</v>
      </c>
      <c r="C459" s="1" t="s">
        <v>3742</v>
      </c>
      <c r="D459" s="1" t="s">
        <v>3743</v>
      </c>
      <c r="E459" s="1" t="s">
        <v>39</v>
      </c>
      <c r="F459" s="1" t="s">
        <v>3744</v>
      </c>
      <c r="G459" s="1">
        <v>9972.0</v>
      </c>
      <c r="H459" s="1" t="s">
        <v>3745</v>
      </c>
      <c r="I459" s="1" t="s">
        <v>42</v>
      </c>
      <c r="J459" s="1" t="s">
        <v>43</v>
      </c>
      <c r="L459" s="1" t="s">
        <v>44</v>
      </c>
      <c r="M459" s="1" t="s">
        <v>45</v>
      </c>
      <c r="N459" s="1">
        <v>1.0</v>
      </c>
      <c r="O459" s="1" t="s">
        <v>869</v>
      </c>
      <c r="P459" s="1">
        <v>0.0</v>
      </c>
      <c r="Q459" s="1" t="s">
        <v>45</v>
      </c>
      <c r="R459" s="1">
        <v>6.4217552E8</v>
      </c>
      <c r="S459" s="1" t="s">
        <v>778</v>
      </c>
      <c r="T459" s="1" t="s">
        <v>779</v>
      </c>
      <c r="U459" s="1" t="s">
        <v>49</v>
      </c>
      <c r="V459" s="1" t="s">
        <v>780</v>
      </c>
      <c r="W459" s="1" t="s">
        <v>3742</v>
      </c>
      <c r="X459" s="1" t="s">
        <v>781</v>
      </c>
      <c r="Y459" s="1" t="s">
        <v>53</v>
      </c>
      <c r="Z459" s="1" t="s">
        <v>54</v>
      </c>
      <c r="AA459" s="1" t="s">
        <v>782</v>
      </c>
      <c r="AB459" s="1" t="s">
        <v>3744</v>
      </c>
      <c r="AC459" s="1" t="s">
        <v>3225</v>
      </c>
      <c r="AE459" s="1" t="s">
        <v>43</v>
      </c>
      <c r="AF459" s="1" t="s">
        <v>72</v>
      </c>
      <c r="AG459" s="1" t="s">
        <v>42</v>
      </c>
      <c r="AH459" s="1" t="s">
        <v>3746</v>
      </c>
      <c r="AI459" s="1" t="s">
        <v>45</v>
      </c>
    </row>
    <row r="460" ht="14.25" customHeight="1">
      <c r="A460" s="1" t="s">
        <v>35</v>
      </c>
      <c r="B460" s="1" t="s">
        <v>74</v>
      </c>
      <c r="C460" s="1" t="s">
        <v>3747</v>
      </c>
      <c r="D460" s="1" t="s">
        <v>3748</v>
      </c>
      <c r="E460" s="1" t="s">
        <v>39</v>
      </c>
      <c r="F460" s="1" t="s">
        <v>818</v>
      </c>
      <c r="G460" s="1">
        <v>9973.0</v>
      </c>
      <c r="H460" s="1" t="s">
        <v>3749</v>
      </c>
      <c r="I460" s="1" t="s">
        <v>42</v>
      </c>
      <c r="J460" s="1" t="s">
        <v>43</v>
      </c>
      <c r="L460" s="1" t="s">
        <v>44</v>
      </c>
      <c r="M460" s="1" t="s">
        <v>45</v>
      </c>
      <c r="N460" s="1">
        <v>1.0</v>
      </c>
      <c r="O460" s="1" t="s">
        <v>383</v>
      </c>
      <c r="P460" s="1">
        <v>0.0</v>
      </c>
      <c r="Q460" s="1" t="s">
        <v>45</v>
      </c>
      <c r="R460" s="1">
        <v>6.4217552E8</v>
      </c>
      <c r="S460" s="1" t="s">
        <v>778</v>
      </c>
      <c r="T460" s="1" t="s">
        <v>779</v>
      </c>
      <c r="U460" s="1" t="s">
        <v>49</v>
      </c>
      <c r="V460" s="1" t="s">
        <v>3750</v>
      </c>
      <c r="W460" s="1" t="s">
        <v>3747</v>
      </c>
      <c r="X460" s="1" t="s">
        <v>781</v>
      </c>
      <c r="Y460" s="1" t="s">
        <v>53</v>
      </c>
      <c r="Z460" s="1" t="s">
        <v>54</v>
      </c>
      <c r="AA460" s="1" t="s">
        <v>782</v>
      </c>
      <c r="AB460" s="1" t="s">
        <v>818</v>
      </c>
      <c r="AC460" s="1" t="s">
        <v>3225</v>
      </c>
      <c r="AE460" s="1" t="s">
        <v>43</v>
      </c>
      <c r="AF460" s="1" t="s">
        <v>72</v>
      </c>
      <c r="AG460" s="1" t="s">
        <v>42</v>
      </c>
      <c r="AH460" s="1" t="s">
        <v>3751</v>
      </c>
      <c r="AI460" s="1" t="s">
        <v>45</v>
      </c>
    </row>
    <row r="461" ht="14.25" customHeight="1">
      <c r="A461" s="1" t="s">
        <v>35</v>
      </c>
      <c r="B461" s="1" t="s">
        <v>74</v>
      </c>
      <c r="C461" s="1" t="s">
        <v>3752</v>
      </c>
      <c r="D461" s="1" t="s">
        <v>3753</v>
      </c>
      <c r="E461" s="1" t="s">
        <v>39</v>
      </c>
      <c r="F461" s="1" t="s">
        <v>3754</v>
      </c>
      <c r="G461" s="1">
        <v>9974.0</v>
      </c>
      <c r="H461" s="1" t="s">
        <v>3755</v>
      </c>
      <c r="I461" s="1" t="s">
        <v>42</v>
      </c>
      <c r="J461" s="1" t="s">
        <v>43</v>
      </c>
      <c r="L461" s="1" t="s">
        <v>44</v>
      </c>
      <c r="M461" s="1" t="s">
        <v>45</v>
      </c>
      <c r="N461" s="1">
        <v>1.0</v>
      </c>
      <c r="O461" s="1" t="s">
        <v>825</v>
      </c>
      <c r="P461" s="1">
        <v>0.0</v>
      </c>
      <c r="Q461" s="1" t="s">
        <v>45</v>
      </c>
      <c r="R461" s="1">
        <v>6.4217552E8</v>
      </c>
      <c r="S461" s="1" t="s">
        <v>778</v>
      </c>
      <c r="T461" s="1" t="s">
        <v>779</v>
      </c>
      <c r="U461" s="1" t="s">
        <v>49</v>
      </c>
      <c r="V461" s="1" t="s">
        <v>787</v>
      </c>
      <c r="W461" s="1" t="s">
        <v>3752</v>
      </c>
      <c r="X461" s="1" t="s">
        <v>781</v>
      </c>
      <c r="Y461" s="1" t="s">
        <v>53</v>
      </c>
      <c r="Z461" s="1" t="s">
        <v>54</v>
      </c>
      <c r="AA461" s="1" t="s">
        <v>782</v>
      </c>
      <c r="AB461" s="1" t="s">
        <v>3754</v>
      </c>
      <c r="AC461" s="1" t="s">
        <v>3225</v>
      </c>
      <c r="AE461" s="1" t="s">
        <v>43</v>
      </c>
      <c r="AF461" s="1" t="s">
        <v>72</v>
      </c>
      <c r="AG461" s="1" t="s">
        <v>42</v>
      </c>
      <c r="AH461" s="1" t="s">
        <v>3756</v>
      </c>
      <c r="AI461" s="1" t="s">
        <v>45</v>
      </c>
    </row>
    <row r="462" ht="14.25" customHeight="1">
      <c r="A462" s="1" t="s">
        <v>35</v>
      </c>
      <c r="B462" s="1" t="s">
        <v>74</v>
      </c>
      <c r="D462" s="1" t="s">
        <v>3757</v>
      </c>
      <c r="E462" s="1" t="s">
        <v>39</v>
      </c>
      <c r="F462" s="1" t="s">
        <v>3758</v>
      </c>
      <c r="G462" s="1">
        <v>9975.0</v>
      </c>
      <c r="H462" s="1" t="s">
        <v>3759</v>
      </c>
      <c r="I462" s="1" t="s">
        <v>3760</v>
      </c>
      <c r="J462" s="1" t="s">
        <v>49</v>
      </c>
      <c r="K462" s="1" t="s">
        <v>3761</v>
      </c>
      <c r="L462" s="1" t="s">
        <v>44</v>
      </c>
      <c r="M462" s="1" t="s">
        <v>80</v>
      </c>
      <c r="N462" s="1">
        <v>1.0</v>
      </c>
      <c r="O462" s="1" t="s">
        <v>79</v>
      </c>
      <c r="P462" s="1">
        <v>1.0</v>
      </c>
      <c r="Q462" s="1" t="s">
        <v>80</v>
      </c>
      <c r="R462" s="1">
        <v>8888.0</v>
      </c>
      <c r="S462" s="1" t="s">
        <v>928</v>
      </c>
      <c r="T462" s="1" t="s">
        <v>929</v>
      </c>
      <c r="U462" s="1" t="s">
        <v>43</v>
      </c>
      <c r="X462" s="1" t="s">
        <v>751</v>
      </c>
      <c r="Y462" s="1" t="s">
        <v>69</v>
      </c>
      <c r="Z462" s="1" t="s">
        <v>920</v>
      </c>
      <c r="AA462" s="1" t="s">
        <v>3369</v>
      </c>
      <c r="AB462" s="1" t="s">
        <v>3758</v>
      </c>
      <c r="AC462" s="1" t="s">
        <v>3762</v>
      </c>
      <c r="AE462" s="1" t="s">
        <v>43</v>
      </c>
      <c r="AF462" s="1" t="s">
        <v>58</v>
      </c>
      <c r="AG462" s="1" t="s">
        <v>42</v>
      </c>
      <c r="AH462" s="1" t="s">
        <v>3763</v>
      </c>
      <c r="AI462" s="1" t="s">
        <v>80</v>
      </c>
    </row>
    <row r="463" ht="14.25" customHeight="1">
      <c r="A463" s="1" t="s">
        <v>35</v>
      </c>
      <c r="B463" s="1" t="s">
        <v>74</v>
      </c>
      <c r="C463" s="1" t="s">
        <v>3764</v>
      </c>
      <c r="D463" s="1" t="s">
        <v>3765</v>
      </c>
      <c r="E463" s="1" t="s">
        <v>39</v>
      </c>
      <c r="F463" s="1" t="s">
        <v>829</v>
      </c>
      <c r="G463" s="1">
        <v>9976.0</v>
      </c>
      <c r="H463" s="1" t="s">
        <v>3766</v>
      </c>
      <c r="I463" s="1" t="s">
        <v>42</v>
      </c>
      <c r="J463" s="1" t="s">
        <v>43</v>
      </c>
      <c r="L463" s="1" t="s">
        <v>44</v>
      </c>
      <c r="M463" s="1" t="s">
        <v>45</v>
      </c>
      <c r="N463" s="1">
        <v>1.0</v>
      </c>
      <c r="O463" s="1" t="s">
        <v>46</v>
      </c>
      <c r="P463" s="1">
        <v>0.0</v>
      </c>
      <c r="Q463" s="1" t="s">
        <v>45</v>
      </c>
      <c r="R463" s="1">
        <v>6.4217552E8</v>
      </c>
      <c r="S463" s="1" t="s">
        <v>778</v>
      </c>
      <c r="T463" s="1" t="s">
        <v>779</v>
      </c>
      <c r="U463" s="1" t="s">
        <v>49</v>
      </c>
      <c r="V463" s="1" t="s">
        <v>1320</v>
      </c>
      <c r="W463" s="1" t="s">
        <v>3764</v>
      </c>
      <c r="X463" s="1" t="s">
        <v>781</v>
      </c>
      <c r="Y463" s="1" t="s">
        <v>53</v>
      </c>
      <c r="Z463" s="1" t="s">
        <v>54</v>
      </c>
      <c r="AA463" s="1" t="s">
        <v>782</v>
      </c>
      <c r="AB463" s="1" t="s">
        <v>829</v>
      </c>
      <c r="AC463" s="1" t="s">
        <v>3225</v>
      </c>
      <c r="AE463" s="1" t="s">
        <v>43</v>
      </c>
      <c r="AF463" s="1" t="s">
        <v>72</v>
      </c>
      <c r="AG463" s="1" t="s">
        <v>42</v>
      </c>
      <c r="AH463" s="1" t="s">
        <v>3767</v>
      </c>
      <c r="AI463" s="1" t="s">
        <v>45</v>
      </c>
    </row>
    <row r="464" ht="14.25" customHeight="1">
      <c r="A464" s="1" t="s">
        <v>35</v>
      </c>
      <c r="B464" s="1" t="s">
        <v>74</v>
      </c>
      <c r="C464" s="1" t="s">
        <v>3768</v>
      </c>
      <c r="D464" s="1" t="s">
        <v>3769</v>
      </c>
      <c r="E464" s="1" t="s">
        <v>39</v>
      </c>
      <c r="F464" s="1" t="s">
        <v>3770</v>
      </c>
      <c r="G464" s="1">
        <v>9977.0</v>
      </c>
      <c r="H464" s="1" t="s">
        <v>3771</v>
      </c>
      <c r="I464" s="1" t="s">
        <v>42</v>
      </c>
      <c r="J464" s="1" t="s">
        <v>43</v>
      </c>
      <c r="L464" s="1" t="s">
        <v>44</v>
      </c>
      <c r="M464" s="1" t="s">
        <v>45</v>
      </c>
      <c r="N464" s="1">
        <v>1.0</v>
      </c>
      <c r="O464" s="1" t="s">
        <v>869</v>
      </c>
      <c r="P464" s="1">
        <v>0.0</v>
      </c>
      <c r="Q464" s="1" t="s">
        <v>45</v>
      </c>
      <c r="R464" s="1">
        <v>6.4217552E8</v>
      </c>
      <c r="S464" s="1" t="s">
        <v>778</v>
      </c>
      <c r="T464" s="1" t="s">
        <v>779</v>
      </c>
      <c r="U464" s="1" t="s">
        <v>49</v>
      </c>
      <c r="V464" s="1" t="s">
        <v>787</v>
      </c>
      <c r="W464" s="1" t="s">
        <v>3768</v>
      </c>
      <c r="X464" s="1" t="s">
        <v>781</v>
      </c>
      <c r="Y464" s="1" t="s">
        <v>53</v>
      </c>
      <c r="Z464" s="1" t="s">
        <v>54</v>
      </c>
      <c r="AA464" s="1" t="s">
        <v>782</v>
      </c>
      <c r="AB464" s="1" t="s">
        <v>3770</v>
      </c>
      <c r="AC464" s="1" t="s">
        <v>3225</v>
      </c>
      <c r="AE464" s="1" t="s">
        <v>43</v>
      </c>
      <c r="AF464" s="1" t="s">
        <v>72</v>
      </c>
      <c r="AG464" s="1" t="s">
        <v>42</v>
      </c>
      <c r="AH464" s="1" t="s">
        <v>3772</v>
      </c>
      <c r="AI464" s="1" t="s">
        <v>45</v>
      </c>
    </row>
    <row r="465" ht="14.25" customHeight="1">
      <c r="A465" s="1" t="s">
        <v>35</v>
      </c>
      <c r="B465" s="1" t="s">
        <v>74</v>
      </c>
      <c r="C465" s="1" t="s">
        <v>3773</v>
      </c>
      <c r="D465" s="1" t="s">
        <v>3774</v>
      </c>
      <c r="E465" s="1" t="s">
        <v>39</v>
      </c>
      <c r="F465" s="1" t="s">
        <v>3775</v>
      </c>
      <c r="G465" s="1">
        <v>9978.0</v>
      </c>
      <c r="H465" s="1" t="s">
        <v>3776</v>
      </c>
      <c r="I465" s="1" t="s">
        <v>42</v>
      </c>
      <c r="J465" s="1" t="s">
        <v>43</v>
      </c>
      <c r="L465" s="1" t="s">
        <v>44</v>
      </c>
      <c r="M465" s="1" t="s">
        <v>45</v>
      </c>
      <c r="N465" s="1">
        <v>1.0</v>
      </c>
      <c r="O465" s="1" t="s">
        <v>383</v>
      </c>
      <c r="P465" s="1">
        <v>0.0</v>
      </c>
      <c r="Q465" s="1" t="s">
        <v>45</v>
      </c>
      <c r="R465" s="1">
        <v>6.4217552E8</v>
      </c>
      <c r="S465" s="1" t="s">
        <v>778</v>
      </c>
      <c r="T465" s="1" t="s">
        <v>779</v>
      </c>
      <c r="U465" s="1" t="s">
        <v>49</v>
      </c>
      <c r="V465" s="1" t="s">
        <v>780</v>
      </c>
      <c r="W465" s="1" t="s">
        <v>3773</v>
      </c>
      <c r="X465" s="1" t="s">
        <v>781</v>
      </c>
      <c r="Y465" s="1" t="s">
        <v>53</v>
      </c>
      <c r="Z465" s="1" t="s">
        <v>54</v>
      </c>
      <c r="AA465" s="1" t="s">
        <v>782</v>
      </c>
      <c r="AB465" s="1" t="s">
        <v>3777</v>
      </c>
      <c r="AC465" s="1" t="s">
        <v>3225</v>
      </c>
      <c r="AE465" s="1" t="s">
        <v>43</v>
      </c>
      <c r="AF465" s="1" t="s">
        <v>72</v>
      </c>
      <c r="AG465" s="1" t="s">
        <v>42</v>
      </c>
      <c r="AH465" s="1" t="s">
        <v>3778</v>
      </c>
      <c r="AI465" s="1" t="s">
        <v>45</v>
      </c>
    </row>
    <row r="466" ht="14.25" customHeight="1">
      <c r="A466" s="1" t="s">
        <v>35</v>
      </c>
      <c r="B466" s="1" t="s">
        <v>36</v>
      </c>
      <c r="C466" s="1" t="s">
        <v>3779</v>
      </c>
      <c r="D466" s="1" t="s">
        <v>3780</v>
      </c>
      <c r="E466" s="1" t="s">
        <v>39</v>
      </c>
      <c r="F466" s="1" t="s">
        <v>3781</v>
      </c>
      <c r="G466" s="1">
        <v>9979.0</v>
      </c>
      <c r="H466" s="1" t="s">
        <v>3782</v>
      </c>
      <c r="I466" s="1" t="s">
        <v>42</v>
      </c>
      <c r="J466" s="1" t="s">
        <v>43</v>
      </c>
      <c r="L466" s="1" t="s">
        <v>44</v>
      </c>
      <c r="M466" s="1" t="s">
        <v>80</v>
      </c>
      <c r="N466" s="1">
        <v>1.0</v>
      </c>
      <c r="O466" s="1" t="s">
        <v>174</v>
      </c>
      <c r="P466" s="1">
        <v>0.0</v>
      </c>
      <c r="Q466" s="1" t="s">
        <v>45</v>
      </c>
      <c r="R466" s="1">
        <v>8.77990683E8</v>
      </c>
      <c r="S466" s="1" t="s">
        <v>649</v>
      </c>
      <c r="T466" s="1" t="s">
        <v>650</v>
      </c>
      <c r="U466" s="1" t="s">
        <v>49</v>
      </c>
      <c r="V466" s="1" t="s">
        <v>3783</v>
      </c>
      <c r="W466" s="1" t="s">
        <v>3784</v>
      </c>
      <c r="X466" s="1" t="s">
        <v>52</v>
      </c>
      <c r="Y466" s="1" t="s">
        <v>53</v>
      </c>
      <c r="Z466" s="1" t="s">
        <v>54</v>
      </c>
      <c r="AA466" s="1" t="s">
        <v>3361</v>
      </c>
      <c r="AB466" s="1" t="s">
        <v>3785</v>
      </c>
      <c r="AC466" s="1" t="s">
        <v>3786</v>
      </c>
      <c r="AE466" s="1" t="s">
        <v>43</v>
      </c>
      <c r="AF466" s="1" t="s">
        <v>58</v>
      </c>
      <c r="AG466" s="1" t="s">
        <v>42</v>
      </c>
      <c r="AH466" s="1" t="s">
        <v>3787</v>
      </c>
      <c r="AI466" s="1" t="s">
        <v>80</v>
      </c>
    </row>
    <row r="467" ht="14.25" customHeight="1">
      <c r="A467" s="1" t="s">
        <v>35</v>
      </c>
      <c r="B467" s="1" t="s">
        <v>684</v>
      </c>
      <c r="C467" s="1" t="s">
        <v>3788</v>
      </c>
      <c r="D467" s="1" t="s">
        <v>3789</v>
      </c>
      <c r="E467" s="1" t="s">
        <v>39</v>
      </c>
      <c r="F467" s="1" t="s">
        <v>43</v>
      </c>
      <c r="G467" s="1">
        <v>9980.0</v>
      </c>
      <c r="H467" s="1" t="s">
        <v>3790</v>
      </c>
      <c r="I467" s="1" t="s">
        <v>42</v>
      </c>
      <c r="J467" s="1" t="s">
        <v>43</v>
      </c>
      <c r="L467" s="1" t="s">
        <v>44</v>
      </c>
      <c r="M467" s="1" t="s">
        <v>80</v>
      </c>
      <c r="N467" s="1">
        <v>1.0</v>
      </c>
      <c r="O467" s="1" t="s">
        <v>46</v>
      </c>
      <c r="P467" s="1">
        <v>0.0</v>
      </c>
      <c r="Q467" s="1" t="s">
        <v>45</v>
      </c>
      <c r="R467" s="1">
        <v>8828.0</v>
      </c>
      <c r="S467" s="1" t="s">
        <v>2897</v>
      </c>
      <c r="T467" s="1" t="s">
        <v>2898</v>
      </c>
      <c r="U467" s="1" t="s">
        <v>49</v>
      </c>
      <c r="V467" s="1" t="s">
        <v>3791</v>
      </c>
      <c r="W467" s="1" t="s">
        <v>3788</v>
      </c>
      <c r="X467" s="1" t="s">
        <v>953</v>
      </c>
      <c r="Y467" s="1" t="s">
        <v>53</v>
      </c>
      <c r="Z467" s="1" t="s">
        <v>54</v>
      </c>
      <c r="AA467" s="1" t="s">
        <v>932</v>
      </c>
      <c r="AB467" s="1" t="s">
        <v>3792</v>
      </c>
      <c r="AC467" s="1" t="s">
        <v>3793</v>
      </c>
      <c r="AE467" s="1" t="s">
        <v>43</v>
      </c>
      <c r="AF467" s="1" t="s">
        <v>72</v>
      </c>
      <c r="AG467" s="1" t="s">
        <v>42</v>
      </c>
      <c r="AH467" s="1" t="s">
        <v>3794</v>
      </c>
      <c r="AI467" s="1" t="s">
        <v>80</v>
      </c>
    </row>
    <row r="468" ht="14.25" customHeight="1">
      <c r="A468" s="1" t="s">
        <v>35</v>
      </c>
      <c r="B468" s="1" t="s">
        <v>3144</v>
      </c>
      <c r="C468" s="1" t="s">
        <v>3795</v>
      </c>
      <c r="D468" s="1" t="s">
        <v>3796</v>
      </c>
      <c r="E468" s="1" t="s">
        <v>39</v>
      </c>
      <c r="F468" s="1" t="s">
        <v>3797</v>
      </c>
      <c r="G468" s="1">
        <v>9981.0</v>
      </c>
      <c r="H468" s="1" t="s">
        <v>3798</v>
      </c>
      <c r="I468" s="1" t="s">
        <v>42</v>
      </c>
      <c r="J468" s="1" t="s">
        <v>43</v>
      </c>
      <c r="L468" s="1" t="s">
        <v>44</v>
      </c>
      <c r="M468" s="1" t="s">
        <v>80</v>
      </c>
      <c r="N468" s="1">
        <v>1.0</v>
      </c>
      <c r="O468" s="1" t="s">
        <v>3799</v>
      </c>
      <c r="P468" s="1">
        <v>0.0</v>
      </c>
      <c r="Q468" s="1" t="s">
        <v>80</v>
      </c>
      <c r="R468" s="1">
        <v>5776.0</v>
      </c>
      <c r="S468" s="1" t="s">
        <v>3800</v>
      </c>
      <c r="T468" s="1" t="s">
        <v>3801</v>
      </c>
      <c r="U468" s="1" t="s">
        <v>49</v>
      </c>
      <c r="V468" s="1" t="s">
        <v>3802</v>
      </c>
      <c r="W468" s="1" t="s">
        <v>3795</v>
      </c>
      <c r="X468" s="1" t="s">
        <v>751</v>
      </c>
      <c r="Y468" s="1" t="s">
        <v>53</v>
      </c>
      <c r="Z468" s="1" t="s">
        <v>54</v>
      </c>
      <c r="AA468" s="1" t="s">
        <v>3151</v>
      </c>
      <c r="AB468" s="1" t="s">
        <v>3803</v>
      </c>
      <c r="AC468" s="1" t="s">
        <v>3685</v>
      </c>
      <c r="AE468" s="1" t="s">
        <v>43</v>
      </c>
      <c r="AF468" s="1" t="s">
        <v>58</v>
      </c>
      <c r="AG468" s="1" t="s">
        <v>42</v>
      </c>
      <c r="AH468" s="1" t="s">
        <v>3795</v>
      </c>
      <c r="AI468" s="1" t="s">
        <v>80</v>
      </c>
    </row>
    <row r="469" ht="14.25" customHeight="1">
      <c r="A469" s="1" t="s">
        <v>35</v>
      </c>
      <c r="B469" s="1" t="s">
        <v>74</v>
      </c>
      <c r="C469" s="1" t="s">
        <v>3804</v>
      </c>
      <c r="D469" s="1" t="s">
        <v>3805</v>
      </c>
      <c r="E469" s="1" t="s">
        <v>39</v>
      </c>
      <c r="F469" s="1" t="s">
        <v>43</v>
      </c>
      <c r="G469" s="1">
        <v>9982.0</v>
      </c>
      <c r="H469" s="1" t="s">
        <v>3790</v>
      </c>
      <c r="I469" s="1" t="s">
        <v>42</v>
      </c>
      <c r="J469" s="1" t="s">
        <v>43</v>
      </c>
      <c r="L469" s="1" t="s">
        <v>44</v>
      </c>
      <c r="M469" s="1" t="s">
        <v>45</v>
      </c>
      <c r="N469" s="1">
        <v>1.0</v>
      </c>
      <c r="O469" s="1" t="s">
        <v>477</v>
      </c>
      <c r="P469" s="1">
        <v>0.0</v>
      </c>
      <c r="Q469" s="1" t="s">
        <v>45</v>
      </c>
      <c r="R469" s="1">
        <v>6.45855254E8</v>
      </c>
      <c r="S469" s="1" t="s">
        <v>1329</v>
      </c>
      <c r="T469" s="1" t="s">
        <v>751</v>
      </c>
      <c r="U469" s="1" t="s">
        <v>49</v>
      </c>
      <c r="V469" s="1" t="s">
        <v>3806</v>
      </c>
      <c r="W469" s="1" t="s">
        <v>3804</v>
      </c>
      <c r="X469" s="1" t="s">
        <v>238</v>
      </c>
      <c r="Y469" s="1" t="s">
        <v>53</v>
      </c>
      <c r="Z469" s="1" t="s">
        <v>54</v>
      </c>
      <c r="AA469" s="1" t="s">
        <v>239</v>
      </c>
      <c r="AB469" s="1" t="s">
        <v>3807</v>
      </c>
      <c r="AC469" s="1" t="s">
        <v>3225</v>
      </c>
      <c r="AE469" s="1" t="s">
        <v>43</v>
      </c>
      <c r="AF469" s="1" t="s">
        <v>72</v>
      </c>
      <c r="AG469" s="1" t="s">
        <v>42</v>
      </c>
      <c r="AH469" s="1" t="s">
        <v>3804</v>
      </c>
      <c r="AI469" s="1" t="s">
        <v>45</v>
      </c>
    </row>
    <row r="470" ht="14.25" customHeight="1">
      <c r="A470" s="1" t="s">
        <v>35</v>
      </c>
      <c r="B470" s="1" t="s">
        <v>36</v>
      </c>
      <c r="C470" s="1" t="s">
        <v>3808</v>
      </c>
      <c r="D470" s="1" t="s">
        <v>3809</v>
      </c>
      <c r="E470" s="1" t="s">
        <v>39</v>
      </c>
      <c r="F470" s="1" t="s">
        <v>3810</v>
      </c>
      <c r="G470" s="1">
        <v>9983.0</v>
      </c>
      <c r="H470" s="1" t="s">
        <v>3811</v>
      </c>
      <c r="I470" s="1" t="s">
        <v>42</v>
      </c>
      <c r="J470" s="1" t="s">
        <v>43</v>
      </c>
      <c r="L470" s="1" t="s">
        <v>44</v>
      </c>
      <c r="M470" s="1" t="s">
        <v>80</v>
      </c>
      <c r="N470" s="1">
        <v>1.0</v>
      </c>
      <c r="O470" s="1" t="s">
        <v>412</v>
      </c>
      <c r="P470" s="1">
        <v>0.0</v>
      </c>
      <c r="Q470" s="1" t="s">
        <v>80</v>
      </c>
      <c r="R470" s="1">
        <v>5725.0</v>
      </c>
      <c r="S470" s="1" t="s">
        <v>3812</v>
      </c>
      <c r="T470" s="1" t="s">
        <v>3813</v>
      </c>
      <c r="U470" s="1" t="s">
        <v>49</v>
      </c>
      <c r="V470" s="1" t="s">
        <v>3814</v>
      </c>
      <c r="W470" s="1" t="s">
        <v>3815</v>
      </c>
      <c r="X470" s="1" t="s">
        <v>68</v>
      </c>
      <c r="Y470" s="1" t="s">
        <v>53</v>
      </c>
      <c r="Z470" s="1" t="s">
        <v>54</v>
      </c>
      <c r="AA470" s="1" t="s">
        <v>417</v>
      </c>
      <c r="AB470" s="1" t="s">
        <v>3816</v>
      </c>
      <c r="AC470" s="1" t="s">
        <v>1573</v>
      </c>
      <c r="AE470" s="1" t="s">
        <v>43</v>
      </c>
      <c r="AF470" s="1" t="s">
        <v>58</v>
      </c>
      <c r="AG470" s="1" t="s">
        <v>42</v>
      </c>
      <c r="AH470" s="1" t="s">
        <v>3817</v>
      </c>
      <c r="AI470" s="1" t="s">
        <v>45</v>
      </c>
    </row>
    <row r="471" ht="14.25" customHeight="1">
      <c r="A471" s="1" t="s">
        <v>35</v>
      </c>
      <c r="B471" s="1" t="s">
        <v>36</v>
      </c>
      <c r="C471" s="1" t="s">
        <v>3818</v>
      </c>
      <c r="D471" s="1" t="s">
        <v>3819</v>
      </c>
      <c r="E471" s="1" t="s">
        <v>39</v>
      </c>
      <c r="F471" s="1" t="s">
        <v>3820</v>
      </c>
      <c r="G471" s="1">
        <v>9984.0</v>
      </c>
      <c r="H471" s="1" t="s">
        <v>3821</v>
      </c>
      <c r="I471" s="1" t="s">
        <v>42</v>
      </c>
      <c r="J471" s="1" t="s">
        <v>43</v>
      </c>
      <c r="L471" s="1" t="s">
        <v>44</v>
      </c>
      <c r="M471" s="1" t="s">
        <v>80</v>
      </c>
      <c r="N471" s="1">
        <v>1.0</v>
      </c>
      <c r="O471" s="1" t="s">
        <v>103</v>
      </c>
      <c r="P471" s="1">
        <v>0.0</v>
      </c>
      <c r="Q471" s="1" t="s">
        <v>80</v>
      </c>
      <c r="R471" s="1">
        <v>5773.0</v>
      </c>
      <c r="S471" s="1" t="s">
        <v>3822</v>
      </c>
      <c r="T471" s="1" t="s">
        <v>3823</v>
      </c>
      <c r="U471" s="1" t="s">
        <v>49</v>
      </c>
      <c r="V471" s="1" t="s">
        <v>3824</v>
      </c>
      <c r="W471" s="1" t="s">
        <v>3818</v>
      </c>
      <c r="X471" s="1" t="s">
        <v>953</v>
      </c>
      <c r="Y471" s="1" t="s">
        <v>53</v>
      </c>
      <c r="Z471" s="1" t="s">
        <v>54</v>
      </c>
      <c r="AA471" s="1" t="s">
        <v>1787</v>
      </c>
      <c r="AB471" s="1" t="s">
        <v>3825</v>
      </c>
      <c r="AC471" s="1" t="s">
        <v>1861</v>
      </c>
      <c r="AE471" s="1" t="s">
        <v>43</v>
      </c>
      <c r="AF471" s="1" t="s">
        <v>58</v>
      </c>
      <c r="AG471" s="1" t="s">
        <v>42</v>
      </c>
      <c r="AH471" s="1" t="s">
        <v>3818</v>
      </c>
      <c r="AI471" s="1" t="s">
        <v>45</v>
      </c>
    </row>
    <row r="472" ht="14.25" customHeight="1">
      <c r="A472" s="1" t="s">
        <v>35</v>
      </c>
      <c r="B472" s="1" t="s">
        <v>36</v>
      </c>
      <c r="C472" s="1" t="s">
        <v>3826</v>
      </c>
      <c r="D472" s="1" t="s">
        <v>3827</v>
      </c>
      <c r="E472" s="1" t="s">
        <v>39</v>
      </c>
      <c r="F472" s="1" t="s">
        <v>3828</v>
      </c>
      <c r="G472" s="1">
        <v>9985.0</v>
      </c>
      <c r="H472" s="1" t="s">
        <v>3829</v>
      </c>
      <c r="I472" s="1" t="s">
        <v>42</v>
      </c>
      <c r="J472" s="1" t="s">
        <v>43</v>
      </c>
      <c r="L472" s="1" t="s">
        <v>44</v>
      </c>
      <c r="M472" s="1" t="s">
        <v>80</v>
      </c>
      <c r="N472" s="1">
        <v>1.0</v>
      </c>
      <c r="O472" s="1" t="s">
        <v>174</v>
      </c>
      <c r="P472" s="1">
        <v>0.0</v>
      </c>
      <c r="Q472" s="1" t="s">
        <v>80</v>
      </c>
      <c r="R472" s="1">
        <v>8719.0</v>
      </c>
      <c r="S472" s="1" t="s">
        <v>738</v>
      </c>
      <c r="T472" s="1" t="s">
        <v>739</v>
      </c>
      <c r="U472" s="1" t="s">
        <v>49</v>
      </c>
      <c r="V472" s="1" t="s">
        <v>3830</v>
      </c>
      <c r="W472" s="1" t="s">
        <v>3831</v>
      </c>
      <c r="X472" s="1" t="s">
        <v>561</v>
      </c>
      <c r="Y472" s="1" t="s">
        <v>53</v>
      </c>
      <c r="Z472" s="1" t="s">
        <v>54</v>
      </c>
      <c r="AA472" s="1" t="s">
        <v>55</v>
      </c>
      <c r="AB472" s="1" t="s">
        <v>3832</v>
      </c>
      <c r="AC472" s="1" t="s">
        <v>3199</v>
      </c>
      <c r="AE472" s="1" t="s">
        <v>43</v>
      </c>
      <c r="AF472" s="1" t="s">
        <v>58</v>
      </c>
      <c r="AG472" s="1" t="s">
        <v>42</v>
      </c>
      <c r="AH472" s="1" t="s">
        <v>3826</v>
      </c>
      <c r="AI472" s="1" t="s">
        <v>45</v>
      </c>
    </row>
    <row r="473" ht="14.25" customHeight="1">
      <c r="A473" s="1" t="s">
        <v>35</v>
      </c>
      <c r="B473" s="1" t="s">
        <v>74</v>
      </c>
      <c r="C473" s="1" t="s">
        <v>3833</v>
      </c>
      <c r="D473" s="1" t="s">
        <v>3834</v>
      </c>
      <c r="E473" s="1" t="s">
        <v>39</v>
      </c>
      <c r="F473" s="1" t="s">
        <v>3835</v>
      </c>
      <c r="G473" s="1">
        <v>9986.0</v>
      </c>
      <c r="H473" s="1" t="s">
        <v>3836</v>
      </c>
      <c r="I473" s="1" t="s">
        <v>42</v>
      </c>
      <c r="J473" s="1" t="s">
        <v>43</v>
      </c>
      <c r="L473" s="1" t="s">
        <v>44</v>
      </c>
      <c r="M473" s="1" t="s">
        <v>80</v>
      </c>
      <c r="N473" s="1">
        <v>1.0</v>
      </c>
      <c r="O473" s="1" t="s">
        <v>46</v>
      </c>
      <c r="P473" s="1">
        <v>0.0</v>
      </c>
      <c r="Q473" s="1" t="s">
        <v>80</v>
      </c>
      <c r="R473" s="1">
        <v>8.73079798E8</v>
      </c>
      <c r="S473" s="1" t="s">
        <v>1598</v>
      </c>
      <c r="T473" s="1" t="s">
        <v>1599</v>
      </c>
      <c r="U473" s="1" t="s">
        <v>49</v>
      </c>
      <c r="V473" s="1" t="s">
        <v>589</v>
      </c>
      <c r="W473" s="1" t="s">
        <v>3833</v>
      </c>
      <c r="X473" s="1" t="s">
        <v>238</v>
      </c>
      <c r="Y473" s="1" t="s">
        <v>53</v>
      </c>
      <c r="Z473" s="1" t="s">
        <v>54</v>
      </c>
      <c r="AA473" s="1" t="s">
        <v>239</v>
      </c>
      <c r="AB473" s="1" t="s">
        <v>3837</v>
      </c>
      <c r="AC473" s="1" t="s">
        <v>1601</v>
      </c>
      <c r="AE473" s="1" t="s">
        <v>43</v>
      </c>
      <c r="AF473" s="1" t="s">
        <v>72</v>
      </c>
      <c r="AG473" s="1" t="s">
        <v>42</v>
      </c>
      <c r="AH473" s="1" t="s">
        <v>3838</v>
      </c>
      <c r="AI473" s="1" t="s">
        <v>80</v>
      </c>
    </row>
    <row r="474" ht="14.25" customHeight="1">
      <c r="A474" s="1" t="s">
        <v>35</v>
      </c>
      <c r="B474" s="1" t="s">
        <v>3144</v>
      </c>
      <c r="C474" s="1" t="s">
        <v>3839</v>
      </c>
      <c r="D474" s="1" t="s">
        <v>3840</v>
      </c>
      <c r="E474" s="1" t="s">
        <v>39</v>
      </c>
      <c r="F474" s="1" t="s">
        <v>3841</v>
      </c>
      <c r="G474" s="1">
        <v>9987.0</v>
      </c>
      <c r="H474" s="1" t="s">
        <v>3842</v>
      </c>
      <c r="I474" s="1" t="s">
        <v>42</v>
      </c>
      <c r="J474" s="1" t="s">
        <v>43</v>
      </c>
      <c r="L474" s="1" t="s">
        <v>44</v>
      </c>
      <c r="M474" s="1" t="s">
        <v>80</v>
      </c>
      <c r="N474" s="1">
        <v>1.0</v>
      </c>
      <c r="O474" s="1" t="s">
        <v>280</v>
      </c>
      <c r="P474" s="1">
        <v>0.0</v>
      </c>
      <c r="Q474" s="1" t="s">
        <v>80</v>
      </c>
      <c r="R474" s="1">
        <v>5765.0</v>
      </c>
      <c r="S474" s="1" t="s">
        <v>3843</v>
      </c>
      <c r="T474" s="1" t="s">
        <v>3844</v>
      </c>
      <c r="U474" s="1" t="s">
        <v>49</v>
      </c>
      <c r="V474" s="1" t="s">
        <v>3845</v>
      </c>
      <c r="W474" s="1" t="s">
        <v>3846</v>
      </c>
      <c r="X474" s="1" t="s">
        <v>228</v>
      </c>
      <c r="Y474" s="1" t="s">
        <v>53</v>
      </c>
      <c r="Z474" s="1" t="s">
        <v>54</v>
      </c>
      <c r="AA474" s="1" t="s">
        <v>3151</v>
      </c>
      <c r="AB474" s="1" t="s">
        <v>3847</v>
      </c>
      <c r="AC474" s="1" t="s">
        <v>3549</v>
      </c>
      <c r="AE474" s="1" t="s">
        <v>43</v>
      </c>
      <c r="AF474" s="1" t="s">
        <v>58</v>
      </c>
      <c r="AG474" s="1" t="s">
        <v>42</v>
      </c>
      <c r="AH474" s="1" t="s">
        <v>3839</v>
      </c>
      <c r="AI474" s="1" t="s">
        <v>45</v>
      </c>
    </row>
    <row r="475" ht="14.25" customHeight="1">
      <c r="A475" s="1" t="s">
        <v>35</v>
      </c>
      <c r="B475" s="1" t="s">
        <v>1873</v>
      </c>
      <c r="D475" s="1" t="s">
        <v>3848</v>
      </c>
      <c r="E475" s="1" t="s">
        <v>39</v>
      </c>
      <c r="F475" s="1" t="s">
        <v>3849</v>
      </c>
      <c r="G475" s="1">
        <v>9988.0</v>
      </c>
      <c r="H475" s="1" t="s">
        <v>3850</v>
      </c>
      <c r="I475" s="1" t="s">
        <v>3851</v>
      </c>
      <c r="J475" s="1" t="s">
        <v>49</v>
      </c>
      <c r="K475" s="1" t="s">
        <v>3852</v>
      </c>
      <c r="L475" s="1" t="s">
        <v>44</v>
      </c>
      <c r="M475" s="1" t="s">
        <v>80</v>
      </c>
      <c r="N475" s="1">
        <v>2.0</v>
      </c>
      <c r="O475" s="1" t="s">
        <v>270</v>
      </c>
      <c r="P475" s="1">
        <v>4.0</v>
      </c>
      <c r="Q475" s="1" t="s">
        <v>80</v>
      </c>
      <c r="R475" s="1">
        <v>5776.0</v>
      </c>
      <c r="S475" s="1" t="s">
        <v>3679</v>
      </c>
      <c r="T475" s="1" t="s">
        <v>3680</v>
      </c>
      <c r="U475" s="1" t="s">
        <v>43</v>
      </c>
      <c r="X475" s="1" t="s">
        <v>616</v>
      </c>
      <c r="Y475" s="1" t="s">
        <v>53</v>
      </c>
      <c r="Z475" s="1" t="s">
        <v>617</v>
      </c>
      <c r="AA475" s="1" t="s">
        <v>1882</v>
      </c>
      <c r="AB475" s="1" t="s">
        <v>3853</v>
      </c>
      <c r="AC475" s="1" t="s">
        <v>3685</v>
      </c>
      <c r="AE475" s="1" t="s">
        <v>43</v>
      </c>
      <c r="AF475" s="1" t="s">
        <v>72</v>
      </c>
      <c r="AG475" s="1" t="s">
        <v>42</v>
      </c>
      <c r="AH475" s="1" t="s">
        <v>3854</v>
      </c>
      <c r="AI475" s="1" t="s">
        <v>80</v>
      </c>
    </row>
    <row r="476" ht="14.25" customHeight="1">
      <c r="A476" s="1" t="s">
        <v>35</v>
      </c>
      <c r="B476" s="1" t="s">
        <v>36</v>
      </c>
      <c r="C476" s="1" t="s">
        <v>3855</v>
      </c>
      <c r="D476" s="1" t="s">
        <v>3856</v>
      </c>
      <c r="E476" s="1" t="s">
        <v>39</v>
      </c>
      <c r="F476" s="1" t="s">
        <v>3857</v>
      </c>
      <c r="G476" s="1">
        <v>9989.0</v>
      </c>
      <c r="H476" s="1" t="s">
        <v>3858</v>
      </c>
      <c r="I476" s="1" t="s">
        <v>42</v>
      </c>
      <c r="J476" s="1" t="s">
        <v>43</v>
      </c>
      <c r="L476" s="1" t="s">
        <v>44</v>
      </c>
      <c r="M476" s="1" t="s">
        <v>80</v>
      </c>
      <c r="N476" s="1">
        <v>1.0</v>
      </c>
      <c r="O476" s="1" t="s">
        <v>103</v>
      </c>
      <c r="P476" s="1">
        <v>0.0</v>
      </c>
      <c r="Q476" s="1" t="s">
        <v>80</v>
      </c>
      <c r="R476" s="1">
        <v>8667.0</v>
      </c>
      <c r="S476" s="1" t="s">
        <v>3859</v>
      </c>
      <c r="T476" s="1" t="s">
        <v>3860</v>
      </c>
      <c r="U476" s="1" t="s">
        <v>49</v>
      </c>
      <c r="V476" s="1" t="s">
        <v>3861</v>
      </c>
      <c r="W476" s="1" t="s">
        <v>3855</v>
      </c>
      <c r="X476" s="1" t="s">
        <v>953</v>
      </c>
      <c r="Y476" s="1" t="s">
        <v>53</v>
      </c>
      <c r="Z476" s="1" t="s">
        <v>54</v>
      </c>
      <c r="AA476" s="1" t="s">
        <v>3361</v>
      </c>
      <c r="AB476" s="1" t="s">
        <v>3862</v>
      </c>
      <c r="AC476" s="1" t="s">
        <v>1861</v>
      </c>
      <c r="AE476" s="1" t="s">
        <v>43</v>
      </c>
      <c r="AF476" s="1" t="s">
        <v>58</v>
      </c>
      <c r="AG476" s="1" t="s">
        <v>42</v>
      </c>
      <c r="AH476" s="1" t="s">
        <v>3855</v>
      </c>
      <c r="AI476" s="1" t="s">
        <v>80</v>
      </c>
    </row>
    <row r="477" ht="14.25" customHeight="1">
      <c r="A477" s="1" t="s">
        <v>35</v>
      </c>
      <c r="B477" s="1" t="s">
        <v>36</v>
      </c>
      <c r="C477" s="1" t="s">
        <v>3863</v>
      </c>
      <c r="D477" s="1" t="s">
        <v>3864</v>
      </c>
      <c r="E477" s="1" t="s">
        <v>39</v>
      </c>
      <c r="F477" s="1" t="s">
        <v>3865</v>
      </c>
      <c r="G477" s="1">
        <v>9990.0</v>
      </c>
      <c r="H477" s="1" t="s">
        <v>3866</v>
      </c>
      <c r="I477" s="1" t="s">
        <v>42</v>
      </c>
      <c r="J477" s="1" t="s">
        <v>43</v>
      </c>
      <c r="L477" s="1" t="s">
        <v>44</v>
      </c>
      <c r="M477" s="1" t="s">
        <v>80</v>
      </c>
      <c r="N477" s="1">
        <v>1.0</v>
      </c>
      <c r="O477" s="1" t="s">
        <v>103</v>
      </c>
      <c r="P477" s="1">
        <v>0.0</v>
      </c>
      <c r="Q477" s="1" t="s">
        <v>80</v>
      </c>
      <c r="R477" s="1">
        <v>8682.0</v>
      </c>
      <c r="S477" s="1" t="s">
        <v>2270</v>
      </c>
      <c r="T477" s="1" t="s">
        <v>2271</v>
      </c>
      <c r="U477" s="1" t="s">
        <v>49</v>
      </c>
      <c r="V477" s="1" t="s">
        <v>3867</v>
      </c>
      <c r="W477" s="1" t="s">
        <v>3863</v>
      </c>
      <c r="X477" s="1" t="s">
        <v>953</v>
      </c>
      <c r="Y477" s="1" t="s">
        <v>53</v>
      </c>
      <c r="Z477" s="1" t="s">
        <v>54</v>
      </c>
      <c r="AA477" s="1" t="s">
        <v>1787</v>
      </c>
      <c r="AB477" s="1" t="s">
        <v>3865</v>
      </c>
      <c r="AC477" s="1" t="s">
        <v>1861</v>
      </c>
      <c r="AE477" s="1" t="s">
        <v>43</v>
      </c>
      <c r="AF477" s="1" t="s">
        <v>58</v>
      </c>
      <c r="AG477" s="1" t="s">
        <v>42</v>
      </c>
      <c r="AH477" s="1" t="s">
        <v>3863</v>
      </c>
      <c r="AI477" s="1" t="s">
        <v>80</v>
      </c>
    </row>
    <row r="478" ht="14.25" customHeight="1">
      <c r="A478" s="1" t="s">
        <v>35</v>
      </c>
      <c r="B478" s="1" t="s">
        <v>210</v>
      </c>
      <c r="C478" s="1" t="s">
        <v>3868</v>
      </c>
      <c r="D478" s="1" t="s">
        <v>3869</v>
      </c>
      <c r="E478" s="1" t="s">
        <v>39</v>
      </c>
      <c r="F478" s="1" t="s">
        <v>3870</v>
      </c>
      <c r="G478" s="1">
        <v>9991.0</v>
      </c>
      <c r="H478" s="1" t="s">
        <v>3871</v>
      </c>
      <c r="I478" s="1" t="s">
        <v>42</v>
      </c>
      <c r="J478" s="1" t="s">
        <v>43</v>
      </c>
      <c r="L478" s="1" t="s">
        <v>44</v>
      </c>
      <c r="M478" s="1" t="s">
        <v>80</v>
      </c>
      <c r="N478" s="1">
        <v>1.0</v>
      </c>
      <c r="O478" s="1" t="s">
        <v>46</v>
      </c>
      <c r="P478" s="1">
        <v>0.0</v>
      </c>
      <c r="Q478" s="1" t="s">
        <v>80</v>
      </c>
      <c r="R478" s="1">
        <v>8477.0</v>
      </c>
      <c r="S478" s="1" t="s">
        <v>3872</v>
      </c>
      <c r="T478" s="1" t="s">
        <v>3873</v>
      </c>
      <c r="U478" s="1" t="s">
        <v>49</v>
      </c>
      <c r="V478" s="1" t="s">
        <v>3874</v>
      </c>
      <c r="W478" s="1" t="s">
        <v>3868</v>
      </c>
      <c r="X478" s="1" t="s">
        <v>312</v>
      </c>
      <c r="Y478" s="1" t="s">
        <v>53</v>
      </c>
      <c r="Z478" s="1" t="s">
        <v>54</v>
      </c>
      <c r="AA478" s="1" t="s">
        <v>3161</v>
      </c>
      <c r="AB478" s="1" t="s">
        <v>3875</v>
      </c>
      <c r="AC478" s="1" t="s">
        <v>3876</v>
      </c>
      <c r="AE478" s="1" t="s">
        <v>43</v>
      </c>
      <c r="AF478" s="1" t="s">
        <v>58</v>
      </c>
      <c r="AG478" s="1" t="s">
        <v>42</v>
      </c>
      <c r="AH478" s="1" t="s">
        <v>3877</v>
      </c>
      <c r="AI478" s="1" t="s">
        <v>80</v>
      </c>
    </row>
    <row r="479" ht="14.25" customHeight="1">
      <c r="A479" s="1" t="s">
        <v>35</v>
      </c>
      <c r="B479" s="1" t="s">
        <v>74</v>
      </c>
      <c r="C479" s="1" t="s">
        <v>3878</v>
      </c>
      <c r="D479" s="1" t="s">
        <v>3879</v>
      </c>
      <c r="E479" s="1" t="s">
        <v>39</v>
      </c>
      <c r="F479" s="1" t="s">
        <v>3880</v>
      </c>
      <c r="G479" s="1">
        <v>9992.0</v>
      </c>
      <c r="H479" s="1" t="s">
        <v>3881</v>
      </c>
      <c r="I479" s="1" t="s">
        <v>42</v>
      </c>
      <c r="J479" s="1" t="s">
        <v>43</v>
      </c>
      <c r="L479" s="1" t="s">
        <v>44</v>
      </c>
      <c r="M479" s="1" t="s">
        <v>80</v>
      </c>
      <c r="N479" s="1">
        <v>1.0</v>
      </c>
      <c r="O479" s="1" t="s">
        <v>46</v>
      </c>
      <c r="P479" s="1">
        <v>0.0</v>
      </c>
      <c r="Q479" s="1" t="s">
        <v>80</v>
      </c>
      <c r="R479" s="1">
        <v>9.45494944E8</v>
      </c>
      <c r="S479" s="1" t="s">
        <v>3882</v>
      </c>
      <c r="T479" s="1" t="s">
        <v>3883</v>
      </c>
      <c r="U479" s="1" t="s">
        <v>49</v>
      </c>
      <c r="V479" s="1" t="s">
        <v>3884</v>
      </c>
      <c r="W479" s="1" t="s">
        <v>3885</v>
      </c>
      <c r="X479" s="1" t="s">
        <v>52</v>
      </c>
      <c r="Y479" s="1" t="s">
        <v>53</v>
      </c>
      <c r="Z479" s="1" t="s">
        <v>54</v>
      </c>
      <c r="AA479" s="1" t="s">
        <v>3112</v>
      </c>
      <c r="AB479" s="1" t="s">
        <v>3886</v>
      </c>
      <c r="AC479" s="1" t="s">
        <v>3887</v>
      </c>
      <c r="AD479" s="1" t="s">
        <v>242</v>
      </c>
      <c r="AE479" s="1" t="s">
        <v>43</v>
      </c>
      <c r="AF479" s="1" t="s">
        <v>72</v>
      </c>
      <c r="AG479" s="1" t="s">
        <v>42</v>
      </c>
      <c r="AH479" s="1" t="s">
        <v>3888</v>
      </c>
      <c r="AI479" s="1" t="s">
        <v>80</v>
      </c>
    </row>
    <row r="480" ht="14.25" customHeight="1">
      <c r="A480" s="1" t="s">
        <v>35</v>
      </c>
      <c r="B480" s="1" t="s">
        <v>210</v>
      </c>
      <c r="C480" s="1" t="s">
        <v>3889</v>
      </c>
      <c r="D480" s="1" t="s">
        <v>3890</v>
      </c>
      <c r="E480" s="1" t="s">
        <v>39</v>
      </c>
      <c r="F480" s="1" t="s">
        <v>3891</v>
      </c>
      <c r="G480" s="1">
        <v>9993.0</v>
      </c>
      <c r="H480" s="1" t="s">
        <v>3892</v>
      </c>
      <c r="I480" s="1" t="s">
        <v>42</v>
      </c>
      <c r="J480" s="1" t="s">
        <v>43</v>
      </c>
      <c r="L480" s="1" t="s">
        <v>44</v>
      </c>
      <c r="M480" s="1" t="s">
        <v>80</v>
      </c>
      <c r="N480" s="1">
        <v>1.0</v>
      </c>
      <c r="O480" s="1" t="s">
        <v>747</v>
      </c>
      <c r="P480" s="1">
        <v>0.0</v>
      </c>
      <c r="Q480" s="1" t="s">
        <v>45</v>
      </c>
      <c r="R480" s="1">
        <v>6502.0</v>
      </c>
      <c r="S480" s="1" t="s">
        <v>3406</v>
      </c>
      <c r="T480" s="1" t="s">
        <v>3407</v>
      </c>
      <c r="U480" s="1" t="s">
        <v>49</v>
      </c>
      <c r="V480" s="1" t="s">
        <v>3893</v>
      </c>
      <c r="W480" s="1" t="s">
        <v>3894</v>
      </c>
      <c r="X480" s="1" t="s">
        <v>228</v>
      </c>
      <c r="Y480" s="1" t="s">
        <v>53</v>
      </c>
      <c r="Z480" s="1" t="s">
        <v>54</v>
      </c>
      <c r="AA480" s="1" t="s">
        <v>313</v>
      </c>
      <c r="AB480" s="1" t="s">
        <v>3895</v>
      </c>
      <c r="AC480" s="1" t="s">
        <v>3411</v>
      </c>
      <c r="AE480" s="1" t="s">
        <v>43</v>
      </c>
      <c r="AF480" s="1" t="s">
        <v>72</v>
      </c>
      <c r="AG480" s="1" t="s">
        <v>42</v>
      </c>
      <c r="AH480" s="1" t="s">
        <v>3896</v>
      </c>
      <c r="AI480" s="1" t="s">
        <v>45</v>
      </c>
    </row>
    <row r="481" ht="14.25" customHeight="1">
      <c r="A481" s="1" t="s">
        <v>35</v>
      </c>
      <c r="B481" s="1" t="s">
        <v>145</v>
      </c>
      <c r="C481" s="1" t="s">
        <v>3897</v>
      </c>
      <c r="D481" s="1" t="s">
        <v>3898</v>
      </c>
      <c r="E481" s="1" t="s">
        <v>39</v>
      </c>
      <c r="F481" s="1" t="s">
        <v>3899</v>
      </c>
      <c r="G481" s="1">
        <v>9994.0</v>
      </c>
      <c r="H481" s="1" t="s">
        <v>3900</v>
      </c>
      <c r="I481" s="1" t="s">
        <v>42</v>
      </c>
      <c r="J481" s="1" t="s">
        <v>43</v>
      </c>
      <c r="L481" s="1" t="s">
        <v>44</v>
      </c>
      <c r="M481" s="1" t="s">
        <v>45</v>
      </c>
      <c r="N481" s="1">
        <v>1.0</v>
      </c>
      <c r="O481" s="1" t="s">
        <v>46</v>
      </c>
      <c r="P481" s="1">
        <v>0.0</v>
      </c>
      <c r="Q481" s="1" t="s">
        <v>45</v>
      </c>
      <c r="R481" s="1">
        <v>8667.0</v>
      </c>
      <c r="S481" s="1" t="s">
        <v>3859</v>
      </c>
      <c r="T481" s="1" t="s">
        <v>3860</v>
      </c>
      <c r="U481" s="1" t="s">
        <v>49</v>
      </c>
      <c r="V481" s="1" t="s">
        <v>3901</v>
      </c>
      <c r="W481" s="1" t="s">
        <v>3897</v>
      </c>
      <c r="X481" s="1" t="s">
        <v>953</v>
      </c>
      <c r="Y481" s="1" t="s">
        <v>53</v>
      </c>
      <c r="Z481" s="1" t="s">
        <v>54</v>
      </c>
      <c r="AA481" s="1" t="s">
        <v>890</v>
      </c>
      <c r="AB481" s="1" t="s">
        <v>3902</v>
      </c>
      <c r="AC481" s="1" t="s">
        <v>1861</v>
      </c>
      <c r="AE481" s="1" t="s">
        <v>43</v>
      </c>
      <c r="AF481" s="1" t="s">
        <v>72</v>
      </c>
      <c r="AG481" s="1" t="s">
        <v>42</v>
      </c>
      <c r="AH481" s="1" t="s">
        <v>3897</v>
      </c>
      <c r="AI481" s="1" t="s">
        <v>45</v>
      </c>
    </row>
    <row r="482" ht="14.25" customHeight="1">
      <c r="A482" s="1" t="s">
        <v>35</v>
      </c>
      <c r="B482" s="1" t="s">
        <v>684</v>
      </c>
      <c r="D482" s="1" t="s">
        <v>3903</v>
      </c>
      <c r="E482" s="1" t="s">
        <v>39</v>
      </c>
      <c r="F482" s="1" t="s">
        <v>3904</v>
      </c>
      <c r="G482" s="1">
        <v>9995.0</v>
      </c>
      <c r="H482" s="1" t="s">
        <v>3905</v>
      </c>
      <c r="I482" s="1" t="s">
        <v>42</v>
      </c>
      <c r="J482" s="1" t="s">
        <v>43</v>
      </c>
      <c r="L482" s="1" t="s">
        <v>44</v>
      </c>
      <c r="M482" s="1" t="s">
        <v>80</v>
      </c>
      <c r="N482" s="1">
        <v>1.0</v>
      </c>
      <c r="O482" s="1" t="s">
        <v>46</v>
      </c>
      <c r="P482" s="1">
        <v>0.0</v>
      </c>
      <c r="Q482" s="1" t="s">
        <v>80</v>
      </c>
      <c r="R482" s="1">
        <v>6079.0</v>
      </c>
      <c r="S482" s="1" t="s">
        <v>3906</v>
      </c>
      <c r="T482" s="1" t="s">
        <v>3907</v>
      </c>
      <c r="U482" s="1" t="s">
        <v>43</v>
      </c>
      <c r="X482" s="1" t="s">
        <v>179</v>
      </c>
      <c r="Y482" s="1" t="s">
        <v>53</v>
      </c>
      <c r="Z482" s="1" t="s">
        <v>920</v>
      </c>
      <c r="AA482" s="1" t="s">
        <v>932</v>
      </c>
      <c r="AB482" s="1" t="s">
        <v>3908</v>
      </c>
      <c r="AC482" s="1" t="s">
        <v>3909</v>
      </c>
      <c r="AE482" s="1" t="s">
        <v>43</v>
      </c>
      <c r="AF482" s="1" t="s">
        <v>58</v>
      </c>
      <c r="AG482" s="1" t="s">
        <v>42</v>
      </c>
      <c r="AH482" s="1" t="s">
        <v>3910</v>
      </c>
      <c r="AI482" s="1" t="s">
        <v>80</v>
      </c>
    </row>
    <row r="483" ht="14.25" customHeight="1">
      <c r="A483" s="1" t="s">
        <v>35</v>
      </c>
      <c r="B483" s="1" t="s">
        <v>684</v>
      </c>
      <c r="D483" s="1" t="s">
        <v>3911</v>
      </c>
      <c r="E483" s="1" t="s">
        <v>39</v>
      </c>
      <c r="F483" s="1" t="s">
        <v>3912</v>
      </c>
      <c r="G483" s="1">
        <v>9996.0</v>
      </c>
      <c r="H483" s="1" t="s">
        <v>3913</v>
      </c>
      <c r="I483" s="1" t="s">
        <v>42</v>
      </c>
      <c r="J483" s="1" t="s">
        <v>43</v>
      </c>
      <c r="L483" s="1" t="s">
        <v>44</v>
      </c>
      <c r="M483" s="1" t="s">
        <v>80</v>
      </c>
      <c r="N483" s="1">
        <v>2.0</v>
      </c>
      <c r="O483" s="1" t="s">
        <v>46</v>
      </c>
      <c r="P483" s="1">
        <v>0.0</v>
      </c>
      <c r="Q483" s="1" t="s">
        <v>80</v>
      </c>
      <c r="R483" s="1">
        <v>9.4659303E8</v>
      </c>
      <c r="S483" s="1" t="s">
        <v>1491</v>
      </c>
      <c r="T483" s="1" t="s">
        <v>1492</v>
      </c>
      <c r="U483" s="1" t="s">
        <v>43</v>
      </c>
      <c r="X483" s="1" t="s">
        <v>549</v>
      </c>
      <c r="Y483" s="1" t="s">
        <v>53</v>
      </c>
      <c r="Z483" s="1" t="s">
        <v>920</v>
      </c>
      <c r="AA483" s="1" t="s">
        <v>932</v>
      </c>
      <c r="AB483" s="1" t="s">
        <v>3914</v>
      </c>
      <c r="AC483" s="1" t="s">
        <v>3172</v>
      </c>
      <c r="AE483" s="1" t="s">
        <v>43</v>
      </c>
      <c r="AF483" s="1" t="s">
        <v>58</v>
      </c>
      <c r="AG483" s="1" t="s">
        <v>42</v>
      </c>
      <c r="AH483" s="1" t="s">
        <v>3915</v>
      </c>
      <c r="AI483" s="1" t="s">
        <v>80</v>
      </c>
    </row>
    <row r="484" ht="14.25" customHeight="1">
      <c r="A484" s="1" t="s">
        <v>35</v>
      </c>
      <c r="B484" s="1" t="s">
        <v>74</v>
      </c>
      <c r="D484" s="1" t="s">
        <v>3916</v>
      </c>
      <c r="E484" s="1" t="s">
        <v>39</v>
      </c>
      <c r="F484" s="1" t="s">
        <v>3917</v>
      </c>
      <c r="G484" s="1">
        <v>9997.0</v>
      </c>
      <c r="H484" s="1" t="s">
        <v>3913</v>
      </c>
      <c r="I484" s="1" t="s">
        <v>42</v>
      </c>
      <c r="J484" s="1" t="s">
        <v>43</v>
      </c>
      <c r="L484" s="1" t="s">
        <v>44</v>
      </c>
      <c r="M484" s="1" t="s">
        <v>80</v>
      </c>
      <c r="N484" s="1">
        <v>2.0</v>
      </c>
      <c r="P484" s="1">
        <v>0.0</v>
      </c>
      <c r="Q484" s="1" t="s">
        <v>80</v>
      </c>
      <c r="R484" s="1">
        <v>8825.0</v>
      </c>
      <c r="S484" s="1" t="s">
        <v>3918</v>
      </c>
      <c r="T484" s="1" t="s">
        <v>3919</v>
      </c>
      <c r="U484" s="1" t="s">
        <v>43</v>
      </c>
      <c r="X484" s="1" t="s">
        <v>3920</v>
      </c>
      <c r="Y484" s="1" t="s">
        <v>53</v>
      </c>
      <c r="Z484" s="1" t="s">
        <v>617</v>
      </c>
      <c r="AB484" s="1" t="s">
        <v>3921</v>
      </c>
      <c r="AC484" s="1" t="s">
        <v>3922</v>
      </c>
      <c r="AE484" s="1" t="s">
        <v>43</v>
      </c>
      <c r="AF484" s="1" t="s">
        <v>58</v>
      </c>
      <c r="AG484" s="1" t="s">
        <v>42</v>
      </c>
      <c r="AH484" s="1" t="s">
        <v>3923</v>
      </c>
      <c r="AI484" s="1" t="s">
        <v>80</v>
      </c>
    </row>
    <row r="485" ht="14.25" customHeight="1">
      <c r="A485" s="1" t="s">
        <v>35</v>
      </c>
      <c r="B485" s="1" t="s">
        <v>3144</v>
      </c>
      <c r="C485" s="1" t="s">
        <v>3924</v>
      </c>
      <c r="D485" s="1" t="s">
        <v>3925</v>
      </c>
      <c r="E485" s="1" t="s">
        <v>39</v>
      </c>
      <c r="F485" s="1" t="s">
        <v>3926</v>
      </c>
      <c r="G485" s="1">
        <v>9998.0</v>
      </c>
      <c r="H485" s="1" t="s">
        <v>3927</v>
      </c>
      <c r="I485" s="1" t="s">
        <v>42</v>
      </c>
      <c r="J485" s="1" t="s">
        <v>43</v>
      </c>
      <c r="L485" s="1" t="s">
        <v>44</v>
      </c>
      <c r="M485" s="1" t="s">
        <v>80</v>
      </c>
      <c r="N485" s="1">
        <v>1.0</v>
      </c>
      <c r="O485" s="1" t="s">
        <v>280</v>
      </c>
      <c r="P485" s="1">
        <v>0.0</v>
      </c>
      <c r="Q485" s="1" t="s">
        <v>80</v>
      </c>
      <c r="R485" s="1">
        <v>6477.0</v>
      </c>
      <c r="S485" s="1" t="s">
        <v>3928</v>
      </c>
      <c r="T485" s="1" t="s">
        <v>3929</v>
      </c>
      <c r="U485" s="1" t="s">
        <v>49</v>
      </c>
      <c r="V485" s="1" t="s">
        <v>3930</v>
      </c>
      <c r="W485" s="1" t="s">
        <v>3931</v>
      </c>
      <c r="X485" s="1" t="s">
        <v>279</v>
      </c>
      <c r="Y485" s="1" t="s">
        <v>53</v>
      </c>
      <c r="Z485" s="1" t="s">
        <v>54</v>
      </c>
      <c r="AA485" s="1" t="s">
        <v>3151</v>
      </c>
      <c r="AB485" s="1" t="s">
        <v>3932</v>
      </c>
      <c r="AC485" s="1" t="s">
        <v>3933</v>
      </c>
      <c r="AE485" s="1" t="s">
        <v>43</v>
      </c>
      <c r="AF485" s="1" t="s">
        <v>58</v>
      </c>
      <c r="AG485" s="1" t="s">
        <v>42</v>
      </c>
      <c r="AH485" s="1" t="s">
        <v>3934</v>
      </c>
      <c r="AI485" s="1" t="s">
        <v>45</v>
      </c>
    </row>
    <row r="486" ht="14.25" customHeight="1">
      <c r="A486" s="1" t="s">
        <v>35</v>
      </c>
      <c r="B486" s="1" t="s">
        <v>3144</v>
      </c>
      <c r="C486" s="1" t="s">
        <v>3935</v>
      </c>
      <c r="D486" s="1" t="s">
        <v>3936</v>
      </c>
      <c r="E486" s="1" t="s">
        <v>39</v>
      </c>
      <c r="F486" s="1" t="s">
        <v>3937</v>
      </c>
      <c r="G486" s="1">
        <v>9999.0</v>
      </c>
      <c r="H486" s="1" t="s">
        <v>3938</v>
      </c>
      <c r="I486" s="1" t="s">
        <v>42</v>
      </c>
      <c r="J486" s="1" t="s">
        <v>43</v>
      </c>
      <c r="L486" s="1" t="s">
        <v>44</v>
      </c>
      <c r="M486" s="1" t="s">
        <v>45</v>
      </c>
      <c r="N486" s="1">
        <v>1.0</v>
      </c>
      <c r="O486" s="1" t="s">
        <v>972</v>
      </c>
      <c r="P486" s="1">
        <v>0.0</v>
      </c>
      <c r="Q486" s="1" t="s">
        <v>45</v>
      </c>
      <c r="R486" s="1">
        <v>9.34915563E8</v>
      </c>
      <c r="S486" s="1" t="s">
        <v>3939</v>
      </c>
      <c r="T486" s="1" t="s">
        <v>3940</v>
      </c>
      <c r="U486" s="1" t="s">
        <v>49</v>
      </c>
      <c r="V486" s="1" t="s">
        <v>3941</v>
      </c>
      <c r="W486" s="1" t="s">
        <v>3942</v>
      </c>
      <c r="X486" s="1" t="s">
        <v>132</v>
      </c>
      <c r="Y486" s="1" t="s">
        <v>53</v>
      </c>
      <c r="Z486" s="1" t="s">
        <v>54</v>
      </c>
      <c r="AA486" s="1" t="s">
        <v>3151</v>
      </c>
      <c r="AB486" s="1" t="s">
        <v>3943</v>
      </c>
      <c r="AC486" s="1" t="s">
        <v>3944</v>
      </c>
      <c r="AE486" s="1" t="s">
        <v>43</v>
      </c>
      <c r="AF486" s="1" t="s">
        <v>58</v>
      </c>
      <c r="AG486" s="1" t="s">
        <v>42</v>
      </c>
      <c r="AH486" s="1" t="s">
        <v>3935</v>
      </c>
      <c r="AI486" s="1" t="s">
        <v>45</v>
      </c>
    </row>
    <row r="487" ht="14.25" customHeight="1">
      <c r="A487" s="1" t="s">
        <v>35</v>
      </c>
      <c r="B487" s="1" t="s">
        <v>145</v>
      </c>
      <c r="C487" s="1" t="s">
        <v>3945</v>
      </c>
      <c r="D487" s="1" t="s">
        <v>3946</v>
      </c>
      <c r="E487" s="1" t="s">
        <v>39</v>
      </c>
      <c r="F487" s="1" t="s">
        <v>3947</v>
      </c>
      <c r="G487" s="1">
        <v>10000.0</v>
      </c>
      <c r="H487" s="1" t="s">
        <v>3948</v>
      </c>
      <c r="I487" s="1" t="s">
        <v>42</v>
      </c>
      <c r="J487" s="1" t="s">
        <v>43</v>
      </c>
      <c r="L487" s="1" t="s">
        <v>44</v>
      </c>
      <c r="M487" s="1" t="s">
        <v>45</v>
      </c>
      <c r="N487" s="1">
        <v>1.0</v>
      </c>
      <c r="O487" s="1" t="s">
        <v>46</v>
      </c>
      <c r="P487" s="1">
        <v>0.0</v>
      </c>
      <c r="Q487" s="1" t="s">
        <v>45</v>
      </c>
      <c r="R487" s="1">
        <v>6816.0</v>
      </c>
      <c r="S487" s="1" t="s">
        <v>1662</v>
      </c>
      <c r="T487" s="1" t="s">
        <v>1663</v>
      </c>
      <c r="U487" s="1" t="s">
        <v>49</v>
      </c>
      <c r="V487" s="1" t="s">
        <v>3949</v>
      </c>
      <c r="W487" s="1" t="s">
        <v>3950</v>
      </c>
      <c r="X487" s="1" t="s">
        <v>179</v>
      </c>
      <c r="Y487" s="1" t="s">
        <v>53</v>
      </c>
      <c r="Z487" s="1" t="s">
        <v>54</v>
      </c>
      <c r="AA487" s="1" t="s">
        <v>155</v>
      </c>
      <c r="AB487" s="1" t="s">
        <v>145</v>
      </c>
      <c r="AC487" s="1" t="s">
        <v>3457</v>
      </c>
      <c r="AE487" s="1" t="s">
        <v>43</v>
      </c>
      <c r="AF487" s="1" t="s">
        <v>58</v>
      </c>
      <c r="AG487" s="1" t="s">
        <v>42</v>
      </c>
      <c r="AH487" s="1" t="s">
        <v>3945</v>
      </c>
      <c r="AI487" s="1" t="s">
        <v>45</v>
      </c>
    </row>
    <row r="488" ht="14.25" customHeight="1">
      <c r="A488" s="1" t="s">
        <v>35</v>
      </c>
      <c r="B488" s="1" t="s">
        <v>74</v>
      </c>
      <c r="C488" s="1" t="s">
        <v>3951</v>
      </c>
      <c r="D488" s="1" t="s">
        <v>3952</v>
      </c>
      <c r="E488" s="1" t="s">
        <v>39</v>
      </c>
      <c r="F488" s="1" t="s">
        <v>43</v>
      </c>
      <c r="G488" s="1">
        <v>10001.0</v>
      </c>
      <c r="H488" s="1" t="s">
        <v>3953</v>
      </c>
      <c r="I488" s="1" t="s">
        <v>42</v>
      </c>
      <c r="J488" s="1" t="s">
        <v>43</v>
      </c>
      <c r="L488" s="1" t="s">
        <v>44</v>
      </c>
      <c r="M488" s="1" t="s">
        <v>80</v>
      </c>
      <c r="N488" s="1">
        <v>1.0</v>
      </c>
      <c r="O488" s="1" t="s">
        <v>869</v>
      </c>
      <c r="P488" s="1">
        <v>0.0</v>
      </c>
      <c r="Q488" s="1" t="s">
        <v>45</v>
      </c>
      <c r="R488" s="1">
        <v>6711.0</v>
      </c>
      <c r="S488" s="1" t="s">
        <v>3954</v>
      </c>
      <c r="T488" s="1" t="s">
        <v>3955</v>
      </c>
      <c r="U488" s="1" t="s">
        <v>49</v>
      </c>
      <c r="V488" s="1" t="s">
        <v>3956</v>
      </c>
      <c r="W488" s="1" t="s">
        <v>3951</v>
      </c>
      <c r="X488" s="1" t="s">
        <v>238</v>
      </c>
      <c r="Y488" s="1" t="s">
        <v>53</v>
      </c>
      <c r="Z488" s="1" t="s">
        <v>54</v>
      </c>
      <c r="AA488" s="1" t="s">
        <v>239</v>
      </c>
      <c r="AB488" s="1" t="s">
        <v>3957</v>
      </c>
      <c r="AC488" s="1" t="s">
        <v>3958</v>
      </c>
      <c r="AE488" s="1" t="s">
        <v>43</v>
      </c>
      <c r="AF488" s="1" t="s">
        <v>72</v>
      </c>
      <c r="AG488" s="1" t="s">
        <v>42</v>
      </c>
      <c r="AH488" s="1" t="s">
        <v>3959</v>
      </c>
      <c r="AI488" s="1" t="s">
        <v>80</v>
      </c>
    </row>
    <row r="489" ht="14.25" customHeight="1">
      <c r="A489" s="1" t="s">
        <v>35</v>
      </c>
      <c r="B489" s="1" t="s">
        <v>1873</v>
      </c>
      <c r="D489" s="1" t="s">
        <v>3960</v>
      </c>
      <c r="E489" s="1" t="s">
        <v>39</v>
      </c>
      <c r="F489" s="1" t="s">
        <v>43</v>
      </c>
      <c r="G489" s="1">
        <v>10002.0</v>
      </c>
      <c r="H489" s="1" t="s">
        <v>3961</v>
      </c>
      <c r="I489" s="1" t="s">
        <v>3962</v>
      </c>
      <c r="J489" s="1" t="s">
        <v>118</v>
      </c>
      <c r="K489" s="1" t="s">
        <v>3963</v>
      </c>
      <c r="L489" s="1" t="s">
        <v>44</v>
      </c>
      <c r="M489" s="1" t="s">
        <v>80</v>
      </c>
      <c r="N489" s="1">
        <v>1.0</v>
      </c>
      <c r="O489" s="1" t="s">
        <v>900</v>
      </c>
      <c r="P489" s="1">
        <v>1.0</v>
      </c>
      <c r="Q489" s="1" t="s">
        <v>45</v>
      </c>
      <c r="R489" s="1">
        <v>6270.0</v>
      </c>
      <c r="S489" s="1" t="s">
        <v>3964</v>
      </c>
      <c r="T489" s="1" t="s">
        <v>3965</v>
      </c>
      <c r="U489" s="1" t="s">
        <v>43</v>
      </c>
      <c r="X489" s="1" t="s">
        <v>751</v>
      </c>
      <c r="Y489" s="1" t="s">
        <v>53</v>
      </c>
      <c r="Z489" s="1" t="s">
        <v>920</v>
      </c>
      <c r="AA489" s="1" t="s">
        <v>1882</v>
      </c>
      <c r="AB489" s="1" t="s">
        <v>3966</v>
      </c>
      <c r="AC489" s="1" t="s">
        <v>3967</v>
      </c>
      <c r="AE489" s="1" t="s">
        <v>43</v>
      </c>
      <c r="AF489" s="1" t="s">
        <v>72</v>
      </c>
      <c r="AG489" s="1" t="s">
        <v>42</v>
      </c>
      <c r="AH489" s="1" t="s">
        <v>3968</v>
      </c>
      <c r="AI489" s="1" t="s">
        <v>80</v>
      </c>
    </row>
    <row r="490" ht="14.25" customHeight="1">
      <c r="A490" s="1" t="s">
        <v>35</v>
      </c>
      <c r="B490" s="1" t="s">
        <v>210</v>
      </c>
      <c r="C490" s="1" t="s">
        <v>3969</v>
      </c>
      <c r="D490" s="1" t="s">
        <v>3970</v>
      </c>
      <c r="E490" s="1" t="s">
        <v>39</v>
      </c>
      <c r="F490" s="1" t="s">
        <v>3971</v>
      </c>
      <c r="G490" s="1">
        <v>10003.0</v>
      </c>
      <c r="H490" s="1" t="s">
        <v>3972</v>
      </c>
      <c r="I490" s="1" t="s">
        <v>42</v>
      </c>
      <c r="J490" s="1" t="s">
        <v>43</v>
      </c>
      <c r="L490" s="1" t="s">
        <v>44</v>
      </c>
      <c r="M490" s="1" t="s">
        <v>80</v>
      </c>
      <c r="N490" s="1">
        <v>1.0</v>
      </c>
      <c r="O490" s="1" t="s">
        <v>46</v>
      </c>
      <c r="P490" s="1">
        <v>0.0</v>
      </c>
      <c r="Q490" s="1" t="s">
        <v>80</v>
      </c>
      <c r="R490" s="1">
        <v>8135.0</v>
      </c>
      <c r="S490" s="1" t="s">
        <v>1914</v>
      </c>
      <c r="T490" s="1" t="s">
        <v>1915</v>
      </c>
      <c r="U490" s="1" t="s">
        <v>118</v>
      </c>
      <c r="V490" s="1" t="s">
        <v>3973</v>
      </c>
      <c r="W490" s="1" t="s">
        <v>3969</v>
      </c>
      <c r="X490" s="1" t="s">
        <v>312</v>
      </c>
      <c r="Y490" s="1" t="s">
        <v>53</v>
      </c>
      <c r="Z490" s="1" t="s">
        <v>54</v>
      </c>
      <c r="AA490" s="1" t="s">
        <v>3161</v>
      </c>
      <c r="AB490" s="1" t="s">
        <v>2170</v>
      </c>
      <c r="AC490" s="1" t="s">
        <v>3480</v>
      </c>
      <c r="AE490" s="1" t="s">
        <v>43</v>
      </c>
      <c r="AF490" s="1" t="s">
        <v>58</v>
      </c>
      <c r="AG490" s="1" t="s">
        <v>42</v>
      </c>
      <c r="AH490" s="1" t="s">
        <v>3969</v>
      </c>
      <c r="AI490" s="1" t="s">
        <v>80</v>
      </c>
    </row>
    <row r="491" ht="14.25" customHeight="1">
      <c r="A491" s="1" t="s">
        <v>35</v>
      </c>
      <c r="B491" s="1" t="s">
        <v>210</v>
      </c>
      <c r="D491" s="1" t="s">
        <v>3974</v>
      </c>
      <c r="E491" s="1" t="s">
        <v>39</v>
      </c>
      <c r="F491" s="1" t="s">
        <v>3975</v>
      </c>
      <c r="G491" s="1">
        <v>10004.0</v>
      </c>
      <c r="H491" s="1" t="s">
        <v>3976</v>
      </c>
      <c r="I491" s="1" t="s">
        <v>42</v>
      </c>
      <c r="J491" s="1" t="s">
        <v>43</v>
      </c>
      <c r="L491" s="1" t="s">
        <v>44</v>
      </c>
      <c r="M491" s="1" t="s">
        <v>45</v>
      </c>
      <c r="N491" s="1">
        <v>1.0</v>
      </c>
      <c r="O491" s="1" t="s">
        <v>46</v>
      </c>
      <c r="P491" s="1">
        <v>0.0</v>
      </c>
      <c r="Q491" s="1" t="s">
        <v>45</v>
      </c>
      <c r="R491" s="1">
        <v>8135.0</v>
      </c>
      <c r="S491" s="1" t="s">
        <v>1914</v>
      </c>
      <c r="T491" s="1" t="s">
        <v>1915</v>
      </c>
      <c r="U491" s="1" t="s">
        <v>43</v>
      </c>
      <c r="X491" s="1" t="s">
        <v>312</v>
      </c>
      <c r="Y491" s="1" t="s">
        <v>53</v>
      </c>
      <c r="Z491" s="1" t="s">
        <v>617</v>
      </c>
      <c r="AA491" s="1" t="s">
        <v>3161</v>
      </c>
      <c r="AB491" s="1" t="s">
        <v>2170</v>
      </c>
      <c r="AC491" s="1" t="s">
        <v>3480</v>
      </c>
      <c r="AE491" s="1" t="s">
        <v>43</v>
      </c>
      <c r="AF491" s="1" t="s">
        <v>58</v>
      </c>
      <c r="AG491" s="1" t="s">
        <v>42</v>
      </c>
      <c r="AH491" s="1" t="s">
        <v>3977</v>
      </c>
      <c r="AI491" s="1" t="s">
        <v>45</v>
      </c>
    </row>
    <row r="492" ht="14.25" customHeight="1">
      <c r="A492" s="1" t="s">
        <v>35</v>
      </c>
      <c r="B492" s="1" t="s">
        <v>3144</v>
      </c>
      <c r="C492" s="1" t="s">
        <v>3978</v>
      </c>
      <c r="D492" s="1" t="s">
        <v>3979</v>
      </c>
      <c r="E492" s="1" t="s">
        <v>39</v>
      </c>
      <c r="F492" s="1" t="s">
        <v>3980</v>
      </c>
      <c r="G492" s="1">
        <v>10005.0</v>
      </c>
      <c r="H492" s="1" t="s">
        <v>3981</v>
      </c>
      <c r="I492" s="1" t="s">
        <v>42</v>
      </c>
      <c r="J492" s="1" t="s">
        <v>43</v>
      </c>
      <c r="L492" s="1" t="s">
        <v>44</v>
      </c>
      <c r="M492" s="1" t="s">
        <v>45</v>
      </c>
      <c r="N492" s="1">
        <v>1.0</v>
      </c>
      <c r="O492" s="1" t="s">
        <v>280</v>
      </c>
      <c r="P492" s="1">
        <v>0.0</v>
      </c>
      <c r="Q492" s="1" t="s">
        <v>45</v>
      </c>
      <c r="R492" s="1">
        <v>6334.0</v>
      </c>
      <c r="S492" s="1" t="s">
        <v>3982</v>
      </c>
      <c r="T492" s="1" t="s">
        <v>1170</v>
      </c>
      <c r="U492" s="1" t="s">
        <v>49</v>
      </c>
      <c r="V492" s="1" t="s">
        <v>3983</v>
      </c>
      <c r="W492" s="1" t="s">
        <v>3978</v>
      </c>
      <c r="X492" s="1" t="s">
        <v>95</v>
      </c>
      <c r="Y492" s="1" t="s">
        <v>53</v>
      </c>
      <c r="Z492" s="1" t="s">
        <v>54</v>
      </c>
      <c r="AA492" s="1" t="s">
        <v>3151</v>
      </c>
      <c r="AB492" s="1" t="s">
        <v>3984</v>
      </c>
      <c r="AC492" s="1" t="s">
        <v>3985</v>
      </c>
      <c r="AE492" s="1" t="s">
        <v>43</v>
      </c>
      <c r="AF492" s="1" t="s">
        <v>58</v>
      </c>
      <c r="AG492" s="1" t="s">
        <v>42</v>
      </c>
      <c r="AH492" s="1" t="s">
        <v>3978</v>
      </c>
      <c r="AI492" s="1" t="s">
        <v>45</v>
      </c>
    </row>
    <row r="493" ht="14.25" customHeight="1">
      <c r="A493" s="1" t="s">
        <v>35</v>
      </c>
      <c r="B493" s="1" t="s">
        <v>210</v>
      </c>
      <c r="C493" s="1" t="s">
        <v>3986</v>
      </c>
      <c r="D493" s="1" t="s">
        <v>3987</v>
      </c>
      <c r="E493" s="1" t="s">
        <v>39</v>
      </c>
      <c r="F493" s="1" t="s">
        <v>3988</v>
      </c>
      <c r="G493" s="1">
        <v>10006.0</v>
      </c>
      <c r="H493" s="1" t="s">
        <v>3989</v>
      </c>
      <c r="I493" s="1" t="s">
        <v>42</v>
      </c>
      <c r="J493" s="1" t="s">
        <v>43</v>
      </c>
      <c r="L493" s="1" t="s">
        <v>44</v>
      </c>
      <c r="M493" s="1" t="s">
        <v>80</v>
      </c>
      <c r="N493" s="1">
        <v>1.0</v>
      </c>
      <c r="O493" s="1" t="s">
        <v>46</v>
      </c>
      <c r="P493" s="1">
        <v>0.0</v>
      </c>
      <c r="Q493" s="1" t="s">
        <v>80</v>
      </c>
      <c r="R493" s="1">
        <v>8744.0</v>
      </c>
      <c r="S493" s="1" t="s">
        <v>3872</v>
      </c>
      <c r="T493" s="1" t="s">
        <v>3873</v>
      </c>
      <c r="U493" s="1" t="s">
        <v>49</v>
      </c>
      <c r="V493" s="1" t="s">
        <v>3990</v>
      </c>
      <c r="W493" s="1" t="s">
        <v>3986</v>
      </c>
      <c r="X493" s="1" t="s">
        <v>312</v>
      </c>
      <c r="Y493" s="1" t="s">
        <v>53</v>
      </c>
      <c r="Z493" s="1" t="s">
        <v>54</v>
      </c>
      <c r="AA493" s="1" t="s">
        <v>3161</v>
      </c>
      <c r="AB493" s="1" t="s">
        <v>3988</v>
      </c>
      <c r="AC493" s="1" t="s">
        <v>3480</v>
      </c>
      <c r="AE493" s="1" t="s">
        <v>43</v>
      </c>
      <c r="AF493" s="1" t="s">
        <v>58</v>
      </c>
      <c r="AG493" s="1" t="s">
        <v>42</v>
      </c>
      <c r="AH493" s="1" t="s">
        <v>3991</v>
      </c>
      <c r="AI493" s="1" t="s">
        <v>80</v>
      </c>
    </row>
    <row r="494" ht="14.25" customHeight="1">
      <c r="A494" s="1" t="s">
        <v>35</v>
      </c>
      <c r="B494" s="1" t="s">
        <v>36</v>
      </c>
      <c r="C494" s="1" t="s">
        <v>3992</v>
      </c>
      <c r="D494" s="1" t="s">
        <v>3993</v>
      </c>
      <c r="E494" s="1" t="s">
        <v>39</v>
      </c>
      <c r="F494" s="1" t="s">
        <v>3125</v>
      </c>
      <c r="G494" s="1">
        <v>10007.0</v>
      </c>
      <c r="H494" s="1" t="s">
        <v>3994</v>
      </c>
      <c r="I494" s="1" t="s">
        <v>42</v>
      </c>
      <c r="J494" s="1" t="s">
        <v>43</v>
      </c>
      <c r="L494" s="1" t="s">
        <v>44</v>
      </c>
      <c r="M494" s="1" t="s">
        <v>80</v>
      </c>
      <c r="N494" s="1">
        <v>1.0</v>
      </c>
      <c r="O494" s="1" t="s">
        <v>46</v>
      </c>
      <c r="P494" s="1">
        <v>0.0</v>
      </c>
      <c r="Q494" s="1" t="s">
        <v>80</v>
      </c>
      <c r="R494" s="1">
        <v>6304.0</v>
      </c>
      <c r="S494" s="1" t="s">
        <v>3995</v>
      </c>
      <c r="T494" s="1" t="s">
        <v>3996</v>
      </c>
      <c r="U494" s="1" t="s">
        <v>49</v>
      </c>
      <c r="V494" s="1" t="s">
        <v>3997</v>
      </c>
      <c r="W494" s="1" t="s">
        <v>3998</v>
      </c>
      <c r="X494" s="1" t="s">
        <v>85</v>
      </c>
      <c r="Y494" s="1" t="s">
        <v>69</v>
      </c>
      <c r="Z494" s="1" t="s">
        <v>54</v>
      </c>
      <c r="AA494" s="1" t="s">
        <v>709</v>
      </c>
      <c r="AB494" s="1" t="s">
        <v>3125</v>
      </c>
      <c r="AC494" s="1" t="s">
        <v>3985</v>
      </c>
      <c r="AE494" s="1" t="s">
        <v>43</v>
      </c>
      <c r="AF494" s="1" t="s">
        <v>58</v>
      </c>
      <c r="AG494" s="1" t="s">
        <v>42</v>
      </c>
      <c r="AH494" s="1" t="s">
        <v>3992</v>
      </c>
      <c r="AI494" s="1" t="s">
        <v>45</v>
      </c>
    </row>
    <row r="495" ht="14.25" customHeight="1">
      <c r="A495" s="1" t="s">
        <v>35</v>
      </c>
      <c r="B495" s="1" t="s">
        <v>36</v>
      </c>
      <c r="C495" s="1" t="s">
        <v>3999</v>
      </c>
      <c r="D495" s="1" t="s">
        <v>4000</v>
      </c>
      <c r="E495" s="1" t="s">
        <v>39</v>
      </c>
      <c r="F495" s="1" t="s">
        <v>4001</v>
      </c>
      <c r="G495" s="1">
        <v>10008.0</v>
      </c>
      <c r="H495" s="1" t="s">
        <v>4002</v>
      </c>
      <c r="I495" s="1" t="s">
        <v>42</v>
      </c>
      <c r="J495" s="1" t="s">
        <v>43</v>
      </c>
      <c r="L495" s="1" t="s">
        <v>44</v>
      </c>
      <c r="M495" s="1" t="s">
        <v>80</v>
      </c>
      <c r="N495" s="1">
        <v>1.0</v>
      </c>
      <c r="O495" s="1" t="s">
        <v>174</v>
      </c>
      <c r="P495" s="1">
        <v>0.0</v>
      </c>
      <c r="Q495" s="1" t="s">
        <v>80</v>
      </c>
      <c r="R495" s="1">
        <v>6520.0</v>
      </c>
      <c r="S495" s="1" t="s">
        <v>151</v>
      </c>
      <c r="T495" s="1" t="s">
        <v>152</v>
      </c>
      <c r="U495" s="1" t="s">
        <v>49</v>
      </c>
      <c r="V495" s="1" t="s">
        <v>4003</v>
      </c>
      <c r="W495" s="1" t="s">
        <v>4004</v>
      </c>
      <c r="X495" s="1" t="s">
        <v>85</v>
      </c>
      <c r="Y495" s="1" t="s">
        <v>53</v>
      </c>
      <c r="Z495" s="1" t="s">
        <v>54</v>
      </c>
      <c r="AA495" s="1" t="s">
        <v>2286</v>
      </c>
      <c r="AB495" s="1" t="s">
        <v>4005</v>
      </c>
      <c r="AC495" s="1" t="s">
        <v>4006</v>
      </c>
      <c r="AE495" s="1" t="s">
        <v>43</v>
      </c>
      <c r="AF495" s="1" t="s">
        <v>58</v>
      </c>
      <c r="AG495" s="1" t="s">
        <v>42</v>
      </c>
      <c r="AH495" s="1" t="s">
        <v>3999</v>
      </c>
      <c r="AI495" s="1" t="s">
        <v>80</v>
      </c>
    </row>
    <row r="496" ht="14.25" customHeight="1">
      <c r="A496" s="1" t="s">
        <v>35</v>
      </c>
      <c r="B496" s="1" t="s">
        <v>36</v>
      </c>
      <c r="C496" s="1" t="s">
        <v>4007</v>
      </c>
      <c r="D496" s="1" t="s">
        <v>4008</v>
      </c>
      <c r="E496" s="1" t="s">
        <v>39</v>
      </c>
      <c r="F496" s="1" t="s">
        <v>4009</v>
      </c>
      <c r="G496" s="1">
        <v>10009.0</v>
      </c>
      <c r="H496" s="1" t="s">
        <v>4010</v>
      </c>
      <c r="I496" s="1" t="s">
        <v>42</v>
      </c>
      <c r="J496" s="1" t="s">
        <v>43</v>
      </c>
      <c r="L496" s="1" t="s">
        <v>44</v>
      </c>
      <c r="M496" s="1" t="s">
        <v>80</v>
      </c>
      <c r="N496" s="1">
        <v>1.0</v>
      </c>
      <c r="O496" s="1" t="s">
        <v>412</v>
      </c>
      <c r="P496" s="1">
        <v>0.0</v>
      </c>
      <c r="Q496" s="1" t="s">
        <v>80</v>
      </c>
      <c r="R496" s="1">
        <v>8.88543345E8</v>
      </c>
      <c r="S496" s="1" t="s">
        <v>4011</v>
      </c>
      <c r="T496" s="1" t="s">
        <v>4012</v>
      </c>
      <c r="U496" s="1" t="s">
        <v>49</v>
      </c>
      <c r="V496" s="1" t="s">
        <v>4013</v>
      </c>
      <c r="W496" s="1" t="s">
        <v>4014</v>
      </c>
      <c r="X496" s="1" t="s">
        <v>279</v>
      </c>
      <c r="Y496" s="1" t="s">
        <v>69</v>
      </c>
      <c r="Z496" s="1" t="s">
        <v>54</v>
      </c>
      <c r="AA496" s="1" t="s">
        <v>4015</v>
      </c>
      <c r="AB496" s="1" t="s">
        <v>4009</v>
      </c>
      <c r="AC496" s="1" t="s">
        <v>4016</v>
      </c>
      <c r="AE496" s="1" t="s">
        <v>43</v>
      </c>
      <c r="AF496" s="1" t="s">
        <v>58</v>
      </c>
      <c r="AG496" s="1" t="s">
        <v>42</v>
      </c>
      <c r="AH496" s="1" t="s">
        <v>4017</v>
      </c>
      <c r="AI496" s="1" t="s">
        <v>80</v>
      </c>
    </row>
    <row r="497" ht="14.25" customHeight="1">
      <c r="A497" s="1" t="s">
        <v>35</v>
      </c>
      <c r="B497" s="1" t="s">
        <v>704</v>
      </c>
      <c r="D497" s="1" t="s">
        <v>4018</v>
      </c>
      <c r="E497" s="1" t="s">
        <v>39</v>
      </c>
      <c r="F497" s="1" t="s">
        <v>43</v>
      </c>
      <c r="G497" s="1">
        <v>10010.0</v>
      </c>
      <c r="H497" s="1" t="s">
        <v>4019</v>
      </c>
      <c r="I497" s="1" t="s">
        <v>4020</v>
      </c>
      <c r="J497" s="1" t="s">
        <v>118</v>
      </c>
      <c r="K497" s="1" t="s">
        <v>4021</v>
      </c>
      <c r="L497" s="1" t="s">
        <v>44</v>
      </c>
      <c r="M497" s="1" t="s">
        <v>80</v>
      </c>
      <c r="N497" s="1">
        <v>1.0</v>
      </c>
      <c r="O497" s="1" t="s">
        <v>709</v>
      </c>
      <c r="P497" s="1">
        <v>1.0</v>
      </c>
      <c r="Q497" s="1" t="s">
        <v>45</v>
      </c>
      <c r="R497" s="1">
        <v>8631.0</v>
      </c>
      <c r="S497" s="1" t="s">
        <v>4022</v>
      </c>
      <c r="T497" s="1" t="s">
        <v>4023</v>
      </c>
      <c r="U497" s="1" t="s">
        <v>43</v>
      </c>
      <c r="X497" s="1" t="s">
        <v>919</v>
      </c>
      <c r="Y497" s="1" t="s">
        <v>53</v>
      </c>
      <c r="Z497" s="1" t="s">
        <v>920</v>
      </c>
      <c r="AA497" s="1" t="s">
        <v>714</v>
      </c>
      <c r="AB497" s="1" t="s">
        <v>4024</v>
      </c>
      <c r="AC497" s="1" t="s">
        <v>4025</v>
      </c>
      <c r="AE497" s="1" t="s">
        <v>43</v>
      </c>
      <c r="AF497" s="1" t="s">
        <v>72</v>
      </c>
      <c r="AG497" s="1" t="s">
        <v>42</v>
      </c>
      <c r="AH497" s="1" t="s">
        <v>4026</v>
      </c>
      <c r="AI497" s="1" t="s">
        <v>80</v>
      </c>
    </row>
    <row r="498" ht="14.25" customHeight="1">
      <c r="A498" s="1" t="s">
        <v>35</v>
      </c>
      <c r="B498" s="1" t="s">
        <v>74</v>
      </c>
      <c r="C498" s="1" t="s">
        <v>4027</v>
      </c>
      <c r="D498" s="1" t="s">
        <v>4028</v>
      </c>
      <c r="E498" s="1" t="s">
        <v>39</v>
      </c>
      <c r="F498" s="1" t="s">
        <v>4029</v>
      </c>
      <c r="G498" s="1">
        <v>10011.0</v>
      </c>
      <c r="H498" s="1" t="s">
        <v>4030</v>
      </c>
      <c r="I498" s="1" t="s">
        <v>42</v>
      </c>
      <c r="J498" s="1" t="s">
        <v>43</v>
      </c>
      <c r="L498" s="1" t="s">
        <v>44</v>
      </c>
      <c r="M498" s="1" t="s">
        <v>80</v>
      </c>
      <c r="N498" s="1">
        <v>1.0</v>
      </c>
      <c r="O498" s="1" t="s">
        <v>46</v>
      </c>
      <c r="P498" s="1">
        <v>0.0</v>
      </c>
      <c r="Q498" s="1" t="s">
        <v>80</v>
      </c>
      <c r="R498" s="1">
        <v>6471.0</v>
      </c>
      <c r="S498" s="1" t="s">
        <v>2726</v>
      </c>
      <c r="T498" s="1" t="s">
        <v>2727</v>
      </c>
      <c r="U498" s="1" t="s">
        <v>49</v>
      </c>
      <c r="V498" s="1" t="s">
        <v>4031</v>
      </c>
      <c r="W498" s="1" t="s">
        <v>4027</v>
      </c>
      <c r="X498" s="1" t="s">
        <v>167</v>
      </c>
      <c r="Y498" s="1" t="s">
        <v>53</v>
      </c>
      <c r="Z498" s="1" t="s">
        <v>54</v>
      </c>
      <c r="AA498" s="1" t="s">
        <v>4032</v>
      </c>
      <c r="AB498" s="1" t="s">
        <v>4029</v>
      </c>
      <c r="AC498" s="1" t="s">
        <v>4033</v>
      </c>
      <c r="AE498" s="1" t="s">
        <v>43</v>
      </c>
      <c r="AF498" s="1" t="s">
        <v>58</v>
      </c>
      <c r="AG498" s="1" t="s">
        <v>42</v>
      </c>
      <c r="AH498" s="1" t="s">
        <v>4034</v>
      </c>
      <c r="AI498" s="1" t="s">
        <v>80</v>
      </c>
    </row>
    <row r="499" ht="14.25" customHeight="1">
      <c r="A499" s="1" t="s">
        <v>35</v>
      </c>
      <c r="B499" s="1" t="s">
        <v>74</v>
      </c>
      <c r="C499" s="1" t="s">
        <v>4035</v>
      </c>
      <c r="D499" s="1" t="s">
        <v>4036</v>
      </c>
      <c r="E499" s="1" t="s">
        <v>39</v>
      </c>
      <c r="F499" s="1" t="s">
        <v>4037</v>
      </c>
      <c r="G499" s="1">
        <v>10012.0</v>
      </c>
      <c r="H499" s="1" t="s">
        <v>4038</v>
      </c>
      <c r="I499" s="1" t="s">
        <v>42</v>
      </c>
      <c r="J499" s="1" t="s">
        <v>43</v>
      </c>
      <c r="L499" s="1" t="s">
        <v>44</v>
      </c>
      <c r="M499" s="1" t="s">
        <v>80</v>
      </c>
      <c r="N499" s="1">
        <v>1.0</v>
      </c>
      <c r="O499" s="1" t="s">
        <v>383</v>
      </c>
      <c r="P499" s="1">
        <v>0.0</v>
      </c>
      <c r="Q499" s="1" t="s">
        <v>80</v>
      </c>
      <c r="R499" s="1">
        <v>6706.0</v>
      </c>
      <c r="S499" s="1" t="s">
        <v>2625</v>
      </c>
      <c r="T499" s="1" t="s">
        <v>2626</v>
      </c>
      <c r="U499" s="1" t="s">
        <v>49</v>
      </c>
      <c r="V499" s="1" t="s">
        <v>4039</v>
      </c>
      <c r="W499" s="1" t="s">
        <v>4035</v>
      </c>
      <c r="X499" s="1" t="s">
        <v>751</v>
      </c>
      <c r="Y499" s="1" t="s">
        <v>53</v>
      </c>
      <c r="Z499" s="1" t="s">
        <v>54</v>
      </c>
      <c r="AA499" s="1" t="s">
        <v>3380</v>
      </c>
      <c r="AB499" s="1" t="s">
        <v>4040</v>
      </c>
      <c r="AC499" s="1" t="s">
        <v>3689</v>
      </c>
      <c r="AE499" s="1" t="s">
        <v>43</v>
      </c>
      <c r="AF499" s="1" t="s">
        <v>58</v>
      </c>
      <c r="AG499" s="1" t="s">
        <v>42</v>
      </c>
      <c r="AH499" s="1" t="s">
        <v>4035</v>
      </c>
      <c r="AI499" s="1" t="s">
        <v>80</v>
      </c>
    </row>
    <row r="500" ht="14.25" customHeight="1">
      <c r="A500" s="1" t="s">
        <v>35</v>
      </c>
      <c r="B500" s="1" t="s">
        <v>74</v>
      </c>
      <c r="C500" s="1" t="s">
        <v>4041</v>
      </c>
      <c r="D500" s="1" t="s">
        <v>4042</v>
      </c>
      <c r="E500" s="1" t="s">
        <v>39</v>
      </c>
      <c r="F500" s="1" t="s">
        <v>4043</v>
      </c>
      <c r="G500" s="1">
        <v>10013.0</v>
      </c>
      <c r="H500" s="1" t="s">
        <v>4044</v>
      </c>
      <c r="I500" s="1" t="s">
        <v>42</v>
      </c>
      <c r="J500" s="1" t="s">
        <v>43</v>
      </c>
      <c r="L500" s="1" t="s">
        <v>44</v>
      </c>
      <c r="M500" s="1" t="s">
        <v>80</v>
      </c>
      <c r="N500" s="1">
        <v>1.0</v>
      </c>
      <c r="O500" s="1" t="s">
        <v>383</v>
      </c>
      <c r="P500" s="1">
        <v>0.0</v>
      </c>
      <c r="Q500" s="1" t="s">
        <v>80</v>
      </c>
      <c r="R500" s="1">
        <v>6690.0</v>
      </c>
      <c r="S500" s="1" t="s">
        <v>4045</v>
      </c>
      <c r="T500" s="1" t="s">
        <v>3387</v>
      </c>
      <c r="U500" s="1" t="s">
        <v>49</v>
      </c>
      <c r="V500" s="1" t="s">
        <v>4046</v>
      </c>
      <c r="W500" s="1" t="s">
        <v>4041</v>
      </c>
      <c r="X500" s="1" t="s">
        <v>238</v>
      </c>
      <c r="Y500" s="1" t="s">
        <v>53</v>
      </c>
      <c r="Z500" s="1" t="s">
        <v>54</v>
      </c>
      <c r="AA500" s="1" t="s">
        <v>239</v>
      </c>
      <c r="AB500" s="1" t="s">
        <v>4047</v>
      </c>
      <c r="AC500" s="1" t="s">
        <v>1861</v>
      </c>
      <c r="AE500" s="1" t="s">
        <v>43</v>
      </c>
      <c r="AF500" s="1" t="s">
        <v>72</v>
      </c>
      <c r="AG500" s="1" t="s">
        <v>42</v>
      </c>
      <c r="AH500" s="1" t="s">
        <v>4048</v>
      </c>
      <c r="AI500" s="1" t="s">
        <v>80</v>
      </c>
    </row>
    <row r="501" ht="14.25" customHeight="1">
      <c r="A501" s="1" t="s">
        <v>35</v>
      </c>
      <c r="B501" s="1" t="s">
        <v>210</v>
      </c>
      <c r="C501" s="1" t="s">
        <v>4049</v>
      </c>
      <c r="D501" s="1" t="s">
        <v>4050</v>
      </c>
      <c r="E501" s="1" t="s">
        <v>39</v>
      </c>
      <c r="F501" s="1" t="s">
        <v>4051</v>
      </c>
      <c r="G501" s="1">
        <v>10014.0</v>
      </c>
      <c r="H501" s="1" t="s">
        <v>4052</v>
      </c>
      <c r="I501" s="1" t="s">
        <v>4053</v>
      </c>
      <c r="J501" s="1" t="s">
        <v>49</v>
      </c>
      <c r="K501" s="1" t="s">
        <v>4054</v>
      </c>
      <c r="L501" s="1" t="s">
        <v>44</v>
      </c>
      <c r="M501" s="1" t="s">
        <v>80</v>
      </c>
      <c r="N501" s="1">
        <v>2.0</v>
      </c>
      <c r="O501" s="1" t="s">
        <v>747</v>
      </c>
      <c r="P501" s="1">
        <v>1.0</v>
      </c>
      <c r="Q501" s="1" t="s">
        <v>80</v>
      </c>
      <c r="R501" s="1">
        <v>6822.0</v>
      </c>
      <c r="S501" s="1" t="s">
        <v>4055</v>
      </c>
      <c r="T501" s="1" t="s">
        <v>4056</v>
      </c>
      <c r="U501" s="1" t="s">
        <v>49</v>
      </c>
      <c r="V501" s="1" t="s">
        <v>4057</v>
      </c>
      <c r="W501" s="1" t="s">
        <v>4049</v>
      </c>
      <c r="X501" s="1" t="s">
        <v>312</v>
      </c>
      <c r="Y501" s="1" t="s">
        <v>53</v>
      </c>
      <c r="Z501" s="1" t="s">
        <v>54</v>
      </c>
      <c r="AA501" s="1" t="s">
        <v>3161</v>
      </c>
      <c r="AB501" s="1" t="s">
        <v>4058</v>
      </c>
      <c r="AC501" s="1" t="s">
        <v>3958</v>
      </c>
      <c r="AD501" s="1" t="s">
        <v>242</v>
      </c>
      <c r="AE501" s="1" t="s">
        <v>43</v>
      </c>
      <c r="AF501" s="1" t="s">
        <v>58</v>
      </c>
      <c r="AG501" s="1" t="s">
        <v>42</v>
      </c>
      <c r="AH501" s="1" t="s">
        <v>4059</v>
      </c>
      <c r="AI501" s="1" t="s">
        <v>80</v>
      </c>
    </row>
    <row r="502" ht="14.25" customHeight="1">
      <c r="A502" s="1" t="s">
        <v>35</v>
      </c>
      <c r="B502" s="1" t="s">
        <v>74</v>
      </c>
      <c r="C502" s="1" t="s">
        <v>4060</v>
      </c>
      <c r="D502" s="1" t="s">
        <v>4061</v>
      </c>
      <c r="E502" s="1" t="s">
        <v>39</v>
      </c>
      <c r="F502" s="1" t="s">
        <v>43</v>
      </c>
      <c r="G502" s="1">
        <v>10015.0</v>
      </c>
      <c r="H502" s="1" t="s">
        <v>4062</v>
      </c>
      <c r="I502" s="1" t="s">
        <v>4063</v>
      </c>
      <c r="J502" s="1" t="s">
        <v>49</v>
      </c>
      <c r="K502" s="1" t="s">
        <v>4064</v>
      </c>
      <c r="L502" s="1" t="s">
        <v>44</v>
      </c>
      <c r="M502" s="1" t="s">
        <v>45</v>
      </c>
      <c r="N502" s="1">
        <v>1.0</v>
      </c>
      <c r="O502" s="1" t="s">
        <v>383</v>
      </c>
      <c r="P502" s="1">
        <v>1.0</v>
      </c>
      <c r="Q502" s="1" t="s">
        <v>45</v>
      </c>
      <c r="R502" s="1">
        <v>8805.0</v>
      </c>
      <c r="S502" s="1" t="s">
        <v>2498</v>
      </c>
      <c r="T502" s="1" t="s">
        <v>2499</v>
      </c>
      <c r="U502" s="1" t="s">
        <v>49</v>
      </c>
      <c r="V502" s="1" t="s">
        <v>4065</v>
      </c>
      <c r="W502" s="1" t="s">
        <v>4060</v>
      </c>
      <c r="X502" s="1" t="s">
        <v>344</v>
      </c>
      <c r="Y502" s="1" t="s">
        <v>53</v>
      </c>
      <c r="Z502" s="1" t="s">
        <v>54</v>
      </c>
      <c r="AA502" s="1" t="s">
        <v>239</v>
      </c>
      <c r="AB502" s="1" t="s">
        <v>4066</v>
      </c>
      <c r="AC502" s="1" t="s">
        <v>1733</v>
      </c>
      <c r="AE502" s="1" t="s">
        <v>43</v>
      </c>
      <c r="AF502" s="1" t="s">
        <v>72</v>
      </c>
      <c r="AG502" s="1" t="s">
        <v>42</v>
      </c>
      <c r="AH502" s="1" t="s">
        <v>4060</v>
      </c>
      <c r="AI502" s="1" t="s">
        <v>45</v>
      </c>
    </row>
    <row r="503" ht="14.25" customHeight="1">
      <c r="A503" s="1" t="s">
        <v>35</v>
      </c>
      <c r="B503" s="1" t="s">
        <v>74</v>
      </c>
      <c r="C503" s="1" t="s">
        <v>4067</v>
      </c>
      <c r="D503" s="1" t="s">
        <v>4068</v>
      </c>
      <c r="E503" s="1" t="s">
        <v>39</v>
      </c>
      <c r="F503" s="1" t="s">
        <v>43</v>
      </c>
      <c r="G503" s="1">
        <v>10016.0</v>
      </c>
      <c r="H503" s="1" t="s">
        <v>4069</v>
      </c>
      <c r="I503" s="1" t="s">
        <v>4070</v>
      </c>
      <c r="J503" s="1" t="s">
        <v>49</v>
      </c>
      <c r="K503" s="1" t="s">
        <v>4071</v>
      </c>
      <c r="L503" s="1" t="s">
        <v>44</v>
      </c>
      <c r="M503" s="1" t="s">
        <v>45</v>
      </c>
      <c r="N503" s="1">
        <v>1.0</v>
      </c>
      <c r="O503" s="1" t="s">
        <v>383</v>
      </c>
      <c r="P503" s="1">
        <v>1.0</v>
      </c>
      <c r="Q503" s="1" t="s">
        <v>45</v>
      </c>
      <c r="R503" s="1">
        <v>6122.0</v>
      </c>
      <c r="S503" s="1" t="s">
        <v>3306</v>
      </c>
      <c r="T503" s="1" t="s">
        <v>3307</v>
      </c>
      <c r="U503" s="1" t="s">
        <v>49</v>
      </c>
      <c r="V503" s="1" t="s">
        <v>4072</v>
      </c>
      <c r="W503" s="1" t="s">
        <v>4067</v>
      </c>
      <c r="X503" s="1" t="s">
        <v>344</v>
      </c>
      <c r="Y503" s="1" t="s">
        <v>53</v>
      </c>
      <c r="Z503" s="1" t="s">
        <v>54</v>
      </c>
      <c r="AA503" s="1" t="s">
        <v>239</v>
      </c>
      <c r="AB503" s="1" t="s">
        <v>3309</v>
      </c>
      <c r="AC503" s="1" t="s">
        <v>3310</v>
      </c>
      <c r="AD503" s="1" t="s">
        <v>242</v>
      </c>
      <c r="AE503" s="1" t="s">
        <v>43</v>
      </c>
      <c r="AF503" s="1" t="s">
        <v>72</v>
      </c>
      <c r="AG503" s="1" t="s">
        <v>42</v>
      </c>
      <c r="AH503" s="1" t="s">
        <v>4073</v>
      </c>
      <c r="AI503" s="1" t="s">
        <v>45</v>
      </c>
    </row>
    <row r="504" ht="14.25" customHeight="1">
      <c r="A504" s="1" t="s">
        <v>35</v>
      </c>
      <c r="B504" s="1" t="s">
        <v>74</v>
      </c>
      <c r="C504" s="1" t="s">
        <v>4074</v>
      </c>
      <c r="D504" s="1" t="s">
        <v>4075</v>
      </c>
      <c r="E504" s="1" t="s">
        <v>39</v>
      </c>
      <c r="F504" s="1" t="s">
        <v>4076</v>
      </c>
      <c r="G504" s="1">
        <v>10017.0</v>
      </c>
      <c r="H504" s="1" t="s">
        <v>4077</v>
      </c>
      <c r="I504" s="1" t="s">
        <v>42</v>
      </c>
      <c r="J504" s="1" t="s">
        <v>43</v>
      </c>
      <c r="L504" s="1" t="s">
        <v>44</v>
      </c>
      <c r="M504" s="1" t="s">
        <v>45</v>
      </c>
      <c r="N504" s="1">
        <v>1.0</v>
      </c>
      <c r="O504" s="1" t="s">
        <v>46</v>
      </c>
      <c r="P504" s="1">
        <v>0.0</v>
      </c>
      <c r="Q504" s="1" t="s">
        <v>45</v>
      </c>
      <c r="R504" s="1">
        <v>8755.0</v>
      </c>
      <c r="S504" s="1" t="s">
        <v>139</v>
      </c>
      <c r="T504" s="1" t="s">
        <v>140</v>
      </c>
      <c r="U504" s="1" t="s">
        <v>49</v>
      </c>
      <c r="V504" s="1" t="s">
        <v>4078</v>
      </c>
      <c r="W504" s="1" t="s">
        <v>4079</v>
      </c>
      <c r="X504" s="1" t="s">
        <v>179</v>
      </c>
      <c r="Y504" s="1" t="s">
        <v>53</v>
      </c>
      <c r="Z504" s="1" t="s">
        <v>54</v>
      </c>
      <c r="AA504" s="1" t="s">
        <v>3369</v>
      </c>
      <c r="AB504" s="1" t="s">
        <v>4080</v>
      </c>
      <c r="AC504" s="1" t="s">
        <v>842</v>
      </c>
      <c r="AE504" s="1" t="s">
        <v>43</v>
      </c>
      <c r="AF504" s="1" t="s">
        <v>58</v>
      </c>
      <c r="AG504" s="1" t="s">
        <v>42</v>
      </c>
      <c r="AH504" s="1" t="s">
        <v>4074</v>
      </c>
      <c r="AI504" s="1" t="s">
        <v>45</v>
      </c>
    </row>
    <row r="505" ht="14.25" customHeight="1">
      <c r="A505" s="1" t="s">
        <v>35</v>
      </c>
      <c r="B505" s="1" t="s">
        <v>36</v>
      </c>
      <c r="C505" s="1" t="s">
        <v>4081</v>
      </c>
      <c r="D505" s="1" t="s">
        <v>4082</v>
      </c>
      <c r="E505" s="1" t="s">
        <v>39</v>
      </c>
      <c r="F505" s="1" t="s">
        <v>4083</v>
      </c>
      <c r="G505" s="1">
        <v>10018.0</v>
      </c>
      <c r="H505" s="1" t="s">
        <v>4084</v>
      </c>
      <c r="I505" s="1" t="s">
        <v>42</v>
      </c>
      <c r="J505" s="1" t="s">
        <v>43</v>
      </c>
      <c r="L505" s="1" t="s">
        <v>44</v>
      </c>
      <c r="M505" s="1" t="s">
        <v>80</v>
      </c>
      <c r="N505" s="1">
        <v>1.0</v>
      </c>
      <c r="O505" s="1" t="s">
        <v>103</v>
      </c>
      <c r="P505" s="1">
        <v>0.0</v>
      </c>
      <c r="Q505" s="1" t="s">
        <v>80</v>
      </c>
      <c r="R505" s="1">
        <v>8.72492394E8</v>
      </c>
      <c r="S505" s="1" t="s">
        <v>3641</v>
      </c>
      <c r="T505" s="1" t="s">
        <v>3642</v>
      </c>
      <c r="U505" s="1" t="s">
        <v>49</v>
      </c>
      <c r="V505" s="1" t="s">
        <v>4085</v>
      </c>
      <c r="W505" s="1" t="s">
        <v>4086</v>
      </c>
      <c r="X505" s="1" t="s">
        <v>85</v>
      </c>
      <c r="Y505" s="1" t="s">
        <v>53</v>
      </c>
      <c r="Z505" s="1" t="s">
        <v>54</v>
      </c>
      <c r="AA505" s="1" t="s">
        <v>3361</v>
      </c>
      <c r="AB505" s="1" t="s">
        <v>4087</v>
      </c>
      <c r="AC505" s="1" t="s">
        <v>3646</v>
      </c>
      <c r="AE505" s="1" t="s">
        <v>43</v>
      </c>
      <c r="AF505" s="1" t="s">
        <v>58</v>
      </c>
      <c r="AG505" s="1" t="s">
        <v>42</v>
      </c>
      <c r="AH505" s="1" t="s">
        <v>4081</v>
      </c>
      <c r="AI505" s="1" t="s">
        <v>80</v>
      </c>
    </row>
    <row r="506" ht="14.25" customHeight="1">
      <c r="A506" s="1" t="s">
        <v>35</v>
      </c>
      <c r="B506" s="1" t="s">
        <v>704</v>
      </c>
      <c r="C506" s="1" t="s">
        <v>4088</v>
      </c>
      <c r="D506" s="1" t="s">
        <v>4089</v>
      </c>
      <c r="E506" s="1" t="s">
        <v>39</v>
      </c>
      <c r="F506" s="1" t="s">
        <v>43</v>
      </c>
      <c r="G506" s="1">
        <v>10019.0</v>
      </c>
      <c r="H506" s="1" t="s">
        <v>4090</v>
      </c>
      <c r="I506" s="1" t="s">
        <v>4091</v>
      </c>
      <c r="J506" s="1" t="s">
        <v>49</v>
      </c>
      <c r="K506" s="1" t="s">
        <v>4092</v>
      </c>
      <c r="L506" s="1" t="s">
        <v>44</v>
      </c>
      <c r="M506" s="1" t="s">
        <v>80</v>
      </c>
      <c r="N506" s="1">
        <v>1.0</v>
      </c>
      <c r="O506" s="1" t="s">
        <v>1719</v>
      </c>
      <c r="P506" s="1">
        <v>2.0</v>
      </c>
      <c r="Q506" s="1" t="s">
        <v>45</v>
      </c>
      <c r="R506" s="1">
        <v>8.02232494E8</v>
      </c>
      <c r="S506" s="1" t="s">
        <v>4093</v>
      </c>
      <c r="T506" s="1" t="s">
        <v>4094</v>
      </c>
      <c r="U506" s="1" t="s">
        <v>118</v>
      </c>
      <c r="V506" s="1" t="s">
        <v>4095</v>
      </c>
      <c r="W506" s="1" t="s">
        <v>4088</v>
      </c>
      <c r="X506" s="1" t="s">
        <v>929</v>
      </c>
      <c r="Y506" s="1" t="s">
        <v>53</v>
      </c>
      <c r="Z506" s="1" t="s">
        <v>54</v>
      </c>
      <c r="AA506" s="1" t="s">
        <v>714</v>
      </c>
      <c r="AB506" s="1" t="s">
        <v>4096</v>
      </c>
      <c r="AC506" s="1" t="s">
        <v>4097</v>
      </c>
      <c r="AE506" s="1" t="s">
        <v>43</v>
      </c>
      <c r="AF506" s="1" t="s">
        <v>72</v>
      </c>
      <c r="AG506" s="1" t="s">
        <v>42</v>
      </c>
      <c r="AH506" s="1" t="s">
        <v>4088</v>
      </c>
      <c r="AI506" s="1" t="s">
        <v>80</v>
      </c>
    </row>
    <row r="507" ht="14.25" customHeight="1">
      <c r="A507" s="1" t="s">
        <v>35</v>
      </c>
      <c r="B507" s="1" t="s">
        <v>36</v>
      </c>
      <c r="C507" s="1" t="s">
        <v>4098</v>
      </c>
      <c r="D507" s="1" t="s">
        <v>4099</v>
      </c>
      <c r="E507" s="1" t="s">
        <v>39</v>
      </c>
      <c r="F507" s="1" t="s">
        <v>4100</v>
      </c>
      <c r="G507" s="1">
        <v>10020.0</v>
      </c>
      <c r="H507" s="1" t="s">
        <v>4101</v>
      </c>
      <c r="I507" s="1" t="s">
        <v>42</v>
      </c>
      <c r="J507" s="1" t="s">
        <v>43</v>
      </c>
      <c r="L507" s="1" t="s">
        <v>44</v>
      </c>
      <c r="M507" s="1" t="s">
        <v>80</v>
      </c>
      <c r="N507" s="1">
        <v>1.0</v>
      </c>
      <c r="O507" s="1" t="s">
        <v>46</v>
      </c>
      <c r="P507" s="1">
        <v>0.0</v>
      </c>
      <c r="Q507" s="1" t="s">
        <v>80</v>
      </c>
      <c r="R507" s="1">
        <v>5788.0</v>
      </c>
      <c r="S507" s="1" t="s">
        <v>4102</v>
      </c>
      <c r="T507" s="1" t="s">
        <v>4103</v>
      </c>
      <c r="U507" s="1" t="s">
        <v>49</v>
      </c>
      <c r="V507" s="1" t="s">
        <v>4104</v>
      </c>
      <c r="W507" s="1" t="s">
        <v>4105</v>
      </c>
      <c r="X507" s="1" t="s">
        <v>68</v>
      </c>
      <c r="Y507" s="1" t="s">
        <v>53</v>
      </c>
      <c r="Z507" s="1" t="s">
        <v>54</v>
      </c>
      <c r="AA507" s="1" t="s">
        <v>180</v>
      </c>
      <c r="AB507" s="1" t="s">
        <v>4106</v>
      </c>
      <c r="AC507" s="1" t="s">
        <v>4107</v>
      </c>
      <c r="AD507" s="1" t="s">
        <v>242</v>
      </c>
      <c r="AE507" s="1" t="s">
        <v>43</v>
      </c>
      <c r="AF507" s="1" t="s">
        <v>58</v>
      </c>
      <c r="AG507" s="1" t="s">
        <v>42</v>
      </c>
      <c r="AH507" s="1" t="s">
        <v>4108</v>
      </c>
      <c r="AI507" s="1" t="s">
        <v>80</v>
      </c>
    </row>
    <row r="508" ht="14.25" customHeight="1">
      <c r="A508" s="1" t="s">
        <v>35</v>
      </c>
      <c r="B508" s="1" t="s">
        <v>3144</v>
      </c>
      <c r="C508" s="1" t="s">
        <v>4109</v>
      </c>
      <c r="D508" s="1" t="s">
        <v>4110</v>
      </c>
      <c r="E508" s="1" t="s">
        <v>39</v>
      </c>
      <c r="F508" s="1" t="s">
        <v>4111</v>
      </c>
      <c r="G508" s="1">
        <v>10021.0</v>
      </c>
      <c r="H508" s="1" t="s">
        <v>4112</v>
      </c>
      <c r="I508" s="1" t="s">
        <v>42</v>
      </c>
      <c r="J508" s="1" t="s">
        <v>43</v>
      </c>
      <c r="L508" s="1" t="s">
        <v>44</v>
      </c>
      <c r="M508" s="1" t="s">
        <v>80</v>
      </c>
      <c r="N508" s="1">
        <v>1.0</v>
      </c>
      <c r="O508" s="1" t="s">
        <v>3149</v>
      </c>
      <c r="P508" s="1">
        <v>0.0</v>
      </c>
      <c r="Q508" s="1" t="s">
        <v>80</v>
      </c>
      <c r="R508" s="1">
        <v>6482.0</v>
      </c>
      <c r="S508" s="1" t="s">
        <v>358</v>
      </c>
      <c r="T508" s="1" t="s">
        <v>359</v>
      </c>
      <c r="U508" s="1" t="s">
        <v>49</v>
      </c>
      <c r="V508" s="1" t="s">
        <v>4113</v>
      </c>
      <c r="W508" s="1" t="s">
        <v>4109</v>
      </c>
      <c r="X508" s="1" t="s">
        <v>751</v>
      </c>
      <c r="Y508" s="1" t="s">
        <v>53</v>
      </c>
      <c r="Z508" s="1" t="s">
        <v>54</v>
      </c>
      <c r="AA508" s="1" t="s">
        <v>3504</v>
      </c>
      <c r="AB508" s="1" t="s">
        <v>4114</v>
      </c>
      <c r="AC508" s="1" t="s">
        <v>3933</v>
      </c>
      <c r="AE508" s="1" t="s">
        <v>43</v>
      </c>
      <c r="AF508" s="1" t="s">
        <v>72</v>
      </c>
      <c r="AG508" s="1" t="s">
        <v>42</v>
      </c>
      <c r="AH508" s="1" t="s">
        <v>4109</v>
      </c>
      <c r="AI508" s="1" t="s">
        <v>80</v>
      </c>
    </row>
    <row r="509" ht="14.25" customHeight="1">
      <c r="A509" s="1" t="s">
        <v>35</v>
      </c>
      <c r="B509" s="1" t="s">
        <v>3144</v>
      </c>
      <c r="D509" s="1" t="s">
        <v>4115</v>
      </c>
      <c r="E509" s="1" t="s">
        <v>39</v>
      </c>
      <c r="F509" s="1" t="s">
        <v>4116</v>
      </c>
      <c r="G509" s="1">
        <v>10022.0</v>
      </c>
      <c r="H509" s="1" t="s">
        <v>4117</v>
      </c>
      <c r="I509" s="1" t="s">
        <v>4118</v>
      </c>
      <c r="J509" s="1" t="s">
        <v>49</v>
      </c>
      <c r="K509" s="1" t="s">
        <v>4119</v>
      </c>
      <c r="L509" s="1" t="s">
        <v>44</v>
      </c>
      <c r="M509" s="1" t="s">
        <v>80</v>
      </c>
      <c r="N509" s="1">
        <v>2.0</v>
      </c>
      <c r="O509" s="1" t="s">
        <v>3149</v>
      </c>
      <c r="P509" s="1">
        <v>2.0</v>
      </c>
      <c r="Q509" s="1" t="s">
        <v>80</v>
      </c>
      <c r="R509" s="1">
        <v>6375.0</v>
      </c>
      <c r="S509" s="1" t="s">
        <v>4120</v>
      </c>
      <c r="T509" s="1" t="s">
        <v>4121</v>
      </c>
      <c r="U509" s="1" t="s">
        <v>43</v>
      </c>
      <c r="X509" s="1" t="s">
        <v>616</v>
      </c>
      <c r="Y509" s="1" t="s">
        <v>53</v>
      </c>
      <c r="Z509" s="1" t="s">
        <v>617</v>
      </c>
      <c r="AA509" s="1" t="s">
        <v>3151</v>
      </c>
      <c r="AB509" s="1" t="s">
        <v>4122</v>
      </c>
      <c r="AC509" s="1" t="s">
        <v>3786</v>
      </c>
      <c r="AE509" s="1" t="s">
        <v>43</v>
      </c>
      <c r="AF509" s="1" t="s">
        <v>72</v>
      </c>
      <c r="AG509" s="1" t="s">
        <v>42</v>
      </c>
      <c r="AH509" s="1" t="s">
        <v>4123</v>
      </c>
      <c r="AI509" s="1" t="s">
        <v>80</v>
      </c>
    </row>
    <row r="510" ht="14.25" customHeight="1">
      <c r="A510" s="1" t="s">
        <v>35</v>
      </c>
      <c r="B510" s="1" t="s">
        <v>36</v>
      </c>
      <c r="C510" s="1" t="s">
        <v>4124</v>
      </c>
      <c r="D510" s="1" t="s">
        <v>4125</v>
      </c>
      <c r="E510" s="1" t="s">
        <v>39</v>
      </c>
      <c r="F510" s="1" t="s">
        <v>4126</v>
      </c>
      <c r="G510" s="1">
        <v>10023.0</v>
      </c>
      <c r="H510" s="1" t="s">
        <v>4127</v>
      </c>
      <c r="I510" s="1" t="s">
        <v>42</v>
      </c>
      <c r="J510" s="1" t="s">
        <v>43</v>
      </c>
      <c r="L510" s="1" t="s">
        <v>44</v>
      </c>
      <c r="M510" s="1" t="s">
        <v>80</v>
      </c>
      <c r="N510" s="1">
        <v>1.0</v>
      </c>
      <c r="O510" s="1" t="s">
        <v>103</v>
      </c>
      <c r="P510" s="1">
        <v>0.0</v>
      </c>
      <c r="Q510" s="1" t="s">
        <v>80</v>
      </c>
      <c r="R510" s="1">
        <v>6456.0</v>
      </c>
      <c r="S510" s="1" t="s">
        <v>1636</v>
      </c>
      <c r="T510" s="1" t="s">
        <v>1637</v>
      </c>
      <c r="U510" s="1" t="s">
        <v>49</v>
      </c>
      <c r="V510" s="1" t="s">
        <v>4128</v>
      </c>
      <c r="W510" s="1" t="s">
        <v>4129</v>
      </c>
      <c r="X510" s="1" t="s">
        <v>279</v>
      </c>
      <c r="Y510" s="1" t="s">
        <v>53</v>
      </c>
      <c r="Z510" s="1" t="s">
        <v>54</v>
      </c>
      <c r="AA510" s="1" t="s">
        <v>3361</v>
      </c>
      <c r="AB510" s="1" t="s">
        <v>4130</v>
      </c>
      <c r="AC510" s="1" t="s">
        <v>4131</v>
      </c>
      <c r="AE510" s="1" t="s">
        <v>43</v>
      </c>
      <c r="AF510" s="1" t="s">
        <v>58</v>
      </c>
      <c r="AG510" s="1" t="s">
        <v>42</v>
      </c>
      <c r="AH510" s="1" t="s">
        <v>4132</v>
      </c>
      <c r="AI510" s="1" t="s">
        <v>80</v>
      </c>
    </row>
    <row r="511" ht="14.25" customHeight="1">
      <c r="A511" s="1" t="s">
        <v>35</v>
      </c>
      <c r="B511" s="1" t="s">
        <v>74</v>
      </c>
      <c r="C511" s="1" t="s">
        <v>4133</v>
      </c>
      <c r="D511" s="1" t="s">
        <v>4134</v>
      </c>
      <c r="E511" s="1" t="s">
        <v>39</v>
      </c>
      <c r="F511" s="1" t="s">
        <v>43</v>
      </c>
      <c r="G511" s="1">
        <v>10024.0</v>
      </c>
      <c r="H511" s="1" t="s">
        <v>4135</v>
      </c>
      <c r="I511" s="1" t="s">
        <v>4136</v>
      </c>
      <c r="J511" s="1" t="s">
        <v>49</v>
      </c>
      <c r="K511" s="1" t="s">
        <v>4137</v>
      </c>
      <c r="L511" s="1" t="s">
        <v>44</v>
      </c>
      <c r="M511" s="1" t="s">
        <v>80</v>
      </c>
      <c r="N511" s="1">
        <v>1.0</v>
      </c>
      <c r="O511" s="1" t="s">
        <v>383</v>
      </c>
      <c r="P511" s="1">
        <v>1.0</v>
      </c>
      <c r="Q511" s="1" t="s">
        <v>45</v>
      </c>
      <c r="R511" s="1">
        <v>8188.0</v>
      </c>
      <c r="S511" s="1" t="s">
        <v>1890</v>
      </c>
      <c r="T511" s="1" t="s">
        <v>1891</v>
      </c>
      <c r="U511" s="1" t="s">
        <v>49</v>
      </c>
      <c r="V511" s="1" t="s">
        <v>941</v>
      </c>
      <c r="W511" s="1" t="s">
        <v>4138</v>
      </c>
      <c r="X511" s="1" t="s">
        <v>511</v>
      </c>
      <c r="Y511" s="1" t="s">
        <v>53</v>
      </c>
      <c r="Z511" s="1" t="s">
        <v>54</v>
      </c>
      <c r="AA511" s="1" t="s">
        <v>3369</v>
      </c>
      <c r="AB511" s="1" t="s">
        <v>1895</v>
      </c>
      <c r="AC511" s="1" t="s">
        <v>3625</v>
      </c>
      <c r="AD511" s="1" t="s">
        <v>242</v>
      </c>
      <c r="AE511" s="1" t="s">
        <v>43</v>
      </c>
      <c r="AF511" s="1" t="s">
        <v>72</v>
      </c>
      <c r="AG511" s="1" t="s">
        <v>42</v>
      </c>
      <c r="AH511" s="1" t="s">
        <v>4139</v>
      </c>
      <c r="AI511" s="1" t="s">
        <v>80</v>
      </c>
    </row>
    <row r="512" ht="14.25" customHeight="1">
      <c r="A512" s="1" t="s">
        <v>35</v>
      </c>
      <c r="B512" s="1" t="s">
        <v>1873</v>
      </c>
      <c r="C512" s="1" t="s">
        <v>4140</v>
      </c>
      <c r="D512" s="1" t="s">
        <v>4141</v>
      </c>
      <c r="E512" s="1" t="s">
        <v>39</v>
      </c>
      <c r="F512" s="1" t="s">
        <v>43</v>
      </c>
      <c r="G512" s="1">
        <v>10025.0</v>
      </c>
      <c r="H512" s="1" t="s">
        <v>4142</v>
      </c>
      <c r="I512" s="1" t="s">
        <v>42</v>
      </c>
      <c r="J512" s="1" t="s">
        <v>43</v>
      </c>
      <c r="L512" s="1" t="s">
        <v>44</v>
      </c>
      <c r="M512" s="1" t="s">
        <v>80</v>
      </c>
      <c r="N512" s="1">
        <v>1.0</v>
      </c>
      <c r="O512" s="1" t="s">
        <v>210</v>
      </c>
      <c r="P512" s="1">
        <v>0.0</v>
      </c>
      <c r="Q512" s="1" t="s">
        <v>45</v>
      </c>
      <c r="R512" s="1">
        <v>6393.0</v>
      </c>
      <c r="S512" s="1" t="s">
        <v>4143</v>
      </c>
      <c r="T512" s="1" t="s">
        <v>4144</v>
      </c>
      <c r="U512" s="1" t="s">
        <v>49</v>
      </c>
      <c r="V512" s="1" t="s">
        <v>4145</v>
      </c>
      <c r="W512" s="1" t="s">
        <v>4140</v>
      </c>
      <c r="X512" s="1" t="s">
        <v>312</v>
      </c>
      <c r="Y512" s="1" t="s">
        <v>53</v>
      </c>
      <c r="Z512" s="1" t="s">
        <v>54</v>
      </c>
      <c r="AA512" s="1" t="s">
        <v>1882</v>
      </c>
      <c r="AB512" s="1" t="s">
        <v>4146</v>
      </c>
      <c r="AC512" s="1" t="s">
        <v>3646</v>
      </c>
      <c r="AE512" s="1" t="s">
        <v>43</v>
      </c>
      <c r="AF512" s="1" t="s">
        <v>72</v>
      </c>
      <c r="AG512" s="1" t="s">
        <v>42</v>
      </c>
      <c r="AH512" s="1" t="s">
        <v>4140</v>
      </c>
      <c r="AI512" s="1" t="s">
        <v>80</v>
      </c>
    </row>
    <row r="513" ht="14.25" customHeight="1">
      <c r="A513" s="1" t="s">
        <v>35</v>
      </c>
      <c r="B513" s="1" t="s">
        <v>1873</v>
      </c>
      <c r="C513" s="1" t="s">
        <v>4147</v>
      </c>
      <c r="D513" s="1" t="s">
        <v>4148</v>
      </c>
      <c r="E513" s="1" t="s">
        <v>39</v>
      </c>
      <c r="F513" s="1" t="s">
        <v>4149</v>
      </c>
      <c r="G513" s="1">
        <v>10026.0</v>
      </c>
      <c r="H513" s="1" t="s">
        <v>4150</v>
      </c>
      <c r="I513" s="1" t="s">
        <v>42</v>
      </c>
      <c r="J513" s="1" t="s">
        <v>43</v>
      </c>
      <c r="L513" s="1" t="s">
        <v>44</v>
      </c>
      <c r="M513" s="1" t="s">
        <v>45</v>
      </c>
      <c r="N513" s="1">
        <v>1.0</v>
      </c>
      <c r="O513" s="1" t="s">
        <v>270</v>
      </c>
      <c r="P513" s="1">
        <v>0.0</v>
      </c>
      <c r="Q513" s="1" t="s">
        <v>45</v>
      </c>
      <c r="R513" s="1">
        <v>8.30923518E8</v>
      </c>
      <c r="S513" s="1" t="s">
        <v>4151</v>
      </c>
      <c r="T513" s="1" t="s">
        <v>4152</v>
      </c>
      <c r="U513" s="1" t="s">
        <v>49</v>
      </c>
      <c r="V513" s="1" t="s">
        <v>4153</v>
      </c>
      <c r="W513" s="1" t="s">
        <v>4154</v>
      </c>
      <c r="X513" s="1" t="s">
        <v>279</v>
      </c>
      <c r="Y513" s="1" t="s">
        <v>69</v>
      </c>
      <c r="Z513" s="1" t="s">
        <v>54</v>
      </c>
      <c r="AA513" s="1" t="s">
        <v>1882</v>
      </c>
      <c r="AB513" s="1" t="s">
        <v>4155</v>
      </c>
      <c r="AC513" s="1" t="s">
        <v>3713</v>
      </c>
      <c r="AE513" s="1" t="s">
        <v>43</v>
      </c>
      <c r="AF513" s="1" t="s">
        <v>72</v>
      </c>
      <c r="AG513" s="1" t="s">
        <v>42</v>
      </c>
      <c r="AH513" s="1" t="s">
        <v>4147</v>
      </c>
      <c r="AI513" s="1" t="s">
        <v>45</v>
      </c>
    </row>
    <row r="514" ht="14.25" customHeight="1">
      <c r="A514" s="1" t="s">
        <v>35</v>
      </c>
      <c r="B514" s="1" t="s">
        <v>74</v>
      </c>
      <c r="D514" s="1" t="s">
        <v>4156</v>
      </c>
      <c r="E514" s="1" t="s">
        <v>39</v>
      </c>
      <c r="F514" s="1" t="s">
        <v>4157</v>
      </c>
      <c r="G514" s="1">
        <v>10027.0</v>
      </c>
      <c r="H514" s="1" t="s">
        <v>4158</v>
      </c>
      <c r="I514" s="1" t="s">
        <v>4159</v>
      </c>
      <c r="J514" s="1" t="s">
        <v>118</v>
      </c>
      <c r="K514" s="1" t="s">
        <v>4160</v>
      </c>
      <c r="L514" s="1" t="s">
        <v>44</v>
      </c>
      <c r="M514" s="1" t="s">
        <v>883</v>
      </c>
      <c r="N514" s="1">
        <v>1.0</v>
      </c>
      <c r="O514" s="1" t="s">
        <v>46</v>
      </c>
      <c r="P514" s="1">
        <v>1.0</v>
      </c>
      <c r="Q514" s="1" t="s">
        <v>883</v>
      </c>
      <c r="R514" s="1">
        <v>8755.0</v>
      </c>
      <c r="S514" s="1" t="s">
        <v>139</v>
      </c>
      <c r="T514" s="1" t="s">
        <v>140</v>
      </c>
      <c r="U514" s="1" t="s">
        <v>43</v>
      </c>
      <c r="X514" s="1" t="s">
        <v>751</v>
      </c>
      <c r="Y514" s="1" t="s">
        <v>53</v>
      </c>
      <c r="Z514" s="1" t="s">
        <v>920</v>
      </c>
      <c r="AA514" s="1" t="s">
        <v>4161</v>
      </c>
      <c r="AB514" s="1" t="s">
        <v>4162</v>
      </c>
      <c r="AC514" s="1" t="s">
        <v>842</v>
      </c>
      <c r="AE514" s="1" t="s">
        <v>43</v>
      </c>
      <c r="AF514" s="1" t="s">
        <v>58</v>
      </c>
      <c r="AG514" s="1" t="s">
        <v>42</v>
      </c>
      <c r="AH514" s="1" t="s">
        <v>4163</v>
      </c>
      <c r="AI514" s="1" t="s">
        <v>45</v>
      </c>
    </row>
    <row r="515" ht="14.25" customHeight="1">
      <c r="A515" s="1" t="s">
        <v>35</v>
      </c>
      <c r="B515" s="1" t="s">
        <v>36</v>
      </c>
      <c r="C515" s="1" t="s">
        <v>4164</v>
      </c>
      <c r="D515" s="1" t="s">
        <v>4165</v>
      </c>
      <c r="E515" s="1" t="s">
        <v>39</v>
      </c>
      <c r="F515" s="1" t="s">
        <v>4166</v>
      </c>
      <c r="G515" s="1">
        <v>10028.0</v>
      </c>
      <c r="H515" s="1" t="s">
        <v>4167</v>
      </c>
      <c r="I515" s="1" t="s">
        <v>42</v>
      </c>
      <c r="J515" s="1" t="s">
        <v>43</v>
      </c>
      <c r="L515" s="1" t="s">
        <v>44</v>
      </c>
      <c r="M515" s="1" t="s">
        <v>80</v>
      </c>
      <c r="N515" s="1">
        <v>1.0</v>
      </c>
      <c r="O515" s="1" t="s">
        <v>174</v>
      </c>
      <c r="P515" s="1">
        <v>0.0</v>
      </c>
      <c r="Q515" s="1" t="s">
        <v>80</v>
      </c>
      <c r="R515" s="1">
        <v>6.23285599E8</v>
      </c>
      <c r="S515" s="1" t="s">
        <v>4168</v>
      </c>
      <c r="T515" s="1" t="s">
        <v>4169</v>
      </c>
      <c r="U515" s="1" t="s">
        <v>49</v>
      </c>
      <c r="V515" s="1" t="s">
        <v>4170</v>
      </c>
      <c r="W515" s="1" t="s">
        <v>4164</v>
      </c>
      <c r="X515" s="1" t="s">
        <v>953</v>
      </c>
      <c r="Y515" s="1" t="s">
        <v>53</v>
      </c>
      <c r="Z515" s="1" t="s">
        <v>54</v>
      </c>
      <c r="AA515" s="1" t="s">
        <v>55</v>
      </c>
      <c r="AB515" s="1" t="s">
        <v>4171</v>
      </c>
      <c r="AC515" s="1" t="s">
        <v>3662</v>
      </c>
      <c r="AE515" s="1" t="s">
        <v>43</v>
      </c>
      <c r="AF515" s="1" t="s">
        <v>58</v>
      </c>
      <c r="AG515" s="1" t="s">
        <v>42</v>
      </c>
      <c r="AH515" s="1" t="s">
        <v>4164</v>
      </c>
      <c r="AI515" s="1" t="s">
        <v>80</v>
      </c>
    </row>
    <row r="516" ht="14.25" customHeight="1">
      <c r="A516" s="1" t="s">
        <v>35</v>
      </c>
      <c r="B516" s="1" t="s">
        <v>74</v>
      </c>
      <c r="C516" s="1" t="s">
        <v>4172</v>
      </c>
      <c r="D516" s="1" t="s">
        <v>4173</v>
      </c>
      <c r="E516" s="1" t="s">
        <v>39</v>
      </c>
      <c r="F516" s="1" t="s">
        <v>4174</v>
      </c>
      <c r="G516" s="1">
        <v>10029.0</v>
      </c>
      <c r="H516" s="1" t="s">
        <v>4175</v>
      </c>
      <c r="I516" s="1" t="s">
        <v>42</v>
      </c>
      <c r="J516" s="1" t="s">
        <v>43</v>
      </c>
      <c r="L516" s="1" t="s">
        <v>44</v>
      </c>
      <c r="M516" s="1" t="s">
        <v>80</v>
      </c>
      <c r="N516" s="1">
        <v>1.0</v>
      </c>
      <c r="O516" s="1" t="s">
        <v>46</v>
      </c>
      <c r="P516" s="1">
        <v>0.0</v>
      </c>
      <c r="Q516" s="1" t="s">
        <v>80</v>
      </c>
      <c r="R516" s="1">
        <v>8164.0</v>
      </c>
      <c r="S516" s="1" t="s">
        <v>2197</v>
      </c>
      <c r="T516" s="1" t="s">
        <v>2198</v>
      </c>
      <c r="U516" s="1" t="s">
        <v>49</v>
      </c>
      <c r="V516" s="1" t="s">
        <v>4176</v>
      </c>
      <c r="W516" s="1" t="s">
        <v>4172</v>
      </c>
      <c r="X516" s="1" t="s">
        <v>228</v>
      </c>
      <c r="Y516" s="1" t="s">
        <v>53</v>
      </c>
      <c r="Z516" s="1" t="s">
        <v>54</v>
      </c>
      <c r="AA516" s="1" t="s">
        <v>3369</v>
      </c>
      <c r="AB516" s="1" t="s">
        <v>4177</v>
      </c>
      <c r="AC516" s="1" t="s">
        <v>4178</v>
      </c>
      <c r="AE516" s="1" t="s">
        <v>43</v>
      </c>
      <c r="AF516" s="1" t="s">
        <v>58</v>
      </c>
      <c r="AG516" s="1" t="s">
        <v>42</v>
      </c>
      <c r="AH516" s="1" t="s">
        <v>4172</v>
      </c>
      <c r="AI516" s="1" t="s">
        <v>80</v>
      </c>
    </row>
    <row r="517" ht="14.25" customHeight="1">
      <c r="A517" s="1" t="s">
        <v>35</v>
      </c>
      <c r="B517" s="1" t="s">
        <v>36</v>
      </c>
      <c r="C517" s="1" t="s">
        <v>4179</v>
      </c>
      <c r="D517" s="1" t="s">
        <v>4180</v>
      </c>
      <c r="E517" s="1" t="s">
        <v>39</v>
      </c>
      <c r="F517" s="1" t="s">
        <v>4181</v>
      </c>
      <c r="G517" s="1">
        <v>10030.0</v>
      </c>
      <c r="H517" s="1" t="s">
        <v>4182</v>
      </c>
      <c r="I517" s="1" t="s">
        <v>42</v>
      </c>
      <c r="J517" s="1" t="s">
        <v>43</v>
      </c>
      <c r="L517" s="1" t="s">
        <v>44</v>
      </c>
      <c r="M517" s="1" t="s">
        <v>883</v>
      </c>
      <c r="N517" s="1">
        <v>1.0</v>
      </c>
      <c r="O517" s="1" t="s">
        <v>46</v>
      </c>
      <c r="P517" s="1">
        <v>0.0</v>
      </c>
      <c r="Q517" s="1" t="s">
        <v>885</v>
      </c>
      <c r="R517" s="1">
        <v>6105.0</v>
      </c>
      <c r="S517" s="1" t="s">
        <v>886</v>
      </c>
      <c r="T517" s="1" t="s">
        <v>887</v>
      </c>
      <c r="U517" s="1" t="s">
        <v>49</v>
      </c>
      <c r="V517" s="1" t="s">
        <v>4183</v>
      </c>
      <c r="W517" s="1" t="s">
        <v>4184</v>
      </c>
      <c r="X517" s="1" t="s">
        <v>549</v>
      </c>
      <c r="Y517" s="1" t="s">
        <v>53</v>
      </c>
      <c r="Z517" s="1" t="s">
        <v>54</v>
      </c>
      <c r="AA517" s="1" t="s">
        <v>4185</v>
      </c>
      <c r="AB517" s="1" t="s">
        <v>4186</v>
      </c>
      <c r="AC517" s="1" t="s">
        <v>3180</v>
      </c>
      <c r="AE517" s="1" t="s">
        <v>43</v>
      </c>
      <c r="AF517" s="1" t="s">
        <v>58</v>
      </c>
      <c r="AG517" s="1" t="s">
        <v>42</v>
      </c>
      <c r="AH517" s="1" t="s">
        <v>4179</v>
      </c>
      <c r="AI517" s="1" t="s">
        <v>883</v>
      </c>
    </row>
    <row r="518" ht="14.25" customHeight="1">
      <c r="A518" s="1" t="s">
        <v>35</v>
      </c>
      <c r="B518" s="1" t="s">
        <v>3144</v>
      </c>
      <c r="C518" s="1" t="s">
        <v>4187</v>
      </c>
      <c r="D518" s="1" t="s">
        <v>4188</v>
      </c>
      <c r="E518" s="1" t="s">
        <v>39</v>
      </c>
      <c r="F518" s="1" t="s">
        <v>4189</v>
      </c>
      <c r="G518" s="1">
        <v>10031.0</v>
      </c>
      <c r="H518" s="1" t="s">
        <v>4190</v>
      </c>
      <c r="I518" s="1" t="s">
        <v>42</v>
      </c>
      <c r="J518" s="1" t="s">
        <v>43</v>
      </c>
      <c r="L518" s="1" t="s">
        <v>44</v>
      </c>
      <c r="M518" s="1" t="s">
        <v>80</v>
      </c>
      <c r="N518" s="1">
        <v>1.0</v>
      </c>
      <c r="O518" s="1" t="s">
        <v>3149</v>
      </c>
      <c r="P518" s="1">
        <v>0.0</v>
      </c>
      <c r="Q518" s="1" t="s">
        <v>80</v>
      </c>
      <c r="R518" s="1">
        <v>8658.0</v>
      </c>
      <c r="S518" s="1" t="s">
        <v>4191</v>
      </c>
      <c r="T518" s="1" t="s">
        <v>4192</v>
      </c>
      <c r="U518" s="1" t="s">
        <v>49</v>
      </c>
      <c r="V518" s="1" t="s">
        <v>4193</v>
      </c>
      <c r="W518" s="1" t="s">
        <v>4194</v>
      </c>
      <c r="X518" s="1" t="s">
        <v>228</v>
      </c>
      <c r="Y518" s="1" t="s">
        <v>69</v>
      </c>
      <c r="Z518" s="1" t="s">
        <v>54</v>
      </c>
      <c r="AA518" s="1" t="s">
        <v>3151</v>
      </c>
      <c r="AB518" s="1" t="s">
        <v>4195</v>
      </c>
      <c r="AC518" s="1" t="s">
        <v>4196</v>
      </c>
      <c r="AE518" s="1" t="s">
        <v>43</v>
      </c>
      <c r="AF518" s="1" t="s">
        <v>58</v>
      </c>
      <c r="AG518" s="1" t="s">
        <v>42</v>
      </c>
      <c r="AH518" s="1" t="s">
        <v>4187</v>
      </c>
      <c r="AI518" s="1" t="s">
        <v>80</v>
      </c>
    </row>
    <row r="519" ht="14.25" customHeight="1">
      <c r="A519" s="1" t="s">
        <v>35</v>
      </c>
      <c r="B519" s="1" t="s">
        <v>210</v>
      </c>
      <c r="D519" s="1" t="s">
        <v>4197</v>
      </c>
      <c r="E519" s="1" t="s">
        <v>39</v>
      </c>
      <c r="F519" s="1" t="s">
        <v>4198</v>
      </c>
      <c r="G519" s="1">
        <v>10032.0</v>
      </c>
      <c r="H519" s="1" t="s">
        <v>4199</v>
      </c>
      <c r="I519" s="1" t="s">
        <v>42</v>
      </c>
      <c r="J519" s="1" t="s">
        <v>43</v>
      </c>
      <c r="L519" s="1" t="s">
        <v>44</v>
      </c>
      <c r="M519" s="1" t="s">
        <v>80</v>
      </c>
      <c r="N519" s="1">
        <v>1.0</v>
      </c>
      <c r="P519" s="1">
        <v>0.0</v>
      </c>
      <c r="Q519" s="1" t="s">
        <v>80</v>
      </c>
      <c r="R519" s="1">
        <v>8.69739989E8</v>
      </c>
      <c r="S519" s="1" t="s">
        <v>321</v>
      </c>
      <c r="T519" s="1" t="s">
        <v>312</v>
      </c>
      <c r="U519" s="1" t="s">
        <v>43</v>
      </c>
      <c r="X519" s="1" t="s">
        <v>4200</v>
      </c>
      <c r="Y519" s="1" t="s">
        <v>53</v>
      </c>
      <c r="Z519" s="1" t="s">
        <v>617</v>
      </c>
      <c r="AA519" s="1" t="s">
        <v>313</v>
      </c>
      <c r="AB519" s="1" t="s">
        <v>4201</v>
      </c>
      <c r="AC519" s="1" t="s">
        <v>3480</v>
      </c>
      <c r="AE519" s="1" t="s">
        <v>43</v>
      </c>
      <c r="AF519" s="1" t="s">
        <v>58</v>
      </c>
      <c r="AG519" s="1" t="s">
        <v>42</v>
      </c>
      <c r="AH519" s="1" t="s">
        <v>4202</v>
      </c>
      <c r="AI519" s="1" t="s">
        <v>80</v>
      </c>
    </row>
    <row r="520" ht="14.25" customHeight="1">
      <c r="A520" s="1" t="s">
        <v>35</v>
      </c>
      <c r="B520" s="1" t="s">
        <v>74</v>
      </c>
      <c r="C520" s="1" t="s">
        <v>4203</v>
      </c>
      <c r="D520" s="1" t="s">
        <v>4204</v>
      </c>
      <c r="E520" s="1" t="s">
        <v>39</v>
      </c>
      <c r="F520" s="1" t="s">
        <v>43</v>
      </c>
      <c r="G520" s="1">
        <v>10033.0</v>
      </c>
      <c r="H520" s="1" t="s">
        <v>4205</v>
      </c>
      <c r="I520" s="1" t="s">
        <v>42</v>
      </c>
      <c r="J520" s="1" t="s">
        <v>43</v>
      </c>
      <c r="L520" s="1" t="s">
        <v>44</v>
      </c>
      <c r="M520" s="1" t="s">
        <v>80</v>
      </c>
      <c r="N520" s="1">
        <v>1.0</v>
      </c>
      <c r="O520" s="1" t="s">
        <v>383</v>
      </c>
      <c r="P520" s="1">
        <v>0.0</v>
      </c>
      <c r="Q520" s="1" t="s">
        <v>45</v>
      </c>
      <c r="R520" s="1">
        <v>9.37932814E8</v>
      </c>
      <c r="S520" s="1" t="s">
        <v>423</v>
      </c>
      <c r="T520" s="1" t="s">
        <v>424</v>
      </c>
      <c r="U520" s="1" t="s">
        <v>49</v>
      </c>
      <c r="V520" s="1" t="s">
        <v>4206</v>
      </c>
      <c r="W520" s="1" t="s">
        <v>4203</v>
      </c>
      <c r="X520" s="1" t="s">
        <v>238</v>
      </c>
      <c r="Y520" s="1" t="s">
        <v>53</v>
      </c>
      <c r="Z520" s="1" t="s">
        <v>54</v>
      </c>
      <c r="AA520" s="1" t="s">
        <v>239</v>
      </c>
      <c r="AB520" s="1" t="s">
        <v>4207</v>
      </c>
      <c r="AC520" s="1" t="s">
        <v>4208</v>
      </c>
      <c r="AE520" s="1" t="s">
        <v>43</v>
      </c>
      <c r="AF520" s="1" t="s">
        <v>72</v>
      </c>
      <c r="AG520" s="1" t="s">
        <v>42</v>
      </c>
      <c r="AH520" s="1" t="s">
        <v>4203</v>
      </c>
      <c r="AI520" s="1" t="s">
        <v>80</v>
      </c>
    </row>
    <row r="521" ht="14.25" customHeight="1">
      <c r="A521" s="1" t="s">
        <v>35</v>
      </c>
      <c r="B521" s="1" t="s">
        <v>145</v>
      </c>
      <c r="C521" s="1" t="s">
        <v>4209</v>
      </c>
      <c r="D521" s="1" t="s">
        <v>4210</v>
      </c>
      <c r="E521" s="1" t="s">
        <v>39</v>
      </c>
      <c r="F521" s="1" t="s">
        <v>4211</v>
      </c>
      <c r="G521" s="1">
        <v>10034.0</v>
      </c>
      <c r="H521" s="1" t="s">
        <v>4212</v>
      </c>
      <c r="I521" s="1" t="s">
        <v>42</v>
      </c>
      <c r="J521" s="1" t="s">
        <v>43</v>
      </c>
      <c r="L521" s="1" t="s">
        <v>44</v>
      </c>
      <c r="M521" s="1" t="s">
        <v>80</v>
      </c>
      <c r="N521" s="1">
        <v>1.0</v>
      </c>
      <c r="O521" s="1" t="s">
        <v>46</v>
      </c>
      <c r="P521" s="1">
        <v>0.0</v>
      </c>
      <c r="Q521" s="1" t="s">
        <v>80</v>
      </c>
      <c r="R521" s="1">
        <v>5742.0</v>
      </c>
      <c r="S521" s="1" t="s">
        <v>4213</v>
      </c>
      <c r="T521" s="1" t="s">
        <v>4214</v>
      </c>
      <c r="U521" s="1" t="s">
        <v>49</v>
      </c>
      <c r="V521" s="1" t="s">
        <v>4215</v>
      </c>
      <c r="W521" s="1" t="s">
        <v>4216</v>
      </c>
      <c r="X521" s="1" t="s">
        <v>85</v>
      </c>
      <c r="Y521" s="1" t="s">
        <v>53</v>
      </c>
      <c r="Z521" s="1" t="s">
        <v>54</v>
      </c>
      <c r="AA521" s="1" t="s">
        <v>628</v>
      </c>
      <c r="AB521" s="1" t="s">
        <v>4217</v>
      </c>
      <c r="AC521" s="1" t="s">
        <v>3210</v>
      </c>
      <c r="AE521" s="1" t="s">
        <v>43</v>
      </c>
      <c r="AF521" s="1" t="s">
        <v>72</v>
      </c>
      <c r="AG521" s="1" t="s">
        <v>42</v>
      </c>
      <c r="AH521" s="1" t="s">
        <v>4209</v>
      </c>
      <c r="AI521" s="1" t="s">
        <v>80</v>
      </c>
    </row>
    <row r="522" ht="14.25" customHeight="1">
      <c r="A522" s="1" t="s">
        <v>35</v>
      </c>
      <c r="B522" s="1" t="s">
        <v>74</v>
      </c>
      <c r="C522" s="1" t="s">
        <v>4218</v>
      </c>
      <c r="D522" s="1" t="s">
        <v>4219</v>
      </c>
      <c r="E522" s="1" t="s">
        <v>39</v>
      </c>
      <c r="F522" s="1" t="s">
        <v>4220</v>
      </c>
      <c r="G522" s="1">
        <v>10035.0</v>
      </c>
      <c r="H522" s="1" t="s">
        <v>4221</v>
      </c>
      <c r="I522" s="1" t="s">
        <v>4222</v>
      </c>
      <c r="J522" s="1" t="s">
        <v>49</v>
      </c>
      <c r="K522" s="1" t="s">
        <v>4223</v>
      </c>
      <c r="L522" s="1" t="s">
        <v>44</v>
      </c>
      <c r="M522" s="1" t="s">
        <v>80</v>
      </c>
      <c r="N522" s="1">
        <v>2.0</v>
      </c>
      <c r="O522" s="1" t="s">
        <v>46</v>
      </c>
      <c r="P522" s="1">
        <v>1.0</v>
      </c>
      <c r="Q522" s="1" t="s">
        <v>80</v>
      </c>
      <c r="R522" s="1">
        <v>8658.0</v>
      </c>
      <c r="S522" s="1" t="s">
        <v>4191</v>
      </c>
      <c r="T522" s="1" t="s">
        <v>4192</v>
      </c>
      <c r="U522" s="1" t="s">
        <v>49</v>
      </c>
      <c r="V522" s="1" t="s">
        <v>4224</v>
      </c>
      <c r="W522" s="1" t="s">
        <v>4218</v>
      </c>
      <c r="X522" s="1" t="s">
        <v>751</v>
      </c>
      <c r="Y522" s="1" t="s">
        <v>53</v>
      </c>
      <c r="Z522" s="1" t="s">
        <v>54</v>
      </c>
      <c r="AA522" s="1" t="s">
        <v>3380</v>
      </c>
      <c r="AB522" s="1" t="s">
        <v>4225</v>
      </c>
      <c r="AC522" s="1" t="s">
        <v>4196</v>
      </c>
      <c r="AD522" s="1" t="s">
        <v>242</v>
      </c>
      <c r="AE522" s="1" t="s">
        <v>43</v>
      </c>
      <c r="AF522" s="1" t="s">
        <v>58</v>
      </c>
      <c r="AG522" s="1" t="s">
        <v>42</v>
      </c>
      <c r="AH522" s="1" t="s">
        <v>4226</v>
      </c>
      <c r="AI522" s="1" t="s">
        <v>80</v>
      </c>
    </row>
    <row r="523" ht="14.25" customHeight="1">
      <c r="A523" s="1" t="s">
        <v>35</v>
      </c>
      <c r="B523" s="1" t="s">
        <v>36</v>
      </c>
      <c r="C523" s="1" t="s">
        <v>4227</v>
      </c>
      <c r="D523" s="1" t="s">
        <v>4228</v>
      </c>
      <c r="E523" s="1" t="s">
        <v>39</v>
      </c>
      <c r="F523" s="1" t="s">
        <v>4229</v>
      </c>
      <c r="G523" s="1">
        <v>10036.0</v>
      </c>
      <c r="H523" s="1" t="s">
        <v>4230</v>
      </c>
      <c r="I523" s="1" t="s">
        <v>42</v>
      </c>
      <c r="J523" s="1" t="s">
        <v>43</v>
      </c>
      <c r="L523" s="1" t="s">
        <v>44</v>
      </c>
      <c r="M523" s="1" t="s">
        <v>80</v>
      </c>
      <c r="N523" s="1">
        <v>1.0</v>
      </c>
      <c r="O523" s="1" t="s">
        <v>46</v>
      </c>
      <c r="P523" s="1">
        <v>0.0</v>
      </c>
      <c r="Q523" s="1" t="s">
        <v>45</v>
      </c>
      <c r="R523" s="1">
        <v>5797.0</v>
      </c>
      <c r="S523" s="1" t="s">
        <v>2230</v>
      </c>
      <c r="T523" s="1" t="s">
        <v>2231</v>
      </c>
      <c r="U523" s="1" t="s">
        <v>49</v>
      </c>
      <c r="V523" s="1" t="s">
        <v>4231</v>
      </c>
      <c r="W523" s="1" t="s">
        <v>4232</v>
      </c>
      <c r="X523" s="1" t="s">
        <v>68</v>
      </c>
      <c r="Y523" s="1" t="s">
        <v>53</v>
      </c>
      <c r="Z523" s="1" t="s">
        <v>54</v>
      </c>
      <c r="AA523" s="1" t="s">
        <v>709</v>
      </c>
      <c r="AB523" s="1" t="s">
        <v>4233</v>
      </c>
      <c r="AC523" s="1" t="s">
        <v>4234</v>
      </c>
      <c r="AE523" s="1" t="s">
        <v>43</v>
      </c>
      <c r="AF523" s="1" t="s">
        <v>58</v>
      </c>
      <c r="AG523" s="1" t="s">
        <v>42</v>
      </c>
      <c r="AH523" s="1" t="s">
        <v>4227</v>
      </c>
      <c r="AI523" s="1" t="s">
        <v>80</v>
      </c>
    </row>
    <row r="524" ht="14.25" customHeight="1">
      <c r="A524" s="1" t="s">
        <v>35</v>
      </c>
      <c r="B524" s="1" t="s">
        <v>36</v>
      </c>
      <c r="C524" s="1" t="s">
        <v>4235</v>
      </c>
      <c r="D524" s="1" t="s">
        <v>4236</v>
      </c>
      <c r="E524" s="1" t="s">
        <v>39</v>
      </c>
      <c r="F524" s="1" t="s">
        <v>4237</v>
      </c>
      <c r="G524" s="1">
        <v>10037.0</v>
      </c>
      <c r="H524" s="1" t="s">
        <v>4238</v>
      </c>
      <c r="I524" s="1" t="s">
        <v>42</v>
      </c>
      <c r="J524" s="1" t="s">
        <v>43</v>
      </c>
      <c r="L524" s="1" t="s">
        <v>44</v>
      </c>
      <c r="M524" s="1" t="s">
        <v>80</v>
      </c>
      <c r="N524" s="1">
        <v>2.0</v>
      </c>
      <c r="O524" s="1" t="s">
        <v>46</v>
      </c>
      <c r="P524" s="1">
        <v>0.0</v>
      </c>
      <c r="Q524" s="1" t="s">
        <v>80</v>
      </c>
      <c r="R524" s="1">
        <v>8.96651788E8</v>
      </c>
      <c r="S524" s="1" t="s">
        <v>4239</v>
      </c>
      <c r="T524" s="1" t="s">
        <v>4240</v>
      </c>
      <c r="U524" s="1" t="s">
        <v>49</v>
      </c>
      <c r="V524" s="1" t="s">
        <v>4241</v>
      </c>
      <c r="W524" s="1" t="s">
        <v>4242</v>
      </c>
      <c r="X524" s="1" t="s">
        <v>121</v>
      </c>
      <c r="Y524" s="1" t="s">
        <v>53</v>
      </c>
      <c r="Z524" s="1" t="s">
        <v>54</v>
      </c>
      <c r="AA524" s="1" t="s">
        <v>180</v>
      </c>
      <c r="AB524" s="1" t="s">
        <v>4243</v>
      </c>
      <c r="AC524" s="1" t="s">
        <v>4025</v>
      </c>
      <c r="AE524" s="1" t="s">
        <v>43</v>
      </c>
      <c r="AF524" s="1" t="s">
        <v>58</v>
      </c>
      <c r="AG524" s="1" t="s">
        <v>42</v>
      </c>
      <c r="AH524" s="1" t="s">
        <v>4235</v>
      </c>
      <c r="AI524" s="1" t="s">
        <v>80</v>
      </c>
    </row>
    <row r="525" ht="14.25" customHeight="1">
      <c r="A525" s="1" t="s">
        <v>35</v>
      </c>
      <c r="B525" s="1" t="s">
        <v>74</v>
      </c>
      <c r="C525" s="1" t="s">
        <v>4244</v>
      </c>
      <c r="D525" s="1" t="s">
        <v>4245</v>
      </c>
      <c r="E525" s="1" t="s">
        <v>39</v>
      </c>
      <c r="F525" s="1" t="s">
        <v>4246</v>
      </c>
      <c r="G525" s="1">
        <v>10038.0</v>
      </c>
      <c r="H525" s="1" t="s">
        <v>4247</v>
      </c>
      <c r="I525" s="1" t="s">
        <v>42</v>
      </c>
      <c r="J525" s="1" t="s">
        <v>43</v>
      </c>
      <c r="L525" s="1" t="s">
        <v>44</v>
      </c>
      <c r="M525" s="1" t="s">
        <v>80</v>
      </c>
      <c r="N525" s="1">
        <v>1.0</v>
      </c>
      <c r="O525" s="1" t="s">
        <v>46</v>
      </c>
      <c r="P525" s="1">
        <v>0.0</v>
      </c>
      <c r="Q525" s="1" t="s">
        <v>80</v>
      </c>
      <c r="R525" s="1">
        <v>6456.0</v>
      </c>
      <c r="S525" s="1" t="s">
        <v>1636</v>
      </c>
      <c r="T525" s="1" t="s">
        <v>1637</v>
      </c>
      <c r="U525" s="1" t="s">
        <v>49</v>
      </c>
      <c r="V525" s="1" t="s">
        <v>4248</v>
      </c>
      <c r="W525" s="1" t="s">
        <v>4249</v>
      </c>
      <c r="X525" s="1" t="s">
        <v>279</v>
      </c>
      <c r="Y525" s="1" t="s">
        <v>69</v>
      </c>
      <c r="Z525" s="1" t="s">
        <v>54</v>
      </c>
      <c r="AA525" s="1" t="s">
        <v>3369</v>
      </c>
      <c r="AB525" s="1" t="s">
        <v>4246</v>
      </c>
      <c r="AC525" s="1" t="s">
        <v>4131</v>
      </c>
      <c r="AE525" s="1" t="s">
        <v>43</v>
      </c>
      <c r="AF525" s="1" t="s">
        <v>72</v>
      </c>
      <c r="AG525" s="1" t="s">
        <v>42</v>
      </c>
      <c r="AH525" s="1" t="s">
        <v>4250</v>
      </c>
      <c r="AI525" s="1" t="s">
        <v>80</v>
      </c>
    </row>
    <row r="526" ht="14.25" customHeight="1">
      <c r="A526" s="1" t="s">
        <v>35</v>
      </c>
      <c r="B526" s="1" t="s">
        <v>145</v>
      </c>
      <c r="C526" s="1" t="s">
        <v>4251</v>
      </c>
      <c r="D526" s="1" t="s">
        <v>4252</v>
      </c>
      <c r="E526" s="1" t="s">
        <v>39</v>
      </c>
      <c r="F526" s="1" t="s">
        <v>4253</v>
      </c>
      <c r="G526" s="1">
        <v>10039.0</v>
      </c>
      <c r="H526" s="1" t="s">
        <v>4254</v>
      </c>
      <c r="I526" s="1" t="s">
        <v>42</v>
      </c>
      <c r="J526" s="1" t="s">
        <v>43</v>
      </c>
      <c r="L526" s="1" t="s">
        <v>44</v>
      </c>
      <c r="M526" s="1" t="s">
        <v>80</v>
      </c>
      <c r="N526" s="1">
        <v>1.0</v>
      </c>
      <c r="O526" s="1" t="s">
        <v>46</v>
      </c>
      <c r="P526" s="1">
        <v>0.0</v>
      </c>
      <c r="Q526" s="1" t="s">
        <v>45</v>
      </c>
      <c r="R526" s="1">
        <v>8723.0</v>
      </c>
      <c r="S526" s="1" t="s">
        <v>738</v>
      </c>
      <c r="T526" s="1" t="s">
        <v>739</v>
      </c>
      <c r="U526" s="1" t="s">
        <v>49</v>
      </c>
      <c r="V526" s="1" t="s">
        <v>4255</v>
      </c>
      <c r="W526" s="1" t="s">
        <v>4256</v>
      </c>
      <c r="X526" s="1" t="s">
        <v>121</v>
      </c>
      <c r="Y526" s="1" t="s">
        <v>53</v>
      </c>
      <c r="Z526" s="1" t="s">
        <v>54</v>
      </c>
      <c r="AA526" s="1" t="s">
        <v>302</v>
      </c>
      <c r="AB526" s="1" t="s">
        <v>4257</v>
      </c>
      <c r="AC526" s="1" t="s">
        <v>3199</v>
      </c>
      <c r="AE526" s="1" t="s">
        <v>43</v>
      </c>
      <c r="AF526" s="1" t="s">
        <v>72</v>
      </c>
      <c r="AG526" s="1" t="s">
        <v>42</v>
      </c>
      <c r="AH526" s="1" t="s">
        <v>4251</v>
      </c>
      <c r="AI526" s="1" t="s">
        <v>80</v>
      </c>
    </row>
    <row r="527" ht="14.25" customHeight="1">
      <c r="A527" s="1" t="s">
        <v>35</v>
      </c>
      <c r="B527" s="1" t="s">
        <v>145</v>
      </c>
      <c r="C527" s="1" t="s">
        <v>4258</v>
      </c>
      <c r="D527" s="1" t="s">
        <v>4259</v>
      </c>
      <c r="E527" s="1" t="s">
        <v>39</v>
      </c>
      <c r="F527" s="1" t="s">
        <v>4260</v>
      </c>
      <c r="G527" s="1">
        <v>10040.0</v>
      </c>
      <c r="H527" s="1" t="s">
        <v>4261</v>
      </c>
      <c r="I527" s="1" t="s">
        <v>42</v>
      </c>
      <c r="J527" s="1" t="s">
        <v>43</v>
      </c>
      <c r="L527" s="1" t="s">
        <v>44</v>
      </c>
      <c r="M527" s="1" t="s">
        <v>45</v>
      </c>
      <c r="N527" s="1">
        <v>1.0</v>
      </c>
      <c r="O527" s="1" t="s">
        <v>46</v>
      </c>
      <c r="P527" s="1">
        <v>0.0</v>
      </c>
      <c r="Q527" s="1" t="s">
        <v>80</v>
      </c>
      <c r="R527" s="1">
        <v>6.10636004E8</v>
      </c>
      <c r="S527" s="1" t="s">
        <v>4262</v>
      </c>
      <c r="T527" s="1" t="s">
        <v>4263</v>
      </c>
      <c r="U527" s="1" t="s">
        <v>49</v>
      </c>
      <c r="V527" s="1" t="s">
        <v>4264</v>
      </c>
      <c r="W527" s="1" t="s">
        <v>4265</v>
      </c>
      <c r="X527" s="1" t="s">
        <v>201</v>
      </c>
      <c r="Y527" s="1" t="s">
        <v>53</v>
      </c>
      <c r="Z527" s="1" t="s">
        <v>54</v>
      </c>
      <c r="AA527" s="1" t="s">
        <v>628</v>
      </c>
      <c r="AB527" s="1" t="s">
        <v>4266</v>
      </c>
      <c r="AC527" s="1" t="s">
        <v>694</v>
      </c>
      <c r="AE527" s="1" t="s">
        <v>43</v>
      </c>
      <c r="AF527" s="1" t="s">
        <v>58</v>
      </c>
      <c r="AG527" s="1" t="s">
        <v>42</v>
      </c>
      <c r="AH527" s="1" t="s">
        <v>4258</v>
      </c>
      <c r="AI527" s="1" t="s">
        <v>80</v>
      </c>
    </row>
    <row r="528" ht="14.25" customHeight="1">
      <c r="A528" s="1" t="s">
        <v>35</v>
      </c>
      <c r="B528" s="1" t="s">
        <v>210</v>
      </c>
      <c r="C528" s="1" t="s">
        <v>4267</v>
      </c>
      <c r="D528" s="1" t="s">
        <v>4268</v>
      </c>
      <c r="E528" s="1" t="s">
        <v>39</v>
      </c>
      <c r="F528" s="1" t="s">
        <v>43</v>
      </c>
      <c r="G528" s="1">
        <v>10041.0</v>
      </c>
      <c r="H528" s="1" t="s">
        <v>4269</v>
      </c>
      <c r="I528" s="1" t="s">
        <v>42</v>
      </c>
      <c r="J528" s="1" t="s">
        <v>43</v>
      </c>
      <c r="L528" s="1" t="s">
        <v>44</v>
      </c>
      <c r="M528" s="1" t="s">
        <v>80</v>
      </c>
      <c r="N528" s="1">
        <v>1.0</v>
      </c>
      <c r="O528" s="1" t="s">
        <v>383</v>
      </c>
      <c r="P528" s="1">
        <v>0.0</v>
      </c>
      <c r="Q528" s="1" t="s">
        <v>45</v>
      </c>
      <c r="R528" s="1">
        <v>8149.0</v>
      </c>
      <c r="S528" s="1" t="s">
        <v>1617</v>
      </c>
      <c r="T528" s="1" t="s">
        <v>1618</v>
      </c>
      <c r="U528" s="1" t="s">
        <v>118</v>
      </c>
      <c r="V528" s="1" t="s">
        <v>4270</v>
      </c>
      <c r="W528" s="1" t="s">
        <v>4267</v>
      </c>
      <c r="X528" s="1" t="s">
        <v>312</v>
      </c>
      <c r="Y528" s="1" t="s">
        <v>53</v>
      </c>
      <c r="Z528" s="1" t="s">
        <v>54</v>
      </c>
      <c r="AA528" s="1" t="s">
        <v>3161</v>
      </c>
      <c r="AB528" s="1" t="s">
        <v>4271</v>
      </c>
      <c r="AC528" s="1" t="s">
        <v>4272</v>
      </c>
      <c r="AE528" s="1" t="s">
        <v>43</v>
      </c>
      <c r="AF528" s="1" t="s">
        <v>72</v>
      </c>
      <c r="AG528" s="1" t="s">
        <v>42</v>
      </c>
      <c r="AH528" s="1" t="s">
        <v>4267</v>
      </c>
      <c r="AI528" s="1" t="s">
        <v>80</v>
      </c>
    </row>
    <row r="529" ht="14.25" customHeight="1">
      <c r="A529" s="1" t="s">
        <v>35</v>
      </c>
      <c r="B529" s="1" t="s">
        <v>704</v>
      </c>
      <c r="C529" s="1" t="s">
        <v>4273</v>
      </c>
      <c r="D529" s="1" t="s">
        <v>4274</v>
      </c>
      <c r="E529" s="1" t="s">
        <v>39</v>
      </c>
      <c r="F529" s="1" t="s">
        <v>4275</v>
      </c>
      <c r="G529" s="1">
        <v>10042.0</v>
      </c>
      <c r="H529" s="1" t="s">
        <v>4276</v>
      </c>
      <c r="I529" s="1" t="s">
        <v>42</v>
      </c>
      <c r="J529" s="1" t="s">
        <v>43</v>
      </c>
      <c r="L529" s="1" t="s">
        <v>44</v>
      </c>
      <c r="M529" s="1" t="s">
        <v>80</v>
      </c>
      <c r="N529" s="1">
        <v>1.0</v>
      </c>
      <c r="O529" s="1" t="s">
        <v>709</v>
      </c>
      <c r="P529" s="1">
        <v>0.0</v>
      </c>
      <c r="Q529" s="1" t="s">
        <v>45</v>
      </c>
      <c r="R529" s="1">
        <v>5708.0</v>
      </c>
      <c r="S529" s="1" t="s">
        <v>1197</v>
      </c>
      <c r="T529" s="1" t="s">
        <v>1198</v>
      </c>
      <c r="U529" s="1" t="s">
        <v>49</v>
      </c>
      <c r="V529" s="1" t="s">
        <v>4277</v>
      </c>
      <c r="W529" s="1" t="s">
        <v>4278</v>
      </c>
      <c r="X529" s="1" t="s">
        <v>68</v>
      </c>
      <c r="Y529" s="1" t="s">
        <v>53</v>
      </c>
      <c r="Z529" s="1" t="s">
        <v>54</v>
      </c>
      <c r="AA529" s="1" t="s">
        <v>997</v>
      </c>
      <c r="AB529" s="1" t="s">
        <v>4279</v>
      </c>
      <c r="AC529" s="1" t="s">
        <v>4280</v>
      </c>
      <c r="AE529" s="1" t="s">
        <v>43</v>
      </c>
      <c r="AF529" s="1" t="s">
        <v>72</v>
      </c>
      <c r="AG529" s="1" t="s">
        <v>42</v>
      </c>
      <c r="AH529" s="1" t="s">
        <v>4281</v>
      </c>
      <c r="AI529" s="1" t="s">
        <v>80</v>
      </c>
    </row>
    <row r="530" ht="14.25" customHeight="1">
      <c r="A530" s="1" t="s">
        <v>35</v>
      </c>
      <c r="B530" s="1" t="s">
        <v>36</v>
      </c>
      <c r="C530" s="1" t="s">
        <v>4282</v>
      </c>
      <c r="D530" s="1" t="s">
        <v>4283</v>
      </c>
      <c r="E530" s="1" t="s">
        <v>39</v>
      </c>
      <c r="F530" s="1" t="s">
        <v>4284</v>
      </c>
      <c r="G530" s="1">
        <v>10043.0</v>
      </c>
      <c r="H530" s="1" t="s">
        <v>4285</v>
      </c>
      <c r="I530" s="1" t="s">
        <v>42</v>
      </c>
      <c r="J530" s="1" t="s">
        <v>43</v>
      </c>
      <c r="L530" s="1" t="s">
        <v>44</v>
      </c>
      <c r="M530" s="1" t="s">
        <v>80</v>
      </c>
      <c r="N530" s="1">
        <v>1.0</v>
      </c>
      <c r="O530" s="1" t="s">
        <v>4286</v>
      </c>
      <c r="P530" s="1">
        <v>0.0</v>
      </c>
      <c r="Q530" s="1" t="s">
        <v>80</v>
      </c>
      <c r="R530" s="1">
        <v>8888.0</v>
      </c>
      <c r="S530" s="1" t="s">
        <v>4287</v>
      </c>
      <c r="T530" s="1" t="s">
        <v>4288</v>
      </c>
      <c r="U530" s="1" t="s">
        <v>118</v>
      </c>
      <c r="V530" s="1" t="s">
        <v>4289</v>
      </c>
      <c r="W530" s="1" t="s">
        <v>4290</v>
      </c>
      <c r="X530" s="1" t="s">
        <v>919</v>
      </c>
      <c r="Y530" s="1" t="s">
        <v>1525</v>
      </c>
      <c r="Z530" s="1" t="s">
        <v>54</v>
      </c>
      <c r="AA530" s="1" t="s">
        <v>180</v>
      </c>
      <c r="AB530" s="1" t="s">
        <v>4291</v>
      </c>
      <c r="AC530" s="1" t="s">
        <v>3762</v>
      </c>
      <c r="AE530" s="1" t="s">
        <v>43</v>
      </c>
      <c r="AF530" s="1" t="s">
        <v>58</v>
      </c>
      <c r="AG530" s="1" t="s">
        <v>42</v>
      </c>
      <c r="AH530" s="1" t="s">
        <v>4282</v>
      </c>
      <c r="AI530" s="1" t="s">
        <v>45</v>
      </c>
    </row>
    <row r="531" ht="14.25" customHeight="1">
      <c r="A531" s="1" t="s">
        <v>35</v>
      </c>
      <c r="B531" s="1" t="s">
        <v>145</v>
      </c>
      <c r="C531" s="1" t="s">
        <v>4292</v>
      </c>
      <c r="D531" s="1" t="s">
        <v>4293</v>
      </c>
      <c r="E531" s="1" t="s">
        <v>39</v>
      </c>
      <c r="F531" s="1" t="s">
        <v>4294</v>
      </c>
      <c r="G531" s="1">
        <v>10044.0</v>
      </c>
      <c r="H531" s="1" t="s">
        <v>4295</v>
      </c>
      <c r="I531" s="1" t="s">
        <v>42</v>
      </c>
      <c r="J531" s="1" t="s">
        <v>43</v>
      </c>
      <c r="L531" s="1" t="s">
        <v>44</v>
      </c>
      <c r="M531" s="1" t="s">
        <v>45</v>
      </c>
      <c r="N531" s="1">
        <v>1.0</v>
      </c>
      <c r="O531" s="1" t="s">
        <v>46</v>
      </c>
      <c r="P531" s="1">
        <v>0.0</v>
      </c>
      <c r="Q531" s="1" t="s">
        <v>45</v>
      </c>
      <c r="R531" s="1">
        <v>6241.0</v>
      </c>
      <c r="S531" s="1" t="s">
        <v>2718</v>
      </c>
      <c r="T531" s="1" t="s">
        <v>2719</v>
      </c>
      <c r="U531" s="1" t="s">
        <v>49</v>
      </c>
      <c r="V531" s="1" t="s">
        <v>42</v>
      </c>
      <c r="W531" s="1" t="s">
        <v>4296</v>
      </c>
      <c r="X531" s="1" t="s">
        <v>179</v>
      </c>
      <c r="Y531" s="1" t="s">
        <v>53</v>
      </c>
      <c r="Z531" s="1" t="s">
        <v>54</v>
      </c>
      <c r="AA531" s="1" t="s">
        <v>155</v>
      </c>
      <c r="AB531" s="1" t="s">
        <v>4297</v>
      </c>
      <c r="AC531" s="1" t="s">
        <v>4298</v>
      </c>
      <c r="AE531" s="1" t="s">
        <v>43</v>
      </c>
      <c r="AF531" s="1" t="s">
        <v>58</v>
      </c>
      <c r="AG531" s="1" t="s">
        <v>42</v>
      </c>
      <c r="AH531" s="1" t="s">
        <v>4299</v>
      </c>
      <c r="AI531" s="1" t="s">
        <v>45</v>
      </c>
    </row>
    <row r="532" ht="14.25" customHeight="1">
      <c r="A532" s="1" t="s">
        <v>35</v>
      </c>
      <c r="B532" s="1" t="s">
        <v>145</v>
      </c>
      <c r="C532" s="1" t="s">
        <v>4300</v>
      </c>
      <c r="D532" s="1" t="s">
        <v>4301</v>
      </c>
      <c r="E532" s="1" t="s">
        <v>39</v>
      </c>
      <c r="F532" s="1" t="s">
        <v>4302</v>
      </c>
      <c r="G532" s="1">
        <v>10045.0</v>
      </c>
      <c r="H532" s="1" t="s">
        <v>4303</v>
      </c>
      <c r="I532" s="1" t="s">
        <v>42</v>
      </c>
      <c r="J532" s="1" t="s">
        <v>43</v>
      </c>
      <c r="L532" s="1" t="s">
        <v>44</v>
      </c>
      <c r="M532" s="1" t="s">
        <v>45</v>
      </c>
      <c r="N532" s="1">
        <v>1.0</v>
      </c>
      <c r="O532" s="1" t="s">
        <v>150</v>
      </c>
      <c r="P532" s="1">
        <v>0.0</v>
      </c>
      <c r="Q532" s="1" t="s">
        <v>45</v>
      </c>
      <c r="R532" s="1">
        <v>5797.0</v>
      </c>
      <c r="S532" s="1" t="s">
        <v>2230</v>
      </c>
      <c r="T532" s="1" t="s">
        <v>2231</v>
      </c>
      <c r="U532" s="1" t="s">
        <v>49</v>
      </c>
      <c r="V532" s="1" t="s">
        <v>4304</v>
      </c>
      <c r="W532" s="1" t="s">
        <v>4305</v>
      </c>
      <c r="X532" s="1" t="s">
        <v>68</v>
      </c>
      <c r="Y532" s="1" t="s">
        <v>53</v>
      </c>
      <c r="Z532" s="1" t="s">
        <v>54</v>
      </c>
      <c r="AA532" s="1" t="s">
        <v>155</v>
      </c>
      <c r="AB532" s="1" t="s">
        <v>4306</v>
      </c>
      <c r="AC532" s="1" t="s">
        <v>4234</v>
      </c>
      <c r="AE532" s="1" t="s">
        <v>43</v>
      </c>
      <c r="AF532" s="1" t="s">
        <v>72</v>
      </c>
      <c r="AG532" s="1" t="s">
        <v>42</v>
      </c>
      <c r="AH532" s="1" t="s">
        <v>4307</v>
      </c>
      <c r="AI532" s="1" t="s">
        <v>45</v>
      </c>
    </row>
    <row r="533" ht="14.25" customHeight="1">
      <c r="A533" s="1" t="s">
        <v>35</v>
      </c>
      <c r="B533" s="1" t="s">
        <v>3144</v>
      </c>
      <c r="C533" s="1" t="s">
        <v>4308</v>
      </c>
      <c r="D533" s="1" t="s">
        <v>4309</v>
      </c>
      <c r="E533" s="1" t="s">
        <v>39</v>
      </c>
      <c r="F533" s="1" t="s">
        <v>4310</v>
      </c>
      <c r="G533" s="1">
        <v>10046.0</v>
      </c>
      <c r="H533" s="1" t="s">
        <v>4311</v>
      </c>
      <c r="I533" s="1" t="s">
        <v>42</v>
      </c>
      <c r="J533" s="1" t="s">
        <v>43</v>
      </c>
      <c r="L533" s="1" t="s">
        <v>44</v>
      </c>
      <c r="M533" s="1" t="s">
        <v>80</v>
      </c>
      <c r="N533" s="1">
        <v>1.0</v>
      </c>
      <c r="O533" s="1" t="s">
        <v>280</v>
      </c>
      <c r="P533" s="1">
        <v>0.0</v>
      </c>
      <c r="Q533" s="1" t="s">
        <v>80</v>
      </c>
      <c r="R533" s="1">
        <v>5724.0</v>
      </c>
      <c r="S533" s="1" t="s">
        <v>3029</v>
      </c>
      <c r="T533" s="1" t="s">
        <v>2938</v>
      </c>
      <c r="U533" s="1" t="s">
        <v>49</v>
      </c>
      <c r="V533" s="1" t="s">
        <v>4312</v>
      </c>
      <c r="W533" s="1" t="s">
        <v>4313</v>
      </c>
      <c r="X533" s="1" t="s">
        <v>228</v>
      </c>
      <c r="Y533" s="1" t="s">
        <v>53</v>
      </c>
      <c r="Z533" s="1" t="s">
        <v>54</v>
      </c>
      <c r="AA533" s="1" t="s">
        <v>3151</v>
      </c>
      <c r="AB533" s="1" t="s">
        <v>4314</v>
      </c>
      <c r="AC533" s="1" t="s">
        <v>4315</v>
      </c>
      <c r="AE533" s="1" t="s">
        <v>43</v>
      </c>
      <c r="AF533" s="1" t="s">
        <v>58</v>
      </c>
      <c r="AG533" s="1" t="s">
        <v>42</v>
      </c>
      <c r="AH533" s="1" t="s">
        <v>4308</v>
      </c>
      <c r="AI533" s="1" t="s">
        <v>80</v>
      </c>
    </row>
    <row r="534" ht="14.25" customHeight="1">
      <c r="A534" s="1" t="s">
        <v>35</v>
      </c>
      <c r="B534" s="1" t="s">
        <v>684</v>
      </c>
      <c r="C534" s="1" t="s">
        <v>4316</v>
      </c>
      <c r="D534" s="1" t="s">
        <v>4317</v>
      </c>
      <c r="E534" s="1" t="s">
        <v>39</v>
      </c>
      <c r="F534" s="1" t="s">
        <v>4318</v>
      </c>
      <c r="G534" s="1">
        <v>10047.0</v>
      </c>
      <c r="H534" s="1" t="s">
        <v>4319</v>
      </c>
      <c r="I534" s="1" t="s">
        <v>42</v>
      </c>
      <c r="J534" s="1" t="s">
        <v>43</v>
      </c>
      <c r="L534" s="1" t="s">
        <v>44</v>
      </c>
      <c r="M534" s="1" t="s">
        <v>45</v>
      </c>
      <c r="N534" s="1">
        <v>2.0</v>
      </c>
      <c r="O534" s="1" t="s">
        <v>46</v>
      </c>
      <c r="P534" s="1">
        <v>0.0</v>
      </c>
      <c r="Q534" s="1" t="s">
        <v>80</v>
      </c>
      <c r="R534" s="1">
        <v>8216.0</v>
      </c>
      <c r="S534" s="1" t="s">
        <v>4320</v>
      </c>
      <c r="T534" s="1" t="s">
        <v>4321</v>
      </c>
      <c r="U534" s="1" t="s">
        <v>49</v>
      </c>
      <c r="V534" s="1" t="s">
        <v>4322</v>
      </c>
      <c r="W534" s="1" t="s">
        <v>4323</v>
      </c>
      <c r="X534" s="1" t="s">
        <v>549</v>
      </c>
      <c r="Y534" s="1" t="s">
        <v>69</v>
      </c>
      <c r="Z534" s="1" t="s">
        <v>54</v>
      </c>
      <c r="AA534" s="1" t="s">
        <v>550</v>
      </c>
      <c r="AB534" s="1" t="s">
        <v>4324</v>
      </c>
      <c r="AC534" s="1" t="s">
        <v>3922</v>
      </c>
      <c r="AE534" s="1" t="s">
        <v>43</v>
      </c>
      <c r="AF534" s="1" t="s">
        <v>58</v>
      </c>
      <c r="AG534" s="1" t="s">
        <v>42</v>
      </c>
      <c r="AH534" s="1" t="s">
        <v>4316</v>
      </c>
      <c r="AI534" s="1" t="s">
        <v>45</v>
      </c>
    </row>
    <row r="535" ht="14.25" customHeight="1">
      <c r="A535" s="1" t="s">
        <v>35</v>
      </c>
      <c r="B535" s="1" t="s">
        <v>145</v>
      </c>
      <c r="C535" s="1" t="s">
        <v>4325</v>
      </c>
      <c r="D535" s="1" t="s">
        <v>4326</v>
      </c>
      <c r="E535" s="1" t="s">
        <v>39</v>
      </c>
      <c r="F535" s="1" t="s">
        <v>4327</v>
      </c>
      <c r="G535" s="1">
        <v>10048.0</v>
      </c>
      <c r="H535" s="1" t="s">
        <v>4328</v>
      </c>
      <c r="I535" s="1" t="s">
        <v>42</v>
      </c>
      <c r="J535" s="1" t="s">
        <v>43</v>
      </c>
      <c r="L535" s="1" t="s">
        <v>44</v>
      </c>
      <c r="M535" s="1" t="s">
        <v>80</v>
      </c>
      <c r="N535" s="1">
        <v>1.0</v>
      </c>
      <c r="O535" s="1" t="s">
        <v>46</v>
      </c>
      <c r="P535" s="1">
        <v>0.0</v>
      </c>
      <c r="Q535" s="1" t="s">
        <v>80</v>
      </c>
      <c r="R535" s="1">
        <v>6791.0</v>
      </c>
      <c r="S535" s="1" t="s">
        <v>4329</v>
      </c>
      <c r="T535" s="1" t="s">
        <v>4330</v>
      </c>
      <c r="U535" s="1" t="s">
        <v>49</v>
      </c>
      <c r="V535" s="1" t="s">
        <v>4331</v>
      </c>
      <c r="W535" s="1" t="s">
        <v>4332</v>
      </c>
      <c r="X535" s="1" t="s">
        <v>85</v>
      </c>
      <c r="Y535" s="1" t="s">
        <v>69</v>
      </c>
      <c r="Z535" s="1" t="s">
        <v>54</v>
      </c>
      <c r="AA535" s="1" t="s">
        <v>302</v>
      </c>
      <c r="AB535" s="1" t="s">
        <v>4333</v>
      </c>
      <c r="AC535" s="1" t="s">
        <v>4334</v>
      </c>
      <c r="AE535" s="1" t="s">
        <v>43</v>
      </c>
      <c r="AF535" s="1" t="s">
        <v>72</v>
      </c>
      <c r="AG535" s="1" t="s">
        <v>42</v>
      </c>
      <c r="AH535" s="1" t="s">
        <v>4335</v>
      </c>
      <c r="AI535" s="1" t="s">
        <v>80</v>
      </c>
    </row>
    <row r="536" ht="14.25" customHeight="1">
      <c r="A536" s="1" t="s">
        <v>35</v>
      </c>
      <c r="B536" s="1" t="s">
        <v>145</v>
      </c>
      <c r="C536" s="1" t="s">
        <v>4336</v>
      </c>
      <c r="D536" s="1" t="s">
        <v>4337</v>
      </c>
      <c r="E536" s="1" t="s">
        <v>39</v>
      </c>
      <c r="F536" s="1" t="s">
        <v>4338</v>
      </c>
      <c r="G536" s="1">
        <v>10049.0</v>
      </c>
      <c r="H536" s="1" t="s">
        <v>4339</v>
      </c>
      <c r="I536" s="1" t="s">
        <v>42</v>
      </c>
      <c r="J536" s="1" t="s">
        <v>43</v>
      </c>
      <c r="L536" s="1" t="s">
        <v>44</v>
      </c>
      <c r="M536" s="1" t="s">
        <v>80</v>
      </c>
      <c r="N536" s="1">
        <v>1.0</v>
      </c>
      <c r="O536" s="1" t="s">
        <v>46</v>
      </c>
      <c r="P536" s="1">
        <v>0.0</v>
      </c>
      <c r="Q536" s="1" t="s">
        <v>80</v>
      </c>
      <c r="R536" s="1">
        <v>8138.0</v>
      </c>
      <c r="S536" s="1" t="s">
        <v>4340</v>
      </c>
      <c r="T536" s="1" t="s">
        <v>4341</v>
      </c>
      <c r="U536" s="1" t="s">
        <v>49</v>
      </c>
      <c r="V536" s="1" t="s">
        <v>4342</v>
      </c>
      <c r="W536" s="1" t="s">
        <v>4343</v>
      </c>
      <c r="X536" s="1" t="s">
        <v>52</v>
      </c>
      <c r="Y536" s="1" t="s">
        <v>53</v>
      </c>
      <c r="Z536" s="1" t="s">
        <v>54</v>
      </c>
      <c r="AA536" s="1" t="s">
        <v>302</v>
      </c>
      <c r="AB536" s="1" t="s">
        <v>4344</v>
      </c>
      <c r="AC536" s="1" t="s">
        <v>3400</v>
      </c>
      <c r="AE536" s="1" t="s">
        <v>43</v>
      </c>
      <c r="AF536" s="1" t="s">
        <v>58</v>
      </c>
      <c r="AG536" s="1" t="s">
        <v>42</v>
      </c>
      <c r="AH536" s="1" t="s">
        <v>4345</v>
      </c>
      <c r="AI536" s="1" t="s">
        <v>80</v>
      </c>
    </row>
    <row r="537" ht="14.25" customHeight="1">
      <c r="A537" s="1" t="s">
        <v>35</v>
      </c>
      <c r="B537" s="1" t="s">
        <v>684</v>
      </c>
      <c r="C537" s="1" t="s">
        <v>4346</v>
      </c>
      <c r="D537" s="1" t="s">
        <v>4347</v>
      </c>
      <c r="E537" s="1" t="s">
        <v>39</v>
      </c>
      <c r="F537" s="1" t="s">
        <v>4348</v>
      </c>
      <c r="G537" s="1">
        <v>10050.0</v>
      </c>
      <c r="H537" s="1" t="s">
        <v>4349</v>
      </c>
      <c r="I537" s="1" t="s">
        <v>42</v>
      </c>
      <c r="J537" s="1" t="s">
        <v>43</v>
      </c>
      <c r="L537" s="1" t="s">
        <v>44</v>
      </c>
      <c r="M537" s="1" t="s">
        <v>45</v>
      </c>
      <c r="N537" s="1">
        <v>3.0</v>
      </c>
      <c r="O537" s="1" t="s">
        <v>46</v>
      </c>
      <c r="P537" s="1">
        <v>0.0</v>
      </c>
      <c r="Q537" s="1" t="s">
        <v>45</v>
      </c>
      <c r="R537" s="1">
        <v>5913.0</v>
      </c>
      <c r="S537" s="1" t="s">
        <v>2887</v>
      </c>
      <c r="T537" s="1" t="s">
        <v>2888</v>
      </c>
      <c r="U537" s="1" t="s">
        <v>49</v>
      </c>
      <c r="V537" s="1" t="s">
        <v>4350</v>
      </c>
      <c r="W537" s="1" t="s">
        <v>4351</v>
      </c>
      <c r="X537" s="1" t="s">
        <v>549</v>
      </c>
      <c r="Y537" s="1" t="s">
        <v>53</v>
      </c>
      <c r="Z537" s="1" t="s">
        <v>54</v>
      </c>
      <c r="AA537" s="1" t="s">
        <v>752</v>
      </c>
      <c r="AB537" s="1" t="s">
        <v>4352</v>
      </c>
      <c r="AC537" s="1" t="s">
        <v>3696</v>
      </c>
      <c r="AE537" s="1" t="s">
        <v>43</v>
      </c>
      <c r="AF537" s="1" t="s">
        <v>58</v>
      </c>
      <c r="AG537" s="1" t="s">
        <v>42</v>
      </c>
      <c r="AH537" s="1" t="s">
        <v>4346</v>
      </c>
      <c r="AI537" s="1" t="s">
        <v>45</v>
      </c>
    </row>
    <row r="538" ht="14.25" customHeight="1">
      <c r="A538" s="1" t="s">
        <v>35</v>
      </c>
      <c r="B538" s="1" t="s">
        <v>36</v>
      </c>
      <c r="C538" s="1" t="s">
        <v>4353</v>
      </c>
      <c r="D538" s="1" t="s">
        <v>4354</v>
      </c>
      <c r="E538" s="1" t="s">
        <v>39</v>
      </c>
      <c r="F538" s="1" t="s">
        <v>4355</v>
      </c>
      <c r="G538" s="1">
        <v>10051.0</v>
      </c>
      <c r="H538" s="1" t="s">
        <v>4356</v>
      </c>
      <c r="I538" s="1" t="s">
        <v>42</v>
      </c>
      <c r="J538" s="1" t="s">
        <v>43</v>
      </c>
      <c r="L538" s="1" t="s">
        <v>44</v>
      </c>
      <c r="M538" s="1" t="s">
        <v>45</v>
      </c>
      <c r="N538" s="1">
        <v>1.0</v>
      </c>
      <c r="O538" s="1" t="s">
        <v>46</v>
      </c>
      <c r="P538" s="1">
        <v>0.0</v>
      </c>
      <c r="Q538" s="1" t="s">
        <v>45</v>
      </c>
      <c r="R538" s="1">
        <v>9.32588878E8</v>
      </c>
      <c r="S538" s="1" t="s">
        <v>4357</v>
      </c>
      <c r="T538" s="1" t="s">
        <v>4358</v>
      </c>
      <c r="U538" s="1" t="s">
        <v>49</v>
      </c>
      <c r="V538" s="1" t="s">
        <v>4359</v>
      </c>
      <c r="W538" s="1" t="s">
        <v>4360</v>
      </c>
      <c r="X538" s="1" t="s">
        <v>228</v>
      </c>
      <c r="Y538" s="1" t="s">
        <v>53</v>
      </c>
      <c r="Z538" s="1" t="s">
        <v>54</v>
      </c>
      <c r="AA538" s="1" t="s">
        <v>417</v>
      </c>
      <c r="AB538" s="1" t="s">
        <v>4361</v>
      </c>
      <c r="AC538" s="1" t="s">
        <v>4362</v>
      </c>
      <c r="AE538" s="1" t="s">
        <v>43</v>
      </c>
      <c r="AF538" s="1" t="s">
        <v>58</v>
      </c>
      <c r="AG538" s="1" t="s">
        <v>42</v>
      </c>
      <c r="AH538" s="1" t="s">
        <v>4353</v>
      </c>
      <c r="AI538" s="1" t="s">
        <v>80</v>
      </c>
    </row>
    <row r="539" ht="14.25" customHeight="1">
      <c r="A539" s="1" t="s">
        <v>35</v>
      </c>
      <c r="B539" s="1" t="s">
        <v>145</v>
      </c>
      <c r="C539" s="1" t="s">
        <v>4363</v>
      </c>
      <c r="D539" s="1" t="s">
        <v>4364</v>
      </c>
      <c r="E539" s="1" t="s">
        <v>39</v>
      </c>
      <c r="F539" s="1" t="s">
        <v>4365</v>
      </c>
      <c r="G539" s="1">
        <v>10052.0</v>
      </c>
      <c r="H539" s="1" t="s">
        <v>4366</v>
      </c>
      <c r="I539" s="1" t="s">
        <v>4367</v>
      </c>
      <c r="J539" s="1" t="s">
        <v>49</v>
      </c>
      <c r="K539" s="1" t="s">
        <v>4368</v>
      </c>
      <c r="L539" s="1" t="s">
        <v>44</v>
      </c>
      <c r="M539" s="1" t="s">
        <v>45</v>
      </c>
      <c r="N539" s="1">
        <v>1.0</v>
      </c>
      <c r="O539" s="1" t="s">
        <v>46</v>
      </c>
      <c r="P539" s="1">
        <v>1.0</v>
      </c>
      <c r="Q539" s="1" t="s">
        <v>883</v>
      </c>
      <c r="R539" s="1">
        <v>8615.0</v>
      </c>
      <c r="S539" s="1" t="s">
        <v>4369</v>
      </c>
      <c r="T539" s="1" t="s">
        <v>4370</v>
      </c>
      <c r="U539" s="1" t="s">
        <v>49</v>
      </c>
      <c r="V539" s="1" t="s">
        <v>4371</v>
      </c>
      <c r="W539" s="1" t="s">
        <v>4372</v>
      </c>
      <c r="X539" s="1" t="s">
        <v>919</v>
      </c>
      <c r="Y539" s="1" t="s">
        <v>53</v>
      </c>
      <c r="Z539" s="1" t="s">
        <v>54</v>
      </c>
      <c r="AA539" s="1" t="s">
        <v>302</v>
      </c>
      <c r="AB539" s="1" t="s">
        <v>4373</v>
      </c>
      <c r="AC539" s="1" t="s">
        <v>4374</v>
      </c>
      <c r="AE539" s="1" t="s">
        <v>43</v>
      </c>
      <c r="AF539" s="1" t="s">
        <v>72</v>
      </c>
      <c r="AG539" s="1" t="s">
        <v>42</v>
      </c>
      <c r="AH539" s="1" t="s">
        <v>4363</v>
      </c>
      <c r="AI539" s="1" t="s">
        <v>883</v>
      </c>
    </row>
    <row r="540" ht="14.25" customHeight="1">
      <c r="A540" s="1" t="s">
        <v>35</v>
      </c>
      <c r="B540" s="1" t="s">
        <v>145</v>
      </c>
      <c r="C540" s="1" t="s">
        <v>4375</v>
      </c>
      <c r="D540" s="1" t="s">
        <v>4376</v>
      </c>
      <c r="E540" s="1" t="s">
        <v>39</v>
      </c>
      <c r="F540" s="1" t="s">
        <v>4377</v>
      </c>
      <c r="G540" s="1">
        <v>10053.0</v>
      </c>
      <c r="H540" s="1" t="s">
        <v>4378</v>
      </c>
      <c r="I540" s="1" t="s">
        <v>42</v>
      </c>
      <c r="J540" s="1" t="s">
        <v>43</v>
      </c>
      <c r="L540" s="1" t="s">
        <v>44</v>
      </c>
      <c r="M540" s="1" t="s">
        <v>45</v>
      </c>
      <c r="N540" s="1">
        <v>1.0</v>
      </c>
      <c r="O540" s="1" t="s">
        <v>46</v>
      </c>
      <c r="P540" s="1">
        <v>0.0</v>
      </c>
      <c r="Q540" s="1" t="s">
        <v>80</v>
      </c>
      <c r="R540" s="1">
        <v>6101.0</v>
      </c>
      <c r="S540" s="1" t="s">
        <v>4379</v>
      </c>
      <c r="T540" s="1" t="s">
        <v>4380</v>
      </c>
      <c r="U540" s="1" t="s">
        <v>49</v>
      </c>
      <c r="V540" s="1" t="s">
        <v>4381</v>
      </c>
      <c r="W540" s="1" t="s">
        <v>4382</v>
      </c>
      <c r="X540" s="1" t="s">
        <v>132</v>
      </c>
      <c r="Y540" s="1" t="s">
        <v>53</v>
      </c>
      <c r="Z540" s="1" t="s">
        <v>54</v>
      </c>
      <c r="AA540" s="1" t="s">
        <v>155</v>
      </c>
      <c r="AB540" s="1" t="s">
        <v>4383</v>
      </c>
      <c r="AC540" s="1" t="s">
        <v>4384</v>
      </c>
      <c r="AE540" s="1" t="s">
        <v>43</v>
      </c>
      <c r="AF540" s="1" t="s">
        <v>58</v>
      </c>
      <c r="AG540" s="1" t="s">
        <v>42</v>
      </c>
      <c r="AH540" s="1" t="s">
        <v>4385</v>
      </c>
      <c r="AI540" s="1" t="s">
        <v>80</v>
      </c>
    </row>
    <row r="541" ht="14.25" customHeight="1">
      <c r="A541" s="1" t="s">
        <v>35</v>
      </c>
      <c r="B541" s="1" t="s">
        <v>3144</v>
      </c>
      <c r="C541" s="1" t="s">
        <v>4386</v>
      </c>
      <c r="D541" s="1" t="s">
        <v>4387</v>
      </c>
      <c r="E541" s="1" t="s">
        <v>39</v>
      </c>
      <c r="F541" s="1" t="s">
        <v>4388</v>
      </c>
      <c r="G541" s="1">
        <v>10054.0</v>
      </c>
      <c r="H541" s="1" t="s">
        <v>4389</v>
      </c>
      <c r="I541" s="1" t="s">
        <v>42</v>
      </c>
      <c r="J541" s="1" t="s">
        <v>43</v>
      </c>
      <c r="L541" s="1" t="s">
        <v>44</v>
      </c>
      <c r="M541" s="1" t="s">
        <v>80</v>
      </c>
      <c r="N541" s="1">
        <v>1.0</v>
      </c>
      <c r="O541" s="1" t="s">
        <v>3799</v>
      </c>
      <c r="P541" s="1">
        <v>0.0</v>
      </c>
      <c r="Q541" s="1" t="s">
        <v>80</v>
      </c>
      <c r="R541" s="1">
        <v>6133.0</v>
      </c>
      <c r="S541" s="1" t="s">
        <v>4390</v>
      </c>
      <c r="T541" s="1" t="s">
        <v>4391</v>
      </c>
      <c r="U541" s="1" t="s">
        <v>49</v>
      </c>
      <c r="V541" s="1" t="s">
        <v>4392</v>
      </c>
      <c r="W541" s="1" t="s">
        <v>4393</v>
      </c>
      <c r="X541" s="1" t="s">
        <v>733</v>
      </c>
      <c r="Y541" s="1" t="s">
        <v>69</v>
      </c>
      <c r="Z541" s="1" t="s">
        <v>54</v>
      </c>
      <c r="AA541" s="1" t="s">
        <v>3151</v>
      </c>
      <c r="AB541" s="1" t="s">
        <v>4394</v>
      </c>
      <c r="AC541" s="1" t="s">
        <v>3540</v>
      </c>
      <c r="AE541" s="1" t="s">
        <v>43</v>
      </c>
      <c r="AF541" s="1" t="s">
        <v>58</v>
      </c>
      <c r="AG541" s="1" t="s">
        <v>42</v>
      </c>
      <c r="AH541" s="1" t="s">
        <v>4386</v>
      </c>
      <c r="AI541" s="1" t="s">
        <v>80</v>
      </c>
    </row>
    <row r="542" ht="14.25" customHeight="1">
      <c r="A542" s="1" t="s">
        <v>35</v>
      </c>
      <c r="B542" s="1" t="s">
        <v>1873</v>
      </c>
      <c r="D542" s="1" t="s">
        <v>4395</v>
      </c>
      <c r="E542" s="1" t="s">
        <v>39</v>
      </c>
      <c r="F542" s="1" t="s">
        <v>4396</v>
      </c>
      <c r="G542" s="1">
        <v>10055.0</v>
      </c>
      <c r="H542" s="1" t="s">
        <v>3850</v>
      </c>
      <c r="I542" s="1" t="s">
        <v>4397</v>
      </c>
      <c r="J542" s="1" t="s">
        <v>118</v>
      </c>
      <c r="K542" s="1" t="s">
        <v>4398</v>
      </c>
      <c r="L542" s="1" t="s">
        <v>44</v>
      </c>
      <c r="M542" s="1" t="s">
        <v>80</v>
      </c>
      <c r="N542" s="1">
        <v>1.0</v>
      </c>
      <c r="O542" s="1" t="s">
        <v>270</v>
      </c>
      <c r="P542" s="1">
        <v>3.0</v>
      </c>
      <c r="Q542" s="1" t="s">
        <v>80</v>
      </c>
      <c r="R542" s="1">
        <v>6212.0</v>
      </c>
      <c r="S542" s="1" t="s">
        <v>4399</v>
      </c>
      <c r="T542" s="1" t="s">
        <v>4400</v>
      </c>
      <c r="U542" s="1" t="s">
        <v>43</v>
      </c>
      <c r="X542" s="1" t="s">
        <v>616</v>
      </c>
      <c r="Y542" s="1" t="s">
        <v>53</v>
      </c>
      <c r="Z542" s="1" t="s">
        <v>617</v>
      </c>
      <c r="AA542" s="1" t="s">
        <v>1882</v>
      </c>
      <c r="AB542" s="1" t="s">
        <v>4401</v>
      </c>
      <c r="AC542" s="1" t="s">
        <v>4402</v>
      </c>
      <c r="AE542" s="1" t="s">
        <v>43</v>
      </c>
      <c r="AF542" s="1" t="s">
        <v>72</v>
      </c>
      <c r="AG542" s="1" t="s">
        <v>42</v>
      </c>
      <c r="AH542" s="1" t="s">
        <v>4403</v>
      </c>
      <c r="AI542" s="1" t="s">
        <v>80</v>
      </c>
    </row>
    <row r="543" ht="14.25" customHeight="1">
      <c r="A543" s="1" t="s">
        <v>35</v>
      </c>
      <c r="B543" s="1" t="s">
        <v>74</v>
      </c>
      <c r="D543" s="1" t="s">
        <v>4404</v>
      </c>
      <c r="E543" s="1" t="s">
        <v>39</v>
      </c>
      <c r="F543" s="1" t="s">
        <v>43</v>
      </c>
      <c r="G543" s="1">
        <v>10056.0</v>
      </c>
      <c r="H543" s="1" t="s">
        <v>4405</v>
      </c>
      <c r="I543" s="1" t="s">
        <v>42</v>
      </c>
      <c r="J543" s="1" t="s">
        <v>43</v>
      </c>
      <c r="L543" s="1" t="s">
        <v>44</v>
      </c>
      <c r="M543" s="1" t="s">
        <v>80</v>
      </c>
      <c r="N543" s="1">
        <v>1.0</v>
      </c>
      <c r="P543" s="1">
        <v>0.0</v>
      </c>
      <c r="Q543" s="1" t="s">
        <v>45</v>
      </c>
      <c r="R543" s="1">
        <v>8.1921139E8</v>
      </c>
      <c r="S543" s="1" t="s">
        <v>535</v>
      </c>
      <c r="T543" s="1" t="s">
        <v>536</v>
      </c>
      <c r="U543" s="1" t="s">
        <v>43</v>
      </c>
      <c r="X543" s="1" t="s">
        <v>4406</v>
      </c>
      <c r="Y543" s="1" t="s">
        <v>53</v>
      </c>
      <c r="Z543" s="1" t="s">
        <v>617</v>
      </c>
      <c r="AB543" s="1" t="s">
        <v>4407</v>
      </c>
      <c r="AC543" s="1" t="s">
        <v>3793</v>
      </c>
      <c r="AE543" s="1" t="s">
        <v>43</v>
      </c>
      <c r="AF543" s="1" t="s">
        <v>72</v>
      </c>
      <c r="AG543" s="1" t="s">
        <v>42</v>
      </c>
      <c r="AH543" s="1" t="s">
        <v>4408</v>
      </c>
      <c r="AI543" s="1" t="s">
        <v>45</v>
      </c>
    </row>
    <row r="544" ht="14.25" customHeight="1">
      <c r="A544" s="1" t="s">
        <v>35</v>
      </c>
      <c r="B544" s="1" t="s">
        <v>210</v>
      </c>
      <c r="C544" s="1" t="s">
        <v>4409</v>
      </c>
      <c r="D544" s="1" t="s">
        <v>4410</v>
      </c>
      <c r="E544" s="1" t="s">
        <v>39</v>
      </c>
      <c r="F544" s="1" t="s">
        <v>43</v>
      </c>
      <c r="G544" s="1">
        <v>10057.0</v>
      </c>
      <c r="H544" s="1" t="s">
        <v>4411</v>
      </c>
      <c r="I544" s="1" t="s">
        <v>4412</v>
      </c>
      <c r="J544" s="1" t="s">
        <v>49</v>
      </c>
      <c r="K544" s="1" t="s">
        <v>4413</v>
      </c>
      <c r="L544" s="1" t="s">
        <v>44</v>
      </c>
      <c r="M544" s="1" t="s">
        <v>80</v>
      </c>
      <c r="N544" s="1">
        <v>3.0</v>
      </c>
      <c r="O544" s="1" t="s">
        <v>46</v>
      </c>
      <c r="P544" s="1">
        <v>2.0</v>
      </c>
      <c r="Q544" s="1" t="s">
        <v>80</v>
      </c>
      <c r="R544" s="1">
        <v>6.10287981E8</v>
      </c>
      <c r="S544" s="1" t="s">
        <v>1848</v>
      </c>
      <c r="T544" s="1" t="s">
        <v>1849</v>
      </c>
      <c r="U544" s="1" t="s">
        <v>49</v>
      </c>
      <c r="V544" s="1" t="s">
        <v>4414</v>
      </c>
      <c r="W544" s="1" t="s">
        <v>4409</v>
      </c>
      <c r="X544" s="1" t="s">
        <v>312</v>
      </c>
      <c r="Y544" s="1" t="s">
        <v>53</v>
      </c>
      <c r="Z544" s="1" t="s">
        <v>54</v>
      </c>
      <c r="AA544" s="1" t="s">
        <v>3161</v>
      </c>
      <c r="AB544" s="1" t="s">
        <v>1851</v>
      </c>
      <c r="AC544" s="1" t="s">
        <v>1601</v>
      </c>
      <c r="AE544" s="1" t="s">
        <v>43</v>
      </c>
      <c r="AF544" s="1" t="s">
        <v>72</v>
      </c>
      <c r="AG544" s="1" t="s">
        <v>42</v>
      </c>
      <c r="AH544" s="1" t="s">
        <v>4409</v>
      </c>
      <c r="AI544" s="1" t="s">
        <v>80</v>
      </c>
    </row>
    <row r="545" ht="14.25" customHeight="1">
      <c r="A545" s="1" t="s">
        <v>35</v>
      </c>
      <c r="B545" s="1" t="s">
        <v>145</v>
      </c>
      <c r="C545" s="1" t="s">
        <v>4415</v>
      </c>
      <c r="D545" s="1" t="s">
        <v>4416</v>
      </c>
      <c r="E545" s="1" t="s">
        <v>39</v>
      </c>
      <c r="F545" s="1" t="s">
        <v>4417</v>
      </c>
      <c r="G545" s="1">
        <v>10058.0</v>
      </c>
      <c r="H545" s="1" t="s">
        <v>4418</v>
      </c>
      <c r="I545" s="1" t="s">
        <v>42</v>
      </c>
      <c r="J545" s="1" t="s">
        <v>43</v>
      </c>
      <c r="L545" s="1" t="s">
        <v>44</v>
      </c>
      <c r="M545" s="1" t="s">
        <v>45</v>
      </c>
      <c r="N545" s="1">
        <v>1.0</v>
      </c>
      <c r="O545" s="1" t="s">
        <v>46</v>
      </c>
      <c r="P545" s="1">
        <v>0.0</v>
      </c>
      <c r="Q545" s="1" t="s">
        <v>45</v>
      </c>
      <c r="R545" s="1">
        <v>5628.0</v>
      </c>
      <c r="S545" s="1" t="s">
        <v>4419</v>
      </c>
      <c r="T545" s="1" t="s">
        <v>4420</v>
      </c>
      <c r="U545" s="1" t="s">
        <v>49</v>
      </c>
      <c r="V545" s="1" t="s">
        <v>4421</v>
      </c>
      <c r="W545" s="1" t="s">
        <v>4415</v>
      </c>
      <c r="X545" s="1" t="s">
        <v>95</v>
      </c>
      <c r="Y545" s="1" t="s">
        <v>69</v>
      </c>
      <c r="Z545" s="1" t="s">
        <v>54</v>
      </c>
      <c r="AA545" s="1" t="s">
        <v>628</v>
      </c>
      <c r="AB545" s="1" t="s">
        <v>4417</v>
      </c>
      <c r="AC545" s="1" t="s">
        <v>4422</v>
      </c>
      <c r="AE545" s="1" t="s">
        <v>43</v>
      </c>
      <c r="AF545" s="1" t="s">
        <v>58</v>
      </c>
      <c r="AG545" s="1" t="s">
        <v>42</v>
      </c>
      <c r="AH545" s="1" t="s">
        <v>4423</v>
      </c>
      <c r="AI545" s="1" t="s">
        <v>45</v>
      </c>
    </row>
    <row r="546" ht="14.25" customHeight="1">
      <c r="A546" s="1" t="s">
        <v>35</v>
      </c>
      <c r="B546" s="1" t="s">
        <v>36</v>
      </c>
      <c r="C546" s="1" t="s">
        <v>4424</v>
      </c>
      <c r="D546" s="1" t="s">
        <v>4425</v>
      </c>
      <c r="E546" s="1" t="s">
        <v>39</v>
      </c>
      <c r="F546" s="1" t="s">
        <v>4426</v>
      </c>
      <c r="G546" s="1">
        <v>10059.0</v>
      </c>
      <c r="H546" s="1" t="s">
        <v>4427</v>
      </c>
      <c r="I546" s="1" t="s">
        <v>42</v>
      </c>
      <c r="J546" s="1" t="s">
        <v>43</v>
      </c>
      <c r="L546" s="1" t="s">
        <v>44</v>
      </c>
      <c r="M546" s="1" t="s">
        <v>80</v>
      </c>
      <c r="N546" s="1">
        <v>1.0</v>
      </c>
      <c r="O546" s="1" t="s">
        <v>103</v>
      </c>
      <c r="P546" s="1">
        <v>0.0</v>
      </c>
      <c r="Q546" s="1" t="s">
        <v>80</v>
      </c>
      <c r="R546" s="1">
        <v>6375.0</v>
      </c>
      <c r="S546" s="1" t="s">
        <v>4428</v>
      </c>
      <c r="T546" s="1" t="s">
        <v>4429</v>
      </c>
      <c r="U546" s="1" t="s">
        <v>49</v>
      </c>
      <c r="V546" s="1" t="s">
        <v>4430</v>
      </c>
      <c r="W546" s="1" t="s">
        <v>4431</v>
      </c>
      <c r="X546" s="1" t="s">
        <v>85</v>
      </c>
      <c r="Y546" s="1" t="s">
        <v>69</v>
      </c>
      <c r="Z546" s="1" t="s">
        <v>54</v>
      </c>
      <c r="AA546" s="1" t="s">
        <v>3361</v>
      </c>
      <c r="AB546" s="1" t="s">
        <v>4432</v>
      </c>
      <c r="AC546" s="1" t="s">
        <v>3786</v>
      </c>
      <c r="AE546" s="1" t="s">
        <v>43</v>
      </c>
      <c r="AF546" s="1" t="s">
        <v>58</v>
      </c>
      <c r="AG546" s="1" t="s">
        <v>42</v>
      </c>
      <c r="AH546" s="1" t="s">
        <v>4424</v>
      </c>
      <c r="AI546" s="1" t="s">
        <v>45</v>
      </c>
    </row>
    <row r="547" ht="14.25" customHeight="1">
      <c r="A547" s="1" t="s">
        <v>35</v>
      </c>
      <c r="B547" s="1" t="s">
        <v>145</v>
      </c>
      <c r="C547" s="1" t="s">
        <v>4433</v>
      </c>
      <c r="D547" s="1" t="s">
        <v>4434</v>
      </c>
      <c r="E547" s="1" t="s">
        <v>39</v>
      </c>
      <c r="F547" s="1" t="s">
        <v>4435</v>
      </c>
      <c r="G547" s="1">
        <v>10060.0</v>
      </c>
      <c r="H547" s="1" t="s">
        <v>4436</v>
      </c>
      <c r="I547" s="1" t="s">
        <v>42</v>
      </c>
      <c r="J547" s="1" t="s">
        <v>43</v>
      </c>
      <c r="L547" s="1" t="s">
        <v>44</v>
      </c>
      <c r="M547" s="1" t="s">
        <v>45</v>
      </c>
      <c r="N547" s="1">
        <v>1.0</v>
      </c>
      <c r="O547" s="1" t="s">
        <v>4437</v>
      </c>
      <c r="P547" s="1">
        <v>0.0</v>
      </c>
      <c r="Q547" s="1" t="s">
        <v>45</v>
      </c>
      <c r="R547" s="1">
        <v>6246.0</v>
      </c>
      <c r="S547" s="1" t="s">
        <v>104</v>
      </c>
      <c r="T547" s="1" t="s">
        <v>105</v>
      </c>
      <c r="U547" s="1" t="s">
        <v>49</v>
      </c>
      <c r="V547" s="1" t="s">
        <v>4438</v>
      </c>
      <c r="W547" s="1" t="s">
        <v>4439</v>
      </c>
      <c r="X547" s="1" t="s">
        <v>132</v>
      </c>
      <c r="Y547" s="1" t="s">
        <v>53</v>
      </c>
      <c r="Z547" s="1" t="s">
        <v>54</v>
      </c>
      <c r="AA547" s="1" t="s">
        <v>155</v>
      </c>
      <c r="AB547" s="1" t="s">
        <v>4440</v>
      </c>
      <c r="AC547" s="1" t="s">
        <v>4441</v>
      </c>
      <c r="AE547" s="1" t="s">
        <v>43</v>
      </c>
      <c r="AF547" s="1" t="s">
        <v>72</v>
      </c>
      <c r="AG547" s="1" t="s">
        <v>42</v>
      </c>
      <c r="AH547" s="1" t="s">
        <v>4433</v>
      </c>
      <c r="AI547" s="1" t="s">
        <v>80</v>
      </c>
    </row>
    <row r="548" ht="14.25" customHeight="1">
      <c r="A548" s="1" t="s">
        <v>35</v>
      </c>
      <c r="B548" s="1" t="s">
        <v>684</v>
      </c>
      <c r="C548" s="1" t="s">
        <v>4442</v>
      </c>
      <c r="D548" s="1" t="s">
        <v>4443</v>
      </c>
      <c r="E548" s="1" t="s">
        <v>39</v>
      </c>
      <c r="F548" s="1" t="s">
        <v>4444</v>
      </c>
      <c r="G548" s="1">
        <v>10061.0</v>
      </c>
      <c r="H548" s="1" t="s">
        <v>4445</v>
      </c>
      <c r="I548" s="1" t="s">
        <v>42</v>
      </c>
      <c r="J548" s="1" t="s">
        <v>43</v>
      </c>
      <c r="L548" s="1" t="s">
        <v>44</v>
      </c>
      <c r="M548" s="1" t="s">
        <v>80</v>
      </c>
      <c r="N548" s="1">
        <v>1.0</v>
      </c>
      <c r="O548" s="1" t="s">
        <v>383</v>
      </c>
      <c r="P548" s="1">
        <v>0.0</v>
      </c>
      <c r="Q548" s="1" t="s">
        <v>80</v>
      </c>
      <c r="R548" s="1">
        <v>8.94508038E8</v>
      </c>
      <c r="S548" s="1" t="s">
        <v>4329</v>
      </c>
      <c r="T548" s="1" t="s">
        <v>4330</v>
      </c>
      <c r="U548" s="1" t="s">
        <v>49</v>
      </c>
      <c r="V548" s="1" t="s">
        <v>4446</v>
      </c>
      <c r="W548" s="1" t="s">
        <v>4447</v>
      </c>
      <c r="X548" s="1" t="s">
        <v>85</v>
      </c>
      <c r="Y548" s="1" t="s">
        <v>53</v>
      </c>
      <c r="Z548" s="1" t="s">
        <v>54</v>
      </c>
      <c r="AA548" s="1" t="s">
        <v>752</v>
      </c>
      <c r="AB548" s="1" t="s">
        <v>4448</v>
      </c>
      <c r="AC548" s="1" t="s">
        <v>4449</v>
      </c>
      <c r="AE548" s="1" t="s">
        <v>43</v>
      </c>
      <c r="AF548" s="1" t="s">
        <v>72</v>
      </c>
      <c r="AG548" s="1" t="s">
        <v>42</v>
      </c>
      <c r="AH548" s="1" t="s">
        <v>4450</v>
      </c>
      <c r="AI548" s="1" t="s">
        <v>80</v>
      </c>
    </row>
    <row r="549" ht="14.25" customHeight="1">
      <c r="A549" s="1" t="s">
        <v>35</v>
      </c>
      <c r="B549" s="1" t="s">
        <v>36</v>
      </c>
      <c r="C549" s="1" t="s">
        <v>4451</v>
      </c>
      <c r="D549" s="1" t="s">
        <v>4452</v>
      </c>
      <c r="E549" s="1" t="s">
        <v>39</v>
      </c>
      <c r="F549" s="1" t="s">
        <v>4453</v>
      </c>
      <c r="G549" s="1">
        <v>10062.0</v>
      </c>
      <c r="H549" s="1" t="s">
        <v>4454</v>
      </c>
      <c r="I549" s="1" t="s">
        <v>42</v>
      </c>
      <c r="J549" s="1" t="s">
        <v>43</v>
      </c>
      <c r="L549" s="1" t="s">
        <v>44</v>
      </c>
      <c r="M549" s="1" t="s">
        <v>80</v>
      </c>
      <c r="N549" s="1">
        <v>1.0</v>
      </c>
      <c r="O549" s="1" t="s">
        <v>46</v>
      </c>
      <c r="P549" s="1">
        <v>0.0</v>
      </c>
      <c r="Q549" s="1" t="s">
        <v>80</v>
      </c>
      <c r="R549" s="1">
        <v>9.95016565E8</v>
      </c>
      <c r="S549" s="1" t="s">
        <v>432</v>
      </c>
      <c r="T549" s="1" t="s">
        <v>433</v>
      </c>
      <c r="U549" s="1" t="s">
        <v>49</v>
      </c>
      <c r="V549" s="1" t="s">
        <v>4455</v>
      </c>
      <c r="W549" s="1" t="s">
        <v>4456</v>
      </c>
      <c r="X549" s="1" t="s">
        <v>68</v>
      </c>
      <c r="Y549" s="1" t="s">
        <v>53</v>
      </c>
      <c r="Z549" s="1" t="s">
        <v>54</v>
      </c>
      <c r="AA549" s="1" t="s">
        <v>1039</v>
      </c>
      <c r="AB549" s="1" t="s">
        <v>4453</v>
      </c>
      <c r="AC549" s="1" t="s">
        <v>3210</v>
      </c>
      <c r="AE549" s="1" t="s">
        <v>43</v>
      </c>
      <c r="AF549" s="1" t="s">
        <v>58</v>
      </c>
      <c r="AG549" s="1" t="s">
        <v>42</v>
      </c>
      <c r="AH549" s="1" t="s">
        <v>4457</v>
      </c>
      <c r="AI549" s="1" t="s">
        <v>80</v>
      </c>
    </row>
    <row r="550" ht="14.25" customHeight="1">
      <c r="A550" s="1" t="s">
        <v>35</v>
      </c>
      <c r="B550" s="1" t="s">
        <v>704</v>
      </c>
      <c r="D550" s="1" t="s">
        <v>4458</v>
      </c>
      <c r="E550" s="1" t="s">
        <v>39</v>
      </c>
      <c r="F550" s="1" t="s">
        <v>4459</v>
      </c>
      <c r="G550" s="1">
        <v>10063.0</v>
      </c>
      <c r="H550" s="1" t="s">
        <v>4460</v>
      </c>
      <c r="I550" s="1" t="s">
        <v>42</v>
      </c>
      <c r="J550" s="1" t="s">
        <v>43</v>
      </c>
      <c r="L550" s="1" t="s">
        <v>44</v>
      </c>
      <c r="M550" s="1" t="s">
        <v>80</v>
      </c>
      <c r="N550" s="1">
        <v>1.0</v>
      </c>
      <c r="O550" s="1" t="s">
        <v>1719</v>
      </c>
      <c r="P550" s="1">
        <v>0.0</v>
      </c>
      <c r="Q550" s="1" t="s">
        <v>45</v>
      </c>
      <c r="R550" s="1">
        <v>8.02232494E8</v>
      </c>
      <c r="S550" s="1" t="s">
        <v>4093</v>
      </c>
      <c r="T550" s="1" t="s">
        <v>4094</v>
      </c>
      <c r="U550" s="1" t="s">
        <v>43</v>
      </c>
      <c r="X550" s="1" t="s">
        <v>549</v>
      </c>
      <c r="Y550" s="1" t="s">
        <v>53</v>
      </c>
      <c r="Z550" s="1" t="s">
        <v>920</v>
      </c>
      <c r="AA550" s="1" t="s">
        <v>1526</v>
      </c>
      <c r="AB550" s="1" t="s">
        <v>4459</v>
      </c>
      <c r="AC550" s="1" t="s">
        <v>4097</v>
      </c>
      <c r="AE550" s="1" t="s">
        <v>43</v>
      </c>
      <c r="AF550" s="1" t="s">
        <v>72</v>
      </c>
      <c r="AG550" s="1" t="s">
        <v>42</v>
      </c>
      <c r="AH550" s="1" t="s">
        <v>4461</v>
      </c>
      <c r="AI550" s="1" t="s">
        <v>80</v>
      </c>
    </row>
    <row r="551" ht="14.25" customHeight="1">
      <c r="A551" s="1" t="s">
        <v>35</v>
      </c>
      <c r="B551" s="1" t="s">
        <v>74</v>
      </c>
      <c r="C551" s="1" t="s">
        <v>4462</v>
      </c>
      <c r="D551" s="1" t="s">
        <v>4463</v>
      </c>
      <c r="E551" s="1" t="s">
        <v>39</v>
      </c>
      <c r="F551" s="1" t="s">
        <v>43</v>
      </c>
      <c r="G551" s="1">
        <v>10064.0</v>
      </c>
      <c r="H551" s="1" t="s">
        <v>4464</v>
      </c>
      <c r="I551" s="1" t="s">
        <v>4465</v>
      </c>
      <c r="J551" s="1" t="s">
        <v>49</v>
      </c>
      <c r="K551" s="1" t="s">
        <v>4466</v>
      </c>
      <c r="L551" s="1" t="s">
        <v>44</v>
      </c>
      <c r="M551" s="1" t="s">
        <v>80</v>
      </c>
      <c r="N551" s="1">
        <v>3.0</v>
      </c>
      <c r="O551" s="1" t="s">
        <v>46</v>
      </c>
      <c r="P551" s="1">
        <v>1.0</v>
      </c>
      <c r="Q551" s="1" t="s">
        <v>45</v>
      </c>
      <c r="R551" s="1">
        <v>8170.0</v>
      </c>
      <c r="S551" s="1" t="s">
        <v>4467</v>
      </c>
      <c r="T551" s="1" t="s">
        <v>4468</v>
      </c>
      <c r="U551" s="1" t="s">
        <v>49</v>
      </c>
      <c r="V551" s="1" t="s">
        <v>4469</v>
      </c>
      <c r="W551" s="1" t="s">
        <v>4462</v>
      </c>
      <c r="X551" s="1" t="s">
        <v>344</v>
      </c>
      <c r="Y551" s="1" t="s">
        <v>53</v>
      </c>
      <c r="Z551" s="1" t="s">
        <v>54</v>
      </c>
      <c r="AA551" s="1" t="s">
        <v>239</v>
      </c>
      <c r="AB551" s="1" t="s">
        <v>4470</v>
      </c>
      <c r="AC551" s="1" t="s">
        <v>4471</v>
      </c>
      <c r="AE551" s="1" t="s">
        <v>43</v>
      </c>
      <c r="AF551" s="1" t="s">
        <v>72</v>
      </c>
      <c r="AG551" s="1" t="s">
        <v>42</v>
      </c>
      <c r="AH551" s="1" t="s">
        <v>4462</v>
      </c>
      <c r="AI551" s="1" t="s">
        <v>80</v>
      </c>
    </row>
    <row r="552" ht="14.25" customHeight="1">
      <c r="A552" s="1" t="s">
        <v>35</v>
      </c>
      <c r="B552" s="1" t="s">
        <v>74</v>
      </c>
      <c r="C552" s="1" t="s">
        <v>4472</v>
      </c>
      <c r="D552" s="1" t="s">
        <v>4473</v>
      </c>
      <c r="E552" s="1" t="s">
        <v>39</v>
      </c>
      <c r="F552" s="1" t="s">
        <v>4474</v>
      </c>
      <c r="G552" s="1">
        <v>10065.0</v>
      </c>
      <c r="H552" s="1" t="s">
        <v>4475</v>
      </c>
      <c r="I552" s="1" t="s">
        <v>42</v>
      </c>
      <c r="J552" s="1" t="s">
        <v>43</v>
      </c>
      <c r="L552" s="1" t="s">
        <v>44</v>
      </c>
      <c r="M552" s="1" t="s">
        <v>80</v>
      </c>
      <c r="N552" s="1">
        <v>1.0</v>
      </c>
      <c r="O552" s="1" t="s">
        <v>383</v>
      </c>
      <c r="P552" s="1">
        <v>0.0</v>
      </c>
      <c r="Q552" s="1" t="s">
        <v>80</v>
      </c>
      <c r="R552" s="1">
        <v>6.59192647E8</v>
      </c>
      <c r="S552" s="1" t="s">
        <v>4476</v>
      </c>
      <c r="T552" s="1" t="s">
        <v>4477</v>
      </c>
      <c r="U552" s="1" t="s">
        <v>49</v>
      </c>
      <c r="V552" s="1" t="s">
        <v>4478</v>
      </c>
      <c r="W552" s="1" t="s">
        <v>4479</v>
      </c>
      <c r="X552" s="1" t="s">
        <v>511</v>
      </c>
      <c r="Y552" s="1" t="s">
        <v>53</v>
      </c>
      <c r="Z552" s="1" t="s">
        <v>54</v>
      </c>
      <c r="AA552" s="1" t="s">
        <v>3369</v>
      </c>
      <c r="AB552" s="1" t="s">
        <v>4480</v>
      </c>
      <c r="AC552" s="1" t="s">
        <v>3985</v>
      </c>
      <c r="AE552" s="1" t="s">
        <v>43</v>
      </c>
      <c r="AF552" s="1" t="s">
        <v>72</v>
      </c>
      <c r="AG552" s="1" t="s">
        <v>42</v>
      </c>
      <c r="AH552" s="1" t="s">
        <v>4481</v>
      </c>
      <c r="AI552" s="1" t="s">
        <v>80</v>
      </c>
    </row>
    <row r="553" ht="14.25" customHeight="1">
      <c r="A553" s="1" t="s">
        <v>35</v>
      </c>
      <c r="B553" s="1" t="s">
        <v>74</v>
      </c>
      <c r="C553" s="1" t="s">
        <v>4482</v>
      </c>
      <c r="D553" s="1" t="s">
        <v>4483</v>
      </c>
      <c r="E553" s="1" t="s">
        <v>39</v>
      </c>
      <c r="F553" s="1" t="s">
        <v>4484</v>
      </c>
      <c r="G553" s="1">
        <v>10066.0</v>
      </c>
      <c r="H553" s="1" t="s">
        <v>4485</v>
      </c>
      <c r="I553" s="1" t="s">
        <v>4486</v>
      </c>
      <c r="J553" s="1" t="s">
        <v>49</v>
      </c>
      <c r="K553" s="1" t="s">
        <v>4487</v>
      </c>
      <c r="L553" s="1" t="s">
        <v>44</v>
      </c>
      <c r="M553" s="1" t="s">
        <v>80</v>
      </c>
      <c r="N553" s="1">
        <v>1.0</v>
      </c>
      <c r="O553" s="1" t="s">
        <v>477</v>
      </c>
      <c r="P553" s="1">
        <v>1.0</v>
      </c>
      <c r="Q553" s="1" t="s">
        <v>80</v>
      </c>
      <c r="R553" s="1">
        <v>8754.0</v>
      </c>
      <c r="S553" s="1" t="s">
        <v>4488</v>
      </c>
      <c r="T553" s="1" t="s">
        <v>4489</v>
      </c>
      <c r="U553" s="1" t="s">
        <v>49</v>
      </c>
      <c r="V553" s="1" t="s">
        <v>4490</v>
      </c>
      <c r="W553" s="1" t="s">
        <v>4482</v>
      </c>
      <c r="X553" s="1" t="s">
        <v>344</v>
      </c>
      <c r="Y553" s="1" t="s">
        <v>53</v>
      </c>
      <c r="Z553" s="1" t="s">
        <v>54</v>
      </c>
      <c r="AA553" s="1" t="s">
        <v>239</v>
      </c>
      <c r="AB553" s="1" t="s">
        <v>4491</v>
      </c>
      <c r="AC553" s="1" t="s">
        <v>842</v>
      </c>
      <c r="AE553" s="1" t="s">
        <v>43</v>
      </c>
      <c r="AF553" s="1" t="s">
        <v>72</v>
      </c>
      <c r="AG553" s="1" t="s">
        <v>42</v>
      </c>
      <c r="AH553" s="1" t="s">
        <v>4482</v>
      </c>
      <c r="AI553" s="1" t="s">
        <v>80</v>
      </c>
    </row>
    <row r="554" ht="14.25" customHeight="1">
      <c r="A554" s="1" t="s">
        <v>35</v>
      </c>
      <c r="B554" s="1" t="s">
        <v>684</v>
      </c>
      <c r="C554" s="1" t="s">
        <v>4492</v>
      </c>
      <c r="D554" s="1" t="s">
        <v>4493</v>
      </c>
      <c r="E554" s="1" t="s">
        <v>39</v>
      </c>
      <c r="F554" s="1" t="s">
        <v>4494</v>
      </c>
      <c r="G554" s="1">
        <v>10067.0</v>
      </c>
      <c r="H554" s="1" t="s">
        <v>4495</v>
      </c>
      <c r="I554" s="1" t="s">
        <v>42</v>
      </c>
      <c r="J554" s="1" t="s">
        <v>43</v>
      </c>
      <c r="L554" s="1" t="s">
        <v>44</v>
      </c>
      <c r="M554" s="1" t="s">
        <v>80</v>
      </c>
      <c r="N554" s="1">
        <v>1.0</v>
      </c>
      <c r="O554" s="1" t="s">
        <v>46</v>
      </c>
      <c r="P554" s="1">
        <v>0.0</v>
      </c>
      <c r="Q554" s="1" t="s">
        <v>80</v>
      </c>
      <c r="R554" s="1">
        <v>6.42171908E8</v>
      </c>
      <c r="S554" s="1" t="s">
        <v>689</v>
      </c>
      <c r="T554" s="1" t="s">
        <v>690</v>
      </c>
      <c r="U554" s="1" t="s">
        <v>49</v>
      </c>
      <c r="V554" s="1" t="s">
        <v>4496</v>
      </c>
      <c r="W554" s="1" t="s">
        <v>4497</v>
      </c>
      <c r="X554" s="1" t="s">
        <v>279</v>
      </c>
      <c r="Y554" s="1" t="s">
        <v>53</v>
      </c>
      <c r="Z554" s="1" t="s">
        <v>54</v>
      </c>
      <c r="AA554" s="1" t="s">
        <v>692</v>
      </c>
      <c r="AB554" s="1" t="s">
        <v>693</v>
      </c>
      <c r="AC554" s="1" t="s">
        <v>694</v>
      </c>
      <c r="AE554" s="1" t="s">
        <v>43</v>
      </c>
      <c r="AF554" s="1" t="s">
        <v>58</v>
      </c>
      <c r="AG554" s="1" t="s">
        <v>42</v>
      </c>
      <c r="AH554" s="1" t="s">
        <v>4498</v>
      </c>
      <c r="AI554" s="1" t="s">
        <v>80</v>
      </c>
    </row>
    <row r="555" ht="14.25" customHeight="1">
      <c r="A555" s="1" t="s">
        <v>35</v>
      </c>
      <c r="B555" s="1" t="s">
        <v>704</v>
      </c>
      <c r="C555" s="1" t="s">
        <v>4499</v>
      </c>
      <c r="D555" s="1" t="s">
        <v>4500</v>
      </c>
      <c r="E555" s="1" t="s">
        <v>39</v>
      </c>
      <c r="F555" s="1" t="s">
        <v>43</v>
      </c>
      <c r="G555" s="1">
        <v>10068.0</v>
      </c>
      <c r="H555" s="1" t="s">
        <v>4501</v>
      </c>
      <c r="I555" s="1" t="s">
        <v>42</v>
      </c>
      <c r="J555" s="1" t="s">
        <v>43</v>
      </c>
      <c r="L555" s="1" t="s">
        <v>44</v>
      </c>
      <c r="M555" s="1" t="s">
        <v>80</v>
      </c>
      <c r="N555" s="1">
        <v>1.0</v>
      </c>
      <c r="O555" s="1" t="s">
        <v>3465</v>
      </c>
      <c r="P555" s="1">
        <v>0.0</v>
      </c>
      <c r="Q555" s="1" t="s">
        <v>80</v>
      </c>
      <c r="R555" s="1">
        <v>8603.0</v>
      </c>
      <c r="S555" s="1" t="s">
        <v>4502</v>
      </c>
      <c r="T555" s="1" t="s">
        <v>4503</v>
      </c>
      <c r="U555" s="1" t="s">
        <v>49</v>
      </c>
      <c r="V555" s="1" t="s">
        <v>4504</v>
      </c>
      <c r="W555" s="1" t="s">
        <v>4505</v>
      </c>
      <c r="X555" s="1" t="s">
        <v>549</v>
      </c>
      <c r="Y555" s="1" t="s">
        <v>53</v>
      </c>
      <c r="Z555" s="1" t="s">
        <v>54</v>
      </c>
      <c r="AA555" s="1" t="s">
        <v>714</v>
      </c>
      <c r="AB555" s="1" t="s">
        <v>4506</v>
      </c>
      <c r="AC555" s="1" t="s">
        <v>4374</v>
      </c>
      <c r="AE555" s="1" t="s">
        <v>43</v>
      </c>
      <c r="AF555" s="1" t="s">
        <v>72</v>
      </c>
      <c r="AG555" s="1" t="s">
        <v>42</v>
      </c>
      <c r="AH555" s="1" t="s">
        <v>4507</v>
      </c>
      <c r="AI555" s="1" t="s">
        <v>80</v>
      </c>
    </row>
    <row r="556" ht="14.25" customHeight="1">
      <c r="A556" s="1" t="s">
        <v>35</v>
      </c>
      <c r="B556" s="1" t="s">
        <v>3144</v>
      </c>
      <c r="C556" s="1" t="s">
        <v>4508</v>
      </c>
      <c r="D556" s="1" t="s">
        <v>4509</v>
      </c>
      <c r="E556" s="1" t="s">
        <v>39</v>
      </c>
      <c r="F556" s="1" t="s">
        <v>4510</v>
      </c>
      <c r="G556" s="1">
        <v>10069.0</v>
      </c>
      <c r="H556" s="1" t="s">
        <v>4511</v>
      </c>
      <c r="I556" s="1" t="s">
        <v>42</v>
      </c>
      <c r="J556" s="1" t="s">
        <v>43</v>
      </c>
      <c r="L556" s="1" t="s">
        <v>44</v>
      </c>
      <c r="M556" s="1" t="s">
        <v>45</v>
      </c>
      <c r="N556" s="1">
        <v>1.0</v>
      </c>
      <c r="O556" s="1" t="s">
        <v>3149</v>
      </c>
      <c r="P556" s="1">
        <v>0.0</v>
      </c>
      <c r="Q556" s="1" t="s">
        <v>45</v>
      </c>
      <c r="R556" s="1">
        <v>6791.0</v>
      </c>
      <c r="S556" s="1" t="s">
        <v>870</v>
      </c>
      <c r="T556" s="1" t="s">
        <v>871</v>
      </c>
      <c r="U556" s="1" t="s">
        <v>118</v>
      </c>
      <c r="V556" s="1" t="s">
        <v>4512</v>
      </c>
      <c r="W556" s="1" t="s">
        <v>4508</v>
      </c>
      <c r="X556" s="1" t="s">
        <v>751</v>
      </c>
      <c r="Y556" s="1" t="s">
        <v>53</v>
      </c>
      <c r="Z556" s="1" t="s">
        <v>54</v>
      </c>
      <c r="AA556" s="1" t="s">
        <v>3151</v>
      </c>
      <c r="AB556" s="1" t="s">
        <v>4513</v>
      </c>
      <c r="AC556" s="1" t="s">
        <v>4334</v>
      </c>
      <c r="AE556" s="1" t="s">
        <v>43</v>
      </c>
      <c r="AF556" s="1" t="s">
        <v>58</v>
      </c>
      <c r="AG556" s="1" t="s">
        <v>42</v>
      </c>
      <c r="AH556" s="1" t="s">
        <v>4508</v>
      </c>
      <c r="AI556" s="1" t="s">
        <v>45</v>
      </c>
    </row>
    <row r="557" ht="14.25" customHeight="1">
      <c r="A557" s="1" t="s">
        <v>35</v>
      </c>
      <c r="B557" s="1" t="s">
        <v>74</v>
      </c>
      <c r="C557" s="1" t="s">
        <v>4514</v>
      </c>
      <c r="D557" s="1" t="s">
        <v>4515</v>
      </c>
      <c r="E557" s="1" t="s">
        <v>39</v>
      </c>
      <c r="F557" s="1" t="s">
        <v>4516</v>
      </c>
      <c r="G557" s="1">
        <v>10070.0</v>
      </c>
      <c r="H557" s="1" t="s">
        <v>4517</v>
      </c>
      <c r="I557" s="1" t="s">
        <v>4518</v>
      </c>
      <c r="J557" s="1" t="s">
        <v>49</v>
      </c>
      <c r="K557" s="1" t="s">
        <v>4519</v>
      </c>
      <c r="L557" s="1" t="s">
        <v>44</v>
      </c>
      <c r="M557" s="1" t="s">
        <v>80</v>
      </c>
      <c r="N557" s="1">
        <v>1.0</v>
      </c>
      <c r="O557" s="1" t="s">
        <v>46</v>
      </c>
      <c r="P557" s="1">
        <v>1.0</v>
      </c>
      <c r="Q557" s="1" t="s">
        <v>80</v>
      </c>
      <c r="R557" s="1">
        <v>6193.0</v>
      </c>
      <c r="S557" s="1" t="s">
        <v>4520</v>
      </c>
      <c r="T557" s="1" t="s">
        <v>4521</v>
      </c>
      <c r="U557" s="1" t="s">
        <v>49</v>
      </c>
      <c r="V557" s="1" t="s">
        <v>4522</v>
      </c>
      <c r="W557" s="1" t="s">
        <v>4514</v>
      </c>
      <c r="X557" s="1" t="s">
        <v>167</v>
      </c>
      <c r="Y557" s="1" t="s">
        <v>53</v>
      </c>
      <c r="Z557" s="1" t="s">
        <v>54</v>
      </c>
      <c r="AA557" s="1" t="s">
        <v>3112</v>
      </c>
      <c r="AB557" s="1" t="s">
        <v>4523</v>
      </c>
      <c r="AC557" s="1" t="s">
        <v>4524</v>
      </c>
      <c r="AE557" s="1" t="s">
        <v>43</v>
      </c>
      <c r="AF557" s="1" t="s">
        <v>58</v>
      </c>
      <c r="AG557" s="1" t="s">
        <v>42</v>
      </c>
      <c r="AH557" s="1" t="s">
        <v>4514</v>
      </c>
      <c r="AI557" s="1" t="s">
        <v>80</v>
      </c>
    </row>
    <row r="558" ht="14.25" customHeight="1">
      <c r="A558" s="1" t="s">
        <v>35</v>
      </c>
      <c r="B558" s="1" t="s">
        <v>3144</v>
      </c>
      <c r="C558" s="1" t="s">
        <v>4525</v>
      </c>
      <c r="D558" s="1" t="s">
        <v>4526</v>
      </c>
      <c r="E558" s="1" t="s">
        <v>39</v>
      </c>
      <c r="F558" s="1" t="s">
        <v>4527</v>
      </c>
      <c r="G558" s="1">
        <v>10071.0</v>
      </c>
      <c r="H558" s="1" t="s">
        <v>4528</v>
      </c>
      <c r="I558" s="1" t="s">
        <v>42</v>
      </c>
      <c r="J558" s="1" t="s">
        <v>43</v>
      </c>
      <c r="L558" s="1" t="s">
        <v>44</v>
      </c>
      <c r="M558" s="1" t="s">
        <v>45</v>
      </c>
      <c r="N558" s="1">
        <v>1.0</v>
      </c>
      <c r="O558" s="1" t="s">
        <v>280</v>
      </c>
      <c r="P558" s="1">
        <v>0.0</v>
      </c>
      <c r="Q558" s="1" t="s">
        <v>45</v>
      </c>
      <c r="R558" s="1">
        <v>6759.0</v>
      </c>
      <c r="S558" s="1" t="s">
        <v>4529</v>
      </c>
      <c r="T558" s="1" t="s">
        <v>4530</v>
      </c>
      <c r="U558" s="1" t="s">
        <v>49</v>
      </c>
      <c r="V558" s="1" t="s">
        <v>4531</v>
      </c>
      <c r="W558" s="1" t="s">
        <v>4462</v>
      </c>
      <c r="X558" s="1" t="s">
        <v>85</v>
      </c>
      <c r="Y558" s="1" t="s">
        <v>53</v>
      </c>
      <c r="Z558" s="1" t="s">
        <v>54</v>
      </c>
      <c r="AA558" s="1" t="s">
        <v>3151</v>
      </c>
      <c r="AB558" s="1" t="s">
        <v>4532</v>
      </c>
      <c r="AC558" s="1" t="s">
        <v>4533</v>
      </c>
      <c r="AE558" s="1" t="s">
        <v>43</v>
      </c>
      <c r="AF558" s="1" t="s">
        <v>58</v>
      </c>
      <c r="AG558" s="1" t="s">
        <v>42</v>
      </c>
      <c r="AH558" s="1" t="s">
        <v>4534</v>
      </c>
      <c r="AI558" s="1" t="s">
        <v>45</v>
      </c>
    </row>
    <row r="559" ht="14.25" customHeight="1">
      <c r="A559" s="1" t="s">
        <v>35</v>
      </c>
      <c r="B559" s="1" t="s">
        <v>704</v>
      </c>
      <c r="D559" s="1" t="s">
        <v>4535</v>
      </c>
      <c r="E559" s="1" t="s">
        <v>39</v>
      </c>
      <c r="F559" s="1" t="s">
        <v>4536</v>
      </c>
      <c r="G559" s="1">
        <v>10072.0</v>
      </c>
      <c r="H559" s="1" t="s">
        <v>4537</v>
      </c>
      <c r="I559" s="1" t="s">
        <v>42</v>
      </c>
      <c r="J559" s="1" t="s">
        <v>43</v>
      </c>
      <c r="L559" s="1" t="s">
        <v>44</v>
      </c>
      <c r="M559" s="1" t="s">
        <v>80</v>
      </c>
      <c r="N559" s="1">
        <v>1.0</v>
      </c>
      <c r="O559" s="1" t="s">
        <v>4538</v>
      </c>
      <c r="P559" s="1">
        <v>0.0</v>
      </c>
      <c r="Q559" s="1" t="s">
        <v>80</v>
      </c>
      <c r="R559" s="1">
        <v>6569.0</v>
      </c>
      <c r="S559" s="1" t="s">
        <v>4539</v>
      </c>
      <c r="T559" s="1" t="s">
        <v>4540</v>
      </c>
      <c r="U559" s="1" t="s">
        <v>43</v>
      </c>
      <c r="X559" s="1" t="s">
        <v>1524</v>
      </c>
      <c r="Y559" s="1" t="s">
        <v>53</v>
      </c>
      <c r="Z559" s="1" t="s">
        <v>617</v>
      </c>
      <c r="AA559" s="1" t="s">
        <v>1526</v>
      </c>
      <c r="AB559" s="1" t="s">
        <v>4541</v>
      </c>
      <c r="AC559" s="1" t="s">
        <v>4542</v>
      </c>
      <c r="AE559" s="1" t="s">
        <v>43</v>
      </c>
      <c r="AF559" s="1" t="s">
        <v>72</v>
      </c>
      <c r="AG559" s="1" t="s">
        <v>42</v>
      </c>
      <c r="AH559" s="1" t="s">
        <v>4543</v>
      </c>
      <c r="AI559" s="1" t="s">
        <v>80</v>
      </c>
    </row>
    <row r="560" ht="14.25" customHeight="1">
      <c r="A560" s="1" t="s">
        <v>35</v>
      </c>
      <c r="B560" s="1" t="s">
        <v>704</v>
      </c>
      <c r="C560" s="1" t="s">
        <v>4544</v>
      </c>
      <c r="D560" s="1" t="s">
        <v>4545</v>
      </c>
      <c r="E560" s="1" t="s">
        <v>39</v>
      </c>
      <c r="F560" s="1" t="s">
        <v>43</v>
      </c>
      <c r="G560" s="1">
        <v>10073.0</v>
      </c>
      <c r="H560" s="1" t="s">
        <v>4546</v>
      </c>
      <c r="I560" s="1" t="s">
        <v>42</v>
      </c>
      <c r="J560" s="1" t="s">
        <v>43</v>
      </c>
      <c r="L560" s="1" t="s">
        <v>44</v>
      </c>
      <c r="M560" s="1" t="s">
        <v>80</v>
      </c>
      <c r="N560" s="1">
        <v>1.0</v>
      </c>
      <c r="O560" s="1" t="s">
        <v>1719</v>
      </c>
      <c r="P560" s="1">
        <v>0.0</v>
      </c>
      <c r="Q560" s="1" t="s">
        <v>80</v>
      </c>
      <c r="R560" s="1">
        <v>6663.0</v>
      </c>
      <c r="S560" s="1" t="s">
        <v>4547</v>
      </c>
      <c r="T560" s="1" t="s">
        <v>4548</v>
      </c>
      <c r="U560" s="1" t="s">
        <v>49</v>
      </c>
      <c r="V560" s="1" t="s">
        <v>4549</v>
      </c>
      <c r="W560" s="1" t="s">
        <v>4550</v>
      </c>
      <c r="X560" s="1" t="s">
        <v>85</v>
      </c>
      <c r="Y560" s="1" t="s">
        <v>53</v>
      </c>
      <c r="Z560" s="1" t="s">
        <v>54</v>
      </c>
      <c r="AA560" s="1" t="s">
        <v>714</v>
      </c>
      <c r="AB560" s="1" t="s">
        <v>4551</v>
      </c>
      <c r="AC560" s="1" t="s">
        <v>4552</v>
      </c>
      <c r="AE560" s="1" t="s">
        <v>43</v>
      </c>
      <c r="AF560" s="1" t="s">
        <v>72</v>
      </c>
      <c r="AG560" s="1" t="s">
        <v>42</v>
      </c>
      <c r="AH560" s="1" t="s">
        <v>4553</v>
      </c>
      <c r="AI560" s="1" t="s">
        <v>80</v>
      </c>
    </row>
    <row r="561" ht="14.25" customHeight="1">
      <c r="A561" s="1" t="s">
        <v>35</v>
      </c>
      <c r="B561" s="1" t="s">
        <v>36</v>
      </c>
      <c r="C561" s="1" t="s">
        <v>4554</v>
      </c>
      <c r="D561" s="1" t="s">
        <v>4555</v>
      </c>
      <c r="E561" s="1" t="s">
        <v>39</v>
      </c>
      <c r="F561" s="1" t="s">
        <v>4556</v>
      </c>
      <c r="G561" s="1">
        <v>10074.0</v>
      </c>
      <c r="H561" s="1" t="s">
        <v>4557</v>
      </c>
      <c r="I561" s="1" t="s">
        <v>42</v>
      </c>
      <c r="J561" s="1" t="s">
        <v>43</v>
      </c>
      <c r="L561" s="1" t="s">
        <v>44</v>
      </c>
      <c r="M561" s="1" t="s">
        <v>80</v>
      </c>
      <c r="N561" s="1">
        <v>1.0</v>
      </c>
      <c r="O561" s="1" t="s">
        <v>46</v>
      </c>
      <c r="P561" s="1">
        <v>0.0</v>
      </c>
      <c r="Q561" s="1" t="s">
        <v>80</v>
      </c>
      <c r="R561" s="1">
        <v>8603.0</v>
      </c>
      <c r="S561" s="1" t="s">
        <v>4502</v>
      </c>
      <c r="T561" s="1" t="s">
        <v>4503</v>
      </c>
      <c r="U561" s="1" t="s">
        <v>49</v>
      </c>
      <c r="V561" s="1" t="s">
        <v>4558</v>
      </c>
      <c r="W561" s="1" t="s">
        <v>4559</v>
      </c>
      <c r="X561" s="1" t="s">
        <v>121</v>
      </c>
      <c r="Y561" s="1" t="s">
        <v>69</v>
      </c>
      <c r="Z561" s="1" t="s">
        <v>54</v>
      </c>
      <c r="AA561" s="1" t="s">
        <v>417</v>
      </c>
      <c r="AB561" s="1" t="s">
        <v>4560</v>
      </c>
      <c r="AC561" s="1" t="s">
        <v>4374</v>
      </c>
      <c r="AE561" s="1" t="s">
        <v>43</v>
      </c>
      <c r="AF561" s="1" t="s">
        <v>72</v>
      </c>
      <c r="AG561" s="1" t="s">
        <v>42</v>
      </c>
      <c r="AH561" s="1" t="s">
        <v>4554</v>
      </c>
      <c r="AI561" s="1" t="s">
        <v>80</v>
      </c>
    </row>
    <row r="562" ht="14.25" customHeight="1">
      <c r="A562" s="1" t="s">
        <v>35</v>
      </c>
      <c r="B562" s="1" t="s">
        <v>704</v>
      </c>
      <c r="D562" s="1" t="s">
        <v>4561</v>
      </c>
      <c r="E562" s="1" t="s">
        <v>39</v>
      </c>
      <c r="F562" s="1" t="s">
        <v>4562</v>
      </c>
      <c r="G562" s="1">
        <v>10075.0</v>
      </c>
      <c r="H562" s="1" t="s">
        <v>4563</v>
      </c>
      <c r="I562" s="1" t="s">
        <v>42</v>
      </c>
      <c r="J562" s="1" t="s">
        <v>43</v>
      </c>
      <c r="L562" s="1" t="s">
        <v>44</v>
      </c>
      <c r="M562" s="1" t="s">
        <v>80</v>
      </c>
      <c r="N562" s="1">
        <v>1.0</v>
      </c>
      <c r="O562" s="1" t="s">
        <v>3465</v>
      </c>
      <c r="P562" s="1">
        <v>0.0</v>
      </c>
      <c r="Q562" s="1" t="s">
        <v>80</v>
      </c>
      <c r="R562" s="1">
        <v>1216.0</v>
      </c>
      <c r="S562" s="1" t="s">
        <v>4564</v>
      </c>
      <c r="T562" s="1" t="s">
        <v>4565</v>
      </c>
      <c r="U562" s="1" t="s">
        <v>43</v>
      </c>
      <c r="X562" s="1" t="s">
        <v>1524</v>
      </c>
      <c r="Y562" s="1" t="s">
        <v>53</v>
      </c>
      <c r="Z562" s="1" t="s">
        <v>617</v>
      </c>
      <c r="AA562" s="1" t="s">
        <v>1526</v>
      </c>
      <c r="AB562" s="1" t="s">
        <v>4566</v>
      </c>
      <c r="AC562" s="1" t="s">
        <v>3985</v>
      </c>
      <c r="AE562" s="1" t="s">
        <v>43</v>
      </c>
      <c r="AF562" s="1" t="s">
        <v>72</v>
      </c>
      <c r="AG562" s="1" t="s">
        <v>42</v>
      </c>
      <c r="AH562" s="1" t="s">
        <v>4567</v>
      </c>
      <c r="AI562" s="1" t="s">
        <v>80</v>
      </c>
    </row>
    <row r="563" ht="14.25" customHeight="1">
      <c r="A563" s="1" t="s">
        <v>35</v>
      </c>
      <c r="B563" s="1" t="s">
        <v>74</v>
      </c>
      <c r="C563" s="1" t="s">
        <v>4568</v>
      </c>
      <c r="D563" s="1" t="s">
        <v>4569</v>
      </c>
      <c r="E563" s="1" t="s">
        <v>39</v>
      </c>
      <c r="F563" s="1" t="s">
        <v>4570</v>
      </c>
      <c r="G563" s="1">
        <v>10076.0</v>
      </c>
      <c r="H563" s="1" t="s">
        <v>4454</v>
      </c>
      <c r="I563" s="1" t="s">
        <v>42</v>
      </c>
      <c r="J563" s="1" t="s">
        <v>43</v>
      </c>
      <c r="L563" s="1" t="s">
        <v>44</v>
      </c>
      <c r="M563" s="1" t="s">
        <v>80</v>
      </c>
      <c r="N563" s="1">
        <v>1.0</v>
      </c>
      <c r="O563" s="1" t="s">
        <v>46</v>
      </c>
      <c r="P563" s="1">
        <v>0.0</v>
      </c>
      <c r="Q563" s="1" t="s">
        <v>80</v>
      </c>
      <c r="R563" s="1">
        <v>8.94508038E8</v>
      </c>
      <c r="S563" s="1" t="s">
        <v>4329</v>
      </c>
      <c r="T563" s="1" t="s">
        <v>4330</v>
      </c>
      <c r="U563" s="1" t="s">
        <v>49</v>
      </c>
      <c r="V563" s="1" t="s">
        <v>4571</v>
      </c>
      <c r="W563" s="1" t="s">
        <v>4572</v>
      </c>
      <c r="X563" s="1" t="s">
        <v>167</v>
      </c>
      <c r="Y563" s="1" t="s">
        <v>53</v>
      </c>
      <c r="Z563" s="1" t="s">
        <v>54</v>
      </c>
      <c r="AA563" s="1" t="s">
        <v>4573</v>
      </c>
      <c r="AB563" s="1" t="s">
        <v>4574</v>
      </c>
      <c r="AC563" s="1" t="s">
        <v>4449</v>
      </c>
      <c r="AE563" s="1" t="s">
        <v>43</v>
      </c>
      <c r="AF563" s="1" t="s">
        <v>72</v>
      </c>
      <c r="AG563" s="1" t="s">
        <v>42</v>
      </c>
      <c r="AH563" s="1" t="s">
        <v>4575</v>
      </c>
      <c r="AI563" s="1" t="s">
        <v>80</v>
      </c>
    </row>
    <row r="564" ht="14.25" customHeight="1">
      <c r="A564" s="1" t="s">
        <v>35</v>
      </c>
      <c r="B564" s="1" t="s">
        <v>36</v>
      </c>
      <c r="C564" s="1" t="s">
        <v>4576</v>
      </c>
      <c r="D564" s="1" t="s">
        <v>4577</v>
      </c>
      <c r="E564" s="1" t="s">
        <v>39</v>
      </c>
      <c r="F564" s="1" t="s">
        <v>4578</v>
      </c>
      <c r="G564" s="1">
        <v>10077.0</v>
      </c>
      <c r="H564" s="1" t="s">
        <v>4579</v>
      </c>
      <c r="I564" s="1" t="s">
        <v>42</v>
      </c>
      <c r="J564" s="1" t="s">
        <v>43</v>
      </c>
      <c r="L564" s="1" t="s">
        <v>44</v>
      </c>
      <c r="M564" s="1" t="s">
        <v>80</v>
      </c>
      <c r="N564" s="1">
        <v>1.0</v>
      </c>
      <c r="O564" s="1" t="s">
        <v>174</v>
      </c>
      <c r="P564" s="1">
        <v>0.0</v>
      </c>
      <c r="Q564" s="1" t="s">
        <v>80</v>
      </c>
      <c r="R564" s="1">
        <v>6423.0</v>
      </c>
      <c r="S564" s="1" t="s">
        <v>4580</v>
      </c>
      <c r="T564" s="1" t="s">
        <v>4581</v>
      </c>
      <c r="U564" s="1" t="s">
        <v>49</v>
      </c>
      <c r="V564" s="1" t="s">
        <v>4582</v>
      </c>
      <c r="W564" s="1" t="s">
        <v>4583</v>
      </c>
      <c r="X564" s="1" t="s">
        <v>85</v>
      </c>
      <c r="Y564" s="1" t="s">
        <v>53</v>
      </c>
      <c r="Z564" s="1" t="s">
        <v>54</v>
      </c>
      <c r="AA564" s="1" t="s">
        <v>3361</v>
      </c>
      <c r="AB564" s="1" t="s">
        <v>4584</v>
      </c>
      <c r="AC564" s="1" t="s">
        <v>4585</v>
      </c>
      <c r="AE564" s="1" t="s">
        <v>43</v>
      </c>
      <c r="AF564" s="1" t="s">
        <v>58</v>
      </c>
      <c r="AG564" s="1" t="s">
        <v>42</v>
      </c>
      <c r="AH564" s="1" t="s">
        <v>4586</v>
      </c>
      <c r="AI564" s="1" t="s">
        <v>80</v>
      </c>
    </row>
    <row r="565" ht="14.25" customHeight="1">
      <c r="A565" s="1" t="s">
        <v>35</v>
      </c>
      <c r="B565" s="1" t="s">
        <v>74</v>
      </c>
      <c r="C565" s="1" t="s">
        <v>4587</v>
      </c>
      <c r="D565" s="1" t="s">
        <v>4588</v>
      </c>
      <c r="F565" s="1" t="s">
        <v>43</v>
      </c>
      <c r="G565" s="1">
        <v>10078.0</v>
      </c>
      <c r="H565" s="1" t="s">
        <v>4589</v>
      </c>
      <c r="I565" s="1" t="s">
        <v>4590</v>
      </c>
      <c r="J565" s="1" t="s">
        <v>49</v>
      </c>
      <c r="K565" s="1" t="s">
        <v>4591</v>
      </c>
      <c r="L565" s="1" t="s">
        <v>44</v>
      </c>
      <c r="M565" s="1" t="s">
        <v>80</v>
      </c>
      <c r="N565" s="1">
        <v>1.0</v>
      </c>
      <c r="O565" s="1" t="s">
        <v>477</v>
      </c>
      <c r="P565" s="1">
        <v>1.0</v>
      </c>
      <c r="Q565" s="1" t="s">
        <v>45</v>
      </c>
      <c r="R565" s="1">
        <v>8225.0</v>
      </c>
      <c r="S565" s="1" t="s">
        <v>4592</v>
      </c>
      <c r="T565" s="1" t="s">
        <v>4593</v>
      </c>
      <c r="U565" s="1" t="s">
        <v>49</v>
      </c>
      <c r="V565" s="1" t="s">
        <v>4594</v>
      </c>
      <c r="W565" s="1" t="s">
        <v>4587</v>
      </c>
      <c r="X565" s="1" t="s">
        <v>344</v>
      </c>
      <c r="Y565" s="1" t="s">
        <v>53</v>
      </c>
      <c r="Z565" s="1" t="s">
        <v>54</v>
      </c>
      <c r="AA565" s="1" t="s">
        <v>239</v>
      </c>
      <c r="AB565" s="1" t="s">
        <v>4595</v>
      </c>
      <c r="AC565" s="1" t="s">
        <v>3922</v>
      </c>
      <c r="AE565" s="1" t="s">
        <v>43</v>
      </c>
      <c r="AF565" s="1" t="s">
        <v>72</v>
      </c>
      <c r="AG565" s="1" t="s">
        <v>42</v>
      </c>
      <c r="AH565" s="1" t="s">
        <v>4587</v>
      </c>
      <c r="AI565" s="1" t="s">
        <v>80</v>
      </c>
    </row>
    <row r="566" ht="14.25" customHeight="1">
      <c r="A566" s="1" t="s">
        <v>35</v>
      </c>
      <c r="B566" s="1" t="s">
        <v>3144</v>
      </c>
      <c r="C566" s="1" t="s">
        <v>4596</v>
      </c>
      <c r="D566" s="1" t="s">
        <v>4597</v>
      </c>
      <c r="E566" s="1" t="s">
        <v>39</v>
      </c>
      <c r="F566" s="1" t="s">
        <v>4598</v>
      </c>
      <c r="G566" s="1">
        <v>10079.0</v>
      </c>
      <c r="H566" s="1" t="s">
        <v>4599</v>
      </c>
      <c r="I566" s="1" t="s">
        <v>42</v>
      </c>
      <c r="J566" s="1" t="s">
        <v>43</v>
      </c>
      <c r="L566" s="1" t="s">
        <v>44</v>
      </c>
      <c r="M566" s="1" t="s">
        <v>45</v>
      </c>
      <c r="N566" s="1">
        <v>1.0</v>
      </c>
      <c r="O566" s="1" t="s">
        <v>3799</v>
      </c>
      <c r="P566" s="1">
        <v>0.0</v>
      </c>
      <c r="Q566" s="1" t="s">
        <v>45</v>
      </c>
      <c r="R566" s="1">
        <v>6133.0</v>
      </c>
      <c r="S566" s="1" t="s">
        <v>4390</v>
      </c>
      <c r="T566" s="1" t="s">
        <v>4391</v>
      </c>
      <c r="U566" s="1" t="s">
        <v>49</v>
      </c>
      <c r="V566" s="1" t="s">
        <v>4600</v>
      </c>
      <c r="W566" s="1" t="s">
        <v>4596</v>
      </c>
      <c r="X566" s="1" t="s">
        <v>95</v>
      </c>
      <c r="Y566" s="1" t="s">
        <v>53</v>
      </c>
      <c r="Z566" s="1" t="s">
        <v>54</v>
      </c>
      <c r="AA566" s="1" t="s">
        <v>3151</v>
      </c>
      <c r="AB566" s="1" t="s">
        <v>4601</v>
      </c>
      <c r="AC566" s="1" t="s">
        <v>3540</v>
      </c>
      <c r="AE566" s="1" t="s">
        <v>43</v>
      </c>
      <c r="AF566" s="1" t="s">
        <v>58</v>
      </c>
      <c r="AG566" s="1" t="s">
        <v>42</v>
      </c>
      <c r="AH566" s="1" t="s">
        <v>4596</v>
      </c>
      <c r="AI566" s="1" t="s">
        <v>45</v>
      </c>
    </row>
    <row r="567" ht="14.25" customHeight="1">
      <c r="A567" s="1" t="s">
        <v>35</v>
      </c>
      <c r="B567" s="1" t="s">
        <v>145</v>
      </c>
      <c r="C567" s="1" t="s">
        <v>4602</v>
      </c>
      <c r="D567" s="1" t="s">
        <v>4603</v>
      </c>
      <c r="E567" s="1" t="s">
        <v>39</v>
      </c>
      <c r="F567" s="1" t="s">
        <v>4604</v>
      </c>
      <c r="G567" s="1">
        <v>10080.0</v>
      </c>
      <c r="H567" s="1" t="s">
        <v>4605</v>
      </c>
      <c r="I567" s="1" t="s">
        <v>42</v>
      </c>
      <c r="J567" s="1" t="s">
        <v>43</v>
      </c>
      <c r="L567" s="1" t="s">
        <v>44</v>
      </c>
      <c r="M567" s="1" t="s">
        <v>80</v>
      </c>
      <c r="N567" s="1">
        <v>1.0</v>
      </c>
      <c r="O567" s="1" t="s">
        <v>884</v>
      </c>
      <c r="P567" s="1">
        <v>0.0</v>
      </c>
      <c r="Q567" s="1" t="s">
        <v>45</v>
      </c>
      <c r="R567" s="1">
        <v>6193.0</v>
      </c>
      <c r="S567" s="1" t="s">
        <v>4606</v>
      </c>
      <c r="T567" s="1" t="s">
        <v>4607</v>
      </c>
      <c r="U567" s="1" t="s">
        <v>49</v>
      </c>
      <c r="V567" s="1" t="s">
        <v>4608</v>
      </c>
      <c r="W567" s="1" t="s">
        <v>4609</v>
      </c>
      <c r="X567" s="1" t="s">
        <v>132</v>
      </c>
      <c r="Y567" s="1" t="s">
        <v>1525</v>
      </c>
      <c r="Z567" s="1" t="s">
        <v>54</v>
      </c>
      <c r="AA567" s="1" t="s">
        <v>155</v>
      </c>
      <c r="AB567" s="1" t="s">
        <v>4604</v>
      </c>
      <c r="AC567" s="1" t="s">
        <v>4610</v>
      </c>
      <c r="AE567" s="1" t="s">
        <v>43</v>
      </c>
      <c r="AF567" s="1" t="s">
        <v>72</v>
      </c>
      <c r="AG567" s="1" t="s">
        <v>42</v>
      </c>
      <c r="AH567" s="1" t="s">
        <v>4611</v>
      </c>
      <c r="AI567" s="1" t="s">
        <v>45</v>
      </c>
    </row>
    <row r="568" ht="14.25" customHeight="1">
      <c r="A568" s="1" t="s">
        <v>35</v>
      </c>
      <c r="B568" s="1" t="s">
        <v>36</v>
      </c>
      <c r="C568" s="1" t="s">
        <v>4612</v>
      </c>
      <c r="D568" s="1" t="s">
        <v>4613</v>
      </c>
      <c r="E568" s="1" t="s">
        <v>39</v>
      </c>
      <c r="F568" s="1" t="s">
        <v>4614</v>
      </c>
      <c r="G568" s="1">
        <v>10081.0</v>
      </c>
      <c r="H568" s="1" t="s">
        <v>4615</v>
      </c>
      <c r="I568" s="1" t="s">
        <v>42</v>
      </c>
      <c r="J568" s="1" t="s">
        <v>43</v>
      </c>
      <c r="L568" s="1" t="s">
        <v>44</v>
      </c>
      <c r="M568" s="1" t="s">
        <v>80</v>
      </c>
      <c r="N568" s="1">
        <v>1.0</v>
      </c>
      <c r="O568" s="1" t="s">
        <v>46</v>
      </c>
      <c r="P568" s="1">
        <v>0.0</v>
      </c>
      <c r="Q568" s="1" t="s">
        <v>45</v>
      </c>
      <c r="R568" s="1">
        <v>5751.0</v>
      </c>
      <c r="S568" s="1" t="s">
        <v>2766</v>
      </c>
      <c r="T568" s="1" t="s">
        <v>2767</v>
      </c>
      <c r="U568" s="1" t="s">
        <v>49</v>
      </c>
      <c r="V568" s="1" t="s">
        <v>4616</v>
      </c>
      <c r="W568" s="1" t="s">
        <v>4617</v>
      </c>
      <c r="X568" s="1" t="s">
        <v>68</v>
      </c>
      <c r="Y568" s="1" t="s">
        <v>53</v>
      </c>
      <c r="Z568" s="1" t="s">
        <v>54</v>
      </c>
      <c r="AA568" s="1" t="s">
        <v>3197</v>
      </c>
      <c r="AB568" s="1" t="s">
        <v>4618</v>
      </c>
      <c r="AC568" s="1" t="s">
        <v>3142</v>
      </c>
      <c r="AE568" s="1" t="s">
        <v>43</v>
      </c>
      <c r="AF568" s="1" t="s">
        <v>58</v>
      </c>
      <c r="AG568" s="1" t="s">
        <v>42</v>
      </c>
      <c r="AH568" s="1" t="s">
        <v>4612</v>
      </c>
      <c r="AI568" s="1" t="s">
        <v>45</v>
      </c>
    </row>
    <row r="569" ht="14.25" customHeight="1">
      <c r="A569" s="1" t="s">
        <v>35</v>
      </c>
      <c r="B569" s="1" t="s">
        <v>704</v>
      </c>
      <c r="C569" s="1" t="s">
        <v>4619</v>
      </c>
      <c r="D569" s="1" t="s">
        <v>4620</v>
      </c>
      <c r="E569" s="1" t="s">
        <v>39</v>
      </c>
      <c r="F569" s="1" t="s">
        <v>4621</v>
      </c>
      <c r="G569" s="1">
        <v>10082.0</v>
      </c>
      <c r="H569" s="1" t="s">
        <v>4622</v>
      </c>
      <c r="I569" s="1" t="s">
        <v>42</v>
      </c>
      <c r="J569" s="1" t="s">
        <v>43</v>
      </c>
      <c r="L569" s="1" t="s">
        <v>44</v>
      </c>
      <c r="M569" s="1" t="s">
        <v>80</v>
      </c>
      <c r="N569" s="1">
        <v>1.0</v>
      </c>
      <c r="O569" s="1" t="s">
        <v>709</v>
      </c>
      <c r="P569" s="1">
        <v>0.0</v>
      </c>
      <c r="Q569" s="1" t="s">
        <v>80</v>
      </c>
      <c r="R569" s="1">
        <v>6375.0</v>
      </c>
      <c r="S569" s="1" t="s">
        <v>4623</v>
      </c>
      <c r="T569" s="1" t="s">
        <v>4624</v>
      </c>
      <c r="U569" s="1" t="s">
        <v>49</v>
      </c>
      <c r="V569" s="1" t="s">
        <v>4625</v>
      </c>
      <c r="W569" s="1" t="s">
        <v>4619</v>
      </c>
      <c r="X569" s="1" t="s">
        <v>228</v>
      </c>
      <c r="Y569" s="1" t="s">
        <v>53</v>
      </c>
      <c r="Z569" s="1" t="s">
        <v>54</v>
      </c>
      <c r="AA569" s="1" t="s">
        <v>997</v>
      </c>
      <c r="AB569" s="1" t="s">
        <v>4626</v>
      </c>
      <c r="AC569" s="1" t="s">
        <v>3786</v>
      </c>
      <c r="AE569" s="1" t="s">
        <v>43</v>
      </c>
      <c r="AF569" s="1" t="s">
        <v>72</v>
      </c>
      <c r="AG569" s="1" t="s">
        <v>42</v>
      </c>
      <c r="AH569" s="1" t="s">
        <v>4619</v>
      </c>
      <c r="AI569" s="1" t="s">
        <v>80</v>
      </c>
    </row>
    <row r="570" ht="14.25" customHeight="1">
      <c r="A570" s="1" t="s">
        <v>35</v>
      </c>
      <c r="B570" s="1" t="s">
        <v>74</v>
      </c>
      <c r="C570" s="1" t="s">
        <v>4627</v>
      </c>
      <c r="D570" s="1" t="s">
        <v>4628</v>
      </c>
      <c r="E570" s="1" t="s">
        <v>39</v>
      </c>
      <c r="F570" s="1" t="s">
        <v>43</v>
      </c>
      <c r="G570" s="1">
        <v>10083.0</v>
      </c>
      <c r="H570" s="1" t="s">
        <v>4629</v>
      </c>
      <c r="I570" s="1" t="s">
        <v>42</v>
      </c>
      <c r="J570" s="1" t="s">
        <v>43</v>
      </c>
      <c r="L570" s="1" t="s">
        <v>44</v>
      </c>
      <c r="M570" s="1" t="s">
        <v>80</v>
      </c>
      <c r="N570" s="1">
        <v>1.0</v>
      </c>
      <c r="O570" s="1" t="s">
        <v>46</v>
      </c>
      <c r="P570" s="1">
        <v>0.0</v>
      </c>
      <c r="Q570" s="1" t="s">
        <v>45</v>
      </c>
      <c r="R570" s="1">
        <v>9.4659303E8</v>
      </c>
      <c r="S570" s="1" t="s">
        <v>1491</v>
      </c>
      <c r="T570" s="1" t="s">
        <v>1492</v>
      </c>
      <c r="U570" s="1" t="s">
        <v>49</v>
      </c>
      <c r="V570" s="1" t="s">
        <v>4630</v>
      </c>
      <c r="W570" s="1" t="s">
        <v>4627</v>
      </c>
      <c r="X570" s="1" t="s">
        <v>279</v>
      </c>
      <c r="Y570" s="1" t="s">
        <v>53</v>
      </c>
      <c r="Z570" s="1" t="s">
        <v>54</v>
      </c>
      <c r="AA570" s="1" t="s">
        <v>4631</v>
      </c>
      <c r="AB570" s="1" t="s">
        <v>1495</v>
      </c>
      <c r="AC570" s="1" t="s">
        <v>3172</v>
      </c>
      <c r="AE570" s="1" t="s">
        <v>43</v>
      </c>
      <c r="AF570" s="1" t="s">
        <v>72</v>
      </c>
      <c r="AG570" s="1" t="s">
        <v>42</v>
      </c>
      <c r="AH570" s="1" t="s">
        <v>4627</v>
      </c>
      <c r="AI570" s="1" t="s">
        <v>80</v>
      </c>
    </row>
    <row r="571" ht="14.25" customHeight="1">
      <c r="A571" s="1" t="s">
        <v>35</v>
      </c>
      <c r="B571" s="1" t="s">
        <v>74</v>
      </c>
      <c r="C571" s="1" t="s">
        <v>4632</v>
      </c>
      <c r="D571" s="1" t="s">
        <v>4633</v>
      </c>
      <c r="E571" s="1" t="s">
        <v>39</v>
      </c>
      <c r="F571" s="1" t="s">
        <v>43</v>
      </c>
      <c r="G571" s="1">
        <v>10084.0</v>
      </c>
      <c r="H571" s="1" t="s">
        <v>4634</v>
      </c>
      <c r="I571" s="1" t="s">
        <v>42</v>
      </c>
      <c r="J571" s="1" t="s">
        <v>43</v>
      </c>
      <c r="L571" s="1" t="s">
        <v>44</v>
      </c>
      <c r="M571" s="1" t="s">
        <v>45</v>
      </c>
      <c r="N571" s="1">
        <v>1.0</v>
      </c>
      <c r="O571" s="1" t="s">
        <v>46</v>
      </c>
      <c r="P571" s="1">
        <v>0.0</v>
      </c>
      <c r="Q571" s="1" t="s">
        <v>45</v>
      </c>
      <c r="R571" s="1">
        <v>9.4659303E8</v>
      </c>
      <c r="S571" s="1" t="s">
        <v>1491</v>
      </c>
      <c r="T571" s="1" t="s">
        <v>1492</v>
      </c>
      <c r="U571" s="1" t="s">
        <v>49</v>
      </c>
      <c r="V571" s="1" t="s">
        <v>4635</v>
      </c>
      <c r="W571" s="1" t="s">
        <v>4636</v>
      </c>
      <c r="X571" s="1" t="s">
        <v>132</v>
      </c>
      <c r="Y571" s="1" t="s">
        <v>53</v>
      </c>
      <c r="Z571" s="1" t="s">
        <v>54</v>
      </c>
      <c r="AA571" s="1" t="s">
        <v>4631</v>
      </c>
      <c r="AB571" s="1" t="s">
        <v>1495</v>
      </c>
      <c r="AC571" s="1" t="s">
        <v>3172</v>
      </c>
      <c r="AD571" s="1" t="s">
        <v>242</v>
      </c>
      <c r="AE571" s="1" t="s">
        <v>43</v>
      </c>
      <c r="AF571" s="1" t="s">
        <v>72</v>
      </c>
      <c r="AG571" s="1" t="s">
        <v>42</v>
      </c>
      <c r="AH571" s="1" t="s">
        <v>4632</v>
      </c>
      <c r="AI571" s="1" t="s">
        <v>80</v>
      </c>
    </row>
    <row r="572" ht="14.25" customHeight="1">
      <c r="A572" s="1" t="s">
        <v>35</v>
      </c>
      <c r="B572" s="1" t="s">
        <v>74</v>
      </c>
      <c r="C572" s="1" t="s">
        <v>4637</v>
      </c>
      <c r="D572" s="1" t="s">
        <v>4638</v>
      </c>
      <c r="E572" s="1" t="s">
        <v>39</v>
      </c>
      <c r="F572" s="1" t="s">
        <v>4639</v>
      </c>
      <c r="G572" s="1">
        <v>10085.0</v>
      </c>
      <c r="H572" s="1" t="s">
        <v>4640</v>
      </c>
      <c r="I572" s="1" t="s">
        <v>42</v>
      </c>
      <c r="J572" s="1" t="s">
        <v>43</v>
      </c>
      <c r="L572" s="1" t="s">
        <v>44</v>
      </c>
      <c r="M572" s="1" t="s">
        <v>80</v>
      </c>
      <c r="N572" s="1">
        <v>2.0</v>
      </c>
      <c r="O572" s="1" t="s">
        <v>46</v>
      </c>
      <c r="P572" s="1">
        <v>0.0</v>
      </c>
      <c r="Q572" s="1" t="s">
        <v>80</v>
      </c>
      <c r="R572" s="1">
        <v>6690.0</v>
      </c>
      <c r="S572" s="1" t="s">
        <v>4045</v>
      </c>
      <c r="T572" s="1" t="s">
        <v>3387</v>
      </c>
      <c r="U572" s="1" t="s">
        <v>49</v>
      </c>
      <c r="V572" s="1" t="s">
        <v>4641</v>
      </c>
      <c r="W572" s="1" t="s">
        <v>4637</v>
      </c>
      <c r="X572" s="1" t="s">
        <v>85</v>
      </c>
      <c r="Y572" s="1" t="s">
        <v>53</v>
      </c>
      <c r="Z572" s="1" t="s">
        <v>54</v>
      </c>
      <c r="AA572" s="1" t="s">
        <v>3112</v>
      </c>
      <c r="AB572" s="1" t="s">
        <v>4642</v>
      </c>
      <c r="AC572" s="1" t="s">
        <v>4643</v>
      </c>
      <c r="AE572" s="1" t="s">
        <v>43</v>
      </c>
      <c r="AF572" s="1" t="s">
        <v>58</v>
      </c>
      <c r="AG572" s="1" t="s">
        <v>42</v>
      </c>
      <c r="AH572" s="1" t="s">
        <v>4644</v>
      </c>
      <c r="AI572" s="1" t="s">
        <v>80</v>
      </c>
    </row>
    <row r="573" ht="14.25" customHeight="1">
      <c r="A573" s="1" t="s">
        <v>35</v>
      </c>
      <c r="B573" s="1" t="s">
        <v>36</v>
      </c>
      <c r="C573" s="1" t="s">
        <v>4645</v>
      </c>
      <c r="D573" s="1" t="s">
        <v>4646</v>
      </c>
      <c r="E573" s="1" t="s">
        <v>39</v>
      </c>
      <c r="F573" s="1" t="s">
        <v>4647</v>
      </c>
      <c r="G573" s="1">
        <v>10086.0</v>
      </c>
      <c r="H573" s="1" t="s">
        <v>4648</v>
      </c>
      <c r="I573" s="1" t="s">
        <v>42</v>
      </c>
      <c r="J573" s="1" t="s">
        <v>43</v>
      </c>
      <c r="L573" s="1" t="s">
        <v>44</v>
      </c>
      <c r="M573" s="1" t="s">
        <v>45</v>
      </c>
      <c r="N573" s="1">
        <v>1.0</v>
      </c>
      <c r="O573" s="1" t="s">
        <v>174</v>
      </c>
      <c r="P573" s="1">
        <v>0.0</v>
      </c>
      <c r="Q573" s="1" t="s">
        <v>45</v>
      </c>
      <c r="R573" s="1">
        <v>8.18108684E8</v>
      </c>
      <c r="S573" s="1" t="s">
        <v>4649</v>
      </c>
      <c r="T573" s="1" t="s">
        <v>4650</v>
      </c>
      <c r="U573" s="1" t="s">
        <v>49</v>
      </c>
      <c r="V573" s="1" t="s">
        <v>4651</v>
      </c>
      <c r="W573" s="1" t="s">
        <v>4645</v>
      </c>
      <c r="X573" s="1" t="s">
        <v>52</v>
      </c>
      <c r="Y573" s="1" t="s">
        <v>53</v>
      </c>
      <c r="Z573" s="1" t="s">
        <v>54</v>
      </c>
      <c r="AA573" s="1" t="s">
        <v>2286</v>
      </c>
      <c r="AB573" s="1" t="s">
        <v>4652</v>
      </c>
      <c r="AC573" s="1" t="s">
        <v>3662</v>
      </c>
      <c r="AE573" s="1" t="s">
        <v>43</v>
      </c>
      <c r="AF573" s="1" t="s">
        <v>58</v>
      </c>
      <c r="AG573" s="1" t="s">
        <v>42</v>
      </c>
      <c r="AH573" s="1" t="s">
        <v>4645</v>
      </c>
      <c r="AI573" s="1" t="s">
        <v>80</v>
      </c>
    </row>
    <row r="574" ht="14.25" customHeight="1">
      <c r="A574" s="1" t="s">
        <v>35</v>
      </c>
      <c r="B574" s="1" t="s">
        <v>36</v>
      </c>
      <c r="C574" s="1" t="s">
        <v>4653</v>
      </c>
      <c r="D574" s="1" t="s">
        <v>4654</v>
      </c>
      <c r="E574" s="1" t="s">
        <v>39</v>
      </c>
      <c r="F574" s="1" t="s">
        <v>4655</v>
      </c>
      <c r="G574" s="1">
        <v>10087.0</v>
      </c>
      <c r="H574" s="1" t="s">
        <v>4656</v>
      </c>
      <c r="I574" s="1" t="s">
        <v>42</v>
      </c>
      <c r="J574" s="1" t="s">
        <v>43</v>
      </c>
      <c r="L574" s="1" t="s">
        <v>44</v>
      </c>
      <c r="M574" s="1" t="s">
        <v>45</v>
      </c>
      <c r="N574" s="1">
        <v>2.0</v>
      </c>
      <c r="O574" s="1" t="s">
        <v>174</v>
      </c>
      <c r="P574" s="1">
        <v>0.0</v>
      </c>
      <c r="Q574" s="1" t="s">
        <v>80</v>
      </c>
      <c r="R574" s="1">
        <v>8242.0</v>
      </c>
      <c r="S574" s="1" t="s">
        <v>2841</v>
      </c>
      <c r="T574" s="1" t="s">
        <v>2842</v>
      </c>
      <c r="U574" s="1" t="s">
        <v>49</v>
      </c>
      <c r="V574" s="1" t="s">
        <v>4657</v>
      </c>
      <c r="W574" s="1" t="s">
        <v>4658</v>
      </c>
      <c r="X574" s="1" t="s">
        <v>549</v>
      </c>
      <c r="Y574" s="1" t="s">
        <v>53</v>
      </c>
      <c r="Z574" s="1" t="s">
        <v>54</v>
      </c>
      <c r="AA574" s="1" t="s">
        <v>550</v>
      </c>
      <c r="AB574" s="1" t="s">
        <v>4659</v>
      </c>
      <c r="AC574" s="1" t="s">
        <v>4660</v>
      </c>
      <c r="AE574" s="1" t="s">
        <v>43</v>
      </c>
      <c r="AF574" s="1" t="s">
        <v>58</v>
      </c>
      <c r="AG574" s="1" t="s">
        <v>42</v>
      </c>
      <c r="AH574" s="1" t="s">
        <v>4661</v>
      </c>
      <c r="AI574" s="1" t="s">
        <v>80</v>
      </c>
    </row>
    <row r="575" ht="14.25" customHeight="1">
      <c r="A575" s="1" t="s">
        <v>35</v>
      </c>
      <c r="B575" s="1" t="s">
        <v>36</v>
      </c>
      <c r="C575" s="1" t="s">
        <v>4662</v>
      </c>
      <c r="D575" s="1" t="s">
        <v>4663</v>
      </c>
      <c r="E575" s="1" t="s">
        <v>39</v>
      </c>
      <c r="F575" s="1" t="s">
        <v>4664</v>
      </c>
      <c r="G575" s="1">
        <v>10088.0</v>
      </c>
      <c r="H575" s="1" t="s">
        <v>4665</v>
      </c>
      <c r="I575" s="1" t="s">
        <v>42</v>
      </c>
      <c r="J575" s="1" t="s">
        <v>43</v>
      </c>
      <c r="L575" s="1" t="s">
        <v>44</v>
      </c>
      <c r="M575" s="1" t="s">
        <v>80</v>
      </c>
      <c r="N575" s="1">
        <v>1.0</v>
      </c>
      <c r="O575" s="1" t="s">
        <v>174</v>
      </c>
      <c r="P575" s="1">
        <v>0.0</v>
      </c>
      <c r="Q575" s="1" t="s">
        <v>80</v>
      </c>
      <c r="R575" s="1">
        <v>8650.0</v>
      </c>
      <c r="S575" s="1" t="s">
        <v>4666</v>
      </c>
      <c r="T575" s="1" t="s">
        <v>4667</v>
      </c>
      <c r="U575" s="1" t="s">
        <v>49</v>
      </c>
      <c r="V575" s="1" t="s">
        <v>4668</v>
      </c>
      <c r="W575" s="1" t="s">
        <v>4669</v>
      </c>
      <c r="X575" s="1" t="s">
        <v>121</v>
      </c>
      <c r="Y575" s="1" t="s">
        <v>53</v>
      </c>
      <c r="Z575" s="1" t="s">
        <v>54</v>
      </c>
      <c r="AA575" s="1" t="s">
        <v>1942</v>
      </c>
      <c r="AB575" s="1" t="s">
        <v>4670</v>
      </c>
      <c r="AC575" s="1" t="s">
        <v>1861</v>
      </c>
      <c r="AE575" s="1" t="s">
        <v>43</v>
      </c>
      <c r="AF575" s="1" t="s">
        <v>58</v>
      </c>
      <c r="AG575" s="1" t="s">
        <v>42</v>
      </c>
      <c r="AH575" s="1" t="s">
        <v>4662</v>
      </c>
      <c r="AI575" s="1" t="s">
        <v>45</v>
      </c>
    </row>
    <row r="576" ht="14.25" customHeight="1">
      <c r="A576" s="1" t="s">
        <v>35</v>
      </c>
      <c r="B576" s="1" t="s">
        <v>3144</v>
      </c>
      <c r="C576" s="1" t="s">
        <v>4671</v>
      </c>
      <c r="D576" s="1" t="s">
        <v>4672</v>
      </c>
      <c r="E576" s="1" t="s">
        <v>39</v>
      </c>
      <c r="F576" s="1" t="s">
        <v>4673</v>
      </c>
      <c r="G576" s="1">
        <v>10089.0</v>
      </c>
      <c r="H576" s="1" t="s">
        <v>4674</v>
      </c>
      <c r="I576" s="1" t="s">
        <v>42</v>
      </c>
      <c r="J576" s="1" t="s">
        <v>43</v>
      </c>
      <c r="L576" s="1" t="s">
        <v>44</v>
      </c>
      <c r="M576" s="1" t="s">
        <v>45</v>
      </c>
      <c r="N576" s="1">
        <v>1.0</v>
      </c>
      <c r="O576" s="1" t="s">
        <v>3799</v>
      </c>
      <c r="P576" s="1">
        <v>0.0</v>
      </c>
      <c r="Q576" s="1" t="s">
        <v>45</v>
      </c>
      <c r="R576" s="1">
        <v>6241.0</v>
      </c>
      <c r="S576" s="1" t="s">
        <v>4675</v>
      </c>
      <c r="T576" s="1" t="s">
        <v>4676</v>
      </c>
      <c r="U576" s="1" t="s">
        <v>49</v>
      </c>
      <c r="V576" s="1" t="s">
        <v>4677</v>
      </c>
      <c r="W576" s="1" t="s">
        <v>4678</v>
      </c>
      <c r="X576" s="1" t="s">
        <v>733</v>
      </c>
      <c r="Y576" s="1" t="s">
        <v>69</v>
      </c>
      <c r="Z576" s="1" t="s">
        <v>54</v>
      </c>
      <c r="AA576" s="1" t="s">
        <v>3151</v>
      </c>
      <c r="AB576" s="1" t="s">
        <v>4679</v>
      </c>
      <c r="AC576" s="1" t="s">
        <v>4298</v>
      </c>
      <c r="AE576" s="1" t="s">
        <v>43</v>
      </c>
      <c r="AF576" s="1" t="s">
        <v>58</v>
      </c>
      <c r="AG576" s="1" t="s">
        <v>42</v>
      </c>
      <c r="AH576" s="1" t="s">
        <v>4671</v>
      </c>
      <c r="AI576" s="1" t="s">
        <v>45</v>
      </c>
    </row>
    <row r="577" ht="14.25" customHeight="1">
      <c r="A577" s="1" t="s">
        <v>35</v>
      </c>
      <c r="B577" s="1" t="s">
        <v>36</v>
      </c>
      <c r="C577" s="1" t="s">
        <v>4680</v>
      </c>
      <c r="D577" s="1" t="s">
        <v>4681</v>
      </c>
      <c r="E577" s="1" t="s">
        <v>39</v>
      </c>
      <c r="F577" s="1" t="s">
        <v>4682</v>
      </c>
      <c r="G577" s="1">
        <v>10090.0</v>
      </c>
      <c r="H577" s="1" t="s">
        <v>4683</v>
      </c>
      <c r="I577" s="1" t="s">
        <v>42</v>
      </c>
      <c r="J577" s="1" t="s">
        <v>43</v>
      </c>
      <c r="L577" s="1" t="s">
        <v>44</v>
      </c>
      <c r="M577" s="1" t="s">
        <v>80</v>
      </c>
      <c r="N577" s="1">
        <v>1.0</v>
      </c>
      <c r="O577" s="1" t="s">
        <v>103</v>
      </c>
      <c r="P577" s="1">
        <v>0.0</v>
      </c>
      <c r="Q577" s="1" t="s">
        <v>80</v>
      </c>
      <c r="R577" s="1">
        <v>9.59539502E8</v>
      </c>
      <c r="S577" s="1" t="s">
        <v>384</v>
      </c>
      <c r="T577" s="1" t="s">
        <v>385</v>
      </c>
      <c r="U577" s="1" t="s">
        <v>49</v>
      </c>
      <c r="V577" s="1" t="s">
        <v>4684</v>
      </c>
      <c r="W577" s="1" t="s">
        <v>4685</v>
      </c>
      <c r="X577" s="1" t="s">
        <v>52</v>
      </c>
      <c r="Y577" s="1" t="s">
        <v>53</v>
      </c>
      <c r="Z577" s="1" t="s">
        <v>54</v>
      </c>
      <c r="AA577" s="1" t="s">
        <v>1787</v>
      </c>
      <c r="AB577" s="1" t="s">
        <v>4682</v>
      </c>
      <c r="AC577" s="1" t="s">
        <v>3967</v>
      </c>
      <c r="AE577" s="1" t="s">
        <v>43</v>
      </c>
      <c r="AF577" s="1" t="s">
        <v>72</v>
      </c>
      <c r="AG577" s="1" t="s">
        <v>42</v>
      </c>
      <c r="AH577" s="1" t="s">
        <v>4680</v>
      </c>
      <c r="AI577" s="1" t="s">
        <v>80</v>
      </c>
    </row>
    <row r="578" ht="14.25" customHeight="1">
      <c r="A578" s="1" t="s">
        <v>35</v>
      </c>
      <c r="B578" s="1" t="s">
        <v>3144</v>
      </c>
      <c r="C578" s="1" t="s">
        <v>4686</v>
      </c>
      <c r="D578" s="1" t="s">
        <v>4687</v>
      </c>
      <c r="E578" s="1" t="s">
        <v>39</v>
      </c>
      <c r="F578" s="1" t="s">
        <v>4688</v>
      </c>
      <c r="G578" s="1">
        <v>10091.0</v>
      </c>
      <c r="H578" s="1" t="s">
        <v>4689</v>
      </c>
      <c r="I578" s="1" t="s">
        <v>42</v>
      </c>
      <c r="J578" s="1" t="s">
        <v>43</v>
      </c>
      <c r="L578" s="1" t="s">
        <v>44</v>
      </c>
      <c r="M578" s="1" t="s">
        <v>80</v>
      </c>
      <c r="N578" s="1">
        <v>1.0</v>
      </c>
      <c r="O578" s="1" t="s">
        <v>280</v>
      </c>
      <c r="P578" s="1">
        <v>0.0</v>
      </c>
      <c r="Q578" s="1" t="s">
        <v>80</v>
      </c>
      <c r="R578" s="1">
        <v>5721.0</v>
      </c>
      <c r="S578" s="1" t="s">
        <v>4690</v>
      </c>
      <c r="T578" s="1" t="s">
        <v>4691</v>
      </c>
      <c r="U578" s="1" t="s">
        <v>49</v>
      </c>
      <c r="V578" s="1" t="s">
        <v>4692</v>
      </c>
      <c r="W578" s="1" t="s">
        <v>4693</v>
      </c>
      <c r="X578" s="1" t="s">
        <v>167</v>
      </c>
      <c r="Y578" s="1" t="s">
        <v>53</v>
      </c>
      <c r="Z578" s="1" t="s">
        <v>54</v>
      </c>
      <c r="AA578" s="1" t="s">
        <v>3151</v>
      </c>
      <c r="AB578" s="1" t="s">
        <v>4688</v>
      </c>
      <c r="AC578" s="1" t="s">
        <v>4422</v>
      </c>
      <c r="AE578" s="1" t="s">
        <v>43</v>
      </c>
      <c r="AF578" s="1" t="s">
        <v>58</v>
      </c>
      <c r="AG578" s="1" t="s">
        <v>42</v>
      </c>
      <c r="AH578" s="1" t="s">
        <v>4694</v>
      </c>
      <c r="AI578" s="1" t="s">
        <v>80</v>
      </c>
    </row>
    <row r="579" ht="14.25" customHeight="1">
      <c r="A579" s="1" t="s">
        <v>35</v>
      </c>
      <c r="B579" s="1" t="s">
        <v>145</v>
      </c>
      <c r="C579" s="1" t="s">
        <v>4695</v>
      </c>
      <c r="D579" s="1" t="s">
        <v>4696</v>
      </c>
      <c r="E579" s="1" t="s">
        <v>39</v>
      </c>
      <c r="F579" s="1" t="s">
        <v>4697</v>
      </c>
      <c r="G579" s="1">
        <v>10092.0</v>
      </c>
      <c r="H579" s="1" t="s">
        <v>4698</v>
      </c>
      <c r="I579" s="1" t="s">
        <v>42</v>
      </c>
      <c r="J579" s="1" t="s">
        <v>43</v>
      </c>
      <c r="L579" s="1" t="s">
        <v>44</v>
      </c>
      <c r="M579" s="1" t="s">
        <v>80</v>
      </c>
      <c r="N579" s="1">
        <v>1.0</v>
      </c>
      <c r="O579" s="1" t="s">
        <v>46</v>
      </c>
      <c r="P579" s="1">
        <v>0.0</v>
      </c>
      <c r="Q579" s="1" t="s">
        <v>45</v>
      </c>
      <c r="R579" s="1">
        <v>6084.0</v>
      </c>
      <c r="S579" s="1" t="s">
        <v>4699</v>
      </c>
      <c r="T579" s="1" t="s">
        <v>4700</v>
      </c>
      <c r="U579" s="1" t="s">
        <v>49</v>
      </c>
      <c r="V579" s="1" t="s">
        <v>4701</v>
      </c>
      <c r="W579" s="1" t="s">
        <v>4702</v>
      </c>
      <c r="X579" s="1" t="s">
        <v>85</v>
      </c>
      <c r="Y579" s="1" t="s">
        <v>69</v>
      </c>
      <c r="Z579" s="1" t="s">
        <v>54</v>
      </c>
      <c r="AA579" s="1" t="s">
        <v>4703</v>
      </c>
      <c r="AB579" s="1" t="s">
        <v>4697</v>
      </c>
      <c r="AC579" s="1" t="s">
        <v>4704</v>
      </c>
      <c r="AE579" s="1" t="s">
        <v>43</v>
      </c>
      <c r="AF579" s="1" t="s">
        <v>72</v>
      </c>
      <c r="AG579" s="1" t="s">
        <v>42</v>
      </c>
      <c r="AH579" s="1" t="s">
        <v>4705</v>
      </c>
      <c r="AI579" s="1" t="s">
        <v>80</v>
      </c>
    </row>
    <row r="580" ht="14.25" customHeight="1">
      <c r="A580" s="1" t="s">
        <v>35</v>
      </c>
      <c r="B580" s="1" t="s">
        <v>74</v>
      </c>
      <c r="C580" s="1" t="s">
        <v>4706</v>
      </c>
      <c r="D580" s="1" t="s">
        <v>4707</v>
      </c>
      <c r="E580" s="1" t="s">
        <v>39</v>
      </c>
      <c r="F580" s="1" t="s">
        <v>43</v>
      </c>
      <c r="G580" s="1">
        <v>10093.0</v>
      </c>
      <c r="H580" s="1" t="s">
        <v>4708</v>
      </c>
      <c r="I580" s="1" t="s">
        <v>4709</v>
      </c>
      <c r="J580" s="1" t="s">
        <v>49</v>
      </c>
      <c r="K580" s="1" t="s">
        <v>4710</v>
      </c>
      <c r="L580" s="1" t="s">
        <v>44</v>
      </c>
      <c r="M580" s="1" t="s">
        <v>80</v>
      </c>
      <c r="N580" s="1">
        <v>2.0</v>
      </c>
      <c r="O580" s="1" t="s">
        <v>46</v>
      </c>
      <c r="P580" s="1">
        <v>1.0</v>
      </c>
      <c r="Q580" s="1" t="s">
        <v>45</v>
      </c>
      <c r="R580" s="1">
        <v>5706.0</v>
      </c>
      <c r="S580" s="1" t="s">
        <v>4711</v>
      </c>
      <c r="T580" s="1" t="s">
        <v>4712</v>
      </c>
      <c r="U580" s="1" t="s">
        <v>49</v>
      </c>
      <c r="V580" s="1" t="s">
        <v>4713</v>
      </c>
      <c r="W580" s="1" t="s">
        <v>4706</v>
      </c>
      <c r="X580" s="1" t="s">
        <v>238</v>
      </c>
      <c r="Y580" s="1" t="s">
        <v>53</v>
      </c>
      <c r="Z580" s="1" t="s">
        <v>54</v>
      </c>
      <c r="AA580" s="1" t="s">
        <v>239</v>
      </c>
      <c r="AB580" s="1" t="s">
        <v>4714</v>
      </c>
      <c r="AC580" s="1" t="s">
        <v>3713</v>
      </c>
      <c r="AE580" s="1" t="s">
        <v>43</v>
      </c>
      <c r="AF580" s="1" t="s">
        <v>72</v>
      </c>
      <c r="AG580" s="1" t="s">
        <v>42</v>
      </c>
      <c r="AH580" s="1" t="s">
        <v>4706</v>
      </c>
      <c r="AI580" s="1" t="s">
        <v>80</v>
      </c>
    </row>
    <row r="581" ht="14.25" customHeight="1">
      <c r="A581" s="1" t="s">
        <v>35</v>
      </c>
      <c r="B581" s="1" t="s">
        <v>74</v>
      </c>
      <c r="D581" s="1" t="s">
        <v>4715</v>
      </c>
      <c r="E581" s="1" t="s">
        <v>39</v>
      </c>
      <c r="F581" s="1" t="s">
        <v>4716</v>
      </c>
      <c r="G581" s="1">
        <v>10094.0</v>
      </c>
      <c r="H581" s="1" t="s">
        <v>4717</v>
      </c>
      <c r="I581" s="1" t="s">
        <v>42</v>
      </c>
      <c r="J581" s="1" t="s">
        <v>43</v>
      </c>
      <c r="L581" s="1" t="s">
        <v>44</v>
      </c>
      <c r="M581" s="1" t="s">
        <v>80</v>
      </c>
      <c r="N581" s="1">
        <v>1.0</v>
      </c>
      <c r="O581" s="1" t="s">
        <v>46</v>
      </c>
      <c r="P581" s="1">
        <v>0.0</v>
      </c>
      <c r="Q581" s="1" t="s">
        <v>80</v>
      </c>
      <c r="R581" s="1">
        <v>6684.0</v>
      </c>
      <c r="S581" s="1" t="s">
        <v>3822</v>
      </c>
      <c r="T581" s="1" t="s">
        <v>3823</v>
      </c>
      <c r="U581" s="1" t="s">
        <v>43</v>
      </c>
      <c r="X581" s="1" t="s">
        <v>121</v>
      </c>
      <c r="Y581" s="1" t="s">
        <v>53</v>
      </c>
      <c r="Z581" s="1" t="s">
        <v>920</v>
      </c>
      <c r="AA581" s="1" t="s">
        <v>4718</v>
      </c>
      <c r="AB581" s="1" t="s">
        <v>4719</v>
      </c>
      <c r="AC581" s="1" t="s">
        <v>1861</v>
      </c>
      <c r="AE581" s="1" t="s">
        <v>43</v>
      </c>
      <c r="AF581" s="1" t="s">
        <v>58</v>
      </c>
      <c r="AG581" s="1" t="s">
        <v>42</v>
      </c>
      <c r="AH581" s="1" t="s">
        <v>4720</v>
      </c>
      <c r="AI581" s="1" t="s">
        <v>80</v>
      </c>
    </row>
    <row r="582" ht="14.25" customHeight="1">
      <c r="A582" s="1" t="s">
        <v>35</v>
      </c>
      <c r="B582" s="1" t="s">
        <v>704</v>
      </c>
      <c r="C582" s="1" t="s">
        <v>4721</v>
      </c>
      <c r="D582" s="1" t="s">
        <v>4706</v>
      </c>
      <c r="E582" s="1" t="s">
        <v>39</v>
      </c>
      <c r="F582" s="1" t="s">
        <v>4722</v>
      </c>
      <c r="G582" s="1">
        <v>10095.0</v>
      </c>
      <c r="H582" s="1" t="s">
        <v>4723</v>
      </c>
      <c r="I582" s="1" t="s">
        <v>42</v>
      </c>
      <c r="J582" s="1" t="s">
        <v>43</v>
      </c>
      <c r="L582" s="1" t="s">
        <v>44</v>
      </c>
      <c r="M582" s="1" t="s">
        <v>80</v>
      </c>
      <c r="N582" s="1">
        <v>1.0</v>
      </c>
      <c r="O582" s="1" t="s">
        <v>1719</v>
      </c>
      <c r="P582" s="1">
        <v>0.0</v>
      </c>
      <c r="Q582" s="1" t="s">
        <v>80</v>
      </c>
      <c r="R582" s="1">
        <v>8812.0</v>
      </c>
      <c r="S582" s="1" t="s">
        <v>1347</v>
      </c>
      <c r="T582" s="1" t="s">
        <v>1348</v>
      </c>
      <c r="U582" s="1" t="s">
        <v>49</v>
      </c>
      <c r="V582" s="1" t="s">
        <v>4724</v>
      </c>
      <c r="W582" s="1" t="s">
        <v>4721</v>
      </c>
      <c r="X582" s="1" t="s">
        <v>52</v>
      </c>
      <c r="Y582" s="1" t="s">
        <v>53</v>
      </c>
      <c r="Z582" s="1" t="s">
        <v>54</v>
      </c>
      <c r="AA582" s="1" t="s">
        <v>714</v>
      </c>
      <c r="AB582" s="1" t="s">
        <v>4725</v>
      </c>
      <c r="AC582" s="1" t="s">
        <v>3922</v>
      </c>
      <c r="AE582" s="1" t="s">
        <v>43</v>
      </c>
      <c r="AF582" s="1" t="s">
        <v>72</v>
      </c>
      <c r="AG582" s="1" t="s">
        <v>42</v>
      </c>
      <c r="AH582" s="1" t="s">
        <v>4726</v>
      </c>
      <c r="AI582" s="1" t="s">
        <v>80</v>
      </c>
    </row>
    <row r="583" ht="14.25" customHeight="1">
      <c r="A583" s="1" t="s">
        <v>35</v>
      </c>
      <c r="B583" s="1" t="s">
        <v>74</v>
      </c>
      <c r="C583" s="1" t="s">
        <v>4727</v>
      </c>
      <c r="D583" s="1" t="s">
        <v>4728</v>
      </c>
      <c r="E583" s="1" t="s">
        <v>39</v>
      </c>
      <c r="F583" s="1" t="s">
        <v>818</v>
      </c>
      <c r="G583" s="1">
        <v>10096.0</v>
      </c>
      <c r="H583" s="1" t="s">
        <v>4729</v>
      </c>
      <c r="I583" s="1" t="s">
        <v>42</v>
      </c>
      <c r="J583" s="1" t="s">
        <v>43</v>
      </c>
      <c r="L583" s="1" t="s">
        <v>44</v>
      </c>
      <c r="M583" s="1" t="s">
        <v>45</v>
      </c>
      <c r="N583" s="1">
        <v>1.0</v>
      </c>
      <c r="O583" s="1" t="s">
        <v>383</v>
      </c>
      <c r="P583" s="1">
        <v>0.0</v>
      </c>
      <c r="Q583" s="1" t="s">
        <v>45</v>
      </c>
      <c r="R583" s="1">
        <v>6.4217552E8</v>
      </c>
      <c r="S583" s="1" t="s">
        <v>778</v>
      </c>
      <c r="T583" s="1" t="s">
        <v>779</v>
      </c>
      <c r="U583" s="1" t="s">
        <v>49</v>
      </c>
      <c r="V583" s="1" t="s">
        <v>780</v>
      </c>
      <c r="W583" s="1" t="s">
        <v>4727</v>
      </c>
      <c r="X583" s="1" t="s">
        <v>781</v>
      </c>
      <c r="Y583" s="1" t="s">
        <v>53</v>
      </c>
      <c r="Z583" s="1" t="s">
        <v>54</v>
      </c>
      <c r="AA583" s="1" t="s">
        <v>782</v>
      </c>
      <c r="AB583" s="1" t="s">
        <v>818</v>
      </c>
      <c r="AC583" s="1" t="s">
        <v>3225</v>
      </c>
      <c r="AE583" s="1" t="s">
        <v>43</v>
      </c>
      <c r="AF583" s="1" t="s">
        <v>72</v>
      </c>
      <c r="AG583" s="1" t="s">
        <v>42</v>
      </c>
      <c r="AH583" s="1" t="s">
        <v>4730</v>
      </c>
      <c r="AI583" s="1" t="s">
        <v>45</v>
      </c>
    </row>
    <row r="584" ht="14.25" customHeight="1">
      <c r="A584" s="1" t="s">
        <v>35</v>
      </c>
      <c r="B584" s="1" t="s">
        <v>74</v>
      </c>
      <c r="C584" s="1" t="s">
        <v>4731</v>
      </c>
      <c r="D584" s="1" t="s">
        <v>4732</v>
      </c>
      <c r="E584" s="1" t="s">
        <v>39</v>
      </c>
      <c r="F584" s="1" t="s">
        <v>4733</v>
      </c>
      <c r="G584" s="1">
        <v>10097.0</v>
      </c>
      <c r="H584" s="1" t="s">
        <v>4734</v>
      </c>
      <c r="I584" s="1" t="s">
        <v>42</v>
      </c>
      <c r="J584" s="1" t="s">
        <v>43</v>
      </c>
      <c r="L584" s="1" t="s">
        <v>44</v>
      </c>
      <c r="M584" s="1" t="s">
        <v>45</v>
      </c>
      <c r="N584" s="1">
        <v>1.0</v>
      </c>
      <c r="O584" s="1" t="s">
        <v>825</v>
      </c>
      <c r="P584" s="1">
        <v>0.0</v>
      </c>
      <c r="Q584" s="1" t="s">
        <v>45</v>
      </c>
      <c r="R584" s="1">
        <v>6.4217552E8</v>
      </c>
      <c r="S584" s="1" t="s">
        <v>778</v>
      </c>
      <c r="T584" s="1" t="s">
        <v>779</v>
      </c>
      <c r="U584" s="1" t="s">
        <v>49</v>
      </c>
      <c r="V584" s="1" t="s">
        <v>787</v>
      </c>
      <c r="W584" s="1" t="s">
        <v>4731</v>
      </c>
      <c r="X584" s="1" t="s">
        <v>781</v>
      </c>
      <c r="Y584" s="1" t="s">
        <v>53</v>
      </c>
      <c r="Z584" s="1" t="s">
        <v>54</v>
      </c>
      <c r="AA584" s="1" t="s">
        <v>782</v>
      </c>
      <c r="AB584" s="1" t="s">
        <v>4733</v>
      </c>
      <c r="AC584" s="1" t="s">
        <v>3225</v>
      </c>
      <c r="AE584" s="1" t="s">
        <v>43</v>
      </c>
      <c r="AF584" s="1" t="s">
        <v>72</v>
      </c>
      <c r="AG584" s="1" t="s">
        <v>42</v>
      </c>
      <c r="AH584" s="1" t="s">
        <v>4735</v>
      </c>
      <c r="AI584" s="1" t="s">
        <v>45</v>
      </c>
    </row>
    <row r="585" ht="14.25" customHeight="1">
      <c r="A585" s="1" t="s">
        <v>35</v>
      </c>
      <c r="B585" s="1" t="s">
        <v>74</v>
      </c>
      <c r="C585" s="1" t="s">
        <v>4736</v>
      </c>
      <c r="D585" s="1" t="s">
        <v>4737</v>
      </c>
      <c r="E585" s="1" t="s">
        <v>39</v>
      </c>
      <c r="F585" s="1" t="s">
        <v>818</v>
      </c>
      <c r="G585" s="1">
        <v>10098.0</v>
      </c>
      <c r="H585" s="1" t="s">
        <v>4738</v>
      </c>
      <c r="I585" s="1" t="s">
        <v>42</v>
      </c>
      <c r="J585" s="1" t="s">
        <v>43</v>
      </c>
      <c r="L585" s="1" t="s">
        <v>44</v>
      </c>
      <c r="M585" s="1" t="s">
        <v>45</v>
      </c>
      <c r="N585" s="1">
        <v>1.0</v>
      </c>
      <c r="O585" s="1" t="s">
        <v>383</v>
      </c>
      <c r="P585" s="1">
        <v>0.0</v>
      </c>
      <c r="Q585" s="1" t="s">
        <v>45</v>
      </c>
      <c r="R585" s="1">
        <v>6.4217552E8</v>
      </c>
      <c r="S585" s="1" t="s">
        <v>778</v>
      </c>
      <c r="T585" s="1" t="s">
        <v>779</v>
      </c>
      <c r="U585" s="1" t="s">
        <v>49</v>
      </c>
      <c r="V585" s="1" t="s">
        <v>780</v>
      </c>
      <c r="W585" s="1" t="s">
        <v>4736</v>
      </c>
      <c r="X585" s="1" t="s">
        <v>781</v>
      </c>
      <c r="Y585" s="1" t="s">
        <v>53</v>
      </c>
      <c r="Z585" s="1" t="s">
        <v>54</v>
      </c>
      <c r="AA585" s="1" t="s">
        <v>782</v>
      </c>
      <c r="AB585" s="1" t="s">
        <v>818</v>
      </c>
      <c r="AC585" s="1" t="s">
        <v>3225</v>
      </c>
      <c r="AE585" s="1" t="s">
        <v>43</v>
      </c>
      <c r="AF585" s="1" t="s">
        <v>72</v>
      </c>
      <c r="AG585" s="1" t="s">
        <v>42</v>
      </c>
      <c r="AH585" s="1" t="s">
        <v>4739</v>
      </c>
      <c r="AI585" s="1" t="s">
        <v>45</v>
      </c>
    </row>
    <row r="586" ht="14.25" customHeight="1">
      <c r="A586" s="1" t="s">
        <v>35</v>
      </c>
      <c r="B586" s="1" t="s">
        <v>74</v>
      </c>
      <c r="C586" s="1" t="s">
        <v>4740</v>
      </c>
      <c r="D586" s="1" t="s">
        <v>4741</v>
      </c>
      <c r="E586" s="1" t="s">
        <v>39</v>
      </c>
      <c r="F586" s="1" t="s">
        <v>4742</v>
      </c>
      <c r="G586" s="1">
        <v>10099.0</v>
      </c>
      <c r="H586" s="1" t="s">
        <v>4743</v>
      </c>
      <c r="I586" s="1" t="s">
        <v>42</v>
      </c>
      <c r="J586" s="1" t="s">
        <v>43</v>
      </c>
      <c r="L586" s="1" t="s">
        <v>44</v>
      </c>
      <c r="M586" s="1" t="s">
        <v>45</v>
      </c>
      <c r="N586" s="1">
        <v>1.0</v>
      </c>
      <c r="O586" s="1" t="s">
        <v>383</v>
      </c>
      <c r="P586" s="1">
        <v>0.0</v>
      </c>
      <c r="Q586" s="1" t="s">
        <v>45</v>
      </c>
      <c r="R586" s="1">
        <v>6.4217552E8</v>
      </c>
      <c r="S586" s="1" t="s">
        <v>778</v>
      </c>
      <c r="T586" s="1" t="s">
        <v>779</v>
      </c>
      <c r="U586" s="1" t="s">
        <v>49</v>
      </c>
      <c r="V586" s="1" t="s">
        <v>801</v>
      </c>
      <c r="W586" s="1" t="s">
        <v>4740</v>
      </c>
      <c r="X586" s="1" t="s">
        <v>781</v>
      </c>
      <c r="Y586" s="1" t="s">
        <v>53</v>
      </c>
      <c r="Z586" s="1" t="s">
        <v>54</v>
      </c>
      <c r="AA586" s="1" t="s">
        <v>782</v>
      </c>
      <c r="AB586" s="1" t="s">
        <v>4742</v>
      </c>
      <c r="AC586" s="1" t="s">
        <v>3225</v>
      </c>
      <c r="AE586" s="1" t="s">
        <v>43</v>
      </c>
      <c r="AF586" s="1" t="s">
        <v>72</v>
      </c>
      <c r="AG586" s="1" t="s">
        <v>42</v>
      </c>
      <c r="AH586" s="1" t="s">
        <v>4744</v>
      </c>
      <c r="AI586" s="1" t="s">
        <v>45</v>
      </c>
    </row>
    <row r="587" ht="14.25" customHeight="1">
      <c r="A587" s="1" t="s">
        <v>35</v>
      </c>
      <c r="B587" s="1" t="s">
        <v>74</v>
      </c>
      <c r="C587" s="1" t="s">
        <v>4745</v>
      </c>
      <c r="D587" s="1" t="s">
        <v>4746</v>
      </c>
      <c r="E587" s="1" t="s">
        <v>39</v>
      </c>
      <c r="F587" s="1" t="s">
        <v>829</v>
      </c>
      <c r="G587" s="1">
        <v>10100.0</v>
      </c>
      <c r="H587" s="1" t="s">
        <v>4747</v>
      </c>
      <c r="I587" s="1" t="s">
        <v>42</v>
      </c>
      <c r="J587" s="1" t="s">
        <v>43</v>
      </c>
      <c r="L587" s="1" t="s">
        <v>44</v>
      </c>
      <c r="M587" s="1" t="s">
        <v>45</v>
      </c>
      <c r="N587" s="1">
        <v>1.0</v>
      </c>
      <c r="O587" s="1" t="s">
        <v>46</v>
      </c>
      <c r="P587" s="1">
        <v>0.0</v>
      </c>
      <c r="Q587" s="1" t="s">
        <v>45</v>
      </c>
      <c r="R587" s="1">
        <v>6.4217552E8</v>
      </c>
      <c r="S587" s="1" t="s">
        <v>778</v>
      </c>
      <c r="T587" s="1" t="s">
        <v>779</v>
      </c>
      <c r="U587" s="1" t="s">
        <v>49</v>
      </c>
      <c r="V587" s="1" t="s">
        <v>801</v>
      </c>
      <c r="W587" s="1" t="s">
        <v>4745</v>
      </c>
      <c r="X587" s="1" t="s">
        <v>781</v>
      </c>
      <c r="Y587" s="1" t="s">
        <v>53</v>
      </c>
      <c r="Z587" s="1" t="s">
        <v>54</v>
      </c>
      <c r="AA587" s="1" t="s">
        <v>782</v>
      </c>
      <c r="AB587" s="1" t="s">
        <v>829</v>
      </c>
      <c r="AC587" s="1" t="s">
        <v>3225</v>
      </c>
      <c r="AE587" s="1" t="s">
        <v>43</v>
      </c>
      <c r="AF587" s="1" t="s">
        <v>72</v>
      </c>
      <c r="AG587" s="1" t="s">
        <v>42</v>
      </c>
      <c r="AH587" s="1" t="s">
        <v>4748</v>
      </c>
      <c r="AI587" s="1" t="s">
        <v>45</v>
      </c>
    </row>
    <row r="588" ht="14.25" customHeight="1">
      <c r="A588" s="1" t="s">
        <v>35</v>
      </c>
      <c r="B588" s="1" t="s">
        <v>74</v>
      </c>
      <c r="C588" s="1" t="s">
        <v>4749</v>
      </c>
      <c r="D588" s="1" t="s">
        <v>4750</v>
      </c>
      <c r="E588" s="1" t="s">
        <v>39</v>
      </c>
      <c r="F588" s="1" t="s">
        <v>4751</v>
      </c>
      <c r="G588" s="1">
        <v>10101.0</v>
      </c>
      <c r="H588" s="1" t="s">
        <v>4752</v>
      </c>
      <c r="I588" s="1" t="s">
        <v>42</v>
      </c>
      <c r="J588" s="1" t="s">
        <v>43</v>
      </c>
      <c r="L588" s="1" t="s">
        <v>44</v>
      </c>
      <c r="M588" s="1" t="s">
        <v>45</v>
      </c>
      <c r="N588" s="1">
        <v>1.0</v>
      </c>
      <c r="O588" s="1" t="s">
        <v>825</v>
      </c>
      <c r="P588" s="1">
        <v>0.0</v>
      </c>
      <c r="Q588" s="1" t="s">
        <v>45</v>
      </c>
      <c r="R588" s="1">
        <v>6.4217552E8</v>
      </c>
      <c r="S588" s="1" t="s">
        <v>778</v>
      </c>
      <c r="T588" s="1" t="s">
        <v>779</v>
      </c>
      <c r="U588" s="1" t="s">
        <v>49</v>
      </c>
      <c r="V588" s="1" t="s">
        <v>780</v>
      </c>
      <c r="W588" s="1" t="s">
        <v>4749</v>
      </c>
      <c r="X588" s="1" t="s">
        <v>781</v>
      </c>
      <c r="Y588" s="1" t="s">
        <v>53</v>
      </c>
      <c r="Z588" s="1" t="s">
        <v>54</v>
      </c>
      <c r="AA588" s="1" t="s">
        <v>782</v>
      </c>
      <c r="AB588" s="1" t="s">
        <v>4751</v>
      </c>
      <c r="AC588" s="1" t="s">
        <v>3225</v>
      </c>
      <c r="AE588" s="1" t="s">
        <v>43</v>
      </c>
      <c r="AF588" s="1" t="s">
        <v>72</v>
      </c>
      <c r="AG588" s="1" t="s">
        <v>42</v>
      </c>
      <c r="AH588" s="1" t="s">
        <v>4753</v>
      </c>
      <c r="AI588" s="1" t="s">
        <v>45</v>
      </c>
    </row>
    <row r="589" ht="14.25" customHeight="1">
      <c r="A589" s="1" t="s">
        <v>35</v>
      </c>
      <c r="B589" s="1" t="s">
        <v>1873</v>
      </c>
      <c r="C589" s="1" t="s">
        <v>4754</v>
      </c>
      <c r="D589" s="1" t="s">
        <v>4755</v>
      </c>
      <c r="E589" s="1" t="s">
        <v>39</v>
      </c>
      <c r="F589" s="1" t="s">
        <v>4756</v>
      </c>
      <c r="G589" s="1">
        <v>10102.0</v>
      </c>
      <c r="H589" s="1" t="s">
        <v>4757</v>
      </c>
      <c r="I589" s="1" t="s">
        <v>42</v>
      </c>
      <c r="J589" s="1" t="s">
        <v>43</v>
      </c>
      <c r="L589" s="1" t="s">
        <v>44</v>
      </c>
      <c r="M589" s="1" t="s">
        <v>45</v>
      </c>
      <c r="N589" s="1">
        <v>1.0</v>
      </c>
      <c r="O589" s="1" t="s">
        <v>270</v>
      </c>
      <c r="P589" s="1">
        <v>0.0</v>
      </c>
      <c r="Q589" s="1" t="s">
        <v>45</v>
      </c>
      <c r="R589" s="1">
        <v>6753.0</v>
      </c>
      <c r="S589" s="1" t="s">
        <v>4758</v>
      </c>
      <c r="T589" s="1" t="s">
        <v>4759</v>
      </c>
      <c r="U589" s="1" t="s">
        <v>49</v>
      </c>
      <c r="V589" s="1" t="s">
        <v>4760</v>
      </c>
      <c r="W589" s="1" t="s">
        <v>4754</v>
      </c>
      <c r="X589" s="1" t="s">
        <v>616</v>
      </c>
      <c r="Y589" s="1" t="s">
        <v>3388</v>
      </c>
      <c r="Z589" s="1" t="s">
        <v>54</v>
      </c>
      <c r="AA589" s="1" t="s">
        <v>1882</v>
      </c>
      <c r="AB589" s="1" t="s">
        <v>4761</v>
      </c>
      <c r="AC589" s="1" t="s">
        <v>4298</v>
      </c>
      <c r="AE589" s="1" t="s">
        <v>43</v>
      </c>
      <c r="AF589" s="1" t="s">
        <v>72</v>
      </c>
      <c r="AG589" s="1" t="s">
        <v>42</v>
      </c>
      <c r="AH589" s="1" t="s">
        <v>4762</v>
      </c>
      <c r="AI589" s="1" t="s">
        <v>45</v>
      </c>
    </row>
    <row r="590" ht="14.25" customHeight="1">
      <c r="A590" s="1" t="s">
        <v>35</v>
      </c>
      <c r="B590" s="1" t="s">
        <v>74</v>
      </c>
      <c r="C590" s="1" t="s">
        <v>4763</v>
      </c>
      <c r="D590" s="1" t="s">
        <v>4764</v>
      </c>
      <c r="E590" s="1" t="s">
        <v>39</v>
      </c>
      <c r="F590" s="1" t="s">
        <v>818</v>
      </c>
      <c r="G590" s="1">
        <v>10103.0</v>
      </c>
      <c r="H590" s="1" t="s">
        <v>4765</v>
      </c>
      <c r="I590" s="1" t="s">
        <v>42</v>
      </c>
      <c r="J590" s="1" t="s">
        <v>43</v>
      </c>
      <c r="L590" s="1" t="s">
        <v>44</v>
      </c>
      <c r="M590" s="1" t="s">
        <v>45</v>
      </c>
      <c r="N590" s="1">
        <v>1.0</v>
      </c>
      <c r="O590" s="1" t="s">
        <v>383</v>
      </c>
      <c r="P590" s="1">
        <v>0.0</v>
      </c>
      <c r="Q590" s="1" t="s">
        <v>45</v>
      </c>
      <c r="R590" s="1">
        <v>6.4217552E8</v>
      </c>
      <c r="S590" s="1" t="s">
        <v>778</v>
      </c>
      <c r="T590" s="1" t="s">
        <v>779</v>
      </c>
      <c r="U590" s="1" t="s">
        <v>49</v>
      </c>
      <c r="V590" s="1" t="s">
        <v>780</v>
      </c>
      <c r="W590" s="1" t="s">
        <v>4763</v>
      </c>
      <c r="X590" s="1" t="s">
        <v>781</v>
      </c>
      <c r="Y590" s="1" t="s">
        <v>53</v>
      </c>
      <c r="Z590" s="1" t="s">
        <v>54</v>
      </c>
      <c r="AA590" s="1" t="s">
        <v>782</v>
      </c>
      <c r="AB590" s="1" t="s">
        <v>818</v>
      </c>
      <c r="AC590" s="1" t="s">
        <v>3225</v>
      </c>
      <c r="AE590" s="1" t="s">
        <v>43</v>
      </c>
      <c r="AF590" s="1" t="s">
        <v>72</v>
      </c>
      <c r="AG590" s="1" t="s">
        <v>42</v>
      </c>
      <c r="AH590" s="1" t="s">
        <v>4766</v>
      </c>
      <c r="AI590" s="1" t="s">
        <v>45</v>
      </c>
    </row>
    <row r="591" ht="14.25" customHeight="1">
      <c r="A591" s="1" t="s">
        <v>35</v>
      </c>
      <c r="B591" s="1" t="s">
        <v>74</v>
      </c>
      <c r="C591" s="1" t="s">
        <v>4767</v>
      </c>
      <c r="D591" s="1" t="s">
        <v>4768</v>
      </c>
      <c r="E591" s="1" t="s">
        <v>39</v>
      </c>
      <c r="F591" s="1" t="s">
        <v>818</v>
      </c>
      <c r="G591" s="1">
        <v>10104.0</v>
      </c>
      <c r="H591" s="1" t="s">
        <v>4769</v>
      </c>
      <c r="I591" s="1" t="s">
        <v>42</v>
      </c>
      <c r="J591" s="1" t="s">
        <v>43</v>
      </c>
      <c r="L591" s="1" t="s">
        <v>44</v>
      </c>
      <c r="M591" s="1" t="s">
        <v>45</v>
      </c>
      <c r="N591" s="1">
        <v>1.0</v>
      </c>
      <c r="O591" s="1" t="s">
        <v>383</v>
      </c>
      <c r="P591" s="1">
        <v>0.0</v>
      </c>
      <c r="Q591" s="1" t="s">
        <v>45</v>
      </c>
      <c r="R591" s="1">
        <v>6.4217552E8</v>
      </c>
      <c r="S591" s="1" t="s">
        <v>778</v>
      </c>
      <c r="T591" s="1" t="s">
        <v>779</v>
      </c>
      <c r="U591" s="1" t="s">
        <v>49</v>
      </c>
      <c r="V591" s="1" t="s">
        <v>801</v>
      </c>
      <c r="W591" s="1" t="s">
        <v>4767</v>
      </c>
      <c r="X591" s="1" t="s">
        <v>781</v>
      </c>
      <c r="Y591" s="1" t="s">
        <v>53</v>
      </c>
      <c r="Z591" s="1" t="s">
        <v>54</v>
      </c>
      <c r="AA591" s="1" t="s">
        <v>782</v>
      </c>
      <c r="AB591" s="1" t="s">
        <v>818</v>
      </c>
      <c r="AC591" s="1" t="s">
        <v>3225</v>
      </c>
      <c r="AE591" s="1" t="s">
        <v>43</v>
      </c>
      <c r="AF591" s="1" t="s">
        <v>72</v>
      </c>
      <c r="AG591" s="1" t="s">
        <v>42</v>
      </c>
      <c r="AH591" s="1" t="s">
        <v>4770</v>
      </c>
      <c r="AI591" s="1" t="s">
        <v>45</v>
      </c>
    </row>
    <row r="592" ht="14.25" customHeight="1">
      <c r="A592" s="1" t="s">
        <v>35</v>
      </c>
      <c r="B592" s="1" t="s">
        <v>74</v>
      </c>
      <c r="C592" s="1" t="s">
        <v>4771</v>
      </c>
      <c r="D592" s="1" t="s">
        <v>4772</v>
      </c>
      <c r="E592" s="1" t="s">
        <v>39</v>
      </c>
      <c r="F592" s="1" t="s">
        <v>4742</v>
      </c>
      <c r="G592" s="1">
        <v>10105.0</v>
      </c>
      <c r="H592" s="1" t="s">
        <v>4773</v>
      </c>
      <c r="I592" s="1" t="s">
        <v>42</v>
      </c>
      <c r="J592" s="1" t="s">
        <v>43</v>
      </c>
      <c r="L592" s="1" t="s">
        <v>44</v>
      </c>
      <c r="M592" s="1" t="s">
        <v>45</v>
      </c>
      <c r="N592" s="1">
        <v>1.0</v>
      </c>
      <c r="O592" s="1" t="s">
        <v>383</v>
      </c>
      <c r="P592" s="1">
        <v>0.0</v>
      </c>
      <c r="Q592" s="1" t="s">
        <v>45</v>
      </c>
      <c r="R592" s="1">
        <v>6.4217552E8</v>
      </c>
      <c r="S592" s="1" t="s">
        <v>778</v>
      </c>
      <c r="T592" s="1" t="s">
        <v>779</v>
      </c>
      <c r="U592" s="1" t="s">
        <v>49</v>
      </c>
      <c r="V592" s="1" t="s">
        <v>780</v>
      </c>
      <c r="W592" s="1" t="s">
        <v>4771</v>
      </c>
      <c r="X592" s="1" t="s">
        <v>781</v>
      </c>
      <c r="Y592" s="1" t="s">
        <v>53</v>
      </c>
      <c r="Z592" s="1" t="s">
        <v>54</v>
      </c>
      <c r="AA592" s="1" t="s">
        <v>782</v>
      </c>
      <c r="AB592" s="1" t="s">
        <v>4742</v>
      </c>
      <c r="AC592" s="1" t="s">
        <v>3225</v>
      </c>
      <c r="AE592" s="1" t="s">
        <v>43</v>
      </c>
      <c r="AF592" s="1" t="s">
        <v>72</v>
      </c>
      <c r="AG592" s="1" t="s">
        <v>42</v>
      </c>
      <c r="AH592" s="1" t="s">
        <v>4774</v>
      </c>
      <c r="AI592" s="1" t="s">
        <v>45</v>
      </c>
    </row>
    <row r="593" ht="14.25" customHeight="1">
      <c r="A593" s="1" t="s">
        <v>35</v>
      </c>
      <c r="B593" s="1" t="s">
        <v>74</v>
      </c>
      <c r="C593" s="1" t="s">
        <v>4775</v>
      </c>
      <c r="D593" s="1" t="s">
        <v>4776</v>
      </c>
      <c r="E593" s="1" t="s">
        <v>39</v>
      </c>
      <c r="F593" s="1" t="s">
        <v>818</v>
      </c>
      <c r="G593" s="1">
        <v>10106.0</v>
      </c>
      <c r="H593" s="1" t="s">
        <v>4777</v>
      </c>
      <c r="I593" s="1" t="s">
        <v>42</v>
      </c>
      <c r="J593" s="1" t="s">
        <v>43</v>
      </c>
      <c r="L593" s="1" t="s">
        <v>44</v>
      </c>
      <c r="M593" s="1" t="s">
        <v>45</v>
      </c>
      <c r="N593" s="1">
        <v>1.0</v>
      </c>
      <c r="O593" s="1" t="s">
        <v>383</v>
      </c>
      <c r="P593" s="1">
        <v>0.0</v>
      </c>
      <c r="Q593" s="1" t="s">
        <v>45</v>
      </c>
      <c r="R593" s="1">
        <v>6.4217552E8</v>
      </c>
      <c r="S593" s="1" t="s">
        <v>778</v>
      </c>
      <c r="T593" s="1" t="s">
        <v>779</v>
      </c>
      <c r="U593" s="1" t="s">
        <v>49</v>
      </c>
      <c r="V593" s="1" t="s">
        <v>801</v>
      </c>
      <c r="W593" s="1" t="s">
        <v>4775</v>
      </c>
      <c r="X593" s="1" t="s">
        <v>781</v>
      </c>
      <c r="Y593" s="1" t="s">
        <v>53</v>
      </c>
      <c r="Z593" s="1" t="s">
        <v>54</v>
      </c>
      <c r="AA593" s="1" t="s">
        <v>782</v>
      </c>
      <c r="AB593" s="1" t="s">
        <v>818</v>
      </c>
      <c r="AC593" s="1" t="s">
        <v>3225</v>
      </c>
      <c r="AE593" s="1" t="s">
        <v>43</v>
      </c>
      <c r="AF593" s="1" t="s">
        <v>72</v>
      </c>
      <c r="AG593" s="1" t="s">
        <v>42</v>
      </c>
      <c r="AH593" s="1" t="s">
        <v>4778</v>
      </c>
      <c r="AI593" s="1" t="s">
        <v>45</v>
      </c>
    </row>
    <row r="594" ht="14.25" customHeight="1">
      <c r="A594" s="1" t="s">
        <v>35</v>
      </c>
      <c r="B594" s="1" t="s">
        <v>74</v>
      </c>
      <c r="C594" s="1" t="s">
        <v>4779</v>
      </c>
      <c r="D594" s="1" t="s">
        <v>4780</v>
      </c>
      <c r="E594" s="1" t="s">
        <v>39</v>
      </c>
      <c r="F594" s="1" t="s">
        <v>818</v>
      </c>
      <c r="G594" s="1">
        <v>10107.0</v>
      </c>
      <c r="H594" s="1" t="s">
        <v>4781</v>
      </c>
      <c r="I594" s="1" t="s">
        <v>42</v>
      </c>
      <c r="J594" s="1" t="s">
        <v>43</v>
      </c>
      <c r="L594" s="1" t="s">
        <v>44</v>
      </c>
      <c r="M594" s="1" t="s">
        <v>45</v>
      </c>
      <c r="N594" s="1">
        <v>1.0</v>
      </c>
      <c r="O594" s="1" t="s">
        <v>383</v>
      </c>
      <c r="P594" s="1">
        <v>0.0</v>
      </c>
      <c r="Q594" s="1" t="s">
        <v>45</v>
      </c>
      <c r="R594" s="1">
        <v>6.4217552E8</v>
      </c>
      <c r="S594" s="1" t="s">
        <v>778</v>
      </c>
      <c r="T594" s="1" t="s">
        <v>779</v>
      </c>
      <c r="U594" s="1" t="s">
        <v>49</v>
      </c>
      <c r="V594" s="1" t="s">
        <v>801</v>
      </c>
      <c r="W594" s="1" t="s">
        <v>4779</v>
      </c>
      <c r="X594" s="1" t="s">
        <v>781</v>
      </c>
      <c r="Y594" s="1" t="s">
        <v>53</v>
      </c>
      <c r="Z594" s="1" t="s">
        <v>54</v>
      </c>
      <c r="AA594" s="1" t="s">
        <v>782</v>
      </c>
      <c r="AB594" s="1" t="s">
        <v>818</v>
      </c>
      <c r="AC594" s="1" t="s">
        <v>3225</v>
      </c>
      <c r="AE594" s="1" t="s">
        <v>43</v>
      </c>
      <c r="AF594" s="1" t="s">
        <v>72</v>
      </c>
      <c r="AG594" s="1" t="s">
        <v>42</v>
      </c>
      <c r="AH594" s="1" t="s">
        <v>4782</v>
      </c>
      <c r="AI594" s="1" t="s">
        <v>45</v>
      </c>
    </row>
    <row r="595" ht="14.25" customHeight="1">
      <c r="A595" s="1" t="s">
        <v>35</v>
      </c>
      <c r="B595" s="1" t="s">
        <v>74</v>
      </c>
      <c r="C595" s="1" t="s">
        <v>4783</v>
      </c>
      <c r="D595" s="1" t="s">
        <v>4784</v>
      </c>
      <c r="E595" s="1" t="s">
        <v>39</v>
      </c>
      <c r="F595" s="1" t="s">
        <v>4785</v>
      </c>
      <c r="G595" s="1">
        <v>10108.0</v>
      </c>
      <c r="H595" s="1" t="s">
        <v>4786</v>
      </c>
      <c r="I595" s="1" t="s">
        <v>42</v>
      </c>
      <c r="J595" s="1" t="s">
        <v>43</v>
      </c>
      <c r="L595" s="1" t="s">
        <v>44</v>
      </c>
      <c r="M595" s="1" t="s">
        <v>45</v>
      </c>
      <c r="N595" s="1">
        <v>1.0</v>
      </c>
      <c r="O595" s="1" t="s">
        <v>825</v>
      </c>
      <c r="P595" s="1">
        <v>0.0</v>
      </c>
      <c r="Q595" s="1" t="s">
        <v>45</v>
      </c>
      <c r="R595" s="1">
        <v>6.4217552E8</v>
      </c>
      <c r="S595" s="1" t="s">
        <v>778</v>
      </c>
      <c r="T595" s="1" t="s">
        <v>779</v>
      </c>
      <c r="U595" s="1" t="s">
        <v>49</v>
      </c>
      <c r="V595" s="1" t="s">
        <v>780</v>
      </c>
      <c r="W595" s="1" t="s">
        <v>4783</v>
      </c>
      <c r="X595" s="1" t="s">
        <v>781</v>
      </c>
      <c r="Y595" s="1" t="s">
        <v>53</v>
      </c>
      <c r="Z595" s="1" t="s">
        <v>54</v>
      </c>
      <c r="AA595" s="1" t="s">
        <v>782</v>
      </c>
      <c r="AB595" s="1" t="s">
        <v>4785</v>
      </c>
      <c r="AC595" s="1" t="s">
        <v>3225</v>
      </c>
      <c r="AE595" s="1" t="s">
        <v>43</v>
      </c>
      <c r="AF595" s="1" t="s">
        <v>72</v>
      </c>
      <c r="AG595" s="1" t="s">
        <v>42</v>
      </c>
      <c r="AH595" s="1" t="s">
        <v>4787</v>
      </c>
      <c r="AI595" s="1" t="s">
        <v>45</v>
      </c>
    </row>
    <row r="596" ht="14.25" customHeight="1">
      <c r="A596" s="1" t="s">
        <v>35</v>
      </c>
      <c r="B596" s="1" t="s">
        <v>74</v>
      </c>
      <c r="C596" s="1" t="s">
        <v>4788</v>
      </c>
      <c r="D596" s="1" t="s">
        <v>4789</v>
      </c>
      <c r="E596" s="1" t="s">
        <v>39</v>
      </c>
      <c r="F596" s="1" t="s">
        <v>829</v>
      </c>
      <c r="G596" s="1">
        <v>10109.0</v>
      </c>
      <c r="H596" s="1" t="s">
        <v>4790</v>
      </c>
      <c r="I596" s="1" t="s">
        <v>42</v>
      </c>
      <c r="J596" s="1" t="s">
        <v>43</v>
      </c>
      <c r="L596" s="1" t="s">
        <v>44</v>
      </c>
      <c r="M596" s="1" t="s">
        <v>45</v>
      </c>
      <c r="N596" s="1">
        <v>1.0</v>
      </c>
      <c r="O596" s="1" t="s">
        <v>46</v>
      </c>
      <c r="P596" s="1">
        <v>0.0</v>
      </c>
      <c r="Q596" s="1" t="s">
        <v>45</v>
      </c>
      <c r="R596" s="1">
        <v>6.4217552E8</v>
      </c>
      <c r="S596" s="1" t="s">
        <v>778</v>
      </c>
      <c r="T596" s="1" t="s">
        <v>779</v>
      </c>
      <c r="U596" s="1" t="s">
        <v>49</v>
      </c>
      <c r="V596" s="1" t="s">
        <v>801</v>
      </c>
      <c r="W596" s="1" t="s">
        <v>4788</v>
      </c>
      <c r="X596" s="1" t="s">
        <v>781</v>
      </c>
      <c r="Y596" s="1" t="s">
        <v>53</v>
      </c>
      <c r="Z596" s="1" t="s">
        <v>54</v>
      </c>
      <c r="AA596" s="1" t="s">
        <v>782</v>
      </c>
      <c r="AB596" s="1" t="s">
        <v>829</v>
      </c>
      <c r="AC596" s="1" t="s">
        <v>3225</v>
      </c>
      <c r="AE596" s="1" t="s">
        <v>43</v>
      </c>
      <c r="AF596" s="1" t="s">
        <v>72</v>
      </c>
      <c r="AG596" s="1" t="s">
        <v>42</v>
      </c>
      <c r="AH596" s="1" t="s">
        <v>4791</v>
      </c>
      <c r="AI596" s="1" t="s">
        <v>45</v>
      </c>
    </row>
    <row r="597" ht="14.25" customHeight="1">
      <c r="A597" s="1" t="s">
        <v>35</v>
      </c>
      <c r="B597" s="1" t="s">
        <v>74</v>
      </c>
      <c r="C597" s="1" t="s">
        <v>4792</v>
      </c>
      <c r="D597" s="1" t="s">
        <v>4793</v>
      </c>
      <c r="E597" s="1" t="s">
        <v>39</v>
      </c>
      <c r="F597" s="1" t="s">
        <v>1268</v>
      </c>
      <c r="G597" s="1">
        <v>10110.0</v>
      </c>
      <c r="H597" s="1" t="s">
        <v>4794</v>
      </c>
      <c r="I597" s="1" t="s">
        <v>42</v>
      </c>
      <c r="J597" s="1" t="s">
        <v>43</v>
      </c>
      <c r="L597" s="1" t="s">
        <v>44</v>
      </c>
      <c r="M597" s="1" t="s">
        <v>45</v>
      </c>
      <c r="N597" s="1">
        <v>1.0</v>
      </c>
      <c r="O597" s="1" t="s">
        <v>477</v>
      </c>
      <c r="P597" s="1">
        <v>0.0</v>
      </c>
      <c r="Q597" s="1" t="s">
        <v>45</v>
      </c>
      <c r="R597" s="1">
        <v>6.4217552E8</v>
      </c>
      <c r="S597" s="1" t="s">
        <v>778</v>
      </c>
      <c r="T597" s="1" t="s">
        <v>779</v>
      </c>
      <c r="U597" s="1" t="s">
        <v>49</v>
      </c>
      <c r="V597" s="1" t="s">
        <v>1228</v>
      </c>
      <c r="W597" s="1" t="s">
        <v>4792</v>
      </c>
      <c r="X597" s="1" t="s">
        <v>781</v>
      </c>
      <c r="Y597" s="1" t="s">
        <v>53</v>
      </c>
      <c r="Z597" s="1" t="s">
        <v>54</v>
      </c>
      <c r="AA597" s="1" t="s">
        <v>782</v>
      </c>
      <c r="AB597" s="1" t="s">
        <v>1268</v>
      </c>
      <c r="AC597" s="1" t="s">
        <v>3225</v>
      </c>
      <c r="AE597" s="1" t="s">
        <v>43</v>
      </c>
      <c r="AF597" s="1" t="s">
        <v>72</v>
      </c>
      <c r="AG597" s="1" t="s">
        <v>42</v>
      </c>
      <c r="AH597" s="1" t="s">
        <v>4795</v>
      </c>
      <c r="AI597" s="1" t="s">
        <v>45</v>
      </c>
    </row>
    <row r="598" ht="14.25" customHeight="1">
      <c r="A598" s="1" t="s">
        <v>35</v>
      </c>
      <c r="B598" s="1" t="s">
        <v>74</v>
      </c>
      <c r="C598" s="1" t="s">
        <v>4796</v>
      </c>
      <c r="D598" s="1" t="s">
        <v>4797</v>
      </c>
      <c r="E598" s="1" t="s">
        <v>39</v>
      </c>
      <c r="F598" s="1" t="s">
        <v>829</v>
      </c>
      <c r="G598" s="1">
        <v>10111.0</v>
      </c>
      <c r="H598" s="1" t="s">
        <v>4798</v>
      </c>
      <c r="I598" s="1" t="s">
        <v>42</v>
      </c>
      <c r="J598" s="1" t="s">
        <v>43</v>
      </c>
      <c r="L598" s="1" t="s">
        <v>44</v>
      </c>
      <c r="M598" s="1" t="s">
        <v>45</v>
      </c>
      <c r="N598" s="1">
        <v>1.0</v>
      </c>
      <c r="O598" s="1" t="s">
        <v>46</v>
      </c>
      <c r="P598" s="1">
        <v>0.0</v>
      </c>
      <c r="Q598" s="1" t="s">
        <v>45</v>
      </c>
      <c r="R598" s="1">
        <v>6.4217552E8</v>
      </c>
      <c r="S598" s="1" t="s">
        <v>778</v>
      </c>
      <c r="T598" s="1" t="s">
        <v>779</v>
      </c>
      <c r="U598" s="1" t="s">
        <v>49</v>
      </c>
      <c r="V598" s="1" t="s">
        <v>801</v>
      </c>
      <c r="W598" s="1" t="s">
        <v>4796</v>
      </c>
      <c r="X598" s="1" t="s">
        <v>781</v>
      </c>
      <c r="Y598" s="1" t="s">
        <v>53</v>
      </c>
      <c r="Z598" s="1" t="s">
        <v>54</v>
      </c>
      <c r="AA598" s="1" t="s">
        <v>782</v>
      </c>
      <c r="AB598" s="1" t="s">
        <v>829</v>
      </c>
      <c r="AC598" s="1" t="s">
        <v>3225</v>
      </c>
      <c r="AE598" s="1" t="s">
        <v>43</v>
      </c>
      <c r="AF598" s="1" t="s">
        <v>72</v>
      </c>
      <c r="AG598" s="1" t="s">
        <v>42</v>
      </c>
      <c r="AH598" s="1" t="s">
        <v>4799</v>
      </c>
      <c r="AI598" s="1" t="s">
        <v>45</v>
      </c>
    </row>
    <row r="599" ht="14.25" customHeight="1">
      <c r="A599" s="1" t="s">
        <v>35</v>
      </c>
      <c r="B599" s="1" t="s">
        <v>74</v>
      </c>
      <c r="C599" s="1" t="s">
        <v>4800</v>
      </c>
      <c r="D599" s="1" t="s">
        <v>4801</v>
      </c>
      <c r="E599" s="1" t="s">
        <v>39</v>
      </c>
      <c r="F599" s="1" t="s">
        <v>829</v>
      </c>
      <c r="G599" s="1">
        <v>10112.0</v>
      </c>
      <c r="H599" s="1" t="s">
        <v>4802</v>
      </c>
      <c r="I599" s="1" t="s">
        <v>42</v>
      </c>
      <c r="J599" s="1" t="s">
        <v>43</v>
      </c>
      <c r="L599" s="1" t="s">
        <v>44</v>
      </c>
      <c r="M599" s="1" t="s">
        <v>45</v>
      </c>
      <c r="N599" s="1">
        <v>1.0</v>
      </c>
      <c r="O599" s="1" t="s">
        <v>46</v>
      </c>
      <c r="P599" s="1">
        <v>0.0</v>
      </c>
      <c r="Q599" s="1" t="s">
        <v>45</v>
      </c>
      <c r="R599" s="1">
        <v>6.4217552E8</v>
      </c>
      <c r="S599" s="1" t="s">
        <v>778</v>
      </c>
      <c r="T599" s="1" t="s">
        <v>779</v>
      </c>
      <c r="U599" s="1" t="s">
        <v>49</v>
      </c>
      <c r="V599" s="1" t="s">
        <v>801</v>
      </c>
      <c r="W599" s="1" t="s">
        <v>4800</v>
      </c>
      <c r="X599" s="1" t="s">
        <v>781</v>
      </c>
      <c r="Y599" s="1" t="s">
        <v>53</v>
      </c>
      <c r="Z599" s="1" t="s">
        <v>54</v>
      </c>
      <c r="AA599" s="1" t="s">
        <v>782</v>
      </c>
      <c r="AB599" s="1" t="s">
        <v>829</v>
      </c>
      <c r="AC599" s="1" t="s">
        <v>3225</v>
      </c>
      <c r="AE599" s="1" t="s">
        <v>43</v>
      </c>
      <c r="AF599" s="1" t="s">
        <v>72</v>
      </c>
      <c r="AG599" s="1" t="s">
        <v>42</v>
      </c>
      <c r="AH599" s="1" t="s">
        <v>4803</v>
      </c>
      <c r="AI599" s="1" t="s">
        <v>45</v>
      </c>
    </row>
    <row r="600" ht="14.25" customHeight="1">
      <c r="A600" s="1" t="s">
        <v>35</v>
      </c>
      <c r="B600" s="1" t="s">
        <v>74</v>
      </c>
      <c r="C600" s="1" t="s">
        <v>4804</v>
      </c>
      <c r="D600" s="1" t="s">
        <v>4805</v>
      </c>
      <c r="E600" s="1" t="s">
        <v>39</v>
      </c>
      <c r="F600" s="1" t="s">
        <v>4806</v>
      </c>
      <c r="G600" s="1">
        <v>10113.0</v>
      </c>
      <c r="H600" s="1" t="s">
        <v>4807</v>
      </c>
      <c r="I600" s="1" t="s">
        <v>42</v>
      </c>
      <c r="J600" s="1" t="s">
        <v>43</v>
      </c>
      <c r="L600" s="1" t="s">
        <v>44</v>
      </c>
      <c r="M600" s="1" t="s">
        <v>45</v>
      </c>
      <c r="N600" s="1">
        <v>1.0</v>
      </c>
      <c r="O600" s="1" t="s">
        <v>825</v>
      </c>
      <c r="P600" s="1">
        <v>0.0</v>
      </c>
      <c r="Q600" s="1" t="s">
        <v>45</v>
      </c>
      <c r="R600" s="1">
        <v>6.4217552E8</v>
      </c>
      <c r="S600" s="1" t="s">
        <v>778</v>
      </c>
      <c r="T600" s="1" t="s">
        <v>779</v>
      </c>
      <c r="U600" s="1" t="s">
        <v>49</v>
      </c>
      <c r="V600" s="1" t="s">
        <v>801</v>
      </c>
      <c r="W600" s="1" t="s">
        <v>4804</v>
      </c>
      <c r="X600" s="1" t="s">
        <v>781</v>
      </c>
      <c r="Y600" s="1" t="s">
        <v>53</v>
      </c>
      <c r="Z600" s="1" t="s">
        <v>54</v>
      </c>
      <c r="AA600" s="1" t="s">
        <v>782</v>
      </c>
      <c r="AB600" s="1" t="s">
        <v>4806</v>
      </c>
      <c r="AC600" s="1" t="s">
        <v>3225</v>
      </c>
      <c r="AE600" s="1" t="s">
        <v>43</v>
      </c>
      <c r="AF600" s="1" t="s">
        <v>72</v>
      </c>
      <c r="AG600" s="1" t="s">
        <v>42</v>
      </c>
      <c r="AH600" s="1" t="s">
        <v>4808</v>
      </c>
      <c r="AI600" s="1" t="s">
        <v>45</v>
      </c>
    </row>
    <row r="601" ht="14.25" customHeight="1">
      <c r="A601" s="1" t="s">
        <v>35</v>
      </c>
      <c r="B601" s="1" t="s">
        <v>74</v>
      </c>
      <c r="C601" s="1" t="s">
        <v>4809</v>
      </c>
      <c r="D601" s="1" t="s">
        <v>4810</v>
      </c>
      <c r="E601" s="1" t="s">
        <v>39</v>
      </c>
      <c r="F601" s="1" t="s">
        <v>829</v>
      </c>
      <c r="G601" s="1">
        <v>10114.0</v>
      </c>
      <c r="H601" s="1" t="s">
        <v>4811</v>
      </c>
      <c r="I601" s="1" t="s">
        <v>42</v>
      </c>
      <c r="J601" s="1" t="s">
        <v>43</v>
      </c>
      <c r="L601" s="1" t="s">
        <v>44</v>
      </c>
      <c r="M601" s="1" t="s">
        <v>45</v>
      </c>
      <c r="N601" s="1">
        <v>1.0</v>
      </c>
      <c r="O601" s="1" t="s">
        <v>46</v>
      </c>
      <c r="P601" s="1">
        <v>0.0</v>
      </c>
      <c r="Q601" s="1" t="s">
        <v>45</v>
      </c>
      <c r="R601" s="1">
        <v>6.4217552E8</v>
      </c>
      <c r="S601" s="1" t="s">
        <v>778</v>
      </c>
      <c r="T601" s="1" t="s">
        <v>779</v>
      </c>
      <c r="U601" s="1" t="s">
        <v>49</v>
      </c>
      <c r="V601" s="1" t="s">
        <v>801</v>
      </c>
      <c r="W601" s="1" t="s">
        <v>4809</v>
      </c>
      <c r="X601" s="1" t="s">
        <v>781</v>
      </c>
      <c r="Y601" s="1" t="s">
        <v>53</v>
      </c>
      <c r="Z601" s="1" t="s">
        <v>54</v>
      </c>
      <c r="AA601" s="1" t="s">
        <v>782</v>
      </c>
      <c r="AB601" s="1" t="s">
        <v>829</v>
      </c>
      <c r="AC601" s="1" t="s">
        <v>3225</v>
      </c>
      <c r="AE601" s="1" t="s">
        <v>43</v>
      </c>
      <c r="AF601" s="1" t="s">
        <v>72</v>
      </c>
      <c r="AG601" s="1" t="s">
        <v>42</v>
      </c>
      <c r="AH601" s="1" t="s">
        <v>4812</v>
      </c>
      <c r="AI601" s="1" t="s">
        <v>45</v>
      </c>
    </row>
    <row r="602" ht="14.25" customHeight="1">
      <c r="A602" s="1" t="s">
        <v>35</v>
      </c>
      <c r="B602" s="1" t="s">
        <v>74</v>
      </c>
      <c r="C602" s="1" t="s">
        <v>4813</v>
      </c>
      <c r="D602" s="1" t="s">
        <v>4814</v>
      </c>
      <c r="E602" s="1" t="s">
        <v>39</v>
      </c>
      <c r="F602" s="1" t="s">
        <v>818</v>
      </c>
      <c r="G602" s="1">
        <v>10115.0</v>
      </c>
      <c r="H602" s="1" t="s">
        <v>4815</v>
      </c>
      <c r="I602" s="1" t="s">
        <v>42</v>
      </c>
      <c r="J602" s="1" t="s">
        <v>43</v>
      </c>
      <c r="L602" s="1" t="s">
        <v>44</v>
      </c>
      <c r="M602" s="1" t="s">
        <v>45</v>
      </c>
      <c r="N602" s="1">
        <v>1.0</v>
      </c>
      <c r="O602" s="1" t="s">
        <v>383</v>
      </c>
      <c r="P602" s="1">
        <v>0.0</v>
      </c>
      <c r="Q602" s="1" t="s">
        <v>45</v>
      </c>
      <c r="R602" s="1">
        <v>6.4217552E8</v>
      </c>
      <c r="S602" s="1" t="s">
        <v>778</v>
      </c>
      <c r="T602" s="1" t="s">
        <v>779</v>
      </c>
      <c r="U602" s="1" t="s">
        <v>49</v>
      </c>
      <c r="V602" s="1" t="s">
        <v>801</v>
      </c>
      <c r="W602" s="1" t="s">
        <v>4813</v>
      </c>
      <c r="X602" s="1" t="s">
        <v>781</v>
      </c>
      <c r="Y602" s="1" t="s">
        <v>53</v>
      </c>
      <c r="Z602" s="1" t="s">
        <v>54</v>
      </c>
      <c r="AA602" s="1" t="s">
        <v>782</v>
      </c>
      <c r="AB602" s="1" t="s">
        <v>818</v>
      </c>
      <c r="AC602" s="1" t="s">
        <v>3225</v>
      </c>
      <c r="AE602" s="1" t="s">
        <v>43</v>
      </c>
      <c r="AF602" s="1" t="s">
        <v>72</v>
      </c>
      <c r="AG602" s="1" t="s">
        <v>42</v>
      </c>
      <c r="AH602" s="1" t="s">
        <v>4816</v>
      </c>
      <c r="AI602" s="1" t="s">
        <v>45</v>
      </c>
    </row>
    <row r="603" ht="14.25" customHeight="1">
      <c r="A603" s="1" t="s">
        <v>35</v>
      </c>
      <c r="B603" s="1" t="s">
        <v>74</v>
      </c>
      <c r="C603" s="1" t="s">
        <v>4817</v>
      </c>
      <c r="D603" s="1" t="s">
        <v>4818</v>
      </c>
      <c r="E603" s="1" t="s">
        <v>39</v>
      </c>
      <c r="F603" s="1" t="s">
        <v>818</v>
      </c>
      <c r="G603" s="1">
        <v>10116.0</v>
      </c>
      <c r="H603" s="1" t="s">
        <v>4819</v>
      </c>
      <c r="I603" s="1" t="s">
        <v>42</v>
      </c>
      <c r="J603" s="1" t="s">
        <v>43</v>
      </c>
      <c r="L603" s="1" t="s">
        <v>44</v>
      </c>
      <c r="M603" s="1" t="s">
        <v>45</v>
      </c>
      <c r="N603" s="1">
        <v>1.0</v>
      </c>
      <c r="O603" s="1" t="s">
        <v>383</v>
      </c>
      <c r="P603" s="1">
        <v>0.0</v>
      </c>
      <c r="Q603" s="1" t="s">
        <v>45</v>
      </c>
      <c r="R603" s="1">
        <v>6.4217552E8</v>
      </c>
      <c r="S603" s="1" t="s">
        <v>778</v>
      </c>
      <c r="T603" s="1" t="s">
        <v>779</v>
      </c>
      <c r="U603" s="1" t="s">
        <v>49</v>
      </c>
      <c r="V603" s="1" t="s">
        <v>1228</v>
      </c>
      <c r="W603" s="1" t="s">
        <v>4817</v>
      </c>
      <c r="X603" s="1" t="s">
        <v>781</v>
      </c>
      <c r="Y603" s="1" t="s">
        <v>53</v>
      </c>
      <c r="Z603" s="1" t="s">
        <v>54</v>
      </c>
      <c r="AA603" s="1" t="s">
        <v>782</v>
      </c>
      <c r="AB603" s="1" t="s">
        <v>818</v>
      </c>
      <c r="AC603" s="1" t="s">
        <v>3225</v>
      </c>
      <c r="AE603" s="1" t="s">
        <v>43</v>
      </c>
      <c r="AF603" s="1" t="s">
        <v>72</v>
      </c>
      <c r="AG603" s="1" t="s">
        <v>42</v>
      </c>
      <c r="AH603" s="1" t="s">
        <v>4820</v>
      </c>
      <c r="AI603" s="1" t="s">
        <v>45</v>
      </c>
    </row>
    <row r="604" ht="14.25" customHeight="1">
      <c r="A604" s="1" t="s">
        <v>35</v>
      </c>
      <c r="B604" s="1" t="s">
        <v>74</v>
      </c>
      <c r="C604" s="1" t="s">
        <v>4821</v>
      </c>
      <c r="D604" s="1" t="s">
        <v>4822</v>
      </c>
      <c r="E604" s="1" t="s">
        <v>39</v>
      </c>
      <c r="F604" s="1" t="s">
        <v>4742</v>
      </c>
      <c r="G604" s="1">
        <v>10117.0</v>
      </c>
      <c r="H604" s="1" t="s">
        <v>4823</v>
      </c>
      <c r="I604" s="1" t="s">
        <v>42</v>
      </c>
      <c r="J604" s="1" t="s">
        <v>43</v>
      </c>
      <c r="L604" s="1" t="s">
        <v>44</v>
      </c>
      <c r="M604" s="1" t="s">
        <v>45</v>
      </c>
      <c r="N604" s="1">
        <v>1.0</v>
      </c>
      <c r="O604" s="1" t="s">
        <v>383</v>
      </c>
      <c r="P604" s="1">
        <v>0.0</v>
      </c>
      <c r="Q604" s="1" t="s">
        <v>45</v>
      </c>
      <c r="R604" s="1">
        <v>6.4217552E8</v>
      </c>
      <c r="S604" s="1" t="s">
        <v>778</v>
      </c>
      <c r="T604" s="1" t="s">
        <v>779</v>
      </c>
      <c r="U604" s="1" t="s">
        <v>49</v>
      </c>
      <c r="V604" s="1" t="s">
        <v>780</v>
      </c>
      <c r="W604" s="1" t="s">
        <v>4821</v>
      </c>
      <c r="X604" s="1" t="s">
        <v>781</v>
      </c>
      <c r="Y604" s="1" t="s">
        <v>53</v>
      </c>
      <c r="Z604" s="1" t="s">
        <v>54</v>
      </c>
      <c r="AA604" s="1" t="s">
        <v>782</v>
      </c>
      <c r="AB604" s="1" t="s">
        <v>4742</v>
      </c>
      <c r="AC604" s="1" t="s">
        <v>3225</v>
      </c>
      <c r="AE604" s="1" t="s">
        <v>43</v>
      </c>
      <c r="AF604" s="1" t="s">
        <v>72</v>
      </c>
      <c r="AG604" s="1" t="s">
        <v>42</v>
      </c>
      <c r="AH604" s="1" t="s">
        <v>4824</v>
      </c>
      <c r="AI604" s="1" t="s">
        <v>45</v>
      </c>
    </row>
    <row r="605" ht="14.25" customHeight="1">
      <c r="A605" s="1" t="s">
        <v>35</v>
      </c>
      <c r="B605" s="1" t="s">
        <v>74</v>
      </c>
      <c r="C605" s="1" t="s">
        <v>4825</v>
      </c>
      <c r="D605" s="1" t="s">
        <v>4826</v>
      </c>
      <c r="E605" s="1" t="s">
        <v>39</v>
      </c>
      <c r="F605" s="1" t="s">
        <v>4827</v>
      </c>
      <c r="G605" s="1">
        <v>10118.0</v>
      </c>
      <c r="H605" s="1" t="s">
        <v>4828</v>
      </c>
      <c r="I605" s="1" t="s">
        <v>42</v>
      </c>
      <c r="J605" s="1" t="s">
        <v>43</v>
      </c>
      <c r="L605" s="1" t="s">
        <v>44</v>
      </c>
      <c r="M605" s="1" t="s">
        <v>45</v>
      </c>
      <c r="N605" s="1">
        <v>1.0</v>
      </c>
      <c r="O605" s="1" t="s">
        <v>869</v>
      </c>
      <c r="P605" s="1">
        <v>0.0</v>
      </c>
      <c r="Q605" s="1" t="s">
        <v>45</v>
      </c>
      <c r="R605" s="1">
        <v>6.4217552E8</v>
      </c>
      <c r="S605" s="1" t="s">
        <v>778</v>
      </c>
      <c r="T605" s="1" t="s">
        <v>779</v>
      </c>
      <c r="U605" s="1" t="s">
        <v>49</v>
      </c>
      <c r="V605" s="1" t="s">
        <v>801</v>
      </c>
      <c r="W605" s="1" t="s">
        <v>4825</v>
      </c>
      <c r="X605" s="1" t="s">
        <v>781</v>
      </c>
      <c r="Y605" s="1" t="s">
        <v>53</v>
      </c>
      <c r="Z605" s="1" t="s">
        <v>54</v>
      </c>
      <c r="AA605" s="1" t="s">
        <v>782</v>
      </c>
      <c r="AB605" s="1" t="s">
        <v>4827</v>
      </c>
      <c r="AC605" s="1" t="s">
        <v>3225</v>
      </c>
      <c r="AE605" s="1" t="s">
        <v>43</v>
      </c>
      <c r="AF605" s="1" t="s">
        <v>72</v>
      </c>
      <c r="AG605" s="1" t="s">
        <v>42</v>
      </c>
      <c r="AH605" s="1" t="s">
        <v>4829</v>
      </c>
      <c r="AI605" s="1" t="s">
        <v>45</v>
      </c>
    </row>
    <row r="606" ht="14.25" customHeight="1">
      <c r="A606" s="1" t="s">
        <v>35</v>
      </c>
      <c r="B606" s="1" t="s">
        <v>74</v>
      </c>
      <c r="C606" s="1" t="s">
        <v>4830</v>
      </c>
      <c r="D606" s="1" t="s">
        <v>4831</v>
      </c>
      <c r="E606" s="1" t="s">
        <v>39</v>
      </c>
      <c r="F606" s="1" t="s">
        <v>4832</v>
      </c>
      <c r="G606" s="1">
        <v>10119.0</v>
      </c>
      <c r="H606" s="1" t="s">
        <v>4833</v>
      </c>
      <c r="I606" s="1" t="s">
        <v>42</v>
      </c>
      <c r="J606" s="1" t="s">
        <v>43</v>
      </c>
      <c r="L606" s="1" t="s">
        <v>44</v>
      </c>
      <c r="M606" s="1" t="s">
        <v>45</v>
      </c>
      <c r="N606" s="1">
        <v>1.0</v>
      </c>
      <c r="O606" s="1" t="s">
        <v>825</v>
      </c>
      <c r="P606" s="1">
        <v>0.0</v>
      </c>
      <c r="Q606" s="1" t="s">
        <v>45</v>
      </c>
      <c r="R606" s="1">
        <v>6.4217552E8</v>
      </c>
      <c r="S606" s="1" t="s">
        <v>778</v>
      </c>
      <c r="T606" s="1" t="s">
        <v>779</v>
      </c>
      <c r="U606" s="1" t="s">
        <v>49</v>
      </c>
      <c r="V606" s="1" t="s">
        <v>780</v>
      </c>
      <c r="W606" s="1" t="s">
        <v>4830</v>
      </c>
      <c r="X606" s="1" t="s">
        <v>781</v>
      </c>
      <c r="Y606" s="1" t="s">
        <v>53</v>
      </c>
      <c r="Z606" s="1" t="s">
        <v>54</v>
      </c>
      <c r="AA606" s="1" t="s">
        <v>782</v>
      </c>
      <c r="AB606" s="1" t="s">
        <v>4832</v>
      </c>
      <c r="AC606" s="1" t="s">
        <v>3225</v>
      </c>
      <c r="AE606" s="1" t="s">
        <v>43</v>
      </c>
      <c r="AF606" s="1" t="s">
        <v>72</v>
      </c>
      <c r="AG606" s="1" t="s">
        <v>42</v>
      </c>
      <c r="AH606" s="1" t="s">
        <v>4834</v>
      </c>
      <c r="AI606" s="1" t="s">
        <v>45</v>
      </c>
    </row>
    <row r="607" ht="14.25" customHeight="1">
      <c r="A607" s="1" t="s">
        <v>35</v>
      </c>
      <c r="B607" s="1" t="s">
        <v>74</v>
      </c>
      <c r="C607" s="1" t="s">
        <v>4835</v>
      </c>
      <c r="D607" s="1" t="s">
        <v>4836</v>
      </c>
      <c r="E607" s="1" t="s">
        <v>39</v>
      </c>
      <c r="F607" s="1" t="s">
        <v>818</v>
      </c>
      <c r="G607" s="1">
        <v>10120.0</v>
      </c>
      <c r="H607" s="1" t="s">
        <v>4837</v>
      </c>
      <c r="I607" s="1" t="s">
        <v>42</v>
      </c>
      <c r="J607" s="1" t="s">
        <v>43</v>
      </c>
      <c r="L607" s="1" t="s">
        <v>44</v>
      </c>
      <c r="M607" s="1" t="s">
        <v>45</v>
      </c>
      <c r="N607" s="1">
        <v>1.0</v>
      </c>
      <c r="O607" s="1" t="s">
        <v>383</v>
      </c>
      <c r="P607" s="1">
        <v>0.0</v>
      </c>
      <c r="Q607" s="1" t="s">
        <v>45</v>
      </c>
      <c r="R607" s="1">
        <v>6.4217552E8</v>
      </c>
      <c r="S607" s="1" t="s">
        <v>778</v>
      </c>
      <c r="T607" s="1" t="s">
        <v>779</v>
      </c>
      <c r="U607" s="1" t="s">
        <v>49</v>
      </c>
      <c r="V607" s="1" t="s">
        <v>780</v>
      </c>
      <c r="W607" s="1" t="s">
        <v>4835</v>
      </c>
      <c r="X607" s="1" t="s">
        <v>781</v>
      </c>
      <c r="Y607" s="1" t="s">
        <v>53</v>
      </c>
      <c r="Z607" s="1" t="s">
        <v>54</v>
      </c>
      <c r="AA607" s="1" t="s">
        <v>782</v>
      </c>
      <c r="AB607" s="1" t="s">
        <v>818</v>
      </c>
      <c r="AC607" s="1" t="s">
        <v>3225</v>
      </c>
      <c r="AE607" s="1" t="s">
        <v>43</v>
      </c>
      <c r="AF607" s="1" t="s">
        <v>72</v>
      </c>
      <c r="AG607" s="1" t="s">
        <v>42</v>
      </c>
      <c r="AH607" s="1" t="s">
        <v>4838</v>
      </c>
      <c r="AI607" s="1" t="s">
        <v>45</v>
      </c>
    </row>
    <row r="608" ht="14.25" customHeight="1">
      <c r="A608" s="1" t="s">
        <v>35</v>
      </c>
      <c r="B608" s="1" t="s">
        <v>74</v>
      </c>
      <c r="C608" s="1" t="s">
        <v>4839</v>
      </c>
      <c r="D608" s="1" t="s">
        <v>4840</v>
      </c>
      <c r="E608" s="1" t="s">
        <v>39</v>
      </c>
      <c r="F608" s="1" t="s">
        <v>4742</v>
      </c>
      <c r="G608" s="1">
        <v>10121.0</v>
      </c>
      <c r="H608" s="1" t="s">
        <v>4841</v>
      </c>
      <c r="I608" s="1" t="s">
        <v>42</v>
      </c>
      <c r="J608" s="1" t="s">
        <v>43</v>
      </c>
      <c r="L608" s="1" t="s">
        <v>44</v>
      </c>
      <c r="M608" s="1" t="s">
        <v>45</v>
      </c>
      <c r="N608" s="1">
        <v>1.0</v>
      </c>
      <c r="O608" s="1" t="s">
        <v>383</v>
      </c>
      <c r="P608" s="1">
        <v>0.0</v>
      </c>
      <c r="Q608" s="1" t="s">
        <v>45</v>
      </c>
      <c r="R608" s="1">
        <v>6.4217552E8</v>
      </c>
      <c r="S608" s="1" t="s">
        <v>778</v>
      </c>
      <c r="T608" s="1" t="s">
        <v>779</v>
      </c>
      <c r="U608" s="1" t="s">
        <v>49</v>
      </c>
      <c r="V608" s="1" t="s">
        <v>801</v>
      </c>
      <c r="W608" s="1" t="s">
        <v>4839</v>
      </c>
      <c r="X608" s="1" t="s">
        <v>781</v>
      </c>
      <c r="Y608" s="1" t="s">
        <v>53</v>
      </c>
      <c r="Z608" s="1" t="s">
        <v>54</v>
      </c>
      <c r="AA608" s="1" t="s">
        <v>782</v>
      </c>
      <c r="AB608" s="1" t="s">
        <v>4742</v>
      </c>
      <c r="AC608" s="1" t="s">
        <v>3225</v>
      </c>
      <c r="AE608" s="1" t="s">
        <v>43</v>
      </c>
      <c r="AF608" s="1" t="s">
        <v>72</v>
      </c>
      <c r="AG608" s="1" t="s">
        <v>42</v>
      </c>
      <c r="AH608" s="1" t="s">
        <v>4842</v>
      </c>
      <c r="AI608" s="1" t="s">
        <v>45</v>
      </c>
    </row>
    <row r="609" ht="14.25" customHeight="1">
      <c r="A609" s="1" t="s">
        <v>35</v>
      </c>
      <c r="B609" s="1" t="s">
        <v>1873</v>
      </c>
      <c r="C609" s="1" t="s">
        <v>4843</v>
      </c>
      <c r="D609" s="1" t="s">
        <v>4844</v>
      </c>
      <c r="E609" s="1" t="s">
        <v>39</v>
      </c>
      <c r="F609" s="1" t="s">
        <v>4845</v>
      </c>
      <c r="G609" s="1">
        <v>10122.0</v>
      </c>
      <c r="H609" s="1" t="s">
        <v>4846</v>
      </c>
      <c r="I609" s="1" t="s">
        <v>42</v>
      </c>
      <c r="J609" s="1" t="s">
        <v>43</v>
      </c>
      <c r="L609" s="1" t="s">
        <v>44</v>
      </c>
      <c r="M609" s="1" t="s">
        <v>45</v>
      </c>
      <c r="N609" s="1">
        <v>1.0</v>
      </c>
      <c r="O609" s="1" t="s">
        <v>270</v>
      </c>
      <c r="P609" s="1">
        <v>0.0</v>
      </c>
      <c r="Q609" s="1" t="s">
        <v>45</v>
      </c>
      <c r="R609" s="1">
        <v>6734.0</v>
      </c>
      <c r="S609" s="1" t="s">
        <v>4847</v>
      </c>
      <c r="T609" s="1" t="s">
        <v>4848</v>
      </c>
      <c r="U609" s="1" t="s">
        <v>49</v>
      </c>
      <c r="V609" s="1" t="s">
        <v>1433</v>
      </c>
      <c r="W609" s="1" t="s">
        <v>4843</v>
      </c>
      <c r="X609" s="1" t="s">
        <v>981</v>
      </c>
      <c r="Y609" s="1" t="s">
        <v>3388</v>
      </c>
      <c r="Z609" s="1" t="s">
        <v>54</v>
      </c>
      <c r="AA609" s="1" t="s">
        <v>1882</v>
      </c>
      <c r="AB609" s="1" t="s">
        <v>4849</v>
      </c>
      <c r="AC609" s="1" t="s">
        <v>4334</v>
      </c>
      <c r="AE609" s="1" t="s">
        <v>43</v>
      </c>
      <c r="AF609" s="1" t="s">
        <v>72</v>
      </c>
      <c r="AG609" s="1" t="s">
        <v>42</v>
      </c>
      <c r="AH609" s="1" t="s">
        <v>4850</v>
      </c>
      <c r="AI609" s="1" t="s">
        <v>45</v>
      </c>
    </row>
    <row r="610" ht="14.25" customHeight="1">
      <c r="A610" s="1" t="s">
        <v>35</v>
      </c>
      <c r="B610" s="1" t="s">
        <v>1873</v>
      </c>
      <c r="C610" s="1" t="s">
        <v>4851</v>
      </c>
      <c r="D610" s="1" t="s">
        <v>4852</v>
      </c>
      <c r="E610" s="1" t="s">
        <v>39</v>
      </c>
      <c r="F610" s="1" t="s">
        <v>4853</v>
      </c>
      <c r="G610" s="1">
        <v>10123.0</v>
      </c>
      <c r="H610" s="1" t="s">
        <v>4854</v>
      </c>
      <c r="I610" s="1" t="s">
        <v>42</v>
      </c>
      <c r="J610" s="1" t="s">
        <v>43</v>
      </c>
      <c r="L610" s="1" t="s">
        <v>44</v>
      </c>
      <c r="M610" s="1" t="s">
        <v>45</v>
      </c>
      <c r="N610" s="1">
        <v>1.0</v>
      </c>
      <c r="O610" s="1" t="s">
        <v>270</v>
      </c>
      <c r="P610" s="1">
        <v>0.0</v>
      </c>
      <c r="Q610" s="1" t="s">
        <v>45</v>
      </c>
      <c r="R610" s="1">
        <v>5701.0</v>
      </c>
      <c r="S610" s="1" t="s">
        <v>3651</v>
      </c>
      <c r="T610" s="1" t="s">
        <v>3652</v>
      </c>
      <c r="U610" s="1" t="s">
        <v>49</v>
      </c>
      <c r="V610" s="1" t="s">
        <v>4855</v>
      </c>
      <c r="W610" s="1" t="s">
        <v>4851</v>
      </c>
      <c r="X610" s="1" t="s">
        <v>616</v>
      </c>
      <c r="Y610" s="1" t="s">
        <v>3388</v>
      </c>
      <c r="Z610" s="1" t="s">
        <v>54</v>
      </c>
      <c r="AA610" s="1" t="s">
        <v>1882</v>
      </c>
      <c r="AB610" s="1" t="s">
        <v>4856</v>
      </c>
      <c r="AC610" s="1" t="s">
        <v>1458</v>
      </c>
      <c r="AE610" s="1" t="s">
        <v>43</v>
      </c>
      <c r="AF610" s="1" t="s">
        <v>72</v>
      </c>
      <c r="AG610" s="1" t="s">
        <v>42</v>
      </c>
      <c r="AH610" s="1" t="s">
        <v>4857</v>
      </c>
      <c r="AI610" s="1" t="s">
        <v>45</v>
      </c>
    </row>
    <row r="611" ht="14.25" customHeight="1">
      <c r="A611" s="1" t="s">
        <v>35</v>
      </c>
      <c r="B611" s="1" t="s">
        <v>145</v>
      </c>
      <c r="C611" s="1" t="s">
        <v>4858</v>
      </c>
      <c r="D611" s="1" t="s">
        <v>4859</v>
      </c>
      <c r="E611" s="1" t="s">
        <v>39</v>
      </c>
      <c r="F611" s="1" t="s">
        <v>4860</v>
      </c>
      <c r="G611" s="1">
        <v>10124.0</v>
      </c>
      <c r="H611" s="1" t="s">
        <v>4861</v>
      </c>
      <c r="I611" s="1" t="s">
        <v>42</v>
      </c>
      <c r="J611" s="1" t="s">
        <v>43</v>
      </c>
      <c r="L611" s="1" t="s">
        <v>44</v>
      </c>
      <c r="M611" s="1" t="s">
        <v>80</v>
      </c>
      <c r="N611" s="1">
        <v>1.0</v>
      </c>
      <c r="O611" s="1" t="s">
        <v>46</v>
      </c>
      <c r="P611" s="1">
        <v>0.0</v>
      </c>
      <c r="Q611" s="1" t="s">
        <v>80</v>
      </c>
      <c r="R611" s="1">
        <v>6084.0</v>
      </c>
      <c r="S611" s="1" t="s">
        <v>4699</v>
      </c>
      <c r="T611" s="1" t="s">
        <v>4700</v>
      </c>
      <c r="U611" s="1" t="s">
        <v>49</v>
      </c>
      <c r="V611" s="1" t="s">
        <v>4862</v>
      </c>
      <c r="W611" s="1" t="s">
        <v>4863</v>
      </c>
      <c r="X611" s="1" t="s">
        <v>85</v>
      </c>
      <c r="Y611" s="1" t="s">
        <v>53</v>
      </c>
      <c r="Z611" s="1" t="s">
        <v>54</v>
      </c>
      <c r="AA611" s="1" t="s">
        <v>4703</v>
      </c>
      <c r="AB611" s="1" t="s">
        <v>4864</v>
      </c>
      <c r="AC611" s="1" t="s">
        <v>4704</v>
      </c>
      <c r="AE611" s="1" t="s">
        <v>43</v>
      </c>
      <c r="AF611" s="1" t="s">
        <v>58</v>
      </c>
      <c r="AG611" s="1" t="s">
        <v>42</v>
      </c>
      <c r="AH611" s="1" t="s">
        <v>4858</v>
      </c>
      <c r="AI611" s="1" t="s">
        <v>80</v>
      </c>
    </row>
    <row r="612" ht="14.25" customHeight="1">
      <c r="A612" s="1" t="s">
        <v>35</v>
      </c>
      <c r="B612" s="1" t="s">
        <v>74</v>
      </c>
      <c r="C612" s="1" t="s">
        <v>4865</v>
      </c>
      <c r="D612" s="1" t="s">
        <v>4866</v>
      </c>
      <c r="E612" s="1" t="s">
        <v>39</v>
      </c>
      <c r="F612" s="1" t="s">
        <v>4867</v>
      </c>
      <c r="G612" s="1">
        <v>10125.0</v>
      </c>
      <c r="H612" s="1" t="s">
        <v>4868</v>
      </c>
      <c r="I612" s="1" t="s">
        <v>42</v>
      </c>
      <c r="J612" s="1" t="s">
        <v>43</v>
      </c>
      <c r="L612" s="1" t="s">
        <v>44</v>
      </c>
      <c r="M612" s="1" t="s">
        <v>80</v>
      </c>
      <c r="N612" s="1">
        <v>1.0</v>
      </c>
      <c r="O612" s="1" t="s">
        <v>412</v>
      </c>
      <c r="P612" s="1">
        <v>0.0</v>
      </c>
      <c r="Q612" s="1" t="s">
        <v>80</v>
      </c>
      <c r="R612" s="1">
        <v>8.59793276E8</v>
      </c>
      <c r="S612" s="1" t="s">
        <v>1856</v>
      </c>
      <c r="T612" s="1" t="s">
        <v>1857</v>
      </c>
      <c r="U612" s="1" t="s">
        <v>49</v>
      </c>
      <c r="V612" s="1" t="s">
        <v>4869</v>
      </c>
      <c r="W612" s="1" t="s">
        <v>4865</v>
      </c>
      <c r="X612" s="1" t="s">
        <v>953</v>
      </c>
      <c r="Y612" s="1" t="s">
        <v>53</v>
      </c>
      <c r="Z612" s="1" t="s">
        <v>54</v>
      </c>
      <c r="AA612" s="1" t="s">
        <v>4870</v>
      </c>
      <c r="AB612" s="1" t="s">
        <v>4871</v>
      </c>
      <c r="AC612" s="1" t="s">
        <v>1861</v>
      </c>
      <c r="AE612" s="1" t="s">
        <v>43</v>
      </c>
      <c r="AF612" s="1" t="s">
        <v>72</v>
      </c>
      <c r="AG612" s="1" t="s">
        <v>42</v>
      </c>
      <c r="AH612" s="1" t="s">
        <v>4865</v>
      </c>
      <c r="AI612" s="1" t="s">
        <v>80</v>
      </c>
    </row>
    <row r="613" ht="14.25" customHeight="1">
      <c r="A613" s="1" t="s">
        <v>35</v>
      </c>
      <c r="B613" s="1" t="s">
        <v>3144</v>
      </c>
      <c r="D613" s="1" t="s">
        <v>4872</v>
      </c>
      <c r="E613" s="1" t="s">
        <v>39</v>
      </c>
      <c r="F613" s="1" t="s">
        <v>4873</v>
      </c>
      <c r="G613" s="1">
        <v>10126.0</v>
      </c>
      <c r="H613" s="1" t="s">
        <v>4874</v>
      </c>
      <c r="I613" s="1" t="s">
        <v>42</v>
      </c>
      <c r="J613" s="1" t="s">
        <v>43</v>
      </c>
      <c r="L613" s="1" t="s">
        <v>44</v>
      </c>
      <c r="M613" s="1" t="s">
        <v>80</v>
      </c>
      <c r="N613" s="1">
        <v>1.0</v>
      </c>
      <c r="O613" s="1" t="s">
        <v>3149</v>
      </c>
      <c r="P613" s="1">
        <v>0.0</v>
      </c>
      <c r="Q613" s="1" t="s">
        <v>80</v>
      </c>
      <c r="R613" s="1">
        <v>8682.0</v>
      </c>
      <c r="S613" s="1" t="s">
        <v>2270</v>
      </c>
      <c r="T613" s="1" t="s">
        <v>2271</v>
      </c>
      <c r="U613" s="1" t="s">
        <v>43</v>
      </c>
      <c r="X613" s="1" t="s">
        <v>1820</v>
      </c>
      <c r="Y613" s="1" t="s">
        <v>53</v>
      </c>
      <c r="Z613" s="1" t="s">
        <v>617</v>
      </c>
      <c r="AA613" s="1" t="s">
        <v>3151</v>
      </c>
      <c r="AB613" s="1" t="s">
        <v>4875</v>
      </c>
      <c r="AC613" s="1" t="s">
        <v>3180</v>
      </c>
      <c r="AE613" s="1" t="s">
        <v>43</v>
      </c>
      <c r="AF613" s="1" t="s">
        <v>58</v>
      </c>
      <c r="AG613" s="1" t="s">
        <v>42</v>
      </c>
      <c r="AH613" s="1" t="s">
        <v>4876</v>
      </c>
      <c r="AI613" s="1" t="s">
        <v>80</v>
      </c>
    </row>
    <row r="614" ht="14.25" customHeight="1">
      <c r="A614" s="1" t="s">
        <v>35</v>
      </c>
      <c r="B614" s="1" t="s">
        <v>145</v>
      </c>
      <c r="C614" s="1" t="s">
        <v>4877</v>
      </c>
      <c r="D614" s="1" t="s">
        <v>4878</v>
      </c>
      <c r="E614" s="1" t="s">
        <v>39</v>
      </c>
      <c r="F614" s="1" t="s">
        <v>4879</v>
      </c>
      <c r="G614" s="1">
        <v>10127.0</v>
      </c>
      <c r="H614" s="1" t="s">
        <v>4880</v>
      </c>
      <c r="I614" s="1" t="s">
        <v>42</v>
      </c>
      <c r="J614" s="1" t="s">
        <v>43</v>
      </c>
      <c r="L614" s="1" t="s">
        <v>44</v>
      </c>
      <c r="M614" s="1" t="s">
        <v>45</v>
      </c>
      <c r="N614" s="1">
        <v>1.0</v>
      </c>
      <c r="O614" s="1" t="s">
        <v>150</v>
      </c>
      <c r="P614" s="1">
        <v>0.0</v>
      </c>
      <c r="Q614" s="1" t="s">
        <v>45</v>
      </c>
      <c r="R614" s="1">
        <v>8825.0</v>
      </c>
      <c r="S614" s="1" t="s">
        <v>4881</v>
      </c>
      <c r="T614" s="1" t="s">
        <v>4882</v>
      </c>
      <c r="U614" s="1" t="s">
        <v>49</v>
      </c>
      <c r="V614" s="1" t="s">
        <v>4883</v>
      </c>
      <c r="W614" s="1" t="s">
        <v>4884</v>
      </c>
      <c r="X614" s="1" t="s">
        <v>52</v>
      </c>
      <c r="Y614" s="1" t="s">
        <v>53</v>
      </c>
      <c r="Z614" s="1" t="s">
        <v>54</v>
      </c>
      <c r="AA614" s="1" t="s">
        <v>302</v>
      </c>
      <c r="AB614" s="1" t="s">
        <v>4885</v>
      </c>
      <c r="AC614" s="1" t="s">
        <v>3922</v>
      </c>
      <c r="AE614" s="1" t="s">
        <v>43</v>
      </c>
      <c r="AF614" s="1" t="s">
        <v>72</v>
      </c>
      <c r="AG614" s="1" t="s">
        <v>42</v>
      </c>
      <c r="AH614" s="1" t="s">
        <v>4877</v>
      </c>
      <c r="AI614" s="1" t="s">
        <v>45</v>
      </c>
    </row>
    <row r="615" ht="14.25" customHeight="1">
      <c r="A615" s="1" t="s">
        <v>35</v>
      </c>
      <c r="B615" s="1" t="s">
        <v>36</v>
      </c>
      <c r="C615" s="1" t="s">
        <v>4886</v>
      </c>
      <c r="D615" s="1" t="s">
        <v>4887</v>
      </c>
      <c r="E615" s="1" t="s">
        <v>39</v>
      </c>
      <c r="F615" s="1" t="s">
        <v>4888</v>
      </c>
      <c r="G615" s="1">
        <v>10128.0</v>
      </c>
      <c r="H615" s="1" t="s">
        <v>4889</v>
      </c>
      <c r="I615" s="1" t="s">
        <v>42</v>
      </c>
      <c r="J615" s="1" t="s">
        <v>43</v>
      </c>
      <c r="L615" s="1" t="s">
        <v>44</v>
      </c>
      <c r="M615" s="1" t="s">
        <v>80</v>
      </c>
      <c r="N615" s="1">
        <v>1.0</v>
      </c>
      <c r="O615" s="1" t="s">
        <v>103</v>
      </c>
      <c r="P615" s="1">
        <v>0.0</v>
      </c>
      <c r="Q615" s="1" t="s">
        <v>80</v>
      </c>
      <c r="R615" s="1">
        <v>6738.0</v>
      </c>
      <c r="S615" s="1" t="s">
        <v>2743</v>
      </c>
      <c r="T615" s="1" t="s">
        <v>2744</v>
      </c>
      <c r="U615" s="1" t="s">
        <v>49</v>
      </c>
      <c r="V615" s="1" t="s">
        <v>4890</v>
      </c>
      <c r="W615" s="1" t="s">
        <v>4891</v>
      </c>
      <c r="X615" s="1" t="s">
        <v>85</v>
      </c>
      <c r="Y615" s="1" t="s">
        <v>69</v>
      </c>
      <c r="Z615" s="1" t="s">
        <v>54</v>
      </c>
      <c r="AA615" s="1" t="s">
        <v>1787</v>
      </c>
      <c r="AB615" s="1" t="s">
        <v>4892</v>
      </c>
      <c r="AC615" s="1" t="s">
        <v>3441</v>
      </c>
      <c r="AD615" s="1" t="s">
        <v>242</v>
      </c>
      <c r="AE615" s="1" t="s">
        <v>43</v>
      </c>
      <c r="AF615" s="1" t="s">
        <v>58</v>
      </c>
      <c r="AG615" s="1" t="s">
        <v>42</v>
      </c>
      <c r="AH615" s="1" t="s">
        <v>4893</v>
      </c>
      <c r="AI615" s="1" t="s">
        <v>80</v>
      </c>
    </row>
    <row r="616" ht="14.25" customHeight="1">
      <c r="A616" s="1" t="s">
        <v>35</v>
      </c>
      <c r="B616" s="1" t="s">
        <v>36</v>
      </c>
      <c r="C616" s="1" t="s">
        <v>4894</v>
      </c>
      <c r="D616" s="1" t="s">
        <v>4895</v>
      </c>
      <c r="E616" s="1" t="s">
        <v>39</v>
      </c>
      <c r="F616" s="1" t="s">
        <v>3125</v>
      </c>
      <c r="G616" s="1">
        <v>10129.0</v>
      </c>
      <c r="H616" s="1" t="s">
        <v>4896</v>
      </c>
      <c r="I616" s="1" t="s">
        <v>42</v>
      </c>
      <c r="J616" s="1" t="s">
        <v>43</v>
      </c>
      <c r="L616" s="1" t="s">
        <v>44</v>
      </c>
      <c r="M616" s="1" t="s">
        <v>80</v>
      </c>
      <c r="N616" s="1">
        <v>1.0</v>
      </c>
      <c r="O616" s="1" t="s">
        <v>46</v>
      </c>
      <c r="P616" s="1">
        <v>0.0</v>
      </c>
      <c r="Q616" s="1" t="s">
        <v>80</v>
      </c>
      <c r="R616" s="1">
        <v>6072.0</v>
      </c>
      <c r="S616" s="1" t="s">
        <v>4897</v>
      </c>
      <c r="T616" s="1" t="s">
        <v>4898</v>
      </c>
      <c r="U616" s="1" t="s">
        <v>49</v>
      </c>
      <c r="V616" s="1" t="s">
        <v>4899</v>
      </c>
      <c r="W616" s="1" t="s">
        <v>4900</v>
      </c>
      <c r="X616" s="1" t="s">
        <v>68</v>
      </c>
      <c r="Y616" s="1" t="s">
        <v>69</v>
      </c>
      <c r="Z616" s="1" t="s">
        <v>54</v>
      </c>
      <c r="AA616" s="1" t="s">
        <v>709</v>
      </c>
      <c r="AB616" s="1" t="s">
        <v>3125</v>
      </c>
      <c r="AC616" s="1" t="s">
        <v>4298</v>
      </c>
      <c r="AD616" s="1" t="s">
        <v>242</v>
      </c>
      <c r="AE616" s="1" t="s">
        <v>43</v>
      </c>
      <c r="AF616" s="1" t="s">
        <v>58</v>
      </c>
      <c r="AG616" s="1" t="s">
        <v>42</v>
      </c>
      <c r="AH616" s="1" t="s">
        <v>4901</v>
      </c>
      <c r="AI616" s="1" t="s">
        <v>883</v>
      </c>
    </row>
    <row r="617" ht="14.25" customHeight="1">
      <c r="A617" s="1" t="s">
        <v>35</v>
      </c>
      <c r="B617" s="1" t="s">
        <v>36</v>
      </c>
      <c r="C617" s="1" t="s">
        <v>4902</v>
      </c>
      <c r="D617" s="1" t="s">
        <v>4903</v>
      </c>
      <c r="E617" s="1" t="s">
        <v>39</v>
      </c>
      <c r="F617" s="1" t="s">
        <v>4904</v>
      </c>
      <c r="G617" s="1">
        <v>10130.0</v>
      </c>
      <c r="H617" s="1" t="s">
        <v>4905</v>
      </c>
      <c r="I617" s="1" t="s">
        <v>42</v>
      </c>
      <c r="J617" s="1" t="s">
        <v>43</v>
      </c>
      <c r="L617" s="1" t="s">
        <v>44</v>
      </c>
      <c r="M617" s="1" t="s">
        <v>80</v>
      </c>
      <c r="N617" s="1">
        <v>1.0</v>
      </c>
      <c r="O617" s="1" t="s">
        <v>103</v>
      </c>
      <c r="P617" s="1">
        <v>0.0</v>
      </c>
      <c r="Q617" s="1" t="s">
        <v>80</v>
      </c>
      <c r="R617" s="1">
        <v>5914.0</v>
      </c>
      <c r="S617" s="1" t="s">
        <v>545</v>
      </c>
      <c r="T617" s="1" t="s">
        <v>546</v>
      </c>
      <c r="U617" s="1" t="s">
        <v>49</v>
      </c>
      <c r="V617" s="1" t="s">
        <v>4906</v>
      </c>
      <c r="W617" s="1" t="s">
        <v>4907</v>
      </c>
      <c r="X617" s="1" t="s">
        <v>68</v>
      </c>
      <c r="Y617" s="1" t="s">
        <v>53</v>
      </c>
      <c r="Z617" s="1" t="s">
        <v>54</v>
      </c>
      <c r="AA617" s="1" t="s">
        <v>1787</v>
      </c>
      <c r="AB617" s="1" t="s">
        <v>4908</v>
      </c>
      <c r="AC617" s="1" t="s">
        <v>3696</v>
      </c>
      <c r="AD617" s="1" t="s">
        <v>242</v>
      </c>
      <c r="AE617" s="1" t="s">
        <v>43</v>
      </c>
      <c r="AF617" s="1" t="s">
        <v>58</v>
      </c>
      <c r="AG617" s="1" t="s">
        <v>42</v>
      </c>
      <c r="AH617" s="1" t="s">
        <v>4909</v>
      </c>
      <c r="AI617" s="1" t="s">
        <v>45</v>
      </c>
    </row>
    <row r="618" ht="14.25" customHeight="1">
      <c r="A618" s="1" t="s">
        <v>35</v>
      </c>
      <c r="B618" s="1" t="s">
        <v>74</v>
      </c>
      <c r="C618" s="1" t="s">
        <v>4910</v>
      </c>
      <c r="D618" s="1" t="s">
        <v>4911</v>
      </c>
      <c r="E618" s="1" t="s">
        <v>39</v>
      </c>
      <c r="F618" s="1" t="s">
        <v>43</v>
      </c>
      <c r="G618" s="1">
        <v>10131.0</v>
      </c>
      <c r="H618" s="1" t="s">
        <v>4912</v>
      </c>
      <c r="I618" s="1" t="s">
        <v>4913</v>
      </c>
      <c r="J618" s="1" t="s">
        <v>49</v>
      </c>
      <c r="K618" s="1" t="s">
        <v>4914</v>
      </c>
      <c r="L618" s="1" t="s">
        <v>44</v>
      </c>
      <c r="M618" s="1" t="s">
        <v>80</v>
      </c>
      <c r="N618" s="1">
        <v>2.0</v>
      </c>
      <c r="O618" s="1" t="s">
        <v>477</v>
      </c>
      <c r="P618" s="1">
        <v>1.0</v>
      </c>
      <c r="Q618" s="1" t="s">
        <v>45</v>
      </c>
      <c r="R618" s="1">
        <v>6524.0</v>
      </c>
      <c r="S618" s="1" t="s">
        <v>3954</v>
      </c>
      <c r="T618" s="1" t="s">
        <v>3955</v>
      </c>
      <c r="U618" s="1" t="s">
        <v>49</v>
      </c>
      <c r="V618" s="1" t="s">
        <v>4915</v>
      </c>
      <c r="W618" s="1" t="s">
        <v>4910</v>
      </c>
      <c r="X618" s="1" t="s">
        <v>238</v>
      </c>
      <c r="Y618" s="1" t="s">
        <v>53</v>
      </c>
      <c r="Z618" s="1" t="s">
        <v>54</v>
      </c>
      <c r="AA618" s="1" t="s">
        <v>239</v>
      </c>
      <c r="AB618" s="1" t="s">
        <v>3957</v>
      </c>
      <c r="AC618" s="1" t="s">
        <v>3958</v>
      </c>
      <c r="AE618" s="1" t="s">
        <v>43</v>
      </c>
      <c r="AF618" s="1" t="s">
        <v>72</v>
      </c>
      <c r="AG618" s="1" t="s">
        <v>42</v>
      </c>
      <c r="AH618" s="1" t="s">
        <v>4910</v>
      </c>
      <c r="AI618" s="1" t="s">
        <v>80</v>
      </c>
    </row>
    <row r="619" ht="14.25" customHeight="1">
      <c r="A619" s="1" t="s">
        <v>35</v>
      </c>
      <c r="B619" s="1" t="s">
        <v>3144</v>
      </c>
      <c r="C619" s="1" t="s">
        <v>4916</v>
      </c>
      <c r="D619" s="1" t="s">
        <v>4917</v>
      </c>
      <c r="E619" s="1" t="s">
        <v>39</v>
      </c>
      <c r="F619" s="1" t="s">
        <v>4918</v>
      </c>
      <c r="G619" s="1">
        <v>10132.0</v>
      </c>
      <c r="H619" s="1" t="s">
        <v>4919</v>
      </c>
      <c r="I619" s="1" t="s">
        <v>42</v>
      </c>
      <c r="J619" s="1" t="s">
        <v>43</v>
      </c>
      <c r="L619" s="1" t="s">
        <v>44</v>
      </c>
      <c r="M619" s="1" t="s">
        <v>80</v>
      </c>
      <c r="N619" s="1">
        <v>1.0</v>
      </c>
      <c r="O619" s="1" t="s">
        <v>280</v>
      </c>
      <c r="P619" s="1">
        <v>0.0</v>
      </c>
      <c r="Q619" s="1" t="s">
        <v>45</v>
      </c>
      <c r="R619" s="1">
        <v>5724.0</v>
      </c>
      <c r="S619" s="1" t="s">
        <v>3029</v>
      </c>
      <c r="T619" s="1" t="s">
        <v>2938</v>
      </c>
      <c r="U619" s="1" t="s">
        <v>49</v>
      </c>
      <c r="V619" s="1" t="s">
        <v>4920</v>
      </c>
      <c r="W619" s="1" t="s">
        <v>4921</v>
      </c>
      <c r="X619" s="1" t="s">
        <v>85</v>
      </c>
      <c r="Y619" s="1" t="s">
        <v>53</v>
      </c>
      <c r="Z619" s="1" t="s">
        <v>54</v>
      </c>
      <c r="AA619" s="1" t="s">
        <v>3151</v>
      </c>
      <c r="AB619" s="1" t="s">
        <v>4922</v>
      </c>
      <c r="AC619" s="1" t="s">
        <v>4315</v>
      </c>
      <c r="AE619" s="1" t="s">
        <v>43</v>
      </c>
      <c r="AF619" s="1" t="s">
        <v>58</v>
      </c>
      <c r="AG619" s="1" t="s">
        <v>42</v>
      </c>
      <c r="AH619" s="1" t="s">
        <v>4923</v>
      </c>
      <c r="AI619" s="1" t="s">
        <v>80</v>
      </c>
    </row>
    <row r="620" ht="14.25" customHeight="1">
      <c r="A620" s="1" t="s">
        <v>35</v>
      </c>
      <c r="B620" s="1" t="s">
        <v>74</v>
      </c>
      <c r="C620" s="1" t="s">
        <v>4924</v>
      </c>
      <c r="D620" s="1" t="s">
        <v>4925</v>
      </c>
      <c r="E620" s="1" t="s">
        <v>39</v>
      </c>
      <c r="F620" s="1" t="s">
        <v>4926</v>
      </c>
      <c r="G620" s="1">
        <v>10133.0</v>
      </c>
      <c r="H620" s="1" t="s">
        <v>4927</v>
      </c>
      <c r="I620" s="1" t="s">
        <v>4928</v>
      </c>
      <c r="J620" s="1" t="s">
        <v>49</v>
      </c>
      <c r="K620" s="1" t="s">
        <v>4929</v>
      </c>
      <c r="L620" s="1" t="s">
        <v>44</v>
      </c>
      <c r="M620" s="1" t="s">
        <v>80</v>
      </c>
      <c r="N620" s="1">
        <v>1.0</v>
      </c>
      <c r="O620" s="1" t="s">
        <v>477</v>
      </c>
      <c r="P620" s="1">
        <v>1.0</v>
      </c>
      <c r="Q620" s="1" t="s">
        <v>80</v>
      </c>
      <c r="R620" s="1">
        <v>9.35031852E8</v>
      </c>
      <c r="S620" s="1" t="s">
        <v>4930</v>
      </c>
      <c r="T620" s="1" t="s">
        <v>4931</v>
      </c>
      <c r="U620" s="1" t="s">
        <v>49</v>
      </c>
      <c r="V620" s="1" t="s">
        <v>4932</v>
      </c>
      <c r="W620" s="1" t="s">
        <v>4924</v>
      </c>
      <c r="X620" s="1" t="s">
        <v>344</v>
      </c>
      <c r="Y620" s="1" t="s">
        <v>53</v>
      </c>
      <c r="Z620" s="1" t="s">
        <v>54</v>
      </c>
      <c r="AA620" s="1" t="s">
        <v>239</v>
      </c>
      <c r="AB620" s="1" t="s">
        <v>4933</v>
      </c>
      <c r="AC620" s="1" t="s">
        <v>1601</v>
      </c>
      <c r="AE620" s="1" t="s">
        <v>43</v>
      </c>
      <c r="AF620" s="1" t="s">
        <v>58</v>
      </c>
      <c r="AG620" s="1" t="s">
        <v>42</v>
      </c>
      <c r="AH620" s="1" t="s">
        <v>4924</v>
      </c>
      <c r="AI620" s="1" t="s">
        <v>80</v>
      </c>
    </row>
    <row r="621" ht="14.25" customHeight="1">
      <c r="A621" s="1" t="s">
        <v>35</v>
      </c>
      <c r="B621" s="1" t="s">
        <v>145</v>
      </c>
      <c r="C621" s="1" t="s">
        <v>4934</v>
      </c>
      <c r="D621" s="1" t="s">
        <v>4935</v>
      </c>
      <c r="E621" s="1" t="s">
        <v>39</v>
      </c>
      <c r="F621" s="1" t="s">
        <v>4936</v>
      </c>
      <c r="G621" s="1">
        <v>10134.0</v>
      </c>
      <c r="H621" s="1" t="s">
        <v>4937</v>
      </c>
      <c r="I621" s="1" t="s">
        <v>42</v>
      </c>
      <c r="J621" s="1" t="s">
        <v>43</v>
      </c>
      <c r="L621" s="1" t="s">
        <v>44</v>
      </c>
      <c r="M621" s="1" t="s">
        <v>80</v>
      </c>
      <c r="N621" s="1">
        <v>1.0</v>
      </c>
      <c r="O621" s="1" t="s">
        <v>46</v>
      </c>
      <c r="P621" s="1">
        <v>0.0</v>
      </c>
      <c r="Q621" s="1" t="s">
        <v>45</v>
      </c>
      <c r="R621" s="1">
        <v>8514.0</v>
      </c>
      <c r="S621" s="1" t="s">
        <v>4938</v>
      </c>
      <c r="T621" s="1" t="s">
        <v>4939</v>
      </c>
      <c r="U621" s="1" t="s">
        <v>49</v>
      </c>
      <c r="V621" s="1" t="s">
        <v>4940</v>
      </c>
      <c r="W621" s="1" t="s">
        <v>4941</v>
      </c>
      <c r="X621" s="1" t="s">
        <v>85</v>
      </c>
      <c r="Y621" s="1" t="s">
        <v>53</v>
      </c>
      <c r="Z621" s="1" t="s">
        <v>54</v>
      </c>
      <c r="AA621" s="1" t="s">
        <v>155</v>
      </c>
      <c r="AB621" s="1" t="s">
        <v>4942</v>
      </c>
      <c r="AC621" s="1" t="s">
        <v>3607</v>
      </c>
      <c r="AD621" s="1" t="s">
        <v>242</v>
      </c>
      <c r="AE621" s="1" t="s">
        <v>43</v>
      </c>
      <c r="AF621" s="1" t="s">
        <v>72</v>
      </c>
      <c r="AG621" s="1" t="s">
        <v>42</v>
      </c>
      <c r="AH621" s="1" t="s">
        <v>4943</v>
      </c>
      <c r="AI621" s="1" t="s">
        <v>80</v>
      </c>
    </row>
    <row r="622" ht="14.25" customHeight="1">
      <c r="A622" s="1" t="s">
        <v>35</v>
      </c>
      <c r="B622" s="1" t="s">
        <v>704</v>
      </c>
      <c r="D622" s="1" t="s">
        <v>4944</v>
      </c>
      <c r="E622" s="1" t="s">
        <v>39</v>
      </c>
      <c r="F622" s="1" t="s">
        <v>4945</v>
      </c>
      <c r="G622" s="1">
        <v>10135.0</v>
      </c>
      <c r="H622" s="1" t="s">
        <v>4946</v>
      </c>
      <c r="I622" s="1" t="s">
        <v>4947</v>
      </c>
      <c r="J622" s="1" t="s">
        <v>118</v>
      </c>
      <c r="K622" s="1" t="s">
        <v>4948</v>
      </c>
      <c r="L622" s="1" t="s">
        <v>44</v>
      </c>
      <c r="M622" s="1" t="s">
        <v>80</v>
      </c>
      <c r="N622" s="1">
        <v>1.0</v>
      </c>
      <c r="O622" s="1" t="s">
        <v>1379</v>
      </c>
      <c r="P622" s="1">
        <v>1.0</v>
      </c>
      <c r="Q622" s="1" t="s">
        <v>80</v>
      </c>
      <c r="R622" s="1">
        <v>8405.0</v>
      </c>
      <c r="S622" s="1" t="s">
        <v>710</v>
      </c>
      <c r="T622" s="1" t="s">
        <v>711</v>
      </c>
      <c r="U622" s="1" t="s">
        <v>43</v>
      </c>
      <c r="X622" s="1" t="s">
        <v>919</v>
      </c>
      <c r="Y622" s="1" t="s">
        <v>53</v>
      </c>
      <c r="Z622" s="1" t="s">
        <v>920</v>
      </c>
      <c r="AA622" s="1" t="s">
        <v>1382</v>
      </c>
      <c r="AB622" s="1" t="s">
        <v>4949</v>
      </c>
      <c r="AC622" s="1" t="s">
        <v>3172</v>
      </c>
      <c r="AE622" s="1" t="s">
        <v>43</v>
      </c>
      <c r="AF622" s="1" t="s">
        <v>72</v>
      </c>
      <c r="AG622" s="1" t="s">
        <v>42</v>
      </c>
      <c r="AH622" s="1" t="s">
        <v>4950</v>
      </c>
      <c r="AI622" s="1" t="s">
        <v>80</v>
      </c>
    </row>
    <row r="623" ht="14.25" customHeight="1">
      <c r="A623" s="1" t="s">
        <v>35</v>
      </c>
      <c r="B623" s="1" t="s">
        <v>36</v>
      </c>
      <c r="C623" s="1" t="s">
        <v>4951</v>
      </c>
      <c r="D623" s="1" t="s">
        <v>4952</v>
      </c>
      <c r="E623" s="1" t="s">
        <v>39</v>
      </c>
      <c r="F623" s="1" t="s">
        <v>4953</v>
      </c>
      <c r="G623" s="1">
        <v>10136.0</v>
      </c>
      <c r="H623" s="1" t="s">
        <v>4954</v>
      </c>
      <c r="I623" s="1" t="s">
        <v>42</v>
      </c>
      <c r="J623" s="1" t="s">
        <v>43</v>
      </c>
      <c r="L623" s="1" t="s">
        <v>44</v>
      </c>
      <c r="M623" s="1" t="s">
        <v>80</v>
      </c>
      <c r="N623" s="1">
        <v>1.0</v>
      </c>
      <c r="O623" s="1" t="s">
        <v>46</v>
      </c>
      <c r="P623" s="1">
        <v>0.0</v>
      </c>
      <c r="Q623" s="1" t="s">
        <v>80</v>
      </c>
      <c r="R623" s="1">
        <v>6122.0</v>
      </c>
      <c r="S623" s="1" t="s">
        <v>3306</v>
      </c>
      <c r="T623" s="1" t="s">
        <v>3307</v>
      </c>
      <c r="U623" s="1" t="s">
        <v>49</v>
      </c>
      <c r="V623" s="1" t="s">
        <v>4955</v>
      </c>
      <c r="W623" s="1" t="s">
        <v>4956</v>
      </c>
      <c r="X623" s="1" t="s">
        <v>85</v>
      </c>
      <c r="Y623" s="1" t="s">
        <v>53</v>
      </c>
      <c r="Z623" s="1" t="s">
        <v>54</v>
      </c>
      <c r="AA623" s="1" t="s">
        <v>229</v>
      </c>
      <c r="AB623" s="1" t="s">
        <v>4957</v>
      </c>
      <c r="AC623" s="1" t="s">
        <v>3310</v>
      </c>
      <c r="AD623" s="1" t="s">
        <v>242</v>
      </c>
      <c r="AE623" s="1" t="s">
        <v>43</v>
      </c>
      <c r="AF623" s="1" t="s">
        <v>72</v>
      </c>
      <c r="AG623" s="1" t="s">
        <v>42</v>
      </c>
      <c r="AH623" s="1" t="s">
        <v>4958</v>
      </c>
      <c r="AI623" s="1" t="s">
        <v>80</v>
      </c>
    </row>
    <row r="624" ht="14.25" customHeight="1">
      <c r="A624" s="1" t="s">
        <v>35</v>
      </c>
      <c r="B624" s="1" t="s">
        <v>210</v>
      </c>
      <c r="C624" s="1" t="s">
        <v>4959</v>
      </c>
      <c r="D624" s="1" t="s">
        <v>4960</v>
      </c>
      <c r="E624" s="1" t="s">
        <v>39</v>
      </c>
      <c r="F624" s="1" t="s">
        <v>4961</v>
      </c>
      <c r="G624" s="1">
        <v>10137.0</v>
      </c>
      <c r="H624" s="1" t="s">
        <v>4962</v>
      </c>
      <c r="I624" s="1" t="s">
        <v>42</v>
      </c>
      <c r="J624" s="1" t="s">
        <v>43</v>
      </c>
      <c r="L624" s="1" t="s">
        <v>44</v>
      </c>
      <c r="M624" s="1" t="s">
        <v>80</v>
      </c>
      <c r="N624" s="1">
        <v>1.0</v>
      </c>
      <c r="O624" s="1" t="s">
        <v>46</v>
      </c>
      <c r="P624" s="1">
        <v>0.0</v>
      </c>
      <c r="Q624" s="1" t="s">
        <v>80</v>
      </c>
      <c r="R624" s="1">
        <v>9.82795048E8</v>
      </c>
      <c r="S624" s="1" t="s">
        <v>2089</v>
      </c>
      <c r="T624" s="1" t="s">
        <v>2090</v>
      </c>
      <c r="U624" s="1" t="s">
        <v>49</v>
      </c>
      <c r="V624" s="1" t="s">
        <v>4963</v>
      </c>
      <c r="W624" s="1" t="s">
        <v>4959</v>
      </c>
      <c r="X624" s="1" t="s">
        <v>312</v>
      </c>
      <c r="Y624" s="1" t="s">
        <v>53</v>
      </c>
      <c r="Z624" s="1" t="s">
        <v>54</v>
      </c>
      <c r="AA624" s="1" t="s">
        <v>3161</v>
      </c>
      <c r="AB624" s="1" t="s">
        <v>4964</v>
      </c>
      <c r="AC624" s="1" t="s">
        <v>3210</v>
      </c>
      <c r="AD624" s="1" t="s">
        <v>242</v>
      </c>
      <c r="AE624" s="1" t="s">
        <v>43</v>
      </c>
      <c r="AF624" s="1" t="s">
        <v>72</v>
      </c>
      <c r="AG624" s="1" t="s">
        <v>42</v>
      </c>
      <c r="AH624" s="1" t="s">
        <v>4965</v>
      </c>
      <c r="AI624" s="1" t="s">
        <v>45</v>
      </c>
    </row>
    <row r="625" ht="14.25" customHeight="1">
      <c r="A625" s="1" t="s">
        <v>35</v>
      </c>
      <c r="B625" s="1" t="s">
        <v>36</v>
      </c>
      <c r="C625" s="1" t="s">
        <v>4966</v>
      </c>
      <c r="D625" s="1" t="s">
        <v>4967</v>
      </c>
      <c r="E625" s="1" t="s">
        <v>39</v>
      </c>
      <c r="F625" s="1" t="s">
        <v>4968</v>
      </c>
      <c r="G625" s="1">
        <v>10138.0</v>
      </c>
      <c r="H625" s="1" t="s">
        <v>4969</v>
      </c>
      <c r="I625" s="1" t="s">
        <v>42</v>
      </c>
      <c r="J625" s="1" t="s">
        <v>43</v>
      </c>
      <c r="L625" s="1" t="s">
        <v>44</v>
      </c>
      <c r="M625" s="1" t="s">
        <v>80</v>
      </c>
      <c r="N625" s="1">
        <v>1.0</v>
      </c>
      <c r="O625" s="1" t="s">
        <v>174</v>
      </c>
      <c r="P625" s="1">
        <v>0.0</v>
      </c>
      <c r="Q625" s="1" t="s">
        <v>45</v>
      </c>
      <c r="R625" s="1">
        <v>8522.0</v>
      </c>
      <c r="S625" s="1" t="s">
        <v>4970</v>
      </c>
      <c r="T625" s="1" t="s">
        <v>4971</v>
      </c>
      <c r="U625" s="1" t="s">
        <v>49</v>
      </c>
      <c r="V625" s="1" t="s">
        <v>4972</v>
      </c>
      <c r="W625" s="1" t="s">
        <v>4966</v>
      </c>
      <c r="X625" s="1" t="s">
        <v>52</v>
      </c>
      <c r="Y625" s="1" t="s">
        <v>53</v>
      </c>
      <c r="Z625" s="1" t="s">
        <v>54</v>
      </c>
      <c r="AA625" s="1" t="s">
        <v>2286</v>
      </c>
      <c r="AB625" s="1" t="s">
        <v>4973</v>
      </c>
      <c r="AC625" s="1" t="s">
        <v>3607</v>
      </c>
      <c r="AE625" s="1" t="s">
        <v>43</v>
      </c>
      <c r="AF625" s="1" t="s">
        <v>58</v>
      </c>
      <c r="AG625" s="1" t="s">
        <v>42</v>
      </c>
      <c r="AH625" s="1" t="s">
        <v>4966</v>
      </c>
      <c r="AI625" s="1" t="s">
        <v>80</v>
      </c>
    </row>
    <row r="626" ht="14.25" customHeight="1">
      <c r="A626" s="1" t="s">
        <v>35</v>
      </c>
      <c r="B626" s="1" t="s">
        <v>74</v>
      </c>
      <c r="C626" s="1" t="s">
        <v>4974</v>
      </c>
      <c r="D626" s="1" t="s">
        <v>4975</v>
      </c>
      <c r="E626" s="1" t="s">
        <v>39</v>
      </c>
      <c r="F626" s="1" t="s">
        <v>4976</v>
      </c>
      <c r="G626" s="1">
        <v>10139.0</v>
      </c>
      <c r="H626" s="1" t="s">
        <v>4977</v>
      </c>
      <c r="I626" s="1" t="s">
        <v>42</v>
      </c>
      <c r="J626" s="1" t="s">
        <v>43</v>
      </c>
      <c r="L626" s="1" t="s">
        <v>44</v>
      </c>
      <c r="M626" s="1" t="s">
        <v>80</v>
      </c>
      <c r="N626" s="1">
        <v>1.0</v>
      </c>
      <c r="O626" s="1" t="s">
        <v>46</v>
      </c>
      <c r="P626" s="1">
        <v>0.0</v>
      </c>
      <c r="Q626" s="1" t="s">
        <v>80</v>
      </c>
      <c r="R626" s="1">
        <v>8658.0</v>
      </c>
      <c r="S626" s="1" t="s">
        <v>4191</v>
      </c>
      <c r="T626" s="1" t="s">
        <v>4192</v>
      </c>
      <c r="U626" s="1" t="s">
        <v>49</v>
      </c>
      <c r="V626" s="1" t="s">
        <v>4978</v>
      </c>
      <c r="W626" s="1" t="s">
        <v>4974</v>
      </c>
      <c r="X626" s="1" t="s">
        <v>95</v>
      </c>
      <c r="Y626" s="1" t="s">
        <v>53</v>
      </c>
      <c r="Z626" s="1" t="s">
        <v>54</v>
      </c>
      <c r="AA626" s="1" t="s">
        <v>3521</v>
      </c>
      <c r="AB626" s="1" t="s">
        <v>4979</v>
      </c>
      <c r="AC626" s="1" t="s">
        <v>4196</v>
      </c>
      <c r="AE626" s="1" t="s">
        <v>43</v>
      </c>
      <c r="AF626" s="1" t="s">
        <v>58</v>
      </c>
      <c r="AG626" s="1" t="s">
        <v>42</v>
      </c>
      <c r="AH626" s="1" t="s">
        <v>4974</v>
      </c>
      <c r="AI626" s="1" t="s">
        <v>45</v>
      </c>
    </row>
    <row r="627" ht="14.25" customHeight="1">
      <c r="A627" s="1" t="s">
        <v>35</v>
      </c>
      <c r="B627" s="1" t="s">
        <v>74</v>
      </c>
      <c r="C627" s="1" t="s">
        <v>4980</v>
      </c>
      <c r="D627" s="1" t="s">
        <v>4981</v>
      </c>
      <c r="E627" s="1" t="s">
        <v>39</v>
      </c>
      <c r="F627" s="1" t="s">
        <v>43</v>
      </c>
      <c r="G627" s="1">
        <v>10140.0</v>
      </c>
      <c r="H627" s="1" t="s">
        <v>4982</v>
      </c>
      <c r="I627" s="1" t="s">
        <v>42</v>
      </c>
      <c r="J627" s="1" t="s">
        <v>43</v>
      </c>
      <c r="L627" s="1" t="s">
        <v>44</v>
      </c>
      <c r="M627" s="1" t="s">
        <v>883</v>
      </c>
      <c r="N627" s="1">
        <v>1.0</v>
      </c>
      <c r="O627" s="1" t="s">
        <v>46</v>
      </c>
      <c r="P627" s="1">
        <v>0.0</v>
      </c>
      <c r="Q627" s="1" t="s">
        <v>883</v>
      </c>
      <c r="R627" s="1">
        <v>8232.0</v>
      </c>
      <c r="S627" s="1" t="s">
        <v>2342</v>
      </c>
      <c r="T627" s="1" t="s">
        <v>2343</v>
      </c>
      <c r="U627" s="1" t="s">
        <v>49</v>
      </c>
      <c r="V627" s="1" t="s">
        <v>4983</v>
      </c>
      <c r="W627" s="1" t="s">
        <v>4984</v>
      </c>
      <c r="X627" s="1" t="s">
        <v>121</v>
      </c>
      <c r="Y627" s="1" t="s">
        <v>53</v>
      </c>
      <c r="Z627" s="1" t="s">
        <v>54</v>
      </c>
      <c r="AA627" s="1" t="s">
        <v>3112</v>
      </c>
      <c r="AB627" s="1" t="s">
        <v>4985</v>
      </c>
      <c r="AC627" s="1" t="s">
        <v>672</v>
      </c>
      <c r="AD627" s="1" t="s">
        <v>242</v>
      </c>
      <c r="AE627" s="1" t="s">
        <v>43</v>
      </c>
      <c r="AF627" s="1" t="s">
        <v>72</v>
      </c>
      <c r="AG627" s="1" t="s">
        <v>42</v>
      </c>
      <c r="AH627" s="1" t="s">
        <v>4986</v>
      </c>
      <c r="AI627" s="1" t="s">
        <v>80</v>
      </c>
    </row>
    <row r="628" ht="14.25" customHeight="1">
      <c r="A628" s="1" t="s">
        <v>35</v>
      </c>
      <c r="B628" s="1" t="s">
        <v>36</v>
      </c>
      <c r="C628" s="1" t="s">
        <v>4987</v>
      </c>
      <c r="D628" s="1" t="s">
        <v>4988</v>
      </c>
      <c r="E628" s="1" t="s">
        <v>39</v>
      </c>
      <c r="F628" s="1" t="s">
        <v>4989</v>
      </c>
      <c r="G628" s="1">
        <v>10141.0</v>
      </c>
      <c r="H628" s="1" t="s">
        <v>4990</v>
      </c>
      <c r="I628" s="1" t="s">
        <v>42</v>
      </c>
      <c r="J628" s="1" t="s">
        <v>43</v>
      </c>
      <c r="L628" s="1" t="s">
        <v>44</v>
      </c>
      <c r="M628" s="1" t="s">
        <v>80</v>
      </c>
      <c r="N628" s="1">
        <v>1.0</v>
      </c>
      <c r="O628" s="1" t="s">
        <v>103</v>
      </c>
      <c r="P628" s="1">
        <v>0.0</v>
      </c>
      <c r="Q628" s="1" t="s">
        <v>45</v>
      </c>
      <c r="R628" s="1">
        <v>6375.0</v>
      </c>
      <c r="S628" s="1" t="s">
        <v>4623</v>
      </c>
      <c r="T628" s="1" t="s">
        <v>4624</v>
      </c>
      <c r="U628" s="1" t="s">
        <v>49</v>
      </c>
      <c r="V628" s="1" t="s">
        <v>4991</v>
      </c>
      <c r="W628" s="1" t="s">
        <v>4987</v>
      </c>
      <c r="X628" s="1" t="s">
        <v>121</v>
      </c>
      <c r="Y628" s="1" t="s">
        <v>53</v>
      </c>
      <c r="Z628" s="1" t="s">
        <v>54</v>
      </c>
      <c r="AA628" s="1" t="s">
        <v>1787</v>
      </c>
      <c r="AB628" s="1" t="s">
        <v>4992</v>
      </c>
      <c r="AC628" s="1" t="s">
        <v>3786</v>
      </c>
      <c r="AE628" s="1" t="s">
        <v>43</v>
      </c>
      <c r="AF628" s="1" t="s">
        <v>58</v>
      </c>
      <c r="AG628" s="1" t="s">
        <v>42</v>
      </c>
      <c r="AH628" s="1" t="s">
        <v>4987</v>
      </c>
      <c r="AI628" s="1" t="s">
        <v>80</v>
      </c>
    </row>
    <row r="629" ht="14.25" customHeight="1">
      <c r="A629" s="1" t="s">
        <v>35</v>
      </c>
      <c r="B629" s="1" t="s">
        <v>704</v>
      </c>
      <c r="D629" s="1" t="s">
        <v>4993</v>
      </c>
      <c r="E629" s="1" t="s">
        <v>39</v>
      </c>
      <c r="F629" s="1" t="s">
        <v>4994</v>
      </c>
      <c r="G629" s="1">
        <v>10142.0</v>
      </c>
      <c r="H629" s="1" t="s">
        <v>4995</v>
      </c>
      <c r="I629" s="1" t="s">
        <v>4996</v>
      </c>
      <c r="J629" s="1" t="s">
        <v>49</v>
      </c>
      <c r="K629" s="1" t="s">
        <v>4997</v>
      </c>
      <c r="L629" s="1" t="s">
        <v>44</v>
      </c>
      <c r="M629" s="1" t="s">
        <v>80</v>
      </c>
      <c r="N629" s="1">
        <v>4.0</v>
      </c>
      <c r="O629" s="1" t="s">
        <v>74</v>
      </c>
      <c r="P629" s="1">
        <v>2.0</v>
      </c>
      <c r="Q629" s="1" t="s">
        <v>45</v>
      </c>
      <c r="R629" s="1">
        <v>8713.0</v>
      </c>
      <c r="S629" s="1" t="s">
        <v>4998</v>
      </c>
      <c r="T629" s="1" t="s">
        <v>4999</v>
      </c>
      <c r="U629" s="1" t="s">
        <v>43</v>
      </c>
      <c r="X629" s="1" t="s">
        <v>52</v>
      </c>
      <c r="Y629" s="1" t="s">
        <v>53</v>
      </c>
      <c r="Z629" s="1" t="s">
        <v>617</v>
      </c>
      <c r="AA629" s="1" t="s">
        <v>714</v>
      </c>
      <c r="AB629" s="1" t="s">
        <v>5000</v>
      </c>
      <c r="AC629" s="1" t="s">
        <v>3199</v>
      </c>
      <c r="AE629" s="1" t="s">
        <v>43</v>
      </c>
      <c r="AF629" s="1" t="s">
        <v>72</v>
      </c>
      <c r="AG629" s="1" t="s">
        <v>42</v>
      </c>
      <c r="AH629" s="1" t="s">
        <v>5001</v>
      </c>
      <c r="AI629" s="1" t="s">
        <v>80</v>
      </c>
    </row>
    <row r="630" ht="14.25" customHeight="1">
      <c r="A630" s="1" t="s">
        <v>35</v>
      </c>
      <c r="B630" s="1" t="s">
        <v>74</v>
      </c>
      <c r="C630" s="1" t="s">
        <v>5002</v>
      </c>
      <c r="D630" s="1" t="s">
        <v>5003</v>
      </c>
      <c r="E630" s="1" t="s">
        <v>39</v>
      </c>
      <c r="F630" s="1" t="s">
        <v>43</v>
      </c>
      <c r="G630" s="1">
        <v>10143.0</v>
      </c>
      <c r="H630" s="1" t="s">
        <v>5004</v>
      </c>
      <c r="I630" s="1" t="s">
        <v>5005</v>
      </c>
      <c r="J630" s="1" t="s">
        <v>49</v>
      </c>
      <c r="K630" s="1" t="s">
        <v>5006</v>
      </c>
      <c r="L630" s="1" t="s">
        <v>44</v>
      </c>
      <c r="M630" s="1" t="s">
        <v>80</v>
      </c>
      <c r="N630" s="1">
        <v>2.0</v>
      </c>
      <c r="O630" s="1" t="s">
        <v>477</v>
      </c>
      <c r="P630" s="1">
        <v>2.0</v>
      </c>
      <c r="Q630" s="1" t="s">
        <v>45</v>
      </c>
      <c r="R630" s="1">
        <v>8488.0</v>
      </c>
      <c r="S630" s="1" t="s">
        <v>5007</v>
      </c>
      <c r="T630" s="1" t="s">
        <v>5008</v>
      </c>
      <c r="U630" s="1" t="s">
        <v>49</v>
      </c>
      <c r="V630" s="1" t="s">
        <v>5009</v>
      </c>
      <c r="W630" s="1" t="s">
        <v>5002</v>
      </c>
      <c r="X630" s="1" t="s">
        <v>344</v>
      </c>
      <c r="Y630" s="1" t="s">
        <v>53</v>
      </c>
      <c r="Z630" s="1" t="s">
        <v>54</v>
      </c>
      <c r="AA630" s="1" t="s">
        <v>239</v>
      </c>
      <c r="AB630" s="1" t="s">
        <v>5010</v>
      </c>
      <c r="AC630" s="1" t="s">
        <v>3607</v>
      </c>
      <c r="AE630" s="1" t="s">
        <v>43</v>
      </c>
      <c r="AF630" s="1" t="s">
        <v>72</v>
      </c>
      <c r="AG630" s="1" t="s">
        <v>42</v>
      </c>
      <c r="AH630" s="1" t="s">
        <v>5002</v>
      </c>
      <c r="AI630" s="1" t="s">
        <v>80</v>
      </c>
    </row>
    <row r="631" ht="14.25" customHeight="1">
      <c r="A631" s="1" t="s">
        <v>35</v>
      </c>
      <c r="B631" s="1" t="s">
        <v>74</v>
      </c>
      <c r="C631" s="1" t="s">
        <v>5011</v>
      </c>
      <c r="D631" s="1" t="s">
        <v>5012</v>
      </c>
      <c r="E631" s="1" t="s">
        <v>39</v>
      </c>
      <c r="F631" s="1" t="s">
        <v>43</v>
      </c>
      <c r="G631" s="1">
        <v>10144.0</v>
      </c>
      <c r="H631" s="1" t="s">
        <v>5013</v>
      </c>
      <c r="I631" s="1" t="s">
        <v>5014</v>
      </c>
      <c r="J631" s="1" t="s">
        <v>49</v>
      </c>
      <c r="K631" s="1" t="s">
        <v>5015</v>
      </c>
      <c r="L631" s="1" t="s">
        <v>44</v>
      </c>
      <c r="M631" s="1" t="s">
        <v>80</v>
      </c>
      <c r="N631" s="1">
        <v>1.0</v>
      </c>
      <c r="O631" s="1" t="s">
        <v>46</v>
      </c>
      <c r="P631" s="1">
        <v>1.0</v>
      </c>
      <c r="Q631" s="1" t="s">
        <v>45</v>
      </c>
      <c r="R631" s="1">
        <v>8126.0</v>
      </c>
      <c r="S631" s="1" t="s">
        <v>1440</v>
      </c>
      <c r="T631" s="1" t="s">
        <v>1441</v>
      </c>
      <c r="U631" s="1" t="s">
        <v>49</v>
      </c>
      <c r="V631" s="1" t="s">
        <v>5016</v>
      </c>
      <c r="W631" s="1" t="s">
        <v>5011</v>
      </c>
      <c r="X631" s="1" t="s">
        <v>238</v>
      </c>
      <c r="Y631" s="1" t="s">
        <v>53</v>
      </c>
      <c r="Z631" s="1" t="s">
        <v>54</v>
      </c>
      <c r="AA631" s="1" t="s">
        <v>239</v>
      </c>
      <c r="AB631" s="1" t="s">
        <v>5017</v>
      </c>
      <c r="AC631" s="1" t="s">
        <v>5018</v>
      </c>
      <c r="AE631" s="1" t="s">
        <v>43</v>
      </c>
      <c r="AF631" s="1" t="s">
        <v>72</v>
      </c>
      <c r="AG631" s="1" t="s">
        <v>42</v>
      </c>
      <c r="AH631" s="1" t="s">
        <v>5011</v>
      </c>
      <c r="AI631" s="1" t="s">
        <v>80</v>
      </c>
    </row>
    <row r="632" ht="14.25" customHeight="1">
      <c r="A632" s="1" t="s">
        <v>35</v>
      </c>
      <c r="B632" s="1" t="s">
        <v>684</v>
      </c>
      <c r="C632" s="1" t="s">
        <v>5019</v>
      </c>
      <c r="D632" s="1" t="s">
        <v>5020</v>
      </c>
      <c r="E632" s="1" t="s">
        <v>39</v>
      </c>
      <c r="F632" s="1" t="s">
        <v>5021</v>
      </c>
      <c r="G632" s="1">
        <v>10145.0</v>
      </c>
      <c r="H632" s="1" t="s">
        <v>5022</v>
      </c>
      <c r="I632" s="1" t="s">
        <v>42</v>
      </c>
      <c r="J632" s="1" t="s">
        <v>43</v>
      </c>
      <c r="L632" s="1" t="s">
        <v>44</v>
      </c>
      <c r="M632" s="1" t="s">
        <v>80</v>
      </c>
      <c r="N632" s="1">
        <v>1.0</v>
      </c>
      <c r="O632" s="1" t="s">
        <v>46</v>
      </c>
      <c r="P632" s="1">
        <v>0.0</v>
      </c>
      <c r="Q632" s="1" t="s">
        <v>80</v>
      </c>
      <c r="R632" s="1">
        <v>9.7313329E8</v>
      </c>
      <c r="S632" s="1" t="s">
        <v>5023</v>
      </c>
      <c r="T632" s="1" t="s">
        <v>3138</v>
      </c>
      <c r="U632" s="1" t="s">
        <v>49</v>
      </c>
      <c r="V632" s="1" t="s">
        <v>5024</v>
      </c>
      <c r="W632" s="1" t="s">
        <v>5025</v>
      </c>
      <c r="X632" s="1" t="s">
        <v>68</v>
      </c>
      <c r="Y632" s="1" t="s">
        <v>69</v>
      </c>
      <c r="Z632" s="1" t="s">
        <v>54</v>
      </c>
      <c r="AA632" s="1" t="s">
        <v>752</v>
      </c>
      <c r="AB632" s="1" t="s">
        <v>5021</v>
      </c>
      <c r="AC632" s="1" t="s">
        <v>3142</v>
      </c>
      <c r="AE632" s="1" t="s">
        <v>43</v>
      </c>
      <c r="AF632" s="1" t="s">
        <v>58</v>
      </c>
      <c r="AG632" s="1" t="s">
        <v>42</v>
      </c>
      <c r="AH632" s="1" t="s">
        <v>5019</v>
      </c>
      <c r="AI632" s="1" t="s">
        <v>45</v>
      </c>
    </row>
    <row r="633" ht="14.25" customHeight="1">
      <c r="A633" s="1" t="s">
        <v>35</v>
      </c>
      <c r="B633" s="1" t="s">
        <v>210</v>
      </c>
      <c r="C633" s="1" t="s">
        <v>5026</v>
      </c>
      <c r="D633" s="1" t="s">
        <v>5027</v>
      </c>
      <c r="E633" s="1" t="s">
        <v>39</v>
      </c>
      <c r="F633" s="1" t="s">
        <v>43</v>
      </c>
      <c r="G633" s="1">
        <v>10146.0</v>
      </c>
      <c r="H633" s="1" t="s">
        <v>5028</v>
      </c>
      <c r="I633" s="1" t="s">
        <v>42</v>
      </c>
      <c r="J633" s="1" t="s">
        <v>43</v>
      </c>
      <c r="L633" s="1" t="s">
        <v>44</v>
      </c>
      <c r="M633" s="1" t="s">
        <v>80</v>
      </c>
      <c r="N633" s="1">
        <v>1.0</v>
      </c>
      <c r="O633" s="1" t="s">
        <v>46</v>
      </c>
      <c r="P633" s="1">
        <v>0.0</v>
      </c>
      <c r="Q633" s="1" t="s">
        <v>45</v>
      </c>
      <c r="R633" s="1">
        <v>8744.0</v>
      </c>
      <c r="S633" s="1" t="s">
        <v>3872</v>
      </c>
      <c r="T633" s="1" t="s">
        <v>3873</v>
      </c>
      <c r="U633" s="1" t="s">
        <v>49</v>
      </c>
      <c r="V633" s="1" t="s">
        <v>5029</v>
      </c>
      <c r="W633" s="1" t="s">
        <v>5026</v>
      </c>
      <c r="X633" s="1" t="s">
        <v>3477</v>
      </c>
      <c r="Y633" s="1" t="s">
        <v>53</v>
      </c>
      <c r="Z633" s="1" t="s">
        <v>54</v>
      </c>
      <c r="AA633" s="1" t="s">
        <v>313</v>
      </c>
      <c r="AB633" s="1" t="s">
        <v>5030</v>
      </c>
      <c r="AC633" s="1" t="s">
        <v>3480</v>
      </c>
      <c r="AE633" s="1" t="s">
        <v>43</v>
      </c>
      <c r="AF633" s="1" t="s">
        <v>72</v>
      </c>
      <c r="AG633" s="1" t="s">
        <v>42</v>
      </c>
      <c r="AH633" s="1" t="s">
        <v>5026</v>
      </c>
      <c r="AI633" s="1" t="s">
        <v>80</v>
      </c>
    </row>
    <row r="634" ht="14.25" customHeight="1">
      <c r="A634" s="1" t="s">
        <v>35</v>
      </c>
      <c r="B634" s="1" t="s">
        <v>210</v>
      </c>
      <c r="C634" s="1" t="s">
        <v>5031</v>
      </c>
      <c r="D634" s="1" t="s">
        <v>5032</v>
      </c>
      <c r="E634" s="1" t="s">
        <v>2442</v>
      </c>
      <c r="F634" s="1" t="s">
        <v>43</v>
      </c>
      <c r="G634" s="1">
        <v>10147.0</v>
      </c>
      <c r="H634" s="1" t="s">
        <v>5033</v>
      </c>
      <c r="I634" s="1" t="s">
        <v>42</v>
      </c>
      <c r="J634" s="1" t="s">
        <v>43</v>
      </c>
      <c r="L634" s="1" t="s">
        <v>44</v>
      </c>
      <c r="M634" s="1" t="s">
        <v>80</v>
      </c>
      <c r="N634" s="1">
        <v>1.0</v>
      </c>
      <c r="O634" s="1" t="s">
        <v>46</v>
      </c>
      <c r="P634" s="1">
        <v>0.0</v>
      </c>
      <c r="Q634" s="1" t="s">
        <v>45</v>
      </c>
      <c r="R634" s="1">
        <v>8744.0</v>
      </c>
      <c r="S634" s="1" t="s">
        <v>3872</v>
      </c>
      <c r="T634" s="1" t="s">
        <v>3873</v>
      </c>
      <c r="U634" s="1" t="s">
        <v>49</v>
      </c>
      <c r="V634" s="1" t="s">
        <v>5034</v>
      </c>
      <c r="W634" s="1" t="s">
        <v>5031</v>
      </c>
      <c r="X634" s="1" t="s">
        <v>5035</v>
      </c>
      <c r="Y634" s="1" t="s">
        <v>53</v>
      </c>
      <c r="Z634" s="1" t="s">
        <v>54</v>
      </c>
      <c r="AA634" s="1" t="s">
        <v>313</v>
      </c>
      <c r="AB634" s="1" t="s">
        <v>5030</v>
      </c>
      <c r="AC634" s="1" t="s">
        <v>3480</v>
      </c>
      <c r="AE634" s="1" t="s">
        <v>43</v>
      </c>
      <c r="AF634" s="1" t="s">
        <v>72</v>
      </c>
      <c r="AG634" s="1" t="s">
        <v>42</v>
      </c>
      <c r="AH634" s="1" t="s">
        <v>5031</v>
      </c>
      <c r="AI634" s="1" t="s">
        <v>80</v>
      </c>
    </row>
    <row r="635" ht="14.25" customHeight="1">
      <c r="A635" s="1" t="s">
        <v>35</v>
      </c>
      <c r="B635" s="1" t="s">
        <v>74</v>
      </c>
      <c r="C635" s="1" t="s">
        <v>5036</v>
      </c>
      <c r="D635" s="1" t="s">
        <v>5037</v>
      </c>
      <c r="E635" s="1" t="s">
        <v>39</v>
      </c>
      <c r="F635" s="1" t="s">
        <v>43</v>
      </c>
      <c r="G635" s="1">
        <v>10148.0</v>
      </c>
      <c r="H635" s="1" t="s">
        <v>5038</v>
      </c>
      <c r="I635" s="1" t="s">
        <v>5039</v>
      </c>
      <c r="J635" s="1" t="s">
        <v>49</v>
      </c>
      <c r="K635" s="1" t="s">
        <v>5040</v>
      </c>
      <c r="L635" s="1" t="s">
        <v>44</v>
      </c>
      <c r="M635" s="1" t="s">
        <v>80</v>
      </c>
      <c r="N635" s="1">
        <v>2.0</v>
      </c>
      <c r="O635" s="1" t="s">
        <v>477</v>
      </c>
      <c r="P635" s="1">
        <v>1.0</v>
      </c>
      <c r="Q635" s="1" t="s">
        <v>45</v>
      </c>
      <c r="R635" s="1">
        <v>8488.0</v>
      </c>
      <c r="S635" s="1" t="s">
        <v>5007</v>
      </c>
      <c r="T635" s="1" t="s">
        <v>5008</v>
      </c>
      <c r="U635" s="1" t="s">
        <v>49</v>
      </c>
      <c r="V635" s="1" t="s">
        <v>5041</v>
      </c>
      <c r="W635" s="1" t="s">
        <v>5036</v>
      </c>
      <c r="X635" s="1" t="s">
        <v>344</v>
      </c>
      <c r="Y635" s="1" t="s">
        <v>53</v>
      </c>
      <c r="Z635" s="1" t="s">
        <v>54</v>
      </c>
      <c r="AA635" s="1" t="s">
        <v>239</v>
      </c>
      <c r="AB635" s="1" t="s">
        <v>5010</v>
      </c>
      <c r="AC635" s="1" t="s">
        <v>3607</v>
      </c>
      <c r="AE635" s="1" t="s">
        <v>43</v>
      </c>
      <c r="AF635" s="1" t="s">
        <v>72</v>
      </c>
      <c r="AG635" s="1" t="s">
        <v>42</v>
      </c>
      <c r="AH635" s="1" t="s">
        <v>5036</v>
      </c>
      <c r="AI635" s="1" t="s">
        <v>80</v>
      </c>
    </row>
    <row r="636" ht="14.25" customHeight="1">
      <c r="A636" s="1" t="s">
        <v>35</v>
      </c>
      <c r="B636" s="1" t="s">
        <v>36</v>
      </c>
      <c r="C636" s="1" t="s">
        <v>5042</v>
      </c>
      <c r="D636" s="1" t="s">
        <v>5043</v>
      </c>
      <c r="E636" s="1" t="s">
        <v>39</v>
      </c>
      <c r="F636" s="1" t="s">
        <v>5044</v>
      </c>
      <c r="G636" s="1">
        <v>10149.0</v>
      </c>
      <c r="H636" s="1" t="s">
        <v>5045</v>
      </c>
      <c r="I636" s="1" t="s">
        <v>42</v>
      </c>
      <c r="J636" s="1" t="s">
        <v>43</v>
      </c>
      <c r="L636" s="1" t="s">
        <v>44</v>
      </c>
      <c r="M636" s="1" t="s">
        <v>45</v>
      </c>
      <c r="N636" s="1">
        <v>1.0</v>
      </c>
      <c r="O636" s="1" t="s">
        <v>46</v>
      </c>
      <c r="P636" s="1">
        <v>0.0</v>
      </c>
      <c r="Q636" s="1" t="s">
        <v>45</v>
      </c>
      <c r="R636" s="1">
        <v>6757.0</v>
      </c>
      <c r="S636" s="1" t="s">
        <v>4675</v>
      </c>
      <c r="T636" s="1" t="s">
        <v>4676</v>
      </c>
      <c r="U636" s="1" t="s">
        <v>49</v>
      </c>
      <c r="V636" s="1" t="s">
        <v>5046</v>
      </c>
      <c r="W636" s="1" t="s">
        <v>5047</v>
      </c>
      <c r="X636" s="1" t="s">
        <v>228</v>
      </c>
      <c r="Y636" s="1" t="s">
        <v>69</v>
      </c>
      <c r="Z636" s="1" t="s">
        <v>54</v>
      </c>
      <c r="AA636" s="1" t="s">
        <v>5048</v>
      </c>
      <c r="AB636" s="1" t="s">
        <v>5049</v>
      </c>
      <c r="AC636" s="1" t="s">
        <v>4298</v>
      </c>
      <c r="AE636" s="1" t="s">
        <v>43</v>
      </c>
      <c r="AF636" s="1" t="s">
        <v>58</v>
      </c>
      <c r="AG636" s="1" t="s">
        <v>42</v>
      </c>
      <c r="AH636" s="1" t="s">
        <v>5050</v>
      </c>
      <c r="AI636" s="1" t="s">
        <v>45</v>
      </c>
    </row>
    <row r="637" ht="14.25" customHeight="1">
      <c r="A637" s="1" t="s">
        <v>35</v>
      </c>
      <c r="B637" s="1" t="s">
        <v>684</v>
      </c>
      <c r="D637" s="1" t="s">
        <v>5051</v>
      </c>
      <c r="E637" s="1" t="s">
        <v>39</v>
      </c>
      <c r="F637" s="1" t="s">
        <v>43</v>
      </c>
      <c r="G637" s="1">
        <v>10150.0</v>
      </c>
      <c r="H637" s="1" t="s">
        <v>5052</v>
      </c>
      <c r="I637" s="1" t="s">
        <v>42</v>
      </c>
      <c r="J637" s="1" t="s">
        <v>43</v>
      </c>
      <c r="L637" s="1" t="s">
        <v>44</v>
      </c>
      <c r="M637" s="1" t="s">
        <v>80</v>
      </c>
      <c r="N637" s="1">
        <v>1.0</v>
      </c>
      <c r="O637" s="1" t="s">
        <v>46</v>
      </c>
      <c r="P637" s="1">
        <v>0.0</v>
      </c>
      <c r="Q637" s="1" t="s">
        <v>45</v>
      </c>
      <c r="R637" s="1">
        <v>8815.0</v>
      </c>
      <c r="S637" s="1" t="s">
        <v>1431</v>
      </c>
      <c r="T637" s="1" t="s">
        <v>1432</v>
      </c>
      <c r="U637" s="1" t="s">
        <v>43</v>
      </c>
      <c r="X637" s="1" t="s">
        <v>751</v>
      </c>
      <c r="Y637" s="1" t="s">
        <v>53</v>
      </c>
      <c r="Z637" s="1" t="s">
        <v>617</v>
      </c>
      <c r="AA637" s="1" t="s">
        <v>752</v>
      </c>
      <c r="AB637" s="1" t="s">
        <v>5053</v>
      </c>
      <c r="AC637" s="1" t="s">
        <v>3922</v>
      </c>
      <c r="AE637" s="1" t="s">
        <v>43</v>
      </c>
      <c r="AF637" s="1" t="s">
        <v>72</v>
      </c>
      <c r="AG637" s="1" t="s">
        <v>42</v>
      </c>
      <c r="AH637" s="1" t="s">
        <v>5054</v>
      </c>
      <c r="AI637" s="1" t="s">
        <v>80</v>
      </c>
    </row>
    <row r="638" ht="14.25" customHeight="1">
      <c r="A638" s="1" t="s">
        <v>35</v>
      </c>
      <c r="B638" s="1" t="s">
        <v>36</v>
      </c>
      <c r="D638" s="1" t="s">
        <v>5055</v>
      </c>
      <c r="E638" s="1" t="s">
        <v>39</v>
      </c>
      <c r="F638" s="1" t="s">
        <v>5056</v>
      </c>
      <c r="G638" s="1">
        <v>10151.0</v>
      </c>
      <c r="H638" s="1" t="s">
        <v>5057</v>
      </c>
      <c r="I638" s="1" t="s">
        <v>42</v>
      </c>
      <c r="J638" s="1" t="s">
        <v>43</v>
      </c>
      <c r="L638" s="1" t="s">
        <v>44</v>
      </c>
      <c r="M638" s="1" t="s">
        <v>80</v>
      </c>
      <c r="N638" s="1">
        <v>1.0</v>
      </c>
      <c r="O638" s="1" t="s">
        <v>174</v>
      </c>
      <c r="P638" s="1">
        <v>0.0</v>
      </c>
      <c r="Q638" s="1" t="s">
        <v>80</v>
      </c>
      <c r="R638" s="1">
        <v>8809.0</v>
      </c>
      <c r="S638" s="1" t="s">
        <v>2174</v>
      </c>
      <c r="T638" s="1" t="s">
        <v>2175</v>
      </c>
      <c r="U638" s="1" t="s">
        <v>43</v>
      </c>
      <c r="X638" s="1" t="s">
        <v>561</v>
      </c>
      <c r="Y638" s="1" t="s">
        <v>53</v>
      </c>
      <c r="Z638" s="1" t="s">
        <v>617</v>
      </c>
      <c r="AA638" s="1" t="s">
        <v>55</v>
      </c>
      <c r="AB638" s="1" t="s">
        <v>5058</v>
      </c>
      <c r="AC638" s="1" t="s">
        <v>1733</v>
      </c>
      <c r="AE638" s="1" t="s">
        <v>43</v>
      </c>
      <c r="AF638" s="1" t="s">
        <v>58</v>
      </c>
      <c r="AG638" s="1" t="s">
        <v>42</v>
      </c>
      <c r="AH638" s="1" t="s">
        <v>5059</v>
      </c>
      <c r="AI638" s="1" t="s">
        <v>80</v>
      </c>
    </row>
    <row r="639" ht="14.25" customHeight="1">
      <c r="A639" s="1" t="s">
        <v>35</v>
      </c>
      <c r="B639" s="1" t="s">
        <v>74</v>
      </c>
      <c r="C639" s="1" t="s">
        <v>5060</v>
      </c>
      <c r="D639" s="1" t="s">
        <v>5061</v>
      </c>
      <c r="E639" s="1" t="s">
        <v>39</v>
      </c>
      <c r="F639" s="1" t="s">
        <v>43</v>
      </c>
      <c r="G639" s="1">
        <v>10152.0</v>
      </c>
      <c r="H639" s="1" t="s">
        <v>5062</v>
      </c>
      <c r="I639" s="1" t="s">
        <v>42</v>
      </c>
      <c r="J639" s="1" t="s">
        <v>43</v>
      </c>
      <c r="L639" s="1" t="s">
        <v>44</v>
      </c>
      <c r="M639" s="1" t="s">
        <v>80</v>
      </c>
      <c r="N639" s="1">
        <v>1.0</v>
      </c>
      <c r="O639" s="1" t="s">
        <v>46</v>
      </c>
      <c r="P639" s="1">
        <v>0.0</v>
      </c>
      <c r="Q639" s="1" t="s">
        <v>45</v>
      </c>
      <c r="R639" s="1">
        <v>8809.0</v>
      </c>
      <c r="S639" s="1" t="s">
        <v>2174</v>
      </c>
      <c r="T639" s="1" t="s">
        <v>2175</v>
      </c>
      <c r="U639" s="1" t="s">
        <v>49</v>
      </c>
      <c r="V639" s="1" t="s">
        <v>5063</v>
      </c>
      <c r="W639" s="1" t="s">
        <v>5060</v>
      </c>
      <c r="X639" s="1" t="s">
        <v>238</v>
      </c>
      <c r="Y639" s="1" t="s">
        <v>53</v>
      </c>
      <c r="Z639" s="1" t="s">
        <v>54</v>
      </c>
      <c r="AA639" s="1" t="s">
        <v>239</v>
      </c>
      <c r="AB639" s="1" t="s">
        <v>5064</v>
      </c>
      <c r="AC639" s="1" t="s">
        <v>1733</v>
      </c>
      <c r="AE639" s="1" t="s">
        <v>43</v>
      </c>
      <c r="AF639" s="1" t="s">
        <v>72</v>
      </c>
      <c r="AG639" s="1" t="s">
        <v>42</v>
      </c>
      <c r="AH639" s="1" t="s">
        <v>5060</v>
      </c>
      <c r="AI639" s="1" t="s">
        <v>80</v>
      </c>
    </row>
    <row r="640" ht="14.25" customHeight="1">
      <c r="A640" s="1" t="s">
        <v>35</v>
      </c>
      <c r="B640" s="1" t="s">
        <v>704</v>
      </c>
      <c r="D640" s="1" t="s">
        <v>5065</v>
      </c>
      <c r="E640" s="1" t="s">
        <v>39</v>
      </c>
      <c r="F640" s="1" t="s">
        <v>5066</v>
      </c>
      <c r="G640" s="1">
        <v>10153.0</v>
      </c>
      <c r="H640" s="1" t="s">
        <v>5067</v>
      </c>
      <c r="I640" s="1" t="s">
        <v>5068</v>
      </c>
      <c r="J640" s="1" t="s">
        <v>118</v>
      </c>
      <c r="K640" s="1" t="s">
        <v>5069</v>
      </c>
      <c r="L640" s="1" t="s">
        <v>44</v>
      </c>
      <c r="M640" s="1" t="s">
        <v>80</v>
      </c>
      <c r="N640" s="1">
        <v>2.0</v>
      </c>
      <c r="O640" s="1" t="s">
        <v>709</v>
      </c>
      <c r="P640" s="1">
        <v>1.0</v>
      </c>
      <c r="Q640" s="1" t="s">
        <v>45</v>
      </c>
      <c r="R640" s="1">
        <v>8809.0</v>
      </c>
      <c r="S640" s="1" t="s">
        <v>2174</v>
      </c>
      <c r="T640" s="1" t="s">
        <v>2175</v>
      </c>
      <c r="U640" s="1" t="s">
        <v>43</v>
      </c>
      <c r="X640" s="1" t="s">
        <v>919</v>
      </c>
      <c r="Y640" s="1" t="s">
        <v>53</v>
      </c>
      <c r="Z640" s="1" t="s">
        <v>617</v>
      </c>
      <c r="AA640" s="1" t="s">
        <v>1526</v>
      </c>
      <c r="AB640" s="1" t="s">
        <v>5070</v>
      </c>
      <c r="AC640" s="1" t="s">
        <v>1733</v>
      </c>
      <c r="AE640" s="1" t="s">
        <v>43</v>
      </c>
      <c r="AF640" s="1" t="s">
        <v>72</v>
      </c>
      <c r="AG640" s="1" t="s">
        <v>42</v>
      </c>
      <c r="AH640" s="1" t="s">
        <v>5071</v>
      </c>
      <c r="AI640" s="1" t="s">
        <v>80</v>
      </c>
    </row>
    <row r="641" ht="14.25" customHeight="1">
      <c r="A641" s="1" t="s">
        <v>35</v>
      </c>
      <c r="B641" s="1" t="s">
        <v>210</v>
      </c>
      <c r="C641" s="1" t="s">
        <v>5072</v>
      </c>
      <c r="D641" s="1" t="s">
        <v>5073</v>
      </c>
      <c r="E641" s="1" t="s">
        <v>39</v>
      </c>
      <c r="F641" s="1" t="s">
        <v>5074</v>
      </c>
      <c r="G641" s="1">
        <v>10154.0</v>
      </c>
      <c r="H641" s="1" t="s">
        <v>5075</v>
      </c>
      <c r="I641" s="1" t="s">
        <v>42</v>
      </c>
      <c r="J641" s="1" t="s">
        <v>43</v>
      </c>
      <c r="L641" s="1" t="s">
        <v>44</v>
      </c>
      <c r="M641" s="1" t="s">
        <v>80</v>
      </c>
      <c r="N641" s="1">
        <v>1.0</v>
      </c>
      <c r="O641" s="1" t="s">
        <v>46</v>
      </c>
      <c r="P641" s="1">
        <v>0.0</v>
      </c>
      <c r="Q641" s="1" t="s">
        <v>80</v>
      </c>
      <c r="R641" s="1">
        <v>8744.0</v>
      </c>
      <c r="S641" s="1" t="s">
        <v>3872</v>
      </c>
      <c r="T641" s="1" t="s">
        <v>3873</v>
      </c>
      <c r="U641" s="1" t="s">
        <v>49</v>
      </c>
      <c r="V641" s="1" t="s">
        <v>5076</v>
      </c>
      <c r="W641" s="1" t="s">
        <v>5072</v>
      </c>
      <c r="X641" s="1" t="s">
        <v>312</v>
      </c>
      <c r="Y641" s="1" t="s">
        <v>53</v>
      </c>
      <c r="Z641" s="1" t="s">
        <v>54</v>
      </c>
      <c r="AA641" s="1" t="s">
        <v>3161</v>
      </c>
      <c r="AB641" s="1" t="s">
        <v>5077</v>
      </c>
      <c r="AC641" s="1" t="s">
        <v>3480</v>
      </c>
      <c r="AE641" s="1" t="s">
        <v>43</v>
      </c>
      <c r="AF641" s="1" t="s">
        <v>58</v>
      </c>
      <c r="AG641" s="1" t="s">
        <v>42</v>
      </c>
      <c r="AH641" s="1" t="s">
        <v>5078</v>
      </c>
      <c r="AI641" s="1" t="s">
        <v>80</v>
      </c>
    </row>
    <row r="642" ht="14.25" customHeight="1">
      <c r="A642" s="1" t="s">
        <v>35</v>
      </c>
      <c r="B642" s="1" t="s">
        <v>74</v>
      </c>
      <c r="D642" s="1" t="s">
        <v>5079</v>
      </c>
      <c r="E642" s="1" t="s">
        <v>39</v>
      </c>
      <c r="F642" s="1" t="s">
        <v>5080</v>
      </c>
      <c r="G642" s="1">
        <v>10155.0</v>
      </c>
      <c r="H642" s="1" t="s">
        <v>5081</v>
      </c>
      <c r="I642" s="1" t="s">
        <v>42</v>
      </c>
      <c r="J642" s="1" t="s">
        <v>43</v>
      </c>
      <c r="L642" s="1" t="s">
        <v>44</v>
      </c>
      <c r="M642" s="1" t="s">
        <v>80</v>
      </c>
      <c r="N642" s="1">
        <v>1.0</v>
      </c>
      <c r="P642" s="1">
        <v>0.0</v>
      </c>
      <c r="Q642" s="1" t="s">
        <v>45</v>
      </c>
      <c r="R642" s="1">
        <v>8414.0</v>
      </c>
      <c r="S642" s="1" t="s">
        <v>5082</v>
      </c>
      <c r="T642" s="1" t="s">
        <v>5083</v>
      </c>
      <c r="U642" s="1" t="s">
        <v>43</v>
      </c>
      <c r="X642" s="1" t="s">
        <v>751</v>
      </c>
      <c r="Y642" s="1" t="s">
        <v>53</v>
      </c>
      <c r="Z642" s="1" t="s">
        <v>617</v>
      </c>
      <c r="AB642" s="1" t="s">
        <v>5084</v>
      </c>
      <c r="AC642" s="1" t="s">
        <v>3172</v>
      </c>
      <c r="AE642" s="1" t="s">
        <v>43</v>
      </c>
      <c r="AF642" s="1" t="s">
        <v>58</v>
      </c>
      <c r="AG642" s="1" t="s">
        <v>42</v>
      </c>
      <c r="AH642" s="1" t="s">
        <v>5085</v>
      </c>
      <c r="AI642" s="1" t="s">
        <v>80</v>
      </c>
    </row>
    <row r="643" ht="14.25" customHeight="1">
      <c r="A643" s="1" t="s">
        <v>35</v>
      </c>
      <c r="B643" s="1" t="s">
        <v>704</v>
      </c>
      <c r="D643" s="1" t="s">
        <v>5086</v>
      </c>
      <c r="E643" s="1" t="s">
        <v>39</v>
      </c>
      <c r="F643" s="1" t="s">
        <v>5087</v>
      </c>
      <c r="G643" s="1">
        <v>10156.0</v>
      </c>
      <c r="H643" s="1" t="s">
        <v>5088</v>
      </c>
      <c r="I643" s="1" t="s">
        <v>5089</v>
      </c>
      <c r="J643" s="1" t="s">
        <v>49</v>
      </c>
      <c r="K643" s="1" t="s">
        <v>5090</v>
      </c>
      <c r="L643" s="1" t="s">
        <v>44</v>
      </c>
      <c r="M643" s="1" t="s">
        <v>80</v>
      </c>
      <c r="N643" s="1">
        <v>2.0</v>
      </c>
      <c r="O643" s="1" t="s">
        <v>709</v>
      </c>
      <c r="P643" s="1">
        <v>1.0</v>
      </c>
      <c r="Q643" s="1" t="s">
        <v>80</v>
      </c>
      <c r="R643" s="1">
        <v>9.25299986E8</v>
      </c>
      <c r="S643" s="1" t="s">
        <v>2643</v>
      </c>
      <c r="T643" s="1" t="s">
        <v>2644</v>
      </c>
      <c r="U643" s="1" t="s">
        <v>43</v>
      </c>
      <c r="X643" s="1" t="s">
        <v>5091</v>
      </c>
      <c r="Y643" s="1" t="s">
        <v>53</v>
      </c>
      <c r="Z643" s="1" t="s">
        <v>617</v>
      </c>
      <c r="AA643" s="1" t="s">
        <v>714</v>
      </c>
      <c r="AB643" s="1" t="s">
        <v>5092</v>
      </c>
      <c r="AC643" s="1" t="s">
        <v>3793</v>
      </c>
      <c r="AE643" s="1" t="s">
        <v>43</v>
      </c>
      <c r="AF643" s="1" t="s">
        <v>72</v>
      </c>
      <c r="AG643" s="1" t="s">
        <v>42</v>
      </c>
      <c r="AH643" s="1" t="s">
        <v>5093</v>
      </c>
      <c r="AI643" s="1" t="s">
        <v>80</v>
      </c>
    </row>
    <row r="644" ht="14.25" customHeight="1">
      <c r="A644" s="1" t="s">
        <v>35</v>
      </c>
      <c r="B644" s="1" t="s">
        <v>74</v>
      </c>
      <c r="C644" s="1" t="s">
        <v>5094</v>
      </c>
      <c r="D644" s="1" t="s">
        <v>5095</v>
      </c>
      <c r="E644" s="1" t="s">
        <v>39</v>
      </c>
      <c r="F644" s="1" t="s">
        <v>43</v>
      </c>
      <c r="G644" s="1">
        <v>10157.0</v>
      </c>
      <c r="H644" s="1" t="s">
        <v>5096</v>
      </c>
      <c r="I644" s="1" t="s">
        <v>5097</v>
      </c>
      <c r="J644" s="1" t="s">
        <v>49</v>
      </c>
      <c r="K644" s="1" t="s">
        <v>2330</v>
      </c>
      <c r="L644" s="1" t="s">
        <v>44</v>
      </c>
      <c r="M644" s="1" t="s">
        <v>80</v>
      </c>
      <c r="N644" s="1">
        <v>2.0</v>
      </c>
      <c r="O644" s="1" t="s">
        <v>46</v>
      </c>
      <c r="P644" s="1">
        <v>2.0</v>
      </c>
      <c r="Q644" s="1" t="s">
        <v>45</v>
      </c>
      <c r="R644" s="1">
        <v>8443.0</v>
      </c>
      <c r="S644" s="1" t="s">
        <v>5098</v>
      </c>
      <c r="T644" s="1" t="s">
        <v>5099</v>
      </c>
      <c r="U644" s="1" t="s">
        <v>49</v>
      </c>
      <c r="V644" s="1" t="s">
        <v>5100</v>
      </c>
      <c r="W644" s="1" t="s">
        <v>5094</v>
      </c>
      <c r="X644" s="1" t="s">
        <v>238</v>
      </c>
      <c r="Y644" s="1" t="s">
        <v>53</v>
      </c>
      <c r="Z644" s="1" t="s">
        <v>54</v>
      </c>
      <c r="AA644" s="1" t="s">
        <v>239</v>
      </c>
      <c r="AB644" s="1" t="s">
        <v>5101</v>
      </c>
      <c r="AC644" s="1" t="s">
        <v>3607</v>
      </c>
      <c r="AE644" s="1" t="s">
        <v>43</v>
      </c>
      <c r="AF644" s="1" t="s">
        <v>72</v>
      </c>
      <c r="AG644" s="1" t="s">
        <v>42</v>
      </c>
      <c r="AH644" s="1" t="s">
        <v>5102</v>
      </c>
      <c r="AI644" s="1" t="s">
        <v>80</v>
      </c>
    </row>
    <row r="645" ht="14.25" customHeight="1">
      <c r="A645" s="1" t="s">
        <v>35</v>
      </c>
      <c r="B645" s="1" t="s">
        <v>3144</v>
      </c>
      <c r="C645" s="1" t="s">
        <v>5103</v>
      </c>
      <c r="D645" s="1" t="s">
        <v>5104</v>
      </c>
      <c r="E645" s="1" t="s">
        <v>39</v>
      </c>
      <c r="F645" s="1" t="s">
        <v>5105</v>
      </c>
      <c r="G645" s="1">
        <v>10158.0</v>
      </c>
      <c r="H645" s="1" t="s">
        <v>5106</v>
      </c>
      <c r="I645" s="1" t="s">
        <v>42</v>
      </c>
      <c r="J645" s="1" t="s">
        <v>43</v>
      </c>
      <c r="L645" s="1" t="s">
        <v>44</v>
      </c>
      <c r="M645" s="1" t="s">
        <v>80</v>
      </c>
      <c r="N645" s="1">
        <v>1.0</v>
      </c>
      <c r="O645" s="1" t="s">
        <v>46</v>
      </c>
      <c r="P645" s="1">
        <v>0.0</v>
      </c>
      <c r="Q645" s="1" t="s">
        <v>80</v>
      </c>
      <c r="R645" s="1">
        <v>5772.0</v>
      </c>
      <c r="S645" s="1" t="s">
        <v>5107</v>
      </c>
      <c r="T645" s="1" t="s">
        <v>5108</v>
      </c>
      <c r="U645" s="1" t="s">
        <v>49</v>
      </c>
      <c r="V645" s="1" t="s">
        <v>5109</v>
      </c>
      <c r="W645" s="1" t="s">
        <v>5110</v>
      </c>
      <c r="X645" s="1" t="s">
        <v>85</v>
      </c>
      <c r="Y645" s="1" t="s">
        <v>53</v>
      </c>
      <c r="Z645" s="1" t="s">
        <v>54</v>
      </c>
      <c r="AA645" s="1" t="s">
        <v>5111</v>
      </c>
      <c r="AB645" s="1" t="s">
        <v>5112</v>
      </c>
      <c r="AC645" s="1" t="s">
        <v>5113</v>
      </c>
      <c r="AE645" s="1" t="s">
        <v>43</v>
      </c>
      <c r="AF645" s="1" t="s">
        <v>58</v>
      </c>
      <c r="AG645" s="1" t="s">
        <v>42</v>
      </c>
      <c r="AH645" s="1" t="s">
        <v>5114</v>
      </c>
      <c r="AI645" s="1" t="s">
        <v>80</v>
      </c>
    </row>
    <row r="646" ht="14.25" customHeight="1">
      <c r="A646" s="1" t="s">
        <v>35</v>
      </c>
      <c r="B646" s="1" t="s">
        <v>704</v>
      </c>
      <c r="C646" s="1" t="s">
        <v>5115</v>
      </c>
      <c r="D646" s="1" t="s">
        <v>5116</v>
      </c>
      <c r="E646" s="1" t="s">
        <v>39</v>
      </c>
      <c r="F646" s="1" t="s">
        <v>43</v>
      </c>
      <c r="G646" s="1">
        <v>10159.0</v>
      </c>
      <c r="H646" s="1" t="s">
        <v>5117</v>
      </c>
      <c r="I646" s="1" t="s">
        <v>42</v>
      </c>
      <c r="J646" s="1" t="s">
        <v>43</v>
      </c>
      <c r="L646" s="1" t="s">
        <v>44</v>
      </c>
      <c r="M646" s="1" t="s">
        <v>80</v>
      </c>
      <c r="N646" s="1">
        <v>1.0</v>
      </c>
      <c r="O646" s="1" t="s">
        <v>74</v>
      </c>
      <c r="P646" s="1">
        <v>0.0</v>
      </c>
      <c r="Q646" s="1" t="s">
        <v>45</v>
      </c>
      <c r="R646" s="1">
        <v>8220.0</v>
      </c>
      <c r="S646" s="1" t="s">
        <v>2597</v>
      </c>
      <c r="T646" s="1" t="s">
        <v>2598</v>
      </c>
      <c r="U646" s="1" t="s">
        <v>49</v>
      </c>
      <c r="V646" s="1" t="s">
        <v>5118</v>
      </c>
      <c r="W646" s="1" t="s">
        <v>5119</v>
      </c>
      <c r="X646" s="1" t="s">
        <v>52</v>
      </c>
      <c r="Y646" s="1" t="s">
        <v>53</v>
      </c>
      <c r="Z646" s="1" t="s">
        <v>54</v>
      </c>
      <c r="AA646" s="1" t="s">
        <v>1526</v>
      </c>
      <c r="AB646" s="1" t="s">
        <v>5120</v>
      </c>
      <c r="AC646" s="1" t="s">
        <v>3922</v>
      </c>
      <c r="AE646" s="1" t="s">
        <v>43</v>
      </c>
      <c r="AF646" s="1" t="s">
        <v>72</v>
      </c>
      <c r="AG646" s="1" t="s">
        <v>42</v>
      </c>
      <c r="AH646" s="1" t="s">
        <v>5115</v>
      </c>
      <c r="AI646" s="1" t="s">
        <v>80</v>
      </c>
    </row>
    <row r="647" ht="14.25" customHeight="1">
      <c r="A647" s="1" t="s">
        <v>35</v>
      </c>
      <c r="B647" s="1" t="s">
        <v>684</v>
      </c>
      <c r="C647" s="1" t="s">
        <v>5121</v>
      </c>
      <c r="D647" s="1" t="s">
        <v>5122</v>
      </c>
      <c r="E647" s="1" t="s">
        <v>39</v>
      </c>
      <c r="F647" s="1" t="s">
        <v>5123</v>
      </c>
      <c r="G647" s="1">
        <v>10160.0</v>
      </c>
      <c r="H647" s="1" t="s">
        <v>5124</v>
      </c>
      <c r="I647" s="1" t="s">
        <v>42</v>
      </c>
      <c r="J647" s="1" t="s">
        <v>43</v>
      </c>
      <c r="L647" s="1" t="s">
        <v>44</v>
      </c>
      <c r="M647" s="1" t="s">
        <v>80</v>
      </c>
      <c r="N647" s="1">
        <v>1.0</v>
      </c>
      <c r="O647" s="1" t="s">
        <v>46</v>
      </c>
      <c r="P647" s="1">
        <v>0.0</v>
      </c>
      <c r="Q647" s="1" t="s">
        <v>80</v>
      </c>
      <c r="R647" s="1">
        <v>5773.0</v>
      </c>
      <c r="S647" s="1" t="s">
        <v>1856</v>
      </c>
      <c r="T647" s="1" t="s">
        <v>1857</v>
      </c>
      <c r="U647" s="1" t="s">
        <v>49</v>
      </c>
      <c r="V647" s="1" t="s">
        <v>5125</v>
      </c>
      <c r="W647" s="1" t="s">
        <v>5121</v>
      </c>
      <c r="X647" s="1" t="s">
        <v>95</v>
      </c>
      <c r="Y647" s="1" t="s">
        <v>53</v>
      </c>
      <c r="Z647" s="1" t="s">
        <v>54</v>
      </c>
      <c r="AA647" s="1" t="s">
        <v>900</v>
      </c>
      <c r="AB647" s="1" t="s">
        <v>5126</v>
      </c>
      <c r="AC647" s="1" t="s">
        <v>5127</v>
      </c>
      <c r="AE647" s="1" t="s">
        <v>43</v>
      </c>
      <c r="AF647" s="1" t="s">
        <v>58</v>
      </c>
      <c r="AG647" s="1" t="s">
        <v>42</v>
      </c>
      <c r="AH647" s="1" t="s">
        <v>5121</v>
      </c>
      <c r="AI647" s="1" t="s">
        <v>45</v>
      </c>
    </row>
    <row r="648" ht="14.25" customHeight="1">
      <c r="A648" s="1" t="s">
        <v>35</v>
      </c>
      <c r="B648" s="1" t="s">
        <v>145</v>
      </c>
      <c r="C648" s="1" t="s">
        <v>5128</v>
      </c>
      <c r="D648" s="1" t="s">
        <v>5129</v>
      </c>
      <c r="E648" s="1" t="s">
        <v>39</v>
      </c>
      <c r="F648" s="1" t="s">
        <v>5130</v>
      </c>
      <c r="G648" s="1">
        <v>10161.0</v>
      </c>
      <c r="H648" s="1" t="s">
        <v>5131</v>
      </c>
      <c r="I648" s="1" t="s">
        <v>42</v>
      </c>
      <c r="J648" s="1" t="s">
        <v>43</v>
      </c>
      <c r="L648" s="1" t="s">
        <v>44</v>
      </c>
      <c r="M648" s="1" t="s">
        <v>80</v>
      </c>
      <c r="N648" s="1">
        <v>1.0</v>
      </c>
      <c r="O648" s="1" t="s">
        <v>46</v>
      </c>
      <c r="P648" s="1">
        <v>0.0</v>
      </c>
      <c r="Q648" s="1" t="s">
        <v>80</v>
      </c>
      <c r="R648" s="1">
        <v>9.69468236E8</v>
      </c>
      <c r="S648" s="1" t="s">
        <v>5132</v>
      </c>
      <c r="T648" s="1" t="s">
        <v>5133</v>
      </c>
      <c r="U648" s="1" t="s">
        <v>49</v>
      </c>
      <c r="V648" s="1" t="s">
        <v>5134</v>
      </c>
      <c r="W648" s="1" t="s">
        <v>5135</v>
      </c>
      <c r="X648" s="1" t="s">
        <v>279</v>
      </c>
      <c r="Y648" s="1" t="s">
        <v>69</v>
      </c>
      <c r="Z648" s="1" t="s">
        <v>54</v>
      </c>
      <c r="AA648" s="1" t="s">
        <v>5136</v>
      </c>
      <c r="AB648" s="1" t="s">
        <v>5130</v>
      </c>
      <c r="AC648" s="1" t="s">
        <v>3411</v>
      </c>
      <c r="AE648" s="1" t="s">
        <v>43</v>
      </c>
      <c r="AF648" s="1" t="s">
        <v>58</v>
      </c>
      <c r="AG648" s="1" t="s">
        <v>42</v>
      </c>
      <c r="AH648" s="1" t="s">
        <v>5128</v>
      </c>
      <c r="AI648" s="1" t="s">
        <v>80</v>
      </c>
    </row>
    <row r="649" ht="14.25" customHeight="1">
      <c r="A649" s="1" t="s">
        <v>35</v>
      </c>
      <c r="B649" s="1" t="s">
        <v>1873</v>
      </c>
      <c r="C649" s="1" t="s">
        <v>5137</v>
      </c>
      <c r="D649" s="1" t="s">
        <v>5138</v>
      </c>
      <c r="E649" s="1" t="s">
        <v>39</v>
      </c>
      <c r="F649" s="1" t="s">
        <v>5139</v>
      </c>
      <c r="G649" s="1">
        <v>10162.0</v>
      </c>
      <c r="H649" s="1" t="s">
        <v>5140</v>
      </c>
      <c r="I649" s="1" t="s">
        <v>42</v>
      </c>
      <c r="J649" s="1" t="s">
        <v>43</v>
      </c>
      <c r="L649" s="1" t="s">
        <v>44</v>
      </c>
      <c r="M649" s="1" t="s">
        <v>80</v>
      </c>
      <c r="N649" s="1">
        <v>1.0</v>
      </c>
      <c r="O649" s="1" t="s">
        <v>270</v>
      </c>
      <c r="P649" s="1">
        <v>0.0</v>
      </c>
      <c r="Q649" s="1" t="s">
        <v>80</v>
      </c>
      <c r="R649" s="1">
        <v>6734.0</v>
      </c>
      <c r="S649" s="1" t="s">
        <v>349</v>
      </c>
      <c r="T649" s="1" t="s">
        <v>350</v>
      </c>
      <c r="U649" s="1" t="s">
        <v>49</v>
      </c>
      <c r="V649" s="1" t="s">
        <v>5141</v>
      </c>
      <c r="W649" s="1" t="s">
        <v>5137</v>
      </c>
      <c r="X649" s="1" t="s">
        <v>751</v>
      </c>
      <c r="Y649" s="1" t="s">
        <v>53</v>
      </c>
      <c r="Z649" s="1" t="s">
        <v>54</v>
      </c>
      <c r="AA649" s="1" t="s">
        <v>1882</v>
      </c>
      <c r="AB649" s="1" t="s">
        <v>5142</v>
      </c>
      <c r="AC649" s="1" t="s">
        <v>4334</v>
      </c>
      <c r="AE649" s="1" t="s">
        <v>43</v>
      </c>
      <c r="AF649" s="1" t="s">
        <v>72</v>
      </c>
      <c r="AG649" s="1" t="s">
        <v>42</v>
      </c>
      <c r="AH649" s="1" t="s">
        <v>5137</v>
      </c>
      <c r="AI649" s="1" t="s">
        <v>80</v>
      </c>
    </row>
    <row r="650" ht="14.25" customHeight="1">
      <c r="A650" s="1" t="s">
        <v>35</v>
      </c>
      <c r="B650" s="1" t="s">
        <v>36</v>
      </c>
      <c r="C650" s="1" t="s">
        <v>5143</v>
      </c>
      <c r="D650" s="1" t="s">
        <v>5144</v>
      </c>
      <c r="E650" s="1" t="s">
        <v>39</v>
      </c>
      <c r="F650" s="1" t="s">
        <v>5145</v>
      </c>
      <c r="G650" s="1">
        <v>10163.0</v>
      </c>
      <c r="H650" s="1" t="s">
        <v>5146</v>
      </c>
      <c r="I650" s="1" t="s">
        <v>42</v>
      </c>
      <c r="J650" s="1" t="s">
        <v>43</v>
      </c>
      <c r="L650" s="1" t="s">
        <v>44</v>
      </c>
      <c r="M650" s="1" t="s">
        <v>80</v>
      </c>
      <c r="N650" s="1">
        <v>1.0</v>
      </c>
      <c r="O650" s="1" t="s">
        <v>174</v>
      </c>
      <c r="P650" s="1">
        <v>0.0</v>
      </c>
      <c r="Q650" s="1" t="s">
        <v>80</v>
      </c>
      <c r="R650" s="1">
        <v>6.4217552E8</v>
      </c>
      <c r="S650" s="1" t="s">
        <v>778</v>
      </c>
      <c r="T650" s="1" t="s">
        <v>779</v>
      </c>
      <c r="U650" s="1" t="s">
        <v>49</v>
      </c>
      <c r="V650" s="1" t="s">
        <v>5147</v>
      </c>
      <c r="W650" s="1" t="s">
        <v>5148</v>
      </c>
      <c r="X650" s="1" t="s">
        <v>68</v>
      </c>
      <c r="Y650" s="1" t="s">
        <v>53</v>
      </c>
      <c r="Z650" s="1" t="s">
        <v>54</v>
      </c>
      <c r="AA650" s="1" t="s">
        <v>1039</v>
      </c>
      <c r="AB650" s="1" t="s">
        <v>5149</v>
      </c>
      <c r="AC650" s="1" t="s">
        <v>3225</v>
      </c>
      <c r="AE650" s="1" t="s">
        <v>43</v>
      </c>
      <c r="AF650" s="1" t="s">
        <v>58</v>
      </c>
      <c r="AG650" s="1" t="s">
        <v>42</v>
      </c>
      <c r="AH650" s="1" t="s">
        <v>5150</v>
      </c>
      <c r="AI650" s="1" t="s">
        <v>80</v>
      </c>
    </row>
    <row r="651" ht="14.25" customHeight="1">
      <c r="A651" s="1" t="s">
        <v>35</v>
      </c>
      <c r="B651" s="1" t="s">
        <v>3144</v>
      </c>
      <c r="C651" s="1" t="s">
        <v>5151</v>
      </c>
      <c r="D651" s="1" t="s">
        <v>5152</v>
      </c>
      <c r="E651" s="1" t="s">
        <v>39</v>
      </c>
      <c r="F651" s="1" t="s">
        <v>5153</v>
      </c>
      <c r="G651" s="1">
        <v>10164.0</v>
      </c>
      <c r="H651" s="1" t="s">
        <v>5154</v>
      </c>
      <c r="I651" s="1" t="s">
        <v>42</v>
      </c>
      <c r="J651" s="1" t="s">
        <v>43</v>
      </c>
      <c r="L651" s="1" t="s">
        <v>44</v>
      </c>
      <c r="M651" s="1" t="s">
        <v>80</v>
      </c>
      <c r="N651" s="1">
        <v>1.0</v>
      </c>
      <c r="O651" s="1" t="s">
        <v>2941</v>
      </c>
      <c r="P651" s="1">
        <v>0.0</v>
      </c>
      <c r="Q651" s="1" t="s">
        <v>80</v>
      </c>
      <c r="R651" s="1">
        <v>7046.0</v>
      </c>
      <c r="S651" s="1" t="s">
        <v>5155</v>
      </c>
      <c r="T651" s="1" t="s">
        <v>5156</v>
      </c>
      <c r="U651" s="1" t="s">
        <v>49</v>
      </c>
      <c r="V651" s="1" t="s">
        <v>5157</v>
      </c>
      <c r="W651" s="1" t="s">
        <v>5158</v>
      </c>
      <c r="X651" s="1" t="s">
        <v>733</v>
      </c>
      <c r="Y651" s="1" t="s">
        <v>53</v>
      </c>
      <c r="Z651" s="1" t="s">
        <v>54</v>
      </c>
      <c r="AA651" s="1" t="s">
        <v>3151</v>
      </c>
      <c r="AB651" s="1" t="s">
        <v>5159</v>
      </c>
      <c r="AC651" s="1" t="s">
        <v>3674</v>
      </c>
      <c r="AE651" s="1" t="s">
        <v>43</v>
      </c>
      <c r="AF651" s="1" t="s">
        <v>58</v>
      </c>
      <c r="AG651" s="1" t="s">
        <v>42</v>
      </c>
      <c r="AH651" s="1" t="s">
        <v>5151</v>
      </c>
      <c r="AI651" s="1" t="s">
        <v>80</v>
      </c>
    </row>
    <row r="652" ht="14.25" customHeight="1">
      <c r="A652" s="1" t="s">
        <v>35</v>
      </c>
      <c r="B652" s="1" t="s">
        <v>74</v>
      </c>
      <c r="C652" s="1" t="s">
        <v>5160</v>
      </c>
      <c r="D652" s="1" t="s">
        <v>5161</v>
      </c>
      <c r="E652" s="1" t="s">
        <v>39</v>
      </c>
      <c r="F652" s="1" t="s">
        <v>5162</v>
      </c>
      <c r="G652" s="1">
        <v>10165.0</v>
      </c>
      <c r="H652" s="1" t="s">
        <v>5163</v>
      </c>
      <c r="I652" s="1" t="s">
        <v>5164</v>
      </c>
      <c r="J652" s="1" t="s">
        <v>49</v>
      </c>
      <c r="K652" s="1" t="s">
        <v>5165</v>
      </c>
      <c r="L652" s="1" t="s">
        <v>44</v>
      </c>
      <c r="M652" s="1" t="s">
        <v>80</v>
      </c>
      <c r="N652" s="1">
        <v>2.0</v>
      </c>
      <c r="O652" s="1" t="s">
        <v>869</v>
      </c>
      <c r="P652" s="1">
        <v>1.0</v>
      </c>
      <c r="Q652" s="1" t="s">
        <v>80</v>
      </c>
      <c r="R652" s="1">
        <v>8.19072726E8</v>
      </c>
      <c r="S652" s="1" t="s">
        <v>266</v>
      </c>
      <c r="T652" s="1" t="s">
        <v>267</v>
      </c>
      <c r="U652" s="1" t="s">
        <v>49</v>
      </c>
      <c r="V652" s="1" t="s">
        <v>5166</v>
      </c>
      <c r="W652" s="1" t="s">
        <v>5160</v>
      </c>
      <c r="X652" s="1" t="s">
        <v>238</v>
      </c>
      <c r="Y652" s="1" t="s">
        <v>53</v>
      </c>
      <c r="Z652" s="1" t="s">
        <v>54</v>
      </c>
      <c r="AA652" s="1" t="s">
        <v>239</v>
      </c>
      <c r="AB652" s="1" t="s">
        <v>5167</v>
      </c>
      <c r="AC652" s="1" t="s">
        <v>5168</v>
      </c>
      <c r="AE652" s="1" t="s">
        <v>43</v>
      </c>
      <c r="AF652" s="1" t="s">
        <v>58</v>
      </c>
      <c r="AG652" s="1" t="s">
        <v>42</v>
      </c>
      <c r="AH652" s="1" t="s">
        <v>5160</v>
      </c>
      <c r="AI652" s="1" t="s">
        <v>80</v>
      </c>
    </row>
    <row r="653" ht="14.25" customHeight="1">
      <c r="A653" s="1" t="s">
        <v>35</v>
      </c>
      <c r="B653" s="1" t="s">
        <v>684</v>
      </c>
      <c r="C653" s="1" t="s">
        <v>5169</v>
      </c>
      <c r="D653" s="1" t="s">
        <v>5170</v>
      </c>
      <c r="E653" s="1" t="s">
        <v>39</v>
      </c>
      <c r="F653" s="1" t="s">
        <v>5171</v>
      </c>
      <c r="G653" s="1">
        <v>10166.0</v>
      </c>
      <c r="H653" s="1" t="s">
        <v>5172</v>
      </c>
      <c r="I653" s="1" t="s">
        <v>42</v>
      </c>
      <c r="J653" s="1" t="s">
        <v>43</v>
      </c>
      <c r="L653" s="1" t="s">
        <v>44</v>
      </c>
      <c r="M653" s="1" t="s">
        <v>80</v>
      </c>
      <c r="N653" s="1">
        <v>1.0</v>
      </c>
      <c r="O653" s="1" t="s">
        <v>46</v>
      </c>
      <c r="P653" s="1">
        <v>0.0</v>
      </c>
      <c r="Q653" s="1" t="s">
        <v>80</v>
      </c>
      <c r="R653" s="1">
        <v>8619.0</v>
      </c>
      <c r="S653" s="1" t="s">
        <v>5173</v>
      </c>
      <c r="T653" s="1" t="s">
        <v>5174</v>
      </c>
      <c r="U653" s="1" t="s">
        <v>49</v>
      </c>
      <c r="V653" s="1" t="s">
        <v>5175</v>
      </c>
      <c r="W653" s="1" t="s">
        <v>5169</v>
      </c>
      <c r="X653" s="1" t="s">
        <v>95</v>
      </c>
      <c r="Y653" s="1" t="s">
        <v>53</v>
      </c>
      <c r="Z653" s="1" t="s">
        <v>54</v>
      </c>
      <c r="AA653" s="1" t="s">
        <v>900</v>
      </c>
      <c r="AB653" s="1" t="s">
        <v>5176</v>
      </c>
      <c r="AC653" s="1" t="s">
        <v>336</v>
      </c>
      <c r="AE653" s="1" t="s">
        <v>43</v>
      </c>
      <c r="AF653" s="1" t="s">
        <v>58</v>
      </c>
      <c r="AG653" s="1" t="s">
        <v>42</v>
      </c>
      <c r="AH653" s="1" t="s">
        <v>5169</v>
      </c>
      <c r="AI653" s="1" t="s">
        <v>80</v>
      </c>
    </row>
    <row r="654" ht="14.25" customHeight="1">
      <c r="A654" s="1" t="s">
        <v>35</v>
      </c>
      <c r="B654" s="1" t="s">
        <v>74</v>
      </c>
      <c r="C654" s="1" t="s">
        <v>5177</v>
      </c>
      <c r="D654" s="1" t="s">
        <v>5178</v>
      </c>
      <c r="E654" s="1" t="s">
        <v>39</v>
      </c>
      <c r="F654" s="1" t="s">
        <v>43</v>
      </c>
      <c r="G654" s="1">
        <v>10167.0</v>
      </c>
      <c r="H654" s="1" t="s">
        <v>5179</v>
      </c>
      <c r="I654" s="1" t="s">
        <v>5180</v>
      </c>
      <c r="J654" s="1" t="s">
        <v>49</v>
      </c>
      <c r="K654" s="1" t="s">
        <v>5181</v>
      </c>
      <c r="L654" s="1" t="s">
        <v>44</v>
      </c>
      <c r="M654" s="1" t="s">
        <v>80</v>
      </c>
      <c r="N654" s="1">
        <v>1.0</v>
      </c>
      <c r="O654" s="1" t="s">
        <v>46</v>
      </c>
      <c r="P654" s="1">
        <v>1.0</v>
      </c>
      <c r="Q654" s="1" t="s">
        <v>45</v>
      </c>
      <c r="R654" s="1">
        <v>8613.0</v>
      </c>
      <c r="S654" s="1" t="s">
        <v>5182</v>
      </c>
      <c r="T654" s="1" t="s">
        <v>5183</v>
      </c>
      <c r="U654" s="1" t="s">
        <v>49</v>
      </c>
      <c r="V654" s="1" t="s">
        <v>5184</v>
      </c>
      <c r="W654" s="1" t="s">
        <v>5177</v>
      </c>
      <c r="X654" s="1" t="s">
        <v>344</v>
      </c>
      <c r="Y654" s="1" t="s">
        <v>53</v>
      </c>
      <c r="Z654" s="1" t="s">
        <v>54</v>
      </c>
      <c r="AA654" s="1" t="s">
        <v>239</v>
      </c>
      <c r="AB654" s="1" t="s">
        <v>5185</v>
      </c>
      <c r="AC654" s="1" t="s">
        <v>3441</v>
      </c>
      <c r="AE654" s="1" t="s">
        <v>43</v>
      </c>
      <c r="AF654" s="1" t="s">
        <v>72</v>
      </c>
      <c r="AG654" s="1" t="s">
        <v>42</v>
      </c>
      <c r="AH654" s="1" t="s">
        <v>5177</v>
      </c>
      <c r="AI654" s="1" t="s">
        <v>80</v>
      </c>
    </row>
    <row r="655" ht="14.25" customHeight="1">
      <c r="A655" s="1" t="s">
        <v>35</v>
      </c>
      <c r="B655" s="1" t="s">
        <v>684</v>
      </c>
      <c r="C655" s="1" t="s">
        <v>5186</v>
      </c>
      <c r="D655" s="1" t="s">
        <v>5187</v>
      </c>
      <c r="E655" s="1" t="s">
        <v>39</v>
      </c>
      <c r="F655" s="1" t="s">
        <v>5188</v>
      </c>
      <c r="G655" s="1">
        <v>10168.0</v>
      </c>
      <c r="H655" s="1" t="s">
        <v>5189</v>
      </c>
      <c r="I655" s="1" t="s">
        <v>5190</v>
      </c>
      <c r="J655" s="1" t="s">
        <v>49</v>
      </c>
      <c r="K655" s="1" t="s">
        <v>5191</v>
      </c>
      <c r="L655" s="1" t="s">
        <v>44</v>
      </c>
      <c r="M655" s="1" t="s">
        <v>80</v>
      </c>
      <c r="N655" s="1">
        <v>2.0</v>
      </c>
      <c r="O655" s="1" t="s">
        <v>46</v>
      </c>
      <c r="P655" s="1">
        <v>1.0</v>
      </c>
      <c r="Q655" s="1" t="s">
        <v>80</v>
      </c>
      <c r="R655" s="1">
        <v>6418.0</v>
      </c>
      <c r="S655" s="1" t="s">
        <v>5192</v>
      </c>
      <c r="T655" s="1" t="s">
        <v>5193</v>
      </c>
      <c r="U655" s="1" t="s">
        <v>49</v>
      </c>
      <c r="V655" s="1" t="s">
        <v>5194</v>
      </c>
      <c r="W655" s="1" t="s">
        <v>5195</v>
      </c>
      <c r="X655" s="1" t="s">
        <v>549</v>
      </c>
      <c r="Y655" s="1" t="s">
        <v>53</v>
      </c>
      <c r="Z655" s="1" t="s">
        <v>54</v>
      </c>
      <c r="AA655" s="1" t="s">
        <v>932</v>
      </c>
      <c r="AB655" s="1" t="s">
        <v>5196</v>
      </c>
      <c r="AC655" s="1" t="s">
        <v>3574</v>
      </c>
      <c r="AE655" s="1" t="s">
        <v>43</v>
      </c>
      <c r="AF655" s="1" t="s">
        <v>72</v>
      </c>
      <c r="AG655" s="1" t="s">
        <v>42</v>
      </c>
      <c r="AH655" s="1" t="s">
        <v>5197</v>
      </c>
      <c r="AI655" s="1" t="s">
        <v>80</v>
      </c>
    </row>
    <row r="656" ht="14.25" customHeight="1">
      <c r="A656" s="1" t="s">
        <v>35</v>
      </c>
      <c r="B656" s="1" t="s">
        <v>74</v>
      </c>
      <c r="C656" s="1" t="s">
        <v>5198</v>
      </c>
      <c r="D656" s="1" t="s">
        <v>5199</v>
      </c>
      <c r="E656" s="1" t="s">
        <v>39</v>
      </c>
      <c r="F656" s="1" t="s">
        <v>5200</v>
      </c>
      <c r="G656" s="1">
        <v>10169.0</v>
      </c>
      <c r="H656" s="1" t="s">
        <v>5201</v>
      </c>
      <c r="I656" s="1" t="s">
        <v>42</v>
      </c>
      <c r="J656" s="1" t="s">
        <v>43</v>
      </c>
      <c r="L656" s="1" t="s">
        <v>44</v>
      </c>
      <c r="M656" s="1" t="s">
        <v>80</v>
      </c>
      <c r="N656" s="1">
        <v>1.0</v>
      </c>
      <c r="O656" s="1" t="s">
        <v>46</v>
      </c>
      <c r="P656" s="1">
        <v>0.0</v>
      </c>
      <c r="Q656" s="1" t="s">
        <v>80</v>
      </c>
      <c r="R656" s="1">
        <v>6363.0</v>
      </c>
      <c r="S656" s="1" t="s">
        <v>5202</v>
      </c>
      <c r="T656" s="1" t="s">
        <v>5203</v>
      </c>
      <c r="U656" s="1" t="s">
        <v>49</v>
      </c>
      <c r="V656" s="1" t="s">
        <v>5204</v>
      </c>
      <c r="W656" s="1" t="s">
        <v>5198</v>
      </c>
      <c r="X656" s="1" t="s">
        <v>238</v>
      </c>
      <c r="Y656" s="1" t="s">
        <v>53</v>
      </c>
      <c r="Z656" s="1" t="s">
        <v>54</v>
      </c>
      <c r="AA656" s="1" t="s">
        <v>239</v>
      </c>
      <c r="AB656" s="1" t="s">
        <v>5205</v>
      </c>
      <c r="AC656" s="1" t="s">
        <v>3646</v>
      </c>
      <c r="AE656" s="1" t="s">
        <v>43</v>
      </c>
      <c r="AF656" s="1" t="s">
        <v>58</v>
      </c>
      <c r="AG656" s="1" t="s">
        <v>42</v>
      </c>
      <c r="AH656" s="1" t="s">
        <v>5198</v>
      </c>
      <c r="AI656" s="1" t="s">
        <v>80</v>
      </c>
    </row>
    <row r="657" ht="14.25" customHeight="1">
      <c r="A657" s="1" t="s">
        <v>35</v>
      </c>
      <c r="B657" s="1" t="s">
        <v>74</v>
      </c>
      <c r="C657" s="1" t="s">
        <v>5206</v>
      </c>
      <c r="D657" s="1" t="s">
        <v>5207</v>
      </c>
      <c r="E657" s="1" t="s">
        <v>39</v>
      </c>
      <c r="F657" s="1" t="s">
        <v>43</v>
      </c>
      <c r="G657" s="1">
        <v>10170.0</v>
      </c>
      <c r="H657" s="1" t="s">
        <v>5208</v>
      </c>
      <c r="I657" s="1" t="s">
        <v>42</v>
      </c>
      <c r="J657" s="1" t="s">
        <v>43</v>
      </c>
      <c r="L657" s="1" t="s">
        <v>44</v>
      </c>
      <c r="M657" s="1" t="s">
        <v>80</v>
      </c>
      <c r="N657" s="1">
        <v>1.0</v>
      </c>
      <c r="O657" s="1" t="s">
        <v>869</v>
      </c>
      <c r="P657" s="1">
        <v>0.0</v>
      </c>
      <c r="Q657" s="1" t="s">
        <v>45</v>
      </c>
      <c r="R657" s="1">
        <v>8719.0</v>
      </c>
      <c r="S657" s="1" t="s">
        <v>738</v>
      </c>
      <c r="T657" s="1" t="s">
        <v>739</v>
      </c>
      <c r="U657" s="1" t="s">
        <v>49</v>
      </c>
      <c r="V657" s="1" t="s">
        <v>5209</v>
      </c>
      <c r="W657" s="1" t="s">
        <v>5206</v>
      </c>
      <c r="X657" s="1" t="s">
        <v>238</v>
      </c>
      <c r="Y657" s="1" t="s">
        <v>53</v>
      </c>
      <c r="Z657" s="1" t="s">
        <v>54</v>
      </c>
      <c r="AA657" s="1" t="s">
        <v>239</v>
      </c>
      <c r="AB657" s="1" t="s">
        <v>5210</v>
      </c>
      <c r="AC657" s="1" t="s">
        <v>3199</v>
      </c>
      <c r="AE657" s="1" t="s">
        <v>43</v>
      </c>
      <c r="AF657" s="1" t="s">
        <v>72</v>
      </c>
      <c r="AG657" s="1" t="s">
        <v>42</v>
      </c>
      <c r="AH657" s="1" t="s">
        <v>5206</v>
      </c>
      <c r="AI657" s="1" t="s">
        <v>80</v>
      </c>
    </row>
    <row r="658" ht="14.25" customHeight="1">
      <c r="A658" s="1" t="s">
        <v>35</v>
      </c>
      <c r="B658" s="1" t="s">
        <v>3144</v>
      </c>
      <c r="C658" s="1" t="s">
        <v>5211</v>
      </c>
      <c r="D658" s="1" t="s">
        <v>5212</v>
      </c>
      <c r="E658" s="1" t="s">
        <v>39</v>
      </c>
      <c r="F658" s="1" t="s">
        <v>5213</v>
      </c>
      <c r="G658" s="1">
        <v>10171.0</v>
      </c>
      <c r="H658" s="1" t="s">
        <v>5214</v>
      </c>
      <c r="I658" s="1" t="s">
        <v>42</v>
      </c>
      <c r="J658" s="1" t="s">
        <v>43</v>
      </c>
      <c r="L658" s="1" t="s">
        <v>44</v>
      </c>
      <c r="M658" s="1" t="s">
        <v>80</v>
      </c>
      <c r="N658" s="1">
        <v>1.0</v>
      </c>
      <c r="O658" s="1" t="s">
        <v>3149</v>
      </c>
      <c r="P658" s="1">
        <v>0.0</v>
      </c>
      <c r="Q658" s="1" t="s">
        <v>80</v>
      </c>
      <c r="R658" s="1">
        <v>5735.0</v>
      </c>
      <c r="S658" s="1" t="s">
        <v>2545</v>
      </c>
      <c r="T658" s="1" t="s">
        <v>2546</v>
      </c>
      <c r="U658" s="1" t="s">
        <v>49</v>
      </c>
      <c r="V658" s="1" t="s">
        <v>5215</v>
      </c>
      <c r="W658" s="1" t="s">
        <v>5211</v>
      </c>
      <c r="X658" s="1" t="s">
        <v>167</v>
      </c>
      <c r="Y658" s="1" t="s">
        <v>53</v>
      </c>
      <c r="Z658" s="1" t="s">
        <v>54</v>
      </c>
      <c r="AA658" s="1" t="s">
        <v>3151</v>
      </c>
      <c r="AB658" s="1" t="s">
        <v>5216</v>
      </c>
      <c r="AC658" s="1" t="s">
        <v>5217</v>
      </c>
      <c r="AE658" s="1" t="s">
        <v>43</v>
      </c>
      <c r="AF658" s="1" t="s">
        <v>58</v>
      </c>
      <c r="AG658" s="1" t="s">
        <v>42</v>
      </c>
      <c r="AH658" s="1" t="s">
        <v>5211</v>
      </c>
      <c r="AI658" s="1" t="s">
        <v>80</v>
      </c>
    </row>
    <row r="659" ht="14.25" customHeight="1">
      <c r="A659" s="1" t="s">
        <v>35</v>
      </c>
      <c r="B659" s="1" t="s">
        <v>3144</v>
      </c>
      <c r="C659" s="1" t="s">
        <v>5218</v>
      </c>
      <c r="D659" s="1" t="s">
        <v>5219</v>
      </c>
      <c r="E659" s="1" t="s">
        <v>39</v>
      </c>
      <c r="F659" s="1" t="s">
        <v>5220</v>
      </c>
      <c r="G659" s="1">
        <v>10172.0</v>
      </c>
      <c r="H659" s="1" t="s">
        <v>5221</v>
      </c>
      <c r="I659" s="1" t="s">
        <v>42</v>
      </c>
      <c r="J659" s="1" t="s">
        <v>43</v>
      </c>
      <c r="L659" s="1" t="s">
        <v>44</v>
      </c>
      <c r="M659" s="1" t="s">
        <v>80</v>
      </c>
      <c r="N659" s="1">
        <v>1.0</v>
      </c>
      <c r="O659" s="1" t="s">
        <v>3149</v>
      </c>
      <c r="P659" s="1">
        <v>0.0</v>
      </c>
      <c r="Q659" s="1" t="s">
        <v>80</v>
      </c>
      <c r="R659" s="1">
        <v>6417.0</v>
      </c>
      <c r="S659" s="1" t="s">
        <v>5192</v>
      </c>
      <c r="T659" s="1" t="s">
        <v>5193</v>
      </c>
      <c r="U659" s="1" t="s">
        <v>118</v>
      </c>
      <c r="V659" s="1" t="s">
        <v>5222</v>
      </c>
      <c r="W659" s="1" t="s">
        <v>5218</v>
      </c>
      <c r="X659" s="1" t="s">
        <v>733</v>
      </c>
      <c r="Y659" s="1" t="s">
        <v>53</v>
      </c>
      <c r="Z659" s="1" t="s">
        <v>54</v>
      </c>
      <c r="AA659" s="1" t="s">
        <v>3151</v>
      </c>
      <c r="AB659" s="1" t="s">
        <v>5223</v>
      </c>
      <c r="AC659" s="1" t="s">
        <v>3574</v>
      </c>
      <c r="AE659" s="1" t="s">
        <v>43</v>
      </c>
      <c r="AF659" s="1" t="s">
        <v>72</v>
      </c>
      <c r="AG659" s="1" t="s">
        <v>42</v>
      </c>
      <c r="AH659" s="1" t="s">
        <v>5218</v>
      </c>
      <c r="AI659" s="1" t="s">
        <v>80</v>
      </c>
    </row>
    <row r="660" ht="14.25" customHeight="1">
      <c r="A660" s="1" t="s">
        <v>35</v>
      </c>
      <c r="B660" s="1" t="s">
        <v>74</v>
      </c>
      <c r="C660" s="1" t="s">
        <v>5224</v>
      </c>
      <c r="D660" s="1" t="s">
        <v>5225</v>
      </c>
      <c r="E660" s="1" t="s">
        <v>39</v>
      </c>
      <c r="F660" s="1" t="s">
        <v>5226</v>
      </c>
      <c r="G660" s="1">
        <v>10173.0</v>
      </c>
      <c r="H660" s="1" t="s">
        <v>5227</v>
      </c>
      <c r="I660" s="1" t="s">
        <v>42</v>
      </c>
      <c r="J660" s="1" t="s">
        <v>43</v>
      </c>
      <c r="L660" s="1" t="s">
        <v>44</v>
      </c>
      <c r="M660" s="1" t="s">
        <v>80</v>
      </c>
      <c r="N660" s="1">
        <v>1.0</v>
      </c>
      <c r="O660" s="1" t="s">
        <v>383</v>
      </c>
      <c r="P660" s="1">
        <v>0.0</v>
      </c>
      <c r="Q660" s="1" t="s">
        <v>80</v>
      </c>
      <c r="R660" s="1">
        <v>6241.0</v>
      </c>
      <c r="S660" s="1" t="s">
        <v>2718</v>
      </c>
      <c r="T660" s="1" t="s">
        <v>2719</v>
      </c>
      <c r="U660" s="1" t="s">
        <v>49</v>
      </c>
      <c r="V660" s="1" t="s">
        <v>5228</v>
      </c>
      <c r="W660" s="1" t="s">
        <v>5229</v>
      </c>
      <c r="X660" s="1" t="s">
        <v>511</v>
      </c>
      <c r="Y660" s="1" t="s">
        <v>53</v>
      </c>
      <c r="Z660" s="1" t="s">
        <v>54</v>
      </c>
      <c r="AA660" s="1" t="s">
        <v>3369</v>
      </c>
      <c r="AB660" s="1" t="s">
        <v>5230</v>
      </c>
      <c r="AC660" s="1" t="s">
        <v>4533</v>
      </c>
      <c r="AE660" s="1" t="s">
        <v>43</v>
      </c>
      <c r="AF660" s="1" t="s">
        <v>72</v>
      </c>
      <c r="AG660" s="1" t="s">
        <v>42</v>
      </c>
      <c r="AH660" s="1" t="s">
        <v>5231</v>
      </c>
      <c r="AI660" s="1" t="s">
        <v>80</v>
      </c>
    </row>
    <row r="661" ht="14.25" customHeight="1">
      <c r="A661" s="1" t="s">
        <v>35</v>
      </c>
      <c r="B661" s="1" t="s">
        <v>145</v>
      </c>
      <c r="C661" s="1" t="s">
        <v>5232</v>
      </c>
      <c r="D661" s="1" t="s">
        <v>5233</v>
      </c>
      <c r="E661" s="1" t="s">
        <v>39</v>
      </c>
      <c r="F661" s="1" t="s">
        <v>5234</v>
      </c>
      <c r="G661" s="1">
        <v>10174.0</v>
      </c>
      <c r="H661" s="1" t="s">
        <v>5235</v>
      </c>
      <c r="I661" s="1" t="s">
        <v>42</v>
      </c>
      <c r="J661" s="1" t="s">
        <v>43</v>
      </c>
      <c r="L661" s="1" t="s">
        <v>44</v>
      </c>
      <c r="M661" s="1" t="s">
        <v>80</v>
      </c>
      <c r="N661" s="1">
        <v>1.0</v>
      </c>
      <c r="O661" s="1" t="s">
        <v>884</v>
      </c>
      <c r="P661" s="1">
        <v>0.0</v>
      </c>
      <c r="Q661" s="1" t="s">
        <v>80</v>
      </c>
      <c r="R661" s="1">
        <v>6245.0</v>
      </c>
      <c r="S661" s="1" t="s">
        <v>5236</v>
      </c>
      <c r="T661" s="1" t="s">
        <v>5237</v>
      </c>
      <c r="U661" s="1" t="s">
        <v>49</v>
      </c>
      <c r="V661" s="1" t="s">
        <v>5238</v>
      </c>
      <c r="W661" s="1" t="s">
        <v>5232</v>
      </c>
      <c r="X661" s="1" t="s">
        <v>85</v>
      </c>
      <c r="Y661" s="1" t="s">
        <v>53</v>
      </c>
      <c r="Z661" s="1" t="s">
        <v>54</v>
      </c>
      <c r="AA661" s="1" t="s">
        <v>155</v>
      </c>
      <c r="AB661" s="1" t="s">
        <v>5239</v>
      </c>
      <c r="AC661" s="1" t="s">
        <v>4441</v>
      </c>
      <c r="AE661" s="1" t="s">
        <v>43</v>
      </c>
      <c r="AF661" s="1" t="s">
        <v>58</v>
      </c>
      <c r="AG661" s="1" t="s">
        <v>42</v>
      </c>
      <c r="AH661" s="1" t="s">
        <v>5232</v>
      </c>
      <c r="AI661" s="1" t="s">
        <v>80</v>
      </c>
    </row>
    <row r="662" ht="14.25" customHeight="1">
      <c r="A662" s="1" t="s">
        <v>35</v>
      </c>
      <c r="B662" s="1" t="s">
        <v>210</v>
      </c>
      <c r="C662" s="1" t="s">
        <v>5240</v>
      </c>
      <c r="D662" s="1" t="s">
        <v>5241</v>
      </c>
      <c r="E662" s="1" t="s">
        <v>39</v>
      </c>
      <c r="F662" s="1" t="s">
        <v>5242</v>
      </c>
      <c r="G662" s="1">
        <v>10175.0</v>
      </c>
      <c r="H662" s="1" t="s">
        <v>5243</v>
      </c>
      <c r="I662" s="1" t="s">
        <v>42</v>
      </c>
      <c r="J662" s="1" t="s">
        <v>43</v>
      </c>
      <c r="L662" s="1" t="s">
        <v>44</v>
      </c>
      <c r="M662" s="1" t="s">
        <v>80</v>
      </c>
      <c r="N662" s="1">
        <v>1.0</v>
      </c>
      <c r="O662" s="1" t="s">
        <v>46</v>
      </c>
      <c r="P662" s="1">
        <v>0.0</v>
      </c>
      <c r="Q662" s="1" t="s">
        <v>80</v>
      </c>
      <c r="R662" s="1">
        <v>9.81325793E8</v>
      </c>
      <c r="S662" s="1" t="s">
        <v>5244</v>
      </c>
      <c r="T662" s="1" t="s">
        <v>5245</v>
      </c>
      <c r="U662" s="1" t="s">
        <v>49</v>
      </c>
      <c r="V662" s="1" t="s">
        <v>5246</v>
      </c>
      <c r="W662" s="1" t="s">
        <v>5247</v>
      </c>
      <c r="X662" s="1" t="s">
        <v>52</v>
      </c>
      <c r="Y662" s="1" t="s">
        <v>53</v>
      </c>
      <c r="Z662" s="1" t="s">
        <v>54</v>
      </c>
      <c r="AA662" s="1" t="s">
        <v>5248</v>
      </c>
      <c r="AB662" s="1" t="s">
        <v>5249</v>
      </c>
      <c r="AC662" s="1" t="s">
        <v>4280</v>
      </c>
      <c r="AE662" s="1" t="s">
        <v>43</v>
      </c>
      <c r="AF662" s="1" t="s">
        <v>58</v>
      </c>
      <c r="AG662" s="1" t="s">
        <v>42</v>
      </c>
      <c r="AH662" s="1" t="s">
        <v>5240</v>
      </c>
      <c r="AI662" s="1" t="s">
        <v>80</v>
      </c>
    </row>
    <row r="663" ht="14.25" customHeight="1">
      <c r="A663" s="1" t="s">
        <v>35</v>
      </c>
      <c r="B663" s="1" t="s">
        <v>145</v>
      </c>
      <c r="C663" s="1" t="s">
        <v>5250</v>
      </c>
      <c r="D663" s="1" t="s">
        <v>5251</v>
      </c>
      <c r="E663" s="1" t="s">
        <v>39</v>
      </c>
      <c r="F663" s="1" t="s">
        <v>5252</v>
      </c>
      <c r="G663" s="1">
        <v>10176.0</v>
      </c>
      <c r="H663" s="1" t="s">
        <v>5253</v>
      </c>
      <c r="I663" s="1" t="s">
        <v>42</v>
      </c>
      <c r="J663" s="1" t="s">
        <v>43</v>
      </c>
      <c r="L663" s="1" t="s">
        <v>44</v>
      </c>
      <c r="M663" s="1" t="s">
        <v>80</v>
      </c>
      <c r="N663" s="1">
        <v>1.0</v>
      </c>
      <c r="O663" s="1" t="s">
        <v>46</v>
      </c>
      <c r="P663" s="1">
        <v>0.0</v>
      </c>
      <c r="Q663" s="1" t="s">
        <v>80</v>
      </c>
      <c r="R663" s="1">
        <v>6528.0</v>
      </c>
      <c r="S663" s="1" t="s">
        <v>2912</v>
      </c>
      <c r="T663" s="1" t="s">
        <v>2913</v>
      </c>
      <c r="U663" s="1" t="s">
        <v>49</v>
      </c>
      <c r="V663" s="1" t="s">
        <v>5254</v>
      </c>
      <c r="W663" s="1" t="s">
        <v>5255</v>
      </c>
      <c r="X663" s="1" t="s">
        <v>121</v>
      </c>
      <c r="Y663" s="1" t="s">
        <v>53</v>
      </c>
      <c r="Z663" s="1" t="s">
        <v>54</v>
      </c>
      <c r="AA663" s="1" t="s">
        <v>628</v>
      </c>
      <c r="AB663" s="1" t="s">
        <v>2915</v>
      </c>
      <c r="AC663" s="1" t="s">
        <v>5256</v>
      </c>
      <c r="AE663" s="1" t="s">
        <v>43</v>
      </c>
      <c r="AF663" s="1" t="s">
        <v>58</v>
      </c>
      <c r="AG663" s="1" t="s">
        <v>42</v>
      </c>
      <c r="AH663" s="1" t="s">
        <v>5250</v>
      </c>
      <c r="AI663" s="1" t="s">
        <v>80</v>
      </c>
    </row>
    <row r="664" ht="14.25" customHeight="1">
      <c r="A664" s="1" t="s">
        <v>35</v>
      </c>
      <c r="B664" s="1" t="s">
        <v>704</v>
      </c>
      <c r="C664" s="1" t="s">
        <v>5257</v>
      </c>
      <c r="D664" s="1" t="s">
        <v>5258</v>
      </c>
      <c r="E664" s="1" t="s">
        <v>39</v>
      </c>
      <c r="F664" s="1" t="s">
        <v>5259</v>
      </c>
      <c r="G664" s="1">
        <v>10177.0</v>
      </c>
      <c r="H664" s="1" t="s">
        <v>5260</v>
      </c>
      <c r="I664" s="1" t="s">
        <v>42</v>
      </c>
      <c r="J664" s="1" t="s">
        <v>43</v>
      </c>
      <c r="L664" s="1" t="s">
        <v>44</v>
      </c>
      <c r="M664" s="1" t="s">
        <v>45</v>
      </c>
      <c r="N664" s="1">
        <v>1.0</v>
      </c>
      <c r="O664" s="1" t="s">
        <v>709</v>
      </c>
      <c r="P664" s="1">
        <v>0.0</v>
      </c>
      <c r="Q664" s="1" t="s">
        <v>80</v>
      </c>
      <c r="R664" s="1">
        <v>8659.0</v>
      </c>
      <c r="S664" s="1" t="s">
        <v>961</v>
      </c>
      <c r="T664" s="1" t="s">
        <v>962</v>
      </c>
      <c r="U664" s="1" t="s">
        <v>49</v>
      </c>
      <c r="V664" s="1" t="s">
        <v>5261</v>
      </c>
      <c r="W664" s="1" t="s">
        <v>5262</v>
      </c>
      <c r="X664" s="1" t="s">
        <v>121</v>
      </c>
      <c r="Y664" s="1" t="s">
        <v>53</v>
      </c>
      <c r="Z664" s="1" t="s">
        <v>54</v>
      </c>
      <c r="AA664" s="1" t="s">
        <v>997</v>
      </c>
      <c r="AB664" s="1" t="s">
        <v>5263</v>
      </c>
      <c r="AC664" s="1" t="s">
        <v>4016</v>
      </c>
      <c r="AE664" s="1" t="s">
        <v>43</v>
      </c>
      <c r="AF664" s="1" t="s">
        <v>72</v>
      </c>
      <c r="AG664" s="1" t="s">
        <v>42</v>
      </c>
      <c r="AH664" s="1" t="s">
        <v>5257</v>
      </c>
      <c r="AI664" s="1" t="s">
        <v>80</v>
      </c>
    </row>
    <row r="665" ht="14.25" customHeight="1">
      <c r="A665" s="1" t="s">
        <v>35</v>
      </c>
      <c r="B665" s="1" t="s">
        <v>74</v>
      </c>
      <c r="C665" s="1" t="s">
        <v>5264</v>
      </c>
      <c r="D665" s="1" t="s">
        <v>5265</v>
      </c>
      <c r="E665" s="1" t="s">
        <v>39</v>
      </c>
      <c r="F665" s="1" t="s">
        <v>5266</v>
      </c>
      <c r="G665" s="1">
        <v>10178.0</v>
      </c>
      <c r="H665" s="1" t="s">
        <v>5267</v>
      </c>
      <c r="I665" s="1" t="s">
        <v>42</v>
      </c>
      <c r="J665" s="1" t="s">
        <v>43</v>
      </c>
      <c r="L665" s="1" t="s">
        <v>44</v>
      </c>
      <c r="M665" s="1" t="s">
        <v>80</v>
      </c>
      <c r="N665" s="1">
        <v>1.0</v>
      </c>
      <c r="O665" s="1" t="s">
        <v>869</v>
      </c>
      <c r="P665" s="1">
        <v>0.0</v>
      </c>
      <c r="Q665" s="1" t="s">
        <v>80</v>
      </c>
      <c r="R665" s="1">
        <v>9.35031852E8</v>
      </c>
      <c r="S665" s="1" t="s">
        <v>4930</v>
      </c>
      <c r="T665" s="1" t="s">
        <v>4931</v>
      </c>
      <c r="U665" s="1" t="s">
        <v>49</v>
      </c>
      <c r="V665" s="1" t="s">
        <v>5268</v>
      </c>
      <c r="W665" s="1" t="s">
        <v>5264</v>
      </c>
      <c r="X665" s="1" t="s">
        <v>238</v>
      </c>
      <c r="Y665" s="1" t="s">
        <v>53</v>
      </c>
      <c r="Z665" s="1" t="s">
        <v>54</v>
      </c>
      <c r="AA665" s="1" t="s">
        <v>239</v>
      </c>
      <c r="AB665" s="1" t="s">
        <v>4933</v>
      </c>
      <c r="AC665" s="1" t="s">
        <v>1601</v>
      </c>
      <c r="AE665" s="1" t="s">
        <v>43</v>
      </c>
      <c r="AF665" s="1" t="s">
        <v>72</v>
      </c>
      <c r="AG665" s="1" t="s">
        <v>42</v>
      </c>
      <c r="AH665" s="1" t="s">
        <v>5264</v>
      </c>
      <c r="AI665" s="1" t="s">
        <v>80</v>
      </c>
    </row>
    <row r="666" ht="14.25" customHeight="1">
      <c r="A666" s="1" t="s">
        <v>35</v>
      </c>
      <c r="B666" s="1" t="s">
        <v>36</v>
      </c>
      <c r="C666" s="1" t="s">
        <v>5269</v>
      </c>
      <c r="D666" s="1" t="s">
        <v>5270</v>
      </c>
      <c r="E666" s="1" t="s">
        <v>39</v>
      </c>
      <c r="F666" s="1" t="s">
        <v>5271</v>
      </c>
      <c r="G666" s="1">
        <v>10179.0</v>
      </c>
      <c r="H666" s="1" t="s">
        <v>5272</v>
      </c>
      <c r="I666" s="1" t="s">
        <v>42</v>
      </c>
      <c r="J666" s="1" t="s">
        <v>43</v>
      </c>
      <c r="L666" s="1" t="s">
        <v>44</v>
      </c>
      <c r="M666" s="1" t="s">
        <v>80</v>
      </c>
      <c r="N666" s="1">
        <v>1.0</v>
      </c>
      <c r="O666" s="1" t="s">
        <v>103</v>
      </c>
      <c r="P666" s="1">
        <v>0.0</v>
      </c>
      <c r="Q666" s="1" t="s">
        <v>80</v>
      </c>
      <c r="R666" s="1">
        <v>5765.0</v>
      </c>
      <c r="S666" s="1" t="s">
        <v>3843</v>
      </c>
      <c r="T666" s="1" t="s">
        <v>3844</v>
      </c>
      <c r="U666" s="1" t="s">
        <v>49</v>
      </c>
      <c r="V666" s="1" t="s">
        <v>42</v>
      </c>
      <c r="W666" s="1" t="s">
        <v>5269</v>
      </c>
      <c r="X666" s="1" t="s">
        <v>68</v>
      </c>
      <c r="Y666" s="1" t="s">
        <v>53</v>
      </c>
      <c r="Z666" s="1" t="s">
        <v>54</v>
      </c>
      <c r="AA666" s="1" t="s">
        <v>3361</v>
      </c>
      <c r="AB666" s="1" t="s">
        <v>5273</v>
      </c>
      <c r="AC666" s="1" t="s">
        <v>3549</v>
      </c>
      <c r="AE666" s="1" t="s">
        <v>43</v>
      </c>
      <c r="AF666" s="1" t="s">
        <v>58</v>
      </c>
      <c r="AG666" s="1" t="s">
        <v>42</v>
      </c>
      <c r="AH666" s="1" t="s">
        <v>5269</v>
      </c>
      <c r="AI666" s="1" t="s">
        <v>80</v>
      </c>
    </row>
    <row r="667" ht="14.25" customHeight="1">
      <c r="A667" s="1" t="s">
        <v>35</v>
      </c>
      <c r="B667" s="1" t="s">
        <v>684</v>
      </c>
      <c r="C667" s="1" t="s">
        <v>5274</v>
      </c>
      <c r="D667" s="1" t="s">
        <v>5275</v>
      </c>
      <c r="E667" s="1" t="s">
        <v>39</v>
      </c>
      <c r="F667" s="1" t="s">
        <v>5276</v>
      </c>
      <c r="G667" s="1">
        <v>10180.0</v>
      </c>
      <c r="H667" s="1" t="s">
        <v>5272</v>
      </c>
      <c r="I667" s="1" t="s">
        <v>42</v>
      </c>
      <c r="J667" s="1" t="s">
        <v>43</v>
      </c>
      <c r="L667" s="1" t="s">
        <v>44</v>
      </c>
      <c r="M667" s="1" t="s">
        <v>80</v>
      </c>
      <c r="N667" s="1">
        <v>1.0</v>
      </c>
      <c r="O667" s="1" t="s">
        <v>46</v>
      </c>
      <c r="P667" s="1">
        <v>0.0</v>
      </c>
      <c r="Q667" s="1" t="s">
        <v>80</v>
      </c>
      <c r="R667" s="1">
        <v>5751.0</v>
      </c>
      <c r="S667" s="1" t="s">
        <v>5277</v>
      </c>
      <c r="T667" s="1" t="s">
        <v>5278</v>
      </c>
      <c r="U667" s="1" t="s">
        <v>49</v>
      </c>
      <c r="V667" s="1" t="s">
        <v>42</v>
      </c>
      <c r="W667" s="1" t="s">
        <v>5274</v>
      </c>
      <c r="X667" s="1" t="s">
        <v>68</v>
      </c>
      <c r="Y667" s="1" t="s">
        <v>53</v>
      </c>
      <c r="Z667" s="1" t="s">
        <v>54</v>
      </c>
      <c r="AA667" s="1" t="s">
        <v>932</v>
      </c>
      <c r="AB667" s="1" t="s">
        <v>5279</v>
      </c>
      <c r="AC667" s="1" t="s">
        <v>3142</v>
      </c>
      <c r="AE667" s="1" t="s">
        <v>43</v>
      </c>
      <c r="AF667" s="1" t="s">
        <v>58</v>
      </c>
      <c r="AG667" s="1" t="s">
        <v>42</v>
      </c>
      <c r="AH667" s="1" t="s">
        <v>5274</v>
      </c>
      <c r="AI667" s="1" t="s">
        <v>80</v>
      </c>
    </row>
    <row r="668" ht="14.25" customHeight="1">
      <c r="A668" s="1" t="s">
        <v>35</v>
      </c>
      <c r="B668" s="1" t="s">
        <v>36</v>
      </c>
      <c r="C668" s="1" t="s">
        <v>5280</v>
      </c>
      <c r="D668" s="1" t="s">
        <v>5281</v>
      </c>
      <c r="E668" s="1" t="s">
        <v>39</v>
      </c>
      <c r="F668" s="1" t="s">
        <v>5282</v>
      </c>
      <c r="G668" s="1">
        <v>10181.0</v>
      </c>
      <c r="H668" s="1" t="s">
        <v>5283</v>
      </c>
      <c r="I668" s="1" t="s">
        <v>42</v>
      </c>
      <c r="J668" s="1" t="s">
        <v>43</v>
      </c>
      <c r="L668" s="1" t="s">
        <v>44</v>
      </c>
      <c r="M668" s="1" t="s">
        <v>80</v>
      </c>
      <c r="N668" s="1">
        <v>1.0</v>
      </c>
      <c r="O668" s="1" t="s">
        <v>103</v>
      </c>
      <c r="P668" s="1">
        <v>0.0</v>
      </c>
      <c r="Q668" s="1" t="s">
        <v>80</v>
      </c>
      <c r="R668" s="1">
        <v>5792.0</v>
      </c>
      <c r="S668" s="1" t="s">
        <v>5284</v>
      </c>
      <c r="T668" s="1" t="s">
        <v>5285</v>
      </c>
      <c r="U668" s="1" t="s">
        <v>49</v>
      </c>
      <c r="V668" s="1" t="s">
        <v>5286</v>
      </c>
      <c r="W668" s="1" t="s">
        <v>5287</v>
      </c>
      <c r="X668" s="1" t="s">
        <v>228</v>
      </c>
      <c r="Y668" s="1" t="s">
        <v>53</v>
      </c>
      <c r="Z668" s="1" t="s">
        <v>54</v>
      </c>
      <c r="AA668" s="1" t="s">
        <v>4015</v>
      </c>
      <c r="AB668" s="1" t="s">
        <v>5288</v>
      </c>
      <c r="AC668" s="1" t="s">
        <v>4234</v>
      </c>
      <c r="AE668" s="1" t="s">
        <v>43</v>
      </c>
      <c r="AF668" s="1" t="s">
        <v>58</v>
      </c>
      <c r="AG668" s="1" t="s">
        <v>42</v>
      </c>
      <c r="AH668" s="1" t="s">
        <v>5280</v>
      </c>
      <c r="AI668" s="1" t="s">
        <v>80</v>
      </c>
    </row>
    <row r="669" ht="14.25" customHeight="1">
      <c r="A669" s="1" t="s">
        <v>35</v>
      </c>
      <c r="B669" s="1" t="s">
        <v>74</v>
      </c>
      <c r="C669" s="1" t="s">
        <v>5289</v>
      </c>
      <c r="D669" s="1" t="s">
        <v>5290</v>
      </c>
      <c r="E669" s="1" t="s">
        <v>39</v>
      </c>
      <c r="F669" s="1" t="s">
        <v>5291</v>
      </c>
      <c r="G669" s="1">
        <v>10182.0</v>
      </c>
      <c r="H669" s="1" t="s">
        <v>5272</v>
      </c>
      <c r="I669" s="1" t="s">
        <v>42</v>
      </c>
      <c r="J669" s="1" t="s">
        <v>43</v>
      </c>
      <c r="L669" s="1" t="s">
        <v>44</v>
      </c>
      <c r="M669" s="1" t="s">
        <v>80</v>
      </c>
      <c r="N669" s="1">
        <v>1.0</v>
      </c>
      <c r="O669" s="1" t="s">
        <v>412</v>
      </c>
      <c r="P669" s="1">
        <v>0.0</v>
      </c>
      <c r="Q669" s="1" t="s">
        <v>80</v>
      </c>
      <c r="R669" s="1">
        <v>6163.0</v>
      </c>
      <c r="S669" s="1" t="s">
        <v>5292</v>
      </c>
      <c r="T669" s="1" t="s">
        <v>5293</v>
      </c>
      <c r="U669" s="1" t="s">
        <v>49</v>
      </c>
      <c r="V669" s="1" t="s">
        <v>42</v>
      </c>
      <c r="W669" s="1" t="s">
        <v>5289</v>
      </c>
      <c r="X669" s="1" t="s">
        <v>68</v>
      </c>
      <c r="Y669" s="1" t="s">
        <v>53</v>
      </c>
      <c r="Z669" s="1" t="s">
        <v>54</v>
      </c>
      <c r="AA669" s="1" t="s">
        <v>5294</v>
      </c>
      <c r="AB669" s="1" t="s">
        <v>5295</v>
      </c>
      <c r="AC669" s="1" t="s">
        <v>5168</v>
      </c>
      <c r="AE669" s="1" t="s">
        <v>43</v>
      </c>
      <c r="AF669" s="1" t="s">
        <v>72</v>
      </c>
      <c r="AG669" s="1" t="s">
        <v>42</v>
      </c>
      <c r="AH669" s="1" t="s">
        <v>5289</v>
      </c>
      <c r="AI669" s="1" t="s">
        <v>80</v>
      </c>
    </row>
    <row r="670" ht="14.25" customHeight="1">
      <c r="A670" s="1" t="s">
        <v>35</v>
      </c>
      <c r="B670" s="1" t="s">
        <v>36</v>
      </c>
      <c r="C670" s="1" t="s">
        <v>5296</v>
      </c>
      <c r="D670" s="1" t="s">
        <v>5297</v>
      </c>
      <c r="E670" s="1" t="s">
        <v>39</v>
      </c>
      <c r="F670" s="1" t="s">
        <v>5298</v>
      </c>
      <c r="G670" s="1">
        <v>10183.0</v>
      </c>
      <c r="H670" s="1" t="s">
        <v>5272</v>
      </c>
      <c r="I670" s="1" t="s">
        <v>42</v>
      </c>
      <c r="J670" s="1" t="s">
        <v>43</v>
      </c>
      <c r="L670" s="1" t="s">
        <v>44</v>
      </c>
      <c r="M670" s="1" t="s">
        <v>80</v>
      </c>
      <c r="N670" s="1">
        <v>1.0</v>
      </c>
      <c r="O670" s="1" t="s">
        <v>103</v>
      </c>
      <c r="P670" s="1">
        <v>0.0</v>
      </c>
      <c r="Q670" s="1" t="s">
        <v>80</v>
      </c>
      <c r="R670" s="1">
        <v>5724.0</v>
      </c>
      <c r="S670" s="1" t="s">
        <v>5299</v>
      </c>
      <c r="T670" s="1" t="s">
        <v>5300</v>
      </c>
      <c r="U670" s="1" t="s">
        <v>49</v>
      </c>
      <c r="V670" s="1" t="s">
        <v>42</v>
      </c>
      <c r="W670" s="1" t="s">
        <v>5296</v>
      </c>
      <c r="X670" s="1" t="s">
        <v>85</v>
      </c>
      <c r="Y670" s="1" t="s">
        <v>53</v>
      </c>
      <c r="Z670" s="1" t="s">
        <v>54</v>
      </c>
      <c r="AA670" s="1" t="s">
        <v>3361</v>
      </c>
      <c r="AB670" s="1" t="s">
        <v>5301</v>
      </c>
      <c r="AC670" s="1" t="s">
        <v>4315</v>
      </c>
      <c r="AE670" s="1" t="s">
        <v>43</v>
      </c>
      <c r="AF670" s="1" t="s">
        <v>58</v>
      </c>
      <c r="AG670" s="1" t="s">
        <v>42</v>
      </c>
      <c r="AH670" s="1" t="s">
        <v>5296</v>
      </c>
      <c r="AI670" s="1" t="s">
        <v>80</v>
      </c>
    </row>
    <row r="671" ht="14.25" customHeight="1">
      <c r="A671" s="1" t="s">
        <v>35</v>
      </c>
      <c r="B671" s="1" t="s">
        <v>3144</v>
      </c>
      <c r="C671" s="1" t="s">
        <v>5302</v>
      </c>
      <c r="D671" s="1" t="s">
        <v>5303</v>
      </c>
      <c r="E671" s="1" t="s">
        <v>39</v>
      </c>
      <c r="F671" s="1" t="s">
        <v>5304</v>
      </c>
      <c r="G671" s="1">
        <v>10184.0</v>
      </c>
      <c r="H671" s="1" t="s">
        <v>5272</v>
      </c>
      <c r="I671" s="1" t="s">
        <v>42</v>
      </c>
      <c r="J671" s="1" t="s">
        <v>43</v>
      </c>
      <c r="L671" s="1" t="s">
        <v>44</v>
      </c>
      <c r="M671" s="1" t="s">
        <v>80</v>
      </c>
      <c r="N671" s="1">
        <v>1.0</v>
      </c>
      <c r="O671" s="1" t="s">
        <v>280</v>
      </c>
      <c r="P671" s="1">
        <v>0.0</v>
      </c>
      <c r="Q671" s="1" t="s">
        <v>80</v>
      </c>
      <c r="R671" s="1">
        <v>8.50558519E8</v>
      </c>
      <c r="S671" s="1" t="s">
        <v>5305</v>
      </c>
      <c r="T671" s="1" t="s">
        <v>5306</v>
      </c>
      <c r="U671" s="1" t="s">
        <v>49</v>
      </c>
      <c r="V671" s="1" t="s">
        <v>42</v>
      </c>
      <c r="W671" s="1" t="s">
        <v>5302</v>
      </c>
      <c r="X671" s="1" t="s">
        <v>953</v>
      </c>
      <c r="Y671" s="1" t="s">
        <v>53</v>
      </c>
      <c r="Z671" s="1" t="s">
        <v>54</v>
      </c>
      <c r="AA671" s="1" t="s">
        <v>3151</v>
      </c>
      <c r="AB671" s="1" t="s">
        <v>5307</v>
      </c>
      <c r="AC671" s="1" t="s">
        <v>5308</v>
      </c>
      <c r="AE671" s="1" t="s">
        <v>43</v>
      </c>
      <c r="AF671" s="1" t="s">
        <v>58</v>
      </c>
      <c r="AG671" s="1" t="s">
        <v>42</v>
      </c>
      <c r="AH671" s="1" t="s">
        <v>5302</v>
      </c>
      <c r="AI671" s="1" t="s">
        <v>45</v>
      </c>
    </row>
    <row r="672" ht="14.25" customHeight="1">
      <c r="A672" s="1" t="s">
        <v>35</v>
      </c>
      <c r="B672" s="1" t="s">
        <v>74</v>
      </c>
      <c r="C672" s="1" t="s">
        <v>5309</v>
      </c>
      <c r="D672" s="1" t="s">
        <v>5310</v>
      </c>
      <c r="E672" s="1" t="s">
        <v>39</v>
      </c>
      <c r="F672" s="1" t="s">
        <v>5311</v>
      </c>
      <c r="G672" s="1">
        <v>10185.0</v>
      </c>
      <c r="H672" s="1" t="s">
        <v>5272</v>
      </c>
      <c r="I672" s="1" t="s">
        <v>42</v>
      </c>
      <c r="J672" s="1" t="s">
        <v>43</v>
      </c>
      <c r="L672" s="1" t="s">
        <v>44</v>
      </c>
      <c r="M672" s="1" t="s">
        <v>80</v>
      </c>
      <c r="N672" s="1">
        <v>1.0</v>
      </c>
      <c r="O672" s="1" t="s">
        <v>412</v>
      </c>
      <c r="P672" s="1">
        <v>0.0</v>
      </c>
      <c r="Q672" s="1" t="s">
        <v>80</v>
      </c>
      <c r="R672" s="1">
        <v>6697.0</v>
      </c>
      <c r="S672" s="1" t="s">
        <v>5312</v>
      </c>
      <c r="T672" s="1" t="s">
        <v>5313</v>
      </c>
      <c r="U672" s="1" t="s">
        <v>49</v>
      </c>
      <c r="V672" s="1" t="s">
        <v>42</v>
      </c>
      <c r="W672" s="1" t="s">
        <v>5309</v>
      </c>
      <c r="X672" s="1" t="s">
        <v>953</v>
      </c>
      <c r="Y672" s="1" t="s">
        <v>53</v>
      </c>
      <c r="Z672" s="1" t="s">
        <v>54</v>
      </c>
      <c r="AA672" s="1" t="s">
        <v>5294</v>
      </c>
      <c r="AB672" s="1" t="s">
        <v>5314</v>
      </c>
      <c r="AC672" s="1" t="s">
        <v>3689</v>
      </c>
      <c r="AE672" s="1" t="s">
        <v>43</v>
      </c>
      <c r="AF672" s="1" t="s">
        <v>72</v>
      </c>
      <c r="AG672" s="1" t="s">
        <v>42</v>
      </c>
      <c r="AH672" s="1" t="s">
        <v>5309</v>
      </c>
      <c r="AI672" s="1" t="s">
        <v>80</v>
      </c>
    </row>
    <row r="673" ht="14.25" customHeight="1">
      <c r="A673" s="1" t="s">
        <v>35</v>
      </c>
      <c r="B673" s="1" t="s">
        <v>74</v>
      </c>
      <c r="C673" s="1" t="s">
        <v>5315</v>
      </c>
      <c r="D673" s="1" t="s">
        <v>5316</v>
      </c>
      <c r="E673" s="1" t="s">
        <v>3097</v>
      </c>
      <c r="F673" s="1" t="s">
        <v>5317</v>
      </c>
      <c r="G673" s="1">
        <v>10186.0</v>
      </c>
      <c r="H673" s="1" t="s">
        <v>5272</v>
      </c>
      <c r="I673" s="1" t="s">
        <v>42</v>
      </c>
      <c r="J673" s="1" t="s">
        <v>43</v>
      </c>
      <c r="L673" s="1" t="s">
        <v>44</v>
      </c>
      <c r="M673" s="1" t="s">
        <v>80</v>
      </c>
      <c r="N673" s="1">
        <v>1.0</v>
      </c>
      <c r="O673" s="1" t="s">
        <v>412</v>
      </c>
      <c r="P673" s="1">
        <v>0.0</v>
      </c>
      <c r="Q673" s="1" t="s">
        <v>80</v>
      </c>
      <c r="R673" s="1">
        <v>6697.0</v>
      </c>
      <c r="S673" s="1" t="s">
        <v>5312</v>
      </c>
      <c r="T673" s="1" t="s">
        <v>5313</v>
      </c>
      <c r="U673" s="1" t="s">
        <v>49</v>
      </c>
      <c r="V673" s="1" t="s">
        <v>42</v>
      </c>
      <c r="W673" s="1" t="s">
        <v>5315</v>
      </c>
      <c r="X673" s="1" t="s">
        <v>201</v>
      </c>
      <c r="Y673" s="1" t="s">
        <v>53</v>
      </c>
      <c r="Z673" s="1" t="s">
        <v>54</v>
      </c>
      <c r="AA673" s="1" t="s">
        <v>5294</v>
      </c>
      <c r="AB673" s="1" t="s">
        <v>5318</v>
      </c>
      <c r="AC673" s="1" t="s">
        <v>3689</v>
      </c>
      <c r="AE673" s="1" t="s">
        <v>43</v>
      </c>
      <c r="AF673" s="1" t="s">
        <v>72</v>
      </c>
      <c r="AG673" s="1" t="s">
        <v>42</v>
      </c>
      <c r="AH673" s="1" t="s">
        <v>5315</v>
      </c>
      <c r="AI673" s="1" t="s">
        <v>80</v>
      </c>
    </row>
    <row r="674" ht="14.25" customHeight="1">
      <c r="A674" s="1" t="s">
        <v>35</v>
      </c>
      <c r="B674" s="1" t="s">
        <v>684</v>
      </c>
      <c r="C674" s="1" t="s">
        <v>5319</v>
      </c>
      <c r="D674" s="1" t="s">
        <v>5320</v>
      </c>
      <c r="E674" s="1" t="s">
        <v>39</v>
      </c>
      <c r="F674" s="1" t="s">
        <v>5321</v>
      </c>
      <c r="G674" s="1">
        <v>10187.0</v>
      </c>
      <c r="H674" s="1" t="s">
        <v>5322</v>
      </c>
      <c r="I674" s="1" t="s">
        <v>42</v>
      </c>
      <c r="J674" s="1" t="s">
        <v>43</v>
      </c>
      <c r="L674" s="1" t="s">
        <v>44</v>
      </c>
      <c r="M674" s="1" t="s">
        <v>80</v>
      </c>
      <c r="N674" s="1">
        <v>2.0</v>
      </c>
      <c r="O674" s="1" t="s">
        <v>46</v>
      </c>
      <c r="P674" s="1">
        <v>0.0</v>
      </c>
      <c r="Q674" s="1" t="s">
        <v>80</v>
      </c>
      <c r="R674" s="1">
        <v>8659.0</v>
      </c>
      <c r="S674" s="1" t="s">
        <v>961</v>
      </c>
      <c r="T674" s="1" t="s">
        <v>962</v>
      </c>
      <c r="U674" s="1" t="s">
        <v>49</v>
      </c>
      <c r="V674" s="1" t="s">
        <v>5323</v>
      </c>
      <c r="W674" s="1" t="s">
        <v>5324</v>
      </c>
      <c r="X674" s="1" t="s">
        <v>549</v>
      </c>
      <c r="Y674" s="1" t="s">
        <v>69</v>
      </c>
      <c r="Z674" s="1" t="s">
        <v>54</v>
      </c>
      <c r="AA674" s="1" t="s">
        <v>932</v>
      </c>
      <c r="AB674" s="1" t="s">
        <v>5325</v>
      </c>
      <c r="AC674" s="1" t="s">
        <v>3180</v>
      </c>
      <c r="AE674" s="1" t="s">
        <v>43</v>
      </c>
      <c r="AF674" s="1" t="s">
        <v>58</v>
      </c>
      <c r="AG674" s="1" t="s">
        <v>42</v>
      </c>
      <c r="AH674" s="1" t="s">
        <v>5326</v>
      </c>
      <c r="AI674" s="1" t="s">
        <v>80</v>
      </c>
    </row>
    <row r="675" ht="14.25" customHeight="1">
      <c r="A675" s="1" t="s">
        <v>35</v>
      </c>
      <c r="B675" s="1" t="s">
        <v>36</v>
      </c>
      <c r="C675" s="1" t="s">
        <v>5327</v>
      </c>
      <c r="D675" s="1" t="s">
        <v>5328</v>
      </c>
      <c r="E675" s="1" t="s">
        <v>39</v>
      </c>
      <c r="F675" s="1" t="s">
        <v>5329</v>
      </c>
      <c r="G675" s="1">
        <v>10188.0</v>
      </c>
      <c r="H675" s="1" t="s">
        <v>5330</v>
      </c>
      <c r="I675" s="1" t="s">
        <v>42</v>
      </c>
      <c r="J675" s="1" t="s">
        <v>43</v>
      </c>
      <c r="L675" s="1" t="s">
        <v>44</v>
      </c>
      <c r="M675" s="1" t="s">
        <v>80</v>
      </c>
      <c r="N675" s="1">
        <v>1.0</v>
      </c>
      <c r="O675" s="1" t="s">
        <v>46</v>
      </c>
      <c r="P675" s="1">
        <v>0.0</v>
      </c>
      <c r="Q675" s="1" t="s">
        <v>80</v>
      </c>
      <c r="R675" s="1">
        <v>6.46653551E8</v>
      </c>
      <c r="S675" s="1" t="s">
        <v>5331</v>
      </c>
      <c r="T675" s="1" t="s">
        <v>5332</v>
      </c>
      <c r="U675" s="1" t="s">
        <v>49</v>
      </c>
      <c r="V675" s="1" t="s">
        <v>5333</v>
      </c>
      <c r="W675" s="1" t="s">
        <v>5334</v>
      </c>
      <c r="X675" s="1" t="s">
        <v>68</v>
      </c>
      <c r="Y675" s="1" t="s">
        <v>53</v>
      </c>
      <c r="Z675" s="1" t="s">
        <v>54</v>
      </c>
      <c r="AA675" s="1" t="s">
        <v>375</v>
      </c>
      <c r="AB675" s="1" t="s">
        <v>5335</v>
      </c>
      <c r="AC675" s="1" t="s">
        <v>4374</v>
      </c>
      <c r="AD675" s="1" t="s">
        <v>242</v>
      </c>
      <c r="AE675" s="1" t="s">
        <v>43</v>
      </c>
      <c r="AF675" s="1" t="s">
        <v>58</v>
      </c>
      <c r="AG675" s="1" t="s">
        <v>42</v>
      </c>
      <c r="AH675" s="1" t="s">
        <v>5336</v>
      </c>
      <c r="AI675" s="1" t="s">
        <v>45</v>
      </c>
    </row>
    <row r="676" ht="14.25" customHeight="1">
      <c r="A676" s="1" t="s">
        <v>35</v>
      </c>
      <c r="B676" s="1" t="s">
        <v>74</v>
      </c>
      <c r="C676" s="1" t="s">
        <v>5337</v>
      </c>
      <c r="D676" s="1" t="s">
        <v>5338</v>
      </c>
      <c r="E676" s="1" t="s">
        <v>39</v>
      </c>
      <c r="F676" s="1" t="s">
        <v>829</v>
      </c>
      <c r="G676" s="1">
        <v>10189.0</v>
      </c>
      <c r="H676" s="1" t="s">
        <v>5339</v>
      </c>
      <c r="I676" s="1" t="s">
        <v>42</v>
      </c>
      <c r="J676" s="1" t="s">
        <v>43</v>
      </c>
      <c r="L676" s="1" t="s">
        <v>44</v>
      </c>
      <c r="M676" s="1" t="s">
        <v>45</v>
      </c>
      <c r="N676" s="1">
        <v>1.0</v>
      </c>
      <c r="O676" s="1" t="s">
        <v>46</v>
      </c>
      <c r="P676" s="1">
        <v>0.0</v>
      </c>
      <c r="Q676" s="1" t="s">
        <v>45</v>
      </c>
      <c r="R676" s="1">
        <v>6.4217552E8</v>
      </c>
      <c r="S676" s="1" t="s">
        <v>778</v>
      </c>
      <c r="T676" s="1" t="s">
        <v>779</v>
      </c>
      <c r="U676" s="1" t="s">
        <v>49</v>
      </c>
      <c r="V676" s="1" t="s">
        <v>42</v>
      </c>
      <c r="W676" s="1" t="s">
        <v>5337</v>
      </c>
      <c r="X676" s="1" t="s">
        <v>781</v>
      </c>
      <c r="Y676" s="1" t="s">
        <v>53</v>
      </c>
      <c r="Z676" s="1" t="s">
        <v>54</v>
      </c>
      <c r="AA676" s="1" t="s">
        <v>782</v>
      </c>
      <c r="AB676" s="1" t="s">
        <v>829</v>
      </c>
      <c r="AC676" s="1" t="s">
        <v>3225</v>
      </c>
      <c r="AE676" s="1" t="s">
        <v>43</v>
      </c>
      <c r="AF676" s="1" t="s">
        <v>72</v>
      </c>
      <c r="AG676" s="1" t="s">
        <v>42</v>
      </c>
      <c r="AH676" s="1" t="s">
        <v>5340</v>
      </c>
      <c r="AI676" s="1" t="s">
        <v>45</v>
      </c>
    </row>
    <row r="677" ht="14.25" customHeight="1">
      <c r="A677" s="1" t="s">
        <v>35</v>
      </c>
      <c r="B677" s="1" t="s">
        <v>74</v>
      </c>
      <c r="C677" s="1" t="s">
        <v>5341</v>
      </c>
      <c r="D677" s="1" t="s">
        <v>5342</v>
      </c>
      <c r="E677" s="1" t="s">
        <v>39</v>
      </c>
      <c r="F677" s="1" t="s">
        <v>818</v>
      </c>
      <c r="G677" s="1">
        <v>10190.0</v>
      </c>
      <c r="H677" s="1" t="s">
        <v>5343</v>
      </c>
      <c r="I677" s="1" t="s">
        <v>42</v>
      </c>
      <c r="J677" s="1" t="s">
        <v>43</v>
      </c>
      <c r="L677" s="1" t="s">
        <v>44</v>
      </c>
      <c r="M677" s="1" t="s">
        <v>45</v>
      </c>
      <c r="N677" s="1">
        <v>1.0</v>
      </c>
      <c r="O677" s="1" t="s">
        <v>383</v>
      </c>
      <c r="P677" s="1">
        <v>0.0</v>
      </c>
      <c r="Q677" s="1" t="s">
        <v>45</v>
      </c>
      <c r="R677" s="1">
        <v>6.4217552E8</v>
      </c>
      <c r="S677" s="1" t="s">
        <v>778</v>
      </c>
      <c r="T677" s="1" t="s">
        <v>779</v>
      </c>
      <c r="U677" s="1" t="s">
        <v>49</v>
      </c>
      <c r="V677" s="1" t="s">
        <v>42</v>
      </c>
      <c r="W677" s="1" t="s">
        <v>5341</v>
      </c>
      <c r="X677" s="1" t="s">
        <v>781</v>
      </c>
      <c r="Y677" s="1" t="s">
        <v>53</v>
      </c>
      <c r="Z677" s="1" t="s">
        <v>54</v>
      </c>
      <c r="AA677" s="1" t="s">
        <v>782</v>
      </c>
      <c r="AB677" s="1" t="s">
        <v>818</v>
      </c>
      <c r="AC677" s="1" t="s">
        <v>3225</v>
      </c>
      <c r="AE677" s="1" t="s">
        <v>43</v>
      </c>
      <c r="AF677" s="1" t="s">
        <v>72</v>
      </c>
      <c r="AG677" s="1" t="s">
        <v>42</v>
      </c>
      <c r="AH677" s="1" t="s">
        <v>5344</v>
      </c>
      <c r="AI677" s="1" t="s">
        <v>45</v>
      </c>
    </row>
    <row r="678" ht="14.25" customHeight="1">
      <c r="A678" s="1" t="s">
        <v>35</v>
      </c>
      <c r="B678" s="1" t="s">
        <v>74</v>
      </c>
      <c r="C678" s="1" t="s">
        <v>5345</v>
      </c>
      <c r="D678" s="1" t="s">
        <v>5346</v>
      </c>
      <c r="E678" s="1" t="s">
        <v>39</v>
      </c>
      <c r="F678" s="1" t="s">
        <v>829</v>
      </c>
      <c r="G678" s="1">
        <v>10191.0</v>
      </c>
      <c r="H678" s="1" t="s">
        <v>5347</v>
      </c>
      <c r="I678" s="1" t="s">
        <v>42</v>
      </c>
      <c r="J678" s="1" t="s">
        <v>43</v>
      </c>
      <c r="L678" s="1" t="s">
        <v>44</v>
      </c>
      <c r="M678" s="1" t="s">
        <v>45</v>
      </c>
      <c r="N678" s="1">
        <v>1.0</v>
      </c>
      <c r="O678" s="1" t="s">
        <v>46</v>
      </c>
      <c r="P678" s="1">
        <v>0.0</v>
      </c>
      <c r="Q678" s="1" t="s">
        <v>45</v>
      </c>
      <c r="R678" s="1">
        <v>6.4217552E8</v>
      </c>
      <c r="S678" s="1" t="s">
        <v>778</v>
      </c>
      <c r="T678" s="1" t="s">
        <v>779</v>
      </c>
      <c r="U678" s="1" t="s">
        <v>49</v>
      </c>
      <c r="V678" s="1" t="s">
        <v>42</v>
      </c>
      <c r="W678" s="1" t="s">
        <v>5345</v>
      </c>
      <c r="X678" s="1" t="s">
        <v>781</v>
      </c>
      <c r="Y678" s="1" t="s">
        <v>53</v>
      </c>
      <c r="Z678" s="1" t="s">
        <v>54</v>
      </c>
      <c r="AA678" s="1" t="s">
        <v>782</v>
      </c>
      <c r="AB678" s="1" t="s">
        <v>829</v>
      </c>
      <c r="AC678" s="1" t="s">
        <v>3225</v>
      </c>
      <c r="AE678" s="1" t="s">
        <v>43</v>
      </c>
      <c r="AF678" s="1" t="s">
        <v>72</v>
      </c>
      <c r="AG678" s="1" t="s">
        <v>42</v>
      </c>
      <c r="AH678" s="1" t="s">
        <v>5348</v>
      </c>
      <c r="AI678" s="1" t="s">
        <v>45</v>
      </c>
    </row>
    <row r="679" ht="14.25" customHeight="1">
      <c r="A679" s="1" t="s">
        <v>35</v>
      </c>
      <c r="B679" s="1" t="s">
        <v>74</v>
      </c>
      <c r="C679" s="1" t="s">
        <v>5349</v>
      </c>
      <c r="D679" s="1" t="s">
        <v>5350</v>
      </c>
      <c r="E679" s="1" t="s">
        <v>39</v>
      </c>
      <c r="F679" s="1" t="s">
        <v>1999</v>
      </c>
      <c r="G679" s="1">
        <v>10192.0</v>
      </c>
      <c r="H679" s="1" t="s">
        <v>5351</v>
      </c>
      <c r="I679" s="1" t="s">
        <v>42</v>
      </c>
      <c r="J679" s="1" t="s">
        <v>43</v>
      </c>
      <c r="L679" s="1" t="s">
        <v>44</v>
      </c>
      <c r="M679" s="1" t="s">
        <v>45</v>
      </c>
      <c r="N679" s="1">
        <v>1.0</v>
      </c>
      <c r="O679" s="1" t="s">
        <v>383</v>
      </c>
      <c r="P679" s="1">
        <v>0.0</v>
      </c>
      <c r="Q679" s="1" t="s">
        <v>45</v>
      </c>
      <c r="R679" s="1">
        <v>6.4217552E8</v>
      </c>
      <c r="S679" s="1" t="s">
        <v>778</v>
      </c>
      <c r="T679" s="1" t="s">
        <v>779</v>
      </c>
      <c r="U679" s="1" t="s">
        <v>49</v>
      </c>
      <c r="V679" s="1" t="s">
        <v>42</v>
      </c>
      <c r="W679" s="1" t="s">
        <v>5349</v>
      </c>
      <c r="X679" s="1" t="s">
        <v>781</v>
      </c>
      <c r="Y679" s="1" t="s">
        <v>53</v>
      </c>
      <c r="Z679" s="1" t="s">
        <v>54</v>
      </c>
      <c r="AA679" s="1" t="s">
        <v>782</v>
      </c>
      <c r="AB679" s="1" t="s">
        <v>1999</v>
      </c>
      <c r="AC679" s="1" t="s">
        <v>3225</v>
      </c>
      <c r="AE679" s="1" t="s">
        <v>43</v>
      </c>
      <c r="AF679" s="1" t="s">
        <v>72</v>
      </c>
      <c r="AG679" s="1" t="s">
        <v>42</v>
      </c>
      <c r="AH679" s="1" t="s">
        <v>5352</v>
      </c>
      <c r="AI679" s="1" t="s">
        <v>45</v>
      </c>
    </row>
    <row r="680" ht="14.25" customHeight="1">
      <c r="A680" s="1" t="s">
        <v>35</v>
      </c>
      <c r="B680" s="1" t="s">
        <v>74</v>
      </c>
      <c r="C680" s="1" t="s">
        <v>5353</v>
      </c>
      <c r="D680" s="1" t="s">
        <v>5354</v>
      </c>
      <c r="E680" s="1" t="s">
        <v>39</v>
      </c>
      <c r="F680" s="1" t="s">
        <v>818</v>
      </c>
      <c r="G680" s="1">
        <v>10193.0</v>
      </c>
      <c r="H680" s="1" t="s">
        <v>5355</v>
      </c>
      <c r="I680" s="1" t="s">
        <v>42</v>
      </c>
      <c r="J680" s="1" t="s">
        <v>43</v>
      </c>
      <c r="L680" s="1" t="s">
        <v>44</v>
      </c>
      <c r="M680" s="1" t="s">
        <v>45</v>
      </c>
      <c r="N680" s="1">
        <v>1.0</v>
      </c>
      <c r="O680" s="1" t="s">
        <v>383</v>
      </c>
      <c r="P680" s="1">
        <v>0.0</v>
      </c>
      <c r="Q680" s="1" t="s">
        <v>45</v>
      </c>
      <c r="R680" s="1">
        <v>6.4217552E8</v>
      </c>
      <c r="S680" s="1" t="s">
        <v>778</v>
      </c>
      <c r="T680" s="1" t="s">
        <v>779</v>
      </c>
      <c r="U680" s="1" t="s">
        <v>49</v>
      </c>
      <c r="V680" s="1" t="s">
        <v>801</v>
      </c>
      <c r="W680" s="1" t="s">
        <v>5353</v>
      </c>
      <c r="X680" s="1" t="s">
        <v>781</v>
      </c>
      <c r="Y680" s="1" t="s">
        <v>53</v>
      </c>
      <c r="Z680" s="1" t="s">
        <v>54</v>
      </c>
      <c r="AA680" s="1" t="s">
        <v>782</v>
      </c>
      <c r="AB680" s="1" t="s">
        <v>818</v>
      </c>
      <c r="AC680" s="1" t="s">
        <v>3225</v>
      </c>
      <c r="AE680" s="1" t="s">
        <v>43</v>
      </c>
      <c r="AF680" s="1" t="s">
        <v>72</v>
      </c>
      <c r="AG680" s="1" t="s">
        <v>42</v>
      </c>
      <c r="AH680" s="1" t="s">
        <v>5356</v>
      </c>
      <c r="AI680" s="1" t="s">
        <v>45</v>
      </c>
    </row>
    <row r="681" ht="14.25" customHeight="1">
      <c r="A681" s="1" t="s">
        <v>35</v>
      </c>
      <c r="B681" s="1" t="s">
        <v>74</v>
      </c>
      <c r="C681" s="1" t="s">
        <v>5357</v>
      </c>
      <c r="D681" s="1" t="s">
        <v>5358</v>
      </c>
      <c r="E681" s="1" t="s">
        <v>39</v>
      </c>
      <c r="F681" s="1" t="s">
        <v>818</v>
      </c>
      <c r="G681" s="1">
        <v>10194.0</v>
      </c>
      <c r="H681" s="1" t="s">
        <v>5359</v>
      </c>
      <c r="I681" s="1" t="s">
        <v>42</v>
      </c>
      <c r="J681" s="1" t="s">
        <v>43</v>
      </c>
      <c r="L681" s="1" t="s">
        <v>44</v>
      </c>
      <c r="M681" s="1" t="s">
        <v>45</v>
      </c>
      <c r="N681" s="1">
        <v>1.0</v>
      </c>
      <c r="O681" s="1" t="s">
        <v>383</v>
      </c>
      <c r="P681" s="1">
        <v>0.0</v>
      </c>
      <c r="Q681" s="1" t="s">
        <v>45</v>
      </c>
      <c r="R681" s="1">
        <v>6.4217552E8</v>
      </c>
      <c r="S681" s="1" t="s">
        <v>778</v>
      </c>
      <c r="T681" s="1" t="s">
        <v>779</v>
      </c>
      <c r="U681" s="1" t="s">
        <v>49</v>
      </c>
      <c r="V681" s="1" t="s">
        <v>801</v>
      </c>
      <c r="W681" s="1" t="s">
        <v>5357</v>
      </c>
      <c r="X681" s="1" t="s">
        <v>781</v>
      </c>
      <c r="Y681" s="1" t="s">
        <v>53</v>
      </c>
      <c r="Z681" s="1" t="s">
        <v>54</v>
      </c>
      <c r="AA681" s="1" t="s">
        <v>782</v>
      </c>
      <c r="AB681" s="1" t="s">
        <v>818</v>
      </c>
      <c r="AC681" s="1" t="s">
        <v>3225</v>
      </c>
      <c r="AE681" s="1" t="s">
        <v>43</v>
      </c>
      <c r="AF681" s="1" t="s">
        <v>72</v>
      </c>
      <c r="AG681" s="1" t="s">
        <v>42</v>
      </c>
      <c r="AH681" s="1" t="s">
        <v>5360</v>
      </c>
      <c r="AI681" s="1" t="s">
        <v>45</v>
      </c>
    </row>
    <row r="682" ht="14.25" customHeight="1">
      <c r="A682" s="1" t="s">
        <v>35</v>
      </c>
      <c r="B682" s="1" t="s">
        <v>74</v>
      </c>
      <c r="C682" s="1" t="s">
        <v>5361</v>
      </c>
      <c r="D682" s="1" t="s">
        <v>5362</v>
      </c>
      <c r="E682" s="1" t="s">
        <v>39</v>
      </c>
      <c r="F682" s="1" t="s">
        <v>829</v>
      </c>
      <c r="G682" s="1">
        <v>10195.0</v>
      </c>
      <c r="H682" s="1" t="s">
        <v>5363</v>
      </c>
      <c r="I682" s="1" t="s">
        <v>42</v>
      </c>
      <c r="J682" s="1" t="s">
        <v>43</v>
      </c>
      <c r="L682" s="1" t="s">
        <v>44</v>
      </c>
      <c r="M682" s="1" t="s">
        <v>45</v>
      </c>
      <c r="N682" s="1">
        <v>1.0</v>
      </c>
      <c r="O682" s="1" t="s">
        <v>46</v>
      </c>
      <c r="P682" s="1">
        <v>0.0</v>
      </c>
      <c r="Q682" s="1" t="s">
        <v>45</v>
      </c>
      <c r="R682" s="1">
        <v>6.4217552E8</v>
      </c>
      <c r="S682" s="1" t="s">
        <v>778</v>
      </c>
      <c r="T682" s="1" t="s">
        <v>779</v>
      </c>
      <c r="U682" s="1" t="s">
        <v>49</v>
      </c>
      <c r="V682" s="1" t="s">
        <v>780</v>
      </c>
      <c r="W682" s="1" t="s">
        <v>5361</v>
      </c>
      <c r="X682" s="1" t="s">
        <v>781</v>
      </c>
      <c r="Y682" s="1" t="s">
        <v>53</v>
      </c>
      <c r="Z682" s="1" t="s">
        <v>54</v>
      </c>
      <c r="AA682" s="1" t="s">
        <v>782</v>
      </c>
      <c r="AB682" s="1" t="s">
        <v>829</v>
      </c>
      <c r="AC682" s="1" t="s">
        <v>3225</v>
      </c>
      <c r="AE682" s="1" t="s">
        <v>43</v>
      </c>
      <c r="AF682" s="1" t="s">
        <v>72</v>
      </c>
      <c r="AG682" s="1" t="s">
        <v>42</v>
      </c>
      <c r="AH682" s="1" t="s">
        <v>5364</v>
      </c>
      <c r="AI682" s="1" t="s">
        <v>45</v>
      </c>
    </row>
    <row r="683" ht="14.25" customHeight="1">
      <c r="A683" s="1" t="s">
        <v>35</v>
      </c>
      <c r="B683" s="1" t="s">
        <v>74</v>
      </c>
      <c r="C683" s="1" t="s">
        <v>5365</v>
      </c>
      <c r="D683" s="1" t="s">
        <v>5366</v>
      </c>
      <c r="E683" s="1" t="s">
        <v>39</v>
      </c>
      <c r="F683" s="1" t="s">
        <v>818</v>
      </c>
      <c r="G683" s="1">
        <v>10196.0</v>
      </c>
      <c r="H683" s="1" t="s">
        <v>5367</v>
      </c>
      <c r="I683" s="1" t="s">
        <v>42</v>
      </c>
      <c r="J683" s="1" t="s">
        <v>43</v>
      </c>
      <c r="L683" s="1" t="s">
        <v>44</v>
      </c>
      <c r="M683" s="1" t="s">
        <v>80</v>
      </c>
      <c r="N683" s="1">
        <v>1.0</v>
      </c>
      <c r="O683" s="1" t="s">
        <v>383</v>
      </c>
      <c r="P683" s="1">
        <v>0.0</v>
      </c>
      <c r="Q683" s="1" t="s">
        <v>80</v>
      </c>
      <c r="R683" s="1">
        <v>6.4217552E8</v>
      </c>
      <c r="S683" s="1" t="s">
        <v>778</v>
      </c>
      <c r="T683" s="1" t="s">
        <v>779</v>
      </c>
      <c r="U683" s="1" t="s">
        <v>49</v>
      </c>
      <c r="V683" s="1" t="s">
        <v>780</v>
      </c>
      <c r="W683" s="1" t="s">
        <v>5365</v>
      </c>
      <c r="X683" s="1" t="s">
        <v>781</v>
      </c>
      <c r="Y683" s="1" t="s">
        <v>53</v>
      </c>
      <c r="Z683" s="1" t="s">
        <v>54</v>
      </c>
      <c r="AA683" s="1" t="s">
        <v>782</v>
      </c>
      <c r="AB683" s="1" t="s">
        <v>818</v>
      </c>
      <c r="AC683" s="1" t="s">
        <v>3225</v>
      </c>
      <c r="AE683" s="1" t="s">
        <v>43</v>
      </c>
      <c r="AF683" s="1" t="s">
        <v>72</v>
      </c>
      <c r="AG683" s="1" t="s">
        <v>42</v>
      </c>
      <c r="AH683" s="1" t="s">
        <v>5368</v>
      </c>
      <c r="AI683" s="1" t="s">
        <v>80</v>
      </c>
    </row>
    <row r="684" ht="14.25" customHeight="1">
      <c r="A684" s="1" t="s">
        <v>35</v>
      </c>
      <c r="B684" s="1" t="s">
        <v>36</v>
      </c>
      <c r="C684" s="1" t="s">
        <v>5369</v>
      </c>
      <c r="D684" s="1" t="s">
        <v>5370</v>
      </c>
      <c r="E684" s="1" t="s">
        <v>39</v>
      </c>
      <c r="F684" s="1" t="s">
        <v>5371</v>
      </c>
      <c r="G684" s="1">
        <v>10197.0</v>
      </c>
      <c r="H684" s="1" t="s">
        <v>5372</v>
      </c>
      <c r="I684" s="1" t="s">
        <v>42</v>
      </c>
      <c r="J684" s="1" t="s">
        <v>43</v>
      </c>
      <c r="L684" s="1" t="s">
        <v>44</v>
      </c>
      <c r="M684" s="1" t="s">
        <v>80</v>
      </c>
      <c r="N684" s="1">
        <v>1.0</v>
      </c>
      <c r="O684" s="1" t="s">
        <v>103</v>
      </c>
      <c r="P684" s="1">
        <v>0.0</v>
      </c>
      <c r="Q684" s="1" t="s">
        <v>80</v>
      </c>
      <c r="R684" s="1">
        <v>6569.0</v>
      </c>
      <c r="S684" s="1" t="s">
        <v>858</v>
      </c>
      <c r="T684" s="1" t="s">
        <v>859</v>
      </c>
      <c r="U684" s="1" t="s">
        <v>49</v>
      </c>
      <c r="V684" s="1" t="s">
        <v>5373</v>
      </c>
      <c r="W684" s="1" t="s">
        <v>5374</v>
      </c>
      <c r="X684" s="1" t="s">
        <v>228</v>
      </c>
      <c r="Y684" s="1" t="s">
        <v>53</v>
      </c>
      <c r="Z684" s="1" t="s">
        <v>54</v>
      </c>
      <c r="AA684" s="1" t="s">
        <v>3361</v>
      </c>
      <c r="AB684" s="1" t="s">
        <v>2783</v>
      </c>
      <c r="AC684" s="1" t="s">
        <v>4542</v>
      </c>
      <c r="AE684" s="1" t="s">
        <v>43</v>
      </c>
      <c r="AF684" s="1" t="s">
        <v>58</v>
      </c>
      <c r="AG684" s="1" t="s">
        <v>42</v>
      </c>
      <c r="AH684" s="1" t="s">
        <v>5369</v>
      </c>
      <c r="AI684" s="1" t="s">
        <v>80</v>
      </c>
    </row>
    <row r="685" ht="14.25" customHeight="1">
      <c r="A685" s="1" t="s">
        <v>35</v>
      </c>
      <c r="B685" s="1" t="s">
        <v>36</v>
      </c>
      <c r="C685" s="1" t="s">
        <v>5375</v>
      </c>
      <c r="D685" s="1" t="s">
        <v>5376</v>
      </c>
      <c r="E685" s="1" t="s">
        <v>39</v>
      </c>
      <c r="F685" s="1" t="s">
        <v>5377</v>
      </c>
      <c r="G685" s="1">
        <v>10198.0</v>
      </c>
      <c r="H685" s="1" t="s">
        <v>5378</v>
      </c>
      <c r="I685" s="1" t="s">
        <v>42</v>
      </c>
      <c r="J685" s="1" t="s">
        <v>43</v>
      </c>
      <c r="L685" s="1" t="s">
        <v>44</v>
      </c>
      <c r="M685" s="1" t="s">
        <v>80</v>
      </c>
      <c r="N685" s="1">
        <v>1.0</v>
      </c>
      <c r="O685" s="1" t="s">
        <v>412</v>
      </c>
      <c r="P685" s="1">
        <v>0.0</v>
      </c>
      <c r="Q685" s="1" t="s">
        <v>80</v>
      </c>
      <c r="R685" s="1">
        <v>8673.0</v>
      </c>
      <c r="S685" s="1" t="s">
        <v>4191</v>
      </c>
      <c r="T685" s="1" t="s">
        <v>4192</v>
      </c>
      <c r="U685" s="1" t="s">
        <v>49</v>
      </c>
      <c r="V685" s="1" t="s">
        <v>5379</v>
      </c>
      <c r="W685" s="1" t="s">
        <v>5380</v>
      </c>
      <c r="X685" s="1" t="s">
        <v>85</v>
      </c>
      <c r="Y685" s="1" t="s">
        <v>69</v>
      </c>
      <c r="Z685" s="1" t="s">
        <v>54</v>
      </c>
      <c r="AA685" s="1" t="s">
        <v>709</v>
      </c>
      <c r="AB685" s="1" t="s">
        <v>5381</v>
      </c>
      <c r="AC685" s="1" t="s">
        <v>4196</v>
      </c>
      <c r="AE685" s="1" t="s">
        <v>43</v>
      </c>
      <c r="AF685" s="1" t="s">
        <v>58</v>
      </c>
      <c r="AG685" s="1" t="s">
        <v>42</v>
      </c>
      <c r="AH685" s="1" t="s">
        <v>5375</v>
      </c>
      <c r="AI685" s="1" t="s">
        <v>80</v>
      </c>
    </row>
    <row r="686" ht="14.25" customHeight="1">
      <c r="A686" s="1" t="s">
        <v>35</v>
      </c>
      <c r="B686" s="1" t="s">
        <v>145</v>
      </c>
      <c r="C686" s="1" t="s">
        <v>5382</v>
      </c>
      <c r="D686" s="1" t="s">
        <v>5383</v>
      </c>
      <c r="E686" s="1" t="s">
        <v>39</v>
      </c>
      <c r="F686" s="1" t="s">
        <v>5384</v>
      </c>
      <c r="G686" s="1">
        <v>10199.0</v>
      </c>
      <c r="H686" s="1" t="s">
        <v>5385</v>
      </c>
      <c r="I686" s="1" t="s">
        <v>42</v>
      </c>
      <c r="J686" s="1" t="s">
        <v>43</v>
      </c>
      <c r="L686" s="1" t="s">
        <v>44</v>
      </c>
      <c r="M686" s="1" t="s">
        <v>45</v>
      </c>
      <c r="N686" s="1">
        <v>1.0</v>
      </c>
      <c r="O686" s="1" t="s">
        <v>46</v>
      </c>
      <c r="P686" s="1">
        <v>0.0</v>
      </c>
      <c r="Q686" s="1" t="s">
        <v>45</v>
      </c>
      <c r="R686" s="1">
        <v>6843.0</v>
      </c>
      <c r="S686" s="1" t="s">
        <v>5386</v>
      </c>
      <c r="T686" s="1" t="s">
        <v>5387</v>
      </c>
      <c r="U686" s="1" t="s">
        <v>49</v>
      </c>
      <c r="V686" s="1" t="s">
        <v>5388</v>
      </c>
      <c r="W686" s="1" t="s">
        <v>5389</v>
      </c>
      <c r="X686" s="1" t="s">
        <v>85</v>
      </c>
      <c r="Y686" s="1" t="s">
        <v>69</v>
      </c>
      <c r="Z686" s="1" t="s">
        <v>54</v>
      </c>
      <c r="AA686" s="1" t="s">
        <v>890</v>
      </c>
      <c r="AB686" s="1" t="s">
        <v>5390</v>
      </c>
      <c r="AC686" s="1" t="s">
        <v>3944</v>
      </c>
      <c r="AE686" s="1" t="s">
        <v>43</v>
      </c>
      <c r="AF686" s="1" t="s">
        <v>58</v>
      </c>
      <c r="AG686" s="1" t="s">
        <v>42</v>
      </c>
      <c r="AH686" s="1" t="s">
        <v>5382</v>
      </c>
      <c r="AI686" s="1" t="s">
        <v>45</v>
      </c>
    </row>
    <row r="687" ht="14.25" customHeight="1">
      <c r="A687" s="1" t="s">
        <v>35</v>
      </c>
      <c r="B687" s="1" t="s">
        <v>36</v>
      </c>
      <c r="C687" s="1" t="s">
        <v>5391</v>
      </c>
      <c r="D687" s="1" t="s">
        <v>5392</v>
      </c>
      <c r="E687" s="1" t="s">
        <v>39</v>
      </c>
      <c r="F687" s="1" t="s">
        <v>5393</v>
      </c>
      <c r="G687" s="1">
        <v>10200.0</v>
      </c>
      <c r="H687" s="1" t="s">
        <v>5394</v>
      </c>
      <c r="I687" s="1" t="s">
        <v>42</v>
      </c>
      <c r="J687" s="1" t="s">
        <v>43</v>
      </c>
      <c r="L687" s="1" t="s">
        <v>44</v>
      </c>
      <c r="M687" s="1" t="s">
        <v>80</v>
      </c>
      <c r="N687" s="1">
        <v>1.0</v>
      </c>
      <c r="O687" s="1" t="s">
        <v>46</v>
      </c>
      <c r="P687" s="1">
        <v>0.0</v>
      </c>
      <c r="Q687" s="1" t="s">
        <v>80</v>
      </c>
      <c r="R687" s="1">
        <v>5787.0</v>
      </c>
      <c r="S687" s="1" t="s">
        <v>5395</v>
      </c>
      <c r="T687" s="1" t="s">
        <v>5396</v>
      </c>
      <c r="U687" s="1" t="s">
        <v>49</v>
      </c>
      <c r="V687" s="1" t="s">
        <v>5397</v>
      </c>
      <c r="W687" s="1" t="s">
        <v>5391</v>
      </c>
      <c r="X687" s="1" t="s">
        <v>52</v>
      </c>
      <c r="Y687" s="1" t="s">
        <v>53</v>
      </c>
      <c r="Z687" s="1" t="s">
        <v>54</v>
      </c>
      <c r="AA687" s="1" t="s">
        <v>709</v>
      </c>
      <c r="AB687" s="1" t="s">
        <v>5398</v>
      </c>
      <c r="AC687" s="1" t="s">
        <v>3142</v>
      </c>
      <c r="AE687" s="1" t="s">
        <v>43</v>
      </c>
      <c r="AF687" s="1" t="s">
        <v>58</v>
      </c>
      <c r="AG687" s="1" t="s">
        <v>42</v>
      </c>
      <c r="AH687" s="1" t="s">
        <v>5399</v>
      </c>
      <c r="AI687" s="1" t="s">
        <v>45</v>
      </c>
    </row>
    <row r="688" ht="14.25" customHeight="1">
      <c r="A688" s="1" t="s">
        <v>35</v>
      </c>
      <c r="B688" s="1" t="s">
        <v>36</v>
      </c>
      <c r="C688" s="1" t="s">
        <v>5400</v>
      </c>
      <c r="D688" s="1" t="s">
        <v>5401</v>
      </c>
      <c r="E688" s="1" t="s">
        <v>39</v>
      </c>
      <c r="F688" s="1" t="s">
        <v>5402</v>
      </c>
      <c r="G688" s="1">
        <v>10201.0</v>
      </c>
      <c r="H688" s="1" t="s">
        <v>5403</v>
      </c>
      <c r="I688" s="1" t="s">
        <v>42</v>
      </c>
      <c r="J688" s="1" t="s">
        <v>43</v>
      </c>
      <c r="L688" s="1" t="s">
        <v>44</v>
      </c>
      <c r="M688" s="1" t="s">
        <v>80</v>
      </c>
      <c r="N688" s="1">
        <v>1.0</v>
      </c>
      <c r="O688" s="1" t="s">
        <v>103</v>
      </c>
      <c r="P688" s="1">
        <v>0.0</v>
      </c>
      <c r="Q688" s="1" t="s">
        <v>80</v>
      </c>
      <c r="R688" s="1">
        <v>6081.0</v>
      </c>
      <c r="S688" s="1" t="s">
        <v>163</v>
      </c>
      <c r="T688" s="1" t="s">
        <v>164</v>
      </c>
      <c r="U688" s="1" t="s">
        <v>49</v>
      </c>
      <c r="V688" s="1" t="s">
        <v>5404</v>
      </c>
      <c r="W688" s="1" t="s">
        <v>5400</v>
      </c>
      <c r="X688" s="1" t="s">
        <v>95</v>
      </c>
      <c r="Y688" s="1" t="s">
        <v>53</v>
      </c>
      <c r="Z688" s="1" t="s">
        <v>54</v>
      </c>
      <c r="AA688" s="1" t="s">
        <v>1787</v>
      </c>
      <c r="AB688" s="1" t="s">
        <v>5405</v>
      </c>
      <c r="AC688" s="1" t="s">
        <v>3909</v>
      </c>
      <c r="AD688" s="1" t="s">
        <v>242</v>
      </c>
      <c r="AE688" s="1" t="s">
        <v>43</v>
      </c>
      <c r="AF688" s="1" t="s">
        <v>58</v>
      </c>
      <c r="AG688" s="1" t="s">
        <v>42</v>
      </c>
      <c r="AH688" s="1" t="s">
        <v>5406</v>
      </c>
      <c r="AI688" s="1" t="s">
        <v>80</v>
      </c>
    </row>
    <row r="689" ht="14.25" customHeight="1">
      <c r="A689" s="1" t="s">
        <v>35</v>
      </c>
      <c r="B689" s="1" t="s">
        <v>145</v>
      </c>
      <c r="C689" s="1" t="s">
        <v>5407</v>
      </c>
      <c r="D689" s="1" t="s">
        <v>5408</v>
      </c>
      <c r="E689" s="1" t="s">
        <v>39</v>
      </c>
      <c r="F689" s="1" t="s">
        <v>5409</v>
      </c>
      <c r="G689" s="1">
        <v>10202.0</v>
      </c>
      <c r="H689" s="1" t="s">
        <v>5410</v>
      </c>
      <c r="I689" s="1" t="s">
        <v>42</v>
      </c>
      <c r="J689" s="1" t="s">
        <v>43</v>
      </c>
      <c r="L689" s="1" t="s">
        <v>44</v>
      </c>
      <c r="M689" s="1" t="s">
        <v>80</v>
      </c>
      <c r="N689" s="1">
        <v>1.0</v>
      </c>
      <c r="O689" s="1" t="s">
        <v>46</v>
      </c>
      <c r="P689" s="1">
        <v>0.0</v>
      </c>
      <c r="Q689" s="1" t="s">
        <v>80</v>
      </c>
      <c r="R689" s="1">
        <v>802354.0</v>
      </c>
      <c r="S689" s="1" t="s">
        <v>1149</v>
      </c>
      <c r="T689" s="1" t="s">
        <v>1150</v>
      </c>
      <c r="U689" s="1" t="s">
        <v>49</v>
      </c>
      <c r="V689" s="1" t="s">
        <v>5411</v>
      </c>
      <c r="W689" s="1" t="s">
        <v>5412</v>
      </c>
      <c r="X689" s="1" t="s">
        <v>52</v>
      </c>
      <c r="Y689" s="1" t="s">
        <v>53</v>
      </c>
      <c r="Z689" s="1" t="s">
        <v>54</v>
      </c>
      <c r="AA689" s="1" t="s">
        <v>155</v>
      </c>
      <c r="AB689" s="1" t="s">
        <v>5413</v>
      </c>
      <c r="AC689" s="1" t="s">
        <v>336</v>
      </c>
      <c r="AE689" s="1" t="s">
        <v>43</v>
      </c>
      <c r="AF689" s="1" t="s">
        <v>72</v>
      </c>
      <c r="AG689" s="1" t="s">
        <v>42</v>
      </c>
      <c r="AH689" s="1" t="s">
        <v>5414</v>
      </c>
      <c r="AI689" s="1" t="s">
        <v>80</v>
      </c>
    </row>
    <row r="690" ht="14.25" customHeight="1">
      <c r="A690" s="1" t="s">
        <v>35</v>
      </c>
      <c r="B690" s="1" t="s">
        <v>36</v>
      </c>
      <c r="D690" s="1" t="s">
        <v>5415</v>
      </c>
      <c r="E690" s="1" t="s">
        <v>39</v>
      </c>
      <c r="F690" s="1" t="s">
        <v>5416</v>
      </c>
      <c r="G690" s="1">
        <v>10203.0</v>
      </c>
      <c r="H690" s="1" t="s">
        <v>5417</v>
      </c>
      <c r="I690" s="1" t="s">
        <v>42</v>
      </c>
      <c r="J690" s="1" t="s">
        <v>43</v>
      </c>
      <c r="L690" s="1" t="s">
        <v>44</v>
      </c>
      <c r="M690" s="1" t="s">
        <v>80</v>
      </c>
      <c r="N690" s="1">
        <v>2.0</v>
      </c>
      <c r="O690" s="1" t="s">
        <v>46</v>
      </c>
      <c r="P690" s="1">
        <v>0.0</v>
      </c>
      <c r="Q690" s="1" t="s">
        <v>80</v>
      </c>
      <c r="R690" s="1">
        <v>8155.0</v>
      </c>
      <c r="S690" s="1" t="s">
        <v>5418</v>
      </c>
      <c r="T690" s="1" t="s">
        <v>5419</v>
      </c>
      <c r="U690" s="1" t="s">
        <v>43</v>
      </c>
      <c r="X690" s="1" t="s">
        <v>68</v>
      </c>
      <c r="Y690" s="1" t="s">
        <v>69</v>
      </c>
      <c r="Z690" s="1" t="s">
        <v>920</v>
      </c>
      <c r="AA690" s="1" t="s">
        <v>375</v>
      </c>
      <c r="AB690" s="1" t="s">
        <v>5420</v>
      </c>
      <c r="AC690" s="1" t="s">
        <v>672</v>
      </c>
      <c r="AE690" s="1" t="s">
        <v>43</v>
      </c>
      <c r="AF690" s="1" t="s">
        <v>58</v>
      </c>
      <c r="AG690" s="1" t="s">
        <v>42</v>
      </c>
      <c r="AH690" s="1" t="s">
        <v>5421</v>
      </c>
      <c r="AI690" s="1" t="s">
        <v>80</v>
      </c>
    </row>
    <row r="691" ht="14.25" customHeight="1">
      <c r="A691" s="1" t="s">
        <v>35</v>
      </c>
      <c r="B691" s="1" t="s">
        <v>210</v>
      </c>
      <c r="C691" s="1" t="s">
        <v>5422</v>
      </c>
      <c r="D691" s="1" t="s">
        <v>5423</v>
      </c>
      <c r="E691" s="1" t="s">
        <v>39</v>
      </c>
      <c r="F691" s="1" t="s">
        <v>5424</v>
      </c>
      <c r="G691" s="1">
        <v>10204.0</v>
      </c>
      <c r="H691" s="1" t="s">
        <v>5425</v>
      </c>
      <c r="I691" s="1" t="s">
        <v>42</v>
      </c>
      <c r="J691" s="1" t="s">
        <v>43</v>
      </c>
      <c r="L691" s="1" t="s">
        <v>44</v>
      </c>
      <c r="M691" s="1" t="s">
        <v>80</v>
      </c>
      <c r="N691" s="1">
        <v>1.0</v>
      </c>
      <c r="O691" s="1" t="s">
        <v>46</v>
      </c>
      <c r="P691" s="1">
        <v>0.0</v>
      </c>
      <c r="Q691" s="1" t="s">
        <v>80</v>
      </c>
      <c r="R691" s="1">
        <v>8.69739989E8</v>
      </c>
      <c r="S691" s="1" t="s">
        <v>321</v>
      </c>
      <c r="T691" s="1" t="s">
        <v>312</v>
      </c>
      <c r="U691" s="1" t="s">
        <v>49</v>
      </c>
      <c r="V691" s="1" t="s">
        <v>5426</v>
      </c>
      <c r="W691" s="1" t="s">
        <v>5422</v>
      </c>
      <c r="X691" s="1" t="s">
        <v>4200</v>
      </c>
      <c r="Y691" s="1" t="s">
        <v>53</v>
      </c>
      <c r="Z691" s="1" t="s">
        <v>54</v>
      </c>
      <c r="AA691" s="1" t="s">
        <v>313</v>
      </c>
      <c r="AB691" s="1" t="s">
        <v>5427</v>
      </c>
      <c r="AC691" s="1" t="s">
        <v>3480</v>
      </c>
      <c r="AE691" s="1" t="s">
        <v>43</v>
      </c>
      <c r="AF691" s="1" t="s">
        <v>72</v>
      </c>
      <c r="AG691" s="1" t="s">
        <v>42</v>
      </c>
      <c r="AH691" s="1" t="s">
        <v>5422</v>
      </c>
      <c r="AI691" s="1" t="s">
        <v>80</v>
      </c>
    </row>
    <row r="692" ht="14.25" customHeight="1">
      <c r="A692" s="1" t="s">
        <v>35</v>
      </c>
      <c r="B692" s="1" t="s">
        <v>145</v>
      </c>
      <c r="C692" s="1" t="s">
        <v>5428</v>
      </c>
      <c r="D692" s="1" t="s">
        <v>5429</v>
      </c>
      <c r="E692" s="1" t="s">
        <v>39</v>
      </c>
      <c r="F692" s="1" t="s">
        <v>5430</v>
      </c>
      <c r="G692" s="1">
        <v>10205.0</v>
      </c>
      <c r="H692" s="1" t="s">
        <v>5431</v>
      </c>
      <c r="I692" s="1" t="s">
        <v>42</v>
      </c>
      <c r="J692" s="1" t="s">
        <v>43</v>
      </c>
      <c r="L692" s="1" t="s">
        <v>44</v>
      </c>
      <c r="M692" s="1" t="s">
        <v>80</v>
      </c>
      <c r="N692" s="1">
        <v>1.0</v>
      </c>
      <c r="O692" s="1" t="s">
        <v>46</v>
      </c>
      <c r="P692" s="1">
        <v>0.0</v>
      </c>
      <c r="Q692" s="1" t="s">
        <v>80</v>
      </c>
      <c r="R692" s="1">
        <v>8.4754952E8</v>
      </c>
      <c r="S692" s="1" t="s">
        <v>3982</v>
      </c>
      <c r="T692" s="1" t="s">
        <v>1170</v>
      </c>
      <c r="U692" s="1" t="s">
        <v>49</v>
      </c>
      <c r="V692" s="1" t="s">
        <v>5432</v>
      </c>
      <c r="W692" s="1" t="s">
        <v>5428</v>
      </c>
      <c r="X692" s="1" t="s">
        <v>953</v>
      </c>
      <c r="Y692" s="1" t="s">
        <v>53</v>
      </c>
      <c r="Z692" s="1" t="s">
        <v>54</v>
      </c>
      <c r="AA692" s="1" t="s">
        <v>628</v>
      </c>
      <c r="AB692" s="1" t="s">
        <v>5433</v>
      </c>
      <c r="AC692" s="1" t="s">
        <v>3985</v>
      </c>
      <c r="AE692" s="1" t="s">
        <v>43</v>
      </c>
      <c r="AF692" s="1" t="s">
        <v>72</v>
      </c>
      <c r="AG692" s="1" t="s">
        <v>42</v>
      </c>
      <c r="AH692" s="1" t="s">
        <v>5428</v>
      </c>
      <c r="AI692" s="1" t="s">
        <v>80</v>
      </c>
    </row>
    <row r="693" ht="14.25" customHeight="1">
      <c r="A693" s="1" t="s">
        <v>35</v>
      </c>
      <c r="B693" s="1" t="s">
        <v>145</v>
      </c>
      <c r="C693" s="1" t="s">
        <v>5434</v>
      </c>
      <c r="D693" s="1" t="s">
        <v>5435</v>
      </c>
      <c r="E693" s="1" t="s">
        <v>39</v>
      </c>
      <c r="F693" s="1" t="s">
        <v>5436</v>
      </c>
      <c r="G693" s="1">
        <v>10206.0</v>
      </c>
      <c r="H693" s="1" t="s">
        <v>5437</v>
      </c>
      <c r="I693" s="1" t="s">
        <v>42</v>
      </c>
      <c r="J693" s="1" t="s">
        <v>43</v>
      </c>
      <c r="L693" s="1" t="s">
        <v>44</v>
      </c>
      <c r="M693" s="1" t="s">
        <v>45</v>
      </c>
      <c r="N693" s="1">
        <v>1.0</v>
      </c>
      <c r="O693" s="1" t="s">
        <v>174</v>
      </c>
      <c r="P693" s="1">
        <v>0.0</v>
      </c>
      <c r="Q693" s="1" t="s">
        <v>80</v>
      </c>
      <c r="R693" s="1">
        <v>6141.0</v>
      </c>
      <c r="S693" s="1" t="s">
        <v>5438</v>
      </c>
      <c r="T693" s="1" t="s">
        <v>5439</v>
      </c>
      <c r="U693" s="1" t="s">
        <v>49</v>
      </c>
      <c r="V693" s="1" t="s">
        <v>5440</v>
      </c>
      <c r="W693" s="1" t="s">
        <v>5434</v>
      </c>
      <c r="X693" s="1" t="s">
        <v>95</v>
      </c>
      <c r="Y693" s="1" t="s">
        <v>53</v>
      </c>
      <c r="Z693" s="1" t="s">
        <v>54</v>
      </c>
      <c r="AA693" s="1" t="s">
        <v>155</v>
      </c>
      <c r="AB693" s="1" t="s">
        <v>5441</v>
      </c>
      <c r="AC693" s="1" t="s">
        <v>5442</v>
      </c>
      <c r="AE693" s="1" t="s">
        <v>43</v>
      </c>
      <c r="AF693" s="1" t="s">
        <v>72</v>
      </c>
      <c r="AG693" s="1" t="s">
        <v>42</v>
      </c>
      <c r="AH693" s="1" t="s">
        <v>5443</v>
      </c>
      <c r="AI693" s="1" t="s">
        <v>45</v>
      </c>
    </row>
    <row r="694" ht="14.25" customHeight="1">
      <c r="A694" s="1" t="s">
        <v>35</v>
      </c>
      <c r="B694" s="1" t="s">
        <v>74</v>
      </c>
      <c r="C694" s="1" t="s">
        <v>5444</v>
      </c>
      <c r="D694" s="1" t="s">
        <v>5445</v>
      </c>
      <c r="E694" s="1" t="s">
        <v>39</v>
      </c>
      <c r="F694" s="1" t="s">
        <v>43</v>
      </c>
      <c r="G694" s="1">
        <v>10207.0</v>
      </c>
      <c r="H694" s="1" t="s">
        <v>5446</v>
      </c>
      <c r="I694" s="1" t="s">
        <v>42</v>
      </c>
      <c r="J694" s="1" t="s">
        <v>43</v>
      </c>
      <c r="L694" s="1" t="s">
        <v>44</v>
      </c>
      <c r="M694" s="1" t="s">
        <v>80</v>
      </c>
      <c r="N694" s="1">
        <v>1.0</v>
      </c>
      <c r="O694" s="1" t="s">
        <v>46</v>
      </c>
      <c r="P694" s="1">
        <v>0.0</v>
      </c>
      <c r="Q694" s="1" t="s">
        <v>45</v>
      </c>
      <c r="R694" s="1">
        <v>8818.0</v>
      </c>
      <c r="S694" s="1" t="s">
        <v>4592</v>
      </c>
      <c r="T694" s="1" t="s">
        <v>4593</v>
      </c>
      <c r="U694" s="1" t="s">
        <v>49</v>
      </c>
      <c r="V694" s="1" t="s">
        <v>5447</v>
      </c>
      <c r="W694" s="1" t="s">
        <v>5444</v>
      </c>
      <c r="X694" s="1" t="s">
        <v>238</v>
      </c>
      <c r="Y694" s="1" t="s">
        <v>53</v>
      </c>
      <c r="Z694" s="1" t="s">
        <v>54</v>
      </c>
      <c r="AA694" s="1" t="s">
        <v>239</v>
      </c>
      <c r="AB694" s="1" t="s">
        <v>4595</v>
      </c>
      <c r="AC694" s="1" t="s">
        <v>3922</v>
      </c>
      <c r="AE694" s="1" t="s">
        <v>43</v>
      </c>
      <c r="AF694" s="1" t="s">
        <v>72</v>
      </c>
      <c r="AG694" s="1" t="s">
        <v>42</v>
      </c>
      <c r="AH694" s="1" t="s">
        <v>5444</v>
      </c>
      <c r="AI694" s="1" t="s">
        <v>80</v>
      </c>
    </row>
    <row r="695" ht="14.25" customHeight="1">
      <c r="A695" s="1" t="s">
        <v>35</v>
      </c>
      <c r="B695" s="1" t="s">
        <v>145</v>
      </c>
      <c r="C695" s="1" t="s">
        <v>5448</v>
      </c>
      <c r="D695" s="1" t="s">
        <v>5449</v>
      </c>
      <c r="E695" s="1" t="s">
        <v>39</v>
      </c>
      <c r="F695" s="1" t="s">
        <v>5450</v>
      </c>
      <c r="G695" s="1">
        <v>10208.0</v>
      </c>
      <c r="H695" s="1" t="s">
        <v>5451</v>
      </c>
      <c r="I695" s="1" t="s">
        <v>42</v>
      </c>
      <c r="J695" s="1" t="s">
        <v>43</v>
      </c>
      <c r="L695" s="1" t="s">
        <v>44</v>
      </c>
      <c r="M695" s="1" t="s">
        <v>45</v>
      </c>
      <c r="N695" s="1">
        <v>1.0</v>
      </c>
      <c r="O695" s="1" t="s">
        <v>46</v>
      </c>
      <c r="P695" s="1">
        <v>0.0</v>
      </c>
      <c r="Q695" s="1" t="s">
        <v>45</v>
      </c>
      <c r="R695" s="1">
        <v>5626.0</v>
      </c>
      <c r="S695" s="1" t="s">
        <v>5452</v>
      </c>
      <c r="T695" s="1" t="s">
        <v>5453</v>
      </c>
      <c r="U695" s="1" t="s">
        <v>49</v>
      </c>
      <c r="V695" s="1" t="s">
        <v>5454</v>
      </c>
      <c r="W695" s="1" t="s">
        <v>5455</v>
      </c>
      <c r="X695" s="1" t="s">
        <v>132</v>
      </c>
      <c r="Y695" s="1" t="s">
        <v>69</v>
      </c>
      <c r="Z695" s="1" t="s">
        <v>54</v>
      </c>
      <c r="AA695" s="1" t="s">
        <v>628</v>
      </c>
      <c r="AB695" s="1" t="s">
        <v>5456</v>
      </c>
      <c r="AC695" s="1" t="s">
        <v>3142</v>
      </c>
      <c r="AE695" s="1" t="s">
        <v>43</v>
      </c>
      <c r="AF695" s="1" t="s">
        <v>58</v>
      </c>
      <c r="AG695" s="1" t="s">
        <v>42</v>
      </c>
      <c r="AH695" s="1" t="s">
        <v>5448</v>
      </c>
      <c r="AI695" s="1" t="s">
        <v>45</v>
      </c>
    </row>
    <row r="696" ht="14.25" customHeight="1">
      <c r="A696" s="1" t="s">
        <v>35</v>
      </c>
      <c r="B696" s="1" t="s">
        <v>74</v>
      </c>
      <c r="C696" s="1" t="s">
        <v>5457</v>
      </c>
      <c r="D696" s="1" t="s">
        <v>5458</v>
      </c>
      <c r="E696" s="1" t="s">
        <v>39</v>
      </c>
      <c r="F696" s="1" t="s">
        <v>5459</v>
      </c>
      <c r="G696" s="1">
        <v>10209.0</v>
      </c>
      <c r="H696" s="1" t="s">
        <v>5460</v>
      </c>
      <c r="I696" s="1" t="s">
        <v>5461</v>
      </c>
      <c r="J696" s="1" t="s">
        <v>49</v>
      </c>
      <c r="K696" s="1" t="s">
        <v>5462</v>
      </c>
      <c r="L696" s="1" t="s">
        <v>44</v>
      </c>
      <c r="M696" s="1" t="s">
        <v>80</v>
      </c>
      <c r="N696" s="1">
        <v>1.0</v>
      </c>
      <c r="O696" s="1" t="s">
        <v>46</v>
      </c>
      <c r="P696" s="1">
        <v>1.0</v>
      </c>
      <c r="Q696" s="1" t="s">
        <v>80</v>
      </c>
      <c r="R696" s="1">
        <v>9.18385747E8</v>
      </c>
      <c r="S696" s="1" t="s">
        <v>2184</v>
      </c>
      <c r="T696" s="1" t="s">
        <v>2185</v>
      </c>
      <c r="U696" s="1" t="s">
        <v>49</v>
      </c>
      <c r="V696" s="1" t="s">
        <v>5463</v>
      </c>
      <c r="W696" s="1" t="s">
        <v>5457</v>
      </c>
      <c r="X696" s="1" t="s">
        <v>344</v>
      </c>
      <c r="Y696" s="1" t="s">
        <v>53</v>
      </c>
      <c r="Z696" s="1" t="s">
        <v>54</v>
      </c>
      <c r="AA696" s="1" t="s">
        <v>239</v>
      </c>
      <c r="AB696" s="1" t="s">
        <v>5464</v>
      </c>
      <c r="AC696" s="1" t="s">
        <v>1601</v>
      </c>
      <c r="AE696" s="1" t="s">
        <v>43</v>
      </c>
      <c r="AF696" s="1" t="s">
        <v>72</v>
      </c>
      <c r="AG696" s="1" t="s">
        <v>42</v>
      </c>
      <c r="AH696" s="1" t="s">
        <v>5457</v>
      </c>
      <c r="AI696" s="1" t="s">
        <v>80</v>
      </c>
    </row>
    <row r="697" ht="14.25" customHeight="1">
      <c r="A697" s="1" t="s">
        <v>35</v>
      </c>
      <c r="B697" s="1" t="s">
        <v>36</v>
      </c>
      <c r="C697" s="1" t="s">
        <v>5465</v>
      </c>
      <c r="D697" s="1" t="s">
        <v>5466</v>
      </c>
      <c r="E697" s="1" t="s">
        <v>39</v>
      </c>
      <c r="F697" s="1" t="s">
        <v>5467</v>
      </c>
      <c r="G697" s="1">
        <v>10210.0</v>
      </c>
      <c r="H697" s="1" t="s">
        <v>5468</v>
      </c>
      <c r="I697" s="1" t="s">
        <v>42</v>
      </c>
      <c r="J697" s="1" t="s">
        <v>43</v>
      </c>
      <c r="L697" s="1" t="s">
        <v>44</v>
      </c>
      <c r="M697" s="1" t="s">
        <v>80</v>
      </c>
      <c r="N697" s="1">
        <v>1.0</v>
      </c>
      <c r="O697" s="1" t="s">
        <v>174</v>
      </c>
      <c r="P697" s="1">
        <v>0.0</v>
      </c>
      <c r="Q697" s="1" t="s">
        <v>80</v>
      </c>
      <c r="R697" s="1">
        <v>6023.0</v>
      </c>
      <c r="S697" s="1" t="s">
        <v>5469</v>
      </c>
      <c r="T697" s="1" t="s">
        <v>5470</v>
      </c>
      <c r="U697" s="1" t="s">
        <v>49</v>
      </c>
      <c r="V697" s="1" t="s">
        <v>5471</v>
      </c>
      <c r="W697" s="1" t="s">
        <v>5472</v>
      </c>
      <c r="X697" s="1" t="s">
        <v>201</v>
      </c>
      <c r="Y697" s="1" t="s">
        <v>69</v>
      </c>
      <c r="Z697" s="1" t="s">
        <v>54</v>
      </c>
      <c r="AA697" s="1" t="s">
        <v>229</v>
      </c>
      <c r="AB697" s="1" t="s">
        <v>5473</v>
      </c>
      <c r="AC697" s="1" t="s">
        <v>5474</v>
      </c>
      <c r="AE697" s="1" t="s">
        <v>43</v>
      </c>
      <c r="AF697" s="1" t="s">
        <v>58</v>
      </c>
      <c r="AG697" s="1" t="s">
        <v>42</v>
      </c>
      <c r="AH697" s="1" t="s">
        <v>5465</v>
      </c>
      <c r="AI697" s="1" t="s">
        <v>80</v>
      </c>
    </row>
    <row r="698" ht="14.25" customHeight="1">
      <c r="A698" s="1" t="s">
        <v>35</v>
      </c>
      <c r="B698" s="1" t="s">
        <v>704</v>
      </c>
      <c r="C698" s="1" t="s">
        <v>5475</v>
      </c>
      <c r="D698" s="1" t="s">
        <v>5476</v>
      </c>
      <c r="E698" s="1" t="s">
        <v>39</v>
      </c>
      <c r="F698" s="1" t="s">
        <v>5477</v>
      </c>
      <c r="G698" s="1">
        <v>10211.0</v>
      </c>
      <c r="H698" s="1" t="s">
        <v>5478</v>
      </c>
      <c r="I698" s="1" t="s">
        <v>42</v>
      </c>
      <c r="J698" s="1" t="s">
        <v>43</v>
      </c>
      <c r="L698" s="1" t="s">
        <v>44</v>
      </c>
      <c r="M698" s="1" t="s">
        <v>80</v>
      </c>
      <c r="N698" s="1">
        <v>1.0</v>
      </c>
      <c r="O698" s="1" t="s">
        <v>74</v>
      </c>
      <c r="P698" s="1">
        <v>0.0</v>
      </c>
      <c r="Q698" s="1" t="s">
        <v>80</v>
      </c>
      <c r="R698" s="1">
        <v>8888.0</v>
      </c>
      <c r="S698" s="1" t="s">
        <v>928</v>
      </c>
      <c r="T698" s="1" t="s">
        <v>929</v>
      </c>
      <c r="U698" s="1" t="s">
        <v>49</v>
      </c>
      <c r="V698" s="1" t="s">
        <v>5479</v>
      </c>
      <c r="W698" s="1" t="s">
        <v>5475</v>
      </c>
      <c r="X698" s="1" t="s">
        <v>953</v>
      </c>
      <c r="Y698" s="1" t="s">
        <v>69</v>
      </c>
      <c r="Z698" s="1" t="s">
        <v>54</v>
      </c>
      <c r="AA698" s="1" t="s">
        <v>714</v>
      </c>
      <c r="AB698" s="1" t="s">
        <v>5480</v>
      </c>
      <c r="AC698" s="1" t="s">
        <v>4402</v>
      </c>
      <c r="AE698" s="1" t="s">
        <v>43</v>
      </c>
      <c r="AF698" s="1" t="s">
        <v>72</v>
      </c>
      <c r="AG698" s="1" t="s">
        <v>42</v>
      </c>
      <c r="AH698" s="1" t="s">
        <v>5475</v>
      </c>
      <c r="AI698" s="1" t="s">
        <v>80</v>
      </c>
    </row>
    <row r="699" ht="14.25" customHeight="1">
      <c r="A699" s="1" t="s">
        <v>35</v>
      </c>
      <c r="B699" s="1" t="s">
        <v>36</v>
      </c>
      <c r="C699" s="1" t="s">
        <v>5481</v>
      </c>
      <c r="D699" s="1" t="s">
        <v>5482</v>
      </c>
      <c r="E699" s="1" t="s">
        <v>39</v>
      </c>
      <c r="F699" s="1" t="s">
        <v>5483</v>
      </c>
      <c r="G699" s="1">
        <v>10212.0</v>
      </c>
      <c r="H699" s="1" t="s">
        <v>5484</v>
      </c>
      <c r="I699" s="1" t="s">
        <v>42</v>
      </c>
      <c r="J699" s="1" t="s">
        <v>43</v>
      </c>
      <c r="L699" s="1" t="s">
        <v>44</v>
      </c>
      <c r="M699" s="1" t="s">
        <v>80</v>
      </c>
      <c r="N699" s="1">
        <v>1.0</v>
      </c>
      <c r="O699" s="1" t="s">
        <v>412</v>
      </c>
      <c r="P699" s="1">
        <v>0.0</v>
      </c>
      <c r="Q699" s="1" t="s">
        <v>80</v>
      </c>
      <c r="R699" s="1">
        <v>6082.0</v>
      </c>
      <c r="S699" s="1" t="s">
        <v>5485</v>
      </c>
      <c r="T699" s="1" t="s">
        <v>5486</v>
      </c>
      <c r="U699" s="1" t="s">
        <v>49</v>
      </c>
      <c r="V699" s="1" t="s">
        <v>5487</v>
      </c>
      <c r="W699" s="1" t="s">
        <v>5488</v>
      </c>
      <c r="X699" s="1" t="s">
        <v>201</v>
      </c>
      <c r="Y699" s="1" t="s">
        <v>69</v>
      </c>
      <c r="Z699" s="1" t="s">
        <v>54</v>
      </c>
      <c r="AA699" s="1" t="s">
        <v>436</v>
      </c>
      <c r="AB699" s="1" t="s">
        <v>5489</v>
      </c>
      <c r="AC699" s="1" t="s">
        <v>3909</v>
      </c>
      <c r="AE699" s="1" t="s">
        <v>43</v>
      </c>
      <c r="AF699" s="1" t="s">
        <v>58</v>
      </c>
      <c r="AG699" s="1" t="s">
        <v>42</v>
      </c>
      <c r="AH699" s="1" t="s">
        <v>5481</v>
      </c>
      <c r="AI699" s="1" t="s">
        <v>45</v>
      </c>
    </row>
    <row r="700" ht="14.25" customHeight="1">
      <c r="A700" s="1" t="s">
        <v>35</v>
      </c>
      <c r="B700" s="1" t="s">
        <v>684</v>
      </c>
      <c r="C700" s="1" t="s">
        <v>5490</v>
      </c>
      <c r="D700" s="1" t="s">
        <v>5491</v>
      </c>
      <c r="E700" s="1" t="s">
        <v>39</v>
      </c>
      <c r="F700" s="1" t="s">
        <v>5492</v>
      </c>
      <c r="G700" s="1">
        <v>10213.0</v>
      </c>
      <c r="H700" s="1" t="s">
        <v>5493</v>
      </c>
      <c r="I700" s="1" t="s">
        <v>42</v>
      </c>
      <c r="J700" s="1" t="s">
        <v>43</v>
      </c>
      <c r="L700" s="1" t="s">
        <v>44</v>
      </c>
      <c r="M700" s="1" t="s">
        <v>80</v>
      </c>
      <c r="N700" s="1">
        <v>1.0</v>
      </c>
      <c r="O700" s="1" t="s">
        <v>46</v>
      </c>
      <c r="P700" s="1">
        <v>0.0</v>
      </c>
      <c r="Q700" s="1" t="s">
        <v>45</v>
      </c>
      <c r="R700" s="1">
        <v>8.02232494E8</v>
      </c>
      <c r="S700" s="1" t="s">
        <v>4093</v>
      </c>
      <c r="T700" s="1" t="s">
        <v>4094</v>
      </c>
      <c r="U700" s="1" t="s">
        <v>49</v>
      </c>
      <c r="V700" s="1" t="s">
        <v>5494</v>
      </c>
      <c r="W700" s="1" t="s">
        <v>5495</v>
      </c>
      <c r="X700" s="1" t="s">
        <v>121</v>
      </c>
      <c r="Y700" s="1" t="s">
        <v>53</v>
      </c>
      <c r="Z700" s="1" t="s">
        <v>54</v>
      </c>
      <c r="AA700" s="1" t="s">
        <v>692</v>
      </c>
      <c r="AB700" s="1" t="s">
        <v>5492</v>
      </c>
      <c r="AC700" s="1" t="s">
        <v>4097</v>
      </c>
      <c r="AE700" s="1" t="s">
        <v>43</v>
      </c>
      <c r="AF700" s="1" t="s">
        <v>58</v>
      </c>
      <c r="AG700" s="1" t="s">
        <v>42</v>
      </c>
      <c r="AH700" s="1" t="s">
        <v>5496</v>
      </c>
      <c r="AI700" s="1" t="s">
        <v>80</v>
      </c>
    </row>
    <row r="701" ht="14.25" customHeight="1">
      <c r="A701" s="1" t="s">
        <v>35</v>
      </c>
      <c r="B701" s="1" t="s">
        <v>74</v>
      </c>
      <c r="C701" s="1" t="s">
        <v>5497</v>
      </c>
      <c r="D701" s="1" t="s">
        <v>5498</v>
      </c>
      <c r="E701" s="1" t="s">
        <v>39</v>
      </c>
      <c r="F701" s="1" t="s">
        <v>5499</v>
      </c>
      <c r="G701" s="1">
        <v>10214.0</v>
      </c>
      <c r="H701" s="1" t="s">
        <v>5500</v>
      </c>
      <c r="I701" s="1" t="s">
        <v>42</v>
      </c>
      <c r="J701" s="1" t="s">
        <v>43</v>
      </c>
      <c r="L701" s="1" t="s">
        <v>44</v>
      </c>
      <c r="M701" s="1" t="s">
        <v>80</v>
      </c>
      <c r="N701" s="1">
        <v>1.0</v>
      </c>
      <c r="O701" s="1" t="s">
        <v>46</v>
      </c>
      <c r="P701" s="1">
        <v>0.0</v>
      </c>
      <c r="Q701" s="1" t="s">
        <v>80</v>
      </c>
      <c r="R701" s="1">
        <v>6141.0</v>
      </c>
      <c r="S701" s="1" t="s">
        <v>5438</v>
      </c>
      <c r="T701" s="1" t="s">
        <v>5439</v>
      </c>
      <c r="U701" s="1" t="s">
        <v>49</v>
      </c>
      <c r="V701" s="1" t="s">
        <v>5501</v>
      </c>
      <c r="W701" s="1" t="s">
        <v>5502</v>
      </c>
      <c r="X701" s="1" t="s">
        <v>85</v>
      </c>
      <c r="Y701" s="1" t="s">
        <v>69</v>
      </c>
      <c r="Z701" s="1" t="s">
        <v>54</v>
      </c>
      <c r="AA701" s="1" t="s">
        <v>5503</v>
      </c>
      <c r="AB701" s="1" t="s">
        <v>5499</v>
      </c>
      <c r="AC701" s="1" t="s">
        <v>5442</v>
      </c>
      <c r="AE701" s="1" t="s">
        <v>43</v>
      </c>
      <c r="AF701" s="1" t="s">
        <v>58</v>
      </c>
      <c r="AG701" s="1" t="s">
        <v>42</v>
      </c>
      <c r="AH701" s="1" t="s">
        <v>5497</v>
      </c>
      <c r="AI701" s="1" t="s">
        <v>45</v>
      </c>
    </row>
    <row r="702" ht="14.25" customHeight="1">
      <c r="A702" s="1" t="s">
        <v>35</v>
      </c>
      <c r="B702" s="1" t="s">
        <v>36</v>
      </c>
      <c r="C702" s="1" t="s">
        <v>5504</v>
      </c>
      <c r="D702" s="1" t="s">
        <v>5505</v>
      </c>
      <c r="E702" s="1" t="s">
        <v>39</v>
      </c>
      <c r="F702" s="1" t="s">
        <v>43</v>
      </c>
      <c r="G702" s="1">
        <v>10215.0</v>
      </c>
      <c r="H702" s="1" t="s">
        <v>5506</v>
      </c>
      <c r="I702" s="1" t="s">
        <v>42</v>
      </c>
      <c r="J702" s="1" t="s">
        <v>43</v>
      </c>
      <c r="L702" s="1" t="s">
        <v>44</v>
      </c>
      <c r="M702" s="1" t="s">
        <v>80</v>
      </c>
      <c r="N702" s="1">
        <v>1.0</v>
      </c>
      <c r="O702" s="1" t="s">
        <v>412</v>
      </c>
      <c r="P702" s="1">
        <v>0.0</v>
      </c>
      <c r="Q702" s="1" t="s">
        <v>80</v>
      </c>
      <c r="R702" s="1">
        <v>6378.0</v>
      </c>
      <c r="S702" s="1" t="s">
        <v>2947</v>
      </c>
      <c r="T702" s="1" t="s">
        <v>2948</v>
      </c>
      <c r="U702" s="1" t="s">
        <v>49</v>
      </c>
      <c r="V702" s="1" t="s">
        <v>5507</v>
      </c>
      <c r="W702" s="1" t="s">
        <v>5508</v>
      </c>
      <c r="X702" s="1" t="s">
        <v>179</v>
      </c>
      <c r="Y702" s="1" t="s">
        <v>53</v>
      </c>
      <c r="Z702" s="1" t="s">
        <v>54</v>
      </c>
      <c r="AA702" s="1" t="s">
        <v>55</v>
      </c>
      <c r="AB702" s="1" t="s">
        <v>2949</v>
      </c>
      <c r="AC702" s="1" t="s">
        <v>5509</v>
      </c>
      <c r="AD702" s="1" t="s">
        <v>1050</v>
      </c>
      <c r="AE702" s="1" t="s">
        <v>43</v>
      </c>
      <c r="AF702" s="1" t="s">
        <v>72</v>
      </c>
      <c r="AG702" s="1" t="s">
        <v>42</v>
      </c>
      <c r="AH702" s="1" t="s">
        <v>5510</v>
      </c>
      <c r="AI702" s="1" t="s">
        <v>80</v>
      </c>
    </row>
    <row r="703" ht="14.25" customHeight="1">
      <c r="A703" s="1" t="s">
        <v>35</v>
      </c>
      <c r="B703" s="1" t="s">
        <v>36</v>
      </c>
      <c r="C703" s="1" t="s">
        <v>5511</v>
      </c>
      <c r="D703" s="1" t="s">
        <v>5512</v>
      </c>
      <c r="E703" s="1" t="s">
        <v>39</v>
      </c>
      <c r="F703" s="1" t="s">
        <v>5513</v>
      </c>
      <c r="G703" s="1">
        <v>10216.0</v>
      </c>
      <c r="H703" s="1" t="s">
        <v>5514</v>
      </c>
      <c r="I703" s="1" t="s">
        <v>42</v>
      </c>
      <c r="J703" s="1" t="s">
        <v>43</v>
      </c>
      <c r="L703" s="1" t="s">
        <v>44</v>
      </c>
      <c r="M703" s="1" t="s">
        <v>80</v>
      </c>
      <c r="N703" s="1">
        <v>1.0</v>
      </c>
      <c r="O703" s="1" t="s">
        <v>174</v>
      </c>
      <c r="P703" s="1">
        <v>0.0</v>
      </c>
      <c r="Q703" s="1" t="s">
        <v>80</v>
      </c>
      <c r="R703" s="1">
        <v>6706.0</v>
      </c>
      <c r="S703" s="1" t="s">
        <v>2625</v>
      </c>
      <c r="T703" s="1" t="s">
        <v>2626</v>
      </c>
      <c r="U703" s="1" t="s">
        <v>49</v>
      </c>
      <c r="V703" s="1" t="s">
        <v>5515</v>
      </c>
      <c r="W703" s="1" t="s">
        <v>5511</v>
      </c>
      <c r="X703" s="1" t="s">
        <v>95</v>
      </c>
      <c r="Y703" s="1" t="s">
        <v>53</v>
      </c>
      <c r="Z703" s="1" t="s">
        <v>54</v>
      </c>
      <c r="AA703" s="1" t="s">
        <v>3361</v>
      </c>
      <c r="AB703" s="1" t="s">
        <v>5516</v>
      </c>
      <c r="AC703" s="1" t="s">
        <v>3689</v>
      </c>
      <c r="AE703" s="1" t="s">
        <v>43</v>
      </c>
      <c r="AF703" s="1" t="s">
        <v>58</v>
      </c>
      <c r="AG703" s="1" t="s">
        <v>42</v>
      </c>
      <c r="AH703" s="1" t="s">
        <v>5511</v>
      </c>
      <c r="AI703" s="1" t="s">
        <v>80</v>
      </c>
    </row>
    <row r="704" ht="14.25" customHeight="1">
      <c r="A704" s="1" t="s">
        <v>35</v>
      </c>
      <c r="B704" s="1" t="s">
        <v>704</v>
      </c>
      <c r="D704" s="1" t="s">
        <v>5517</v>
      </c>
      <c r="E704" s="1" t="s">
        <v>39</v>
      </c>
      <c r="F704" s="1" t="s">
        <v>43</v>
      </c>
      <c r="G704" s="1">
        <v>10217.0</v>
      </c>
      <c r="H704" s="1" t="s">
        <v>5518</v>
      </c>
      <c r="I704" s="1" t="s">
        <v>42</v>
      </c>
      <c r="J704" s="1" t="s">
        <v>43</v>
      </c>
      <c r="L704" s="1" t="s">
        <v>44</v>
      </c>
      <c r="M704" s="1" t="s">
        <v>80</v>
      </c>
      <c r="N704" s="1">
        <v>1.0</v>
      </c>
      <c r="O704" s="1" t="s">
        <v>3465</v>
      </c>
      <c r="P704" s="1">
        <v>0.0</v>
      </c>
      <c r="Q704" s="1" t="s">
        <v>45</v>
      </c>
      <c r="R704" s="1">
        <v>6569.0</v>
      </c>
      <c r="S704" s="1" t="s">
        <v>858</v>
      </c>
      <c r="T704" s="1" t="s">
        <v>859</v>
      </c>
      <c r="U704" s="1" t="s">
        <v>43</v>
      </c>
      <c r="X704" s="1" t="s">
        <v>751</v>
      </c>
      <c r="Y704" s="1" t="s">
        <v>53</v>
      </c>
      <c r="Z704" s="1" t="s">
        <v>617</v>
      </c>
      <c r="AA704" s="1" t="s">
        <v>714</v>
      </c>
      <c r="AB704" s="1" t="s">
        <v>5519</v>
      </c>
      <c r="AC704" s="1" t="s">
        <v>4542</v>
      </c>
      <c r="AE704" s="1" t="s">
        <v>43</v>
      </c>
      <c r="AF704" s="1" t="s">
        <v>72</v>
      </c>
      <c r="AG704" s="1" t="s">
        <v>42</v>
      </c>
      <c r="AH704" s="1" t="s">
        <v>5520</v>
      </c>
      <c r="AI704" s="1" t="s">
        <v>80</v>
      </c>
    </row>
    <row r="705" ht="14.25" customHeight="1">
      <c r="A705" s="1" t="s">
        <v>35</v>
      </c>
      <c r="B705" s="1" t="s">
        <v>74</v>
      </c>
      <c r="C705" s="1" t="s">
        <v>5521</v>
      </c>
      <c r="D705" s="1" t="s">
        <v>5522</v>
      </c>
      <c r="E705" s="1" t="s">
        <v>39</v>
      </c>
      <c r="F705" s="1" t="s">
        <v>43</v>
      </c>
      <c r="G705" s="1">
        <v>10218.0</v>
      </c>
      <c r="H705" s="1" t="s">
        <v>5523</v>
      </c>
      <c r="I705" s="1" t="s">
        <v>4490</v>
      </c>
      <c r="J705" s="1" t="s">
        <v>49</v>
      </c>
      <c r="K705" s="1" t="s">
        <v>5524</v>
      </c>
      <c r="L705" s="1" t="s">
        <v>44</v>
      </c>
      <c r="M705" s="1" t="s">
        <v>80</v>
      </c>
      <c r="N705" s="1">
        <v>1.0</v>
      </c>
      <c r="O705" s="1" t="s">
        <v>46</v>
      </c>
      <c r="P705" s="1">
        <v>1.0</v>
      </c>
      <c r="Q705" s="1" t="s">
        <v>45</v>
      </c>
      <c r="R705" s="1">
        <v>8527.0</v>
      </c>
      <c r="S705" s="1" t="s">
        <v>478</v>
      </c>
      <c r="T705" s="1" t="s">
        <v>479</v>
      </c>
      <c r="U705" s="1" t="s">
        <v>49</v>
      </c>
      <c r="V705" s="1" t="s">
        <v>5525</v>
      </c>
      <c r="W705" s="1" t="s">
        <v>5521</v>
      </c>
      <c r="X705" s="1" t="s">
        <v>344</v>
      </c>
      <c r="Y705" s="1" t="s">
        <v>53</v>
      </c>
      <c r="Z705" s="1" t="s">
        <v>54</v>
      </c>
      <c r="AA705" s="1" t="s">
        <v>239</v>
      </c>
      <c r="AB705" s="1" t="s">
        <v>481</v>
      </c>
      <c r="AC705" s="1" t="s">
        <v>3590</v>
      </c>
      <c r="AE705" s="1" t="s">
        <v>43</v>
      </c>
      <c r="AF705" s="1" t="s">
        <v>72</v>
      </c>
      <c r="AG705" s="1" t="s">
        <v>42</v>
      </c>
      <c r="AH705" s="1" t="s">
        <v>5521</v>
      </c>
      <c r="AI705" s="1" t="s">
        <v>80</v>
      </c>
    </row>
    <row r="706" ht="14.25" customHeight="1">
      <c r="A706" s="1" t="s">
        <v>35</v>
      </c>
      <c r="B706" s="1" t="s">
        <v>210</v>
      </c>
      <c r="C706" s="1" t="s">
        <v>5526</v>
      </c>
      <c r="D706" s="1" t="s">
        <v>5527</v>
      </c>
      <c r="E706" s="1" t="s">
        <v>39</v>
      </c>
      <c r="F706" s="1" t="s">
        <v>5528</v>
      </c>
      <c r="G706" s="1">
        <v>10219.0</v>
      </c>
      <c r="H706" s="1" t="s">
        <v>5529</v>
      </c>
      <c r="I706" s="1" t="s">
        <v>42</v>
      </c>
      <c r="J706" s="1" t="s">
        <v>43</v>
      </c>
      <c r="L706" s="1" t="s">
        <v>44</v>
      </c>
      <c r="M706" s="1" t="s">
        <v>80</v>
      </c>
      <c r="N706" s="1">
        <v>1.0</v>
      </c>
      <c r="O706" s="1" t="s">
        <v>46</v>
      </c>
      <c r="P706" s="1">
        <v>0.0</v>
      </c>
      <c r="Q706" s="1" t="s">
        <v>80</v>
      </c>
      <c r="R706" s="1">
        <v>6149.0</v>
      </c>
      <c r="S706" s="1" t="s">
        <v>207</v>
      </c>
      <c r="T706" s="1" t="s">
        <v>208</v>
      </c>
      <c r="U706" s="1" t="s">
        <v>49</v>
      </c>
      <c r="V706" s="1" t="s">
        <v>5530</v>
      </c>
      <c r="W706" s="1" t="s">
        <v>5531</v>
      </c>
      <c r="X706" s="1" t="s">
        <v>228</v>
      </c>
      <c r="Y706" s="1" t="s">
        <v>53</v>
      </c>
      <c r="Z706" s="1" t="s">
        <v>54</v>
      </c>
      <c r="AA706" s="1" t="s">
        <v>313</v>
      </c>
      <c r="AB706" s="1">
        <v>6404.0</v>
      </c>
      <c r="AC706" s="1" t="s">
        <v>3310</v>
      </c>
      <c r="AE706" s="1" t="s">
        <v>43</v>
      </c>
      <c r="AF706" s="1" t="s">
        <v>58</v>
      </c>
      <c r="AG706" s="1" t="s">
        <v>42</v>
      </c>
      <c r="AH706" s="1" t="s">
        <v>5526</v>
      </c>
      <c r="AI706" s="1" t="s">
        <v>45</v>
      </c>
    </row>
    <row r="707" ht="14.25" customHeight="1">
      <c r="A707" s="1" t="s">
        <v>35</v>
      </c>
      <c r="B707" s="1" t="s">
        <v>684</v>
      </c>
      <c r="C707" s="1" t="s">
        <v>5532</v>
      </c>
      <c r="D707" s="1" t="s">
        <v>5533</v>
      </c>
      <c r="E707" s="1" t="s">
        <v>39</v>
      </c>
      <c r="F707" s="1" t="s">
        <v>5534</v>
      </c>
      <c r="G707" s="1">
        <v>10220.0</v>
      </c>
      <c r="H707" s="1" t="s">
        <v>5535</v>
      </c>
      <c r="I707" s="1" t="s">
        <v>42</v>
      </c>
      <c r="J707" s="1" t="s">
        <v>43</v>
      </c>
      <c r="L707" s="1" t="s">
        <v>44</v>
      </c>
      <c r="M707" s="1" t="s">
        <v>80</v>
      </c>
      <c r="N707" s="1">
        <v>1.0</v>
      </c>
      <c r="O707" s="1" t="s">
        <v>46</v>
      </c>
      <c r="P707" s="1">
        <v>0.0</v>
      </c>
      <c r="Q707" s="1" t="s">
        <v>80</v>
      </c>
      <c r="R707" s="1">
        <v>5773.0</v>
      </c>
      <c r="S707" s="1" t="s">
        <v>1856</v>
      </c>
      <c r="T707" s="1" t="s">
        <v>1857</v>
      </c>
      <c r="U707" s="1" t="s">
        <v>49</v>
      </c>
      <c r="V707" s="1" t="s">
        <v>5536</v>
      </c>
      <c r="W707" s="1" t="s">
        <v>5537</v>
      </c>
      <c r="X707" s="1" t="s">
        <v>85</v>
      </c>
      <c r="Y707" s="1" t="s">
        <v>53</v>
      </c>
      <c r="Z707" s="1" t="s">
        <v>54</v>
      </c>
      <c r="AA707" s="1" t="s">
        <v>900</v>
      </c>
      <c r="AB707" s="1" t="s">
        <v>5538</v>
      </c>
      <c r="AC707" s="1" t="s">
        <v>3180</v>
      </c>
      <c r="AE707" s="1" t="s">
        <v>43</v>
      </c>
      <c r="AF707" s="1" t="s">
        <v>58</v>
      </c>
      <c r="AG707" s="1" t="s">
        <v>42</v>
      </c>
      <c r="AH707" s="1" t="s">
        <v>5539</v>
      </c>
      <c r="AI707" s="1" t="s">
        <v>80</v>
      </c>
    </row>
    <row r="708" ht="14.25" customHeight="1">
      <c r="A708" s="1" t="s">
        <v>35</v>
      </c>
      <c r="B708" s="1" t="s">
        <v>145</v>
      </c>
      <c r="C708" s="1" t="s">
        <v>5540</v>
      </c>
      <c r="D708" s="1" t="s">
        <v>5541</v>
      </c>
      <c r="E708" s="1" t="s">
        <v>39</v>
      </c>
      <c r="F708" s="1" t="s">
        <v>5542</v>
      </c>
      <c r="G708" s="1">
        <v>10221.0</v>
      </c>
      <c r="H708" s="1" t="s">
        <v>5543</v>
      </c>
      <c r="I708" s="1" t="s">
        <v>42</v>
      </c>
      <c r="J708" s="1" t="s">
        <v>43</v>
      </c>
      <c r="L708" s="1" t="s">
        <v>44</v>
      </c>
      <c r="M708" s="1" t="s">
        <v>80</v>
      </c>
      <c r="N708" s="1">
        <v>1.0</v>
      </c>
      <c r="O708" s="1" t="s">
        <v>46</v>
      </c>
      <c r="P708" s="1">
        <v>0.0</v>
      </c>
      <c r="Q708" s="1" t="s">
        <v>80</v>
      </c>
      <c r="R708" s="1">
        <v>6122.0</v>
      </c>
      <c r="S708" s="1" t="s">
        <v>3306</v>
      </c>
      <c r="T708" s="1" t="s">
        <v>3307</v>
      </c>
      <c r="U708" s="1" t="s">
        <v>49</v>
      </c>
      <c r="V708" s="1" t="s">
        <v>5544</v>
      </c>
      <c r="W708" s="1" t="s">
        <v>5545</v>
      </c>
      <c r="X708" s="1" t="s">
        <v>85</v>
      </c>
      <c r="Y708" s="1" t="s">
        <v>53</v>
      </c>
      <c r="Z708" s="1" t="s">
        <v>54</v>
      </c>
      <c r="AA708" s="1" t="s">
        <v>5546</v>
      </c>
      <c r="AB708" s="1" t="s">
        <v>5547</v>
      </c>
      <c r="AC708" s="1" t="s">
        <v>4441</v>
      </c>
      <c r="AD708" s="1" t="s">
        <v>242</v>
      </c>
      <c r="AE708" s="1" t="s">
        <v>43</v>
      </c>
      <c r="AF708" s="1" t="s">
        <v>58</v>
      </c>
      <c r="AG708" s="1" t="s">
        <v>42</v>
      </c>
      <c r="AH708" s="1" t="s">
        <v>5548</v>
      </c>
      <c r="AI708" s="1" t="s">
        <v>80</v>
      </c>
    </row>
    <row r="709" ht="14.25" customHeight="1">
      <c r="A709" s="1" t="s">
        <v>35</v>
      </c>
      <c r="B709" s="1" t="s">
        <v>74</v>
      </c>
      <c r="C709" s="1" t="s">
        <v>5549</v>
      </c>
      <c r="D709" s="1" t="s">
        <v>5550</v>
      </c>
      <c r="E709" s="1" t="s">
        <v>39</v>
      </c>
      <c r="F709" s="1" t="s">
        <v>5551</v>
      </c>
      <c r="G709" s="1">
        <v>10222.0</v>
      </c>
      <c r="H709" s="1" t="s">
        <v>5552</v>
      </c>
      <c r="I709" s="1" t="s">
        <v>42</v>
      </c>
      <c r="J709" s="1" t="s">
        <v>43</v>
      </c>
      <c r="L709" s="1" t="s">
        <v>44</v>
      </c>
      <c r="M709" s="1" t="s">
        <v>45</v>
      </c>
      <c r="N709" s="1">
        <v>1.0</v>
      </c>
      <c r="O709" s="1" t="s">
        <v>46</v>
      </c>
      <c r="P709" s="1">
        <v>0.0</v>
      </c>
      <c r="Q709" s="1" t="s">
        <v>45</v>
      </c>
      <c r="R709" s="1">
        <v>6.4217552E8</v>
      </c>
      <c r="S709" s="1" t="s">
        <v>778</v>
      </c>
      <c r="T709" s="1" t="s">
        <v>779</v>
      </c>
      <c r="U709" s="1" t="s">
        <v>49</v>
      </c>
      <c r="V709" s="1" t="s">
        <v>5553</v>
      </c>
      <c r="W709" s="1" t="s">
        <v>5549</v>
      </c>
      <c r="X709" s="1" t="s">
        <v>781</v>
      </c>
      <c r="Y709" s="1" t="s">
        <v>1087</v>
      </c>
      <c r="Z709" s="1" t="s">
        <v>54</v>
      </c>
      <c r="AA709" s="1" t="s">
        <v>782</v>
      </c>
      <c r="AB709" s="1" t="s">
        <v>829</v>
      </c>
      <c r="AC709" s="1" t="s">
        <v>4542</v>
      </c>
      <c r="AE709" s="1" t="s">
        <v>43</v>
      </c>
      <c r="AF709" s="1" t="s">
        <v>72</v>
      </c>
      <c r="AG709" s="1" t="s">
        <v>42</v>
      </c>
      <c r="AH709" s="1" t="s">
        <v>5554</v>
      </c>
      <c r="AI709" s="1" t="s">
        <v>45</v>
      </c>
    </row>
    <row r="710" ht="14.25" customHeight="1">
      <c r="A710" s="1" t="s">
        <v>35</v>
      </c>
      <c r="B710" s="1" t="s">
        <v>36</v>
      </c>
      <c r="C710" s="1" t="s">
        <v>5555</v>
      </c>
      <c r="D710" s="1" t="s">
        <v>1814</v>
      </c>
      <c r="E710" s="1" t="s">
        <v>39</v>
      </c>
      <c r="F710" s="1" t="s">
        <v>5556</v>
      </c>
      <c r="G710" s="1">
        <v>10223.0</v>
      </c>
      <c r="H710" s="1" t="s">
        <v>5557</v>
      </c>
      <c r="I710" s="1" t="s">
        <v>42</v>
      </c>
      <c r="J710" s="1" t="s">
        <v>43</v>
      </c>
      <c r="L710" s="1" t="s">
        <v>44</v>
      </c>
      <c r="M710" s="1" t="s">
        <v>80</v>
      </c>
      <c r="N710" s="1">
        <v>1.0</v>
      </c>
      <c r="O710" s="1" t="s">
        <v>174</v>
      </c>
      <c r="P710" s="1">
        <v>0.0</v>
      </c>
      <c r="Q710" s="1" t="s">
        <v>80</v>
      </c>
      <c r="R710" s="1">
        <v>8450.0</v>
      </c>
      <c r="S710" s="1" t="s">
        <v>5558</v>
      </c>
      <c r="T710" s="1" t="s">
        <v>5559</v>
      </c>
      <c r="U710" s="1" t="s">
        <v>49</v>
      </c>
      <c r="V710" s="1" t="s">
        <v>5560</v>
      </c>
      <c r="W710" s="1" t="s">
        <v>5561</v>
      </c>
      <c r="X710" s="1" t="s">
        <v>121</v>
      </c>
      <c r="Y710" s="1" t="s">
        <v>53</v>
      </c>
      <c r="Z710" s="1" t="s">
        <v>54</v>
      </c>
      <c r="AA710" s="1" t="s">
        <v>180</v>
      </c>
      <c r="AB710" s="1" t="s">
        <v>5562</v>
      </c>
      <c r="AC710" s="1" t="s">
        <v>3607</v>
      </c>
      <c r="AD710" s="1" t="s">
        <v>242</v>
      </c>
      <c r="AE710" s="1" t="s">
        <v>43</v>
      </c>
      <c r="AF710" s="1" t="s">
        <v>58</v>
      </c>
      <c r="AG710" s="1" t="s">
        <v>42</v>
      </c>
      <c r="AH710" s="1" t="s">
        <v>5563</v>
      </c>
      <c r="AI710" s="1" t="s">
        <v>80</v>
      </c>
    </row>
    <row r="711" ht="14.25" customHeight="1">
      <c r="A711" s="1" t="s">
        <v>35</v>
      </c>
      <c r="B711" s="1" t="s">
        <v>704</v>
      </c>
      <c r="C711" s="1" t="s">
        <v>5564</v>
      </c>
      <c r="D711" s="1" t="s">
        <v>5565</v>
      </c>
      <c r="E711" s="1" t="s">
        <v>39</v>
      </c>
      <c r="F711" s="1" t="s">
        <v>5566</v>
      </c>
      <c r="G711" s="1">
        <v>10224.0</v>
      </c>
      <c r="H711" s="1" t="s">
        <v>5567</v>
      </c>
      <c r="I711" s="1" t="s">
        <v>42</v>
      </c>
      <c r="J711" s="1" t="s">
        <v>43</v>
      </c>
      <c r="L711" s="1" t="s">
        <v>44</v>
      </c>
      <c r="M711" s="1" t="s">
        <v>80</v>
      </c>
      <c r="N711" s="1">
        <v>1.0</v>
      </c>
      <c r="O711" s="1" t="s">
        <v>74</v>
      </c>
      <c r="P711" s="1">
        <v>0.0</v>
      </c>
      <c r="Q711" s="1" t="s">
        <v>80</v>
      </c>
      <c r="R711" s="1">
        <v>6.56256165E8</v>
      </c>
      <c r="S711" s="1" t="s">
        <v>5568</v>
      </c>
      <c r="T711" s="1" t="s">
        <v>5569</v>
      </c>
      <c r="U711" s="1" t="s">
        <v>49</v>
      </c>
      <c r="V711" s="1" t="s">
        <v>5570</v>
      </c>
      <c r="W711" s="1" t="s">
        <v>5571</v>
      </c>
      <c r="X711" s="1" t="s">
        <v>121</v>
      </c>
      <c r="Y711" s="1" t="s">
        <v>69</v>
      </c>
      <c r="Z711" s="1" t="s">
        <v>54</v>
      </c>
      <c r="AA711" s="1" t="s">
        <v>714</v>
      </c>
      <c r="AB711" s="1" t="s">
        <v>5572</v>
      </c>
      <c r="AC711" s="1" t="s">
        <v>5573</v>
      </c>
      <c r="AE711" s="1" t="s">
        <v>43</v>
      </c>
      <c r="AF711" s="1" t="s">
        <v>72</v>
      </c>
      <c r="AG711" s="1" t="s">
        <v>42</v>
      </c>
      <c r="AH711" s="1" t="s">
        <v>5564</v>
      </c>
      <c r="AI711" s="1" t="s">
        <v>45</v>
      </c>
    </row>
    <row r="712" ht="14.25" customHeight="1">
      <c r="A712" s="1" t="s">
        <v>35</v>
      </c>
      <c r="B712" s="1" t="s">
        <v>704</v>
      </c>
      <c r="D712" s="1" t="s">
        <v>5574</v>
      </c>
      <c r="E712" s="1" t="s">
        <v>39</v>
      </c>
      <c r="F712" s="1" t="s">
        <v>43</v>
      </c>
      <c r="G712" s="1">
        <v>10225.0</v>
      </c>
      <c r="H712" s="1" t="s">
        <v>5575</v>
      </c>
      <c r="I712" s="1" t="s">
        <v>5576</v>
      </c>
      <c r="J712" s="1" t="s">
        <v>49</v>
      </c>
      <c r="K712" s="1" t="s">
        <v>5577</v>
      </c>
      <c r="L712" s="1" t="s">
        <v>44</v>
      </c>
      <c r="M712" s="1" t="s">
        <v>80</v>
      </c>
      <c r="N712" s="1">
        <v>2.0</v>
      </c>
      <c r="O712" s="1" t="s">
        <v>709</v>
      </c>
      <c r="P712" s="1">
        <v>2.0</v>
      </c>
      <c r="Q712" s="1" t="s">
        <v>45</v>
      </c>
      <c r="R712" s="1">
        <v>6732.0</v>
      </c>
      <c r="S712" s="1" t="s">
        <v>1825</v>
      </c>
      <c r="T712" s="1" t="s">
        <v>1826</v>
      </c>
      <c r="U712" s="1" t="s">
        <v>43</v>
      </c>
      <c r="X712" s="1" t="s">
        <v>919</v>
      </c>
      <c r="Y712" s="1" t="s">
        <v>53</v>
      </c>
      <c r="Z712" s="1" t="s">
        <v>920</v>
      </c>
      <c r="AA712" s="1" t="s">
        <v>714</v>
      </c>
      <c r="AB712" s="1" t="s">
        <v>5578</v>
      </c>
      <c r="AC712" s="1" t="s">
        <v>3441</v>
      </c>
      <c r="AE712" s="1" t="s">
        <v>43</v>
      </c>
      <c r="AF712" s="1" t="s">
        <v>72</v>
      </c>
      <c r="AG712" s="1" t="s">
        <v>42</v>
      </c>
      <c r="AH712" s="1" t="s">
        <v>5579</v>
      </c>
      <c r="AI712" s="1" t="s">
        <v>80</v>
      </c>
    </row>
    <row r="713" ht="14.25" customHeight="1">
      <c r="A713" s="1" t="s">
        <v>35</v>
      </c>
      <c r="B713" s="1" t="s">
        <v>74</v>
      </c>
      <c r="C713" s="1" t="s">
        <v>5580</v>
      </c>
      <c r="D713" s="1" t="s">
        <v>5581</v>
      </c>
      <c r="E713" s="1" t="s">
        <v>39</v>
      </c>
      <c r="F713" s="1" t="s">
        <v>5582</v>
      </c>
      <c r="G713" s="1">
        <v>10226.0</v>
      </c>
      <c r="H713" s="1" t="s">
        <v>5583</v>
      </c>
      <c r="I713" s="1" t="s">
        <v>42</v>
      </c>
      <c r="J713" s="1" t="s">
        <v>43</v>
      </c>
      <c r="L713" s="1" t="s">
        <v>44</v>
      </c>
      <c r="M713" s="1" t="s">
        <v>80</v>
      </c>
      <c r="N713" s="1">
        <v>1.0</v>
      </c>
      <c r="O713" s="1" t="s">
        <v>46</v>
      </c>
      <c r="P713" s="1">
        <v>0.0</v>
      </c>
      <c r="Q713" s="1" t="s">
        <v>80</v>
      </c>
      <c r="R713" s="1">
        <v>8.18108684E8</v>
      </c>
      <c r="S713" s="1" t="s">
        <v>4649</v>
      </c>
      <c r="T713" s="1" t="s">
        <v>4650</v>
      </c>
      <c r="U713" s="1" t="s">
        <v>49</v>
      </c>
      <c r="V713" s="1" t="s">
        <v>5584</v>
      </c>
      <c r="W713" s="1" t="s">
        <v>5585</v>
      </c>
      <c r="X713" s="1" t="s">
        <v>68</v>
      </c>
      <c r="Y713" s="1" t="s">
        <v>53</v>
      </c>
      <c r="Z713" s="1" t="s">
        <v>54</v>
      </c>
      <c r="AA713" s="1" t="s">
        <v>3369</v>
      </c>
      <c r="AB713" s="1" t="s">
        <v>5586</v>
      </c>
      <c r="AC713" s="1" t="s">
        <v>3662</v>
      </c>
      <c r="AE713" s="1" t="s">
        <v>43</v>
      </c>
      <c r="AF713" s="1" t="s">
        <v>58</v>
      </c>
      <c r="AG713" s="1" t="s">
        <v>42</v>
      </c>
      <c r="AH713" s="1" t="s">
        <v>5580</v>
      </c>
      <c r="AI713" s="1" t="s">
        <v>80</v>
      </c>
    </row>
    <row r="714" ht="14.25" customHeight="1">
      <c r="A714" s="1" t="s">
        <v>35</v>
      </c>
      <c r="B714" s="1" t="s">
        <v>704</v>
      </c>
      <c r="C714" s="1" t="s">
        <v>5587</v>
      </c>
      <c r="D714" s="1" t="s">
        <v>5588</v>
      </c>
      <c r="E714" s="1" t="s">
        <v>39</v>
      </c>
      <c r="F714" s="1" t="s">
        <v>5589</v>
      </c>
      <c r="G714" s="1">
        <v>10227.0</v>
      </c>
      <c r="H714" s="1" t="s">
        <v>5590</v>
      </c>
      <c r="I714" s="1" t="s">
        <v>42</v>
      </c>
      <c r="J714" s="1" t="s">
        <v>43</v>
      </c>
      <c r="L714" s="1" t="s">
        <v>44</v>
      </c>
      <c r="M714" s="1" t="s">
        <v>80</v>
      </c>
      <c r="N714" s="1">
        <v>1.0</v>
      </c>
      <c r="O714" s="1" t="s">
        <v>74</v>
      </c>
      <c r="P714" s="1">
        <v>0.0</v>
      </c>
      <c r="Q714" s="1" t="s">
        <v>80</v>
      </c>
      <c r="R714" s="1">
        <v>8420.0</v>
      </c>
      <c r="S714" s="1" t="s">
        <v>1646</v>
      </c>
      <c r="T714" s="1" t="s">
        <v>1647</v>
      </c>
      <c r="U714" s="1" t="s">
        <v>49</v>
      </c>
      <c r="V714" s="1" t="s">
        <v>5591</v>
      </c>
      <c r="W714" s="1" t="s">
        <v>5592</v>
      </c>
      <c r="X714" s="1" t="s">
        <v>85</v>
      </c>
      <c r="Y714" s="1" t="s">
        <v>53</v>
      </c>
      <c r="Z714" s="1" t="s">
        <v>54</v>
      </c>
      <c r="AA714" s="1" t="s">
        <v>714</v>
      </c>
      <c r="AB714" s="1" t="s">
        <v>5593</v>
      </c>
      <c r="AC714" s="1" t="s">
        <v>3172</v>
      </c>
      <c r="AE714" s="1" t="s">
        <v>43</v>
      </c>
      <c r="AF714" s="1" t="s">
        <v>72</v>
      </c>
      <c r="AG714" s="1" t="s">
        <v>42</v>
      </c>
      <c r="AH714" s="1" t="s">
        <v>5594</v>
      </c>
      <c r="AI714" s="1" t="s">
        <v>80</v>
      </c>
    </row>
    <row r="715" ht="14.25" customHeight="1">
      <c r="A715" s="1" t="s">
        <v>35</v>
      </c>
      <c r="B715" s="1" t="s">
        <v>36</v>
      </c>
      <c r="C715" s="1" t="s">
        <v>5595</v>
      </c>
      <c r="D715" s="1" t="s">
        <v>5596</v>
      </c>
      <c r="E715" s="1" t="s">
        <v>39</v>
      </c>
      <c r="F715" s="1" t="s">
        <v>5597</v>
      </c>
      <c r="G715" s="1">
        <v>10228.0</v>
      </c>
      <c r="H715" s="1" t="s">
        <v>5598</v>
      </c>
      <c r="I715" s="1" t="s">
        <v>42</v>
      </c>
      <c r="J715" s="1" t="s">
        <v>43</v>
      </c>
      <c r="L715" s="1" t="s">
        <v>44</v>
      </c>
      <c r="M715" s="1" t="s">
        <v>80</v>
      </c>
      <c r="N715" s="1">
        <v>1.0</v>
      </c>
      <c r="O715" s="1" t="s">
        <v>103</v>
      </c>
      <c r="P715" s="1">
        <v>0.0</v>
      </c>
      <c r="Q715" s="1" t="s">
        <v>80</v>
      </c>
      <c r="R715" s="1">
        <v>6404.0</v>
      </c>
      <c r="S715" s="1" t="s">
        <v>2407</v>
      </c>
      <c r="T715" s="1" t="s">
        <v>2408</v>
      </c>
      <c r="U715" s="1" t="s">
        <v>49</v>
      </c>
      <c r="V715" s="1" t="s">
        <v>5599</v>
      </c>
      <c r="W715" s="1" t="s">
        <v>5600</v>
      </c>
      <c r="X715" s="1" t="s">
        <v>52</v>
      </c>
      <c r="Y715" s="1" t="s">
        <v>69</v>
      </c>
      <c r="Z715" s="1" t="s">
        <v>54</v>
      </c>
      <c r="AA715" s="1" t="s">
        <v>1787</v>
      </c>
      <c r="AB715" s="1" t="s">
        <v>5597</v>
      </c>
      <c r="AC715" s="1" t="s">
        <v>5601</v>
      </c>
      <c r="AD715" s="1" t="s">
        <v>242</v>
      </c>
      <c r="AE715" s="1" t="s">
        <v>43</v>
      </c>
      <c r="AF715" s="1" t="s">
        <v>58</v>
      </c>
      <c r="AG715" s="1" t="s">
        <v>42</v>
      </c>
      <c r="AH715" s="1" t="s">
        <v>5602</v>
      </c>
      <c r="AI715" s="1" t="s">
        <v>80</v>
      </c>
    </row>
    <row r="716" ht="14.25" customHeight="1">
      <c r="A716" s="1" t="s">
        <v>35</v>
      </c>
      <c r="B716" s="1" t="s">
        <v>36</v>
      </c>
      <c r="C716" s="1" t="s">
        <v>5603</v>
      </c>
      <c r="D716" s="1" t="s">
        <v>5604</v>
      </c>
      <c r="E716" s="1" t="s">
        <v>39</v>
      </c>
      <c r="F716" s="1" t="s">
        <v>43</v>
      </c>
      <c r="G716" s="1">
        <v>10229.0</v>
      </c>
      <c r="H716" s="1" t="s">
        <v>5605</v>
      </c>
      <c r="I716" s="1" t="s">
        <v>42</v>
      </c>
      <c r="J716" s="1" t="s">
        <v>43</v>
      </c>
      <c r="L716" s="1" t="s">
        <v>44</v>
      </c>
      <c r="M716" s="1" t="s">
        <v>80</v>
      </c>
      <c r="N716" s="1">
        <v>2.0</v>
      </c>
      <c r="O716" s="1" t="s">
        <v>46</v>
      </c>
      <c r="P716" s="1">
        <v>0.0</v>
      </c>
      <c r="Q716" s="1" t="s">
        <v>80</v>
      </c>
      <c r="R716" s="1">
        <v>6.23891475E8</v>
      </c>
      <c r="S716" s="1" t="s">
        <v>1197</v>
      </c>
      <c r="T716" s="1" t="s">
        <v>1198</v>
      </c>
      <c r="U716" s="1" t="s">
        <v>49</v>
      </c>
      <c r="V716" s="1" t="s">
        <v>5606</v>
      </c>
      <c r="W716" s="1" t="s">
        <v>5607</v>
      </c>
      <c r="X716" s="1" t="s">
        <v>132</v>
      </c>
      <c r="Y716" s="1" t="s">
        <v>53</v>
      </c>
      <c r="Z716" s="1" t="s">
        <v>54</v>
      </c>
      <c r="AA716" s="1" t="s">
        <v>709</v>
      </c>
      <c r="AB716" s="1" t="s">
        <v>5608</v>
      </c>
      <c r="AC716" s="1" t="s">
        <v>4280</v>
      </c>
      <c r="AE716" s="1" t="s">
        <v>43</v>
      </c>
      <c r="AF716" s="1" t="s">
        <v>58</v>
      </c>
      <c r="AG716" s="1" t="s">
        <v>42</v>
      </c>
      <c r="AH716" s="1" t="s">
        <v>5609</v>
      </c>
      <c r="AI716" s="1" t="s">
        <v>80</v>
      </c>
    </row>
    <row r="717" ht="14.25" customHeight="1">
      <c r="A717" s="1" t="s">
        <v>35</v>
      </c>
      <c r="B717" s="1" t="s">
        <v>3144</v>
      </c>
      <c r="C717" s="1" t="s">
        <v>5610</v>
      </c>
      <c r="D717" s="1" t="s">
        <v>5611</v>
      </c>
      <c r="E717" s="1" t="s">
        <v>39</v>
      </c>
      <c r="F717" s="1" t="s">
        <v>5612</v>
      </c>
      <c r="G717" s="1">
        <v>10230.0</v>
      </c>
      <c r="H717" s="1" t="s">
        <v>5613</v>
      </c>
      <c r="I717" s="1" t="s">
        <v>42</v>
      </c>
      <c r="J717" s="1" t="s">
        <v>43</v>
      </c>
      <c r="L717" s="1" t="s">
        <v>44</v>
      </c>
      <c r="M717" s="1" t="s">
        <v>80</v>
      </c>
      <c r="N717" s="1">
        <v>1.0</v>
      </c>
      <c r="O717" s="1" t="s">
        <v>280</v>
      </c>
      <c r="P717" s="1">
        <v>0.0</v>
      </c>
      <c r="Q717" s="1" t="s">
        <v>80</v>
      </c>
      <c r="R717" s="1">
        <v>6569.0</v>
      </c>
      <c r="S717" s="1" t="s">
        <v>858</v>
      </c>
      <c r="T717" s="1" t="s">
        <v>859</v>
      </c>
      <c r="U717" s="1" t="s">
        <v>49</v>
      </c>
      <c r="V717" s="1" t="s">
        <v>5614</v>
      </c>
      <c r="W717" s="1" t="s">
        <v>5610</v>
      </c>
      <c r="X717" s="1" t="s">
        <v>95</v>
      </c>
      <c r="Y717" s="1" t="s">
        <v>53</v>
      </c>
      <c r="Z717" s="1" t="s">
        <v>54</v>
      </c>
      <c r="AA717" s="1" t="s">
        <v>3151</v>
      </c>
      <c r="AB717" s="1" t="s">
        <v>5615</v>
      </c>
      <c r="AC717" s="1" t="s">
        <v>4542</v>
      </c>
      <c r="AE717" s="1" t="s">
        <v>43</v>
      </c>
      <c r="AF717" s="1" t="s">
        <v>58</v>
      </c>
      <c r="AG717" s="1" t="s">
        <v>42</v>
      </c>
      <c r="AH717" s="1" t="s">
        <v>5610</v>
      </c>
      <c r="AI717" s="1" t="s">
        <v>80</v>
      </c>
    </row>
    <row r="718" ht="14.25" customHeight="1">
      <c r="A718" s="1" t="s">
        <v>35</v>
      </c>
      <c r="B718" s="1" t="s">
        <v>684</v>
      </c>
      <c r="C718" s="1" t="s">
        <v>5616</v>
      </c>
      <c r="D718" s="1" t="s">
        <v>5617</v>
      </c>
      <c r="E718" s="1" t="s">
        <v>39</v>
      </c>
      <c r="F718" s="1" t="s">
        <v>5618</v>
      </c>
      <c r="G718" s="1">
        <v>10231.0</v>
      </c>
      <c r="H718" s="1" t="s">
        <v>5619</v>
      </c>
      <c r="I718" s="1" t="s">
        <v>42</v>
      </c>
      <c r="J718" s="1" t="s">
        <v>43</v>
      </c>
      <c r="L718" s="1" t="s">
        <v>44</v>
      </c>
      <c r="M718" s="1" t="s">
        <v>45</v>
      </c>
      <c r="N718" s="1">
        <v>1.0</v>
      </c>
      <c r="O718" s="1" t="s">
        <v>46</v>
      </c>
      <c r="P718" s="1">
        <v>0.0</v>
      </c>
      <c r="Q718" s="1" t="s">
        <v>45</v>
      </c>
      <c r="R718" s="1">
        <v>6739.0</v>
      </c>
      <c r="S718" s="1" t="s">
        <v>3376</v>
      </c>
      <c r="T718" s="1" t="s">
        <v>3377</v>
      </c>
      <c r="U718" s="1" t="s">
        <v>49</v>
      </c>
      <c r="V718" s="1" t="s">
        <v>5620</v>
      </c>
      <c r="W718" s="1" t="s">
        <v>5621</v>
      </c>
      <c r="X718" s="1" t="s">
        <v>68</v>
      </c>
      <c r="Y718" s="1" t="s">
        <v>53</v>
      </c>
      <c r="Z718" s="1" t="s">
        <v>54</v>
      </c>
      <c r="AA718" s="1" t="s">
        <v>550</v>
      </c>
      <c r="AB718" s="1" t="s">
        <v>5622</v>
      </c>
      <c r="AC718" s="1" t="s">
        <v>4374</v>
      </c>
      <c r="AD718" s="1" t="s">
        <v>242</v>
      </c>
      <c r="AE718" s="1" t="s">
        <v>43</v>
      </c>
      <c r="AF718" s="1" t="s">
        <v>58</v>
      </c>
      <c r="AG718" s="1" t="s">
        <v>42</v>
      </c>
      <c r="AH718" s="1" t="s">
        <v>5623</v>
      </c>
      <c r="AI718" s="1" t="s">
        <v>45</v>
      </c>
    </row>
    <row r="719" ht="14.25" customHeight="1">
      <c r="A719" s="1" t="s">
        <v>35</v>
      </c>
      <c r="B719" s="1" t="s">
        <v>684</v>
      </c>
      <c r="C719" s="1" t="s">
        <v>5624</v>
      </c>
      <c r="D719" s="1" t="s">
        <v>5625</v>
      </c>
      <c r="E719" s="1" t="s">
        <v>39</v>
      </c>
      <c r="F719" s="1" t="s">
        <v>5626</v>
      </c>
      <c r="G719" s="1">
        <v>10232.0</v>
      </c>
      <c r="H719" s="1" t="s">
        <v>5627</v>
      </c>
      <c r="I719" s="1" t="s">
        <v>42</v>
      </c>
      <c r="J719" s="1" t="s">
        <v>43</v>
      </c>
      <c r="L719" s="1" t="s">
        <v>44</v>
      </c>
      <c r="M719" s="1" t="s">
        <v>80</v>
      </c>
      <c r="N719" s="1">
        <v>1.0</v>
      </c>
      <c r="O719" s="1" t="s">
        <v>46</v>
      </c>
      <c r="P719" s="1">
        <v>0.0</v>
      </c>
      <c r="Q719" s="1" t="s">
        <v>80</v>
      </c>
      <c r="R719" s="1">
        <v>9.54936161E8</v>
      </c>
      <c r="S719" s="1" t="s">
        <v>1188</v>
      </c>
      <c r="T719" s="1" t="s">
        <v>1189</v>
      </c>
      <c r="U719" s="1" t="s">
        <v>49</v>
      </c>
      <c r="V719" s="1" t="s">
        <v>5628</v>
      </c>
      <c r="W719" s="1" t="s">
        <v>5629</v>
      </c>
      <c r="X719" s="1" t="s">
        <v>228</v>
      </c>
      <c r="Y719" s="1" t="s">
        <v>69</v>
      </c>
      <c r="Z719" s="1" t="s">
        <v>54</v>
      </c>
      <c r="AA719" s="1" t="s">
        <v>900</v>
      </c>
      <c r="AB719" s="1" t="s">
        <v>5626</v>
      </c>
      <c r="AC719" s="1" t="s">
        <v>1458</v>
      </c>
      <c r="AE719" s="1" t="s">
        <v>43</v>
      </c>
      <c r="AF719" s="1" t="s">
        <v>58</v>
      </c>
      <c r="AG719" s="1" t="s">
        <v>42</v>
      </c>
      <c r="AH719" s="1" t="s">
        <v>5630</v>
      </c>
      <c r="AI719" s="1" t="s">
        <v>80</v>
      </c>
    </row>
    <row r="720" ht="14.25" customHeight="1">
      <c r="A720" s="1" t="s">
        <v>35</v>
      </c>
      <c r="B720" s="1" t="s">
        <v>3144</v>
      </c>
      <c r="C720" s="1" t="s">
        <v>5631</v>
      </c>
      <c r="D720" s="1" t="s">
        <v>5632</v>
      </c>
      <c r="E720" s="1" t="s">
        <v>39</v>
      </c>
      <c r="F720" s="1" t="s">
        <v>5633</v>
      </c>
      <c r="G720" s="1">
        <v>10233.0</v>
      </c>
      <c r="H720" s="1" t="s">
        <v>5634</v>
      </c>
      <c r="I720" s="1" t="s">
        <v>42</v>
      </c>
      <c r="J720" s="1" t="s">
        <v>43</v>
      </c>
      <c r="L720" s="1" t="s">
        <v>44</v>
      </c>
      <c r="M720" s="1" t="s">
        <v>80</v>
      </c>
      <c r="N720" s="1">
        <v>1.0</v>
      </c>
      <c r="O720" s="1" t="s">
        <v>2941</v>
      </c>
      <c r="P720" s="1">
        <v>0.0</v>
      </c>
      <c r="Q720" s="1" t="s">
        <v>80</v>
      </c>
      <c r="R720" s="1">
        <v>6045.0</v>
      </c>
      <c r="S720" s="1" t="s">
        <v>3087</v>
      </c>
      <c r="T720" s="1" t="s">
        <v>3088</v>
      </c>
      <c r="U720" s="1" t="s">
        <v>49</v>
      </c>
      <c r="V720" s="1" t="s">
        <v>5635</v>
      </c>
      <c r="W720" s="1" t="s">
        <v>5636</v>
      </c>
      <c r="X720" s="1" t="s">
        <v>85</v>
      </c>
      <c r="Y720" s="1" t="s">
        <v>53</v>
      </c>
      <c r="Z720" s="1" t="s">
        <v>54</v>
      </c>
      <c r="AA720" s="1" t="s">
        <v>3151</v>
      </c>
      <c r="AB720" s="1" t="s">
        <v>5633</v>
      </c>
      <c r="AC720" s="1" t="s">
        <v>5637</v>
      </c>
      <c r="AE720" s="1" t="s">
        <v>43</v>
      </c>
      <c r="AF720" s="1" t="s">
        <v>72</v>
      </c>
      <c r="AG720" s="1" t="s">
        <v>42</v>
      </c>
      <c r="AH720" s="1" t="s">
        <v>5638</v>
      </c>
      <c r="AI720" s="1" t="s">
        <v>45</v>
      </c>
    </row>
    <row r="721" ht="14.25" customHeight="1">
      <c r="A721" s="1" t="s">
        <v>35</v>
      </c>
      <c r="B721" s="1" t="s">
        <v>704</v>
      </c>
      <c r="D721" s="1" t="s">
        <v>5639</v>
      </c>
      <c r="E721" s="1" t="s">
        <v>39</v>
      </c>
      <c r="F721" s="1" t="s">
        <v>5640</v>
      </c>
      <c r="G721" s="1">
        <v>10234.0</v>
      </c>
      <c r="H721" s="1" t="s">
        <v>5641</v>
      </c>
      <c r="I721" s="1" t="s">
        <v>5642</v>
      </c>
      <c r="J721" s="1" t="s">
        <v>49</v>
      </c>
      <c r="K721" s="1" t="s">
        <v>5643</v>
      </c>
      <c r="L721" s="1" t="s">
        <v>44</v>
      </c>
      <c r="M721" s="1" t="s">
        <v>80</v>
      </c>
      <c r="N721" s="1">
        <v>1.0</v>
      </c>
      <c r="O721" s="1" t="s">
        <v>74</v>
      </c>
      <c r="P721" s="1">
        <v>1.0</v>
      </c>
      <c r="Q721" s="1" t="s">
        <v>80</v>
      </c>
      <c r="R721" s="1">
        <v>8.59793276E8</v>
      </c>
      <c r="S721" s="1" t="s">
        <v>1856</v>
      </c>
      <c r="T721" s="1" t="s">
        <v>1857</v>
      </c>
      <c r="U721" s="1" t="s">
        <v>43</v>
      </c>
      <c r="X721" s="1" t="s">
        <v>929</v>
      </c>
      <c r="Y721" s="1" t="s">
        <v>53</v>
      </c>
      <c r="Z721" s="1" t="s">
        <v>617</v>
      </c>
      <c r="AA721" s="1" t="s">
        <v>714</v>
      </c>
      <c r="AB721" s="1" t="s">
        <v>5644</v>
      </c>
      <c r="AC721" s="1" t="s">
        <v>1861</v>
      </c>
      <c r="AE721" s="1" t="s">
        <v>43</v>
      </c>
      <c r="AF721" s="1" t="s">
        <v>72</v>
      </c>
      <c r="AG721" s="1" t="s">
        <v>42</v>
      </c>
      <c r="AH721" s="1" t="s">
        <v>5645</v>
      </c>
      <c r="AI721" s="1" t="s">
        <v>80</v>
      </c>
    </row>
    <row r="722" ht="14.25" customHeight="1">
      <c r="A722" s="1" t="s">
        <v>35</v>
      </c>
      <c r="B722" s="1" t="s">
        <v>684</v>
      </c>
      <c r="C722" s="1" t="s">
        <v>5646</v>
      </c>
      <c r="D722" s="1" t="s">
        <v>5647</v>
      </c>
      <c r="E722" s="1" t="s">
        <v>39</v>
      </c>
      <c r="F722" s="1" t="s">
        <v>5648</v>
      </c>
      <c r="G722" s="1">
        <v>10235.0</v>
      </c>
      <c r="H722" s="1" t="s">
        <v>5649</v>
      </c>
      <c r="I722" s="1" t="s">
        <v>42</v>
      </c>
      <c r="J722" s="1" t="s">
        <v>43</v>
      </c>
      <c r="L722" s="1" t="s">
        <v>44</v>
      </c>
      <c r="M722" s="1" t="s">
        <v>883</v>
      </c>
      <c r="N722" s="1">
        <v>1.0</v>
      </c>
      <c r="O722" s="1" t="s">
        <v>46</v>
      </c>
      <c r="P722" s="1">
        <v>0.0</v>
      </c>
      <c r="Q722" s="1" t="s">
        <v>80</v>
      </c>
      <c r="R722" s="1">
        <v>8815.0</v>
      </c>
      <c r="S722" s="1" t="s">
        <v>1431</v>
      </c>
      <c r="T722" s="1" t="s">
        <v>1432</v>
      </c>
      <c r="U722" s="1" t="s">
        <v>49</v>
      </c>
      <c r="V722" s="1" t="s">
        <v>5650</v>
      </c>
      <c r="W722" s="1" t="s">
        <v>5651</v>
      </c>
      <c r="X722" s="1" t="s">
        <v>549</v>
      </c>
      <c r="Y722" s="1" t="s">
        <v>53</v>
      </c>
      <c r="Z722" s="1" t="s">
        <v>54</v>
      </c>
      <c r="AA722" s="1" t="s">
        <v>752</v>
      </c>
      <c r="AB722" s="1" t="s">
        <v>5652</v>
      </c>
      <c r="AC722" s="1" t="s">
        <v>3199</v>
      </c>
      <c r="AE722" s="1" t="s">
        <v>43</v>
      </c>
      <c r="AF722" s="1" t="s">
        <v>58</v>
      </c>
      <c r="AG722" s="1" t="s">
        <v>42</v>
      </c>
      <c r="AH722" s="1" t="s">
        <v>5646</v>
      </c>
      <c r="AI722" s="1" t="s">
        <v>883</v>
      </c>
    </row>
    <row r="723" ht="14.25" customHeight="1">
      <c r="A723" s="1" t="s">
        <v>35</v>
      </c>
      <c r="B723" s="1" t="s">
        <v>36</v>
      </c>
      <c r="C723" s="1" t="s">
        <v>5653</v>
      </c>
      <c r="D723" s="1" t="s">
        <v>5654</v>
      </c>
      <c r="E723" s="1" t="s">
        <v>39</v>
      </c>
      <c r="F723" s="1" t="s">
        <v>5655</v>
      </c>
      <c r="G723" s="1">
        <v>10236.0</v>
      </c>
      <c r="H723" s="1" t="s">
        <v>5656</v>
      </c>
      <c r="I723" s="1" t="s">
        <v>42</v>
      </c>
      <c r="J723" s="1" t="s">
        <v>43</v>
      </c>
      <c r="L723" s="1" t="s">
        <v>44</v>
      </c>
      <c r="M723" s="1" t="s">
        <v>80</v>
      </c>
      <c r="N723" s="1">
        <v>1.0</v>
      </c>
      <c r="O723" s="1" t="s">
        <v>46</v>
      </c>
      <c r="P723" s="1">
        <v>0.0</v>
      </c>
      <c r="Q723" s="1" t="s">
        <v>80</v>
      </c>
      <c r="R723" s="1">
        <v>6739.0</v>
      </c>
      <c r="S723" s="1" t="s">
        <v>3376</v>
      </c>
      <c r="T723" s="1" t="s">
        <v>3377</v>
      </c>
      <c r="U723" s="1" t="s">
        <v>49</v>
      </c>
      <c r="V723" s="1" t="s">
        <v>5657</v>
      </c>
      <c r="W723" s="1" t="s">
        <v>5658</v>
      </c>
      <c r="X723" s="1" t="s">
        <v>549</v>
      </c>
      <c r="Y723" s="1" t="s">
        <v>69</v>
      </c>
      <c r="Z723" s="1" t="s">
        <v>54</v>
      </c>
      <c r="AA723" s="1" t="s">
        <v>417</v>
      </c>
      <c r="AB723" s="1" t="s">
        <v>5659</v>
      </c>
      <c r="AC723" s="1" t="s">
        <v>4374</v>
      </c>
      <c r="AD723" s="1" t="s">
        <v>242</v>
      </c>
      <c r="AE723" s="1" t="s">
        <v>43</v>
      </c>
      <c r="AF723" s="1" t="s">
        <v>72</v>
      </c>
      <c r="AG723" s="1" t="s">
        <v>42</v>
      </c>
      <c r="AH723" s="1" t="s">
        <v>5660</v>
      </c>
      <c r="AI723" s="1" t="s">
        <v>80</v>
      </c>
    </row>
    <row r="724" ht="14.25" customHeight="1">
      <c r="A724" s="1" t="s">
        <v>35</v>
      </c>
      <c r="B724" s="1" t="s">
        <v>210</v>
      </c>
      <c r="C724" s="1" t="s">
        <v>5661</v>
      </c>
      <c r="D724" s="1" t="s">
        <v>5662</v>
      </c>
      <c r="E724" s="1" t="s">
        <v>39</v>
      </c>
      <c r="F724" s="1" t="s">
        <v>5663</v>
      </c>
      <c r="G724" s="1">
        <v>10237.0</v>
      </c>
      <c r="H724" s="1" t="s">
        <v>5664</v>
      </c>
      <c r="I724" s="1" t="s">
        <v>42</v>
      </c>
      <c r="J724" s="1" t="s">
        <v>43</v>
      </c>
      <c r="L724" s="1" t="s">
        <v>44</v>
      </c>
      <c r="M724" s="1" t="s">
        <v>80</v>
      </c>
      <c r="N724" s="1">
        <v>1.0</v>
      </c>
      <c r="O724" s="1" t="s">
        <v>412</v>
      </c>
      <c r="P724" s="1">
        <v>0.0</v>
      </c>
      <c r="Q724" s="1" t="s">
        <v>80</v>
      </c>
      <c r="R724" s="1">
        <v>8608.0</v>
      </c>
      <c r="S724" s="1" t="s">
        <v>47</v>
      </c>
      <c r="T724" s="1" t="s">
        <v>48</v>
      </c>
      <c r="U724" s="1" t="s">
        <v>49</v>
      </c>
      <c r="V724" s="1" t="s">
        <v>5665</v>
      </c>
      <c r="W724" s="1" t="s">
        <v>5666</v>
      </c>
      <c r="X724" s="1" t="s">
        <v>85</v>
      </c>
      <c r="Y724" s="1" t="s">
        <v>53</v>
      </c>
      <c r="Z724" s="1" t="s">
        <v>54</v>
      </c>
      <c r="AA724" s="1" t="s">
        <v>313</v>
      </c>
      <c r="AB724" s="1" t="s">
        <v>2958</v>
      </c>
      <c r="AC724" s="1" t="s">
        <v>4374</v>
      </c>
      <c r="AD724" s="1" t="s">
        <v>242</v>
      </c>
      <c r="AE724" s="1" t="s">
        <v>43</v>
      </c>
      <c r="AF724" s="1" t="s">
        <v>58</v>
      </c>
      <c r="AG724" s="1" t="s">
        <v>42</v>
      </c>
      <c r="AH724" s="1" t="s">
        <v>5667</v>
      </c>
      <c r="AI724" s="1" t="s">
        <v>80</v>
      </c>
    </row>
    <row r="725" ht="14.25" customHeight="1">
      <c r="A725" s="1" t="s">
        <v>35</v>
      </c>
      <c r="B725" s="1" t="s">
        <v>74</v>
      </c>
      <c r="C725" s="1" t="s">
        <v>5668</v>
      </c>
      <c r="D725" s="1" t="s">
        <v>5669</v>
      </c>
      <c r="E725" s="1" t="s">
        <v>39</v>
      </c>
      <c r="F725" s="1" t="s">
        <v>43</v>
      </c>
      <c r="G725" s="1">
        <v>10238.0</v>
      </c>
      <c r="H725" s="1" t="s">
        <v>5670</v>
      </c>
      <c r="I725" s="1" t="s">
        <v>42</v>
      </c>
      <c r="J725" s="1" t="s">
        <v>43</v>
      </c>
      <c r="L725" s="1" t="s">
        <v>44</v>
      </c>
      <c r="M725" s="1" t="s">
        <v>80</v>
      </c>
      <c r="N725" s="1">
        <v>1.0</v>
      </c>
      <c r="O725" s="1" t="s">
        <v>568</v>
      </c>
      <c r="P725" s="1">
        <v>0.0</v>
      </c>
      <c r="Q725" s="1" t="s">
        <v>45</v>
      </c>
      <c r="R725" s="1">
        <v>8188.0</v>
      </c>
      <c r="S725" s="1" t="s">
        <v>1890</v>
      </c>
      <c r="T725" s="1" t="s">
        <v>1891</v>
      </c>
      <c r="U725" s="1" t="s">
        <v>49</v>
      </c>
      <c r="V725" s="1" t="s">
        <v>5671</v>
      </c>
      <c r="W725" s="1" t="s">
        <v>5672</v>
      </c>
      <c r="X725" s="1" t="s">
        <v>511</v>
      </c>
      <c r="Y725" s="1" t="s">
        <v>53</v>
      </c>
      <c r="Z725" s="1" t="s">
        <v>54</v>
      </c>
      <c r="AA725" s="1" t="s">
        <v>3380</v>
      </c>
      <c r="AB725" s="1" t="s">
        <v>1895</v>
      </c>
      <c r="AC725" s="1" t="s">
        <v>3625</v>
      </c>
      <c r="AD725" s="1" t="s">
        <v>242</v>
      </c>
      <c r="AE725" s="1" t="s">
        <v>43</v>
      </c>
      <c r="AF725" s="1" t="s">
        <v>72</v>
      </c>
      <c r="AG725" s="1" t="s">
        <v>42</v>
      </c>
      <c r="AH725" s="1" t="s">
        <v>5673</v>
      </c>
      <c r="AI725" s="1" t="s">
        <v>80</v>
      </c>
    </row>
    <row r="726" ht="14.25" customHeight="1">
      <c r="A726" s="1" t="s">
        <v>35</v>
      </c>
      <c r="B726" s="1" t="s">
        <v>74</v>
      </c>
      <c r="D726" s="1" t="s">
        <v>5674</v>
      </c>
      <c r="E726" s="1" t="s">
        <v>39</v>
      </c>
      <c r="F726" s="1" t="s">
        <v>5675</v>
      </c>
      <c r="G726" s="1">
        <v>10239.0</v>
      </c>
      <c r="H726" s="1" t="s">
        <v>5676</v>
      </c>
      <c r="I726" s="1" t="s">
        <v>5677</v>
      </c>
      <c r="J726" s="1" t="s">
        <v>49</v>
      </c>
      <c r="K726" s="1" t="s">
        <v>5678</v>
      </c>
      <c r="L726" s="1" t="s">
        <v>44</v>
      </c>
      <c r="M726" s="1" t="s">
        <v>80</v>
      </c>
      <c r="N726" s="1">
        <v>1.0</v>
      </c>
      <c r="O726" s="1" t="s">
        <v>46</v>
      </c>
      <c r="P726" s="1">
        <v>1.0</v>
      </c>
      <c r="Q726" s="1" t="s">
        <v>80</v>
      </c>
      <c r="R726" s="1">
        <v>8719.0</v>
      </c>
      <c r="S726" s="1" t="s">
        <v>738</v>
      </c>
      <c r="T726" s="1" t="s">
        <v>739</v>
      </c>
      <c r="U726" s="1" t="s">
        <v>43</v>
      </c>
      <c r="X726" s="1" t="s">
        <v>95</v>
      </c>
      <c r="Y726" s="1" t="s">
        <v>53</v>
      </c>
      <c r="Z726" s="1" t="s">
        <v>617</v>
      </c>
      <c r="AA726" s="1" t="s">
        <v>3369</v>
      </c>
      <c r="AB726" s="1" t="s">
        <v>5679</v>
      </c>
      <c r="AC726" s="1" t="s">
        <v>3199</v>
      </c>
      <c r="AE726" s="1" t="s">
        <v>43</v>
      </c>
      <c r="AF726" s="1" t="s">
        <v>72</v>
      </c>
      <c r="AG726" s="1" t="s">
        <v>42</v>
      </c>
      <c r="AH726" s="1" t="s">
        <v>5680</v>
      </c>
      <c r="AI726" s="1" t="s">
        <v>80</v>
      </c>
    </row>
    <row r="727" ht="14.25" customHeight="1">
      <c r="A727" s="1" t="s">
        <v>35</v>
      </c>
      <c r="B727" s="1" t="s">
        <v>36</v>
      </c>
      <c r="C727" s="1" t="s">
        <v>5681</v>
      </c>
      <c r="D727" s="1" t="s">
        <v>5682</v>
      </c>
      <c r="E727" s="1" t="s">
        <v>39</v>
      </c>
      <c r="F727" s="1" t="s">
        <v>5683</v>
      </c>
      <c r="G727" s="1">
        <v>10240.0</v>
      </c>
      <c r="H727" s="1" t="s">
        <v>5684</v>
      </c>
      <c r="I727" s="1" t="s">
        <v>42</v>
      </c>
      <c r="J727" s="1" t="s">
        <v>43</v>
      </c>
      <c r="L727" s="1" t="s">
        <v>44</v>
      </c>
      <c r="M727" s="1" t="s">
        <v>80</v>
      </c>
      <c r="N727" s="1">
        <v>1.0</v>
      </c>
      <c r="O727" s="1" t="s">
        <v>46</v>
      </c>
      <c r="P727" s="1">
        <v>0.0</v>
      </c>
      <c r="Q727" s="1" t="s">
        <v>80</v>
      </c>
      <c r="R727" s="1">
        <v>6420.0</v>
      </c>
      <c r="S727" s="1" t="s">
        <v>5685</v>
      </c>
      <c r="T727" s="1" t="s">
        <v>5686</v>
      </c>
      <c r="U727" s="1" t="s">
        <v>49</v>
      </c>
      <c r="V727" s="1" t="s">
        <v>5687</v>
      </c>
      <c r="W727" s="1" t="s">
        <v>5688</v>
      </c>
      <c r="X727" s="1" t="s">
        <v>549</v>
      </c>
      <c r="Y727" s="1" t="s">
        <v>53</v>
      </c>
      <c r="Z727" s="1" t="s">
        <v>54</v>
      </c>
      <c r="AA727" s="1" t="s">
        <v>436</v>
      </c>
      <c r="AB727" s="1" t="s">
        <v>5689</v>
      </c>
      <c r="AC727" s="1" t="s">
        <v>5690</v>
      </c>
      <c r="AE727" s="1" t="s">
        <v>43</v>
      </c>
      <c r="AF727" s="1" t="s">
        <v>58</v>
      </c>
      <c r="AG727" s="1" t="s">
        <v>42</v>
      </c>
      <c r="AH727" s="1" t="s">
        <v>5681</v>
      </c>
      <c r="AI727" s="1" t="s">
        <v>45</v>
      </c>
    </row>
    <row r="728" ht="14.25" customHeight="1">
      <c r="A728" s="1" t="s">
        <v>35</v>
      </c>
      <c r="B728" s="1" t="s">
        <v>210</v>
      </c>
      <c r="C728" s="1" t="s">
        <v>5691</v>
      </c>
      <c r="D728" s="1" t="s">
        <v>5692</v>
      </c>
      <c r="E728" s="1" t="s">
        <v>39</v>
      </c>
      <c r="F728" s="1" t="s">
        <v>5693</v>
      </c>
      <c r="G728" s="1">
        <v>10241.0</v>
      </c>
      <c r="H728" s="1" t="s">
        <v>5694</v>
      </c>
      <c r="I728" s="1" t="s">
        <v>42</v>
      </c>
      <c r="J728" s="1" t="s">
        <v>43</v>
      </c>
      <c r="L728" s="1" t="s">
        <v>44</v>
      </c>
      <c r="M728" s="1" t="s">
        <v>80</v>
      </c>
      <c r="N728" s="1">
        <v>1.0</v>
      </c>
      <c r="O728" s="1" t="s">
        <v>747</v>
      </c>
      <c r="P728" s="1">
        <v>0.0</v>
      </c>
      <c r="Q728" s="1" t="s">
        <v>80</v>
      </c>
      <c r="R728" s="1">
        <v>6258.0</v>
      </c>
      <c r="S728" s="1" t="s">
        <v>886</v>
      </c>
      <c r="T728" s="1" t="s">
        <v>887</v>
      </c>
      <c r="U728" s="1" t="s">
        <v>118</v>
      </c>
      <c r="V728" s="1" t="s">
        <v>5695</v>
      </c>
      <c r="W728" s="1" t="s">
        <v>5691</v>
      </c>
      <c r="X728" s="1" t="s">
        <v>312</v>
      </c>
      <c r="Y728" s="1" t="s">
        <v>53</v>
      </c>
      <c r="Z728" s="1" t="s">
        <v>54</v>
      </c>
      <c r="AA728" s="1" t="s">
        <v>313</v>
      </c>
      <c r="AB728" s="1" t="s">
        <v>5693</v>
      </c>
      <c r="AC728" s="1" t="s">
        <v>3180</v>
      </c>
      <c r="AE728" s="1" t="s">
        <v>43</v>
      </c>
      <c r="AF728" s="1" t="s">
        <v>72</v>
      </c>
      <c r="AG728" s="1" t="s">
        <v>42</v>
      </c>
      <c r="AH728" s="1" t="s">
        <v>5691</v>
      </c>
      <c r="AI728" s="1" t="s">
        <v>80</v>
      </c>
    </row>
    <row r="729" ht="14.25" customHeight="1">
      <c r="A729" s="1" t="s">
        <v>35</v>
      </c>
      <c r="B729" s="1" t="s">
        <v>3144</v>
      </c>
      <c r="D729" s="1" t="s">
        <v>5696</v>
      </c>
      <c r="E729" s="1" t="s">
        <v>39</v>
      </c>
      <c r="F729" s="1" t="s">
        <v>5697</v>
      </c>
      <c r="G729" s="1">
        <v>10242.0</v>
      </c>
      <c r="H729" s="1" t="s">
        <v>5698</v>
      </c>
      <c r="I729" s="1" t="s">
        <v>42</v>
      </c>
      <c r="J729" s="1" t="s">
        <v>43</v>
      </c>
      <c r="L729" s="1" t="s">
        <v>44</v>
      </c>
      <c r="M729" s="1" t="s">
        <v>45</v>
      </c>
      <c r="N729" s="1">
        <v>1.0</v>
      </c>
      <c r="O729" s="1" t="s">
        <v>3149</v>
      </c>
      <c r="P729" s="1">
        <v>0.0</v>
      </c>
      <c r="Q729" s="1" t="s">
        <v>45</v>
      </c>
      <c r="R729" s="1">
        <v>6094.0</v>
      </c>
      <c r="S729" s="1" t="s">
        <v>5699</v>
      </c>
      <c r="T729" s="1" t="s">
        <v>5700</v>
      </c>
      <c r="U729" s="1" t="s">
        <v>43</v>
      </c>
      <c r="X729" s="1" t="s">
        <v>981</v>
      </c>
      <c r="Y729" s="1" t="s">
        <v>3388</v>
      </c>
      <c r="Z729" s="1" t="s">
        <v>617</v>
      </c>
      <c r="AA729" s="1" t="s">
        <v>3151</v>
      </c>
      <c r="AB729" s="1" t="s">
        <v>5701</v>
      </c>
      <c r="AC729" s="1" t="s">
        <v>5702</v>
      </c>
      <c r="AE729" s="1" t="s">
        <v>43</v>
      </c>
      <c r="AF729" s="1" t="s">
        <v>72</v>
      </c>
      <c r="AG729" s="1" t="s">
        <v>42</v>
      </c>
      <c r="AH729" s="1" t="s">
        <v>5703</v>
      </c>
      <c r="AI729" s="1" t="s">
        <v>45</v>
      </c>
    </row>
    <row r="730" ht="14.25" customHeight="1">
      <c r="A730" s="1" t="s">
        <v>35</v>
      </c>
      <c r="B730" s="1" t="s">
        <v>704</v>
      </c>
      <c r="C730" s="1" t="s">
        <v>5704</v>
      </c>
      <c r="D730" s="1" t="s">
        <v>5705</v>
      </c>
      <c r="E730" s="1" t="s">
        <v>39</v>
      </c>
      <c r="F730" s="1" t="s">
        <v>43</v>
      </c>
      <c r="G730" s="1">
        <v>10243.0</v>
      </c>
      <c r="H730" s="1" t="s">
        <v>5706</v>
      </c>
      <c r="I730" s="1" t="s">
        <v>3612</v>
      </c>
      <c r="J730" s="1" t="s">
        <v>49</v>
      </c>
      <c r="K730" s="1" t="s">
        <v>5707</v>
      </c>
      <c r="L730" s="1" t="s">
        <v>44</v>
      </c>
      <c r="M730" s="1" t="s">
        <v>80</v>
      </c>
      <c r="N730" s="1">
        <v>2.0</v>
      </c>
      <c r="O730" s="1" t="s">
        <v>74</v>
      </c>
      <c r="P730" s="1">
        <v>1.0</v>
      </c>
      <c r="Q730" s="1" t="s">
        <v>45</v>
      </c>
      <c r="R730" s="1">
        <v>8482.0</v>
      </c>
      <c r="S730" s="1" t="s">
        <v>5708</v>
      </c>
      <c r="T730" s="1" t="s">
        <v>5709</v>
      </c>
      <c r="U730" s="1" t="s">
        <v>49</v>
      </c>
      <c r="V730" s="1" t="s">
        <v>5710</v>
      </c>
      <c r="W730" s="1" t="s">
        <v>5704</v>
      </c>
      <c r="X730" s="1" t="s">
        <v>733</v>
      </c>
      <c r="Y730" s="1" t="s">
        <v>53</v>
      </c>
      <c r="Z730" s="1" t="s">
        <v>54</v>
      </c>
      <c r="AA730" s="1" t="s">
        <v>1526</v>
      </c>
      <c r="AB730" s="1" t="s">
        <v>5711</v>
      </c>
      <c r="AC730" s="1" t="s">
        <v>3607</v>
      </c>
      <c r="AE730" s="1" t="s">
        <v>43</v>
      </c>
      <c r="AF730" s="1" t="s">
        <v>72</v>
      </c>
      <c r="AG730" s="1" t="s">
        <v>42</v>
      </c>
      <c r="AH730" s="1" t="s">
        <v>5712</v>
      </c>
      <c r="AI730" s="1" t="s">
        <v>80</v>
      </c>
    </row>
    <row r="731" ht="14.25" customHeight="1">
      <c r="A731" s="1" t="s">
        <v>35</v>
      </c>
      <c r="B731" s="1" t="s">
        <v>145</v>
      </c>
      <c r="C731" s="1" t="s">
        <v>5713</v>
      </c>
      <c r="D731" s="1" t="s">
        <v>5714</v>
      </c>
      <c r="E731" s="1" t="s">
        <v>39</v>
      </c>
      <c r="F731" s="1" t="s">
        <v>5715</v>
      </c>
      <c r="G731" s="1">
        <v>10244.0</v>
      </c>
      <c r="H731" s="1" t="s">
        <v>5716</v>
      </c>
      <c r="I731" s="1" t="s">
        <v>42</v>
      </c>
      <c r="J731" s="1" t="s">
        <v>43</v>
      </c>
      <c r="L731" s="1" t="s">
        <v>44</v>
      </c>
      <c r="M731" s="1" t="s">
        <v>80</v>
      </c>
      <c r="N731" s="1">
        <v>1.0</v>
      </c>
      <c r="O731" s="1" t="s">
        <v>46</v>
      </c>
      <c r="P731" s="1">
        <v>0.0</v>
      </c>
      <c r="Q731" s="1" t="s">
        <v>80</v>
      </c>
      <c r="R731" s="1">
        <v>6.23891475E8</v>
      </c>
      <c r="S731" s="1" t="s">
        <v>1197</v>
      </c>
      <c r="T731" s="1" t="s">
        <v>1198</v>
      </c>
      <c r="U731" s="1" t="s">
        <v>49</v>
      </c>
      <c r="V731" s="1" t="s">
        <v>5717</v>
      </c>
      <c r="W731" s="1" t="s">
        <v>5713</v>
      </c>
      <c r="X731" s="1" t="s">
        <v>132</v>
      </c>
      <c r="Y731" s="1" t="s">
        <v>53</v>
      </c>
      <c r="Z731" s="1" t="s">
        <v>54</v>
      </c>
      <c r="AA731" s="1" t="s">
        <v>155</v>
      </c>
      <c r="AB731" s="1" t="s">
        <v>5718</v>
      </c>
      <c r="AC731" s="1" t="s">
        <v>4315</v>
      </c>
      <c r="AE731" s="1" t="s">
        <v>43</v>
      </c>
      <c r="AF731" s="1" t="s">
        <v>58</v>
      </c>
      <c r="AG731" s="1" t="s">
        <v>42</v>
      </c>
      <c r="AH731" s="1" t="s">
        <v>5713</v>
      </c>
      <c r="AI731" s="1" t="s">
        <v>80</v>
      </c>
    </row>
    <row r="732" ht="14.25" customHeight="1">
      <c r="A732" s="1" t="s">
        <v>35</v>
      </c>
      <c r="B732" s="1" t="s">
        <v>74</v>
      </c>
      <c r="C732" s="1" t="s">
        <v>5719</v>
      </c>
      <c r="D732" s="1" t="s">
        <v>5720</v>
      </c>
      <c r="E732" s="1" t="s">
        <v>39</v>
      </c>
      <c r="F732" s="1" t="s">
        <v>5721</v>
      </c>
      <c r="G732" s="1">
        <v>10245.0</v>
      </c>
      <c r="H732" s="1" t="s">
        <v>5722</v>
      </c>
      <c r="I732" s="1" t="s">
        <v>42</v>
      </c>
      <c r="J732" s="1" t="s">
        <v>43</v>
      </c>
      <c r="L732" s="1" t="s">
        <v>44</v>
      </c>
      <c r="M732" s="1" t="s">
        <v>80</v>
      </c>
      <c r="N732" s="1">
        <v>1.0</v>
      </c>
      <c r="O732" s="1" t="s">
        <v>46</v>
      </c>
      <c r="P732" s="1">
        <v>0.0</v>
      </c>
      <c r="Q732" s="1" t="s">
        <v>80</v>
      </c>
      <c r="R732" s="1">
        <v>5816.0</v>
      </c>
      <c r="S732" s="1" t="s">
        <v>2417</v>
      </c>
      <c r="T732" s="1" t="s">
        <v>2418</v>
      </c>
      <c r="U732" s="1" t="s">
        <v>49</v>
      </c>
      <c r="V732" s="1" t="s">
        <v>5723</v>
      </c>
      <c r="W732" s="1" t="s">
        <v>5719</v>
      </c>
      <c r="X732" s="1" t="s">
        <v>733</v>
      </c>
      <c r="Y732" s="1" t="s">
        <v>53</v>
      </c>
      <c r="Z732" s="1" t="s">
        <v>54</v>
      </c>
      <c r="AA732" s="1" t="s">
        <v>239</v>
      </c>
      <c r="AB732" s="1" t="s">
        <v>5724</v>
      </c>
      <c r="AC732" s="1" t="s">
        <v>1458</v>
      </c>
      <c r="AD732" s="1" t="s">
        <v>242</v>
      </c>
      <c r="AE732" s="1" t="s">
        <v>43</v>
      </c>
      <c r="AF732" s="1" t="s">
        <v>58</v>
      </c>
      <c r="AG732" s="1" t="s">
        <v>42</v>
      </c>
      <c r="AH732" s="1" t="s">
        <v>5725</v>
      </c>
      <c r="AI732" s="1" t="s">
        <v>80</v>
      </c>
    </row>
    <row r="733" ht="14.25" customHeight="1">
      <c r="A733" s="1" t="s">
        <v>35</v>
      </c>
      <c r="B733" s="1" t="s">
        <v>1873</v>
      </c>
      <c r="D733" s="1" t="s">
        <v>5726</v>
      </c>
      <c r="F733" s="1" t="s">
        <v>5727</v>
      </c>
      <c r="G733" s="1">
        <v>10246.0</v>
      </c>
      <c r="H733" s="1" t="s">
        <v>5728</v>
      </c>
      <c r="I733" s="1" t="s">
        <v>42</v>
      </c>
      <c r="J733" s="1" t="s">
        <v>43</v>
      </c>
      <c r="L733" s="1" t="s">
        <v>44</v>
      </c>
      <c r="M733" s="1" t="s">
        <v>883</v>
      </c>
      <c r="N733" s="1">
        <v>1.0</v>
      </c>
      <c r="P733" s="1">
        <v>0.0</v>
      </c>
      <c r="Q733" s="1" t="s">
        <v>45</v>
      </c>
      <c r="R733" s="1">
        <v>8547.0</v>
      </c>
      <c r="S733" s="1" t="s">
        <v>5729</v>
      </c>
      <c r="T733" s="1" t="s">
        <v>5730</v>
      </c>
      <c r="U733" s="1" t="s">
        <v>43</v>
      </c>
      <c r="X733" s="1" t="s">
        <v>700</v>
      </c>
      <c r="Y733" s="1" t="s">
        <v>3388</v>
      </c>
      <c r="Z733" s="1" t="s">
        <v>617</v>
      </c>
      <c r="AA733" s="1" t="s">
        <v>5731</v>
      </c>
      <c r="AB733" s="1" t="s">
        <v>5732</v>
      </c>
      <c r="AC733" s="1" t="s">
        <v>3199</v>
      </c>
      <c r="AE733" s="1" t="s">
        <v>43</v>
      </c>
      <c r="AF733" s="1" t="s">
        <v>72</v>
      </c>
      <c r="AG733" s="1" t="s">
        <v>42</v>
      </c>
      <c r="AH733" s="1" t="s">
        <v>5733</v>
      </c>
      <c r="AI733" s="1" t="s">
        <v>883</v>
      </c>
    </row>
    <row r="734" ht="14.25" customHeight="1">
      <c r="A734" s="1" t="s">
        <v>35</v>
      </c>
      <c r="B734" s="1" t="s">
        <v>74</v>
      </c>
      <c r="D734" s="1" t="s">
        <v>5734</v>
      </c>
      <c r="E734" s="1" t="s">
        <v>39</v>
      </c>
      <c r="F734" s="1" t="s">
        <v>5735</v>
      </c>
      <c r="G734" s="1">
        <v>10247.0</v>
      </c>
      <c r="H734" s="1" t="s">
        <v>5736</v>
      </c>
      <c r="I734" s="1" t="s">
        <v>42</v>
      </c>
      <c r="J734" s="1" t="s">
        <v>43</v>
      </c>
      <c r="L734" s="1" t="s">
        <v>44</v>
      </c>
      <c r="M734" s="1" t="s">
        <v>80</v>
      </c>
      <c r="N734" s="1">
        <v>1.0</v>
      </c>
      <c r="O734" s="1" t="s">
        <v>747</v>
      </c>
      <c r="P734" s="1">
        <v>0.0</v>
      </c>
      <c r="Q734" s="1" t="s">
        <v>45</v>
      </c>
      <c r="R734" s="1">
        <v>8547.0</v>
      </c>
      <c r="S734" s="1" t="s">
        <v>5729</v>
      </c>
      <c r="T734" s="1" t="s">
        <v>5730</v>
      </c>
      <c r="U734" s="1" t="s">
        <v>43</v>
      </c>
      <c r="X734" s="1" t="s">
        <v>751</v>
      </c>
      <c r="Y734" s="1" t="s">
        <v>69</v>
      </c>
      <c r="Z734" s="1" t="s">
        <v>617</v>
      </c>
      <c r="AA734" s="1" t="s">
        <v>3521</v>
      </c>
      <c r="AB734" s="1" t="s">
        <v>5737</v>
      </c>
      <c r="AC734" s="1" t="s">
        <v>3199</v>
      </c>
      <c r="AE734" s="1" t="s">
        <v>43</v>
      </c>
      <c r="AF734" s="1" t="s">
        <v>72</v>
      </c>
      <c r="AG734" s="1" t="s">
        <v>42</v>
      </c>
      <c r="AH734" s="1" t="s">
        <v>5738</v>
      </c>
      <c r="AI734" s="1" t="s">
        <v>80</v>
      </c>
    </row>
    <row r="735" ht="14.25" customHeight="1">
      <c r="A735" s="1" t="s">
        <v>35</v>
      </c>
      <c r="B735" s="1" t="s">
        <v>36</v>
      </c>
      <c r="C735" s="1" t="s">
        <v>5739</v>
      </c>
      <c r="D735" s="1" t="s">
        <v>5740</v>
      </c>
      <c r="E735" s="1" t="s">
        <v>39</v>
      </c>
      <c r="F735" s="1" t="s">
        <v>5741</v>
      </c>
      <c r="G735" s="1">
        <v>10248.0</v>
      </c>
      <c r="H735" s="1" t="s">
        <v>5742</v>
      </c>
      <c r="I735" s="1" t="s">
        <v>42</v>
      </c>
      <c r="J735" s="1" t="s">
        <v>43</v>
      </c>
      <c r="L735" s="1" t="s">
        <v>44</v>
      </c>
      <c r="M735" s="1" t="s">
        <v>80</v>
      </c>
      <c r="N735" s="1">
        <v>1.0</v>
      </c>
      <c r="O735" s="1" t="s">
        <v>46</v>
      </c>
      <c r="P735" s="1">
        <v>0.0</v>
      </c>
      <c r="Q735" s="1" t="s">
        <v>80</v>
      </c>
      <c r="R735" s="1">
        <v>6374.0</v>
      </c>
      <c r="S735" s="1" t="s">
        <v>5743</v>
      </c>
      <c r="T735" s="1" t="s">
        <v>5744</v>
      </c>
      <c r="U735" s="1" t="s">
        <v>49</v>
      </c>
      <c r="V735" s="1" t="s">
        <v>5745</v>
      </c>
      <c r="W735" s="1" t="s">
        <v>5739</v>
      </c>
      <c r="X735" s="1" t="s">
        <v>95</v>
      </c>
      <c r="Y735" s="1" t="s">
        <v>53</v>
      </c>
      <c r="Z735" s="1" t="s">
        <v>54</v>
      </c>
      <c r="AA735" s="1" t="s">
        <v>436</v>
      </c>
      <c r="AB735" s="1" t="s">
        <v>5746</v>
      </c>
      <c r="AC735" s="1" t="s">
        <v>3786</v>
      </c>
      <c r="AE735" s="1" t="s">
        <v>43</v>
      </c>
      <c r="AF735" s="1" t="s">
        <v>58</v>
      </c>
      <c r="AG735" s="1" t="s">
        <v>42</v>
      </c>
      <c r="AH735" s="1" t="s">
        <v>5747</v>
      </c>
      <c r="AI735" s="1" t="s">
        <v>80</v>
      </c>
    </row>
    <row r="736" ht="14.25" customHeight="1">
      <c r="A736" s="1" t="s">
        <v>35</v>
      </c>
      <c r="B736" s="1" t="s">
        <v>145</v>
      </c>
      <c r="C736" s="1" t="s">
        <v>5748</v>
      </c>
      <c r="D736" s="1" t="s">
        <v>5749</v>
      </c>
      <c r="E736" s="1" t="s">
        <v>39</v>
      </c>
      <c r="F736" s="1" t="s">
        <v>5750</v>
      </c>
      <c r="G736" s="1">
        <v>10249.0</v>
      </c>
      <c r="H736" s="1" t="s">
        <v>5751</v>
      </c>
      <c r="I736" s="1" t="s">
        <v>42</v>
      </c>
      <c r="J736" s="1" t="s">
        <v>43</v>
      </c>
      <c r="L736" s="1" t="s">
        <v>44</v>
      </c>
      <c r="M736" s="1" t="s">
        <v>45</v>
      </c>
      <c r="N736" s="1">
        <v>1.0</v>
      </c>
      <c r="O736" s="1" t="s">
        <v>46</v>
      </c>
      <c r="P736" s="1">
        <v>0.0</v>
      </c>
      <c r="Q736" s="1" t="s">
        <v>45</v>
      </c>
      <c r="R736" s="1">
        <v>6.26602536E8</v>
      </c>
      <c r="S736" s="1" t="s">
        <v>5752</v>
      </c>
      <c r="T736" s="1" t="s">
        <v>5753</v>
      </c>
      <c r="U736" s="1" t="s">
        <v>49</v>
      </c>
      <c r="V736" s="1" t="s">
        <v>5754</v>
      </c>
      <c r="W736" s="1" t="s">
        <v>5748</v>
      </c>
      <c r="X736" s="1" t="s">
        <v>132</v>
      </c>
      <c r="Y736" s="1" t="s">
        <v>53</v>
      </c>
      <c r="Z736" s="1" t="s">
        <v>54</v>
      </c>
      <c r="AA736" s="1" t="s">
        <v>155</v>
      </c>
      <c r="AB736" s="1" t="s">
        <v>5755</v>
      </c>
      <c r="AC736" s="1" t="s">
        <v>5756</v>
      </c>
      <c r="AE736" s="1" t="s">
        <v>43</v>
      </c>
      <c r="AF736" s="1" t="s">
        <v>58</v>
      </c>
      <c r="AG736" s="1" t="s">
        <v>42</v>
      </c>
      <c r="AH736" s="1" t="s">
        <v>5748</v>
      </c>
      <c r="AI736" s="1" t="s">
        <v>45</v>
      </c>
    </row>
    <row r="737" ht="14.25" customHeight="1">
      <c r="A737" s="1" t="s">
        <v>35</v>
      </c>
      <c r="B737" s="1" t="s">
        <v>74</v>
      </c>
      <c r="C737" s="1" t="s">
        <v>5757</v>
      </c>
      <c r="D737" s="1" t="s">
        <v>5758</v>
      </c>
      <c r="E737" s="1" t="s">
        <v>39</v>
      </c>
      <c r="F737" s="1" t="s">
        <v>5759</v>
      </c>
      <c r="G737" s="1">
        <v>10250.0</v>
      </c>
      <c r="H737" s="1" t="s">
        <v>5760</v>
      </c>
      <c r="I737" s="1" t="s">
        <v>42</v>
      </c>
      <c r="J737" s="1" t="s">
        <v>43</v>
      </c>
      <c r="L737" s="1" t="s">
        <v>44</v>
      </c>
      <c r="M737" s="1" t="s">
        <v>80</v>
      </c>
      <c r="N737" s="1">
        <v>1.0</v>
      </c>
      <c r="O737" s="1" t="s">
        <v>568</v>
      </c>
      <c r="P737" s="1">
        <v>0.0</v>
      </c>
      <c r="Q737" s="1" t="s">
        <v>80</v>
      </c>
      <c r="R737" s="1">
        <v>5722.0</v>
      </c>
      <c r="S737" s="1" t="s">
        <v>3029</v>
      </c>
      <c r="T737" s="1" t="s">
        <v>2938</v>
      </c>
      <c r="U737" s="1" t="s">
        <v>49</v>
      </c>
      <c r="V737" s="1" t="s">
        <v>5761</v>
      </c>
      <c r="W737" s="1" t="s">
        <v>5757</v>
      </c>
      <c r="X737" s="1" t="s">
        <v>95</v>
      </c>
      <c r="Y737" s="1" t="s">
        <v>53</v>
      </c>
      <c r="Z737" s="1" t="s">
        <v>54</v>
      </c>
      <c r="AA737" s="1" t="s">
        <v>3380</v>
      </c>
      <c r="AB737" s="1" t="s">
        <v>5762</v>
      </c>
      <c r="AC737" s="1" t="s">
        <v>4315</v>
      </c>
      <c r="AE737" s="1" t="s">
        <v>43</v>
      </c>
      <c r="AF737" s="1" t="s">
        <v>72</v>
      </c>
      <c r="AG737" s="1" t="s">
        <v>42</v>
      </c>
      <c r="AH737" s="1" t="s">
        <v>5763</v>
      </c>
      <c r="AI737" s="1" t="s">
        <v>80</v>
      </c>
    </row>
    <row r="738" ht="14.25" customHeight="1">
      <c r="A738" s="1" t="s">
        <v>35</v>
      </c>
      <c r="B738" s="1" t="s">
        <v>1873</v>
      </c>
      <c r="D738" s="1" t="s">
        <v>5764</v>
      </c>
      <c r="F738" s="1" t="s">
        <v>5765</v>
      </c>
      <c r="G738" s="1">
        <v>10251.0</v>
      </c>
      <c r="H738" s="1" t="s">
        <v>5766</v>
      </c>
      <c r="I738" s="1" t="s">
        <v>42</v>
      </c>
      <c r="J738" s="1" t="s">
        <v>43</v>
      </c>
      <c r="L738" s="1" t="s">
        <v>44</v>
      </c>
      <c r="M738" s="1" t="s">
        <v>45</v>
      </c>
      <c r="N738" s="1">
        <v>1.0</v>
      </c>
      <c r="O738" s="1" t="s">
        <v>5767</v>
      </c>
      <c r="P738" s="1">
        <v>0.0</v>
      </c>
      <c r="Q738" s="1" t="s">
        <v>45</v>
      </c>
      <c r="R738" s="1">
        <v>8547.0</v>
      </c>
      <c r="S738" s="1" t="s">
        <v>5729</v>
      </c>
      <c r="T738" s="1" t="s">
        <v>5730</v>
      </c>
      <c r="U738" s="1" t="s">
        <v>43</v>
      </c>
      <c r="X738" s="1" t="s">
        <v>700</v>
      </c>
      <c r="Y738" s="1" t="s">
        <v>3388</v>
      </c>
      <c r="Z738" s="1" t="s">
        <v>617</v>
      </c>
      <c r="AA738" s="1" t="s">
        <v>1882</v>
      </c>
      <c r="AB738" s="1" t="s">
        <v>5768</v>
      </c>
      <c r="AC738" s="1" t="s">
        <v>3199</v>
      </c>
      <c r="AE738" s="1" t="s">
        <v>43</v>
      </c>
      <c r="AF738" s="1" t="s">
        <v>72</v>
      </c>
      <c r="AG738" s="1" t="s">
        <v>42</v>
      </c>
      <c r="AH738" s="1" t="s">
        <v>5769</v>
      </c>
      <c r="AI738" s="1" t="s">
        <v>45</v>
      </c>
    </row>
    <row r="739" ht="14.25" customHeight="1">
      <c r="A739" s="1" t="s">
        <v>35</v>
      </c>
      <c r="B739" s="1" t="s">
        <v>74</v>
      </c>
      <c r="D739" s="1" t="s">
        <v>5770</v>
      </c>
      <c r="E739" s="1" t="s">
        <v>39</v>
      </c>
      <c r="F739" s="1" t="s">
        <v>5771</v>
      </c>
      <c r="G739" s="1">
        <v>10252.0</v>
      </c>
      <c r="H739" s="1" t="s">
        <v>5772</v>
      </c>
      <c r="I739" s="1" t="s">
        <v>42</v>
      </c>
      <c r="J739" s="1" t="s">
        <v>43</v>
      </c>
      <c r="L739" s="1" t="s">
        <v>44</v>
      </c>
      <c r="M739" s="1" t="s">
        <v>80</v>
      </c>
      <c r="N739" s="1">
        <v>1.0</v>
      </c>
      <c r="O739" s="1" t="s">
        <v>46</v>
      </c>
      <c r="P739" s="1">
        <v>0.0</v>
      </c>
      <c r="Q739" s="1" t="s">
        <v>80</v>
      </c>
      <c r="R739" s="1">
        <v>8215.0</v>
      </c>
      <c r="S739" s="1" t="s">
        <v>4881</v>
      </c>
      <c r="T739" s="1" t="s">
        <v>4882</v>
      </c>
      <c r="U739" s="1" t="s">
        <v>43</v>
      </c>
      <c r="X739" s="1" t="s">
        <v>3920</v>
      </c>
      <c r="Y739" s="1" t="s">
        <v>53</v>
      </c>
      <c r="Z739" s="1" t="s">
        <v>617</v>
      </c>
      <c r="AA739" s="1" t="s">
        <v>5773</v>
      </c>
      <c r="AB739" s="1" t="s">
        <v>5774</v>
      </c>
      <c r="AC739" s="1" t="s">
        <v>3607</v>
      </c>
      <c r="AE739" s="1" t="s">
        <v>43</v>
      </c>
      <c r="AF739" s="1" t="s">
        <v>58</v>
      </c>
      <c r="AG739" s="1" t="s">
        <v>42</v>
      </c>
      <c r="AH739" s="1" t="s">
        <v>5775</v>
      </c>
      <c r="AI739" s="1" t="s">
        <v>80</v>
      </c>
    </row>
    <row r="740" ht="14.25" customHeight="1">
      <c r="A740" s="1" t="s">
        <v>35</v>
      </c>
      <c r="B740" s="1" t="s">
        <v>704</v>
      </c>
      <c r="C740" s="1" t="s">
        <v>5776</v>
      </c>
      <c r="D740" s="1" t="s">
        <v>5777</v>
      </c>
      <c r="E740" s="1" t="s">
        <v>39</v>
      </c>
      <c r="F740" s="1" t="s">
        <v>5778</v>
      </c>
      <c r="G740" s="1">
        <v>10253.0</v>
      </c>
      <c r="H740" s="1" t="s">
        <v>5779</v>
      </c>
      <c r="I740" s="1" t="s">
        <v>42</v>
      </c>
      <c r="J740" s="1" t="s">
        <v>43</v>
      </c>
      <c r="L740" s="1" t="s">
        <v>44</v>
      </c>
      <c r="M740" s="1" t="s">
        <v>80</v>
      </c>
      <c r="N740" s="1">
        <v>1.0</v>
      </c>
      <c r="O740" s="1" t="s">
        <v>145</v>
      </c>
      <c r="P740" s="1">
        <v>0.0</v>
      </c>
      <c r="Q740" s="1" t="s">
        <v>80</v>
      </c>
      <c r="R740" s="1">
        <v>6213.0</v>
      </c>
      <c r="S740" s="1" t="s">
        <v>5780</v>
      </c>
      <c r="T740" s="1" t="s">
        <v>5781</v>
      </c>
      <c r="U740" s="1" t="s">
        <v>49</v>
      </c>
      <c r="V740" s="1" t="s">
        <v>5782</v>
      </c>
      <c r="W740" s="1" t="s">
        <v>5776</v>
      </c>
      <c r="X740" s="1" t="s">
        <v>85</v>
      </c>
      <c r="Y740" s="1" t="s">
        <v>53</v>
      </c>
      <c r="Z740" s="1" t="s">
        <v>54</v>
      </c>
      <c r="AA740" s="1" t="s">
        <v>997</v>
      </c>
      <c r="AB740" s="1" t="s">
        <v>5783</v>
      </c>
      <c r="AC740" s="1" t="s">
        <v>4402</v>
      </c>
      <c r="AE740" s="1" t="s">
        <v>43</v>
      </c>
      <c r="AF740" s="1" t="s">
        <v>72</v>
      </c>
      <c r="AG740" s="1" t="s">
        <v>42</v>
      </c>
      <c r="AH740" s="1" t="s">
        <v>5784</v>
      </c>
      <c r="AI740" s="1" t="s">
        <v>80</v>
      </c>
    </row>
    <row r="741" ht="14.25" customHeight="1">
      <c r="A741" s="1" t="s">
        <v>35</v>
      </c>
      <c r="B741" s="1" t="s">
        <v>1873</v>
      </c>
      <c r="C741" s="1" t="s">
        <v>5785</v>
      </c>
      <c r="D741" s="1" t="s">
        <v>5786</v>
      </c>
      <c r="E741" s="1" t="s">
        <v>39</v>
      </c>
      <c r="F741" s="1" t="s">
        <v>5787</v>
      </c>
      <c r="G741" s="1">
        <v>10254.0</v>
      </c>
      <c r="H741" s="1" t="s">
        <v>5788</v>
      </c>
      <c r="I741" s="1" t="s">
        <v>42</v>
      </c>
      <c r="J741" s="1" t="s">
        <v>43</v>
      </c>
      <c r="L741" s="1" t="s">
        <v>44</v>
      </c>
      <c r="M741" s="1" t="s">
        <v>45</v>
      </c>
      <c r="N741" s="1">
        <v>1.0</v>
      </c>
      <c r="O741" s="1" t="s">
        <v>3622</v>
      </c>
      <c r="P741" s="1">
        <v>0.0</v>
      </c>
      <c r="Q741" s="1" t="s">
        <v>45</v>
      </c>
      <c r="R741" s="1">
        <v>8457.0</v>
      </c>
      <c r="S741" s="1" t="s">
        <v>5789</v>
      </c>
      <c r="T741" s="1" t="s">
        <v>5790</v>
      </c>
      <c r="U741" s="1" t="s">
        <v>49</v>
      </c>
      <c r="V741" s="1" t="s">
        <v>5791</v>
      </c>
      <c r="W741" s="1" t="s">
        <v>5785</v>
      </c>
      <c r="X741" s="1" t="s">
        <v>919</v>
      </c>
      <c r="Y741" s="1" t="s">
        <v>3388</v>
      </c>
      <c r="Z741" s="1" t="s">
        <v>54</v>
      </c>
      <c r="AA741" s="1" t="s">
        <v>1882</v>
      </c>
      <c r="AB741" s="1" t="s">
        <v>5792</v>
      </c>
      <c r="AC741" s="1" t="s">
        <v>5793</v>
      </c>
      <c r="AE741" s="1" t="s">
        <v>43</v>
      </c>
      <c r="AF741" s="1" t="s">
        <v>72</v>
      </c>
      <c r="AG741" s="1" t="s">
        <v>42</v>
      </c>
      <c r="AH741" s="1" t="s">
        <v>5794</v>
      </c>
      <c r="AI741" s="1" t="s">
        <v>45</v>
      </c>
    </row>
    <row r="742" ht="14.25" customHeight="1">
      <c r="A742" s="1" t="s">
        <v>35</v>
      </c>
      <c r="B742" s="1" t="s">
        <v>5795</v>
      </c>
      <c r="D742" s="1" t="s">
        <v>5796</v>
      </c>
      <c r="E742" s="1" t="s">
        <v>39</v>
      </c>
      <c r="F742" s="1" t="s">
        <v>5797</v>
      </c>
      <c r="G742" s="1">
        <v>10255.0</v>
      </c>
      <c r="H742" s="1" t="s">
        <v>2613</v>
      </c>
      <c r="I742" s="1" t="s">
        <v>5798</v>
      </c>
      <c r="J742" s="1" t="s">
        <v>49</v>
      </c>
      <c r="K742" s="1" t="s">
        <v>5799</v>
      </c>
      <c r="L742" s="1" t="s">
        <v>44</v>
      </c>
      <c r="M742" s="1" t="s">
        <v>80</v>
      </c>
      <c r="N742" s="1">
        <v>2.0</v>
      </c>
      <c r="O742" s="1" t="s">
        <v>5800</v>
      </c>
      <c r="P742" s="1">
        <v>1.0</v>
      </c>
      <c r="Q742" s="1" t="s">
        <v>45</v>
      </c>
      <c r="R742" s="1">
        <v>6393.0</v>
      </c>
      <c r="S742" s="1" t="s">
        <v>638</v>
      </c>
      <c r="T742" s="1" t="s">
        <v>639</v>
      </c>
      <c r="U742" s="1" t="s">
        <v>43</v>
      </c>
      <c r="X742" s="1" t="s">
        <v>981</v>
      </c>
      <c r="Y742" s="1" t="s">
        <v>53</v>
      </c>
      <c r="Z742" s="1" t="s">
        <v>617</v>
      </c>
      <c r="AA742" s="1" t="s">
        <v>5801</v>
      </c>
      <c r="AB742" s="1" t="s">
        <v>5802</v>
      </c>
      <c r="AC742" s="1" t="s">
        <v>5803</v>
      </c>
      <c r="AE742" s="1" t="s">
        <v>43</v>
      </c>
      <c r="AF742" s="1" t="s">
        <v>72</v>
      </c>
      <c r="AG742" s="1" t="s">
        <v>42</v>
      </c>
      <c r="AH742" s="1" t="s">
        <v>5804</v>
      </c>
      <c r="AI742" s="1" t="s">
        <v>80</v>
      </c>
    </row>
    <row r="743" ht="14.25" customHeight="1">
      <c r="A743" s="1" t="s">
        <v>35</v>
      </c>
      <c r="B743" s="1" t="s">
        <v>36</v>
      </c>
      <c r="C743" s="1" t="s">
        <v>5805</v>
      </c>
      <c r="D743" s="1" t="s">
        <v>5806</v>
      </c>
      <c r="E743" s="1" t="s">
        <v>39</v>
      </c>
      <c r="F743" s="1" t="s">
        <v>5807</v>
      </c>
      <c r="G743" s="1">
        <v>10256.0</v>
      </c>
      <c r="H743" s="1" t="s">
        <v>5808</v>
      </c>
      <c r="I743" s="1" t="s">
        <v>5809</v>
      </c>
      <c r="J743" s="1" t="s">
        <v>49</v>
      </c>
      <c r="K743" s="1" t="s">
        <v>5810</v>
      </c>
      <c r="L743" s="1" t="s">
        <v>44</v>
      </c>
      <c r="M743" s="1" t="s">
        <v>80</v>
      </c>
      <c r="N743" s="1">
        <v>2.0</v>
      </c>
      <c r="O743" s="1" t="s">
        <v>46</v>
      </c>
      <c r="P743" s="1">
        <v>2.0</v>
      </c>
      <c r="Q743" s="1" t="s">
        <v>80</v>
      </c>
      <c r="R743" s="1">
        <v>8605.0</v>
      </c>
      <c r="S743" s="1" t="s">
        <v>5811</v>
      </c>
      <c r="T743" s="1" t="s">
        <v>5812</v>
      </c>
      <c r="U743" s="1" t="s">
        <v>49</v>
      </c>
      <c r="V743" s="1" t="s">
        <v>5813</v>
      </c>
      <c r="W743" s="1" t="s">
        <v>5805</v>
      </c>
      <c r="X743" s="1" t="s">
        <v>929</v>
      </c>
      <c r="Y743" s="1" t="s">
        <v>53</v>
      </c>
      <c r="Z743" s="1" t="s">
        <v>54</v>
      </c>
      <c r="AA743" s="1" t="s">
        <v>709</v>
      </c>
      <c r="AB743" s="1" t="s">
        <v>5814</v>
      </c>
      <c r="AC743" s="1" t="s">
        <v>336</v>
      </c>
      <c r="AE743" s="1" t="s">
        <v>43</v>
      </c>
      <c r="AF743" s="1" t="s">
        <v>72</v>
      </c>
      <c r="AG743" s="1" t="s">
        <v>42</v>
      </c>
      <c r="AH743" s="1" t="s">
        <v>5805</v>
      </c>
      <c r="AI743" s="1" t="s">
        <v>80</v>
      </c>
    </row>
    <row r="744" ht="14.25" customHeight="1">
      <c r="A744" s="1" t="s">
        <v>35</v>
      </c>
      <c r="B744" s="1" t="s">
        <v>74</v>
      </c>
      <c r="C744" s="1" t="s">
        <v>5815</v>
      </c>
      <c r="D744" s="1" t="s">
        <v>5816</v>
      </c>
      <c r="E744" s="1" t="s">
        <v>39</v>
      </c>
      <c r="F744" s="1" t="s">
        <v>5817</v>
      </c>
      <c r="G744" s="1">
        <v>10257.0</v>
      </c>
      <c r="H744" s="1" t="s">
        <v>5818</v>
      </c>
      <c r="I744" s="1" t="s">
        <v>42</v>
      </c>
      <c r="J744" s="1" t="s">
        <v>43</v>
      </c>
      <c r="L744" s="1" t="s">
        <v>44</v>
      </c>
      <c r="M744" s="1" t="s">
        <v>80</v>
      </c>
      <c r="N744" s="1">
        <v>1.0</v>
      </c>
      <c r="O744" s="1" t="s">
        <v>46</v>
      </c>
      <c r="P744" s="1">
        <v>0.0</v>
      </c>
      <c r="Q744" s="1" t="s">
        <v>80</v>
      </c>
      <c r="R744" s="1">
        <v>6246.0</v>
      </c>
      <c r="S744" s="1" t="s">
        <v>104</v>
      </c>
      <c r="T744" s="1" t="s">
        <v>105</v>
      </c>
      <c r="U744" s="1" t="s">
        <v>49</v>
      </c>
      <c r="V744" s="1" t="s">
        <v>5819</v>
      </c>
      <c r="W744" s="1" t="s">
        <v>5815</v>
      </c>
      <c r="X744" s="1" t="s">
        <v>733</v>
      </c>
      <c r="Y744" s="1" t="s">
        <v>53</v>
      </c>
      <c r="Z744" s="1" t="s">
        <v>54</v>
      </c>
      <c r="AA744" s="1" t="s">
        <v>3369</v>
      </c>
      <c r="AB744" s="1" t="s">
        <v>5820</v>
      </c>
      <c r="AC744" s="1" t="s">
        <v>4441</v>
      </c>
      <c r="AE744" s="1" t="s">
        <v>43</v>
      </c>
      <c r="AF744" s="1" t="s">
        <v>58</v>
      </c>
      <c r="AG744" s="1" t="s">
        <v>42</v>
      </c>
      <c r="AH744" s="1" t="s">
        <v>5815</v>
      </c>
      <c r="AI744" s="1" t="s">
        <v>80</v>
      </c>
    </row>
    <row r="745" ht="14.25" customHeight="1">
      <c r="A745" s="1" t="s">
        <v>35</v>
      </c>
      <c r="B745" s="1" t="s">
        <v>1873</v>
      </c>
      <c r="C745" s="1" t="s">
        <v>5821</v>
      </c>
      <c r="D745" s="1" t="s">
        <v>5822</v>
      </c>
      <c r="E745" s="1" t="s">
        <v>39</v>
      </c>
      <c r="F745" s="1" t="s">
        <v>5823</v>
      </c>
      <c r="G745" s="1">
        <v>10258.0</v>
      </c>
      <c r="H745" s="1" t="s">
        <v>5824</v>
      </c>
      <c r="I745" s="1" t="s">
        <v>42</v>
      </c>
      <c r="J745" s="1" t="s">
        <v>43</v>
      </c>
      <c r="L745" s="1" t="s">
        <v>44</v>
      </c>
      <c r="M745" s="1" t="s">
        <v>45</v>
      </c>
      <c r="N745" s="1">
        <v>1.0</v>
      </c>
      <c r="O745" s="1" t="s">
        <v>270</v>
      </c>
      <c r="P745" s="1">
        <v>0.0</v>
      </c>
      <c r="Q745" s="1" t="s">
        <v>45</v>
      </c>
      <c r="R745" s="1">
        <v>6730.0</v>
      </c>
      <c r="S745" s="1" t="s">
        <v>5825</v>
      </c>
      <c r="T745" s="1" t="s">
        <v>5826</v>
      </c>
      <c r="U745" s="1" t="s">
        <v>49</v>
      </c>
      <c r="V745" s="1" t="s">
        <v>5827</v>
      </c>
      <c r="W745" s="1" t="s">
        <v>5821</v>
      </c>
      <c r="X745" s="1" t="s">
        <v>616</v>
      </c>
      <c r="Y745" s="1" t="s">
        <v>3388</v>
      </c>
      <c r="Z745" s="1" t="s">
        <v>54</v>
      </c>
      <c r="AA745" s="1" t="s">
        <v>1882</v>
      </c>
      <c r="AB745" s="1" t="s">
        <v>5828</v>
      </c>
      <c r="AC745" s="1" t="s">
        <v>5702</v>
      </c>
      <c r="AE745" s="1" t="s">
        <v>43</v>
      </c>
      <c r="AF745" s="1" t="s">
        <v>72</v>
      </c>
      <c r="AG745" s="1" t="s">
        <v>42</v>
      </c>
      <c r="AH745" s="1" t="s">
        <v>5829</v>
      </c>
      <c r="AI745" s="1" t="s">
        <v>45</v>
      </c>
    </row>
    <row r="746" ht="14.25" customHeight="1">
      <c r="A746" s="1" t="s">
        <v>35</v>
      </c>
      <c r="B746" s="1" t="s">
        <v>704</v>
      </c>
      <c r="C746" s="1" t="s">
        <v>5830</v>
      </c>
      <c r="D746" s="1" t="s">
        <v>5831</v>
      </c>
      <c r="E746" s="1" t="s">
        <v>39</v>
      </c>
      <c r="F746" s="1" t="s">
        <v>43</v>
      </c>
      <c r="G746" s="1">
        <v>10259.0</v>
      </c>
      <c r="H746" s="1" t="s">
        <v>5832</v>
      </c>
      <c r="I746" s="1" t="s">
        <v>42</v>
      </c>
      <c r="J746" s="1" t="s">
        <v>43</v>
      </c>
      <c r="L746" s="1" t="s">
        <v>44</v>
      </c>
      <c r="M746" s="1" t="s">
        <v>80</v>
      </c>
      <c r="N746" s="1">
        <v>3.0</v>
      </c>
      <c r="O746" s="1" t="s">
        <v>709</v>
      </c>
      <c r="P746" s="1">
        <v>0.0</v>
      </c>
      <c r="Q746" s="1" t="s">
        <v>45</v>
      </c>
      <c r="R746" s="1">
        <v>6193.0</v>
      </c>
      <c r="S746" s="1" t="s">
        <v>5833</v>
      </c>
      <c r="T746" s="1" t="s">
        <v>5834</v>
      </c>
      <c r="U746" s="1" t="s">
        <v>49</v>
      </c>
      <c r="V746" s="1" t="s">
        <v>5835</v>
      </c>
      <c r="W746" s="1" t="s">
        <v>5830</v>
      </c>
      <c r="X746" s="1" t="s">
        <v>228</v>
      </c>
      <c r="Y746" s="1" t="s">
        <v>53</v>
      </c>
      <c r="Z746" s="1" t="s">
        <v>54</v>
      </c>
      <c r="AA746" s="1" t="s">
        <v>997</v>
      </c>
      <c r="AB746" s="1" t="s">
        <v>5836</v>
      </c>
      <c r="AC746" s="1" t="s">
        <v>4524</v>
      </c>
      <c r="AD746" s="1" t="s">
        <v>242</v>
      </c>
      <c r="AE746" s="1" t="s">
        <v>43</v>
      </c>
      <c r="AF746" s="1" t="s">
        <v>72</v>
      </c>
      <c r="AG746" s="1" t="s">
        <v>42</v>
      </c>
      <c r="AH746" s="1" t="s">
        <v>5837</v>
      </c>
      <c r="AI746" s="1" t="s">
        <v>80</v>
      </c>
    </row>
    <row r="747" ht="14.25" customHeight="1">
      <c r="A747" s="1" t="s">
        <v>35</v>
      </c>
      <c r="B747" s="1" t="s">
        <v>684</v>
      </c>
      <c r="C747" s="1" t="s">
        <v>5838</v>
      </c>
      <c r="D747" s="1" t="s">
        <v>5839</v>
      </c>
      <c r="E747" s="1" t="s">
        <v>39</v>
      </c>
      <c r="F747" s="1" t="s">
        <v>2646</v>
      </c>
      <c r="G747" s="1">
        <v>10260.0</v>
      </c>
      <c r="H747" s="1" t="s">
        <v>5840</v>
      </c>
      <c r="I747" s="1" t="s">
        <v>42</v>
      </c>
      <c r="J747" s="1" t="s">
        <v>43</v>
      </c>
      <c r="L747" s="1" t="s">
        <v>44</v>
      </c>
      <c r="M747" s="1" t="s">
        <v>80</v>
      </c>
      <c r="N747" s="1">
        <v>1.0</v>
      </c>
      <c r="O747" s="1" t="s">
        <v>46</v>
      </c>
      <c r="P747" s="1">
        <v>0.0</v>
      </c>
      <c r="Q747" s="1" t="s">
        <v>80</v>
      </c>
      <c r="R747" s="1">
        <v>9.25299986E8</v>
      </c>
      <c r="S747" s="1" t="s">
        <v>2643</v>
      </c>
      <c r="T747" s="1" t="s">
        <v>2644</v>
      </c>
      <c r="U747" s="1" t="s">
        <v>49</v>
      </c>
      <c r="V747" s="1" t="s">
        <v>5841</v>
      </c>
      <c r="W747" s="1" t="s">
        <v>5838</v>
      </c>
      <c r="X747" s="1" t="s">
        <v>95</v>
      </c>
      <c r="Y747" s="1" t="s">
        <v>53</v>
      </c>
      <c r="Z747" s="1" t="s">
        <v>54</v>
      </c>
      <c r="AA747" s="1" t="s">
        <v>900</v>
      </c>
      <c r="AB747" s="1" t="s">
        <v>2807</v>
      </c>
      <c r="AC747" s="1" t="s">
        <v>3793</v>
      </c>
      <c r="AE747" s="1" t="s">
        <v>43</v>
      </c>
      <c r="AF747" s="1" t="s">
        <v>58</v>
      </c>
      <c r="AG747" s="1" t="s">
        <v>42</v>
      </c>
      <c r="AH747" s="1" t="s">
        <v>5838</v>
      </c>
      <c r="AI747" s="1" t="s">
        <v>80</v>
      </c>
    </row>
    <row r="748" ht="14.25" customHeight="1">
      <c r="A748" s="1" t="s">
        <v>35</v>
      </c>
      <c r="B748" s="1" t="s">
        <v>210</v>
      </c>
      <c r="C748" s="1" t="s">
        <v>5842</v>
      </c>
      <c r="D748" s="1" t="s">
        <v>5843</v>
      </c>
      <c r="E748" s="1" t="s">
        <v>39</v>
      </c>
      <c r="F748" s="1" t="s">
        <v>5844</v>
      </c>
      <c r="G748" s="1">
        <v>10261.0</v>
      </c>
      <c r="H748" s="1" t="s">
        <v>5845</v>
      </c>
      <c r="I748" s="1" t="s">
        <v>42</v>
      </c>
      <c r="J748" s="1" t="s">
        <v>43</v>
      </c>
      <c r="L748" s="1" t="s">
        <v>44</v>
      </c>
      <c r="M748" s="1" t="s">
        <v>80</v>
      </c>
      <c r="N748" s="1">
        <v>1.0</v>
      </c>
      <c r="O748" s="1" t="s">
        <v>412</v>
      </c>
      <c r="P748" s="1">
        <v>0.0</v>
      </c>
      <c r="Q748" s="1" t="s">
        <v>80</v>
      </c>
      <c r="R748" s="1">
        <v>8609.0</v>
      </c>
      <c r="S748" s="1" t="s">
        <v>1671</v>
      </c>
      <c r="T748" s="1" t="s">
        <v>1672</v>
      </c>
      <c r="U748" s="1" t="s">
        <v>49</v>
      </c>
      <c r="V748" s="1" t="s">
        <v>4932</v>
      </c>
      <c r="W748" s="1" t="s">
        <v>5846</v>
      </c>
      <c r="X748" s="1" t="s">
        <v>85</v>
      </c>
      <c r="Y748" s="1" t="s">
        <v>53</v>
      </c>
      <c r="Z748" s="1" t="s">
        <v>54</v>
      </c>
      <c r="AA748" s="1" t="s">
        <v>313</v>
      </c>
      <c r="AB748" s="1" t="s">
        <v>5844</v>
      </c>
      <c r="AC748" s="1" t="s">
        <v>4374</v>
      </c>
      <c r="AE748" s="1" t="s">
        <v>43</v>
      </c>
      <c r="AF748" s="1" t="s">
        <v>58</v>
      </c>
      <c r="AG748" s="1" t="s">
        <v>42</v>
      </c>
      <c r="AH748" s="1" t="s">
        <v>5847</v>
      </c>
      <c r="AI748" s="1" t="s">
        <v>80</v>
      </c>
    </row>
    <row r="749" ht="14.25" customHeight="1">
      <c r="A749" s="1" t="s">
        <v>35</v>
      </c>
      <c r="B749" s="1" t="s">
        <v>145</v>
      </c>
      <c r="C749" s="1" t="s">
        <v>5848</v>
      </c>
      <c r="D749" s="1" t="s">
        <v>5849</v>
      </c>
      <c r="E749" s="1" t="s">
        <v>39</v>
      </c>
      <c r="F749" s="1" t="s">
        <v>5850</v>
      </c>
      <c r="G749" s="1">
        <v>10262.0</v>
      </c>
      <c r="H749" s="1" t="s">
        <v>5851</v>
      </c>
      <c r="I749" s="1" t="s">
        <v>42</v>
      </c>
      <c r="J749" s="1" t="s">
        <v>43</v>
      </c>
      <c r="L749" s="1" t="s">
        <v>44</v>
      </c>
      <c r="M749" s="1" t="s">
        <v>80</v>
      </c>
      <c r="N749" s="1">
        <v>1.0</v>
      </c>
      <c r="O749" s="1" t="s">
        <v>412</v>
      </c>
      <c r="P749" s="1">
        <v>0.0</v>
      </c>
      <c r="Q749" s="1" t="s">
        <v>80</v>
      </c>
      <c r="R749" s="1">
        <v>8177.0</v>
      </c>
      <c r="S749" s="1" t="s">
        <v>5852</v>
      </c>
      <c r="T749" s="1" t="s">
        <v>5853</v>
      </c>
      <c r="U749" s="1" t="s">
        <v>49</v>
      </c>
      <c r="V749" s="1" t="s">
        <v>5854</v>
      </c>
      <c r="W749" s="1" t="s">
        <v>5855</v>
      </c>
      <c r="X749" s="1" t="s">
        <v>228</v>
      </c>
      <c r="Y749" s="1" t="s">
        <v>53</v>
      </c>
      <c r="Z749" s="1" t="s">
        <v>54</v>
      </c>
      <c r="AA749" s="1" t="s">
        <v>302</v>
      </c>
      <c r="AB749" s="1" t="s">
        <v>5856</v>
      </c>
      <c r="AC749" s="1" t="s">
        <v>4178</v>
      </c>
      <c r="AE749" s="1" t="s">
        <v>43</v>
      </c>
      <c r="AF749" s="1" t="s">
        <v>72</v>
      </c>
      <c r="AG749" s="1" t="s">
        <v>42</v>
      </c>
      <c r="AH749" s="1" t="s">
        <v>5848</v>
      </c>
      <c r="AI749" s="1" t="s">
        <v>80</v>
      </c>
    </row>
    <row r="750" ht="14.25" customHeight="1">
      <c r="A750" s="1" t="s">
        <v>35</v>
      </c>
      <c r="B750" s="1" t="s">
        <v>74</v>
      </c>
      <c r="C750" s="1" t="s">
        <v>5857</v>
      </c>
      <c r="D750" s="1" t="s">
        <v>5858</v>
      </c>
      <c r="E750" s="1" t="s">
        <v>39</v>
      </c>
      <c r="F750" s="1" t="s">
        <v>5859</v>
      </c>
      <c r="G750" s="1">
        <v>10263.0</v>
      </c>
      <c r="H750" s="1" t="s">
        <v>5860</v>
      </c>
      <c r="I750" s="1" t="s">
        <v>42</v>
      </c>
      <c r="J750" s="1" t="s">
        <v>43</v>
      </c>
      <c r="L750" s="1" t="s">
        <v>44</v>
      </c>
      <c r="M750" s="1" t="s">
        <v>45</v>
      </c>
      <c r="N750" s="1">
        <v>1.0</v>
      </c>
      <c r="O750" s="1" t="s">
        <v>825</v>
      </c>
      <c r="P750" s="1">
        <v>0.0</v>
      </c>
      <c r="Q750" s="1" t="s">
        <v>45</v>
      </c>
      <c r="R750" s="1">
        <v>6.4217552E8</v>
      </c>
      <c r="S750" s="1" t="s">
        <v>778</v>
      </c>
      <c r="T750" s="1" t="s">
        <v>779</v>
      </c>
      <c r="U750" s="1" t="s">
        <v>49</v>
      </c>
      <c r="V750" s="1" t="s">
        <v>5861</v>
      </c>
      <c r="W750" s="1" t="s">
        <v>5857</v>
      </c>
      <c r="X750" s="1" t="s">
        <v>781</v>
      </c>
      <c r="Y750" s="1" t="s">
        <v>1525</v>
      </c>
      <c r="Z750" s="1" t="s">
        <v>54</v>
      </c>
      <c r="AA750" s="1" t="s">
        <v>782</v>
      </c>
      <c r="AB750" s="1" t="s">
        <v>3275</v>
      </c>
      <c r="AC750" s="1" t="s">
        <v>3225</v>
      </c>
      <c r="AE750" s="1" t="s">
        <v>43</v>
      </c>
      <c r="AF750" s="1" t="s">
        <v>72</v>
      </c>
      <c r="AG750" s="1" t="s">
        <v>42</v>
      </c>
      <c r="AH750" s="1" t="s">
        <v>5862</v>
      </c>
      <c r="AI750" s="1" t="s">
        <v>45</v>
      </c>
    </row>
    <row r="751" ht="14.25" customHeight="1">
      <c r="A751" s="1" t="s">
        <v>35</v>
      </c>
      <c r="B751" s="1" t="s">
        <v>74</v>
      </c>
      <c r="C751" s="1" t="s">
        <v>5863</v>
      </c>
      <c r="D751" s="1" t="s">
        <v>5864</v>
      </c>
      <c r="E751" s="1" t="s">
        <v>39</v>
      </c>
      <c r="F751" s="1" t="s">
        <v>5865</v>
      </c>
      <c r="G751" s="1">
        <v>10264.0</v>
      </c>
      <c r="H751" s="1" t="s">
        <v>5866</v>
      </c>
      <c r="I751" s="1" t="s">
        <v>42</v>
      </c>
      <c r="J751" s="1" t="s">
        <v>43</v>
      </c>
      <c r="L751" s="1" t="s">
        <v>44</v>
      </c>
      <c r="M751" s="1" t="s">
        <v>45</v>
      </c>
      <c r="N751" s="1">
        <v>1.0</v>
      </c>
      <c r="O751" s="1" t="s">
        <v>383</v>
      </c>
      <c r="P751" s="1">
        <v>0.0</v>
      </c>
      <c r="Q751" s="1" t="s">
        <v>45</v>
      </c>
      <c r="R751" s="1">
        <v>6.4217552E8</v>
      </c>
      <c r="S751" s="1" t="s">
        <v>778</v>
      </c>
      <c r="T751" s="1" t="s">
        <v>779</v>
      </c>
      <c r="U751" s="1" t="s">
        <v>49</v>
      </c>
      <c r="V751" s="1" t="s">
        <v>3327</v>
      </c>
      <c r="W751" s="1" t="s">
        <v>5863</v>
      </c>
      <c r="X751" s="1" t="s">
        <v>781</v>
      </c>
      <c r="Y751" s="1" t="s">
        <v>69</v>
      </c>
      <c r="Z751" s="1" t="s">
        <v>54</v>
      </c>
      <c r="AA751" s="1" t="s">
        <v>782</v>
      </c>
      <c r="AB751" s="1" t="s">
        <v>818</v>
      </c>
      <c r="AC751" s="1" t="s">
        <v>3225</v>
      </c>
      <c r="AE751" s="1" t="s">
        <v>43</v>
      </c>
      <c r="AF751" s="1" t="s">
        <v>72</v>
      </c>
      <c r="AG751" s="1" t="s">
        <v>42</v>
      </c>
      <c r="AH751" s="1" t="s">
        <v>5867</v>
      </c>
      <c r="AI751" s="1" t="s">
        <v>45</v>
      </c>
    </row>
    <row r="752" ht="14.25" customHeight="1">
      <c r="A752" s="1" t="s">
        <v>35</v>
      </c>
      <c r="B752" s="1" t="s">
        <v>74</v>
      </c>
      <c r="C752" s="1" t="s">
        <v>5868</v>
      </c>
      <c r="D752" s="1" t="s">
        <v>5869</v>
      </c>
      <c r="E752" s="1" t="s">
        <v>39</v>
      </c>
      <c r="F752" s="1" t="s">
        <v>5870</v>
      </c>
      <c r="G752" s="1">
        <v>10265.0</v>
      </c>
      <c r="H752" s="1" t="s">
        <v>5871</v>
      </c>
      <c r="I752" s="1" t="s">
        <v>42</v>
      </c>
      <c r="J752" s="1" t="s">
        <v>43</v>
      </c>
      <c r="L752" s="1" t="s">
        <v>44</v>
      </c>
      <c r="M752" s="1" t="s">
        <v>45</v>
      </c>
      <c r="N752" s="1">
        <v>1.0</v>
      </c>
      <c r="O752" s="1" t="s">
        <v>825</v>
      </c>
      <c r="P752" s="1">
        <v>0.0</v>
      </c>
      <c r="Q752" s="1" t="s">
        <v>45</v>
      </c>
      <c r="R752" s="1">
        <v>6.4217552E8</v>
      </c>
      <c r="S752" s="1" t="s">
        <v>778</v>
      </c>
      <c r="T752" s="1" t="s">
        <v>779</v>
      </c>
      <c r="U752" s="1" t="s">
        <v>49</v>
      </c>
      <c r="V752" s="1" t="s">
        <v>3327</v>
      </c>
      <c r="W752" s="1" t="s">
        <v>5868</v>
      </c>
      <c r="X752" s="1" t="s">
        <v>781</v>
      </c>
      <c r="Y752" s="1" t="s">
        <v>69</v>
      </c>
      <c r="Z752" s="1" t="s">
        <v>54</v>
      </c>
      <c r="AA752" s="1" t="s">
        <v>782</v>
      </c>
      <c r="AB752" s="1" t="s">
        <v>5872</v>
      </c>
      <c r="AC752" s="1" t="s">
        <v>3225</v>
      </c>
      <c r="AE752" s="1" t="s">
        <v>43</v>
      </c>
      <c r="AF752" s="1" t="s">
        <v>72</v>
      </c>
      <c r="AG752" s="1" t="s">
        <v>42</v>
      </c>
      <c r="AH752" s="1" t="s">
        <v>5873</v>
      </c>
      <c r="AI752" s="1" t="s">
        <v>45</v>
      </c>
    </row>
    <row r="753" ht="14.25" customHeight="1">
      <c r="A753" s="1" t="s">
        <v>35</v>
      </c>
      <c r="B753" s="1" t="s">
        <v>74</v>
      </c>
      <c r="C753" s="1" t="s">
        <v>5874</v>
      </c>
      <c r="D753" s="1" t="s">
        <v>5875</v>
      </c>
      <c r="E753" s="1" t="s">
        <v>39</v>
      </c>
      <c r="F753" s="1" t="s">
        <v>5876</v>
      </c>
      <c r="G753" s="1">
        <v>10266.0</v>
      </c>
      <c r="H753" s="1" t="s">
        <v>5877</v>
      </c>
      <c r="I753" s="1" t="s">
        <v>42</v>
      </c>
      <c r="J753" s="1" t="s">
        <v>43</v>
      </c>
      <c r="L753" s="1" t="s">
        <v>44</v>
      </c>
      <c r="M753" s="1" t="s">
        <v>45</v>
      </c>
      <c r="N753" s="1">
        <v>1.0</v>
      </c>
      <c r="O753" s="1" t="s">
        <v>383</v>
      </c>
      <c r="P753" s="1">
        <v>0.0</v>
      </c>
      <c r="Q753" s="1" t="s">
        <v>45</v>
      </c>
      <c r="R753" s="1">
        <v>6.4217552E8</v>
      </c>
      <c r="S753" s="1" t="s">
        <v>778</v>
      </c>
      <c r="T753" s="1" t="s">
        <v>779</v>
      </c>
      <c r="U753" s="1" t="s">
        <v>49</v>
      </c>
      <c r="V753" s="1" t="s">
        <v>3327</v>
      </c>
      <c r="W753" s="1" t="s">
        <v>5874</v>
      </c>
      <c r="X753" s="1" t="s">
        <v>781</v>
      </c>
      <c r="Y753" s="1" t="s">
        <v>1087</v>
      </c>
      <c r="Z753" s="1" t="s">
        <v>54</v>
      </c>
      <c r="AA753" s="1" t="s">
        <v>782</v>
      </c>
      <c r="AB753" s="1" t="s">
        <v>818</v>
      </c>
      <c r="AC753" s="1" t="s">
        <v>3225</v>
      </c>
      <c r="AE753" s="1" t="s">
        <v>43</v>
      </c>
      <c r="AF753" s="1" t="s">
        <v>72</v>
      </c>
      <c r="AG753" s="1" t="s">
        <v>42</v>
      </c>
      <c r="AH753" s="1" t="s">
        <v>5878</v>
      </c>
      <c r="AI753" s="1" t="s">
        <v>45</v>
      </c>
    </row>
    <row r="754" ht="14.25" customHeight="1">
      <c r="A754" s="1" t="s">
        <v>35</v>
      </c>
      <c r="B754" s="1" t="s">
        <v>3144</v>
      </c>
      <c r="C754" s="1" t="s">
        <v>5879</v>
      </c>
      <c r="D754" s="1" t="s">
        <v>5880</v>
      </c>
      <c r="E754" s="1" t="s">
        <v>39</v>
      </c>
      <c r="F754" s="1" t="s">
        <v>5881</v>
      </c>
      <c r="G754" s="1">
        <v>10267.0</v>
      </c>
      <c r="H754" s="1" t="s">
        <v>5882</v>
      </c>
      <c r="I754" s="1" t="s">
        <v>42</v>
      </c>
      <c r="J754" s="1" t="s">
        <v>43</v>
      </c>
      <c r="L754" s="1" t="s">
        <v>44</v>
      </c>
      <c r="M754" s="1" t="s">
        <v>80</v>
      </c>
      <c r="N754" s="1">
        <v>1.0</v>
      </c>
      <c r="O754" s="1" t="s">
        <v>280</v>
      </c>
      <c r="P754" s="1">
        <v>0.0</v>
      </c>
      <c r="Q754" s="1" t="s">
        <v>80</v>
      </c>
      <c r="R754" s="1">
        <v>9.79835402E8</v>
      </c>
      <c r="S754" s="1" t="s">
        <v>5883</v>
      </c>
      <c r="T754" s="1" t="s">
        <v>5884</v>
      </c>
      <c r="U754" s="1" t="s">
        <v>49</v>
      </c>
      <c r="V754" s="1" t="s">
        <v>5885</v>
      </c>
      <c r="W754" s="1" t="s">
        <v>5879</v>
      </c>
      <c r="X754" s="1" t="s">
        <v>95</v>
      </c>
      <c r="Y754" s="1" t="s">
        <v>53</v>
      </c>
      <c r="Z754" s="1" t="s">
        <v>54</v>
      </c>
      <c r="AA754" s="1" t="s">
        <v>3151</v>
      </c>
      <c r="AB754" s="1" t="s">
        <v>5886</v>
      </c>
      <c r="AC754" s="1" t="s">
        <v>4422</v>
      </c>
      <c r="AD754" s="1" t="s">
        <v>242</v>
      </c>
      <c r="AE754" s="1" t="s">
        <v>43</v>
      </c>
      <c r="AF754" s="1" t="s">
        <v>58</v>
      </c>
      <c r="AG754" s="1" t="s">
        <v>42</v>
      </c>
      <c r="AH754" s="1" t="s">
        <v>5887</v>
      </c>
      <c r="AI754" s="1" t="s">
        <v>45</v>
      </c>
    </row>
    <row r="755" ht="14.25" customHeight="1">
      <c r="A755" s="1" t="s">
        <v>35</v>
      </c>
      <c r="B755" s="1" t="s">
        <v>684</v>
      </c>
      <c r="C755" s="1" t="s">
        <v>5888</v>
      </c>
      <c r="D755" s="1" t="s">
        <v>5889</v>
      </c>
      <c r="E755" s="1" t="s">
        <v>39</v>
      </c>
      <c r="F755" s="1" t="s">
        <v>5890</v>
      </c>
      <c r="G755" s="1">
        <v>10268.0</v>
      </c>
      <c r="H755" s="1" t="s">
        <v>5891</v>
      </c>
      <c r="I755" s="1" t="s">
        <v>42</v>
      </c>
      <c r="J755" s="1" t="s">
        <v>43</v>
      </c>
      <c r="L755" s="1" t="s">
        <v>44</v>
      </c>
      <c r="M755" s="1" t="s">
        <v>45</v>
      </c>
      <c r="N755" s="1">
        <v>1.0</v>
      </c>
      <c r="O755" s="1" t="s">
        <v>46</v>
      </c>
      <c r="P755" s="1">
        <v>0.0</v>
      </c>
      <c r="Q755" s="1" t="s">
        <v>45</v>
      </c>
      <c r="R755" s="1">
        <v>6213.0</v>
      </c>
      <c r="S755" s="1" t="s">
        <v>5780</v>
      </c>
      <c r="T755" s="1" t="s">
        <v>5781</v>
      </c>
      <c r="U755" s="1" t="s">
        <v>49</v>
      </c>
      <c r="V755" s="1" t="s">
        <v>5892</v>
      </c>
      <c r="W755" s="1" t="s">
        <v>5893</v>
      </c>
      <c r="X755" s="1" t="s">
        <v>549</v>
      </c>
      <c r="Y755" s="1" t="s">
        <v>69</v>
      </c>
      <c r="Z755" s="1" t="s">
        <v>54</v>
      </c>
      <c r="AA755" s="1" t="s">
        <v>932</v>
      </c>
      <c r="AB755" s="1" t="s">
        <v>5894</v>
      </c>
      <c r="AC755" s="1" t="s">
        <v>4402</v>
      </c>
      <c r="AE755" s="1" t="s">
        <v>43</v>
      </c>
      <c r="AF755" s="1" t="s">
        <v>72</v>
      </c>
      <c r="AG755" s="1" t="s">
        <v>42</v>
      </c>
      <c r="AH755" s="1" t="s">
        <v>5895</v>
      </c>
      <c r="AI755" s="1" t="s">
        <v>80</v>
      </c>
    </row>
    <row r="756" ht="14.25" customHeight="1">
      <c r="A756" s="1" t="s">
        <v>35</v>
      </c>
      <c r="B756" s="1" t="s">
        <v>74</v>
      </c>
      <c r="C756" s="1" t="s">
        <v>5896</v>
      </c>
      <c r="D756" s="1" t="s">
        <v>5897</v>
      </c>
      <c r="E756" s="1" t="s">
        <v>39</v>
      </c>
      <c r="F756" s="1" t="s">
        <v>5898</v>
      </c>
      <c r="G756" s="1">
        <v>10269.0</v>
      </c>
      <c r="H756" s="1" t="s">
        <v>5899</v>
      </c>
      <c r="I756" s="1" t="s">
        <v>42</v>
      </c>
      <c r="J756" s="1" t="s">
        <v>43</v>
      </c>
      <c r="L756" s="1" t="s">
        <v>44</v>
      </c>
      <c r="M756" s="1" t="s">
        <v>45</v>
      </c>
      <c r="N756" s="1">
        <v>1.0</v>
      </c>
      <c r="O756" s="1" t="s">
        <v>383</v>
      </c>
      <c r="P756" s="1">
        <v>0.0</v>
      </c>
      <c r="Q756" s="1" t="s">
        <v>45</v>
      </c>
      <c r="R756" s="1">
        <v>6.4217552E8</v>
      </c>
      <c r="S756" s="1" t="s">
        <v>778</v>
      </c>
      <c r="T756" s="1" t="s">
        <v>779</v>
      </c>
      <c r="U756" s="1" t="s">
        <v>49</v>
      </c>
      <c r="V756" s="1" t="s">
        <v>5900</v>
      </c>
      <c r="W756" s="1" t="s">
        <v>5896</v>
      </c>
      <c r="X756" s="1" t="s">
        <v>781</v>
      </c>
      <c r="Y756" s="1" t="s">
        <v>69</v>
      </c>
      <c r="Z756" s="1" t="s">
        <v>54</v>
      </c>
      <c r="AA756" s="1" t="s">
        <v>782</v>
      </c>
      <c r="AB756" s="1" t="s">
        <v>818</v>
      </c>
      <c r="AC756" s="1" t="s">
        <v>3225</v>
      </c>
      <c r="AE756" s="1" t="s">
        <v>43</v>
      </c>
      <c r="AF756" s="1" t="s">
        <v>72</v>
      </c>
      <c r="AG756" s="1" t="s">
        <v>42</v>
      </c>
      <c r="AH756" s="1" t="s">
        <v>5901</v>
      </c>
      <c r="AI756" s="1" t="s">
        <v>45</v>
      </c>
    </row>
    <row r="757" ht="14.25" customHeight="1">
      <c r="A757" s="1" t="s">
        <v>35</v>
      </c>
      <c r="B757" s="1" t="s">
        <v>74</v>
      </c>
      <c r="C757" s="1" t="s">
        <v>5902</v>
      </c>
      <c r="D757" s="1" t="s">
        <v>5903</v>
      </c>
      <c r="E757" s="1" t="s">
        <v>39</v>
      </c>
      <c r="F757" s="1" t="s">
        <v>5904</v>
      </c>
      <c r="G757" s="1">
        <v>10270.0</v>
      </c>
      <c r="H757" s="1" t="s">
        <v>5905</v>
      </c>
      <c r="I757" s="1" t="s">
        <v>42</v>
      </c>
      <c r="J757" s="1" t="s">
        <v>43</v>
      </c>
      <c r="L757" s="1" t="s">
        <v>44</v>
      </c>
      <c r="M757" s="1" t="s">
        <v>45</v>
      </c>
      <c r="N757" s="1">
        <v>1.0</v>
      </c>
      <c r="O757" s="1" t="s">
        <v>383</v>
      </c>
      <c r="P757" s="1">
        <v>0.0</v>
      </c>
      <c r="Q757" s="1" t="s">
        <v>45</v>
      </c>
      <c r="R757" s="1">
        <v>6.4217552E8</v>
      </c>
      <c r="S757" s="1" t="s">
        <v>778</v>
      </c>
      <c r="T757" s="1" t="s">
        <v>779</v>
      </c>
      <c r="U757" s="1" t="s">
        <v>49</v>
      </c>
      <c r="V757" s="1" t="s">
        <v>5861</v>
      </c>
      <c r="W757" s="1" t="s">
        <v>5902</v>
      </c>
      <c r="X757" s="1" t="s">
        <v>781</v>
      </c>
      <c r="Y757" s="1" t="s">
        <v>1087</v>
      </c>
      <c r="Z757" s="1" t="s">
        <v>54</v>
      </c>
      <c r="AA757" s="1" t="s">
        <v>782</v>
      </c>
      <c r="AB757" s="1" t="s">
        <v>818</v>
      </c>
      <c r="AC757" s="1" t="s">
        <v>3225</v>
      </c>
      <c r="AE757" s="1" t="s">
        <v>43</v>
      </c>
      <c r="AF757" s="1" t="s">
        <v>72</v>
      </c>
      <c r="AG757" s="1" t="s">
        <v>42</v>
      </c>
      <c r="AH757" s="1" t="s">
        <v>5906</v>
      </c>
      <c r="AI757" s="1" t="s">
        <v>45</v>
      </c>
    </row>
    <row r="758" ht="14.25" customHeight="1">
      <c r="A758" s="1" t="s">
        <v>35</v>
      </c>
      <c r="B758" s="1" t="s">
        <v>74</v>
      </c>
      <c r="C758" s="1" t="s">
        <v>5907</v>
      </c>
      <c r="D758" s="1" t="s">
        <v>5908</v>
      </c>
      <c r="E758" s="1" t="s">
        <v>39</v>
      </c>
      <c r="F758" s="1" t="s">
        <v>5909</v>
      </c>
      <c r="G758" s="1">
        <v>10271.0</v>
      </c>
      <c r="H758" s="1" t="s">
        <v>5910</v>
      </c>
      <c r="I758" s="1" t="s">
        <v>42</v>
      </c>
      <c r="J758" s="1" t="s">
        <v>43</v>
      </c>
      <c r="L758" s="1" t="s">
        <v>44</v>
      </c>
      <c r="M758" s="1" t="s">
        <v>45</v>
      </c>
      <c r="N758" s="1">
        <v>1.0</v>
      </c>
      <c r="O758" s="1" t="s">
        <v>383</v>
      </c>
      <c r="P758" s="1">
        <v>0.0</v>
      </c>
      <c r="Q758" s="1" t="s">
        <v>45</v>
      </c>
      <c r="R758" s="1">
        <v>6.4217552E8</v>
      </c>
      <c r="S758" s="1" t="s">
        <v>778</v>
      </c>
      <c r="T758" s="1" t="s">
        <v>779</v>
      </c>
      <c r="U758" s="1" t="s">
        <v>49</v>
      </c>
      <c r="V758" s="1" t="s">
        <v>5911</v>
      </c>
      <c r="W758" s="1" t="s">
        <v>5907</v>
      </c>
      <c r="X758" s="1" t="s">
        <v>781</v>
      </c>
      <c r="Y758" s="1" t="s">
        <v>1087</v>
      </c>
      <c r="Z758" s="1" t="s">
        <v>54</v>
      </c>
      <c r="AA758" s="1" t="s">
        <v>782</v>
      </c>
      <c r="AB758" s="1" t="s">
        <v>818</v>
      </c>
      <c r="AC758" s="1" t="s">
        <v>3225</v>
      </c>
      <c r="AE758" s="1" t="s">
        <v>43</v>
      </c>
      <c r="AF758" s="1" t="s">
        <v>72</v>
      </c>
      <c r="AG758" s="1" t="s">
        <v>42</v>
      </c>
      <c r="AH758" s="1" t="s">
        <v>5912</v>
      </c>
      <c r="AI758" s="1" t="s">
        <v>45</v>
      </c>
    </row>
    <row r="759" ht="14.25" customHeight="1">
      <c r="A759" s="1" t="s">
        <v>35</v>
      </c>
      <c r="B759" s="1" t="s">
        <v>74</v>
      </c>
      <c r="C759" s="1" t="s">
        <v>5913</v>
      </c>
      <c r="D759" s="1" t="s">
        <v>5914</v>
      </c>
      <c r="E759" s="1" t="s">
        <v>39</v>
      </c>
      <c r="F759" s="1" t="s">
        <v>5915</v>
      </c>
      <c r="G759" s="1">
        <v>10272.0</v>
      </c>
      <c r="H759" s="1" t="s">
        <v>5916</v>
      </c>
      <c r="I759" s="1" t="s">
        <v>42</v>
      </c>
      <c r="J759" s="1" t="s">
        <v>43</v>
      </c>
      <c r="L759" s="1" t="s">
        <v>44</v>
      </c>
      <c r="M759" s="1" t="s">
        <v>45</v>
      </c>
      <c r="N759" s="1">
        <v>1.0</v>
      </c>
      <c r="O759" s="1" t="s">
        <v>46</v>
      </c>
      <c r="P759" s="1">
        <v>0.0</v>
      </c>
      <c r="Q759" s="1" t="s">
        <v>45</v>
      </c>
      <c r="R759" s="1">
        <v>6.4217552E8</v>
      </c>
      <c r="S759" s="1" t="s">
        <v>778</v>
      </c>
      <c r="T759" s="1" t="s">
        <v>779</v>
      </c>
      <c r="U759" s="1" t="s">
        <v>49</v>
      </c>
      <c r="V759" s="1" t="s">
        <v>5917</v>
      </c>
      <c r="W759" s="1" t="s">
        <v>5913</v>
      </c>
      <c r="X759" s="1" t="s">
        <v>781</v>
      </c>
      <c r="Y759" s="1" t="s">
        <v>1087</v>
      </c>
      <c r="Z759" s="1" t="s">
        <v>54</v>
      </c>
      <c r="AA759" s="1" t="s">
        <v>782</v>
      </c>
      <c r="AB759" s="1" t="s">
        <v>818</v>
      </c>
      <c r="AC759" s="1" t="s">
        <v>3225</v>
      </c>
      <c r="AE759" s="1" t="s">
        <v>43</v>
      </c>
      <c r="AF759" s="1" t="s">
        <v>72</v>
      </c>
      <c r="AG759" s="1" t="s">
        <v>42</v>
      </c>
      <c r="AH759" s="1" t="s">
        <v>5918</v>
      </c>
      <c r="AI759" s="1" t="s">
        <v>45</v>
      </c>
    </row>
    <row r="760" ht="14.25" customHeight="1">
      <c r="A760" s="1" t="s">
        <v>35</v>
      </c>
      <c r="B760" s="1" t="s">
        <v>74</v>
      </c>
      <c r="C760" s="1" t="s">
        <v>5919</v>
      </c>
      <c r="D760" s="1" t="s">
        <v>5920</v>
      </c>
      <c r="E760" s="1" t="s">
        <v>39</v>
      </c>
      <c r="F760" s="1" t="s">
        <v>5921</v>
      </c>
      <c r="G760" s="1">
        <v>10273.0</v>
      </c>
      <c r="H760" s="1" t="s">
        <v>5922</v>
      </c>
      <c r="I760" s="1" t="s">
        <v>42</v>
      </c>
      <c r="J760" s="1" t="s">
        <v>43</v>
      </c>
      <c r="L760" s="1" t="s">
        <v>44</v>
      </c>
      <c r="M760" s="1" t="s">
        <v>45</v>
      </c>
      <c r="N760" s="1">
        <v>1.0</v>
      </c>
      <c r="O760" s="1" t="s">
        <v>383</v>
      </c>
      <c r="P760" s="1">
        <v>0.0</v>
      </c>
      <c r="Q760" s="1" t="s">
        <v>45</v>
      </c>
      <c r="R760" s="1">
        <v>6.4217552E8</v>
      </c>
      <c r="S760" s="1" t="s">
        <v>778</v>
      </c>
      <c r="T760" s="1" t="s">
        <v>779</v>
      </c>
      <c r="U760" s="1" t="s">
        <v>49</v>
      </c>
      <c r="V760" s="1" t="s">
        <v>5923</v>
      </c>
      <c r="W760" s="1" t="s">
        <v>5919</v>
      </c>
      <c r="X760" s="1" t="s">
        <v>781</v>
      </c>
      <c r="Y760" s="1" t="s">
        <v>69</v>
      </c>
      <c r="Z760" s="1" t="s">
        <v>54</v>
      </c>
      <c r="AA760" s="1" t="s">
        <v>782</v>
      </c>
      <c r="AB760" s="1" t="s">
        <v>818</v>
      </c>
      <c r="AC760" s="1" t="s">
        <v>3225</v>
      </c>
      <c r="AE760" s="1" t="s">
        <v>43</v>
      </c>
      <c r="AF760" s="1" t="s">
        <v>72</v>
      </c>
      <c r="AG760" s="1" t="s">
        <v>42</v>
      </c>
      <c r="AH760" s="1" t="s">
        <v>5924</v>
      </c>
      <c r="AI760" s="1" t="s">
        <v>45</v>
      </c>
    </row>
    <row r="761" ht="14.25" customHeight="1">
      <c r="A761" s="1" t="s">
        <v>35</v>
      </c>
      <c r="B761" s="1" t="s">
        <v>74</v>
      </c>
      <c r="C761" s="1" t="s">
        <v>5925</v>
      </c>
      <c r="D761" s="1" t="s">
        <v>5926</v>
      </c>
      <c r="E761" s="1" t="s">
        <v>39</v>
      </c>
      <c r="F761" s="1" t="s">
        <v>43</v>
      </c>
      <c r="G761" s="1">
        <v>10274.0</v>
      </c>
      <c r="H761" s="1" t="s">
        <v>5927</v>
      </c>
      <c r="I761" s="1" t="s">
        <v>5928</v>
      </c>
      <c r="J761" s="1" t="s">
        <v>49</v>
      </c>
      <c r="K761" s="1" t="s">
        <v>5929</v>
      </c>
      <c r="L761" s="1" t="s">
        <v>44</v>
      </c>
      <c r="M761" s="1" t="s">
        <v>80</v>
      </c>
      <c r="N761" s="1">
        <v>1.0</v>
      </c>
      <c r="O761" s="1" t="s">
        <v>477</v>
      </c>
      <c r="P761" s="1">
        <v>1.0</v>
      </c>
      <c r="Q761" s="1" t="s">
        <v>45</v>
      </c>
      <c r="R761" s="1">
        <v>5910.0</v>
      </c>
      <c r="S761" s="1" t="s">
        <v>545</v>
      </c>
      <c r="T761" s="1" t="s">
        <v>546</v>
      </c>
      <c r="U761" s="1" t="s">
        <v>49</v>
      </c>
      <c r="V761" s="1" t="s">
        <v>5930</v>
      </c>
      <c r="W761" s="1" t="s">
        <v>5925</v>
      </c>
      <c r="X761" s="1" t="s">
        <v>344</v>
      </c>
      <c r="Y761" s="1" t="s">
        <v>53</v>
      </c>
      <c r="Z761" s="1" t="s">
        <v>54</v>
      </c>
      <c r="AA761" s="1" t="s">
        <v>239</v>
      </c>
      <c r="AB761" s="1" t="s">
        <v>5931</v>
      </c>
      <c r="AC761" s="1" t="s">
        <v>3696</v>
      </c>
      <c r="AE761" s="1" t="s">
        <v>43</v>
      </c>
      <c r="AF761" s="1" t="s">
        <v>72</v>
      </c>
      <c r="AG761" s="1" t="s">
        <v>42</v>
      </c>
      <c r="AH761" s="1" t="s">
        <v>5932</v>
      </c>
      <c r="AI761" s="1" t="s">
        <v>80</v>
      </c>
    </row>
    <row r="762" ht="14.25" customHeight="1">
      <c r="A762" s="1" t="s">
        <v>35</v>
      </c>
      <c r="B762" s="1" t="s">
        <v>74</v>
      </c>
      <c r="C762" s="1" t="s">
        <v>5933</v>
      </c>
      <c r="D762" s="1" t="s">
        <v>5934</v>
      </c>
      <c r="E762" s="1" t="s">
        <v>39</v>
      </c>
      <c r="F762" s="1" t="s">
        <v>5935</v>
      </c>
      <c r="G762" s="1">
        <v>10275.0</v>
      </c>
      <c r="H762" s="1" t="s">
        <v>5936</v>
      </c>
      <c r="I762" s="1" t="s">
        <v>42</v>
      </c>
      <c r="J762" s="1" t="s">
        <v>43</v>
      </c>
      <c r="L762" s="1" t="s">
        <v>44</v>
      </c>
      <c r="M762" s="1" t="s">
        <v>45</v>
      </c>
      <c r="N762" s="1">
        <v>1.0</v>
      </c>
      <c r="O762" s="1" t="s">
        <v>825</v>
      </c>
      <c r="P762" s="1">
        <v>0.0</v>
      </c>
      <c r="Q762" s="1" t="s">
        <v>45</v>
      </c>
      <c r="R762" s="1">
        <v>6.4217552E8</v>
      </c>
      <c r="S762" s="1" t="s">
        <v>778</v>
      </c>
      <c r="T762" s="1" t="s">
        <v>779</v>
      </c>
      <c r="U762" s="1" t="s">
        <v>49</v>
      </c>
      <c r="V762" s="1" t="s">
        <v>5937</v>
      </c>
      <c r="W762" s="1" t="s">
        <v>5933</v>
      </c>
      <c r="X762" s="1" t="s">
        <v>781</v>
      </c>
      <c r="Y762" s="1" t="s">
        <v>1087</v>
      </c>
      <c r="Z762" s="1" t="s">
        <v>54</v>
      </c>
      <c r="AA762" s="1" t="s">
        <v>782</v>
      </c>
      <c r="AB762" s="1" t="s">
        <v>3275</v>
      </c>
      <c r="AC762" s="1" t="s">
        <v>3225</v>
      </c>
      <c r="AE762" s="1" t="s">
        <v>43</v>
      </c>
      <c r="AF762" s="1" t="s">
        <v>72</v>
      </c>
      <c r="AG762" s="1" t="s">
        <v>42</v>
      </c>
      <c r="AH762" s="1" t="s">
        <v>5938</v>
      </c>
      <c r="AI762" s="1" t="s">
        <v>45</v>
      </c>
    </row>
    <row r="763" ht="14.25" customHeight="1">
      <c r="A763" s="1" t="s">
        <v>35</v>
      </c>
      <c r="B763" s="1" t="s">
        <v>74</v>
      </c>
      <c r="C763" s="1" t="s">
        <v>5939</v>
      </c>
      <c r="D763" s="1" t="s">
        <v>5940</v>
      </c>
      <c r="E763" s="1" t="s">
        <v>39</v>
      </c>
      <c r="F763" s="1" t="s">
        <v>5941</v>
      </c>
      <c r="G763" s="1">
        <v>10276.0</v>
      </c>
      <c r="H763" s="1" t="s">
        <v>5942</v>
      </c>
      <c r="I763" s="1" t="s">
        <v>42</v>
      </c>
      <c r="J763" s="1" t="s">
        <v>43</v>
      </c>
      <c r="L763" s="1" t="s">
        <v>44</v>
      </c>
      <c r="M763" s="1" t="s">
        <v>80</v>
      </c>
      <c r="N763" s="1">
        <v>1.0</v>
      </c>
      <c r="O763" s="1" t="s">
        <v>568</v>
      </c>
      <c r="P763" s="1">
        <v>0.0</v>
      </c>
      <c r="Q763" s="1" t="s">
        <v>80</v>
      </c>
      <c r="R763" s="1">
        <v>6732.0</v>
      </c>
      <c r="S763" s="1" t="s">
        <v>5943</v>
      </c>
      <c r="T763" s="1" t="s">
        <v>5944</v>
      </c>
      <c r="U763" s="1" t="s">
        <v>49</v>
      </c>
      <c r="V763" s="1" t="s">
        <v>5945</v>
      </c>
      <c r="W763" s="1" t="s">
        <v>5939</v>
      </c>
      <c r="X763" s="1" t="s">
        <v>167</v>
      </c>
      <c r="Y763" s="1" t="s">
        <v>53</v>
      </c>
      <c r="Z763" s="1" t="s">
        <v>54</v>
      </c>
      <c r="AA763" s="1" t="s">
        <v>3380</v>
      </c>
      <c r="AB763" s="1" t="s">
        <v>5946</v>
      </c>
      <c r="AC763" s="1" t="s">
        <v>5947</v>
      </c>
      <c r="AE763" s="1" t="s">
        <v>43</v>
      </c>
      <c r="AF763" s="1" t="s">
        <v>72</v>
      </c>
      <c r="AG763" s="1" t="s">
        <v>42</v>
      </c>
      <c r="AH763" s="1" t="s">
        <v>5939</v>
      </c>
      <c r="AI763" s="1" t="s">
        <v>80</v>
      </c>
    </row>
    <row r="764" ht="14.25" customHeight="1">
      <c r="A764" s="1" t="s">
        <v>35</v>
      </c>
      <c r="B764" s="1" t="s">
        <v>36</v>
      </c>
      <c r="C764" s="1" t="s">
        <v>5948</v>
      </c>
      <c r="D764" s="1" t="s">
        <v>5949</v>
      </c>
      <c r="E764" s="1" t="s">
        <v>39</v>
      </c>
      <c r="F764" s="1" t="s">
        <v>5950</v>
      </c>
      <c r="G764" s="1">
        <v>10277.0</v>
      </c>
      <c r="H764" s="1" t="s">
        <v>5951</v>
      </c>
      <c r="I764" s="1" t="s">
        <v>42</v>
      </c>
      <c r="J764" s="1" t="s">
        <v>43</v>
      </c>
      <c r="L764" s="1" t="s">
        <v>44</v>
      </c>
      <c r="M764" s="1" t="s">
        <v>80</v>
      </c>
      <c r="N764" s="1">
        <v>1.0</v>
      </c>
      <c r="O764" s="1" t="s">
        <v>46</v>
      </c>
      <c r="P764" s="1">
        <v>0.0</v>
      </c>
      <c r="Q764" s="1" t="s">
        <v>80</v>
      </c>
      <c r="R764" s="1">
        <v>5722.0</v>
      </c>
      <c r="S764" s="1" t="s">
        <v>3029</v>
      </c>
      <c r="T764" s="1" t="s">
        <v>2938</v>
      </c>
      <c r="U764" s="1" t="s">
        <v>49</v>
      </c>
      <c r="V764" s="1" t="s">
        <v>5952</v>
      </c>
      <c r="W764" s="1" t="s">
        <v>5953</v>
      </c>
      <c r="X764" s="1" t="s">
        <v>132</v>
      </c>
      <c r="Y764" s="1" t="s">
        <v>53</v>
      </c>
      <c r="Z764" s="1" t="s">
        <v>54</v>
      </c>
      <c r="AA764" s="1" t="s">
        <v>417</v>
      </c>
      <c r="AB764" s="1" t="s">
        <v>5954</v>
      </c>
      <c r="AC764" s="1" t="s">
        <v>4315</v>
      </c>
      <c r="AE764" s="1" t="s">
        <v>43</v>
      </c>
      <c r="AF764" s="1" t="s">
        <v>58</v>
      </c>
      <c r="AG764" s="1" t="s">
        <v>42</v>
      </c>
      <c r="AH764" s="1" t="s">
        <v>5948</v>
      </c>
      <c r="AI764" s="1" t="s">
        <v>45</v>
      </c>
    </row>
    <row r="765" ht="14.25" customHeight="1">
      <c r="A765" s="1" t="s">
        <v>35</v>
      </c>
      <c r="B765" s="1" t="s">
        <v>74</v>
      </c>
      <c r="C765" s="1" t="s">
        <v>5955</v>
      </c>
      <c r="D765" s="1" t="s">
        <v>5956</v>
      </c>
      <c r="E765" s="1" t="s">
        <v>39</v>
      </c>
      <c r="F765" s="1" t="s">
        <v>43</v>
      </c>
      <c r="G765" s="1">
        <v>10278.0</v>
      </c>
      <c r="H765" s="1" t="s">
        <v>5957</v>
      </c>
      <c r="I765" s="1" t="s">
        <v>42</v>
      </c>
      <c r="J765" s="1" t="s">
        <v>43</v>
      </c>
      <c r="L765" s="1" t="s">
        <v>44</v>
      </c>
      <c r="M765" s="1" t="s">
        <v>80</v>
      </c>
      <c r="N765" s="1">
        <v>1.0</v>
      </c>
      <c r="O765" s="1" t="s">
        <v>477</v>
      </c>
      <c r="P765" s="1">
        <v>0.0</v>
      </c>
      <c r="Q765" s="1" t="s">
        <v>45</v>
      </c>
      <c r="R765" s="1">
        <v>8610.0</v>
      </c>
      <c r="S765" s="1" t="s">
        <v>3658</v>
      </c>
      <c r="T765" s="1" t="s">
        <v>3659</v>
      </c>
      <c r="U765" s="1" t="s">
        <v>49</v>
      </c>
      <c r="V765" s="1" t="s">
        <v>5958</v>
      </c>
      <c r="W765" s="1" t="s">
        <v>5955</v>
      </c>
      <c r="X765" s="1" t="s">
        <v>238</v>
      </c>
      <c r="Y765" s="1" t="s">
        <v>53</v>
      </c>
      <c r="Z765" s="1" t="s">
        <v>54</v>
      </c>
      <c r="AA765" s="1" t="s">
        <v>239</v>
      </c>
      <c r="AB765" s="1" t="s">
        <v>3661</v>
      </c>
      <c r="AC765" s="1" t="s">
        <v>3662</v>
      </c>
      <c r="AE765" s="1" t="s">
        <v>43</v>
      </c>
      <c r="AF765" s="1" t="s">
        <v>72</v>
      </c>
      <c r="AG765" s="1" t="s">
        <v>42</v>
      </c>
      <c r="AH765" s="1" t="s">
        <v>5955</v>
      </c>
      <c r="AI765" s="1" t="s">
        <v>80</v>
      </c>
    </row>
    <row r="766" ht="14.25" customHeight="1">
      <c r="A766" s="1" t="s">
        <v>35</v>
      </c>
      <c r="B766" s="1" t="s">
        <v>74</v>
      </c>
      <c r="C766" s="1" t="s">
        <v>5959</v>
      </c>
      <c r="D766" s="1" t="s">
        <v>5960</v>
      </c>
      <c r="E766" s="1" t="s">
        <v>39</v>
      </c>
      <c r="F766" s="1" t="s">
        <v>43</v>
      </c>
      <c r="G766" s="1">
        <v>10279.0</v>
      </c>
      <c r="H766" s="1" t="s">
        <v>5961</v>
      </c>
      <c r="I766" s="1" t="s">
        <v>42</v>
      </c>
      <c r="J766" s="1" t="s">
        <v>43</v>
      </c>
      <c r="L766" s="1" t="s">
        <v>44</v>
      </c>
      <c r="M766" s="1" t="s">
        <v>80</v>
      </c>
      <c r="N766" s="1">
        <v>1.0</v>
      </c>
      <c r="O766" s="1" t="s">
        <v>477</v>
      </c>
      <c r="P766" s="1">
        <v>0.0</v>
      </c>
      <c r="Q766" s="1" t="s">
        <v>45</v>
      </c>
      <c r="R766" s="1">
        <v>8817.0</v>
      </c>
      <c r="S766" s="1" t="s">
        <v>5962</v>
      </c>
      <c r="T766" s="1" t="s">
        <v>5963</v>
      </c>
      <c r="U766" s="1" t="s">
        <v>49</v>
      </c>
      <c r="V766" s="1" t="s">
        <v>5964</v>
      </c>
      <c r="W766" s="1" t="s">
        <v>5959</v>
      </c>
      <c r="X766" s="1" t="s">
        <v>238</v>
      </c>
      <c r="Y766" s="1" t="s">
        <v>53</v>
      </c>
      <c r="Z766" s="1" t="s">
        <v>54</v>
      </c>
      <c r="AA766" s="1" t="s">
        <v>239</v>
      </c>
      <c r="AB766" s="1" t="s">
        <v>5965</v>
      </c>
      <c r="AC766" s="1" t="s">
        <v>3922</v>
      </c>
      <c r="AE766" s="1" t="s">
        <v>43</v>
      </c>
      <c r="AF766" s="1" t="s">
        <v>72</v>
      </c>
      <c r="AG766" s="1" t="s">
        <v>42</v>
      </c>
      <c r="AH766" s="1" t="s">
        <v>5959</v>
      </c>
      <c r="AI766" s="1" t="s">
        <v>80</v>
      </c>
    </row>
    <row r="767" ht="14.25" customHeight="1">
      <c r="A767" s="1" t="s">
        <v>35</v>
      </c>
      <c r="B767" s="1" t="s">
        <v>210</v>
      </c>
      <c r="C767" s="1" t="s">
        <v>5966</v>
      </c>
      <c r="D767" s="1" t="s">
        <v>5967</v>
      </c>
      <c r="E767" s="1" t="s">
        <v>39</v>
      </c>
      <c r="F767" s="1" t="s">
        <v>5968</v>
      </c>
      <c r="G767" s="1">
        <v>10280.0</v>
      </c>
      <c r="H767" s="1" t="s">
        <v>5969</v>
      </c>
      <c r="I767" s="1" t="s">
        <v>5970</v>
      </c>
      <c r="J767" s="1" t="s">
        <v>49</v>
      </c>
      <c r="K767" s="1" t="s">
        <v>5971</v>
      </c>
      <c r="L767" s="1" t="s">
        <v>44</v>
      </c>
      <c r="M767" s="1" t="s">
        <v>80</v>
      </c>
      <c r="N767" s="1">
        <v>3.0</v>
      </c>
      <c r="O767" s="1" t="s">
        <v>383</v>
      </c>
      <c r="P767" s="1">
        <v>1.0</v>
      </c>
      <c r="Q767" s="1" t="s">
        <v>80</v>
      </c>
      <c r="R767" s="1">
        <v>6791.0</v>
      </c>
      <c r="S767" s="1" t="s">
        <v>5972</v>
      </c>
      <c r="T767" s="1" t="s">
        <v>5973</v>
      </c>
      <c r="U767" s="1" t="s">
        <v>49</v>
      </c>
      <c r="V767" s="1" t="s">
        <v>5974</v>
      </c>
      <c r="W767" s="1" t="s">
        <v>5966</v>
      </c>
      <c r="X767" s="1" t="s">
        <v>312</v>
      </c>
      <c r="Y767" s="1" t="s">
        <v>53</v>
      </c>
      <c r="Z767" s="1" t="s">
        <v>54</v>
      </c>
      <c r="AA767" s="1" t="s">
        <v>3161</v>
      </c>
      <c r="AB767" s="1" t="s">
        <v>5975</v>
      </c>
      <c r="AC767" s="1" t="s">
        <v>4334</v>
      </c>
      <c r="AE767" s="1" t="s">
        <v>43</v>
      </c>
      <c r="AF767" s="1" t="s">
        <v>72</v>
      </c>
      <c r="AG767" s="1" t="s">
        <v>42</v>
      </c>
      <c r="AH767" s="1" t="s">
        <v>5966</v>
      </c>
      <c r="AI767" s="1" t="s">
        <v>80</v>
      </c>
    </row>
    <row r="768" ht="14.25" customHeight="1">
      <c r="A768" s="1" t="s">
        <v>35</v>
      </c>
      <c r="B768" s="1" t="s">
        <v>145</v>
      </c>
      <c r="C768" s="1" t="s">
        <v>5976</v>
      </c>
      <c r="D768" s="1" t="s">
        <v>5977</v>
      </c>
      <c r="E768" s="1" t="s">
        <v>39</v>
      </c>
      <c r="F768" s="1" t="s">
        <v>5978</v>
      </c>
      <c r="G768" s="1">
        <v>10281.0</v>
      </c>
      <c r="H768" s="1" t="s">
        <v>5979</v>
      </c>
      <c r="I768" s="1" t="s">
        <v>42</v>
      </c>
      <c r="J768" s="1" t="s">
        <v>43</v>
      </c>
      <c r="L768" s="1" t="s">
        <v>44</v>
      </c>
      <c r="M768" s="1" t="s">
        <v>45</v>
      </c>
      <c r="N768" s="1">
        <v>1.0</v>
      </c>
      <c r="O768" s="1" t="s">
        <v>46</v>
      </c>
      <c r="P768" s="1">
        <v>0.0</v>
      </c>
      <c r="Q768" s="1" t="s">
        <v>45</v>
      </c>
      <c r="R768" s="1">
        <v>8825.0</v>
      </c>
      <c r="S768" s="1" t="s">
        <v>3918</v>
      </c>
      <c r="T768" s="1" t="s">
        <v>3919</v>
      </c>
      <c r="U768" s="1" t="s">
        <v>49</v>
      </c>
      <c r="V768" s="1" t="s">
        <v>1638</v>
      </c>
      <c r="W768" s="1" t="s">
        <v>5980</v>
      </c>
      <c r="X768" s="1" t="s">
        <v>68</v>
      </c>
      <c r="Y768" s="1" t="s">
        <v>53</v>
      </c>
      <c r="Z768" s="1" t="s">
        <v>54</v>
      </c>
      <c r="AA768" s="1" t="s">
        <v>302</v>
      </c>
      <c r="AB768" s="1" t="s">
        <v>5981</v>
      </c>
      <c r="AC768" s="1" t="s">
        <v>3922</v>
      </c>
      <c r="AE768" s="1" t="s">
        <v>43</v>
      </c>
      <c r="AF768" s="1" t="s">
        <v>72</v>
      </c>
      <c r="AG768" s="1" t="s">
        <v>42</v>
      </c>
      <c r="AH768" s="1" t="s">
        <v>5976</v>
      </c>
      <c r="AI768" s="1" t="s">
        <v>45</v>
      </c>
    </row>
    <row r="769" ht="14.25" customHeight="1">
      <c r="A769" s="1" t="s">
        <v>35</v>
      </c>
      <c r="B769" s="1" t="s">
        <v>145</v>
      </c>
      <c r="C769" s="1" t="s">
        <v>5982</v>
      </c>
      <c r="D769" s="1" t="s">
        <v>5983</v>
      </c>
      <c r="E769" s="1" t="s">
        <v>39</v>
      </c>
      <c r="F769" s="1" t="s">
        <v>5984</v>
      </c>
      <c r="G769" s="1">
        <v>10282.0</v>
      </c>
      <c r="H769" s="1" t="s">
        <v>5985</v>
      </c>
      <c r="I769" s="1" t="s">
        <v>42</v>
      </c>
      <c r="J769" s="1" t="s">
        <v>43</v>
      </c>
      <c r="L769" s="1" t="s">
        <v>44</v>
      </c>
      <c r="M769" s="1" t="s">
        <v>45</v>
      </c>
      <c r="N769" s="1">
        <v>1.0</v>
      </c>
      <c r="O769" s="1" t="s">
        <v>46</v>
      </c>
      <c r="P769" s="1">
        <v>0.0</v>
      </c>
      <c r="Q769" s="1" t="s">
        <v>45</v>
      </c>
      <c r="R769" s="1">
        <v>8459.0</v>
      </c>
      <c r="S769" s="1" t="s">
        <v>1627</v>
      </c>
      <c r="T769" s="1" t="s">
        <v>1628</v>
      </c>
      <c r="U769" s="1" t="s">
        <v>49</v>
      </c>
      <c r="V769" s="1" t="s">
        <v>5986</v>
      </c>
      <c r="W769" s="1" t="s">
        <v>5987</v>
      </c>
      <c r="X769" s="1" t="s">
        <v>201</v>
      </c>
      <c r="Y769" s="1" t="s">
        <v>53</v>
      </c>
      <c r="Z769" s="1" t="s">
        <v>54</v>
      </c>
      <c r="AA769" s="1" t="s">
        <v>890</v>
      </c>
      <c r="AB769" s="1" t="s">
        <v>5988</v>
      </c>
      <c r="AC769" s="1" t="s">
        <v>3607</v>
      </c>
      <c r="AE769" s="1" t="s">
        <v>43</v>
      </c>
      <c r="AF769" s="1" t="s">
        <v>58</v>
      </c>
      <c r="AG769" s="1" t="s">
        <v>42</v>
      </c>
      <c r="AH769" s="1" t="s">
        <v>5982</v>
      </c>
      <c r="AI769" s="1" t="s">
        <v>45</v>
      </c>
    </row>
    <row r="770" ht="14.25" customHeight="1">
      <c r="A770" s="1" t="s">
        <v>35</v>
      </c>
      <c r="B770" s="1" t="s">
        <v>3144</v>
      </c>
      <c r="C770" s="1" t="s">
        <v>5989</v>
      </c>
      <c r="D770" s="1" t="s">
        <v>5990</v>
      </c>
      <c r="E770" s="1" t="s">
        <v>39</v>
      </c>
      <c r="F770" s="1" t="s">
        <v>5991</v>
      </c>
      <c r="G770" s="1">
        <v>10283.0</v>
      </c>
      <c r="H770" s="1" t="s">
        <v>5992</v>
      </c>
      <c r="I770" s="1" t="s">
        <v>42</v>
      </c>
      <c r="J770" s="1" t="s">
        <v>43</v>
      </c>
      <c r="L770" s="1" t="s">
        <v>44</v>
      </c>
      <c r="M770" s="1" t="s">
        <v>80</v>
      </c>
      <c r="N770" s="1">
        <v>1.0</v>
      </c>
      <c r="O770" s="1" t="s">
        <v>972</v>
      </c>
      <c r="P770" s="1">
        <v>0.0</v>
      </c>
      <c r="Q770" s="1" t="s">
        <v>80</v>
      </c>
      <c r="R770" s="1">
        <v>6334.0</v>
      </c>
      <c r="S770" s="1" t="s">
        <v>197</v>
      </c>
      <c r="T770" s="1" t="s">
        <v>198</v>
      </c>
      <c r="U770" s="1" t="s">
        <v>49</v>
      </c>
      <c r="V770" s="1" t="s">
        <v>5993</v>
      </c>
      <c r="W770" s="1" t="s">
        <v>5989</v>
      </c>
      <c r="X770" s="1" t="s">
        <v>95</v>
      </c>
      <c r="Y770" s="1" t="s">
        <v>53</v>
      </c>
      <c r="Z770" s="1" t="s">
        <v>54</v>
      </c>
      <c r="AA770" s="1" t="s">
        <v>3151</v>
      </c>
      <c r="AB770" s="1" t="s">
        <v>5994</v>
      </c>
      <c r="AC770" s="1" t="s">
        <v>3985</v>
      </c>
      <c r="AE770" s="1" t="s">
        <v>43</v>
      </c>
      <c r="AF770" s="1" t="s">
        <v>58</v>
      </c>
      <c r="AG770" s="1" t="s">
        <v>42</v>
      </c>
      <c r="AH770" s="1" t="s">
        <v>5989</v>
      </c>
      <c r="AI770" s="1" t="s">
        <v>80</v>
      </c>
    </row>
    <row r="771" ht="14.25" customHeight="1">
      <c r="A771" s="1" t="s">
        <v>35</v>
      </c>
      <c r="B771" s="1" t="s">
        <v>36</v>
      </c>
      <c r="C771" s="1" t="s">
        <v>5995</v>
      </c>
      <c r="D771" s="1" t="s">
        <v>5996</v>
      </c>
      <c r="E771" s="1" t="s">
        <v>39</v>
      </c>
      <c r="F771" s="1" t="s">
        <v>5997</v>
      </c>
      <c r="G771" s="1">
        <v>10284.0</v>
      </c>
      <c r="H771" s="1" t="s">
        <v>5998</v>
      </c>
      <c r="I771" s="1" t="s">
        <v>42</v>
      </c>
      <c r="J771" s="1" t="s">
        <v>43</v>
      </c>
      <c r="L771" s="1" t="s">
        <v>44</v>
      </c>
      <c r="M771" s="1" t="s">
        <v>80</v>
      </c>
      <c r="N771" s="1">
        <v>1.0</v>
      </c>
      <c r="O771" s="1" t="s">
        <v>46</v>
      </c>
      <c r="P771" s="1">
        <v>0.0</v>
      </c>
      <c r="Q771" s="1" t="s">
        <v>80</v>
      </c>
      <c r="R771" s="1">
        <v>6816.0</v>
      </c>
      <c r="S771" s="1" t="s">
        <v>1662</v>
      </c>
      <c r="T771" s="1" t="s">
        <v>1663</v>
      </c>
      <c r="U771" s="1" t="s">
        <v>49</v>
      </c>
      <c r="V771" s="1" t="s">
        <v>5999</v>
      </c>
      <c r="W771" s="1" t="s">
        <v>6000</v>
      </c>
      <c r="X771" s="1" t="s">
        <v>279</v>
      </c>
      <c r="Y771" s="1" t="s">
        <v>53</v>
      </c>
      <c r="Z771" s="1" t="s">
        <v>54</v>
      </c>
      <c r="AA771" s="1" t="s">
        <v>229</v>
      </c>
      <c r="AB771" s="1" t="s">
        <v>6001</v>
      </c>
      <c r="AC771" s="1" t="s">
        <v>3457</v>
      </c>
      <c r="AE771" s="1" t="s">
        <v>43</v>
      </c>
      <c r="AF771" s="1" t="s">
        <v>72</v>
      </c>
      <c r="AG771" s="1" t="s">
        <v>42</v>
      </c>
      <c r="AH771" s="1" t="s">
        <v>6002</v>
      </c>
      <c r="AI771" s="1" t="s">
        <v>80</v>
      </c>
    </row>
    <row r="772" ht="14.25" customHeight="1">
      <c r="A772" s="1" t="s">
        <v>35</v>
      </c>
      <c r="B772" s="1" t="s">
        <v>74</v>
      </c>
      <c r="C772" s="1" t="s">
        <v>6003</v>
      </c>
      <c r="D772" s="1" t="s">
        <v>6004</v>
      </c>
      <c r="E772" s="1" t="s">
        <v>39</v>
      </c>
      <c r="F772" s="1" t="s">
        <v>6005</v>
      </c>
      <c r="G772" s="1">
        <v>10285.0</v>
      </c>
      <c r="H772" s="1" t="s">
        <v>6006</v>
      </c>
      <c r="I772" s="1" t="s">
        <v>6007</v>
      </c>
      <c r="J772" s="1" t="s">
        <v>49</v>
      </c>
      <c r="K772" s="1" t="s">
        <v>6008</v>
      </c>
      <c r="L772" s="1" t="s">
        <v>44</v>
      </c>
      <c r="M772" s="1" t="s">
        <v>80</v>
      </c>
      <c r="N772" s="1">
        <v>1.0</v>
      </c>
      <c r="O772" s="1" t="s">
        <v>869</v>
      </c>
      <c r="P772" s="1">
        <v>1.0</v>
      </c>
      <c r="Q772" s="1" t="s">
        <v>80</v>
      </c>
      <c r="R772" s="1">
        <v>6784.0</v>
      </c>
      <c r="S772" s="1" t="s">
        <v>6009</v>
      </c>
      <c r="T772" s="1" t="s">
        <v>6010</v>
      </c>
      <c r="U772" s="1" t="s">
        <v>49</v>
      </c>
      <c r="V772" s="1" t="s">
        <v>6011</v>
      </c>
      <c r="W772" s="1" t="s">
        <v>6012</v>
      </c>
      <c r="X772" s="1" t="s">
        <v>511</v>
      </c>
      <c r="Y772" s="1" t="s">
        <v>53</v>
      </c>
      <c r="Z772" s="1" t="s">
        <v>54</v>
      </c>
      <c r="AA772" s="1" t="s">
        <v>3380</v>
      </c>
      <c r="AB772" s="1" t="s">
        <v>6013</v>
      </c>
      <c r="AC772" s="1" t="s">
        <v>6014</v>
      </c>
      <c r="AE772" s="1" t="s">
        <v>43</v>
      </c>
      <c r="AF772" s="1" t="s">
        <v>58</v>
      </c>
      <c r="AG772" s="1" t="s">
        <v>42</v>
      </c>
      <c r="AH772" s="1" t="s">
        <v>6015</v>
      </c>
      <c r="AI772" s="1" t="s">
        <v>80</v>
      </c>
    </row>
    <row r="773" ht="14.25" customHeight="1">
      <c r="A773" s="1" t="s">
        <v>35</v>
      </c>
      <c r="B773" s="1" t="s">
        <v>36</v>
      </c>
      <c r="C773" s="1" t="s">
        <v>6016</v>
      </c>
      <c r="D773" s="1" t="s">
        <v>6017</v>
      </c>
      <c r="E773" s="1" t="s">
        <v>39</v>
      </c>
      <c r="F773" s="1" t="s">
        <v>6018</v>
      </c>
      <c r="G773" s="1">
        <v>10286.0</v>
      </c>
      <c r="H773" s="1" t="s">
        <v>6019</v>
      </c>
      <c r="I773" s="1" t="s">
        <v>42</v>
      </c>
      <c r="J773" s="1" t="s">
        <v>43</v>
      </c>
      <c r="L773" s="1" t="s">
        <v>44</v>
      </c>
      <c r="M773" s="1" t="s">
        <v>80</v>
      </c>
      <c r="N773" s="1">
        <v>1.0</v>
      </c>
      <c r="O773" s="1" t="s">
        <v>174</v>
      </c>
      <c r="P773" s="1">
        <v>0.0</v>
      </c>
      <c r="Q773" s="1" t="s">
        <v>80</v>
      </c>
      <c r="R773" s="1">
        <v>8.97936644E8</v>
      </c>
      <c r="S773" s="1" t="s">
        <v>3595</v>
      </c>
      <c r="T773" s="1" t="s">
        <v>3596</v>
      </c>
      <c r="U773" s="1" t="s">
        <v>49</v>
      </c>
      <c r="V773" s="1" t="s">
        <v>6020</v>
      </c>
      <c r="W773" s="1" t="s">
        <v>6021</v>
      </c>
      <c r="X773" s="1" t="s">
        <v>68</v>
      </c>
      <c r="Y773" s="1" t="s">
        <v>53</v>
      </c>
      <c r="Z773" s="1" t="s">
        <v>54</v>
      </c>
      <c r="AA773" s="1" t="s">
        <v>417</v>
      </c>
      <c r="AB773" s="1" t="s">
        <v>6022</v>
      </c>
      <c r="AC773" s="1" t="s">
        <v>1861</v>
      </c>
      <c r="AE773" s="1" t="s">
        <v>43</v>
      </c>
      <c r="AF773" s="1" t="s">
        <v>58</v>
      </c>
      <c r="AG773" s="1" t="s">
        <v>42</v>
      </c>
      <c r="AH773" s="1" t="s">
        <v>6016</v>
      </c>
      <c r="AI773" s="1" t="s">
        <v>45</v>
      </c>
    </row>
    <row r="774" ht="14.25" customHeight="1">
      <c r="A774" s="1" t="s">
        <v>35</v>
      </c>
      <c r="B774" s="1" t="s">
        <v>36</v>
      </c>
      <c r="C774" s="1" t="s">
        <v>6023</v>
      </c>
      <c r="D774" s="1" t="s">
        <v>6024</v>
      </c>
      <c r="E774" s="1" t="s">
        <v>39</v>
      </c>
      <c r="F774" s="1" t="s">
        <v>2337</v>
      </c>
      <c r="G774" s="1">
        <v>10287.0</v>
      </c>
      <c r="H774" s="1" t="s">
        <v>6025</v>
      </c>
      <c r="I774" s="1" t="s">
        <v>42</v>
      </c>
      <c r="J774" s="1" t="s">
        <v>43</v>
      </c>
      <c r="L774" s="1" t="s">
        <v>44</v>
      </c>
      <c r="M774" s="1" t="s">
        <v>80</v>
      </c>
      <c r="N774" s="1">
        <v>1.0</v>
      </c>
      <c r="O774" s="1" t="s">
        <v>412</v>
      </c>
      <c r="P774" s="1">
        <v>0.0</v>
      </c>
      <c r="Q774" s="1" t="s">
        <v>80</v>
      </c>
      <c r="R774" s="1">
        <v>6088.0</v>
      </c>
      <c r="S774" s="1" t="s">
        <v>1956</v>
      </c>
      <c r="T774" s="1" t="s">
        <v>1957</v>
      </c>
      <c r="U774" s="1" t="s">
        <v>49</v>
      </c>
      <c r="V774" s="1" t="s">
        <v>6026</v>
      </c>
      <c r="W774" s="1" t="s">
        <v>6027</v>
      </c>
      <c r="X774" s="1" t="s">
        <v>85</v>
      </c>
      <c r="Y774" s="1" t="s">
        <v>69</v>
      </c>
      <c r="Z774" s="1" t="s">
        <v>54</v>
      </c>
      <c r="AA774" s="1" t="s">
        <v>417</v>
      </c>
      <c r="AB774" s="1" t="s">
        <v>2337</v>
      </c>
      <c r="AC774" s="1" t="s">
        <v>5127</v>
      </c>
      <c r="AE774" s="1" t="s">
        <v>43</v>
      </c>
      <c r="AF774" s="1" t="s">
        <v>58</v>
      </c>
      <c r="AG774" s="1" t="s">
        <v>42</v>
      </c>
      <c r="AH774" s="1" t="s">
        <v>6023</v>
      </c>
      <c r="AI774" s="1" t="s">
        <v>45</v>
      </c>
    </row>
    <row r="775" ht="14.25" customHeight="1">
      <c r="A775" s="1" t="s">
        <v>35</v>
      </c>
      <c r="B775" s="1" t="s">
        <v>704</v>
      </c>
      <c r="D775" s="1" t="s">
        <v>6028</v>
      </c>
      <c r="E775" s="1" t="s">
        <v>39</v>
      </c>
      <c r="F775" s="1" t="s">
        <v>43</v>
      </c>
      <c r="G775" s="1">
        <v>10288.0</v>
      </c>
      <c r="H775" s="1" t="s">
        <v>6029</v>
      </c>
      <c r="I775" s="1" t="s">
        <v>42</v>
      </c>
      <c r="J775" s="1" t="s">
        <v>43</v>
      </c>
      <c r="L775" s="1" t="s">
        <v>44</v>
      </c>
      <c r="M775" s="1" t="s">
        <v>80</v>
      </c>
      <c r="N775" s="1">
        <v>1.0</v>
      </c>
      <c r="O775" s="1" t="s">
        <v>709</v>
      </c>
      <c r="P775" s="1">
        <v>0.0</v>
      </c>
      <c r="Q775" s="1" t="s">
        <v>45</v>
      </c>
      <c r="R775" s="1">
        <v>8.2599099E8</v>
      </c>
      <c r="S775" s="1" t="s">
        <v>6030</v>
      </c>
      <c r="T775" s="1" t="s">
        <v>6031</v>
      </c>
      <c r="U775" s="1" t="s">
        <v>43</v>
      </c>
      <c r="X775" s="1" t="s">
        <v>1524</v>
      </c>
      <c r="Y775" s="1" t="s">
        <v>53</v>
      </c>
      <c r="Z775" s="1" t="s">
        <v>617</v>
      </c>
      <c r="AA775" s="1" t="s">
        <v>1526</v>
      </c>
      <c r="AB775" s="1" t="s">
        <v>6032</v>
      </c>
      <c r="AC775" s="1" t="s">
        <v>1458</v>
      </c>
      <c r="AE775" s="1" t="s">
        <v>43</v>
      </c>
      <c r="AF775" s="1" t="s">
        <v>72</v>
      </c>
      <c r="AG775" s="1" t="s">
        <v>42</v>
      </c>
      <c r="AH775" s="1" t="s">
        <v>6033</v>
      </c>
      <c r="AI775" s="1" t="s">
        <v>80</v>
      </c>
    </row>
    <row r="776" ht="14.25" customHeight="1">
      <c r="A776" s="1" t="s">
        <v>35</v>
      </c>
      <c r="B776" s="1" t="s">
        <v>74</v>
      </c>
      <c r="C776" s="1" t="s">
        <v>6034</v>
      </c>
      <c r="D776" s="1" t="s">
        <v>6035</v>
      </c>
      <c r="E776" s="1" t="s">
        <v>39</v>
      </c>
      <c r="F776" s="1" t="s">
        <v>6036</v>
      </c>
      <c r="G776" s="1">
        <v>10289.0</v>
      </c>
      <c r="H776" s="1" t="s">
        <v>6037</v>
      </c>
      <c r="I776" s="1" t="s">
        <v>42</v>
      </c>
      <c r="J776" s="1" t="s">
        <v>43</v>
      </c>
      <c r="L776" s="1" t="s">
        <v>44</v>
      </c>
      <c r="M776" s="1" t="s">
        <v>80</v>
      </c>
      <c r="N776" s="1">
        <v>1.0</v>
      </c>
      <c r="O776" s="1" t="s">
        <v>46</v>
      </c>
      <c r="P776" s="1">
        <v>0.0</v>
      </c>
      <c r="Q776" s="1" t="s">
        <v>80</v>
      </c>
      <c r="R776" s="1">
        <v>8658.0</v>
      </c>
      <c r="S776" s="1" t="s">
        <v>4191</v>
      </c>
      <c r="T776" s="1" t="s">
        <v>4192</v>
      </c>
      <c r="U776" s="1" t="s">
        <v>49</v>
      </c>
      <c r="V776" s="1" t="s">
        <v>6038</v>
      </c>
      <c r="W776" s="1" t="s">
        <v>6039</v>
      </c>
      <c r="X776" s="1" t="s">
        <v>85</v>
      </c>
      <c r="Y776" s="1" t="s">
        <v>53</v>
      </c>
      <c r="Z776" s="1" t="s">
        <v>54</v>
      </c>
      <c r="AA776" s="1" t="s">
        <v>3683</v>
      </c>
      <c r="AB776" s="1" t="s">
        <v>6040</v>
      </c>
      <c r="AC776" s="1" t="s">
        <v>4196</v>
      </c>
      <c r="AE776" s="1" t="s">
        <v>43</v>
      </c>
      <c r="AF776" s="1" t="s">
        <v>58</v>
      </c>
      <c r="AG776" s="1" t="s">
        <v>42</v>
      </c>
      <c r="AH776" s="1" t="s">
        <v>6034</v>
      </c>
      <c r="AI776" s="1" t="s">
        <v>45</v>
      </c>
    </row>
    <row r="777" ht="14.25" customHeight="1">
      <c r="A777" s="1" t="s">
        <v>35</v>
      </c>
      <c r="B777" s="1" t="s">
        <v>704</v>
      </c>
      <c r="C777" s="1" t="s">
        <v>6041</v>
      </c>
      <c r="D777" s="1" t="s">
        <v>6042</v>
      </c>
      <c r="E777" s="1" t="s">
        <v>39</v>
      </c>
      <c r="F777" s="1" t="s">
        <v>43</v>
      </c>
      <c r="G777" s="1">
        <v>10290.0</v>
      </c>
      <c r="H777" s="1" t="s">
        <v>6043</v>
      </c>
      <c r="I777" s="1" t="s">
        <v>42</v>
      </c>
      <c r="J777" s="1" t="s">
        <v>43</v>
      </c>
      <c r="L777" s="1" t="s">
        <v>44</v>
      </c>
      <c r="M777" s="1" t="s">
        <v>80</v>
      </c>
      <c r="N777" s="1">
        <v>1.0</v>
      </c>
      <c r="O777" s="1" t="s">
        <v>709</v>
      </c>
      <c r="P777" s="1">
        <v>0.0</v>
      </c>
      <c r="Q777" s="1" t="s">
        <v>45</v>
      </c>
      <c r="R777" s="1">
        <v>1312.0</v>
      </c>
      <c r="S777" s="1" t="s">
        <v>6044</v>
      </c>
      <c r="T777" s="1" t="s">
        <v>6045</v>
      </c>
      <c r="U777" s="1" t="s">
        <v>118</v>
      </c>
      <c r="V777" s="1" t="s">
        <v>6046</v>
      </c>
      <c r="W777" s="1" t="s">
        <v>6047</v>
      </c>
      <c r="X777" s="1" t="s">
        <v>132</v>
      </c>
      <c r="Y777" s="1" t="s">
        <v>53</v>
      </c>
      <c r="Z777" s="1" t="s">
        <v>54</v>
      </c>
      <c r="AA777" s="1" t="s">
        <v>714</v>
      </c>
      <c r="AB777" s="1" t="s">
        <v>6048</v>
      </c>
      <c r="AC777" s="1" t="s">
        <v>6049</v>
      </c>
      <c r="AE777" s="1" t="s">
        <v>43</v>
      </c>
      <c r="AF777" s="1" t="s">
        <v>72</v>
      </c>
      <c r="AG777" s="1" t="s">
        <v>42</v>
      </c>
      <c r="AH777" s="1" t="s">
        <v>6041</v>
      </c>
      <c r="AI777" s="1" t="s">
        <v>45</v>
      </c>
    </row>
    <row r="778" ht="14.25" customHeight="1">
      <c r="A778" s="1" t="s">
        <v>35</v>
      </c>
      <c r="B778" s="1" t="s">
        <v>36</v>
      </c>
      <c r="C778" s="1" t="s">
        <v>6050</v>
      </c>
      <c r="D778" s="1" t="s">
        <v>6051</v>
      </c>
      <c r="E778" s="1" t="s">
        <v>39</v>
      </c>
      <c r="F778" s="1" t="s">
        <v>6052</v>
      </c>
      <c r="G778" s="1">
        <v>10291.0</v>
      </c>
      <c r="H778" s="1" t="s">
        <v>6053</v>
      </c>
      <c r="I778" s="1" t="s">
        <v>42</v>
      </c>
      <c r="J778" s="1" t="s">
        <v>43</v>
      </c>
      <c r="L778" s="1" t="s">
        <v>44</v>
      </c>
      <c r="M778" s="1" t="s">
        <v>80</v>
      </c>
      <c r="N778" s="1">
        <v>1.0</v>
      </c>
      <c r="O778" s="1" t="s">
        <v>46</v>
      </c>
      <c r="P778" s="1">
        <v>0.0</v>
      </c>
      <c r="Q778" s="1" t="s">
        <v>80</v>
      </c>
      <c r="R778" s="1">
        <v>5788.0</v>
      </c>
      <c r="S778" s="1" t="s">
        <v>6054</v>
      </c>
      <c r="T778" s="1" t="s">
        <v>6055</v>
      </c>
      <c r="U778" s="1" t="s">
        <v>49</v>
      </c>
      <c r="V778" s="1" t="s">
        <v>6056</v>
      </c>
      <c r="W778" s="1" t="s">
        <v>6057</v>
      </c>
      <c r="X778" s="1" t="s">
        <v>52</v>
      </c>
      <c r="Y778" s="1" t="s">
        <v>53</v>
      </c>
      <c r="Z778" s="1" t="s">
        <v>54</v>
      </c>
      <c r="AA778" s="1" t="s">
        <v>229</v>
      </c>
      <c r="AB778" s="1" t="s">
        <v>1470</v>
      </c>
      <c r="AC778" s="1" t="s">
        <v>4107</v>
      </c>
      <c r="AE778" s="1" t="s">
        <v>43</v>
      </c>
      <c r="AF778" s="1" t="s">
        <v>58</v>
      </c>
      <c r="AG778" s="1" t="s">
        <v>42</v>
      </c>
      <c r="AH778" s="1" t="s">
        <v>6050</v>
      </c>
      <c r="AI778" s="1" t="s">
        <v>45</v>
      </c>
    </row>
    <row r="779" ht="14.25" customHeight="1">
      <c r="A779" s="1" t="s">
        <v>35</v>
      </c>
      <c r="B779" s="1" t="s">
        <v>74</v>
      </c>
      <c r="C779" s="1" t="s">
        <v>6058</v>
      </c>
      <c r="D779" s="1" t="s">
        <v>6059</v>
      </c>
      <c r="E779" s="1" t="s">
        <v>39</v>
      </c>
      <c r="F779" s="1" t="s">
        <v>43</v>
      </c>
      <c r="G779" s="1">
        <v>10292.0</v>
      </c>
      <c r="H779" s="1" t="s">
        <v>6060</v>
      </c>
      <c r="I779" s="1" t="s">
        <v>2956</v>
      </c>
      <c r="J779" s="1" t="s">
        <v>49</v>
      </c>
      <c r="K779" s="1" t="s">
        <v>6061</v>
      </c>
      <c r="L779" s="1" t="s">
        <v>44</v>
      </c>
      <c r="M779" s="1" t="s">
        <v>80</v>
      </c>
      <c r="N779" s="1">
        <v>1.0</v>
      </c>
      <c r="O779" s="1" t="s">
        <v>477</v>
      </c>
      <c r="P779" s="1">
        <v>1.0</v>
      </c>
      <c r="Q779" s="1" t="s">
        <v>45</v>
      </c>
      <c r="R779" s="1">
        <v>5910.0</v>
      </c>
      <c r="S779" s="1" t="s">
        <v>545</v>
      </c>
      <c r="T779" s="1" t="s">
        <v>546</v>
      </c>
      <c r="U779" s="1" t="s">
        <v>49</v>
      </c>
      <c r="V779" s="1" t="s">
        <v>6062</v>
      </c>
      <c r="W779" s="1" t="s">
        <v>6058</v>
      </c>
      <c r="X779" s="1" t="s">
        <v>344</v>
      </c>
      <c r="Y779" s="1" t="s">
        <v>53</v>
      </c>
      <c r="Z779" s="1" t="s">
        <v>54</v>
      </c>
      <c r="AA779" s="1" t="s">
        <v>239</v>
      </c>
      <c r="AB779" s="1" t="s">
        <v>5931</v>
      </c>
      <c r="AC779" s="1" t="s">
        <v>3696</v>
      </c>
      <c r="AE779" s="1" t="s">
        <v>43</v>
      </c>
      <c r="AF779" s="1" t="s">
        <v>72</v>
      </c>
      <c r="AG779" s="1" t="s">
        <v>42</v>
      </c>
      <c r="AH779" s="1" t="s">
        <v>6063</v>
      </c>
      <c r="AI779" s="1" t="s">
        <v>80</v>
      </c>
    </row>
    <row r="780" ht="14.25" customHeight="1">
      <c r="A780" s="1" t="s">
        <v>35</v>
      </c>
      <c r="B780" s="1" t="s">
        <v>3144</v>
      </c>
      <c r="C780" s="1" t="s">
        <v>6064</v>
      </c>
      <c r="D780" s="1" t="s">
        <v>6065</v>
      </c>
      <c r="E780" s="1" t="s">
        <v>39</v>
      </c>
      <c r="F780" s="1" t="s">
        <v>6066</v>
      </c>
      <c r="G780" s="1">
        <v>10293.0</v>
      </c>
      <c r="H780" s="1" t="s">
        <v>6067</v>
      </c>
      <c r="I780" s="1" t="s">
        <v>42</v>
      </c>
      <c r="J780" s="1" t="s">
        <v>43</v>
      </c>
      <c r="L780" s="1" t="s">
        <v>44</v>
      </c>
      <c r="M780" s="1" t="s">
        <v>80</v>
      </c>
      <c r="N780" s="1">
        <v>1.0</v>
      </c>
      <c r="O780" s="1" t="s">
        <v>3799</v>
      </c>
      <c r="P780" s="1">
        <v>0.0</v>
      </c>
      <c r="Q780" s="1" t="s">
        <v>80</v>
      </c>
      <c r="R780" s="1">
        <v>6269.0</v>
      </c>
      <c r="S780" s="1" t="s">
        <v>6068</v>
      </c>
      <c r="T780" s="1" t="s">
        <v>6069</v>
      </c>
      <c r="U780" s="1" t="s">
        <v>49</v>
      </c>
      <c r="V780" s="1" t="s">
        <v>6070</v>
      </c>
      <c r="W780" s="1" t="s">
        <v>6071</v>
      </c>
      <c r="X780" s="1" t="s">
        <v>279</v>
      </c>
      <c r="Y780" s="1" t="s">
        <v>69</v>
      </c>
      <c r="Z780" s="1" t="s">
        <v>54</v>
      </c>
      <c r="AA780" s="1" t="s">
        <v>3151</v>
      </c>
      <c r="AB780" s="1" t="s">
        <v>6072</v>
      </c>
      <c r="AC780" s="1" t="s">
        <v>3985</v>
      </c>
      <c r="AE780" s="1" t="s">
        <v>43</v>
      </c>
      <c r="AF780" s="1" t="s">
        <v>58</v>
      </c>
      <c r="AG780" s="1" t="s">
        <v>42</v>
      </c>
      <c r="AH780" s="1" t="s">
        <v>6064</v>
      </c>
      <c r="AI780" s="1" t="s">
        <v>80</v>
      </c>
    </row>
    <row r="781" ht="14.25" customHeight="1">
      <c r="A781" s="1" t="s">
        <v>35</v>
      </c>
      <c r="B781" s="1" t="s">
        <v>145</v>
      </c>
      <c r="C781" s="1" t="s">
        <v>6073</v>
      </c>
      <c r="D781" s="1" t="s">
        <v>6074</v>
      </c>
      <c r="E781" s="1" t="s">
        <v>39</v>
      </c>
      <c r="F781" s="1" t="s">
        <v>6075</v>
      </c>
      <c r="G781" s="1">
        <v>10294.0</v>
      </c>
      <c r="H781" s="1" t="s">
        <v>6076</v>
      </c>
      <c r="I781" s="1" t="s">
        <v>42</v>
      </c>
      <c r="J781" s="1" t="s">
        <v>43</v>
      </c>
      <c r="L781" s="1" t="s">
        <v>44</v>
      </c>
      <c r="M781" s="1" t="s">
        <v>80</v>
      </c>
      <c r="N781" s="1">
        <v>2.0</v>
      </c>
      <c r="O781" s="1" t="s">
        <v>46</v>
      </c>
      <c r="P781" s="1">
        <v>0.0</v>
      </c>
      <c r="Q781" s="1" t="s">
        <v>80</v>
      </c>
      <c r="R781" s="1">
        <v>6374.0</v>
      </c>
      <c r="S781" s="1" t="s">
        <v>5743</v>
      </c>
      <c r="T781" s="1" t="s">
        <v>5744</v>
      </c>
      <c r="U781" s="1" t="s">
        <v>49</v>
      </c>
      <c r="V781" s="1" t="s">
        <v>6077</v>
      </c>
      <c r="W781" s="1" t="s">
        <v>6073</v>
      </c>
      <c r="X781" s="1" t="s">
        <v>85</v>
      </c>
      <c r="Y781" s="1" t="s">
        <v>53</v>
      </c>
      <c r="Z781" s="1" t="s">
        <v>54</v>
      </c>
      <c r="AA781" s="1" t="s">
        <v>155</v>
      </c>
      <c r="AB781" s="1" t="s">
        <v>6078</v>
      </c>
      <c r="AC781" s="1" t="s">
        <v>3786</v>
      </c>
      <c r="AE781" s="1" t="s">
        <v>43</v>
      </c>
      <c r="AF781" s="1" t="s">
        <v>72</v>
      </c>
      <c r="AG781" s="1" t="s">
        <v>42</v>
      </c>
      <c r="AH781" s="1" t="s">
        <v>6073</v>
      </c>
      <c r="AI781" s="1" t="s">
        <v>80</v>
      </c>
    </row>
    <row r="782" ht="14.25" customHeight="1">
      <c r="A782" s="1" t="s">
        <v>35</v>
      </c>
      <c r="B782" s="1" t="s">
        <v>704</v>
      </c>
      <c r="C782" s="1" t="s">
        <v>6079</v>
      </c>
      <c r="D782" s="1" t="s">
        <v>6080</v>
      </c>
      <c r="E782" s="1" t="s">
        <v>39</v>
      </c>
      <c r="F782" s="1" t="s">
        <v>6081</v>
      </c>
      <c r="G782" s="1">
        <v>10295.0</v>
      </c>
      <c r="H782" s="1" t="s">
        <v>6082</v>
      </c>
      <c r="I782" s="1" t="s">
        <v>42</v>
      </c>
      <c r="J782" s="1" t="s">
        <v>43</v>
      </c>
      <c r="L782" s="1" t="s">
        <v>44</v>
      </c>
      <c r="M782" s="1" t="s">
        <v>80</v>
      </c>
      <c r="N782" s="1">
        <v>1.0</v>
      </c>
      <c r="O782" s="1" t="s">
        <v>1719</v>
      </c>
      <c r="P782" s="1">
        <v>0.0</v>
      </c>
      <c r="Q782" s="1" t="s">
        <v>80</v>
      </c>
      <c r="R782" s="1">
        <v>9.52466024E8</v>
      </c>
      <c r="S782" s="1" t="s">
        <v>1914</v>
      </c>
      <c r="T782" s="1" t="s">
        <v>1915</v>
      </c>
      <c r="U782" s="1" t="s">
        <v>49</v>
      </c>
      <c r="V782" s="1" t="s">
        <v>6083</v>
      </c>
      <c r="W782" s="1" t="s">
        <v>6084</v>
      </c>
      <c r="X782" s="1" t="s">
        <v>121</v>
      </c>
      <c r="Y782" s="1" t="s">
        <v>53</v>
      </c>
      <c r="Z782" s="1" t="s">
        <v>54</v>
      </c>
      <c r="AA782" s="1" t="s">
        <v>714</v>
      </c>
      <c r="AB782" s="1" t="s">
        <v>6085</v>
      </c>
      <c r="AC782" s="1" t="s">
        <v>3480</v>
      </c>
      <c r="AE782" s="1" t="s">
        <v>43</v>
      </c>
      <c r="AF782" s="1" t="s">
        <v>72</v>
      </c>
      <c r="AG782" s="1" t="s">
        <v>42</v>
      </c>
      <c r="AH782" s="1" t="s">
        <v>6086</v>
      </c>
      <c r="AI782" s="1" t="s">
        <v>45</v>
      </c>
    </row>
    <row r="783" ht="14.25" customHeight="1">
      <c r="A783" s="1" t="s">
        <v>35</v>
      </c>
      <c r="B783" s="1" t="s">
        <v>74</v>
      </c>
      <c r="C783" s="1" t="s">
        <v>6087</v>
      </c>
      <c r="D783" s="1" t="s">
        <v>6088</v>
      </c>
      <c r="E783" s="1" t="s">
        <v>39</v>
      </c>
      <c r="F783" s="1" t="s">
        <v>43</v>
      </c>
      <c r="G783" s="1">
        <v>10296.0</v>
      </c>
      <c r="H783" s="1" t="s">
        <v>6089</v>
      </c>
      <c r="I783" s="1" t="s">
        <v>6090</v>
      </c>
      <c r="J783" s="1" t="s">
        <v>49</v>
      </c>
      <c r="K783" s="1" t="s">
        <v>6091</v>
      </c>
      <c r="L783" s="1" t="s">
        <v>44</v>
      </c>
      <c r="M783" s="1" t="s">
        <v>45</v>
      </c>
      <c r="N783" s="1">
        <v>1.0</v>
      </c>
      <c r="O783" s="1" t="s">
        <v>383</v>
      </c>
      <c r="P783" s="1">
        <v>1.0</v>
      </c>
      <c r="Q783" s="1" t="s">
        <v>45</v>
      </c>
      <c r="R783" s="1">
        <v>8172.0</v>
      </c>
      <c r="S783" s="1" t="s">
        <v>6092</v>
      </c>
      <c r="T783" s="1" t="s">
        <v>6093</v>
      </c>
      <c r="U783" s="1" t="s">
        <v>49</v>
      </c>
      <c r="V783" s="1" t="s">
        <v>6094</v>
      </c>
      <c r="W783" s="1" t="s">
        <v>6087</v>
      </c>
      <c r="X783" s="1" t="s">
        <v>344</v>
      </c>
      <c r="Y783" s="1" t="s">
        <v>53</v>
      </c>
      <c r="Z783" s="1" t="s">
        <v>54</v>
      </c>
      <c r="AA783" s="1" t="s">
        <v>239</v>
      </c>
      <c r="AB783" s="1" t="s">
        <v>6095</v>
      </c>
      <c r="AC783" s="1" t="s">
        <v>4471</v>
      </c>
      <c r="AE783" s="1" t="s">
        <v>43</v>
      </c>
      <c r="AF783" s="1" t="s">
        <v>72</v>
      </c>
      <c r="AG783" s="1" t="s">
        <v>42</v>
      </c>
      <c r="AH783" s="1" t="s">
        <v>6087</v>
      </c>
      <c r="AI783" s="1" t="s">
        <v>80</v>
      </c>
    </row>
    <row r="784" ht="14.25" customHeight="1">
      <c r="A784" s="1" t="s">
        <v>35</v>
      </c>
      <c r="B784" s="1" t="s">
        <v>74</v>
      </c>
      <c r="C784" s="1" t="s">
        <v>6096</v>
      </c>
      <c r="D784" s="1" t="s">
        <v>6097</v>
      </c>
      <c r="E784" s="1" t="s">
        <v>39</v>
      </c>
      <c r="F784" s="1" t="s">
        <v>43</v>
      </c>
      <c r="G784" s="1">
        <v>10297.0</v>
      </c>
      <c r="H784" s="1" t="s">
        <v>6098</v>
      </c>
      <c r="I784" s="1" t="s">
        <v>5754</v>
      </c>
      <c r="J784" s="1" t="s">
        <v>49</v>
      </c>
      <c r="K784" s="1" t="s">
        <v>6099</v>
      </c>
      <c r="L784" s="1" t="s">
        <v>44</v>
      </c>
      <c r="M784" s="1" t="s">
        <v>80</v>
      </c>
      <c r="N784" s="1">
        <v>1.0</v>
      </c>
      <c r="O784" s="1" t="s">
        <v>568</v>
      </c>
      <c r="P784" s="1">
        <v>1.0</v>
      </c>
      <c r="Q784" s="1" t="s">
        <v>45</v>
      </c>
      <c r="R784" s="1">
        <v>8188.0</v>
      </c>
      <c r="S784" s="1" t="s">
        <v>1890</v>
      </c>
      <c r="T784" s="1" t="s">
        <v>1891</v>
      </c>
      <c r="U784" s="1" t="s">
        <v>49</v>
      </c>
      <c r="V784" s="1" t="s">
        <v>6100</v>
      </c>
      <c r="W784" s="1" t="s">
        <v>6101</v>
      </c>
      <c r="X784" s="1" t="s">
        <v>511</v>
      </c>
      <c r="Y784" s="1" t="s">
        <v>53</v>
      </c>
      <c r="Z784" s="1" t="s">
        <v>54</v>
      </c>
      <c r="AA784" s="1" t="s">
        <v>3380</v>
      </c>
      <c r="AB784" s="1" t="s">
        <v>1895</v>
      </c>
      <c r="AC784" s="1" t="s">
        <v>3625</v>
      </c>
      <c r="AE784" s="1" t="s">
        <v>43</v>
      </c>
      <c r="AF784" s="1" t="s">
        <v>72</v>
      </c>
      <c r="AG784" s="1" t="s">
        <v>42</v>
      </c>
      <c r="AH784" s="1" t="s">
        <v>6096</v>
      </c>
      <c r="AI784" s="1" t="s">
        <v>80</v>
      </c>
    </row>
    <row r="785" ht="14.25" customHeight="1">
      <c r="A785" s="1" t="s">
        <v>35</v>
      </c>
      <c r="B785" s="1" t="s">
        <v>684</v>
      </c>
      <c r="C785" s="1" t="s">
        <v>6102</v>
      </c>
      <c r="D785" s="1" t="s">
        <v>6103</v>
      </c>
      <c r="E785" s="1" t="s">
        <v>39</v>
      </c>
      <c r="F785" s="1" t="s">
        <v>6104</v>
      </c>
      <c r="G785" s="1">
        <v>10298.0</v>
      </c>
      <c r="H785" s="1" t="s">
        <v>6105</v>
      </c>
      <c r="I785" s="1" t="s">
        <v>6106</v>
      </c>
      <c r="J785" s="1" t="s">
        <v>49</v>
      </c>
      <c r="K785" s="1" t="s">
        <v>6107</v>
      </c>
      <c r="L785" s="1" t="s">
        <v>44</v>
      </c>
      <c r="M785" s="1" t="s">
        <v>45</v>
      </c>
      <c r="N785" s="1">
        <v>2.0</v>
      </c>
      <c r="O785" s="1" t="s">
        <v>383</v>
      </c>
      <c r="P785" s="1">
        <v>2.0</v>
      </c>
      <c r="Q785" s="1" t="s">
        <v>80</v>
      </c>
      <c r="R785" s="1">
        <v>8755.0</v>
      </c>
      <c r="S785" s="1" t="s">
        <v>139</v>
      </c>
      <c r="T785" s="1" t="s">
        <v>140</v>
      </c>
      <c r="U785" s="1" t="s">
        <v>49</v>
      </c>
      <c r="V785" s="1" t="s">
        <v>6108</v>
      </c>
      <c r="W785" s="1" t="s">
        <v>6102</v>
      </c>
      <c r="X785" s="1" t="s">
        <v>751</v>
      </c>
      <c r="Y785" s="1" t="s">
        <v>53</v>
      </c>
      <c r="Z785" s="1" t="s">
        <v>54</v>
      </c>
      <c r="AA785" s="1" t="s">
        <v>752</v>
      </c>
      <c r="AB785" s="1" t="s">
        <v>6109</v>
      </c>
      <c r="AC785" s="1" t="s">
        <v>842</v>
      </c>
      <c r="AE785" s="1" t="s">
        <v>43</v>
      </c>
      <c r="AF785" s="1" t="s">
        <v>72</v>
      </c>
      <c r="AG785" s="1" t="s">
        <v>42</v>
      </c>
      <c r="AH785" s="1" t="s">
        <v>6102</v>
      </c>
      <c r="AI785" s="1" t="s">
        <v>80</v>
      </c>
    </row>
    <row r="786" ht="14.25" customHeight="1">
      <c r="A786" s="1" t="s">
        <v>35</v>
      </c>
      <c r="B786" s="1" t="s">
        <v>74</v>
      </c>
      <c r="C786" s="1" t="s">
        <v>6110</v>
      </c>
      <c r="D786" s="1" t="s">
        <v>6111</v>
      </c>
      <c r="E786" s="1" t="s">
        <v>39</v>
      </c>
      <c r="F786" s="1" t="s">
        <v>43</v>
      </c>
      <c r="G786" s="1">
        <v>10299.0</v>
      </c>
      <c r="H786" s="1" t="s">
        <v>6112</v>
      </c>
      <c r="I786" s="1" t="s">
        <v>42</v>
      </c>
      <c r="J786" s="1" t="s">
        <v>43</v>
      </c>
      <c r="L786" s="1" t="s">
        <v>44</v>
      </c>
      <c r="M786" s="1" t="s">
        <v>80</v>
      </c>
      <c r="N786" s="1">
        <v>1.0</v>
      </c>
      <c r="O786" s="1" t="s">
        <v>46</v>
      </c>
      <c r="P786" s="1">
        <v>0.0</v>
      </c>
      <c r="Q786" s="1" t="s">
        <v>45</v>
      </c>
      <c r="R786" s="1">
        <v>8444.0</v>
      </c>
      <c r="S786" s="1" t="s">
        <v>6113</v>
      </c>
      <c r="T786" s="1" t="s">
        <v>6114</v>
      </c>
      <c r="U786" s="1" t="s">
        <v>49</v>
      </c>
      <c r="V786" s="1" t="s">
        <v>6115</v>
      </c>
      <c r="W786" s="1" t="s">
        <v>6110</v>
      </c>
      <c r="X786" s="1" t="s">
        <v>95</v>
      </c>
      <c r="Y786" s="1" t="s">
        <v>53</v>
      </c>
      <c r="Z786" s="1" t="s">
        <v>54</v>
      </c>
      <c r="AA786" s="1" t="s">
        <v>3369</v>
      </c>
      <c r="AB786" s="1" t="s">
        <v>6116</v>
      </c>
      <c r="AC786" s="1" t="s">
        <v>3172</v>
      </c>
      <c r="AE786" s="1" t="s">
        <v>43</v>
      </c>
      <c r="AF786" s="1" t="s">
        <v>72</v>
      </c>
      <c r="AG786" s="1" t="s">
        <v>42</v>
      </c>
      <c r="AH786" s="1" t="s">
        <v>6110</v>
      </c>
      <c r="AI786" s="1" t="s">
        <v>80</v>
      </c>
    </row>
    <row r="787" ht="14.25" customHeight="1">
      <c r="A787" s="1" t="s">
        <v>35</v>
      </c>
      <c r="B787" s="1" t="s">
        <v>74</v>
      </c>
      <c r="C787" s="1" t="s">
        <v>6117</v>
      </c>
      <c r="D787" s="1" t="s">
        <v>6118</v>
      </c>
      <c r="E787" s="1" t="s">
        <v>39</v>
      </c>
      <c r="F787" s="1" t="s">
        <v>6119</v>
      </c>
      <c r="G787" s="1">
        <v>10300.0</v>
      </c>
      <c r="H787" s="1" t="s">
        <v>6120</v>
      </c>
      <c r="I787" s="1" t="s">
        <v>42</v>
      </c>
      <c r="J787" s="1" t="s">
        <v>43</v>
      </c>
      <c r="L787" s="1" t="s">
        <v>44</v>
      </c>
      <c r="M787" s="1" t="s">
        <v>80</v>
      </c>
      <c r="N787" s="1">
        <v>1.0</v>
      </c>
      <c r="O787" s="1" t="s">
        <v>46</v>
      </c>
      <c r="P787" s="1">
        <v>0.0</v>
      </c>
      <c r="Q787" s="1" t="s">
        <v>45</v>
      </c>
      <c r="R787" s="1">
        <v>6839.0</v>
      </c>
      <c r="S787" s="1" t="s">
        <v>6121</v>
      </c>
      <c r="T787" s="1" t="s">
        <v>65</v>
      </c>
      <c r="U787" s="1" t="s">
        <v>49</v>
      </c>
      <c r="V787" s="1" t="s">
        <v>6122</v>
      </c>
      <c r="W787" s="1" t="s">
        <v>6123</v>
      </c>
      <c r="X787" s="1" t="s">
        <v>85</v>
      </c>
      <c r="Y787" s="1" t="s">
        <v>53</v>
      </c>
      <c r="Z787" s="1" t="s">
        <v>54</v>
      </c>
      <c r="AA787" s="1" t="s">
        <v>3521</v>
      </c>
      <c r="AB787" s="1" t="s">
        <v>6124</v>
      </c>
      <c r="AC787" s="1" t="s">
        <v>3180</v>
      </c>
      <c r="AE787" s="1" t="s">
        <v>43</v>
      </c>
      <c r="AF787" s="1" t="s">
        <v>58</v>
      </c>
      <c r="AG787" s="1" t="s">
        <v>42</v>
      </c>
      <c r="AH787" s="1" t="s">
        <v>6117</v>
      </c>
      <c r="AI787" s="1" t="s">
        <v>80</v>
      </c>
    </row>
    <row r="788" ht="14.25" customHeight="1">
      <c r="A788" s="1" t="s">
        <v>35</v>
      </c>
      <c r="B788" s="1" t="s">
        <v>145</v>
      </c>
      <c r="C788" s="1" t="s">
        <v>6125</v>
      </c>
      <c r="D788" s="1" t="s">
        <v>6126</v>
      </c>
      <c r="E788" s="1" t="s">
        <v>39</v>
      </c>
      <c r="F788" s="1" t="s">
        <v>6127</v>
      </c>
      <c r="G788" s="1">
        <v>10301.0</v>
      </c>
      <c r="H788" s="1" t="s">
        <v>6128</v>
      </c>
      <c r="I788" s="1" t="s">
        <v>42</v>
      </c>
      <c r="J788" s="1" t="s">
        <v>43</v>
      </c>
      <c r="L788" s="1" t="s">
        <v>44</v>
      </c>
      <c r="M788" s="1" t="s">
        <v>45</v>
      </c>
      <c r="N788" s="1">
        <v>1.0</v>
      </c>
      <c r="O788" s="1" t="s">
        <v>46</v>
      </c>
      <c r="P788" s="1">
        <v>0.0</v>
      </c>
      <c r="Q788" s="1" t="s">
        <v>45</v>
      </c>
      <c r="R788" s="1">
        <v>6454.0</v>
      </c>
      <c r="S788" s="1" t="s">
        <v>1636</v>
      </c>
      <c r="T788" s="1" t="s">
        <v>1637</v>
      </c>
      <c r="U788" s="1" t="s">
        <v>49</v>
      </c>
      <c r="V788" s="1" t="s">
        <v>6129</v>
      </c>
      <c r="W788" s="1" t="s">
        <v>6125</v>
      </c>
      <c r="X788" s="1" t="s">
        <v>228</v>
      </c>
      <c r="Y788" s="1" t="s">
        <v>53</v>
      </c>
      <c r="Z788" s="1" t="s">
        <v>54</v>
      </c>
      <c r="AA788" s="1" t="s">
        <v>628</v>
      </c>
      <c r="AB788" s="1" t="s">
        <v>6130</v>
      </c>
      <c r="AC788" s="1" t="s">
        <v>4131</v>
      </c>
      <c r="AE788" s="1" t="s">
        <v>43</v>
      </c>
      <c r="AF788" s="1" t="s">
        <v>58</v>
      </c>
      <c r="AG788" s="1" t="s">
        <v>42</v>
      </c>
      <c r="AH788" s="1" t="s">
        <v>6125</v>
      </c>
      <c r="AI788" s="1" t="s">
        <v>45</v>
      </c>
    </row>
    <row r="789" ht="14.25" customHeight="1">
      <c r="A789" s="1" t="s">
        <v>35</v>
      </c>
      <c r="B789" s="1" t="s">
        <v>36</v>
      </c>
      <c r="C789" s="1" t="s">
        <v>6131</v>
      </c>
      <c r="D789" s="1" t="s">
        <v>6132</v>
      </c>
      <c r="E789" s="1" t="s">
        <v>39</v>
      </c>
      <c r="F789" s="1" t="s">
        <v>6133</v>
      </c>
      <c r="G789" s="1">
        <v>10302.0</v>
      </c>
      <c r="H789" s="1" t="s">
        <v>6134</v>
      </c>
      <c r="I789" s="1" t="s">
        <v>42</v>
      </c>
      <c r="J789" s="1" t="s">
        <v>43</v>
      </c>
      <c r="L789" s="1" t="s">
        <v>44</v>
      </c>
      <c r="M789" s="1" t="s">
        <v>80</v>
      </c>
      <c r="N789" s="1">
        <v>1.0</v>
      </c>
      <c r="O789" s="1" t="s">
        <v>174</v>
      </c>
      <c r="P789" s="1">
        <v>0.0</v>
      </c>
      <c r="Q789" s="1" t="s">
        <v>80</v>
      </c>
      <c r="R789" s="1">
        <v>6765.0</v>
      </c>
      <c r="S789" s="1" t="s">
        <v>1027</v>
      </c>
      <c r="T789" s="1" t="s">
        <v>1028</v>
      </c>
      <c r="U789" s="1" t="s">
        <v>49</v>
      </c>
      <c r="V789" s="1" t="s">
        <v>6135</v>
      </c>
      <c r="W789" s="1" t="s">
        <v>6131</v>
      </c>
      <c r="X789" s="1" t="s">
        <v>85</v>
      </c>
      <c r="Y789" s="1" t="s">
        <v>53</v>
      </c>
      <c r="Z789" s="1" t="s">
        <v>54</v>
      </c>
      <c r="AA789" s="1" t="s">
        <v>709</v>
      </c>
      <c r="AB789" s="1" t="s">
        <v>6136</v>
      </c>
      <c r="AC789" s="1" t="s">
        <v>6137</v>
      </c>
      <c r="AE789" s="1" t="s">
        <v>43</v>
      </c>
      <c r="AF789" s="1" t="s">
        <v>58</v>
      </c>
      <c r="AG789" s="1" t="s">
        <v>42</v>
      </c>
      <c r="AH789" s="1" t="s">
        <v>6131</v>
      </c>
      <c r="AI789" s="1" t="s">
        <v>80</v>
      </c>
    </row>
    <row r="790" ht="14.25" customHeight="1">
      <c r="A790" s="1" t="s">
        <v>35</v>
      </c>
      <c r="B790" s="1" t="s">
        <v>36</v>
      </c>
      <c r="C790" s="1" t="s">
        <v>6138</v>
      </c>
      <c r="D790" s="1" t="s">
        <v>6139</v>
      </c>
      <c r="E790" s="1" t="s">
        <v>39</v>
      </c>
      <c r="F790" s="1" t="s">
        <v>6140</v>
      </c>
      <c r="G790" s="1">
        <v>10303.0</v>
      </c>
      <c r="H790" s="1" t="s">
        <v>6141</v>
      </c>
      <c r="I790" s="1" t="s">
        <v>42</v>
      </c>
      <c r="J790" s="1" t="s">
        <v>43</v>
      </c>
      <c r="L790" s="1" t="s">
        <v>44</v>
      </c>
      <c r="M790" s="1" t="s">
        <v>80</v>
      </c>
      <c r="N790" s="1">
        <v>1.0</v>
      </c>
      <c r="O790" s="1" t="s">
        <v>103</v>
      </c>
      <c r="P790" s="1">
        <v>0.0</v>
      </c>
      <c r="Q790" s="1" t="s">
        <v>80</v>
      </c>
      <c r="R790" s="1">
        <v>6482.0</v>
      </c>
      <c r="S790" s="1" t="s">
        <v>358</v>
      </c>
      <c r="T790" s="1" t="s">
        <v>359</v>
      </c>
      <c r="U790" s="1" t="s">
        <v>49</v>
      </c>
      <c r="V790" s="1" t="s">
        <v>6142</v>
      </c>
      <c r="W790" s="1" t="s">
        <v>6138</v>
      </c>
      <c r="X790" s="1" t="s">
        <v>953</v>
      </c>
      <c r="Y790" s="1" t="s">
        <v>53</v>
      </c>
      <c r="Z790" s="1" t="s">
        <v>54</v>
      </c>
      <c r="AA790" s="1" t="s">
        <v>3361</v>
      </c>
      <c r="AB790" s="1" t="s">
        <v>6143</v>
      </c>
      <c r="AC790" s="1" t="s">
        <v>3933</v>
      </c>
      <c r="AE790" s="1" t="s">
        <v>43</v>
      </c>
      <c r="AF790" s="1" t="s">
        <v>58</v>
      </c>
      <c r="AG790" s="1" t="s">
        <v>42</v>
      </c>
      <c r="AH790" s="1" t="s">
        <v>6138</v>
      </c>
      <c r="AI790" s="1" t="s">
        <v>80</v>
      </c>
    </row>
    <row r="791" ht="14.25" customHeight="1">
      <c r="A791" s="1" t="s">
        <v>35</v>
      </c>
      <c r="B791" s="1" t="s">
        <v>1873</v>
      </c>
      <c r="D791" s="1" t="s">
        <v>6144</v>
      </c>
      <c r="E791" s="1" t="s">
        <v>39</v>
      </c>
      <c r="F791" s="1" t="s">
        <v>6145</v>
      </c>
      <c r="G791" s="1">
        <v>10304.0</v>
      </c>
      <c r="H791" s="1" t="s">
        <v>6146</v>
      </c>
      <c r="I791" s="1" t="s">
        <v>6147</v>
      </c>
      <c r="J791" s="1" t="s">
        <v>118</v>
      </c>
      <c r="K791" s="1" t="s">
        <v>6148</v>
      </c>
      <c r="L791" s="1" t="s">
        <v>44</v>
      </c>
      <c r="M791" s="1" t="s">
        <v>45</v>
      </c>
      <c r="N791" s="1">
        <v>2.0</v>
      </c>
      <c r="O791" s="1" t="s">
        <v>3622</v>
      </c>
      <c r="P791" s="1">
        <v>2.0</v>
      </c>
      <c r="Q791" s="1" t="s">
        <v>45</v>
      </c>
      <c r="R791" s="1">
        <v>6.48575354E8</v>
      </c>
      <c r="S791" s="1" t="s">
        <v>163</v>
      </c>
      <c r="T791" s="1" t="s">
        <v>164</v>
      </c>
      <c r="U791" s="1" t="s">
        <v>49</v>
      </c>
      <c r="V791" s="1" t="s">
        <v>6149</v>
      </c>
      <c r="W791" s="1" t="s">
        <v>6150</v>
      </c>
      <c r="X791" s="1" t="s">
        <v>919</v>
      </c>
      <c r="Y791" s="1" t="s">
        <v>53</v>
      </c>
      <c r="Z791" s="1" t="s">
        <v>6151</v>
      </c>
      <c r="AA791" s="1" t="s">
        <v>1882</v>
      </c>
      <c r="AB791" s="1" t="s">
        <v>6152</v>
      </c>
      <c r="AC791" s="1" t="s">
        <v>3909</v>
      </c>
      <c r="AE791" s="1" t="s">
        <v>43</v>
      </c>
      <c r="AF791" s="1" t="s">
        <v>72</v>
      </c>
      <c r="AG791" s="1" t="s">
        <v>42</v>
      </c>
      <c r="AH791" s="1" t="s">
        <v>6150</v>
      </c>
      <c r="AI791" s="1" t="s">
        <v>80</v>
      </c>
    </row>
    <row r="792" ht="14.25" customHeight="1">
      <c r="A792" s="1" t="s">
        <v>35</v>
      </c>
      <c r="B792" s="1" t="s">
        <v>1873</v>
      </c>
      <c r="D792" s="1" t="s">
        <v>6153</v>
      </c>
      <c r="E792" s="1" t="s">
        <v>39</v>
      </c>
      <c r="F792" s="1" t="s">
        <v>6154</v>
      </c>
      <c r="G792" s="1">
        <v>10305.0</v>
      </c>
      <c r="H792" s="1" t="s">
        <v>6155</v>
      </c>
      <c r="I792" s="1" t="s">
        <v>42</v>
      </c>
      <c r="J792" s="1" t="s">
        <v>43</v>
      </c>
      <c r="L792" s="1" t="s">
        <v>44</v>
      </c>
      <c r="M792" s="1" t="s">
        <v>80</v>
      </c>
      <c r="N792" s="1">
        <v>1.0</v>
      </c>
      <c r="O792" s="1" t="s">
        <v>74</v>
      </c>
      <c r="P792" s="1">
        <v>0.0</v>
      </c>
      <c r="Q792" s="1" t="s">
        <v>80</v>
      </c>
      <c r="R792" s="1">
        <v>8229.0</v>
      </c>
      <c r="S792" s="1" t="s">
        <v>6156</v>
      </c>
      <c r="T792" s="1" t="s">
        <v>6157</v>
      </c>
      <c r="U792" s="1" t="s">
        <v>43</v>
      </c>
      <c r="X792" s="1" t="s">
        <v>6158</v>
      </c>
      <c r="Y792" s="1" t="s">
        <v>53</v>
      </c>
      <c r="Z792" s="1" t="s">
        <v>617</v>
      </c>
      <c r="AA792" s="1" t="s">
        <v>1882</v>
      </c>
      <c r="AB792" s="1" t="s">
        <v>6159</v>
      </c>
      <c r="AC792" s="1" t="s">
        <v>3922</v>
      </c>
      <c r="AE792" s="1" t="s">
        <v>43</v>
      </c>
      <c r="AF792" s="1" t="s">
        <v>72</v>
      </c>
      <c r="AG792" s="1" t="s">
        <v>42</v>
      </c>
      <c r="AH792" s="1" t="s">
        <v>6160</v>
      </c>
      <c r="AI792" s="1" t="s">
        <v>80</v>
      </c>
    </row>
    <row r="793" ht="14.25" customHeight="1">
      <c r="A793" s="1" t="s">
        <v>35</v>
      </c>
      <c r="B793" s="1" t="s">
        <v>74</v>
      </c>
      <c r="D793" s="1" t="s">
        <v>6161</v>
      </c>
      <c r="E793" s="1" t="s">
        <v>39</v>
      </c>
      <c r="F793" s="1" t="s">
        <v>43</v>
      </c>
      <c r="G793" s="1">
        <v>10306.0</v>
      </c>
      <c r="H793" s="1" t="s">
        <v>6162</v>
      </c>
      <c r="I793" s="1" t="s">
        <v>6163</v>
      </c>
      <c r="J793" s="1" t="s">
        <v>49</v>
      </c>
      <c r="K793" s="1" t="s">
        <v>6164</v>
      </c>
      <c r="L793" s="1" t="s">
        <v>44</v>
      </c>
      <c r="M793" s="1" t="s">
        <v>80</v>
      </c>
      <c r="N793" s="1">
        <v>3.0</v>
      </c>
      <c r="O793" s="1" t="s">
        <v>46</v>
      </c>
      <c r="P793" s="1">
        <v>1.0</v>
      </c>
      <c r="Q793" s="1" t="s">
        <v>45</v>
      </c>
      <c r="R793" s="1">
        <v>8518.0</v>
      </c>
      <c r="S793" s="1" t="s">
        <v>6165</v>
      </c>
      <c r="T793" s="1" t="s">
        <v>6166</v>
      </c>
      <c r="U793" s="1" t="s">
        <v>43</v>
      </c>
      <c r="X793" s="1" t="s">
        <v>3920</v>
      </c>
      <c r="Y793" s="1" t="s">
        <v>53</v>
      </c>
      <c r="Z793" s="1" t="s">
        <v>617</v>
      </c>
      <c r="AA793" s="1" t="s">
        <v>6167</v>
      </c>
      <c r="AB793" s="1" t="s">
        <v>6168</v>
      </c>
      <c r="AC793" s="1" t="s">
        <v>3607</v>
      </c>
      <c r="AE793" s="1" t="s">
        <v>43</v>
      </c>
      <c r="AF793" s="1" t="s">
        <v>72</v>
      </c>
      <c r="AG793" s="1" t="s">
        <v>42</v>
      </c>
      <c r="AH793" s="1" t="s">
        <v>6169</v>
      </c>
      <c r="AI793" s="1" t="s">
        <v>80</v>
      </c>
    </row>
    <row r="794" ht="14.25" customHeight="1">
      <c r="A794" s="1" t="s">
        <v>35</v>
      </c>
      <c r="B794" s="1" t="s">
        <v>74</v>
      </c>
      <c r="C794" s="1" t="s">
        <v>6170</v>
      </c>
      <c r="D794" s="1" t="s">
        <v>6171</v>
      </c>
      <c r="E794" s="1" t="s">
        <v>39</v>
      </c>
      <c r="F794" s="1" t="s">
        <v>6172</v>
      </c>
      <c r="G794" s="1">
        <v>10307.0</v>
      </c>
      <c r="H794" s="1" t="s">
        <v>6173</v>
      </c>
      <c r="I794" s="1" t="s">
        <v>42</v>
      </c>
      <c r="J794" s="1" t="s">
        <v>43</v>
      </c>
      <c r="L794" s="1" t="s">
        <v>44</v>
      </c>
      <c r="M794" s="1" t="s">
        <v>80</v>
      </c>
      <c r="N794" s="1">
        <v>1.0</v>
      </c>
      <c r="O794" s="1" t="s">
        <v>46</v>
      </c>
      <c r="P794" s="1">
        <v>0.0</v>
      </c>
      <c r="Q794" s="1" t="s">
        <v>80</v>
      </c>
      <c r="R794" s="1">
        <v>8163.0</v>
      </c>
      <c r="S794" s="1" t="s">
        <v>758</v>
      </c>
      <c r="T794" s="1" t="s">
        <v>759</v>
      </c>
      <c r="U794" s="1" t="s">
        <v>49</v>
      </c>
      <c r="V794" s="1" t="s">
        <v>6174</v>
      </c>
      <c r="W794" s="1" t="s">
        <v>6175</v>
      </c>
      <c r="X794" s="1" t="s">
        <v>167</v>
      </c>
      <c r="Y794" s="1" t="s">
        <v>53</v>
      </c>
      <c r="Z794" s="1" t="s">
        <v>54</v>
      </c>
      <c r="AA794" s="1" t="s">
        <v>3369</v>
      </c>
      <c r="AB794" s="1" t="s">
        <v>6176</v>
      </c>
      <c r="AC794" s="1" t="s">
        <v>672</v>
      </c>
      <c r="AE794" s="1" t="s">
        <v>43</v>
      </c>
      <c r="AF794" s="1" t="s">
        <v>72</v>
      </c>
      <c r="AG794" s="1" t="s">
        <v>42</v>
      </c>
      <c r="AH794" s="1" t="s">
        <v>6170</v>
      </c>
      <c r="AI794" s="1" t="s">
        <v>45</v>
      </c>
    </row>
    <row r="795" ht="14.25" customHeight="1">
      <c r="A795" s="1" t="s">
        <v>35</v>
      </c>
      <c r="B795" s="1" t="s">
        <v>74</v>
      </c>
      <c r="C795" s="1" t="s">
        <v>6177</v>
      </c>
      <c r="D795" s="1" t="s">
        <v>6178</v>
      </c>
      <c r="E795" s="1" t="s">
        <v>39</v>
      </c>
      <c r="F795" s="1" t="s">
        <v>43</v>
      </c>
      <c r="G795" s="1">
        <v>10308.0</v>
      </c>
      <c r="H795" s="1" t="s">
        <v>6179</v>
      </c>
      <c r="I795" s="1" t="s">
        <v>6180</v>
      </c>
      <c r="J795" s="1" t="s">
        <v>49</v>
      </c>
      <c r="K795" s="1" t="s">
        <v>6181</v>
      </c>
      <c r="L795" s="1" t="s">
        <v>44</v>
      </c>
      <c r="M795" s="1" t="s">
        <v>80</v>
      </c>
      <c r="N795" s="1">
        <v>1.0</v>
      </c>
      <c r="O795" s="1" t="s">
        <v>46</v>
      </c>
      <c r="P795" s="1">
        <v>1.0</v>
      </c>
      <c r="Q795" s="1" t="s">
        <v>45</v>
      </c>
      <c r="R795" s="1">
        <v>6530.0</v>
      </c>
      <c r="S795" s="1" t="s">
        <v>1206</v>
      </c>
      <c r="T795" s="1" t="s">
        <v>1207</v>
      </c>
      <c r="U795" s="1" t="s">
        <v>49</v>
      </c>
      <c r="V795" s="1" t="s">
        <v>6182</v>
      </c>
      <c r="W795" s="1" t="s">
        <v>6177</v>
      </c>
      <c r="X795" s="1" t="s">
        <v>238</v>
      </c>
      <c r="Y795" s="1" t="s">
        <v>53</v>
      </c>
      <c r="Z795" s="1" t="s">
        <v>54</v>
      </c>
      <c r="AA795" s="1" t="s">
        <v>239</v>
      </c>
      <c r="AB795" s="1" t="s">
        <v>6183</v>
      </c>
      <c r="AC795" s="1" t="s">
        <v>4334</v>
      </c>
      <c r="AE795" s="1" t="s">
        <v>43</v>
      </c>
      <c r="AF795" s="1" t="s">
        <v>72</v>
      </c>
      <c r="AG795" s="1" t="s">
        <v>42</v>
      </c>
      <c r="AH795" s="1" t="s">
        <v>6177</v>
      </c>
      <c r="AI795" s="1" t="s">
        <v>80</v>
      </c>
    </row>
    <row r="796" ht="14.25" customHeight="1">
      <c r="A796" s="1" t="s">
        <v>35</v>
      </c>
      <c r="B796" s="1" t="s">
        <v>1873</v>
      </c>
      <c r="C796" s="1" t="s">
        <v>6184</v>
      </c>
      <c r="D796" s="1" t="s">
        <v>6185</v>
      </c>
      <c r="E796" s="1" t="s">
        <v>39</v>
      </c>
      <c r="F796" s="1" t="s">
        <v>43</v>
      </c>
      <c r="G796" s="1">
        <v>10309.0</v>
      </c>
      <c r="H796" s="1" t="s">
        <v>6186</v>
      </c>
      <c r="I796" s="1" t="s">
        <v>42</v>
      </c>
      <c r="J796" s="1" t="s">
        <v>43</v>
      </c>
      <c r="L796" s="1" t="s">
        <v>44</v>
      </c>
      <c r="M796" s="1" t="s">
        <v>80</v>
      </c>
      <c r="N796" s="1">
        <v>1.0</v>
      </c>
      <c r="O796" s="1" t="s">
        <v>3622</v>
      </c>
      <c r="P796" s="1">
        <v>0.0</v>
      </c>
      <c r="Q796" s="1" t="s">
        <v>45</v>
      </c>
      <c r="R796" s="1">
        <v>8126.0</v>
      </c>
      <c r="S796" s="1" t="s">
        <v>6187</v>
      </c>
      <c r="T796" s="1" t="s">
        <v>6188</v>
      </c>
      <c r="U796" s="1" t="s">
        <v>118</v>
      </c>
      <c r="V796" s="1" t="s">
        <v>6189</v>
      </c>
      <c r="W796" s="1" t="s">
        <v>6190</v>
      </c>
      <c r="X796" s="1" t="s">
        <v>919</v>
      </c>
      <c r="Y796" s="1" t="s">
        <v>53</v>
      </c>
      <c r="Z796" s="1" t="s">
        <v>54</v>
      </c>
      <c r="AA796" s="1" t="s">
        <v>1882</v>
      </c>
      <c r="AB796" s="1" t="s">
        <v>6191</v>
      </c>
      <c r="AC796" s="1" t="s">
        <v>5018</v>
      </c>
      <c r="AE796" s="1" t="s">
        <v>43</v>
      </c>
      <c r="AF796" s="1" t="s">
        <v>72</v>
      </c>
      <c r="AG796" s="1" t="s">
        <v>42</v>
      </c>
      <c r="AH796" s="1" t="s">
        <v>6184</v>
      </c>
      <c r="AI796" s="1" t="s">
        <v>80</v>
      </c>
    </row>
    <row r="797" ht="14.25" customHeight="1">
      <c r="A797" s="1" t="s">
        <v>35</v>
      </c>
      <c r="B797" s="1" t="s">
        <v>145</v>
      </c>
      <c r="C797" s="1" t="s">
        <v>6192</v>
      </c>
      <c r="D797" s="1" t="s">
        <v>6193</v>
      </c>
      <c r="E797" s="1" t="s">
        <v>39</v>
      </c>
      <c r="F797" s="1" t="s">
        <v>6194</v>
      </c>
      <c r="G797" s="1">
        <v>10310.0</v>
      </c>
      <c r="H797" s="1" t="s">
        <v>6195</v>
      </c>
      <c r="I797" s="1" t="s">
        <v>42</v>
      </c>
      <c r="J797" s="1" t="s">
        <v>43</v>
      </c>
      <c r="L797" s="1" t="s">
        <v>44</v>
      </c>
      <c r="M797" s="1" t="s">
        <v>80</v>
      </c>
      <c r="N797" s="1">
        <v>1.0</v>
      </c>
      <c r="O797" s="1" t="s">
        <v>46</v>
      </c>
      <c r="P797" s="1">
        <v>0.0</v>
      </c>
      <c r="Q797" s="1" t="s">
        <v>80</v>
      </c>
      <c r="R797" s="1">
        <v>8633.0</v>
      </c>
      <c r="S797" s="1" t="s">
        <v>917</v>
      </c>
      <c r="T797" s="1" t="s">
        <v>918</v>
      </c>
      <c r="U797" s="1" t="s">
        <v>49</v>
      </c>
      <c r="V797" s="1" t="s">
        <v>6196</v>
      </c>
      <c r="W797" s="1" t="s">
        <v>6197</v>
      </c>
      <c r="X797" s="1" t="s">
        <v>121</v>
      </c>
      <c r="Y797" s="1" t="s">
        <v>53</v>
      </c>
      <c r="Z797" s="1" t="s">
        <v>54</v>
      </c>
      <c r="AA797" s="1" t="s">
        <v>155</v>
      </c>
      <c r="AB797" s="1" t="s">
        <v>6198</v>
      </c>
      <c r="AC797" s="1" t="s">
        <v>6199</v>
      </c>
      <c r="AD797" s="1" t="s">
        <v>242</v>
      </c>
      <c r="AE797" s="1" t="s">
        <v>43</v>
      </c>
      <c r="AF797" s="1" t="s">
        <v>72</v>
      </c>
      <c r="AG797" s="1" t="s">
        <v>42</v>
      </c>
      <c r="AH797" s="1" t="s">
        <v>6200</v>
      </c>
      <c r="AI797" s="1" t="s">
        <v>80</v>
      </c>
    </row>
    <row r="798" ht="14.25" customHeight="1">
      <c r="A798" s="1" t="s">
        <v>35</v>
      </c>
      <c r="B798" s="1" t="s">
        <v>704</v>
      </c>
      <c r="C798" s="1" t="s">
        <v>6201</v>
      </c>
      <c r="D798" s="1" t="s">
        <v>6202</v>
      </c>
      <c r="E798" s="1" t="s">
        <v>39</v>
      </c>
      <c r="F798" s="1" t="s">
        <v>6203</v>
      </c>
      <c r="G798" s="1">
        <v>10311.0</v>
      </c>
      <c r="H798" s="1" t="s">
        <v>6204</v>
      </c>
      <c r="I798" s="1" t="s">
        <v>6205</v>
      </c>
      <c r="J798" s="1" t="s">
        <v>49</v>
      </c>
      <c r="K798" s="1" t="s">
        <v>6206</v>
      </c>
      <c r="L798" s="1" t="s">
        <v>44</v>
      </c>
      <c r="M798" s="1" t="s">
        <v>80</v>
      </c>
      <c r="N798" s="1">
        <v>2.0</v>
      </c>
      <c r="O798" s="1" t="s">
        <v>74</v>
      </c>
      <c r="P798" s="1">
        <v>2.0</v>
      </c>
      <c r="Q798" s="1" t="s">
        <v>80</v>
      </c>
      <c r="R798" s="1">
        <v>8524.0</v>
      </c>
      <c r="S798" s="1" t="s">
        <v>371</v>
      </c>
      <c r="T798" s="1" t="s">
        <v>372</v>
      </c>
      <c r="U798" s="1" t="s">
        <v>118</v>
      </c>
      <c r="V798" s="1" t="s">
        <v>6207</v>
      </c>
      <c r="W798" s="1" t="s">
        <v>6208</v>
      </c>
      <c r="X798" s="1" t="s">
        <v>919</v>
      </c>
      <c r="Y798" s="1" t="s">
        <v>53</v>
      </c>
      <c r="Z798" s="1" t="s">
        <v>54</v>
      </c>
      <c r="AA798" s="1" t="s">
        <v>1526</v>
      </c>
      <c r="AB798" s="1" t="s">
        <v>6209</v>
      </c>
      <c r="AC798" s="1" t="s">
        <v>3607</v>
      </c>
      <c r="AE798" s="1" t="s">
        <v>43</v>
      </c>
      <c r="AF798" s="1" t="s">
        <v>72</v>
      </c>
      <c r="AG798" s="1" t="s">
        <v>42</v>
      </c>
      <c r="AH798" s="1" t="s">
        <v>6210</v>
      </c>
      <c r="AI798" s="1" t="s">
        <v>45</v>
      </c>
    </row>
    <row r="799" ht="14.25" customHeight="1">
      <c r="A799" s="1" t="s">
        <v>35</v>
      </c>
      <c r="B799" s="1" t="s">
        <v>74</v>
      </c>
      <c r="D799" s="1" t="s">
        <v>6211</v>
      </c>
      <c r="E799" s="1" t="s">
        <v>39</v>
      </c>
      <c r="F799" s="1" t="s">
        <v>6212</v>
      </c>
      <c r="G799" s="1">
        <v>10312.0</v>
      </c>
      <c r="H799" s="1" t="s">
        <v>2613</v>
      </c>
      <c r="I799" s="1" t="s">
        <v>6213</v>
      </c>
      <c r="J799" s="1" t="s">
        <v>49</v>
      </c>
      <c r="K799" s="1" t="s">
        <v>6214</v>
      </c>
      <c r="L799" s="1" t="s">
        <v>44</v>
      </c>
      <c r="M799" s="1" t="s">
        <v>80</v>
      </c>
      <c r="N799" s="1">
        <v>2.0</v>
      </c>
      <c r="O799" s="1" t="s">
        <v>46</v>
      </c>
      <c r="P799" s="1">
        <v>1.0</v>
      </c>
      <c r="Q799" s="1" t="s">
        <v>80</v>
      </c>
      <c r="R799" s="1">
        <v>9.96157818E8</v>
      </c>
      <c r="S799" s="1" t="s">
        <v>6215</v>
      </c>
      <c r="T799" s="1" t="s">
        <v>6216</v>
      </c>
      <c r="U799" s="1" t="s">
        <v>43</v>
      </c>
      <c r="X799" s="1" t="s">
        <v>3694</v>
      </c>
      <c r="Y799" s="1" t="s">
        <v>53</v>
      </c>
      <c r="Z799" s="1" t="s">
        <v>617</v>
      </c>
      <c r="AA799" s="1" t="s">
        <v>3112</v>
      </c>
      <c r="AB799" s="1" t="s">
        <v>6217</v>
      </c>
      <c r="AC799" s="1" t="s">
        <v>3607</v>
      </c>
      <c r="AE799" s="1" t="s">
        <v>43</v>
      </c>
      <c r="AF799" s="1" t="s">
        <v>72</v>
      </c>
      <c r="AG799" s="1" t="s">
        <v>42</v>
      </c>
      <c r="AH799" s="1" t="s">
        <v>6218</v>
      </c>
      <c r="AI799" s="1" t="s">
        <v>80</v>
      </c>
    </row>
    <row r="800" ht="14.25" customHeight="1">
      <c r="A800" s="1" t="s">
        <v>35</v>
      </c>
      <c r="B800" s="1" t="s">
        <v>704</v>
      </c>
      <c r="C800" s="1" t="s">
        <v>6219</v>
      </c>
      <c r="D800" s="1" t="s">
        <v>6220</v>
      </c>
      <c r="E800" s="1" t="s">
        <v>39</v>
      </c>
      <c r="F800" s="1" t="s">
        <v>6221</v>
      </c>
      <c r="G800" s="1">
        <v>10313.0</v>
      </c>
      <c r="H800" s="1" t="s">
        <v>6222</v>
      </c>
      <c r="I800" s="1" t="s">
        <v>42</v>
      </c>
      <c r="J800" s="1" t="s">
        <v>43</v>
      </c>
      <c r="L800" s="1" t="s">
        <v>44</v>
      </c>
      <c r="M800" s="1" t="s">
        <v>80</v>
      </c>
      <c r="N800" s="1">
        <v>1.0</v>
      </c>
      <c r="O800" s="1" t="s">
        <v>1719</v>
      </c>
      <c r="P800" s="1">
        <v>0.0</v>
      </c>
      <c r="Q800" s="1" t="s">
        <v>80</v>
      </c>
      <c r="R800" s="1">
        <v>8719.0</v>
      </c>
      <c r="S800" s="1" t="s">
        <v>738</v>
      </c>
      <c r="T800" s="1" t="s">
        <v>739</v>
      </c>
      <c r="U800" s="1" t="s">
        <v>49</v>
      </c>
      <c r="V800" s="1" t="s">
        <v>6223</v>
      </c>
      <c r="W800" s="1" t="s">
        <v>6224</v>
      </c>
      <c r="X800" s="1" t="s">
        <v>121</v>
      </c>
      <c r="Y800" s="1" t="s">
        <v>53</v>
      </c>
      <c r="Z800" s="1" t="s">
        <v>54</v>
      </c>
      <c r="AA800" s="1" t="s">
        <v>714</v>
      </c>
      <c r="AB800" s="1" t="s">
        <v>6225</v>
      </c>
      <c r="AC800" s="1" t="s">
        <v>3199</v>
      </c>
      <c r="AE800" s="1" t="s">
        <v>43</v>
      </c>
      <c r="AF800" s="1" t="s">
        <v>72</v>
      </c>
      <c r="AG800" s="1" t="s">
        <v>42</v>
      </c>
      <c r="AH800" s="1" t="s">
        <v>6219</v>
      </c>
      <c r="AI800" s="1" t="s">
        <v>45</v>
      </c>
    </row>
    <row r="801" ht="14.25" customHeight="1">
      <c r="A801" s="1" t="s">
        <v>35</v>
      </c>
      <c r="B801" s="1" t="s">
        <v>74</v>
      </c>
      <c r="C801" s="1" t="s">
        <v>6226</v>
      </c>
      <c r="D801" s="1" t="s">
        <v>6227</v>
      </c>
      <c r="E801" s="1" t="s">
        <v>39</v>
      </c>
      <c r="F801" s="1" t="s">
        <v>6228</v>
      </c>
      <c r="G801" s="1">
        <v>10314.0</v>
      </c>
      <c r="H801" s="1" t="s">
        <v>6229</v>
      </c>
      <c r="I801" s="1" t="s">
        <v>42</v>
      </c>
      <c r="J801" s="1" t="s">
        <v>43</v>
      </c>
      <c r="L801" s="1" t="s">
        <v>44</v>
      </c>
      <c r="M801" s="1" t="s">
        <v>45</v>
      </c>
      <c r="N801" s="1">
        <v>1.0</v>
      </c>
      <c r="O801" s="1" t="s">
        <v>46</v>
      </c>
      <c r="P801" s="1">
        <v>0.0</v>
      </c>
      <c r="Q801" s="1" t="s">
        <v>45</v>
      </c>
      <c r="R801" s="1">
        <v>6409.0</v>
      </c>
      <c r="S801" s="1" t="s">
        <v>2190</v>
      </c>
      <c r="T801" s="1" t="s">
        <v>2191</v>
      </c>
      <c r="U801" s="1" t="s">
        <v>118</v>
      </c>
      <c r="V801" s="1" t="s">
        <v>6230</v>
      </c>
      <c r="W801" s="1" t="s">
        <v>6231</v>
      </c>
      <c r="X801" s="1" t="s">
        <v>52</v>
      </c>
      <c r="Y801" s="1" t="s">
        <v>53</v>
      </c>
      <c r="Z801" s="1" t="s">
        <v>54</v>
      </c>
      <c r="AA801" s="1" t="s">
        <v>3112</v>
      </c>
      <c r="AB801" s="1" t="s">
        <v>6232</v>
      </c>
      <c r="AC801" s="1" t="s">
        <v>3172</v>
      </c>
      <c r="AD801" s="1" t="s">
        <v>242</v>
      </c>
      <c r="AE801" s="1" t="s">
        <v>43</v>
      </c>
      <c r="AF801" s="1" t="s">
        <v>72</v>
      </c>
      <c r="AG801" s="1" t="s">
        <v>42</v>
      </c>
      <c r="AH801" s="1" t="s">
        <v>6233</v>
      </c>
      <c r="AI801" s="1" t="s">
        <v>80</v>
      </c>
    </row>
    <row r="802" ht="14.25" customHeight="1">
      <c r="A802" s="1" t="s">
        <v>35</v>
      </c>
      <c r="B802" s="1" t="s">
        <v>122</v>
      </c>
      <c r="C802" s="1" t="s">
        <v>6234</v>
      </c>
      <c r="D802" s="1" t="s">
        <v>6235</v>
      </c>
      <c r="E802" s="1" t="s">
        <v>39</v>
      </c>
      <c r="F802" s="1" t="s">
        <v>6236</v>
      </c>
      <c r="G802" s="1">
        <v>10315.0</v>
      </c>
      <c r="H802" s="1" t="s">
        <v>6237</v>
      </c>
      <c r="I802" s="1" t="s">
        <v>42</v>
      </c>
      <c r="J802" s="1" t="s">
        <v>43</v>
      </c>
      <c r="L802" s="1" t="s">
        <v>44</v>
      </c>
      <c r="M802" s="1" t="s">
        <v>80</v>
      </c>
      <c r="N802" s="1">
        <v>1.0</v>
      </c>
      <c r="P802" s="1">
        <v>0.0</v>
      </c>
      <c r="Q802" s="1" t="s">
        <v>80</v>
      </c>
      <c r="R802" s="1">
        <v>8.75684929E8</v>
      </c>
      <c r="S802" s="1" t="s">
        <v>6238</v>
      </c>
      <c r="T802" s="1" t="s">
        <v>6239</v>
      </c>
      <c r="U802" s="1" t="s">
        <v>49</v>
      </c>
      <c r="V802" s="1" t="s">
        <v>6240</v>
      </c>
      <c r="W802" s="1" t="s">
        <v>6241</v>
      </c>
      <c r="X802" s="1" t="s">
        <v>228</v>
      </c>
      <c r="Y802" s="1" t="s">
        <v>53</v>
      </c>
      <c r="Z802" s="1" t="s">
        <v>54</v>
      </c>
      <c r="AB802" s="1" t="s">
        <v>6242</v>
      </c>
      <c r="AC802" s="1" t="s">
        <v>6243</v>
      </c>
      <c r="AE802" s="1" t="s">
        <v>43</v>
      </c>
      <c r="AF802" s="1" t="s">
        <v>58</v>
      </c>
      <c r="AG802" s="1" t="s">
        <v>42</v>
      </c>
      <c r="AH802" s="1" t="s">
        <v>6234</v>
      </c>
      <c r="AI802" s="1" t="s">
        <v>45</v>
      </c>
    </row>
    <row r="803" ht="14.25" customHeight="1">
      <c r="A803" s="1" t="s">
        <v>35</v>
      </c>
      <c r="B803" s="1" t="s">
        <v>74</v>
      </c>
      <c r="C803" s="1" t="s">
        <v>6244</v>
      </c>
      <c r="D803" s="1" t="s">
        <v>6245</v>
      </c>
      <c r="E803" s="1" t="s">
        <v>39</v>
      </c>
      <c r="F803" s="1" t="s">
        <v>6246</v>
      </c>
      <c r="G803" s="1">
        <v>10316.0</v>
      </c>
      <c r="H803" s="1" t="s">
        <v>6247</v>
      </c>
      <c r="I803" s="1" t="s">
        <v>42</v>
      </c>
      <c r="J803" s="1" t="s">
        <v>43</v>
      </c>
      <c r="L803" s="1" t="s">
        <v>44</v>
      </c>
      <c r="M803" s="1" t="s">
        <v>80</v>
      </c>
      <c r="N803" s="1">
        <v>1.0</v>
      </c>
      <c r="O803" s="1" t="s">
        <v>383</v>
      </c>
      <c r="P803" s="1">
        <v>0.0</v>
      </c>
      <c r="Q803" s="1" t="s">
        <v>80</v>
      </c>
      <c r="R803" s="1">
        <v>8603.0</v>
      </c>
      <c r="S803" s="1" t="s">
        <v>6248</v>
      </c>
      <c r="T803" s="1" t="s">
        <v>6249</v>
      </c>
      <c r="U803" s="1" t="s">
        <v>49</v>
      </c>
      <c r="V803" s="1" t="s">
        <v>6250</v>
      </c>
      <c r="W803" s="1" t="s">
        <v>6251</v>
      </c>
      <c r="X803" s="1" t="s">
        <v>919</v>
      </c>
      <c r="Y803" s="1" t="s">
        <v>53</v>
      </c>
      <c r="Z803" s="1" t="s">
        <v>54</v>
      </c>
      <c r="AA803" s="1" t="s">
        <v>6252</v>
      </c>
      <c r="AB803" s="1" t="s">
        <v>6253</v>
      </c>
      <c r="AC803" s="1" t="s">
        <v>4374</v>
      </c>
      <c r="AD803" s="1" t="s">
        <v>242</v>
      </c>
      <c r="AE803" s="1" t="s">
        <v>43</v>
      </c>
      <c r="AF803" s="1" t="s">
        <v>72</v>
      </c>
      <c r="AG803" s="1" t="s">
        <v>42</v>
      </c>
      <c r="AH803" s="1" t="s">
        <v>6254</v>
      </c>
      <c r="AI803" s="1" t="s">
        <v>80</v>
      </c>
    </row>
    <row r="804" ht="14.25" customHeight="1">
      <c r="A804" s="1" t="s">
        <v>35</v>
      </c>
      <c r="B804" s="1" t="s">
        <v>74</v>
      </c>
      <c r="D804" s="1" t="s">
        <v>6255</v>
      </c>
      <c r="E804" s="1" t="s">
        <v>39</v>
      </c>
      <c r="F804" s="1" t="s">
        <v>43</v>
      </c>
      <c r="G804" s="1">
        <v>10317.0</v>
      </c>
      <c r="H804" s="1" t="s">
        <v>6256</v>
      </c>
      <c r="I804" s="1" t="s">
        <v>42</v>
      </c>
      <c r="J804" s="1" t="s">
        <v>43</v>
      </c>
      <c r="L804" s="1" t="s">
        <v>44</v>
      </c>
      <c r="M804" s="1" t="s">
        <v>80</v>
      </c>
      <c r="N804" s="1">
        <v>3.0</v>
      </c>
      <c r="O804" s="1" t="s">
        <v>46</v>
      </c>
      <c r="P804" s="1">
        <v>0.0</v>
      </c>
      <c r="Q804" s="1" t="s">
        <v>45</v>
      </c>
      <c r="R804" s="1">
        <v>9.55966551E8</v>
      </c>
      <c r="S804" s="1" t="s">
        <v>2058</v>
      </c>
      <c r="T804" s="1" t="s">
        <v>2059</v>
      </c>
      <c r="U804" s="1" t="s">
        <v>43</v>
      </c>
      <c r="X804" s="1" t="s">
        <v>3021</v>
      </c>
      <c r="Y804" s="1" t="s">
        <v>53</v>
      </c>
      <c r="Z804" s="1" t="s">
        <v>617</v>
      </c>
      <c r="AA804" s="1" t="s">
        <v>6257</v>
      </c>
      <c r="AB804" s="1" t="s">
        <v>6258</v>
      </c>
      <c r="AC804" s="1" t="s">
        <v>4097</v>
      </c>
      <c r="AE804" s="1" t="s">
        <v>43</v>
      </c>
      <c r="AF804" s="1" t="s">
        <v>72</v>
      </c>
      <c r="AG804" s="1" t="s">
        <v>42</v>
      </c>
      <c r="AH804" s="1" t="s">
        <v>6259</v>
      </c>
      <c r="AI804" s="1" t="s">
        <v>80</v>
      </c>
    </row>
    <row r="805" ht="14.25" customHeight="1">
      <c r="A805" s="1" t="s">
        <v>35</v>
      </c>
      <c r="B805" s="1" t="s">
        <v>210</v>
      </c>
      <c r="C805" s="1" t="s">
        <v>6260</v>
      </c>
      <c r="D805" s="1" t="s">
        <v>6261</v>
      </c>
      <c r="E805" s="1" t="s">
        <v>39</v>
      </c>
      <c r="F805" s="1" t="s">
        <v>6262</v>
      </c>
      <c r="G805" s="1">
        <v>10318.0</v>
      </c>
      <c r="H805" s="1" t="s">
        <v>6263</v>
      </c>
      <c r="I805" s="1" t="s">
        <v>6264</v>
      </c>
      <c r="J805" s="1" t="s">
        <v>118</v>
      </c>
      <c r="K805" s="1" t="s">
        <v>6265</v>
      </c>
      <c r="L805" s="1" t="s">
        <v>44</v>
      </c>
      <c r="M805" s="1" t="s">
        <v>45</v>
      </c>
      <c r="N805" s="1">
        <v>1.0</v>
      </c>
      <c r="O805" s="1" t="s">
        <v>46</v>
      </c>
      <c r="P805" s="1">
        <v>1.0</v>
      </c>
      <c r="Q805" s="1" t="s">
        <v>45</v>
      </c>
      <c r="R805" s="1">
        <v>6.42171908E8</v>
      </c>
      <c r="S805" s="1" t="s">
        <v>689</v>
      </c>
      <c r="T805" s="1" t="s">
        <v>690</v>
      </c>
      <c r="U805" s="1" t="s">
        <v>49</v>
      </c>
      <c r="V805" s="1" t="s">
        <v>6266</v>
      </c>
      <c r="W805" s="1" t="s">
        <v>6260</v>
      </c>
      <c r="X805" s="1" t="s">
        <v>312</v>
      </c>
      <c r="Y805" s="1" t="s">
        <v>53</v>
      </c>
      <c r="Z805" s="1" t="s">
        <v>54</v>
      </c>
      <c r="AA805" s="1" t="s">
        <v>3161</v>
      </c>
      <c r="AB805" s="1" t="s">
        <v>6267</v>
      </c>
      <c r="AC805" s="1" t="s">
        <v>694</v>
      </c>
      <c r="AE805" s="1" t="s">
        <v>43</v>
      </c>
      <c r="AF805" s="1" t="s">
        <v>58</v>
      </c>
      <c r="AG805" s="1" t="s">
        <v>42</v>
      </c>
      <c r="AH805" s="1" t="s">
        <v>6268</v>
      </c>
      <c r="AI805" s="1" t="s">
        <v>45</v>
      </c>
    </row>
    <row r="806" ht="14.25" customHeight="1">
      <c r="A806" s="1" t="s">
        <v>35</v>
      </c>
      <c r="B806" s="1" t="s">
        <v>36</v>
      </c>
      <c r="C806" s="1" t="s">
        <v>6269</v>
      </c>
      <c r="D806" s="1" t="s">
        <v>6270</v>
      </c>
      <c r="E806" s="1" t="s">
        <v>39</v>
      </c>
      <c r="F806" s="1" t="s">
        <v>6271</v>
      </c>
      <c r="G806" s="1">
        <v>10319.0</v>
      </c>
      <c r="H806" s="1" t="s">
        <v>6272</v>
      </c>
      <c r="I806" s="1" t="s">
        <v>42</v>
      </c>
      <c r="J806" s="1" t="s">
        <v>43</v>
      </c>
      <c r="L806" s="1" t="s">
        <v>44</v>
      </c>
      <c r="M806" s="1" t="s">
        <v>80</v>
      </c>
      <c r="N806" s="1">
        <v>1.0</v>
      </c>
      <c r="O806" s="1" t="s">
        <v>174</v>
      </c>
      <c r="P806" s="1">
        <v>0.0</v>
      </c>
      <c r="Q806" s="1" t="s">
        <v>80</v>
      </c>
      <c r="R806" s="1">
        <v>6706.0</v>
      </c>
      <c r="S806" s="1" t="s">
        <v>2625</v>
      </c>
      <c r="T806" s="1" t="s">
        <v>2626</v>
      </c>
      <c r="U806" s="1" t="s">
        <v>49</v>
      </c>
      <c r="V806" s="1" t="s">
        <v>6273</v>
      </c>
      <c r="W806" s="1" t="s">
        <v>6274</v>
      </c>
      <c r="X806" s="1" t="s">
        <v>132</v>
      </c>
      <c r="Y806" s="1" t="s">
        <v>53</v>
      </c>
      <c r="Z806" s="1" t="s">
        <v>54</v>
      </c>
      <c r="AA806" s="1" t="s">
        <v>3361</v>
      </c>
      <c r="AB806" s="1" t="s">
        <v>5516</v>
      </c>
      <c r="AC806" s="1" t="s">
        <v>3689</v>
      </c>
      <c r="AE806" s="1" t="s">
        <v>43</v>
      </c>
      <c r="AF806" s="1" t="s">
        <v>58</v>
      </c>
      <c r="AG806" s="1" t="s">
        <v>42</v>
      </c>
      <c r="AH806" s="1" t="s">
        <v>6269</v>
      </c>
      <c r="AI806" s="1" t="s">
        <v>45</v>
      </c>
    </row>
    <row r="807" ht="14.25" customHeight="1">
      <c r="A807" s="1" t="s">
        <v>35</v>
      </c>
      <c r="B807" s="1" t="s">
        <v>5795</v>
      </c>
      <c r="D807" s="1" t="s">
        <v>6275</v>
      </c>
      <c r="E807" s="1" t="s">
        <v>6276</v>
      </c>
      <c r="F807" s="1" t="s">
        <v>6277</v>
      </c>
      <c r="G807" s="1">
        <v>10320.0</v>
      </c>
      <c r="H807" s="1" t="s">
        <v>6278</v>
      </c>
      <c r="I807" s="1" t="s">
        <v>42</v>
      </c>
      <c r="J807" s="1" t="s">
        <v>43</v>
      </c>
      <c r="L807" s="1" t="s">
        <v>44</v>
      </c>
      <c r="M807" s="1" t="s">
        <v>80</v>
      </c>
      <c r="N807" s="1">
        <v>2.0</v>
      </c>
      <c r="O807" s="1" t="s">
        <v>5800</v>
      </c>
      <c r="P807" s="1">
        <v>0.0</v>
      </c>
      <c r="Q807" s="1" t="s">
        <v>45</v>
      </c>
      <c r="R807" s="1">
        <v>8.63882133E8</v>
      </c>
      <c r="S807" s="1" t="s">
        <v>6279</v>
      </c>
      <c r="T807" s="1" t="s">
        <v>6280</v>
      </c>
      <c r="U807" s="1" t="s">
        <v>43</v>
      </c>
      <c r="X807" s="1" t="s">
        <v>1417</v>
      </c>
      <c r="Y807" s="1" t="s">
        <v>53</v>
      </c>
      <c r="Z807" s="1" t="s">
        <v>617</v>
      </c>
      <c r="AA807" s="1" t="s">
        <v>5801</v>
      </c>
      <c r="AB807" s="1" t="s">
        <v>6281</v>
      </c>
      <c r="AC807" s="1" t="s">
        <v>6282</v>
      </c>
      <c r="AE807" s="1" t="s">
        <v>43</v>
      </c>
      <c r="AF807" s="1" t="s">
        <v>72</v>
      </c>
      <c r="AG807" s="1" t="s">
        <v>42</v>
      </c>
      <c r="AH807" s="1" t="s">
        <v>6283</v>
      </c>
      <c r="AI807" s="1" t="s">
        <v>80</v>
      </c>
    </row>
    <row r="808" ht="14.25" customHeight="1">
      <c r="A808" s="1" t="s">
        <v>35</v>
      </c>
      <c r="B808" s="1" t="s">
        <v>74</v>
      </c>
      <c r="C808" s="1" t="s">
        <v>6284</v>
      </c>
      <c r="D808" s="1" t="s">
        <v>6285</v>
      </c>
      <c r="E808" s="1" t="s">
        <v>39</v>
      </c>
      <c r="F808" s="1" t="s">
        <v>6286</v>
      </c>
      <c r="G808" s="1">
        <v>10321.0</v>
      </c>
      <c r="H808" s="1" t="s">
        <v>6287</v>
      </c>
      <c r="I808" s="1" t="s">
        <v>42</v>
      </c>
      <c r="J808" s="1" t="s">
        <v>43</v>
      </c>
      <c r="L808" s="1" t="s">
        <v>44</v>
      </c>
      <c r="M808" s="1" t="s">
        <v>80</v>
      </c>
      <c r="N808" s="1">
        <v>1.0</v>
      </c>
      <c r="O808" s="1" t="s">
        <v>477</v>
      </c>
      <c r="P808" s="1">
        <v>0.0</v>
      </c>
      <c r="Q808" s="1" t="s">
        <v>80</v>
      </c>
      <c r="R808" s="1">
        <v>6732.0</v>
      </c>
      <c r="S808" s="1" t="s">
        <v>1825</v>
      </c>
      <c r="T808" s="1" t="s">
        <v>1826</v>
      </c>
      <c r="U808" s="1" t="s">
        <v>49</v>
      </c>
      <c r="V808" s="1" t="s">
        <v>6288</v>
      </c>
      <c r="W808" s="1" t="s">
        <v>6284</v>
      </c>
      <c r="X808" s="1" t="s">
        <v>238</v>
      </c>
      <c r="Y808" s="1" t="s">
        <v>53</v>
      </c>
      <c r="Z808" s="1" t="s">
        <v>54</v>
      </c>
      <c r="AA808" s="1" t="s">
        <v>239</v>
      </c>
      <c r="AB808" s="1" t="s">
        <v>6289</v>
      </c>
      <c r="AC808" s="1" t="s">
        <v>3441</v>
      </c>
      <c r="AE808" s="1" t="s">
        <v>43</v>
      </c>
      <c r="AF808" s="1" t="s">
        <v>72</v>
      </c>
      <c r="AG808" s="1" t="s">
        <v>42</v>
      </c>
      <c r="AH808" s="1" t="s">
        <v>6284</v>
      </c>
      <c r="AI808" s="1" t="s">
        <v>80</v>
      </c>
    </row>
    <row r="809" ht="14.25" customHeight="1">
      <c r="A809" s="1" t="s">
        <v>35</v>
      </c>
      <c r="B809" s="1" t="s">
        <v>145</v>
      </c>
      <c r="C809" s="1" t="s">
        <v>6290</v>
      </c>
      <c r="D809" s="1" t="s">
        <v>6291</v>
      </c>
      <c r="E809" s="1" t="s">
        <v>39</v>
      </c>
      <c r="F809" s="1" t="s">
        <v>6292</v>
      </c>
      <c r="G809" s="1">
        <v>10322.0</v>
      </c>
      <c r="H809" s="1" t="s">
        <v>6293</v>
      </c>
      <c r="I809" s="1" t="s">
        <v>42</v>
      </c>
      <c r="J809" s="1" t="s">
        <v>43</v>
      </c>
      <c r="L809" s="1" t="s">
        <v>44</v>
      </c>
      <c r="M809" s="1" t="s">
        <v>80</v>
      </c>
      <c r="N809" s="1">
        <v>1.0</v>
      </c>
      <c r="O809" s="1" t="s">
        <v>46</v>
      </c>
      <c r="P809" s="1">
        <v>0.0</v>
      </c>
      <c r="Q809" s="1" t="s">
        <v>80</v>
      </c>
      <c r="R809" s="1">
        <v>8812.0</v>
      </c>
      <c r="S809" s="1" t="s">
        <v>4881</v>
      </c>
      <c r="T809" s="1" t="s">
        <v>4882</v>
      </c>
      <c r="U809" s="1" t="s">
        <v>49</v>
      </c>
      <c r="V809" s="1" t="s">
        <v>6294</v>
      </c>
      <c r="W809" s="1" t="s">
        <v>6295</v>
      </c>
      <c r="X809" s="1" t="s">
        <v>68</v>
      </c>
      <c r="Y809" s="1" t="s">
        <v>53</v>
      </c>
      <c r="Z809" s="1" t="s">
        <v>54</v>
      </c>
      <c r="AA809" s="1" t="s">
        <v>628</v>
      </c>
      <c r="AB809" s="1" t="s">
        <v>6296</v>
      </c>
      <c r="AC809" s="1" t="s">
        <v>3922</v>
      </c>
      <c r="AE809" s="1" t="s">
        <v>43</v>
      </c>
      <c r="AF809" s="1" t="s">
        <v>72</v>
      </c>
      <c r="AG809" s="1" t="s">
        <v>42</v>
      </c>
      <c r="AH809" s="1" t="s">
        <v>6290</v>
      </c>
      <c r="AI809" s="1" t="s">
        <v>80</v>
      </c>
    </row>
    <row r="810" ht="14.25" customHeight="1">
      <c r="A810" s="1" t="s">
        <v>35</v>
      </c>
      <c r="B810" s="1" t="s">
        <v>74</v>
      </c>
      <c r="C810" s="1" t="s">
        <v>6084</v>
      </c>
      <c r="D810" s="1" t="s">
        <v>6297</v>
      </c>
      <c r="F810" s="1" t="s">
        <v>6298</v>
      </c>
      <c r="G810" s="1">
        <v>10323.0</v>
      </c>
      <c r="H810" s="1" t="s">
        <v>6299</v>
      </c>
      <c r="I810" s="1" t="s">
        <v>42</v>
      </c>
      <c r="J810" s="1" t="s">
        <v>43</v>
      </c>
      <c r="L810" s="1" t="s">
        <v>44</v>
      </c>
      <c r="M810" s="1" t="s">
        <v>80</v>
      </c>
      <c r="N810" s="1">
        <v>1.0</v>
      </c>
      <c r="O810" s="1" t="s">
        <v>412</v>
      </c>
      <c r="P810" s="1">
        <v>0.0</v>
      </c>
      <c r="Q810" s="1" t="s">
        <v>80</v>
      </c>
      <c r="R810" s="1">
        <v>8101.0</v>
      </c>
      <c r="S810" s="1" t="s">
        <v>6300</v>
      </c>
      <c r="T810" s="1" t="s">
        <v>6301</v>
      </c>
      <c r="U810" s="1" t="s">
        <v>49</v>
      </c>
      <c r="V810" s="1" t="s">
        <v>6302</v>
      </c>
      <c r="W810" s="1" t="s">
        <v>6084</v>
      </c>
      <c r="X810" s="1" t="s">
        <v>238</v>
      </c>
      <c r="Y810" s="1" t="s">
        <v>53</v>
      </c>
      <c r="Z810" s="1" t="s">
        <v>54</v>
      </c>
      <c r="AA810" s="1" t="s">
        <v>239</v>
      </c>
      <c r="AB810" s="1" t="s">
        <v>6303</v>
      </c>
      <c r="AC810" s="1" t="s">
        <v>4334</v>
      </c>
      <c r="AD810" s="1" t="s">
        <v>242</v>
      </c>
      <c r="AE810" s="1" t="s">
        <v>43</v>
      </c>
      <c r="AF810" s="1" t="s">
        <v>58</v>
      </c>
      <c r="AG810" s="1" t="s">
        <v>42</v>
      </c>
      <c r="AH810" s="1" t="s">
        <v>6304</v>
      </c>
      <c r="AI810" s="1" t="s">
        <v>80</v>
      </c>
    </row>
    <row r="811" ht="14.25" customHeight="1">
      <c r="A811" s="1" t="s">
        <v>35</v>
      </c>
      <c r="B811" s="1" t="s">
        <v>3144</v>
      </c>
      <c r="C811" s="1" t="s">
        <v>6305</v>
      </c>
      <c r="D811" s="1" t="s">
        <v>6306</v>
      </c>
      <c r="E811" s="1" t="s">
        <v>39</v>
      </c>
      <c r="F811" s="1" t="s">
        <v>6307</v>
      </c>
      <c r="G811" s="1">
        <v>10324.0</v>
      </c>
      <c r="H811" s="1" t="s">
        <v>6308</v>
      </c>
      <c r="I811" s="1" t="s">
        <v>42</v>
      </c>
      <c r="J811" s="1" t="s">
        <v>43</v>
      </c>
      <c r="L811" s="1" t="s">
        <v>44</v>
      </c>
      <c r="M811" s="1" t="s">
        <v>80</v>
      </c>
      <c r="N811" s="1">
        <v>1.0</v>
      </c>
      <c r="O811" s="1" t="s">
        <v>972</v>
      </c>
      <c r="P811" s="1">
        <v>0.0</v>
      </c>
      <c r="Q811" s="1" t="s">
        <v>80</v>
      </c>
      <c r="R811" s="1">
        <v>5626.0</v>
      </c>
      <c r="S811" s="1" t="s">
        <v>6309</v>
      </c>
      <c r="T811" s="1" t="s">
        <v>6310</v>
      </c>
      <c r="U811" s="1" t="s">
        <v>49</v>
      </c>
      <c r="V811" s="1" t="s">
        <v>6311</v>
      </c>
      <c r="W811" s="1" t="s">
        <v>6312</v>
      </c>
      <c r="X811" s="1" t="s">
        <v>52</v>
      </c>
      <c r="Y811" s="1" t="s">
        <v>53</v>
      </c>
      <c r="Z811" s="1" t="s">
        <v>54</v>
      </c>
      <c r="AA811" s="1" t="s">
        <v>3151</v>
      </c>
      <c r="AB811" s="1" t="s">
        <v>6313</v>
      </c>
      <c r="AC811" s="1" t="s">
        <v>3210</v>
      </c>
      <c r="AE811" s="1" t="s">
        <v>43</v>
      </c>
      <c r="AF811" s="1" t="s">
        <v>58</v>
      </c>
      <c r="AG811" s="1" t="s">
        <v>42</v>
      </c>
      <c r="AH811" s="1" t="s">
        <v>6305</v>
      </c>
      <c r="AI811" s="1" t="s">
        <v>45</v>
      </c>
    </row>
    <row r="812" ht="14.25" customHeight="1">
      <c r="A812" s="1" t="s">
        <v>35</v>
      </c>
      <c r="B812" s="1" t="s">
        <v>36</v>
      </c>
      <c r="C812" s="1" t="s">
        <v>6314</v>
      </c>
      <c r="D812" s="1" t="s">
        <v>6315</v>
      </c>
      <c r="E812" s="1" t="s">
        <v>39</v>
      </c>
      <c r="F812" s="1" t="s">
        <v>6316</v>
      </c>
      <c r="G812" s="1">
        <v>10325.0</v>
      </c>
      <c r="H812" s="1" t="s">
        <v>6317</v>
      </c>
      <c r="I812" s="1" t="s">
        <v>42</v>
      </c>
      <c r="J812" s="1" t="s">
        <v>43</v>
      </c>
      <c r="L812" s="1" t="s">
        <v>44</v>
      </c>
      <c r="M812" s="1" t="s">
        <v>80</v>
      </c>
      <c r="N812" s="1">
        <v>1.0</v>
      </c>
      <c r="O812" s="1" t="s">
        <v>46</v>
      </c>
      <c r="P812" s="1">
        <v>0.0</v>
      </c>
      <c r="Q812" s="1" t="s">
        <v>80</v>
      </c>
      <c r="R812" s="1">
        <v>9.25519664E8</v>
      </c>
      <c r="S812" s="1" t="s">
        <v>1538</v>
      </c>
      <c r="T812" s="1" t="s">
        <v>1539</v>
      </c>
      <c r="U812" s="1" t="s">
        <v>49</v>
      </c>
      <c r="V812" s="1" t="s">
        <v>6318</v>
      </c>
      <c r="W812" s="1" t="s">
        <v>6319</v>
      </c>
      <c r="X812" s="1" t="s">
        <v>279</v>
      </c>
      <c r="Y812" s="1" t="s">
        <v>53</v>
      </c>
      <c r="Z812" s="1" t="s">
        <v>54</v>
      </c>
      <c r="AA812" s="1" t="s">
        <v>417</v>
      </c>
      <c r="AB812" s="1" t="s">
        <v>6316</v>
      </c>
      <c r="AC812" s="1" t="s">
        <v>6014</v>
      </c>
      <c r="AE812" s="1" t="s">
        <v>43</v>
      </c>
      <c r="AF812" s="1" t="s">
        <v>72</v>
      </c>
      <c r="AG812" s="1" t="s">
        <v>42</v>
      </c>
      <c r="AH812" s="1" t="s">
        <v>6320</v>
      </c>
      <c r="AI812" s="1" t="s">
        <v>80</v>
      </c>
    </row>
    <row r="813" ht="14.25" customHeight="1">
      <c r="A813" s="1" t="s">
        <v>35</v>
      </c>
      <c r="B813" s="1" t="s">
        <v>1873</v>
      </c>
      <c r="C813" s="1" t="s">
        <v>6321</v>
      </c>
      <c r="D813" s="1" t="s">
        <v>6322</v>
      </c>
      <c r="E813" s="1" t="s">
        <v>39</v>
      </c>
      <c r="F813" s="1" t="s">
        <v>6323</v>
      </c>
      <c r="G813" s="1">
        <v>10326.0</v>
      </c>
      <c r="H813" s="1" t="s">
        <v>6324</v>
      </c>
      <c r="I813" s="1" t="s">
        <v>42</v>
      </c>
      <c r="J813" s="1" t="s">
        <v>43</v>
      </c>
      <c r="L813" s="1" t="s">
        <v>44</v>
      </c>
      <c r="M813" s="1" t="s">
        <v>80</v>
      </c>
      <c r="N813" s="1">
        <v>1.0</v>
      </c>
      <c r="O813" s="1" t="s">
        <v>270</v>
      </c>
      <c r="P813" s="1">
        <v>0.0</v>
      </c>
      <c r="Q813" s="1" t="s">
        <v>80</v>
      </c>
      <c r="R813" s="1">
        <v>6416.0</v>
      </c>
      <c r="S813" s="1" t="s">
        <v>3571</v>
      </c>
      <c r="T813" s="1" t="s">
        <v>3572</v>
      </c>
      <c r="U813" s="1" t="s">
        <v>49</v>
      </c>
      <c r="V813" s="1" t="s">
        <v>6325</v>
      </c>
      <c r="W813" s="1" t="s">
        <v>6321</v>
      </c>
      <c r="X813" s="1" t="s">
        <v>953</v>
      </c>
      <c r="Y813" s="1" t="s">
        <v>53</v>
      </c>
      <c r="Z813" s="1" t="s">
        <v>54</v>
      </c>
      <c r="AA813" s="1" t="s">
        <v>1882</v>
      </c>
      <c r="AB813" s="1" t="s">
        <v>5516</v>
      </c>
      <c r="AC813" s="1" t="s">
        <v>3574</v>
      </c>
      <c r="AE813" s="1" t="s">
        <v>43</v>
      </c>
      <c r="AF813" s="1" t="s">
        <v>72</v>
      </c>
      <c r="AG813" s="1" t="s">
        <v>42</v>
      </c>
      <c r="AH813" s="1" t="s">
        <v>6321</v>
      </c>
      <c r="AI813" s="1" t="s">
        <v>80</v>
      </c>
    </row>
    <row r="814" ht="14.25" customHeight="1">
      <c r="A814" s="1" t="s">
        <v>35</v>
      </c>
      <c r="B814" s="1" t="s">
        <v>74</v>
      </c>
      <c r="C814" s="1" t="s">
        <v>6326</v>
      </c>
      <c r="D814" s="1" t="s">
        <v>6327</v>
      </c>
      <c r="E814" s="1" t="s">
        <v>39</v>
      </c>
      <c r="F814" s="1" t="s">
        <v>6328</v>
      </c>
      <c r="G814" s="1">
        <v>10327.0</v>
      </c>
      <c r="H814" s="1" t="s">
        <v>6329</v>
      </c>
      <c r="I814" s="1" t="s">
        <v>6330</v>
      </c>
      <c r="J814" s="1" t="s">
        <v>49</v>
      </c>
      <c r="K814" s="1" t="s">
        <v>6331</v>
      </c>
      <c r="L814" s="1" t="s">
        <v>44</v>
      </c>
      <c r="M814" s="1" t="s">
        <v>80</v>
      </c>
      <c r="N814" s="1">
        <v>1.0</v>
      </c>
      <c r="O814" s="1" t="s">
        <v>46</v>
      </c>
      <c r="P814" s="1">
        <v>1.0</v>
      </c>
      <c r="Q814" s="1" t="s">
        <v>45</v>
      </c>
      <c r="R814" s="1">
        <v>8188.0</v>
      </c>
      <c r="S814" s="1" t="s">
        <v>1890</v>
      </c>
      <c r="T814" s="1" t="s">
        <v>1891</v>
      </c>
      <c r="U814" s="1" t="s">
        <v>49</v>
      </c>
      <c r="V814" s="1" t="s">
        <v>6332</v>
      </c>
      <c r="W814" s="1" t="s">
        <v>6333</v>
      </c>
      <c r="X814" s="1" t="s">
        <v>511</v>
      </c>
      <c r="Y814" s="1" t="s">
        <v>53</v>
      </c>
      <c r="Z814" s="1" t="s">
        <v>54</v>
      </c>
      <c r="AA814" s="1" t="s">
        <v>3380</v>
      </c>
      <c r="AB814" s="1" t="s">
        <v>6334</v>
      </c>
      <c r="AC814" s="1" t="s">
        <v>3625</v>
      </c>
      <c r="AE814" s="1" t="s">
        <v>43</v>
      </c>
      <c r="AF814" s="1" t="s">
        <v>72</v>
      </c>
      <c r="AG814" s="1" t="s">
        <v>42</v>
      </c>
      <c r="AH814" s="1" t="s">
        <v>6326</v>
      </c>
      <c r="AI814" s="1" t="s">
        <v>80</v>
      </c>
    </row>
    <row r="815" ht="14.25" customHeight="1">
      <c r="A815" s="1" t="s">
        <v>35</v>
      </c>
      <c r="B815" s="1" t="s">
        <v>704</v>
      </c>
      <c r="C815" s="1" t="s">
        <v>6335</v>
      </c>
      <c r="D815" s="1" t="s">
        <v>6336</v>
      </c>
      <c r="E815" s="1" t="s">
        <v>39</v>
      </c>
      <c r="F815" s="1" t="s">
        <v>6337</v>
      </c>
      <c r="G815" s="1">
        <v>10328.0</v>
      </c>
      <c r="H815" s="1" t="s">
        <v>6338</v>
      </c>
      <c r="I815" s="1" t="s">
        <v>42</v>
      </c>
      <c r="J815" s="1" t="s">
        <v>43</v>
      </c>
      <c r="L815" s="1" t="s">
        <v>44</v>
      </c>
      <c r="M815" s="1" t="s">
        <v>80</v>
      </c>
      <c r="N815" s="1">
        <v>1.0</v>
      </c>
      <c r="O815" s="1" t="s">
        <v>1719</v>
      </c>
      <c r="P815" s="1">
        <v>0.0</v>
      </c>
      <c r="Q815" s="1" t="s">
        <v>45</v>
      </c>
      <c r="R815" s="1">
        <v>8643.0</v>
      </c>
      <c r="S815" s="1" t="s">
        <v>1139</v>
      </c>
      <c r="T815" s="1" t="s">
        <v>1140</v>
      </c>
      <c r="U815" s="1" t="s">
        <v>49</v>
      </c>
      <c r="V815" s="1" t="s">
        <v>6339</v>
      </c>
      <c r="W815" s="1" t="s">
        <v>6340</v>
      </c>
      <c r="X815" s="1" t="s">
        <v>68</v>
      </c>
      <c r="Y815" s="1" t="s">
        <v>53</v>
      </c>
      <c r="Z815" s="1" t="s">
        <v>54</v>
      </c>
      <c r="AA815" s="1" t="s">
        <v>714</v>
      </c>
      <c r="AB815" s="1" t="s">
        <v>6341</v>
      </c>
      <c r="AC815" s="1" t="s">
        <v>3172</v>
      </c>
      <c r="AE815" s="1" t="s">
        <v>43</v>
      </c>
      <c r="AF815" s="1" t="s">
        <v>72</v>
      </c>
      <c r="AG815" s="1" t="s">
        <v>42</v>
      </c>
      <c r="AH815" s="1" t="s">
        <v>6335</v>
      </c>
      <c r="AI815" s="1" t="s">
        <v>80</v>
      </c>
    </row>
    <row r="816" ht="14.25" customHeight="1">
      <c r="A816" s="1" t="s">
        <v>35</v>
      </c>
      <c r="B816" s="1" t="s">
        <v>36</v>
      </c>
      <c r="C816" s="1" t="s">
        <v>6342</v>
      </c>
      <c r="D816" s="1" t="s">
        <v>6343</v>
      </c>
      <c r="E816" s="1" t="s">
        <v>39</v>
      </c>
      <c r="F816" s="1" t="s">
        <v>6344</v>
      </c>
      <c r="G816" s="1">
        <v>10329.0</v>
      </c>
      <c r="H816" s="1" t="s">
        <v>6345</v>
      </c>
      <c r="I816" s="1" t="s">
        <v>42</v>
      </c>
      <c r="J816" s="1" t="s">
        <v>43</v>
      </c>
      <c r="L816" s="1" t="s">
        <v>44</v>
      </c>
      <c r="M816" s="1" t="s">
        <v>80</v>
      </c>
      <c r="N816" s="1">
        <v>1.0</v>
      </c>
      <c r="O816" s="1" t="s">
        <v>103</v>
      </c>
      <c r="P816" s="1">
        <v>0.0</v>
      </c>
      <c r="Q816" s="1" t="s">
        <v>80</v>
      </c>
      <c r="R816" s="1">
        <v>6037.0</v>
      </c>
      <c r="S816" s="1" t="s">
        <v>6346</v>
      </c>
      <c r="T816" s="1" t="s">
        <v>6347</v>
      </c>
      <c r="U816" s="1" t="s">
        <v>49</v>
      </c>
      <c r="V816" s="1" t="s">
        <v>6348</v>
      </c>
      <c r="W816" s="1" t="s">
        <v>6349</v>
      </c>
      <c r="X816" s="1" t="s">
        <v>201</v>
      </c>
      <c r="Y816" s="1" t="s">
        <v>53</v>
      </c>
      <c r="Z816" s="1" t="s">
        <v>54</v>
      </c>
      <c r="AA816" s="1" t="s">
        <v>3361</v>
      </c>
      <c r="AB816" s="1" t="s">
        <v>6350</v>
      </c>
      <c r="AC816" s="1" t="s">
        <v>5474</v>
      </c>
      <c r="AE816" s="1" t="s">
        <v>43</v>
      </c>
      <c r="AF816" s="1" t="s">
        <v>58</v>
      </c>
      <c r="AG816" s="1" t="s">
        <v>42</v>
      </c>
      <c r="AH816" s="1" t="s">
        <v>6342</v>
      </c>
      <c r="AI816" s="1" t="s">
        <v>45</v>
      </c>
    </row>
    <row r="817" ht="14.25" customHeight="1">
      <c r="A817" s="1" t="s">
        <v>35</v>
      </c>
      <c r="B817" s="1" t="s">
        <v>5795</v>
      </c>
      <c r="D817" s="1" t="s">
        <v>6351</v>
      </c>
      <c r="E817" s="1" t="s">
        <v>39</v>
      </c>
      <c r="F817" s="1" t="s">
        <v>6352</v>
      </c>
      <c r="G817" s="1">
        <v>10330.0</v>
      </c>
      <c r="H817" s="1" t="s">
        <v>3693</v>
      </c>
      <c r="I817" s="1" t="s">
        <v>4709</v>
      </c>
      <c r="J817" s="1" t="s">
        <v>49</v>
      </c>
      <c r="K817" s="1" t="s">
        <v>6353</v>
      </c>
      <c r="L817" s="1" t="s">
        <v>44</v>
      </c>
      <c r="M817" s="1" t="s">
        <v>80</v>
      </c>
      <c r="N817" s="1">
        <v>1.0</v>
      </c>
      <c r="O817" s="1" t="s">
        <v>5800</v>
      </c>
      <c r="P817" s="1">
        <v>1.0</v>
      </c>
      <c r="Q817" s="1" t="s">
        <v>45</v>
      </c>
      <c r="R817" s="1">
        <v>8.5234869E7</v>
      </c>
      <c r="S817" s="1" t="s">
        <v>6354</v>
      </c>
      <c r="T817" s="1" t="s">
        <v>6355</v>
      </c>
      <c r="U817" s="1" t="s">
        <v>43</v>
      </c>
      <c r="X817" s="1" t="s">
        <v>1820</v>
      </c>
      <c r="Y817" s="1" t="s">
        <v>69</v>
      </c>
      <c r="Z817" s="1" t="s">
        <v>617</v>
      </c>
      <c r="AA817" s="1" t="s">
        <v>5801</v>
      </c>
      <c r="AB817" s="1" t="s">
        <v>6356</v>
      </c>
      <c r="AC817" s="1" t="s">
        <v>4178</v>
      </c>
      <c r="AE817" s="1" t="s">
        <v>43</v>
      </c>
      <c r="AF817" s="1" t="s">
        <v>72</v>
      </c>
      <c r="AG817" s="1" t="s">
        <v>42</v>
      </c>
      <c r="AH817" s="1" t="s">
        <v>6357</v>
      </c>
      <c r="AI817" s="1" t="s">
        <v>80</v>
      </c>
    </row>
    <row r="818" ht="14.25" customHeight="1">
      <c r="A818" s="1" t="s">
        <v>35</v>
      </c>
      <c r="B818" s="1" t="s">
        <v>74</v>
      </c>
      <c r="C818" s="1" t="s">
        <v>6358</v>
      </c>
      <c r="D818" s="1" t="s">
        <v>6359</v>
      </c>
      <c r="E818" s="1" t="s">
        <v>39</v>
      </c>
      <c r="F818" s="1" t="s">
        <v>6360</v>
      </c>
      <c r="G818" s="1">
        <v>10331.0</v>
      </c>
      <c r="H818" s="1" t="s">
        <v>6361</v>
      </c>
      <c r="I818" s="1" t="s">
        <v>42</v>
      </c>
      <c r="J818" s="1" t="s">
        <v>43</v>
      </c>
      <c r="L818" s="1" t="s">
        <v>44</v>
      </c>
      <c r="M818" s="1" t="s">
        <v>45</v>
      </c>
      <c r="N818" s="1">
        <v>1.0</v>
      </c>
      <c r="O818" s="1" t="s">
        <v>383</v>
      </c>
      <c r="P818" s="1">
        <v>0.0</v>
      </c>
      <c r="Q818" s="1" t="s">
        <v>45</v>
      </c>
      <c r="R818" s="1">
        <v>6.4217552E8</v>
      </c>
      <c r="S818" s="1" t="s">
        <v>778</v>
      </c>
      <c r="T818" s="1" t="s">
        <v>779</v>
      </c>
      <c r="U818" s="1" t="s">
        <v>49</v>
      </c>
      <c r="V818" s="1" t="s">
        <v>5861</v>
      </c>
      <c r="W818" s="1" t="s">
        <v>6358</v>
      </c>
      <c r="X818" s="1" t="s">
        <v>781</v>
      </c>
      <c r="Y818" s="1" t="s">
        <v>69</v>
      </c>
      <c r="Z818" s="1" t="s">
        <v>54</v>
      </c>
      <c r="AA818" s="1" t="s">
        <v>782</v>
      </c>
      <c r="AB818" s="1" t="s">
        <v>818</v>
      </c>
      <c r="AC818" s="1" t="s">
        <v>3225</v>
      </c>
      <c r="AE818" s="1" t="s">
        <v>43</v>
      </c>
      <c r="AF818" s="1" t="s">
        <v>72</v>
      </c>
      <c r="AG818" s="1" t="s">
        <v>42</v>
      </c>
      <c r="AH818" s="1" t="s">
        <v>6362</v>
      </c>
      <c r="AI818" s="1" t="s">
        <v>45</v>
      </c>
    </row>
    <row r="819" ht="14.25" customHeight="1">
      <c r="A819" s="1" t="s">
        <v>35</v>
      </c>
      <c r="B819" s="1" t="s">
        <v>74</v>
      </c>
      <c r="C819" s="1" t="s">
        <v>6363</v>
      </c>
      <c r="D819" s="1" t="s">
        <v>6364</v>
      </c>
      <c r="E819" s="1" t="s">
        <v>39</v>
      </c>
      <c r="F819" s="1" t="s">
        <v>6365</v>
      </c>
      <c r="G819" s="1">
        <v>10332.0</v>
      </c>
      <c r="H819" s="1" t="s">
        <v>6366</v>
      </c>
      <c r="I819" s="1" t="s">
        <v>42</v>
      </c>
      <c r="J819" s="1" t="s">
        <v>43</v>
      </c>
      <c r="L819" s="1" t="s">
        <v>44</v>
      </c>
      <c r="M819" s="1" t="s">
        <v>45</v>
      </c>
      <c r="N819" s="1">
        <v>1.0</v>
      </c>
      <c r="O819" s="1" t="s">
        <v>825</v>
      </c>
      <c r="P819" s="1">
        <v>0.0</v>
      </c>
      <c r="Q819" s="1" t="s">
        <v>45</v>
      </c>
      <c r="R819" s="1">
        <v>6.4217552E8</v>
      </c>
      <c r="S819" s="1" t="s">
        <v>778</v>
      </c>
      <c r="T819" s="1" t="s">
        <v>779</v>
      </c>
      <c r="U819" s="1" t="s">
        <v>49</v>
      </c>
      <c r="V819" s="1" t="s">
        <v>6367</v>
      </c>
      <c r="W819" s="1" t="s">
        <v>6363</v>
      </c>
      <c r="X819" s="1" t="s">
        <v>781</v>
      </c>
      <c r="Y819" s="1" t="s">
        <v>1087</v>
      </c>
      <c r="Z819" s="1" t="s">
        <v>54</v>
      </c>
      <c r="AA819" s="1" t="s">
        <v>782</v>
      </c>
      <c r="AB819" s="1" t="s">
        <v>3275</v>
      </c>
      <c r="AC819" s="1" t="s">
        <v>3225</v>
      </c>
      <c r="AE819" s="1" t="s">
        <v>43</v>
      </c>
      <c r="AF819" s="1" t="s">
        <v>72</v>
      </c>
      <c r="AG819" s="1" t="s">
        <v>42</v>
      </c>
      <c r="AH819" s="1" t="s">
        <v>6368</v>
      </c>
      <c r="AI819" s="1" t="s">
        <v>45</v>
      </c>
    </row>
    <row r="820" ht="14.25" customHeight="1">
      <c r="A820" s="1" t="s">
        <v>35</v>
      </c>
      <c r="B820" s="1" t="s">
        <v>74</v>
      </c>
      <c r="C820" s="1" t="s">
        <v>6369</v>
      </c>
      <c r="D820" s="1" t="s">
        <v>6370</v>
      </c>
      <c r="E820" s="1" t="s">
        <v>39</v>
      </c>
      <c r="F820" s="1" t="s">
        <v>6371</v>
      </c>
      <c r="G820" s="1">
        <v>10333.0</v>
      </c>
      <c r="H820" s="1" t="s">
        <v>6372</v>
      </c>
      <c r="I820" s="1" t="s">
        <v>42</v>
      </c>
      <c r="J820" s="1" t="s">
        <v>43</v>
      </c>
      <c r="L820" s="1" t="s">
        <v>44</v>
      </c>
      <c r="M820" s="1" t="s">
        <v>80</v>
      </c>
      <c r="N820" s="1">
        <v>1.0</v>
      </c>
      <c r="O820" s="1" t="s">
        <v>568</v>
      </c>
      <c r="P820" s="1">
        <v>0.0</v>
      </c>
      <c r="Q820" s="1" t="s">
        <v>45</v>
      </c>
      <c r="R820" s="1">
        <v>8809.0</v>
      </c>
      <c r="S820" s="1" t="s">
        <v>2174</v>
      </c>
      <c r="T820" s="1" t="s">
        <v>2175</v>
      </c>
      <c r="U820" s="1" t="s">
        <v>49</v>
      </c>
      <c r="V820" s="1" t="s">
        <v>6373</v>
      </c>
      <c r="W820" s="1" t="s">
        <v>6374</v>
      </c>
      <c r="X820" s="1" t="s">
        <v>919</v>
      </c>
      <c r="Y820" s="1" t="s">
        <v>53</v>
      </c>
      <c r="Z820" s="1" t="s">
        <v>54</v>
      </c>
      <c r="AA820" s="1" t="s">
        <v>3380</v>
      </c>
      <c r="AB820" s="1" t="s">
        <v>6375</v>
      </c>
      <c r="AC820" s="1" t="s">
        <v>1733</v>
      </c>
      <c r="AE820" s="1" t="s">
        <v>43</v>
      </c>
      <c r="AF820" s="1" t="s">
        <v>72</v>
      </c>
      <c r="AG820" s="1" t="s">
        <v>42</v>
      </c>
      <c r="AH820" s="1" t="s">
        <v>6369</v>
      </c>
      <c r="AI820" s="1" t="s">
        <v>80</v>
      </c>
    </row>
    <row r="821" ht="14.25" customHeight="1">
      <c r="A821" s="1" t="s">
        <v>35</v>
      </c>
      <c r="B821" s="1" t="s">
        <v>74</v>
      </c>
      <c r="C821" s="1" t="s">
        <v>6376</v>
      </c>
      <c r="D821" s="1" t="s">
        <v>6377</v>
      </c>
      <c r="E821" s="1" t="s">
        <v>39</v>
      </c>
      <c r="F821" s="1" t="s">
        <v>6378</v>
      </c>
      <c r="G821" s="1">
        <v>10334.0</v>
      </c>
      <c r="H821" s="1" t="s">
        <v>6379</v>
      </c>
      <c r="I821" s="1" t="s">
        <v>42</v>
      </c>
      <c r="J821" s="1" t="s">
        <v>43</v>
      </c>
      <c r="L821" s="1" t="s">
        <v>44</v>
      </c>
      <c r="M821" s="1" t="s">
        <v>45</v>
      </c>
      <c r="N821" s="1">
        <v>1.0</v>
      </c>
      <c r="O821" s="1" t="s">
        <v>383</v>
      </c>
      <c r="P821" s="1">
        <v>0.0</v>
      </c>
      <c r="Q821" s="1" t="s">
        <v>45</v>
      </c>
      <c r="R821" s="1">
        <v>6.4217552E8</v>
      </c>
      <c r="S821" s="1" t="s">
        <v>778</v>
      </c>
      <c r="T821" s="1" t="s">
        <v>779</v>
      </c>
      <c r="U821" s="1" t="s">
        <v>49</v>
      </c>
      <c r="V821" s="1" t="s">
        <v>6380</v>
      </c>
      <c r="W821" s="1" t="s">
        <v>6376</v>
      </c>
      <c r="X821" s="1" t="s">
        <v>781</v>
      </c>
      <c r="Y821" s="1" t="s">
        <v>1087</v>
      </c>
      <c r="Z821" s="1" t="s">
        <v>54</v>
      </c>
      <c r="AA821" s="1" t="s">
        <v>782</v>
      </c>
      <c r="AB821" s="1" t="s">
        <v>818</v>
      </c>
      <c r="AC821" s="1" t="s">
        <v>3225</v>
      </c>
      <c r="AE821" s="1" t="s">
        <v>43</v>
      </c>
      <c r="AF821" s="1" t="s">
        <v>72</v>
      </c>
      <c r="AG821" s="1" t="s">
        <v>42</v>
      </c>
      <c r="AH821" s="1" t="s">
        <v>6381</v>
      </c>
      <c r="AI821" s="1" t="s">
        <v>45</v>
      </c>
    </row>
    <row r="822" ht="14.25" customHeight="1">
      <c r="A822" s="1" t="s">
        <v>35</v>
      </c>
      <c r="B822" s="1" t="s">
        <v>74</v>
      </c>
      <c r="C822" s="1" t="s">
        <v>6382</v>
      </c>
      <c r="D822" s="1" t="s">
        <v>6383</v>
      </c>
      <c r="E822" s="1" t="s">
        <v>39</v>
      </c>
      <c r="F822" s="1" t="s">
        <v>6384</v>
      </c>
      <c r="G822" s="1">
        <v>10335.0</v>
      </c>
      <c r="H822" s="1" t="s">
        <v>6385</v>
      </c>
      <c r="I822" s="1" t="s">
        <v>42</v>
      </c>
      <c r="J822" s="1" t="s">
        <v>43</v>
      </c>
      <c r="L822" s="1" t="s">
        <v>44</v>
      </c>
      <c r="M822" s="1" t="s">
        <v>45</v>
      </c>
      <c r="N822" s="1">
        <v>1.0</v>
      </c>
      <c r="O822" s="1" t="s">
        <v>383</v>
      </c>
      <c r="P822" s="1">
        <v>0.0</v>
      </c>
      <c r="Q822" s="1" t="s">
        <v>45</v>
      </c>
      <c r="R822" s="1">
        <v>6.4217552E8</v>
      </c>
      <c r="S822" s="1" t="s">
        <v>778</v>
      </c>
      <c r="T822" s="1" t="s">
        <v>779</v>
      </c>
      <c r="U822" s="1" t="s">
        <v>49</v>
      </c>
      <c r="V822" s="1" t="s">
        <v>6380</v>
      </c>
      <c r="W822" s="1" t="s">
        <v>6382</v>
      </c>
      <c r="X822" s="1" t="s">
        <v>781</v>
      </c>
      <c r="Y822" s="1" t="s">
        <v>1087</v>
      </c>
      <c r="Z822" s="1" t="s">
        <v>54</v>
      </c>
      <c r="AA822" s="1" t="s">
        <v>782</v>
      </c>
      <c r="AB822" s="1" t="s">
        <v>818</v>
      </c>
      <c r="AC822" s="1" t="s">
        <v>3225</v>
      </c>
      <c r="AE822" s="1" t="s">
        <v>43</v>
      </c>
      <c r="AF822" s="1" t="s">
        <v>72</v>
      </c>
      <c r="AG822" s="1" t="s">
        <v>42</v>
      </c>
      <c r="AH822" s="1" t="s">
        <v>6386</v>
      </c>
      <c r="AI822" s="1" t="s">
        <v>45</v>
      </c>
    </row>
    <row r="823" ht="14.25" customHeight="1">
      <c r="A823" s="1" t="s">
        <v>35</v>
      </c>
      <c r="B823" s="1" t="s">
        <v>74</v>
      </c>
      <c r="C823" s="1" t="s">
        <v>6387</v>
      </c>
      <c r="D823" s="1" t="s">
        <v>6388</v>
      </c>
      <c r="E823" s="1" t="s">
        <v>39</v>
      </c>
      <c r="F823" s="1" t="s">
        <v>6389</v>
      </c>
      <c r="G823" s="1">
        <v>10336.0</v>
      </c>
      <c r="H823" s="1" t="s">
        <v>6390</v>
      </c>
      <c r="I823" s="1" t="s">
        <v>42</v>
      </c>
      <c r="J823" s="1" t="s">
        <v>43</v>
      </c>
      <c r="L823" s="1" t="s">
        <v>44</v>
      </c>
      <c r="M823" s="1" t="s">
        <v>45</v>
      </c>
      <c r="N823" s="1">
        <v>1.0</v>
      </c>
      <c r="O823" s="1" t="s">
        <v>383</v>
      </c>
      <c r="P823" s="1">
        <v>0.0</v>
      </c>
      <c r="Q823" s="1" t="s">
        <v>45</v>
      </c>
      <c r="R823" s="1">
        <v>6.4217552E8</v>
      </c>
      <c r="S823" s="1" t="s">
        <v>778</v>
      </c>
      <c r="T823" s="1" t="s">
        <v>779</v>
      </c>
      <c r="U823" s="1" t="s">
        <v>49</v>
      </c>
      <c r="V823" s="1" t="s">
        <v>5937</v>
      </c>
      <c r="W823" s="1" t="s">
        <v>6387</v>
      </c>
      <c r="X823" s="1" t="s">
        <v>781</v>
      </c>
      <c r="Y823" s="1" t="s">
        <v>1087</v>
      </c>
      <c r="Z823" s="1" t="s">
        <v>54</v>
      </c>
      <c r="AA823" s="1" t="s">
        <v>782</v>
      </c>
      <c r="AB823" s="1" t="s">
        <v>818</v>
      </c>
      <c r="AC823" s="1" t="s">
        <v>3225</v>
      </c>
      <c r="AE823" s="1" t="s">
        <v>43</v>
      </c>
      <c r="AF823" s="1" t="s">
        <v>72</v>
      </c>
      <c r="AG823" s="1" t="s">
        <v>42</v>
      </c>
      <c r="AH823" s="1" t="s">
        <v>6391</v>
      </c>
      <c r="AI823" s="1" t="s">
        <v>45</v>
      </c>
    </row>
    <row r="824" ht="14.25" customHeight="1">
      <c r="A824" s="1" t="s">
        <v>35</v>
      </c>
      <c r="B824" s="1" t="s">
        <v>74</v>
      </c>
      <c r="C824" s="1" t="s">
        <v>6392</v>
      </c>
      <c r="D824" s="1" t="s">
        <v>6393</v>
      </c>
      <c r="E824" s="1" t="s">
        <v>39</v>
      </c>
      <c r="F824" s="1" t="s">
        <v>6394</v>
      </c>
      <c r="G824" s="1">
        <v>10337.0</v>
      </c>
      <c r="H824" s="1" t="s">
        <v>6395</v>
      </c>
      <c r="I824" s="1" t="s">
        <v>42</v>
      </c>
      <c r="J824" s="1" t="s">
        <v>43</v>
      </c>
      <c r="L824" s="1" t="s">
        <v>44</v>
      </c>
      <c r="M824" s="1" t="s">
        <v>45</v>
      </c>
      <c r="N824" s="1">
        <v>1.0</v>
      </c>
      <c r="O824" s="1" t="s">
        <v>383</v>
      </c>
      <c r="P824" s="1">
        <v>0.0</v>
      </c>
      <c r="Q824" s="1" t="s">
        <v>45</v>
      </c>
      <c r="R824" s="1">
        <v>6.4217552E8</v>
      </c>
      <c r="S824" s="1" t="s">
        <v>778</v>
      </c>
      <c r="T824" s="1" t="s">
        <v>779</v>
      </c>
      <c r="U824" s="1" t="s">
        <v>49</v>
      </c>
      <c r="V824" s="1" t="s">
        <v>6396</v>
      </c>
      <c r="W824" s="1" t="s">
        <v>6392</v>
      </c>
      <c r="X824" s="1" t="s">
        <v>781</v>
      </c>
      <c r="Y824" s="1" t="s">
        <v>1087</v>
      </c>
      <c r="Z824" s="1" t="s">
        <v>54</v>
      </c>
      <c r="AA824" s="1" t="s">
        <v>782</v>
      </c>
      <c r="AB824" s="1" t="s">
        <v>818</v>
      </c>
      <c r="AC824" s="1" t="s">
        <v>3225</v>
      </c>
      <c r="AE824" s="1" t="s">
        <v>43</v>
      </c>
      <c r="AF824" s="1" t="s">
        <v>72</v>
      </c>
      <c r="AG824" s="1" t="s">
        <v>42</v>
      </c>
      <c r="AH824" s="1" t="s">
        <v>6397</v>
      </c>
      <c r="AI824" s="1" t="s">
        <v>45</v>
      </c>
    </row>
    <row r="825" ht="14.25" customHeight="1">
      <c r="A825" s="1" t="s">
        <v>35</v>
      </c>
      <c r="B825" s="1" t="s">
        <v>74</v>
      </c>
      <c r="C825" s="1" t="s">
        <v>6398</v>
      </c>
      <c r="D825" s="1" t="s">
        <v>6399</v>
      </c>
      <c r="E825" s="1" t="s">
        <v>39</v>
      </c>
      <c r="F825" s="1" t="s">
        <v>6400</v>
      </c>
      <c r="G825" s="1">
        <v>10338.0</v>
      </c>
      <c r="H825" s="1" t="s">
        <v>6401</v>
      </c>
      <c r="I825" s="1" t="s">
        <v>42</v>
      </c>
      <c r="J825" s="1" t="s">
        <v>43</v>
      </c>
      <c r="L825" s="1" t="s">
        <v>44</v>
      </c>
      <c r="M825" s="1" t="s">
        <v>45</v>
      </c>
      <c r="N825" s="1">
        <v>1.0</v>
      </c>
      <c r="O825" s="1" t="s">
        <v>383</v>
      </c>
      <c r="P825" s="1">
        <v>0.0</v>
      </c>
      <c r="Q825" s="1" t="s">
        <v>45</v>
      </c>
      <c r="R825" s="1">
        <v>6.4217552E8</v>
      </c>
      <c r="S825" s="1" t="s">
        <v>778</v>
      </c>
      <c r="T825" s="1" t="s">
        <v>779</v>
      </c>
      <c r="U825" s="1" t="s">
        <v>49</v>
      </c>
      <c r="V825" s="1" t="s">
        <v>6380</v>
      </c>
      <c r="W825" s="1" t="s">
        <v>6398</v>
      </c>
      <c r="X825" s="1" t="s">
        <v>781</v>
      </c>
      <c r="Y825" s="1" t="s">
        <v>69</v>
      </c>
      <c r="Z825" s="1" t="s">
        <v>54</v>
      </c>
      <c r="AA825" s="1" t="s">
        <v>782</v>
      </c>
      <c r="AB825" s="1" t="s">
        <v>791</v>
      </c>
      <c r="AC825" s="1" t="s">
        <v>3225</v>
      </c>
      <c r="AE825" s="1" t="s">
        <v>43</v>
      </c>
      <c r="AF825" s="1" t="s">
        <v>72</v>
      </c>
      <c r="AG825" s="1" t="s">
        <v>42</v>
      </c>
      <c r="AH825" s="1" t="s">
        <v>6402</v>
      </c>
      <c r="AI825" s="1" t="s">
        <v>45</v>
      </c>
    </row>
    <row r="826" ht="14.25" customHeight="1">
      <c r="A826" s="1" t="s">
        <v>35</v>
      </c>
      <c r="B826" s="1" t="s">
        <v>74</v>
      </c>
      <c r="C826" s="1" t="s">
        <v>6073</v>
      </c>
      <c r="D826" s="1" t="s">
        <v>6403</v>
      </c>
      <c r="E826" s="1" t="s">
        <v>39</v>
      </c>
      <c r="F826" s="1" t="s">
        <v>6404</v>
      </c>
      <c r="G826" s="1">
        <v>10339.0</v>
      </c>
      <c r="H826" s="1" t="s">
        <v>6405</v>
      </c>
      <c r="I826" s="1" t="s">
        <v>42</v>
      </c>
      <c r="J826" s="1" t="s">
        <v>43</v>
      </c>
      <c r="L826" s="1" t="s">
        <v>44</v>
      </c>
      <c r="M826" s="1" t="s">
        <v>45</v>
      </c>
      <c r="N826" s="1">
        <v>1.0</v>
      </c>
      <c r="O826" s="1" t="s">
        <v>383</v>
      </c>
      <c r="P826" s="1">
        <v>0.0</v>
      </c>
      <c r="Q826" s="1" t="s">
        <v>45</v>
      </c>
      <c r="R826" s="1">
        <v>6.4217552E8</v>
      </c>
      <c r="S826" s="1" t="s">
        <v>778</v>
      </c>
      <c r="T826" s="1" t="s">
        <v>779</v>
      </c>
      <c r="U826" s="1" t="s">
        <v>49</v>
      </c>
      <c r="V826" s="1" t="s">
        <v>5900</v>
      </c>
      <c r="W826" s="1" t="s">
        <v>6073</v>
      </c>
      <c r="X826" s="1" t="s">
        <v>781</v>
      </c>
      <c r="Y826" s="1" t="s">
        <v>69</v>
      </c>
      <c r="Z826" s="1" t="s">
        <v>54</v>
      </c>
      <c r="AA826" s="1" t="s">
        <v>782</v>
      </c>
      <c r="AB826" s="1" t="s">
        <v>6406</v>
      </c>
      <c r="AC826" s="1" t="s">
        <v>3225</v>
      </c>
      <c r="AE826" s="1" t="s">
        <v>43</v>
      </c>
      <c r="AF826" s="1" t="s">
        <v>72</v>
      </c>
      <c r="AG826" s="1" t="s">
        <v>42</v>
      </c>
      <c r="AH826" s="1" t="s">
        <v>6407</v>
      </c>
      <c r="AI826" s="1" t="s">
        <v>45</v>
      </c>
    </row>
    <row r="827" ht="14.25" customHeight="1">
      <c r="A827" s="1" t="s">
        <v>35</v>
      </c>
      <c r="B827" s="1" t="s">
        <v>74</v>
      </c>
      <c r="C827" s="1" t="s">
        <v>6408</v>
      </c>
      <c r="D827" s="1" t="s">
        <v>6409</v>
      </c>
      <c r="E827" s="1" t="s">
        <v>39</v>
      </c>
      <c r="F827" s="1" t="s">
        <v>6410</v>
      </c>
      <c r="G827" s="1">
        <v>10340.0</v>
      </c>
      <c r="H827" s="1" t="s">
        <v>6411</v>
      </c>
      <c r="I827" s="1" t="s">
        <v>42</v>
      </c>
      <c r="J827" s="1" t="s">
        <v>43</v>
      </c>
      <c r="L827" s="1" t="s">
        <v>44</v>
      </c>
      <c r="M827" s="1" t="s">
        <v>45</v>
      </c>
      <c r="N827" s="1">
        <v>1.0</v>
      </c>
      <c r="O827" s="1" t="s">
        <v>383</v>
      </c>
      <c r="P827" s="1">
        <v>0.0</v>
      </c>
      <c r="Q827" s="1" t="s">
        <v>45</v>
      </c>
      <c r="R827" s="1">
        <v>6.4217552E8</v>
      </c>
      <c r="S827" s="1" t="s">
        <v>778</v>
      </c>
      <c r="T827" s="1" t="s">
        <v>779</v>
      </c>
      <c r="U827" s="1" t="s">
        <v>49</v>
      </c>
      <c r="V827" s="1" t="s">
        <v>6367</v>
      </c>
      <c r="W827" s="1" t="s">
        <v>6408</v>
      </c>
      <c r="X827" s="1" t="s">
        <v>781</v>
      </c>
      <c r="Y827" s="1" t="s">
        <v>53</v>
      </c>
      <c r="Z827" s="1" t="s">
        <v>54</v>
      </c>
      <c r="AA827" s="1" t="s">
        <v>782</v>
      </c>
      <c r="AB827" s="1" t="s">
        <v>791</v>
      </c>
      <c r="AC827" s="1" t="s">
        <v>3225</v>
      </c>
      <c r="AE827" s="1" t="s">
        <v>43</v>
      </c>
      <c r="AF827" s="1" t="s">
        <v>72</v>
      </c>
      <c r="AG827" s="1" t="s">
        <v>42</v>
      </c>
      <c r="AH827" s="1" t="s">
        <v>6412</v>
      </c>
      <c r="AI827" s="1" t="s">
        <v>45</v>
      </c>
    </row>
    <row r="828" ht="14.25" customHeight="1">
      <c r="A828" s="1" t="s">
        <v>35</v>
      </c>
      <c r="B828" s="1" t="s">
        <v>74</v>
      </c>
      <c r="C828" s="1" t="s">
        <v>6413</v>
      </c>
      <c r="D828" s="1" t="s">
        <v>6414</v>
      </c>
      <c r="E828" s="1" t="s">
        <v>39</v>
      </c>
      <c r="F828" s="1" t="s">
        <v>6415</v>
      </c>
      <c r="G828" s="1">
        <v>10341.0</v>
      </c>
      <c r="H828" s="1" t="s">
        <v>6416</v>
      </c>
      <c r="I828" s="1" t="s">
        <v>42</v>
      </c>
      <c r="J828" s="1" t="s">
        <v>43</v>
      </c>
      <c r="L828" s="1" t="s">
        <v>44</v>
      </c>
      <c r="M828" s="1" t="s">
        <v>45</v>
      </c>
      <c r="N828" s="1">
        <v>1.0</v>
      </c>
      <c r="O828" s="1" t="s">
        <v>46</v>
      </c>
      <c r="P828" s="1">
        <v>0.0</v>
      </c>
      <c r="Q828" s="1" t="s">
        <v>45</v>
      </c>
      <c r="R828" s="1">
        <v>6.4217552E8</v>
      </c>
      <c r="S828" s="1" t="s">
        <v>778</v>
      </c>
      <c r="T828" s="1" t="s">
        <v>779</v>
      </c>
      <c r="U828" s="1" t="s">
        <v>49</v>
      </c>
      <c r="V828" s="1" t="s">
        <v>5917</v>
      </c>
      <c r="W828" s="1" t="s">
        <v>6413</v>
      </c>
      <c r="X828" s="1" t="s">
        <v>781</v>
      </c>
      <c r="Y828" s="1" t="s">
        <v>1087</v>
      </c>
      <c r="Z828" s="1" t="s">
        <v>54</v>
      </c>
      <c r="AA828" s="1" t="s">
        <v>782</v>
      </c>
      <c r="AB828" s="1" t="s">
        <v>829</v>
      </c>
      <c r="AC828" s="1" t="s">
        <v>3225</v>
      </c>
      <c r="AE828" s="1" t="s">
        <v>43</v>
      </c>
      <c r="AF828" s="1" t="s">
        <v>72</v>
      </c>
      <c r="AG828" s="1" t="s">
        <v>42</v>
      </c>
      <c r="AH828" s="1" t="s">
        <v>6417</v>
      </c>
      <c r="AI828" s="1" t="s">
        <v>45</v>
      </c>
    </row>
    <row r="829" ht="14.25" customHeight="1">
      <c r="A829" s="1" t="s">
        <v>35</v>
      </c>
      <c r="B829" s="1" t="s">
        <v>74</v>
      </c>
      <c r="C829" s="1" t="s">
        <v>6418</v>
      </c>
      <c r="D829" s="1" t="s">
        <v>6419</v>
      </c>
      <c r="E829" s="1" t="s">
        <v>39</v>
      </c>
      <c r="F829" s="1" t="s">
        <v>6420</v>
      </c>
      <c r="G829" s="1">
        <v>10342.0</v>
      </c>
      <c r="H829" s="1" t="s">
        <v>6421</v>
      </c>
      <c r="I829" s="1" t="s">
        <v>42</v>
      </c>
      <c r="J829" s="1" t="s">
        <v>43</v>
      </c>
      <c r="L829" s="1" t="s">
        <v>44</v>
      </c>
      <c r="M829" s="1" t="s">
        <v>45</v>
      </c>
      <c r="N829" s="1">
        <v>1.0</v>
      </c>
      <c r="O829" s="1" t="s">
        <v>46</v>
      </c>
      <c r="P829" s="1">
        <v>0.0</v>
      </c>
      <c r="Q829" s="1" t="s">
        <v>45</v>
      </c>
      <c r="R829" s="1">
        <v>6.4217552E8</v>
      </c>
      <c r="S829" s="1" t="s">
        <v>778</v>
      </c>
      <c r="T829" s="1" t="s">
        <v>779</v>
      </c>
      <c r="U829" s="1" t="s">
        <v>49</v>
      </c>
      <c r="V829" s="1" t="s">
        <v>6422</v>
      </c>
      <c r="W829" s="1" t="s">
        <v>6418</v>
      </c>
      <c r="X829" s="1" t="s">
        <v>781</v>
      </c>
      <c r="Y829" s="1" t="s">
        <v>1087</v>
      </c>
      <c r="Z829" s="1" t="s">
        <v>54</v>
      </c>
      <c r="AA829" s="1" t="s">
        <v>782</v>
      </c>
      <c r="AB829" s="1" t="s">
        <v>829</v>
      </c>
      <c r="AC829" s="1" t="s">
        <v>3225</v>
      </c>
      <c r="AE829" s="1" t="s">
        <v>43</v>
      </c>
      <c r="AF829" s="1" t="s">
        <v>72</v>
      </c>
      <c r="AG829" s="1" t="s">
        <v>42</v>
      </c>
      <c r="AH829" s="1" t="s">
        <v>6423</v>
      </c>
      <c r="AI829" s="1" t="s">
        <v>45</v>
      </c>
    </row>
    <row r="830" ht="14.25" customHeight="1">
      <c r="A830" s="1" t="s">
        <v>35</v>
      </c>
      <c r="B830" s="1" t="s">
        <v>74</v>
      </c>
      <c r="C830" s="1" t="s">
        <v>6424</v>
      </c>
      <c r="D830" s="1" t="s">
        <v>6425</v>
      </c>
      <c r="E830" s="1" t="s">
        <v>39</v>
      </c>
      <c r="F830" s="1" t="s">
        <v>6426</v>
      </c>
      <c r="G830" s="1">
        <v>10343.0</v>
      </c>
      <c r="H830" s="1" t="s">
        <v>6427</v>
      </c>
      <c r="I830" s="1" t="s">
        <v>42</v>
      </c>
      <c r="J830" s="1" t="s">
        <v>43</v>
      </c>
      <c r="L830" s="1" t="s">
        <v>44</v>
      </c>
      <c r="M830" s="1" t="s">
        <v>45</v>
      </c>
      <c r="N830" s="1">
        <v>1.0</v>
      </c>
      <c r="O830" s="1" t="s">
        <v>46</v>
      </c>
      <c r="P830" s="1">
        <v>0.0</v>
      </c>
      <c r="Q830" s="1" t="s">
        <v>45</v>
      </c>
      <c r="R830" s="1">
        <v>6.4217552E8</v>
      </c>
      <c r="S830" s="1" t="s">
        <v>778</v>
      </c>
      <c r="T830" s="1" t="s">
        <v>779</v>
      </c>
      <c r="U830" s="1" t="s">
        <v>49</v>
      </c>
      <c r="V830" s="1" t="s">
        <v>5900</v>
      </c>
      <c r="W830" s="1" t="s">
        <v>6424</v>
      </c>
      <c r="X830" s="1" t="s">
        <v>781</v>
      </c>
      <c r="Y830" s="1" t="s">
        <v>1087</v>
      </c>
      <c r="Z830" s="1" t="s">
        <v>54</v>
      </c>
      <c r="AA830" s="1" t="s">
        <v>782</v>
      </c>
      <c r="AB830" s="1" t="s">
        <v>829</v>
      </c>
      <c r="AC830" s="1" t="s">
        <v>3225</v>
      </c>
      <c r="AE830" s="1" t="s">
        <v>43</v>
      </c>
      <c r="AF830" s="1" t="s">
        <v>72</v>
      </c>
      <c r="AG830" s="1" t="s">
        <v>42</v>
      </c>
      <c r="AH830" s="1" t="s">
        <v>6428</v>
      </c>
      <c r="AI830" s="1" t="s">
        <v>45</v>
      </c>
    </row>
    <row r="831" ht="14.25" customHeight="1">
      <c r="A831" s="1" t="s">
        <v>35</v>
      </c>
      <c r="B831" s="1" t="s">
        <v>3144</v>
      </c>
      <c r="C831" s="1" t="s">
        <v>6429</v>
      </c>
      <c r="D831" s="1" t="s">
        <v>6430</v>
      </c>
      <c r="E831" s="1" t="s">
        <v>39</v>
      </c>
      <c r="F831" s="1" t="s">
        <v>6431</v>
      </c>
      <c r="G831" s="1">
        <v>10344.0</v>
      </c>
      <c r="H831" s="1" t="s">
        <v>6432</v>
      </c>
      <c r="I831" s="1" t="s">
        <v>42</v>
      </c>
      <c r="J831" s="1" t="s">
        <v>43</v>
      </c>
      <c r="L831" s="1" t="s">
        <v>44</v>
      </c>
      <c r="M831" s="1" t="s">
        <v>80</v>
      </c>
      <c r="N831" s="1">
        <v>1.0</v>
      </c>
      <c r="O831" s="1" t="s">
        <v>3149</v>
      </c>
      <c r="P831" s="1">
        <v>0.0</v>
      </c>
      <c r="Q831" s="1" t="s">
        <v>80</v>
      </c>
      <c r="R831" s="1">
        <v>6791.0</v>
      </c>
      <c r="S831" s="1" t="s">
        <v>870</v>
      </c>
      <c r="T831" s="1" t="s">
        <v>871</v>
      </c>
      <c r="U831" s="1" t="s">
        <v>49</v>
      </c>
      <c r="V831" s="1" t="s">
        <v>6433</v>
      </c>
      <c r="W831" s="1" t="s">
        <v>6429</v>
      </c>
      <c r="X831" s="1" t="s">
        <v>751</v>
      </c>
      <c r="Y831" s="1" t="s">
        <v>53</v>
      </c>
      <c r="Z831" s="1" t="s">
        <v>54</v>
      </c>
      <c r="AA831" s="1" t="s">
        <v>3151</v>
      </c>
      <c r="AB831" s="1" t="s">
        <v>6434</v>
      </c>
      <c r="AC831" s="1" t="s">
        <v>4334</v>
      </c>
      <c r="AE831" s="1" t="s">
        <v>43</v>
      </c>
      <c r="AF831" s="1" t="s">
        <v>58</v>
      </c>
      <c r="AG831" s="1" t="s">
        <v>42</v>
      </c>
      <c r="AH831" s="1" t="s">
        <v>6429</v>
      </c>
      <c r="AI831" s="1" t="s">
        <v>80</v>
      </c>
    </row>
    <row r="832" ht="14.25" customHeight="1">
      <c r="A832" s="1" t="s">
        <v>35</v>
      </c>
      <c r="B832" s="1" t="s">
        <v>74</v>
      </c>
      <c r="C832" s="1" t="s">
        <v>6435</v>
      </c>
      <c r="D832" s="1" t="s">
        <v>6436</v>
      </c>
      <c r="E832" s="1" t="s">
        <v>39</v>
      </c>
      <c r="F832" s="1" t="s">
        <v>6437</v>
      </c>
      <c r="G832" s="1">
        <v>10345.0</v>
      </c>
      <c r="H832" s="1" t="s">
        <v>6438</v>
      </c>
      <c r="I832" s="1" t="s">
        <v>42</v>
      </c>
      <c r="J832" s="1" t="s">
        <v>43</v>
      </c>
      <c r="L832" s="1" t="s">
        <v>44</v>
      </c>
      <c r="M832" s="1" t="s">
        <v>45</v>
      </c>
      <c r="N832" s="1">
        <v>1.0</v>
      </c>
      <c r="O832" s="1" t="s">
        <v>383</v>
      </c>
      <c r="P832" s="1">
        <v>0.0</v>
      </c>
      <c r="Q832" s="1" t="s">
        <v>45</v>
      </c>
      <c r="R832" s="1">
        <v>6.4217552E8</v>
      </c>
      <c r="S832" s="1" t="s">
        <v>778</v>
      </c>
      <c r="T832" s="1" t="s">
        <v>779</v>
      </c>
      <c r="U832" s="1" t="s">
        <v>49</v>
      </c>
      <c r="V832" s="1" t="s">
        <v>5900</v>
      </c>
      <c r="W832" s="1" t="s">
        <v>6435</v>
      </c>
      <c r="X832" s="1" t="s">
        <v>781</v>
      </c>
      <c r="Y832" s="1" t="s">
        <v>1087</v>
      </c>
      <c r="Z832" s="1" t="s">
        <v>54</v>
      </c>
      <c r="AA832" s="1" t="s">
        <v>782</v>
      </c>
      <c r="AB832" s="1" t="s">
        <v>791</v>
      </c>
      <c r="AC832" s="1" t="s">
        <v>3225</v>
      </c>
      <c r="AE832" s="1" t="s">
        <v>43</v>
      </c>
      <c r="AF832" s="1" t="s">
        <v>72</v>
      </c>
      <c r="AG832" s="1" t="s">
        <v>42</v>
      </c>
      <c r="AH832" s="1" t="s">
        <v>6439</v>
      </c>
      <c r="AI832" s="1" t="s">
        <v>45</v>
      </c>
    </row>
    <row r="833" ht="14.25" customHeight="1">
      <c r="A833" s="1" t="s">
        <v>35</v>
      </c>
      <c r="B833" s="1" t="s">
        <v>74</v>
      </c>
      <c r="C833" s="1" t="s">
        <v>6440</v>
      </c>
      <c r="D833" s="1" t="s">
        <v>6441</v>
      </c>
      <c r="E833" s="1" t="s">
        <v>39</v>
      </c>
      <c r="F833" s="1" t="s">
        <v>6442</v>
      </c>
      <c r="G833" s="1">
        <v>10346.0</v>
      </c>
      <c r="H833" s="1" t="s">
        <v>6443</v>
      </c>
      <c r="I833" s="1" t="s">
        <v>42</v>
      </c>
      <c r="J833" s="1" t="s">
        <v>43</v>
      </c>
      <c r="L833" s="1" t="s">
        <v>44</v>
      </c>
      <c r="M833" s="1" t="s">
        <v>45</v>
      </c>
      <c r="N833" s="1">
        <v>1.0</v>
      </c>
      <c r="O833" s="1" t="s">
        <v>825</v>
      </c>
      <c r="P833" s="1">
        <v>0.0</v>
      </c>
      <c r="Q833" s="1" t="s">
        <v>45</v>
      </c>
      <c r="R833" s="1">
        <v>6.4217552E8</v>
      </c>
      <c r="S833" s="1" t="s">
        <v>778</v>
      </c>
      <c r="T833" s="1" t="s">
        <v>779</v>
      </c>
      <c r="U833" s="1" t="s">
        <v>49</v>
      </c>
      <c r="V833" s="1" t="s">
        <v>6367</v>
      </c>
      <c r="W833" s="1" t="s">
        <v>6440</v>
      </c>
      <c r="X833" s="1" t="s">
        <v>781</v>
      </c>
      <c r="Y833" s="1" t="s">
        <v>1087</v>
      </c>
      <c r="Z833" s="1" t="s">
        <v>54</v>
      </c>
      <c r="AA833" s="1" t="s">
        <v>782</v>
      </c>
      <c r="AB833" s="1" t="s">
        <v>6444</v>
      </c>
      <c r="AC833" s="1" t="s">
        <v>3225</v>
      </c>
      <c r="AE833" s="1" t="s">
        <v>43</v>
      </c>
      <c r="AF833" s="1" t="s">
        <v>72</v>
      </c>
      <c r="AG833" s="1" t="s">
        <v>42</v>
      </c>
      <c r="AH833" s="1" t="s">
        <v>6445</v>
      </c>
      <c r="AI833" s="1" t="s">
        <v>45</v>
      </c>
    </row>
    <row r="834" ht="14.25" customHeight="1">
      <c r="A834" s="1" t="s">
        <v>35</v>
      </c>
      <c r="B834" s="1" t="s">
        <v>74</v>
      </c>
      <c r="C834" s="1" t="s">
        <v>6446</v>
      </c>
      <c r="D834" s="1" t="s">
        <v>6447</v>
      </c>
      <c r="E834" s="1" t="s">
        <v>39</v>
      </c>
      <c r="F834" s="1" t="s">
        <v>6448</v>
      </c>
      <c r="G834" s="1">
        <v>10347.0</v>
      </c>
      <c r="H834" s="1" t="s">
        <v>6449</v>
      </c>
      <c r="I834" s="1" t="s">
        <v>42</v>
      </c>
      <c r="J834" s="1" t="s">
        <v>43</v>
      </c>
      <c r="L834" s="1" t="s">
        <v>44</v>
      </c>
      <c r="M834" s="1" t="s">
        <v>45</v>
      </c>
      <c r="N834" s="1">
        <v>1.0</v>
      </c>
      <c r="O834" s="1" t="s">
        <v>383</v>
      </c>
      <c r="P834" s="1">
        <v>0.0</v>
      </c>
      <c r="Q834" s="1" t="s">
        <v>45</v>
      </c>
      <c r="R834" s="1">
        <v>6.4217552E8</v>
      </c>
      <c r="S834" s="1" t="s">
        <v>778</v>
      </c>
      <c r="T834" s="1" t="s">
        <v>779</v>
      </c>
      <c r="U834" s="1" t="s">
        <v>49</v>
      </c>
      <c r="V834" s="1" t="s">
        <v>6380</v>
      </c>
      <c r="W834" s="1" t="s">
        <v>6446</v>
      </c>
      <c r="X834" s="1" t="s">
        <v>781</v>
      </c>
      <c r="Y834" s="1" t="s">
        <v>69</v>
      </c>
      <c r="Z834" s="1" t="s">
        <v>54</v>
      </c>
      <c r="AA834" s="1" t="s">
        <v>782</v>
      </c>
      <c r="AB834" s="1" t="s">
        <v>791</v>
      </c>
      <c r="AC834" s="1" t="s">
        <v>3225</v>
      </c>
      <c r="AE834" s="1" t="s">
        <v>43</v>
      </c>
      <c r="AF834" s="1" t="s">
        <v>72</v>
      </c>
      <c r="AG834" s="1" t="s">
        <v>42</v>
      </c>
      <c r="AH834" s="1" t="s">
        <v>6450</v>
      </c>
      <c r="AI834" s="1" t="s">
        <v>45</v>
      </c>
    </row>
    <row r="835" ht="14.25" customHeight="1">
      <c r="A835" s="1" t="s">
        <v>35</v>
      </c>
      <c r="B835" s="1" t="s">
        <v>74</v>
      </c>
      <c r="C835" s="1" t="s">
        <v>6451</v>
      </c>
      <c r="D835" s="1" t="s">
        <v>6452</v>
      </c>
      <c r="E835" s="1" t="s">
        <v>39</v>
      </c>
      <c r="F835" s="1" t="s">
        <v>43</v>
      </c>
      <c r="G835" s="1">
        <v>10348.0</v>
      </c>
      <c r="H835" s="1" t="s">
        <v>6453</v>
      </c>
      <c r="I835" s="1" t="s">
        <v>42</v>
      </c>
      <c r="J835" s="1" t="s">
        <v>43</v>
      </c>
      <c r="L835" s="1" t="s">
        <v>44</v>
      </c>
      <c r="M835" s="1" t="s">
        <v>80</v>
      </c>
      <c r="N835" s="1">
        <v>1.0</v>
      </c>
      <c r="O835" s="1" t="s">
        <v>46</v>
      </c>
      <c r="P835" s="1">
        <v>0.0</v>
      </c>
      <c r="Q835" s="1" t="s">
        <v>45</v>
      </c>
      <c r="R835" s="1">
        <v>6681.0</v>
      </c>
      <c r="S835" s="1" t="s">
        <v>6454</v>
      </c>
      <c r="T835" s="1" t="s">
        <v>6455</v>
      </c>
      <c r="U835" s="1" t="s">
        <v>49</v>
      </c>
      <c r="V835" s="1" t="s">
        <v>6456</v>
      </c>
      <c r="W835" s="1" t="s">
        <v>6457</v>
      </c>
      <c r="X835" s="1" t="s">
        <v>228</v>
      </c>
      <c r="Y835" s="1" t="s">
        <v>53</v>
      </c>
      <c r="Z835" s="1" t="s">
        <v>54</v>
      </c>
      <c r="AA835" s="1" t="s">
        <v>4870</v>
      </c>
      <c r="AB835" s="1" t="s">
        <v>6458</v>
      </c>
      <c r="AC835" s="1" t="s">
        <v>4374</v>
      </c>
      <c r="AE835" s="1" t="s">
        <v>43</v>
      </c>
      <c r="AF835" s="1" t="s">
        <v>72</v>
      </c>
      <c r="AG835" s="1" t="s">
        <v>42</v>
      </c>
      <c r="AH835" s="1" t="s">
        <v>6451</v>
      </c>
      <c r="AI835" s="1" t="s">
        <v>80</v>
      </c>
    </row>
    <row r="836" ht="14.25" customHeight="1">
      <c r="A836" s="1" t="s">
        <v>35</v>
      </c>
      <c r="B836" s="1" t="s">
        <v>74</v>
      </c>
      <c r="C836" s="1" t="s">
        <v>6459</v>
      </c>
      <c r="D836" s="1" t="s">
        <v>6460</v>
      </c>
      <c r="E836" s="1" t="s">
        <v>39</v>
      </c>
      <c r="F836" s="1" t="s">
        <v>6461</v>
      </c>
      <c r="G836" s="1">
        <v>10349.0</v>
      </c>
      <c r="H836" s="1" t="s">
        <v>6462</v>
      </c>
      <c r="I836" s="1" t="s">
        <v>42</v>
      </c>
      <c r="J836" s="1" t="s">
        <v>43</v>
      </c>
      <c r="L836" s="1" t="s">
        <v>44</v>
      </c>
      <c r="M836" s="1" t="s">
        <v>45</v>
      </c>
      <c r="N836" s="1">
        <v>1.0</v>
      </c>
      <c r="O836" s="1" t="s">
        <v>46</v>
      </c>
      <c r="P836" s="1">
        <v>0.0</v>
      </c>
      <c r="Q836" s="1" t="s">
        <v>45</v>
      </c>
      <c r="R836" s="1">
        <v>6.4217552E8</v>
      </c>
      <c r="S836" s="1" t="s">
        <v>778</v>
      </c>
      <c r="T836" s="1" t="s">
        <v>779</v>
      </c>
      <c r="U836" s="1" t="s">
        <v>49</v>
      </c>
      <c r="V836" s="1" t="s">
        <v>5917</v>
      </c>
      <c r="W836" s="1" t="s">
        <v>6459</v>
      </c>
      <c r="X836" s="1" t="s">
        <v>781</v>
      </c>
      <c r="Y836" s="1" t="s">
        <v>69</v>
      </c>
      <c r="Z836" s="1" t="s">
        <v>54</v>
      </c>
      <c r="AA836" s="1" t="s">
        <v>782</v>
      </c>
      <c r="AB836" s="1" t="s">
        <v>829</v>
      </c>
      <c r="AC836" s="1" t="s">
        <v>3225</v>
      </c>
      <c r="AE836" s="1" t="s">
        <v>43</v>
      </c>
      <c r="AF836" s="1" t="s">
        <v>72</v>
      </c>
      <c r="AG836" s="1" t="s">
        <v>42</v>
      </c>
      <c r="AH836" s="1" t="s">
        <v>6463</v>
      </c>
      <c r="AI836" s="1" t="s">
        <v>45</v>
      </c>
    </row>
    <row r="837" ht="14.25" customHeight="1">
      <c r="A837" s="1" t="s">
        <v>35</v>
      </c>
      <c r="B837" s="1" t="s">
        <v>1873</v>
      </c>
      <c r="C837" s="1" t="s">
        <v>6464</v>
      </c>
      <c r="D837" s="1" t="s">
        <v>6465</v>
      </c>
      <c r="E837" s="1" t="s">
        <v>39</v>
      </c>
      <c r="F837" s="1" t="s">
        <v>43</v>
      </c>
      <c r="G837" s="1">
        <v>10350.0</v>
      </c>
      <c r="H837" s="1" t="s">
        <v>6466</v>
      </c>
      <c r="I837" s="1" t="s">
        <v>42</v>
      </c>
      <c r="J837" s="1" t="s">
        <v>43</v>
      </c>
      <c r="L837" s="1" t="s">
        <v>44</v>
      </c>
      <c r="M837" s="1" t="s">
        <v>80</v>
      </c>
      <c r="N837" s="1">
        <v>1.0</v>
      </c>
      <c r="O837" s="1" t="s">
        <v>74</v>
      </c>
      <c r="P837" s="1">
        <v>0.0</v>
      </c>
      <c r="Q837" s="1" t="s">
        <v>45</v>
      </c>
      <c r="R837" s="1">
        <v>6.59640955E8</v>
      </c>
      <c r="S837" s="1" t="s">
        <v>2560</v>
      </c>
      <c r="T837" s="1" t="s">
        <v>2561</v>
      </c>
      <c r="U837" s="1" t="s">
        <v>49</v>
      </c>
      <c r="V837" s="1" t="s">
        <v>6467</v>
      </c>
      <c r="W837" s="1" t="s">
        <v>6464</v>
      </c>
      <c r="X837" s="1" t="s">
        <v>751</v>
      </c>
      <c r="Y837" s="1" t="s">
        <v>53</v>
      </c>
      <c r="Z837" s="1" t="s">
        <v>54</v>
      </c>
      <c r="AA837" s="1" t="s">
        <v>2881</v>
      </c>
      <c r="AB837" s="1" t="s">
        <v>2564</v>
      </c>
      <c r="AC837" s="1" t="s">
        <v>842</v>
      </c>
      <c r="AE837" s="1" t="s">
        <v>43</v>
      </c>
      <c r="AF837" s="1" t="s">
        <v>72</v>
      </c>
      <c r="AG837" s="1" t="s">
        <v>42</v>
      </c>
      <c r="AH837" s="1" t="s">
        <v>6464</v>
      </c>
      <c r="AI837" s="1" t="s">
        <v>80</v>
      </c>
    </row>
    <row r="838" ht="14.25" customHeight="1">
      <c r="A838" s="1" t="s">
        <v>35</v>
      </c>
      <c r="B838" s="1" t="s">
        <v>145</v>
      </c>
      <c r="C838" s="1" t="s">
        <v>6468</v>
      </c>
      <c r="D838" s="1" t="s">
        <v>6469</v>
      </c>
      <c r="E838" s="1" t="s">
        <v>39</v>
      </c>
      <c r="F838" s="1" t="s">
        <v>6470</v>
      </c>
      <c r="G838" s="1">
        <v>10351.0</v>
      </c>
      <c r="H838" s="1" t="s">
        <v>6471</v>
      </c>
      <c r="I838" s="1" t="s">
        <v>42</v>
      </c>
      <c r="J838" s="1" t="s">
        <v>43</v>
      </c>
      <c r="L838" s="1" t="s">
        <v>44</v>
      </c>
      <c r="M838" s="1" t="s">
        <v>45</v>
      </c>
      <c r="N838" s="1">
        <v>1.0</v>
      </c>
      <c r="O838" s="1" t="s">
        <v>46</v>
      </c>
      <c r="P838" s="1">
        <v>0.0</v>
      </c>
      <c r="Q838" s="1" t="s">
        <v>80</v>
      </c>
      <c r="R838" s="1">
        <v>6847.0</v>
      </c>
      <c r="S838" s="1" t="s">
        <v>6472</v>
      </c>
      <c r="T838" s="1" t="s">
        <v>6473</v>
      </c>
      <c r="U838" s="1" t="s">
        <v>49</v>
      </c>
      <c r="V838" s="1" t="s">
        <v>6474</v>
      </c>
      <c r="W838" s="1" t="s">
        <v>6475</v>
      </c>
      <c r="X838" s="1" t="s">
        <v>121</v>
      </c>
      <c r="Y838" s="1" t="s">
        <v>53</v>
      </c>
      <c r="Z838" s="1" t="s">
        <v>54</v>
      </c>
      <c r="AA838" s="1" t="s">
        <v>155</v>
      </c>
      <c r="AB838" s="1" t="s">
        <v>6476</v>
      </c>
      <c r="AC838" s="1" t="s">
        <v>3540</v>
      </c>
      <c r="AE838" s="1" t="s">
        <v>43</v>
      </c>
      <c r="AF838" s="1" t="s">
        <v>58</v>
      </c>
      <c r="AG838" s="1" t="s">
        <v>42</v>
      </c>
      <c r="AH838" s="1" t="s">
        <v>6477</v>
      </c>
      <c r="AI838" s="1" t="s">
        <v>80</v>
      </c>
    </row>
    <row r="839" ht="14.25" customHeight="1">
      <c r="A839" s="1" t="s">
        <v>35</v>
      </c>
      <c r="B839" s="1" t="s">
        <v>684</v>
      </c>
      <c r="C839" s="1" t="s">
        <v>6478</v>
      </c>
      <c r="D839" s="1" t="s">
        <v>6479</v>
      </c>
      <c r="E839" s="1" t="s">
        <v>39</v>
      </c>
      <c r="F839" s="1" t="s">
        <v>6480</v>
      </c>
      <c r="G839" s="1">
        <v>10352.0</v>
      </c>
      <c r="H839" s="1" t="s">
        <v>6481</v>
      </c>
      <c r="I839" s="1" t="s">
        <v>42</v>
      </c>
      <c r="J839" s="1" t="s">
        <v>43</v>
      </c>
      <c r="L839" s="1" t="s">
        <v>44</v>
      </c>
      <c r="M839" s="1" t="s">
        <v>80</v>
      </c>
      <c r="N839" s="1">
        <v>1.0</v>
      </c>
      <c r="O839" s="1" t="s">
        <v>412</v>
      </c>
      <c r="P839" s="1">
        <v>0.0</v>
      </c>
      <c r="Q839" s="1" t="s">
        <v>80</v>
      </c>
      <c r="R839" s="1">
        <v>8.64343239E9</v>
      </c>
      <c r="S839" s="1" t="s">
        <v>6482</v>
      </c>
      <c r="T839" s="1" t="s">
        <v>6483</v>
      </c>
      <c r="U839" s="1" t="s">
        <v>49</v>
      </c>
      <c r="V839" s="1" t="s">
        <v>6484</v>
      </c>
      <c r="W839" s="1" t="s">
        <v>6478</v>
      </c>
      <c r="X839" s="1" t="s">
        <v>733</v>
      </c>
      <c r="Y839" s="1" t="s">
        <v>53</v>
      </c>
      <c r="Z839" s="1" t="s">
        <v>54</v>
      </c>
      <c r="AA839" s="1" t="s">
        <v>752</v>
      </c>
      <c r="AB839" s="1" t="s">
        <v>6485</v>
      </c>
      <c r="AC839" s="1" t="s">
        <v>6486</v>
      </c>
      <c r="AE839" s="1" t="s">
        <v>43</v>
      </c>
      <c r="AF839" s="1" t="s">
        <v>72</v>
      </c>
      <c r="AG839" s="1" t="s">
        <v>42</v>
      </c>
      <c r="AH839" s="1" t="s">
        <v>6487</v>
      </c>
      <c r="AI839" s="1" t="s">
        <v>80</v>
      </c>
    </row>
    <row r="840" ht="14.25" customHeight="1">
      <c r="A840" s="1" t="s">
        <v>35</v>
      </c>
      <c r="B840" s="1" t="s">
        <v>145</v>
      </c>
      <c r="C840" s="1" t="s">
        <v>6488</v>
      </c>
      <c r="D840" s="1" t="s">
        <v>6489</v>
      </c>
      <c r="E840" s="1" t="s">
        <v>39</v>
      </c>
      <c r="F840" s="1" t="s">
        <v>6490</v>
      </c>
      <c r="G840" s="1">
        <v>10353.0</v>
      </c>
      <c r="H840" s="1" t="s">
        <v>6491</v>
      </c>
      <c r="I840" s="1" t="s">
        <v>42</v>
      </c>
      <c r="J840" s="1" t="s">
        <v>43</v>
      </c>
      <c r="L840" s="1" t="s">
        <v>44</v>
      </c>
      <c r="M840" s="1" t="s">
        <v>45</v>
      </c>
      <c r="N840" s="1">
        <v>1.0</v>
      </c>
      <c r="O840" s="1" t="s">
        <v>3454</v>
      </c>
      <c r="P840" s="1">
        <v>0.0</v>
      </c>
      <c r="Q840" s="1" t="s">
        <v>45</v>
      </c>
      <c r="R840" s="1">
        <v>6586.0</v>
      </c>
      <c r="S840" s="1" t="s">
        <v>6492</v>
      </c>
      <c r="T840" s="1" t="s">
        <v>6493</v>
      </c>
      <c r="U840" s="1" t="s">
        <v>49</v>
      </c>
      <c r="V840" s="1" t="s">
        <v>6494</v>
      </c>
      <c r="W840" s="1" t="s">
        <v>6495</v>
      </c>
      <c r="X840" s="1" t="s">
        <v>68</v>
      </c>
      <c r="Y840" s="1" t="s">
        <v>53</v>
      </c>
      <c r="Z840" s="1" t="s">
        <v>54</v>
      </c>
      <c r="AA840" s="1" t="s">
        <v>302</v>
      </c>
      <c r="AB840" s="1" t="s">
        <v>6496</v>
      </c>
      <c r="AC840" s="1" t="s">
        <v>4374</v>
      </c>
      <c r="AE840" s="1" t="s">
        <v>43</v>
      </c>
      <c r="AF840" s="1" t="s">
        <v>72</v>
      </c>
      <c r="AG840" s="1" t="s">
        <v>42</v>
      </c>
      <c r="AH840" s="1" t="s">
        <v>6488</v>
      </c>
      <c r="AI840" s="1" t="s">
        <v>45</v>
      </c>
    </row>
    <row r="841" ht="14.25" customHeight="1">
      <c r="A841" s="1" t="s">
        <v>35</v>
      </c>
      <c r="B841" s="1" t="s">
        <v>3144</v>
      </c>
      <c r="C841" s="1" t="s">
        <v>6497</v>
      </c>
      <c r="D841" s="1" t="s">
        <v>6498</v>
      </c>
      <c r="E841" s="1" t="s">
        <v>39</v>
      </c>
      <c r="F841" s="1" t="s">
        <v>6499</v>
      </c>
      <c r="G841" s="1">
        <v>10354.0</v>
      </c>
      <c r="H841" s="1" t="s">
        <v>6500</v>
      </c>
      <c r="I841" s="1" t="s">
        <v>42</v>
      </c>
      <c r="J841" s="1" t="s">
        <v>43</v>
      </c>
      <c r="L841" s="1" t="s">
        <v>44</v>
      </c>
      <c r="M841" s="1" t="s">
        <v>45</v>
      </c>
      <c r="N841" s="1">
        <v>1.0</v>
      </c>
      <c r="O841" s="1" t="s">
        <v>972</v>
      </c>
      <c r="P841" s="1">
        <v>0.0</v>
      </c>
      <c r="Q841" s="1" t="s">
        <v>80</v>
      </c>
      <c r="R841" s="1">
        <v>5751.0</v>
      </c>
      <c r="S841" s="1" t="s">
        <v>3216</v>
      </c>
      <c r="T841" s="1" t="s">
        <v>3217</v>
      </c>
      <c r="U841" s="1" t="s">
        <v>49</v>
      </c>
      <c r="V841" s="1" t="s">
        <v>6501</v>
      </c>
      <c r="W841" s="1" t="s">
        <v>6502</v>
      </c>
      <c r="X841" s="1" t="s">
        <v>52</v>
      </c>
      <c r="Y841" s="1" t="s">
        <v>53</v>
      </c>
      <c r="Z841" s="1" t="s">
        <v>54</v>
      </c>
      <c r="AA841" s="1" t="s">
        <v>3151</v>
      </c>
      <c r="AB841" s="1" t="s">
        <v>6503</v>
      </c>
      <c r="AC841" s="1" t="s">
        <v>3142</v>
      </c>
      <c r="AE841" s="1" t="s">
        <v>43</v>
      </c>
      <c r="AF841" s="1" t="s">
        <v>58</v>
      </c>
      <c r="AG841" s="1" t="s">
        <v>42</v>
      </c>
      <c r="AH841" s="1" t="s">
        <v>6497</v>
      </c>
      <c r="AI841" s="1" t="s">
        <v>80</v>
      </c>
    </row>
    <row r="842" ht="14.25" customHeight="1">
      <c r="A842" s="1" t="s">
        <v>35</v>
      </c>
      <c r="B842" s="1" t="s">
        <v>74</v>
      </c>
      <c r="C842" s="1" t="s">
        <v>6504</v>
      </c>
      <c r="D842" s="1" t="s">
        <v>6505</v>
      </c>
      <c r="E842" s="1" t="s">
        <v>39</v>
      </c>
      <c r="F842" s="1" t="s">
        <v>6506</v>
      </c>
      <c r="G842" s="1">
        <v>10355.0</v>
      </c>
      <c r="H842" s="1" t="s">
        <v>6507</v>
      </c>
      <c r="I842" s="1" t="s">
        <v>42</v>
      </c>
      <c r="J842" s="1" t="s">
        <v>43</v>
      </c>
      <c r="L842" s="1" t="s">
        <v>44</v>
      </c>
      <c r="M842" s="1" t="s">
        <v>45</v>
      </c>
      <c r="N842" s="1">
        <v>1.0</v>
      </c>
      <c r="O842" s="1" t="s">
        <v>568</v>
      </c>
      <c r="P842" s="1">
        <v>0.0</v>
      </c>
      <c r="Q842" s="1" t="s">
        <v>80</v>
      </c>
      <c r="R842" s="1">
        <v>6097.0</v>
      </c>
      <c r="S842" s="1" t="s">
        <v>310</v>
      </c>
      <c r="T842" s="1" t="s">
        <v>311</v>
      </c>
      <c r="U842" s="1" t="s">
        <v>49</v>
      </c>
      <c r="V842" s="1" t="s">
        <v>6508</v>
      </c>
      <c r="W842" s="1" t="s">
        <v>6509</v>
      </c>
      <c r="X842" s="1" t="s">
        <v>279</v>
      </c>
      <c r="Y842" s="1" t="s">
        <v>53</v>
      </c>
      <c r="Z842" s="1" t="s">
        <v>54</v>
      </c>
      <c r="AA842" s="1" t="s">
        <v>3380</v>
      </c>
      <c r="AB842" s="1" t="s">
        <v>6510</v>
      </c>
      <c r="AC842" s="1" t="s">
        <v>6511</v>
      </c>
      <c r="AE842" s="1" t="s">
        <v>43</v>
      </c>
      <c r="AF842" s="1" t="s">
        <v>72</v>
      </c>
      <c r="AG842" s="1" t="s">
        <v>42</v>
      </c>
      <c r="AH842" s="1" t="s">
        <v>6504</v>
      </c>
      <c r="AI842" s="1" t="s">
        <v>80</v>
      </c>
    </row>
    <row r="843" ht="14.25" customHeight="1">
      <c r="A843" s="1" t="s">
        <v>35</v>
      </c>
      <c r="B843" s="1" t="s">
        <v>74</v>
      </c>
      <c r="C843" s="1" t="s">
        <v>6512</v>
      </c>
      <c r="D843" s="1" t="s">
        <v>6513</v>
      </c>
      <c r="E843" s="1" t="s">
        <v>39</v>
      </c>
      <c r="F843" s="1" t="s">
        <v>43</v>
      </c>
      <c r="G843" s="1">
        <v>10356.0</v>
      </c>
      <c r="H843" s="1" t="s">
        <v>6514</v>
      </c>
      <c r="I843" s="1" t="s">
        <v>42</v>
      </c>
      <c r="J843" s="1" t="s">
        <v>43</v>
      </c>
      <c r="L843" s="1" t="s">
        <v>44</v>
      </c>
      <c r="M843" s="1" t="s">
        <v>80</v>
      </c>
      <c r="N843" s="1">
        <v>1.0</v>
      </c>
      <c r="O843" s="1" t="s">
        <v>46</v>
      </c>
      <c r="P843" s="1">
        <v>0.0</v>
      </c>
      <c r="Q843" s="1" t="s">
        <v>45</v>
      </c>
      <c r="R843" s="1">
        <v>8.90609355E8</v>
      </c>
      <c r="S843" s="1" t="s">
        <v>6515</v>
      </c>
      <c r="T843" s="1" t="s">
        <v>6516</v>
      </c>
      <c r="U843" s="1" t="s">
        <v>49</v>
      </c>
      <c r="V843" s="1" t="s">
        <v>6517</v>
      </c>
      <c r="W843" s="1" t="s">
        <v>6518</v>
      </c>
      <c r="X843" s="1" t="s">
        <v>85</v>
      </c>
      <c r="Y843" s="1" t="s">
        <v>53</v>
      </c>
      <c r="Z843" s="1" t="s">
        <v>54</v>
      </c>
      <c r="AA843" s="1" t="s">
        <v>4631</v>
      </c>
      <c r="AB843" s="1" t="s">
        <v>6519</v>
      </c>
      <c r="AC843" s="1" t="s">
        <v>3172</v>
      </c>
      <c r="AE843" s="1" t="s">
        <v>43</v>
      </c>
      <c r="AF843" s="1" t="s">
        <v>72</v>
      </c>
      <c r="AG843" s="1" t="s">
        <v>42</v>
      </c>
      <c r="AH843" s="1" t="s">
        <v>6512</v>
      </c>
      <c r="AI843" s="1" t="s">
        <v>80</v>
      </c>
    </row>
    <row r="844" ht="14.25" customHeight="1">
      <c r="A844" s="1" t="s">
        <v>35</v>
      </c>
      <c r="B844" s="1" t="s">
        <v>5795</v>
      </c>
      <c r="D844" s="1" t="s">
        <v>6520</v>
      </c>
      <c r="E844" s="1" t="s">
        <v>39</v>
      </c>
      <c r="F844" s="1" t="s">
        <v>6521</v>
      </c>
      <c r="G844" s="1">
        <v>10357.0</v>
      </c>
      <c r="H844" s="1" t="s">
        <v>6522</v>
      </c>
      <c r="I844" s="1" t="s">
        <v>42</v>
      </c>
      <c r="J844" s="1" t="s">
        <v>43</v>
      </c>
      <c r="L844" s="1" t="s">
        <v>44</v>
      </c>
      <c r="M844" s="1" t="s">
        <v>80</v>
      </c>
      <c r="N844" s="1">
        <v>1.0</v>
      </c>
      <c r="O844" s="1" t="s">
        <v>5800</v>
      </c>
      <c r="P844" s="1">
        <v>0.0</v>
      </c>
      <c r="Q844" s="1" t="s">
        <v>45</v>
      </c>
      <c r="R844" s="1">
        <v>8.69550288E8</v>
      </c>
      <c r="S844" s="1" t="s">
        <v>6523</v>
      </c>
      <c r="T844" s="1" t="s">
        <v>6524</v>
      </c>
      <c r="U844" s="1" t="s">
        <v>43</v>
      </c>
      <c r="X844" s="1" t="s">
        <v>511</v>
      </c>
      <c r="Y844" s="1" t="s">
        <v>53</v>
      </c>
      <c r="Z844" s="1" t="s">
        <v>617</v>
      </c>
      <c r="AA844" s="1" t="s">
        <v>5801</v>
      </c>
      <c r="AB844" s="1" t="s">
        <v>6525</v>
      </c>
      <c r="AC844" s="1" t="s">
        <v>5442</v>
      </c>
      <c r="AE844" s="1" t="s">
        <v>43</v>
      </c>
      <c r="AF844" s="1" t="s">
        <v>72</v>
      </c>
      <c r="AG844" s="1" t="s">
        <v>42</v>
      </c>
      <c r="AH844" s="1" t="s">
        <v>6526</v>
      </c>
      <c r="AI844" s="1" t="s">
        <v>80</v>
      </c>
    </row>
    <row r="845" ht="14.25" customHeight="1">
      <c r="A845" s="1" t="s">
        <v>35</v>
      </c>
      <c r="B845" s="1" t="s">
        <v>5795</v>
      </c>
      <c r="D845" s="1" t="s">
        <v>6527</v>
      </c>
      <c r="E845" s="1" t="s">
        <v>39</v>
      </c>
      <c r="F845" s="1" t="s">
        <v>6528</v>
      </c>
      <c r="G845" s="1">
        <v>10358.0</v>
      </c>
      <c r="H845" s="1" t="s">
        <v>6529</v>
      </c>
      <c r="I845" s="1" t="s">
        <v>6530</v>
      </c>
      <c r="J845" s="1" t="s">
        <v>49</v>
      </c>
      <c r="K845" s="1" t="s">
        <v>6531</v>
      </c>
      <c r="L845" s="1" t="s">
        <v>44</v>
      </c>
      <c r="M845" s="1" t="s">
        <v>45</v>
      </c>
      <c r="N845" s="1">
        <v>3.0</v>
      </c>
      <c r="O845" s="1" t="s">
        <v>5800</v>
      </c>
      <c r="P845" s="1">
        <v>2.0</v>
      </c>
      <c r="Q845" s="1" t="s">
        <v>45</v>
      </c>
      <c r="R845" s="1">
        <v>5742.0</v>
      </c>
      <c r="S845" s="1" t="s">
        <v>3205</v>
      </c>
      <c r="T845" s="1" t="s">
        <v>3206</v>
      </c>
      <c r="U845" s="1" t="s">
        <v>43</v>
      </c>
      <c r="X845" s="1" t="s">
        <v>981</v>
      </c>
      <c r="Y845" s="1" t="s">
        <v>53</v>
      </c>
      <c r="Z845" s="1" t="s">
        <v>617</v>
      </c>
      <c r="AA845" s="1" t="s">
        <v>5801</v>
      </c>
      <c r="AB845" s="1" t="s">
        <v>6532</v>
      </c>
      <c r="AC845" s="1" t="s">
        <v>3142</v>
      </c>
      <c r="AE845" s="1" t="s">
        <v>43</v>
      </c>
      <c r="AF845" s="1" t="s">
        <v>72</v>
      </c>
      <c r="AG845" s="1" t="s">
        <v>42</v>
      </c>
      <c r="AH845" s="1" t="s">
        <v>6533</v>
      </c>
      <c r="AI845" s="1" t="s">
        <v>80</v>
      </c>
    </row>
    <row r="846" ht="14.25" customHeight="1">
      <c r="A846" s="1" t="s">
        <v>35</v>
      </c>
      <c r="B846" s="1" t="s">
        <v>145</v>
      </c>
      <c r="C846" s="1" t="s">
        <v>6534</v>
      </c>
      <c r="D846" s="1" t="s">
        <v>6535</v>
      </c>
      <c r="E846" s="1" t="s">
        <v>39</v>
      </c>
      <c r="F846" s="1" t="s">
        <v>6536</v>
      </c>
      <c r="G846" s="1">
        <v>10359.0</v>
      </c>
      <c r="H846" s="1" t="s">
        <v>6537</v>
      </c>
      <c r="I846" s="1" t="s">
        <v>42</v>
      </c>
      <c r="J846" s="1" t="s">
        <v>43</v>
      </c>
      <c r="L846" s="1" t="s">
        <v>44</v>
      </c>
      <c r="M846" s="1" t="s">
        <v>45</v>
      </c>
      <c r="N846" s="1">
        <v>1.0</v>
      </c>
      <c r="O846" s="1" t="s">
        <v>150</v>
      </c>
      <c r="P846" s="1">
        <v>0.0</v>
      </c>
      <c r="Q846" s="1" t="s">
        <v>45</v>
      </c>
      <c r="R846" s="1">
        <v>6.18686786E8</v>
      </c>
      <c r="S846" s="1" t="s">
        <v>998</v>
      </c>
      <c r="T846" s="1" t="s">
        <v>999</v>
      </c>
      <c r="U846" s="1" t="s">
        <v>49</v>
      </c>
      <c r="V846" s="1" t="s">
        <v>6538</v>
      </c>
      <c r="W846" s="1" t="s">
        <v>6539</v>
      </c>
      <c r="X846" s="1" t="s">
        <v>85</v>
      </c>
      <c r="Y846" s="1" t="s">
        <v>53</v>
      </c>
      <c r="Z846" s="1" t="s">
        <v>54</v>
      </c>
      <c r="AA846" s="1" t="s">
        <v>155</v>
      </c>
      <c r="AB846" s="1" t="s">
        <v>6540</v>
      </c>
      <c r="AC846" s="1" t="s">
        <v>5442</v>
      </c>
      <c r="AE846" s="1" t="s">
        <v>43</v>
      </c>
      <c r="AF846" s="1" t="s">
        <v>58</v>
      </c>
      <c r="AG846" s="1" t="s">
        <v>42</v>
      </c>
      <c r="AH846" s="1" t="s">
        <v>6541</v>
      </c>
      <c r="AI846" s="1" t="s">
        <v>45</v>
      </c>
    </row>
    <row r="847" ht="14.25" customHeight="1">
      <c r="A847" s="1" t="s">
        <v>35</v>
      </c>
      <c r="B847" s="1" t="s">
        <v>145</v>
      </c>
      <c r="C847" s="1" t="s">
        <v>6542</v>
      </c>
      <c r="D847" s="1" t="s">
        <v>6543</v>
      </c>
      <c r="E847" s="1" t="s">
        <v>39</v>
      </c>
      <c r="F847" s="1" t="s">
        <v>6544</v>
      </c>
      <c r="G847" s="1">
        <v>10360.0</v>
      </c>
      <c r="H847" s="1" t="s">
        <v>6545</v>
      </c>
      <c r="I847" s="1" t="s">
        <v>42</v>
      </c>
      <c r="J847" s="1" t="s">
        <v>43</v>
      </c>
      <c r="L847" s="1" t="s">
        <v>44</v>
      </c>
      <c r="M847" s="1" t="s">
        <v>45</v>
      </c>
      <c r="N847" s="1">
        <v>1.0</v>
      </c>
      <c r="O847" s="1" t="s">
        <v>150</v>
      </c>
      <c r="P847" s="1">
        <v>0.0</v>
      </c>
      <c r="Q847" s="1" t="s">
        <v>45</v>
      </c>
      <c r="R847" s="1">
        <v>5733.0</v>
      </c>
      <c r="S847" s="1" t="s">
        <v>432</v>
      </c>
      <c r="T847" s="1" t="s">
        <v>433</v>
      </c>
      <c r="U847" s="1" t="s">
        <v>49</v>
      </c>
      <c r="V847" s="1" t="s">
        <v>6546</v>
      </c>
      <c r="W847" s="1" t="s">
        <v>6547</v>
      </c>
      <c r="X847" s="1" t="s">
        <v>52</v>
      </c>
      <c r="Y847" s="1" t="s">
        <v>53</v>
      </c>
      <c r="Z847" s="1" t="s">
        <v>54</v>
      </c>
      <c r="AA847" s="1" t="s">
        <v>155</v>
      </c>
      <c r="AB847" s="1" t="s">
        <v>6548</v>
      </c>
      <c r="AC847" s="1" t="s">
        <v>3210</v>
      </c>
      <c r="AE847" s="1" t="s">
        <v>43</v>
      </c>
      <c r="AF847" s="1" t="s">
        <v>58</v>
      </c>
      <c r="AG847" s="1" t="s">
        <v>42</v>
      </c>
      <c r="AH847" s="1" t="s">
        <v>6549</v>
      </c>
      <c r="AI847" s="1" t="s">
        <v>45</v>
      </c>
    </row>
    <row r="848" ht="14.25" customHeight="1">
      <c r="A848" s="1" t="s">
        <v>35</v>
      </c>
      <c r="B848" s="1" t="s">
        <v>704</v>
      </c>
      <c r="C848" s="1" t="s">
        <v>6550</v>
      </c>
      <c r="D848" s="1" t="s">
        <v>6551</v>
      </c>
      <c r="E848" s="1" t="s">
        <v>39</v>
      </c>
      <c r="F848" s="1" t="s">
        <v>6552</v>
      </c>
      <c r="G848" s="1">
        <v>10361.0</v>
      </c>
      <c r="H848" s="1" t="s">
        <v>6553</v>
      </c>
      <c r="I848" s="1" t="s">
        <v>42</v>
      </c>
      <c r="J848" s="1" t="s">
        <v>43</v>
      </c>
      <c r="L848" s="1" t="s">
        <v>44</v>
      </c>
      <c r="M848" s="1" t="s">
        <v>80</v>
      </c>
      <c r="N848" s="1">
        <v>1.0</v>
      </c>
      <c r="O848" s="1" t="s">
        <v>1719</v>
      </c>
      <c r="P848" s="1">
        <v>0.0</v>
      </c>
      <c r="Q848" s="1" t="s">
        <v>80</v>
      </c>
      <c r="R848" s="1">
        <v>6193.0</v>
      </c>
      <c r="S848" s="1" t="s">
        <v>5833</v>
      </c>
      <c r="T848" s="1" t="s">
        <v>5834</v>
      </c>
      <c r="U848" s="1" t="s">
        <v>49</v>
      </c>
      <c r="V848" s="1" t="s">
        <v>6554</v>
      </c>
      <c r="W848" s="1" t="s">
        <v>6555</v>
      </c>
      <c r="X848" s="1" t="s">
        <v>228</v>
      </c>
      <c r="Y848" s="1" t="s">
        <v>53</v>
      </c>
      <c r="Z848" s="1" t="s">
        <v>54</v>
      </c>
      <c r="AA848" s="1" t="s">
        <v>714</v>
      </c>
      <c r="AB848" s="1" t="s">
        <v>6556</v>
      </c>
      <c r="AC848" s="1" t="s">
        <v>4524</v>
      </c>
      <c r="AD848" s="1" t="s">
        <v>242</v>
      </c>
      <c r="AE848" s="1" t="s">
        <v>43</v>
      </c>
      <c r="AF848" s="1" t="s">
        <v>72</v>
      </c>
      <c r="AG848" s="1" t="s">
        <v>42</v>
      </c>
      <c r="AH848" s="1" t="s">
        <v>6557</v>
      </c>
      <c r="AI848" s="1" t="s">
        <v>80</v>
      </c>
    </row>
    <row r="849" ht="14.25" customHeight="1">
      <c r="A849" s="1" t="s">
        <v>35</v>
      </c>
      <c r="B849" s="1" t="s">
        <v>36</v>
      </c>
      <c r="C849" s="1" t="s">
        <v>6558</v>
      </c>
      <c r="D849" s="1" t="s">
        <v>6559</v>
      </c>
      <c r="E849" s="1" t="s">
        <v>39</v>
      </c>
      <c r="F849" s="1" t="s">
        <v>6560</v>
      </c>
      <c r="G849" s="1">
        <v>10362.0</v>
      </c>
      <c r="H849" s="1" t="s">
        <v>6561</v>
      </c>
      <c r="I849" s="1" t="s">
        <v>42</v>
      </c>
      <c r="J849" s="1" t="s">
        <v>43</v>
      </c>
      <c r="L849" s="1" t="s">
        <v>44</v>
      </c>
      <c r="M849" s="1" t="s">
        <v>883</v>
      </c>
      <c r="N849" s="1">
        <v>1.0</v>
      </c>
      <c r="O849" s="1" t="s">
        <v>103</v>
      </c>
      <c r="P849" s="1">
        <v>0.0</v>
      </c>
      <c r="Q849" s="1" t="s">
        <v>885</v>
      </c>
      <c r="R849" s="1">
        <v>8815.0</v>
      </c>
      <c r="S849" s="1" t="s">
        <v>1431</v>
      </c>
      <c r="T849" s="1" t="s">
        <v>1432</v>
      </c>
      <c r="U849" s="1" t="s">
        <v>118</v>
      </c>
      <c r="V849" s="1" t="s">
        <v>6562</v>
      </c>
      <c r="W849" s="1" t="s">
        <v>6563</v>
      </c>
      <c r="X849" s="1" t="s">
        <v>68</v>
      </c>
      <c r="Y849" s="1" t="s">
        <v>69</v>
      </c>
      <c r="Z849" s="1" t="s">
        <v>54</v>
      </c>
      <c r="AA849" s="1" t="s">
        <v>1787</v>
      </c>
      <c r="AB849" s="1" t="s">
        <v>6564</v>
      </c>
      <c r="AC849" s="1" t="s">
        <v>3922</v>
      </c>
      <c r="AE849" s="1" t="s">
        <v>43</v>
      </c>
      <c r="AF849" s="1" t="s">
        <v>58</v>
      </c>
      <c r="AG849" s="1" t="s">
        <v>42</v>
      </c>
      <c r="AH849" s="1" t="s">
        <v>6565</v>
      </c>
      <c r="AI849" s="1" t="s">
        <v>883</v>
      </c>
    </row>
    <row r="850" ht="14.25" customHeight="1">
      <c r="A850" s="1" t="s">
        <v>35</v>
      </c>
      <c r="B850" s="1" t="s">
        <v>3144</v>
      </c>
      <c r="C850" s="1" t="s">
        <v>6566</v>
      </c>
      <c r="D850" s="1" t="s">
        <v>6567</v>
      </c>
      <c r="E850" s="1" t="s">
        <v>39</v>
      </c>
      <c r="F850" s="1" t="s">
        <v>6568</v>
      </c>
      <c r="G850" s="1">
        <v>10363.0</v>
      </c>
      <c r="H850" s="1" t="s">
        <v>6569</v>
      </c>
      <c r="I850" s="1" t="s">
        <v>42</v>
      </c>
      <c r="J850" s="1" t="s">
        <v>43</v>
      </c>
      <c r="L850" s="1" t="s">
        <v>44</v>
      </c>
      <c r="M850" s="1" t="s">
        <v>80</v>
      </c>
      <c r="N850" s="1">
        <v>1.0</v>
      </c>
      <c r="O850" s="1" t="s">
        <v>3149</v>
      </c>
      <c r="P850" s="1">
        <v>0.0</v>
      </c>
      <c r="Q850" s="1" t="s">
        <v>80</v>
      </c>
      <c r="R850" s="1">
        <v>6815.0</v>
      </c>
      <c r="S850" s="1" t="s">
        <v>1662</v>
      </c>
      <c r="T850" s="1" t="s">
        <v>1663</v>
      </c>
      <c r="U850" s="1" t="s">
        <v>49</v>
      </c>
      <c r="V850" s="1" t="s">
        <v>6570</v>
      </c>
      <c r="W850" s="1" t="s">
        <v>6566</v>
      </c>
      <c r="X850" s="1" t="s">
        <v>953</v>
      </c>
      <c r="Y850" s="1" t="s">
        <v>53</v>
      </c>
      <c r="Z850" s="1" t="s">
        <v>54</v>
      </c>
      <c r="AA850" s="1" t="s">
        <v>3151</v>
      </c>
      <c r="AB850" s="1" t="s">
        <v>6571</v>
      </c>
      <c r="AC850" s="1" t="s">
        <v>3457</v>
      </c>
      <c r="AE850" s="1" t="s">
        <v>43</v>
      </c>
      <c r="AF850" s="1" t="s">
        <v>72</v>
      </c>
      <c r="AG850" s="1" t="s">
        <v>42</v>
      </c>
      <c r="AH850" s="1" t="s">
        <v>6566</v>
      </c>
      <c r="AI850" s="1" t="s">
        <v>80</v>
      </c>
    </row>
    <row r="851" ht="14.25" customHeight="1">
      <c r="A851" s="1" t="s">
        <v>35</v>
      </c>
      <c r="B851" s="1" t="s">
        <v>3144</v>
      </c>
      <c r="C851" s="1" t="s">
        <v>6572</v>
      </c>
      <c r="D851" s="1" t="s">
        <v>6573</v>
      </c>
      <c r="E851" s="1" t="s">
        <v>39</v>
      </c>
      <c r="F851" s="1" t="s">
        <v>6574</v>
      </c>
      <c r="G851" s="1">
        <v>10364.0</v>
      </c>
      <c r="H851" s="1" t="s">
        <v>6575</v>
      </c>
      <c r="I851" s="1" t="s">
        <v>42</v>
      </c>
      <c r="J851" s="1" t="s">
        <v>43</v>
      </c>
      <c r="L851" s="1" t="s">
        <v>44</v>
      </c>
      <c r="M851" s="1" t="s">
        <v>80</v>
      </c>
      <c r="N851" s="1">
        <v>1.0</v>
      </c>
      <c r="O851" s="1" t="s">
        <v>280</v>
      </c>
      <c r="P851" s="1">
        <v>0.0</v>
      </c>
      <c r="Q851" s="1" t="s">
        <v>80</v>
      </c>
      <c r="R851" s="1">
        <v>6477.0</v>
      </c>
      <c r="S851" s="1" t="s">
        <v>6576</v>
      </c>
      <c r="T851" s="1" t="s">
        <v>6577</v>
      </c>
      <c r="U851" s="1" t="s">
        <v>49</v>
      </c>
      <c r="V851" s="1" t="s">
        <v>94</v>
      </c>
      <c r="W851" s="1" t="s">
        <v>6578</v>
      </c>
      <c r="X851" s="1" t="s">
        <v>167</v>
      </c>
      <c r="Y851" s="1" t="s">
        <v>53</v>
      </c>
      <c r="Z851" s="1" t="s">
        <v>54</v>
      </c>
      <c r="AA851" s="1" t="s">
        <v>3151</v>
      </c>
      <c r="AB851" s="1" t="s">
        <v>6579</v>
      </c>
      <c r="AC851" s="1" t="s">
        <v>6580</v>
      </c>
      <c r="AE851" s="1" t="s">
        <v>43</v>
      </c>
      <c r="AF851" s="1" t="s">
        <v>58</v>
      </c>
      <c r="AG851" s="1" t="s">
        <v>42</v>
      </c>
      <c r="AH851" s="1" t="s">
        <v>6581</v>
      </c>
      <c r="AI851" s="1" t="s">
        <v>45</v>
      </c>
    </row>
    <row r="852" ht="14.25" customHeight="1">
      <c r="A852" s="1" t="s">
        <v>35</v>
      </c>
      <c r="B852" s="1" t="s">
        <v>684</v>
      </c>
      <c r="D852" s="1" t="s">
        <v>6582</v>
      </c>
      <c r="E852" s="1" t="s">
        <v>39</v>
      </c>
      <c r="F852" s="1" t="s">
        <v>43</v>
      </c>
      <c r="G852" s="1">
        <v>10365.0</v>
      </c>
      <c r="H852" s="1" t="s">
        <v>6583</v>
      </c>
      <c r="I852" s="1" t="s">
        <v>42</v>
      </c>
      <c r="J852" s="1" t="s">
        <v>43</v>
      </c>
      <c r="L852" s="1" t="s">
        <v>44</v>
      </c>
      <c r="M852" s="1" t="s">
        <v>80</v>
      </c>
      <c r="N852" s="1">
        <v>1.0</v>
      </c>
      <c r="O852" s="1" t="s">
        <v>747</v>
      </c>
      <c r="P852" s="1">
        <v>0.0</v>
      </c>
      <c r="Q852" s="1" t="s">
        <v>45</v>
      </c>
      <c r="R852" s="1">
        <v>6121.0</v>
      </c>
      <c r="S852" s="1" t="s">
        <v>4329</v>
      </c>
      <c r="T852" s="1" t="s">
        <v>4330</v>
      </c>
      <c r="U852" s="1" t="s">
        <v>43</v>
      </c>
      <c r="X852" s="1" t="s">
        <v>751</v>
      </c>
      <c r="Y852" s="1" t="s">
        <v>53</v>
      </c>
      <c r="Z852" s="1" t="s">
        <v>617</v>
      </c>
      <c r="AA852" s="1" t="s">
        <v>752</v>
      </c>
      <c r="AB852" s="1" t="s">
        <v>6584</v>
      </c>
      <c r="AC852" s="1" t="s">
        <v>3441</v>
      </c>
      <c r="AE852" s="1" t="s">
        <v>43</v>
      </c>
      <c r="AF852" s="1" t="s">
        <v>72</v>
      </c>
      <c r="AG852" s="1" t="s">
        <v>42</v>
      </c>
      <c r="AH852" s="1" t="s">
        <v>6585</v>
      </c>
      <c r="AI852" s="1" t="s">
        <v>80</v>
      </c>
    </row>
    <row r="853" ht="14.25" customHeight="1">
      <c r="A853" s="1" t="s">
        <v>35</v>
      </c>
      <c r="B853" s="1" t="s">
        <v>704</v>
      </c>
      <c r="C853" s="1" t="s">
        <v>6586</v>
      </c>
      <c r="D853" s="1" t="s">
        <v>6587</v>
      </c>
      <c r="E853" s="1" t="s">
        <v>39</v>
      </c>
      <c r="F853" s="1" t="s">
        <v>6588</v>
      </c>
      <c r="G853" s="1">
        <v>10366.0</v>
      </c>
      <c r="H853" s="1" t="s">
        <v>6589</v>
      </c>
      <c r="I853" s="1" t="s">
        <v>42</v>
      </c>
      <c r="J853" s="1" t="s">
        <v>43</v>
      </c>
      <c r="L853" s="1" t="s">
        <v>44</v>
      </c>
      <c r="M853" s="1" t="s">
        <v>80</v>
      </c>
      <c r="N853" s="1">
        <v>1.0</v>
      </c>
      <c r="O853" s="1" t="s">
        <v>1719</v>
      </c>
      <c r="P853" s="1">
        <v>0.0</v>
      </c>
      <c r="Q853" s="1" t="s">
        <v>80</v>
      </c>
      <c r="R853" s="1">
        <v>8719.0</v>
      </c>
      <c r="S853" s="1" t="s">
        <v>738</v>
      </c>
      <c r="T853" s="1" t="s">
        <v>739</v>
      </c>
      <c r="U853" s="1" t="s">
        <v>49</v>
      </c>
      <c r="V853" s="1" t="s">
        <v>6590</v>
      </c>
      <c r="W853" s="1" t="s">
        <v>6591</v>
      </c>
      <c r="X853" s="1" t="s">
        <v>121</v>
      </c>
      <c r="Y853" s="1" t="s">
        <v>53</v>
      </c>
      <c r="Z853" s="1" t="s">
        <v>54</v>
      </c>
      <c r="AA853" s="1" t="s">
        <v>714</v>
      </c>
      <c r="AB853" s="1" t="s">
        <v>6592</v>
      </c>
      <c r="AC853" s="1" t="s">
        <v>3199</v>
      </c>
      <c r="AE853" s="1" t="s">
        <v>43</v>
      </c>
      <c r="AF853" s="1" t="s">
        <v>72</v>
      </c>
      <c r="AG853" s="1" t="s">
        <v>42</v>
      </c>
      <c r="AH853" s="1" t="s">
        <v>6586</v>
      </c>
      <c r="AI853" s="1" t="s">
        <v>80</v>
      </c>
    </row>
    <row r="854" ht="14.25" customHeight="1">
      <c r="A854" s="1" t="s">
        <v>35</v>
      </c>
      <c r="B854" s="1" t="s">
        <v>210</v>
      </c>
      <c r="C854" s="1" t="s">
        <v>6593</v>
      </c>
      <c r="D854" s="1" t="s">
        <v>6594</v>
      </c>
      <c r="E854" s="1" t="s">
        <v>39</v>
      </c>
      <c r="F854" s="1" t="s">
        <v>6595</v>
      </c>
      <c r="G854" s="1">
        <v>10367.0</v>
      </c>
      <c r="H854" s="1" t="s">
        <v>6596</v>
      </c>
      <c r="I854" s="1" t="s">
        <v>42</v>
      </c>
      <c r="J854" s="1" t="s">
        <v>43</v>
      </c>
      <c r="L854" s="1" t="s">
        <v>44</v>
      </c>
      <c r="M854" s="1" t="s">
        <v>80</v>
      </c>
      <c r="N854" s="1">
        <v>1.0</v>
      </c>
      <c r="O854" s="1" t="s">
        <v>46</v>
      </c>
      <c r="P854" s="1">
        <v>0.0</v>
      </c>
      <c r="Q854" s="1" t="s">
        <v>80</v>
      </c>
      <c r="R854" s="1">
        <v>6334.0</v>
      </c>
      <c r="S854" s="1" t="s">
        <v>197</v>
      </c>
      <c r="T854" s="1" t="s">
        <v>198</v>
      </c>
      <c r="U854" s="1" t="s">
        <v>118</v>
      </c>
      <c r="V854" s="1" t="s">
        <v>6597</v>
      </c>
      <c r="W854" s="1" t="s">
        <v>6593</v>
      </c>
      <c r="X854" s="1" t="s">
        <v>95</v>
      </c>
      <c r="Y854" s="1" t="s">
        <v>53</v>
      </c>
      <c r="Z854" s="1" t="s">
        <v>54</v>
      </c>
      <c r="AA854" s="1" t="s">
        <v>313</v>
      </c>
      <c r="AB854" s="1" t="s">
        <v>6598</v>
      </c>
      <c r="AC854" s="1" t="s">
        <v>3985</v>
      </c>
      <c r="AE854" s="1" t="s">
        <v>43</v>
      </c>
      <c r="AF854" s="1" t="s">
        <v>58</v>
      </c>
      <c r="AG854" s="1" t="s">
        <v>42</v>
      </c>
      <c r="AH854" s="1" t="s">
        <v>6593</v>
      </c>
      <c r="AI854" s="1" t="s">
        <v>80</v>
      </c>
    </row>
    <row r="855" ht="14.25" customHeight="1">
      <c r="A855" s="1" t="s">
        <v>35</v>
      </c>
      <c r="B855" s="1" t="s">
        <v>74</v>
      </c>
      <c r="C855" s="1" t="s">
        <v>6599</v>
      </c>
      <c r="D855" s="1" t="s">
        <v>6600</v>
      </c>
      <c r="E855" s="1" t="s">
        <v>39</v>
      </c>
      <c r="F855" s="1" t="s">
        <v>6601</v>
      </c>
      <c r="G855" s="1">
        <v>10368.0</v>
      </c>
      <c r="H855" s="1" t="s">
        <v>6602</v>
      </c>
      <c r="I855" s="1" t="s">
        <v>42</v>
      </c>
      <c r="J855" s="1" t="s">
        <v>43</v>
      </c>
      <c r="L855" s="1" t="s">
        <v>44</v>
      </c>
      <c r="M855" s="1" t="s">
        <v>80</v>
      </c>
      <c r="N855" s="1">
        <v>1.0</v>
      </c>
      <c r="O855" s="1" t="s">
        <v>383</v>
      </c>
      <c r="P855" s="1">
        <v>0.0</v>
      </c>
      <c r="Q855" s="1" t="s">
        <v>80</v>
      </c>
      <c r="R855" s="1">
        <v>6103.0</v>
      </c>
      <c r="S855" s="1" t="s">
        <v>6603</v>
      </c>
      <c r="T855" s="1" t="s">
        <v>6604</v>
      </c>
      <c r="U855" s="1" t="s">
        <v>49</v>
      </c>
      <c r="V855" s="1" t="s">
        <v>6605</v>
      </c>
      <c r="W855" s="1" t="s">
        <v>6606</v>
      </c>
      <c r="X855" s="1" t="s">
        <v>511</v>
      </c>
      <c r="Y855" s="1" t="s">
        <v>53</v>
      </c>
      <c r="Z855" s="1" t="s">
        <v>54</v>
      </c>
      <c r="AA855" s="1" t="s">
        <v>3380</v>
      </c>
      <c r="AB855" s="1" t="s">
        <v>6607</v>
      </c>
      <c r="AC855" s="1" t="s">
        <v>6511</v>
      </c>
      <c r="AE855" s="1" t="s">
        <v>43</v>
      </c>
      <c r="AF855" s="1" t="s">
        <v>72</v>
      </c>
      <c r="AG855" s="1" t="s">
        <v>42</v>
      </c>
      <c r="AH855" s="1" t="s">
        <v>6599</v>
      </c>
      <c r="AI855" s="1" t="s">
        <v>80</v>
      </c>
    </row>
    <row r="856" ht="14.25" customHeight="1">
      <c r="A856" s="1" t="s">
        <v>35</v>
      </c>
      <c r="B856" s="1" t="s">
        <v>145</v>
      </c>
      <c r="C856" s="1" t="s">
        <v>6608</v>
      </c>
      <c r="D856" s="1" t="s">
        <v>6609</v>
      </c>
      <c r="E856" s="1" t="s">
        <v>39</v>
      </c>
      <c r="F856" s="1" t="s">
        <v>6610</v>
      </c>
      <c r="G856" s="1">
        <v>10369.0</v>
      </c>
      <c r="H856" s="1" t="s">
        <v>6611</v>
      </c>
      <c r="I856" s="1" t="s">
        <v>42</v>
      </c>
      <c r="J856" s="1" t="s">
        <v>43</v>
      </c>
      <c r="L856" s="1" t="s">
        <v>44</v>
      </c>
      <c r="M856" s="1" t="s">
        <v>45</v>
      </c>
      <c r="N856" s="1">
        <v>1.0</v>
      </c>
      <c r="O856" s="1" t="s">
        <v>150</v>
      </c>
      <c r="P856" s="1">
        <v>0.0</v>
      </c>
      <c r="Q856" s="1" t="s">
        <v>45</v>
      </c>
      <c r="R856" s="1">
        <v>5725.0</v>
      </c>
      <c r="S856" s="1" t="s">
        <v>6612</v>
      </c>
      <c r="T856" s="1" t="s">
        <v>6613</v>
      </c>
      <c r="U856" s="1" t="s">
        <v>49</v>
      </c>
      <c r="V856" s="1" t="s">
        <v>6614</v>
      </c>
      <c r="W856" s="1" t="s">
        <v>6615</v>
      </c>
      <c r="X856" s="1" t="s">
        <v>52</v>
      </c>
      <c r="Y856" s="1" t="s">
        <v>53</v>
      </c>
      <c r="Z856" s="1" t="s">
        <v>54</v>
      </c>
      <c r="AA856" s="1" t="s">
        <v>155</v>
      </c>
      <c r="AB856" s="1" t="s">
        <v>6616</v>
      </c>
      <c r="AC856" s="1" t="s">
        <v>6617</v>
      </c>
      <c r="AE856" s="1" t="s">
        <v>43</v>
      </c>
      <c r="AF856" s="1" t="s">
        <v>72</v>
      </c>
      <c r="AG856" s="1" t="s">
        <v>42</v>
      </c>
      <c r="AH856" s="1" t="s">
        <v>6608</v>
      </c>
      <c r="AI856" s="1" t="s">
        <v>45</v>
      </c>
    </row>
    <row r="857" ht="14.25" customHeight="1">
      <c r="A857" s="1" t="s">
        <v>35</v>
      </c>
      <c r="B857" s="1" t="s">
        <v>1873</v>
      </c>
      <c r="D857" s="1" t="s">
        <v>6618</v>
      </c>
      <c r="E857" s="1" t="s">
        <v>39</v>
      </c>
      <c r="F857" s="1" t="s">
        <v>6619</v>
      </c>
      <c r="G857" s="1">
        <v>10370.0</v>
      </c>
      <c r="H857" s="1" t="s">
        <v>6620</v>
      </c>
      <c r="I857" s="1" t="s">
        <v>6621</v>
      </c>
      <c r="J857" s="1" t="s">
        <v>49</v>
      </c>
      <c r="K857" s="1" t="s">
        <v>6622</v>
      </c>
      <c r="L857" s="1" t="s">
        <v>44</v>
      </c>
      <c r="M857" s="1" t="s">
        <v>80</v>
      </c>
      <c r="N857" s="1">
        <v>2.0</v>
      </c>
      <c r="O857" s="1" t="s">
        <v>3622</v>
      </c>
      <c r="P857" s="1">
        <v>1.0</v>
      </c>
      <c r="Q857" s="1" t="s">
        <v>45</v>
      </c>
      <c r="R857" s="1">
        <v>8247.0</v>
      </c>
      <c r="S857" s="1" t="s">
        <v>1690</v>
      </c>
      <c r="T857" s="1" t="s">
        <v>1691</v>
      </c>
      <c r="U857" s="1" t="s">
        <v>43</v>
      </c>
      <c r="X857" s="1" t="s">
        <v>6158</v>
      </c>
      <c r="Y857" s="1" t="s">
        <v>53</v>
      </c>
      <c r="Z857" s="1" t="s">
        <v>617</v>
      </c>
      <c r="AA857" s="1" t="s">
        <v>2881</v>
      </c>
      <c r="AB857" s="1" t="s">
        <v>6623</v>
      </c>
      <c r="AC857" s="1" t="s">
        <v>4660</v>
      </c>
      <c r="AE857" s="1" t="s">
        <v>43</v>
      </c>
      <c r="AF857" s="1" t="s">
        <v>72</v>
      </c>
      <c r="AG857" s="1" t="s">
        <v>42</v>
      </c>
      <c r="AH857" s="1" t="s">
        <v>6624</v>
      </c>
      <c r="AI857" s="1" t="s">
        <v>80</v>
      </c>
    </row>
    <row r="858" ht="14.25" customHeight="1">
      <c r="A858" s="1" t="s">
        <v>35</v>
      </c>
      <c r="B858" s="1" t="s">
        <v>36</v>
      </c>
      <c r="D858" s="1" t="s">
        <v>6625</v>
      </c>
      <c r="E858" s="1" t="s">
        <v>39</v>
      </c>
      <c r="F858" s="1" t="s">
        <v>6626</v>
      </c>
      <c r="G858" s="1">
        <v>10371.0</v>
      </c>
      <c r="H858" s="1" t="s">
        <v>6627</v>
      </c>
      <c r="I858" s="1" t="s">
        <v>42</v>
      </c>
      <c r="J858" s="1" t="s">
        <v>43</v>
      </c>
      <c r="L858" s="1" t="s">
        <v>44</v>
      </c>
      <c r="M858" s="1" t="s">
        <v>80</v>
      </c>
      <c r="N858" s="1">
        <v>1.0</v>
      </c>
      <c r="O858" s="1" t="s">
        <v>46</v>
      </c>
      <c r="P858" s="1">
        <v>0.0</v>
      </c>
      <c r="Q858" s="1" t="s">
        <v>80</v>
      </c>
      <c r="R858" s="1">
        <v>6.39171333E8</v>
      </c>
      <c r="S858" s="1" t="s">
        <v>6628</v>
      </c>
      <c r="T858" s="1" t="s">
        <v>6629</v>
      </c>
      <c r="U858" s="1" t="s">
        <v>43</v>
      </c>
      <c r="X858" s="1" t="s">
        <v>6630</v>
      </c>
      <c r="Y858" s="1" t="s">
        <v>53</v>
      </c>
      <c r="Z858" s="1" t="s">
        <v>617</v>
      </c>
      <c r="AA858" s="1" t="s">
        <v>55</v>
      </c>
      <c r="AB858" s="1" t="s">
        <v>6631</v>
      </c>
      <c r="AC858" s="1" t="s">
        <v>5793</v>
      </c>
      <c r="AE858" s="1" t="s">
        <v>43</v>
      </c>
      <c r="AF858" s="1" t="s">
        <v>58</v>
      </c>
      <c r="AG858" s="1" t="s">
        <v>42</v>
      </c>
      <c r="AH858" s="1" t="s">
        <v>6632</v>
      </c>
      <c r="AI858" s="1" t="s">
        <v>80</v>
      </c>
    </row>
    <row r="859" ht="14.25" customHeight="1">
      <c r="A859" s="1" t="s">
        <v>35</v>
      </c>
      <c r="B859" s="1" t="s">
        <v>74</v>
      </c>
      <c r="C859" s="1" t="s">
        <v>6633</v>
      </c>
      <c r="D859" s="1" t="s">
        <v>6634</v>
      </c>
      <c r="E859" s="1" t="s">
        <v>39</v>
      </c>
      <c r="F859" s="1" t="s">
        <v>6635</v>
      </c>
      <c r="G859" s="1">
        <v>10372.0</v>
      </c>
      <c r="H859" s="1" t="s">
        <v>6636</v>
      </c>
      <c r="I859" s="1" t="s">
        <v>42</v>
      </c>
      <c r="J859" s="1" t="s">
        <v>43</v>
      </c>
      <c r="L859" s="1" t="s">
        <v>44</v>
      </c>
      <c r="M859" s="1" t="s">
        <v>80</v>
      </c>
      <c r="N859" s="1">
        <v>1.0</v>
      </c>
      <c r="O859" s="1" t="s">
        <v>383</v>
      </c>
      <c r="P859" s="1">
        <v>0.0</v>
      </c>
      <c r="Q859" s="1" t="s">
        <v>80</v>
      </c>
      <c r="R859" s="1">
        <v>8723.0</v>
      </c>
      <c r="S859" s="1" t="s">
        <v>5729</v>
      </c>
      <c r="T859" s="1" t="s">
        <v>5730</v>
      </c>
      <c r="U859" s="1" t="s">
        <v>49</v>
      </c>
      <c r="V859" s="1" t="s">
        <v>6637</v>
      </c>
      <c r="W859" s="1" t="s">
        <v>6638</v>
      </c>
      <c r="X859" s="1" t="s">
        <v>121</v>
      </c>
      <c r="Y859" s="1" t="s">
        <v>69</v>
      </c>
      <c r="Z859" s="1" t="s">
        <v>54</v>
      </c>
      <c r="AA859" s="1" t="s">
        <v>3369</v>
      </c>
      <c r="AB859" s="1" t="s">
        <v>6639</v>
      </c>
      <c r="AC859" s="1" t="s">
        <v>3199</v>
      </c>
      <c r="AE859" s="1" t="s">
        <v>43</v>
      </c>
      <c r="AF859" s="1" t="s">
        <v>72</v>
      </c>
      <c r="AG859" s="1" t="s">
        <v>42</v>
      </c>
      <c r="AH859" s="1" t="s">
        <v>6633</v>
      </c>
      <c r="AI859" s="1" t="s">
        <v>80</v>
      </c>
    </row>
    <row r="860" ht="14.25" customHeight="1">
      <c r="A860" s="1" t="s">
        <v>35</v>
      </c>
      <c r="B860" s="1" t="s">
        <v>36</v>
      </c>
      <c r="C860" s="1" t="s">
        <v>6640</v>
      </c>
      <c r="D860" s="1" t="s">
        <v>6641</v>
      </c>
      <c r="E860" s="1" t="s">
        <v>39</v>
      </c>
      <c r="F860" s="1" t="s">
        <v>6642</v>
      </c>
      <c r="G860" s="1">
        <v>10373.0</v>
      </c>
      <c r="H860" s="1" t="s">
        <v>6643</v>
      </c>
      <c r="I860" s="1" t="s">
        <v>42</v>
      </c>
      <c r="J860" s="1" t="s">
        <v>43</v>
      </c>
      <c r="L860" s="1" t="s">
        <v>44</v>
      </c>
      <c r="M860" s="1" t="s">
        <v>80</v>
      </c>
      <c r="N860" s="1">
        <v>1.0</v>
      </c>
      <c r="O860" s="1" t="s">
        <v>412</v>
      </c>
      <c r="P860" s="1">
        <v>0.0</v>
      </c>
      <c r="Q860" s="1" t="s">
        <v>80</v>
      </c>
      <c r="R860" s="1">
        <v>6079.0</v>
      </c>
      <c r="S860" s="1" t="s">
        <v>6644</v>
      </c>
      <c r="T860" s="1" t="s">
        <v>6645</v>
      </c>
      <c r="U860" s="1" t="s">
        <v>49</v>
      </c>
      <c r="V860" s="1" t="s">
        <v>6646</v>
      </c>
      <c r="W860" s="1" t="s">
        <v>6640</v>
      </c>
      <c r="X860" s="1" t="s">
        <v>179</v>
      </c>
      <c r="Y860" s="1" t="s">
        <v>53</v>
      </c>
      <c r="Z860" s="1" t="s">
        <v>54</v>
      </c>
      <c r="AA860" s="1" t="s">
        <v>1640</v>
      </c>
      <c r="AB860" s="1" t="s">
        <v>6647</v>
      </c>
      <c r="AC860" s="1" t="s">
        <v>3909</v>
      </c>
      <c r="AE860" s="1" t="s">
        <v>43</v>
      </c>
      <c r="AF860" s="1" t="s">
        <v>72</v>
      </c>
      <c r="AG860" s="1" t="s">
        <v>42</v>
      </c>
      <c r="AH860" s="1" t="s">
        <v>6648</v>
      </c>
      <c r="AI860" s="1" t="s">
        <v>80</v>
      </c>
    </row>
    <row r="861" ht="14.25" customHeight="1">
      <c r="A861" s="1" t="s">
        <v>35</v>
      </c>
      <c r="B861" s="1" t="s">
        <v>704</v>
      </c>
      <c r="D861" s="1" t="s">
        <v>6649</v>
      </c>
      <c r="E861" s="1" t="s">
        <v>39</v>
      </c>
      <c r="F861" s="1" t="s">
        <v>6650</v>
      </c>
      <c r="G861" s="1">
        <v>10374.0</v>
      </c>
      <c r="H861" s="1" t="s">
        <v>6651</v>
      </c>
      <c r="I861" s="1" t="s">
        <v>6652</v>
      </c>
      <c r="J861" s="1" t="s">
        <v>49</v>
      </c>
      <c r="K861" s="1" t="s">
        <v>6653</v>
      </c>
      <c r="L861" s="1" t="s">
        <v>44</v>
      </c>
      <c r="M861" s="1" t="s">
        <v>45</v>
      </c>
      <c r="N861" s="1">
        <v>2.0</v>
      </c>
      <c r="O861" s="1" t="s">
        <v>3465</v>
      </c>
      <c r="P861" s="1">
        <v>1.0</v>
      </c>
      <c r="Q861" s="1" t="s">
        <v>885</v>
      </c>
      <c r="R861" s="1">
        <v>6079.0</v>
      </c>
      <c r="S861" s="1" t="s">
        <v>6644</v>
      </c>
      <c r="T861" s="1" t="s">
        <v>6645</v>
      </c>
      <c r="U861" s="1" t="s">
        <v>43</v>
      </c>
      <c r="X861" s="1" t="s">
        <v>1524</v>
      </c>
      <c r="Y861" s="1" t="s">
        <v>53</v>
      </c>
      <c r="Z861" s="1" t="s">
        <v>617</v>
      </c>
      <c r="AA861" s="1" t="s">
        <v>1526</v>
      </c>
      <c r="AB861" s="1" t="s">
        <v>6654</v>
      </c>
      <c r="AC861" s="1" t="s">
        <v>3909</v>
      </c>
      <c r="AE861" s="1" t="s">
        <v>43</v>
      </c>
      <c r="AF861" s="1" t="s">
        <v>72</v>
      </c>
      <c r="AG861" s="1" t="s">
        <v>42</v>
      </c>
      <c r="AH861" s="1" t="s">
        <v>6655</v>
      </c>
      <c r="AI861" s="1" t="s">
        <v>80</v>
      </c>
    </row>
    <row r="862" ht="14.25" customHeight="1">
      <c r="A862" s="1" t="s">
        <v>35</v>
      </c>
      <c r="B862" s="1" t="s">
        <v>36</v>
      </c>
      <c r="C862" s="1" t="s">
        <v>6656</v>
      </c>
      <c r="D862" s="1" t="s">
        <v>6657</v>
      </c>
      <c r="E862" s="1" t="s">
        <v>39</v>
      </c>
      <c r="F862" s="1" t="s">
        <v>6658</v>
      </c>
      <c r="G862" s="1">
        <v>10375.0</v>
      </c>
      <c r="H862" s="1" t="s">
        <v>6659</v>
      </c>
      <c r="I862" s="1" t="s">
        <v>42</v>
      </c>
      <c r="J862" s="1" t="s">
        <v>43</v>
      </c>
      <c r="L862" s="1" t="s">
        <v>44</v>
      </c>
      <c r="M862" s="1" t="s">
        <v>80</v>
      </c>
      <c r="N862" s="1">
        <v>1.0</v>
      </c>
      <c r="O862" s="1" t="s">
        <v>174</v>
      </c>
      <c r="P862" s="1">
        <v>0.0</v>
      </c>
      <c r="Q862" s="1" t="s">
        <v>80</v>
      </c>
      <c r="R862" s="1">
        <v>6502.0</v>
      </c>
      <c r="S862" s="1" t="s">
        <v>6660</v>
      </c>
      <c r="T862" s="1" t="s">
        <v>6661</v>
      </c>
      <c r="U862" s="1" t="s">
        <v>49</v>
      </c>
      <c r="V862" s="1" t="s">
        <v>6662</v>
      </c>
      <c r="W862" s="1" t="s">
        <v>6663</v>
      </c>
      <c r="X862" s="1" t="s">
        <v>179</v>
      </c>
      <c r="Y862" s="1" t="s">
        <v>53</v>
      </c>
      <c r="Z862" s="1" t="s">
        <v>54</v>
      </c>
      <c r="AA862" s="1" t="s">
        <v>3361</v>
      </c>
      <c r="AB862" s="1" t="s">
        <v>6664</v>
      </c>
      <c r="AC862" s="1" t="s">
        <v>3411</v>
      </c>
      <c r="AE862" s="1" t="s">
        <v>43</v>
      </c>
      <c r="AF862" s="1" t="s">
        <v>58</v>
      </c>
      <c r="AG862" s="1" t="s">
        <v>42</v>
      </c>
      <c r="AH862" s="1" t="s">
        <v>6656</v>
      </c>
      <c r="AI862" s="1" t="s">
        <v>45</v>
      </c>
    </row>
    <row r="863" ht="14.25" customHeight="1">
      <c r="A863" s="1" t="s">
        <v>35</v>
      </c>
      <c r="B863" s="1" t="s">
        <v>145</v>
      </c>
      <c r="C863" s="1" t="s">
        <v>6665</v>
      </c>
      <c r="D863" s="1" t="s">
        <v>6666</v>
      </c>
      <c r="E863" s="1" t="s">
        <v>39</v>
      </c>
      <c r="F863" s="1" t="s">
        <v>6667</v>
      </c>
      <c r="G863" s="1">
        <v>10376.0</v>
      </c>
      <c r="H863" s="1" t="s">
        <v>6668</v>
      </c>
      <c r="I863" s="1" t="s">
        <v>42</v>
      </c>
      <c r="J863" s="1" t="s">
        <v>43</v>
      </c>
      <c r="L863" s="1" t="s">
        <v>44</v>
      </c>
      <c r="M863" s="1" t="s">
        <v>80</v>
      </c>
      <c r="N863" s="1">
        <v>1.0</v>
      </c>
      <c r="O863" s="1" t="s">
        <v>46</v>
      </c>
      <c r="P863" s="1">
        <v>0.0</v>
      </c>
      <c r="Q863" s="1" t="s">
        <v>80</v>
      </c>
      <c r="R863" s="1">
        <v>6732.0</v>
      </c>
      <c r="S863" s="1" t="s">
        <v>5943</v>
      </c>
      <c r="T863" s="1" t="s">
        <v>5944</v>
      </c>
      <c r="U863" s="1" t="s">
        <v>49</v>
      </c>
      <c r="V863" s="1" t="s">
        <v>6669</v>
      </c>
      <c r="W863" s="1" t="s">
        <v>6665</v>
      </c>
      <c r="X863" s="1" t="s">
        <v>953</v>
      </c>
      <c r="Y863" s="1" t="s">
        <v>53</v>
      </c>
      <c r="Z863" s="1" t="s">
        <v>54</v>
      </c>
      <c r="AA863" s="1" t="s">
        <v>302</v>
      </c>
      <c r="AB863" s="1" t="s">
        <v>6670</v>
      </c>
      <c r="AC863" s="1" t="s">
        <v>5947</v>
      </c>
      <c r="AE863" s="1" t="s">
        <v>43</v>
      </c>
      <c r="AF863" s="1" t="s">
        <v>72</v>
      </c>
      <c r="AG863" s="1" t="s">
        <v>42</v>
      </c>
      <c r="AH863" s="1" t="s">
        <v>6671</v>
      </c>
      <c r="AI863" s="1" t="s">
        <v>80</v>
      </c>
    </row>
    <row r="864" ht="14.25" customHeight="1">
      <c r="A864" s="1" t="s">
        <v>35</v>
      </c>
      <c r="B864" s="1" t="s">
        <v>145</v>
      </c>
      <c r="C864" s="1" t="s">
        <v>6672</v>
      </c>
      <c r="D864" s="1" t="s">
        <v>6673</v>
      </c>
      <c r="E864" s="1" t="s">
        <v>39</v>
      </c>
      <c r="F864" s="1" t="s">
        <v>6674</v>
      </c>
      <c r="G864" s="1">
        <v>10377.0</v>
      </c>
      <c r="H864" s="1" t="s">
        <v>6675</v>
      </c>
      <c r="I864" s="1" t="s">
        <v>42</v>
      </c>
      <c r="J864" s="1" t="s">
        <v>43</v>
      </c>
      <c r="L864" s="1" t="s">
        <v>44</v>
      </c>
      <c r="M864" s="1" t="s">
        <v>45</v>
      </c>
      <c r="N864" s="1">
        <v>1.0</v>
      </c>
      <c r="O864" s="1" t="s">
        <v>3454</v>
      </c>
      <c r="P864" s="1">
        <v>0.0</v>
      </c>
      <c r="Q864" s="1" t="s">
        <v>45</v>
      </c>
      <c r="R864" s="1">
        <v>6103.0</v>
      </c>
      <c r="S864" s="1" t="s">
        <v>6676</v>
      </c>
      <c r="T864" s="1" t="s">
        <v>6677</v>
      </c>
      <c r="U864" s="1" t="s">
        <v>49</v>
      </c>
      <c r="V864" s="1" t="s">
        <v>6678</v>
      </c>
      <c r="W864" s="1" t="s">
        <v>6679</v>
      </c>
      <c r="X864" s="1" t="s">
        <v>85</v>
      </c>
      <c r="Y864" s="1" t="s">
        <v>53</v>
      </c>
      <c r="Z864" s="1" t="s">
        <v>54</v>
      </c>
      <c r="AA864" s="1" t="s">
        <v>155</v>
      </c>
      <c r="AB864" s="1" t="s">
        <v>6680</v>
      </c>
      <c r="AC864" s="1" t="s">
        <v>6511</v>
      </c>
      <c r="AE864" s="1" t="s">
        <v>43</v>
      </c>
      <c r="AF864" s="1" t="s">
        <v>58</v>
      </c>
      <c r="AG864" s="1" t="s">
        <v>42</v>
      </c>
      <c r="AH864" s="1" t="s">
        <v>6672</v>
      </c>
      <c r="AI864" s="1" t="s">
        <v>45</v>
      </c>
    </row>
    <row r="865" ht="14.25" customHeight="1">
      <c r="A865" s="1" t="s">
        <v>35</v>
      </c>
      <c r="B865" s="1" t="s">
        <v>145</v>
      </c>
      <c r="C865" s="1" t="s">
        <v>6681</v>
      </c>
      <c r="D865" s="1" t="s">
        <v>6682</v>
      </c>
      <c r="E865" s="1" t="s">
        <v>39</v>
      </c>
      <c r="F865" s="1" t="s">
        <v>6683</v>
      </c>
      <c r="G865" s="1">
        <v>10378.0</v>
      </c>
      <c r="H865" s="1" t="s">
        <v>6684</v>
      </c>
      <c r="I865" s="1" t="s">
        <v>42</v>
      </c>
      <c r="J865" s="1" t="s">
        <v>43</v>
      </c>
      <c r="L865" s="1" t="s">
        <v>44</v>
      </c>
      <c r="M865" s="1" t="s">
        <v>80</v>
      </c>
      <c r="N865" s="1">
        <v>1.0</v>
      </c>
      <c r="O865" s="1" t="s">
        <v>46</v>
      </c>
      <c r="P865" s="1">
        <v>0.0</v>
      </c>
      <c r="Q865" s="1" t="s">
        <v>80</v>
      </c>
      <c r="R865" s="1">
        <v>6916.0</v>
      </c>
      <c r="S865" s="1" t="s">
        <v>1197</v>
      </c>
      <c r="T865" s="1" t="s">
        <v>1198</v>
      </c>
      <c r="U865" s="1" t="s">
        <v>49</v>
      </c>
      <c r="V865" s="1" t="s">
        <v>6685</v>
      </c>
      <c r="W865" s="1" t="s">
        <v>6686</v>
      </c>
      <c r="X865" s="1" t="s">
        <v>279</v>
      </c>
      <c r="Y865" s="1" t="s">
        <v>53</v>
      </c>
      <c r="Z865" s="1" t="s">
        <v>54</v>
      </c>
      <c r="AA865" s="1" t="s">
        <v>155</v>
      </c>
      <c r="AB865" s="1" t="s">
        <v>6687</v>
      </c>
      <c r="AC865" s="1" t="s">
        <v>4234</v>
      </c>
      <c r="AE865" s="1" t="s">
        <v>43</v>
      </c>
      <c r="AF865" s="1" t="s">
        <v>58</v>
      </c>
      <c r="AG865" s="1" t="s">
        <v>42</v>
      </c>
      <c r="AH865" s="1" t="s">
        <v>6681</v>
      </c>
      <c r="AI865" s="1" t="s">
        <v>45</v>
      </c>
    </row>
    <row r="866" ht="14.25" customHeight="1">
      <c r="A866" s="1" t="s">
        <v>35</v>
      </c>
      <c r="B866" s="1" t="s">
        <v>684</v>
      </c>
      <c r="D866" s="1" t="s">
        <v>6688</v>
      </c>
      <c r="E866" s="1" t="s">
        <v>39</v>
      </c>
      <c r="F866" s="1" t="s">
        <v>6689</v>
      </c>
      <c r="G866" s="1">
        <v>10379.0</v>
      </c>
      <c r="H866" s="1" t="s">
        <v>6690</v>
      </c>
      <c r="I866" s="1" t="s">
        <v>6691</v>
      </c>
      <c r="J866" s="1" t="s">
        <v>49</v>
      </c>
      <c r="K866" s="1" t="s">
        <v>6692</v>
      </c>
      <c r="L866" s="1" t="s">
        <v>44</v>
      </c>
      <c r="M866" s="1" t="s">
        <v>80</v>
      </c>
      <c r="N866" s="1">
        <v>1.0</v>
      </c>
      <c r="O866" s="1" t="s">
        <v>46</v>
      </c>
      <c r="P866" s="1">
        <v>1.0</v>
      </c>
      <c r="Q866" s="1" t="s">
        <v>80</v>
      </c>
      <c r="R866" s="1">
        <v>8.46383222E8</v>
      </c>
      <c r="S866" s="1" t="s">
        <v>6693</v>
      </c>
      <c r="T866" s="1" t="s">
        <v>6694</v>
      </c>
      <c r="U866" s="1" t="s">
        <v>43</v>
      </c>
      <c r="X866" s="1" t="s">
        <v>312</v>
      </c>
      <c r="Y866" s="1" t="s">
        <v>53</v>
      </c>
      <c r="Z866" s="1" t="s">
        <v>920</v>
      </c>
      <c r="AA866" s="1" t="s">
        <v>752</v>
      </c>
      <c r="AB866" s="1" t="s">
        <v>6695</v>
      </c>
      <c r="AC866" s="1" t="s">
        <v>5474</v>
      </c>
      <c r="AE866" s="1" t="s">
        <v>43</v>
      </c>
      <c r="AF866" s="1" t="s">
        <v>58</v>
      </c>
      <c r="AG866" s="1" t="s">
        <v>42</v>
      </c>
      <c r="AH866" s="1" t="s">
        <v>6696</v>
      </c>
      <c r="AI866" s="1" t="s">
        <v>80</v>
      </c>
    </row>
    <row r="867" ht="14.25" customHeight="1">
      <c r="A867" s="1" t="s">
        <v>35</v>
      </c>
      <c r="B867" s="1" t="s">
        <v>145</v>
      </c>
      <c r="C867" s="1" t="s">
        <v>6697</v>
      </c>
      <c r="D867" s="1" t="s">
        <v>6698</v>
      </c>
      <c r="E867" s="1" t="s">
        <v>39</v>
      </c>
      <c r="F867" s="1" t="s">
        <v>6699</v>
      </c>
      <c r="G867" s="1">
        <v>10380.0</v>
      </c>
      <c r="H867" s="1" t="s">
        <v>6700</v>
      </c>
      <c r="I867" s="1" t="s">
        <v>42</v>
      </c>
      <c r="J867" s="1" t="s">
        <v>43</v>
      </c>
      <c r="L867" s="1" t="s">
        <v>44</v>
      </c>
      <c r="M867" s="1" t="s">
        <v>80</v>
      </c>
      <c r="N867" s="1">
        <v>1.0</v>
      </c>
      <c r="O867" s="1" t="s">
        <v>46</v>
      </c>
      <c r="P867" s="1">
        <v>0.0</v>
      </c>
      <c r="Q867" s="1" t="s">
        <v>80</v>
      </c>
      <c r="R867" s="1">
        <v>9.38234204E8</v>
      </c>
      <c r="S867" s="1" t="s">
        <v>6701</v>
      </c>
      <c r="T867" s="1" t="s">
        <v>6702</v>
      </c>
      <c r="U867" s="1" t="s">
        <v>49</v>
      </c>
      <c r="V867" s="1" t="s">
        <v>6703</v>
      </c>
      <c r="W867" s="1" t="s">
        <v>6704</v>
      </c>
      <c r="X867" s="1" t="s">
        <v>68</v>
      </c>
      <c r="Y867" s="1" t="s">
        <v>53</v>
      </c>
      <c r="Z867" s="1" t="s">
        <v>54</v>
      </c>
      <c r="AA867" s="1" t="s">
        <v>155</v>
      </c>
      <c r="AB867" s="1" t="s">
        <v>6705</v>
      </c>
      <c r="AC867" s="1" t="s">
        <v>3922</v>
      </c>
      <c r="AE867" s="1" t="s">
        <v>43</v>
      </c>
      <c r="AF867" s="1" t="s">
        <v>58</v>
      </c>
      <c r="AG867" s="1" t="s">
        <v>42</v>
      </c>
      <c r="AH867" s="1" t="s">
        <v>6697</v>
      </c>
      <c r="AI867" s="1" t="s">
        <v>45</v>
      </c>
    </row>
    <row r="868" ht="14.25" customHeight="1">
      <c r="A868" s="1" t="s">
        <v>35</v>
      </c>
      <c r="B868" s="1" t="s">
        <v>74</v>
      </c>
      <c r="C868" s="1" t="s">
        <v>6706</v>
      </c>
      <c r="D868" s="1" t="s">
        <v>6707</v>
      </c>
      <c r="E868" s="1" t="s">
        <v>39</v>
      </c>
      <c r="F868" s="1" t="s">
        <v>6708</v>
      </c>
      <c r="G868" s="1">
        <v>10381.0</v>
      </c>
      <c r="H868" s="1" t="s">
        <v>6709</v>
      </c>
      <c r="I868" s="1" t="s">
        <v>6710</v>
      </c>
      <c r="J868" s="1" t="s">
        <v>49</v>
      </c>
      <c r="K868" s="1" t="s">
        <v>6711</v>
      </c>
      <c r="L868" s="1" t="s">
        <v>44</v>
      </c>
      <c r="M868" s="1" t="s">
        <v>80</v>
      </c>
      <c r="N868" s="1">
        <v>1.0</v>
      </c>
      <c r="O868" s="1" t="s">
        <v>747</v>
      </c>
      <c r="P868" s="1">
        <v>1.0</v>
      </c>
      <c r="Q868" s="1" t="s">
        <v>80</v>
      </c>
      <c r="R868" s="1">
        <v>8888.0</v>
      </c>
      <c r="S868" s="1" t="s">
        <v>1329</v>
      </c>
      <c r="T868" s="1" t="s">
        <v>751</v>
      </c>
      <c r="U868" s="1" t="s">
        <v>49</v>
      </c>
      <c r="V868" s="1" t="s">
        <v>6712</v>
      </c>
      <c r="W868" s="1" t="s">
        <v>6706</v>
      </c>
      <c r="X868" s="1" t="s">
        <v>238</v>
      </c>
      <c r="Y868" s="1" t="s">
        <v>53</v>
      </c>
      <c r="Z868" s="1" t="s">
        <v>54</v>
      </c>
      <c r="AA868" s="1" t="s">
        <v>239</v>
      </c>
      <c r="AB868" s="1" t="s">
        <v>6713</v>
      </c>
      <c r="AC868" s="1" t="s">
        <v>3762</v>
      </c>
      <c r="AE868" s="1" t="s">
        <v>43</v>
      </c>
      <c r="AF868" s="1" t="s">
        <v>72</v>
      </c>
      <c r="AG868" s="1" t="s">
        <v>42</v>
      </c>
      <c r="AH868" s="1" t="s">
        <v>6706</v>
      </c>
      <c r="AI868" s="1" t="s">
        <v>80</v>
      </c>
    </row>
    <row r="869" ht="14.25" customHeight="1">
      <c r="A869" s="1" t="s">
        <v>35</v>
      </c>
      <c r="B869" s="1" t="s">
        <v>36</v>
      </c>
      <c r="C869" s="1" t="s">
        <v>6714</v>
      </c>
      <c r="D869" s="1" t="s">
        <v>6715</v>
      </c>
      <c r="E869" s="1" t="s">
        <v>39</v>
      </c>
      <c r="F869" s="1" t="s">
        <v>43</v>
      </c>
      <c r="G869" s="1">
        <v>10382.0</v>
      </c>
      <c r="H869" s="1" t="s">
        <v>6716</v>
      </c>
      <c r="I869" s="1" t="s">
        <v>42</v>
      </c>
      <c r="J869" s="1" t="s">
        <v>43</v>
      </c>
      <c r="L869" s="1" t="s">
        <v>44</v>
      </c>
      <c r="M869" s="1" t="s">
        <v>80</v>
      </c>
      <c r="N869" s="1">
        <v>1.0</v>
      </c>
      <c r="O869" s="1" t="s">
        <v>103</v>
      </c>
      <c r="P869" s="1">
        <v>0.0</v>
      </c>
      <c r="Q869" s="1" t="s">
        <v>45</v>
      </c>
      <c r="R869" s="1">
        <v>8.50558519E8</v>
      </c>
      <c r="S869" s="1" t="s">
        <v>5305</v>
      </c>
      <c r="T869" s="1" t="s">
        <v>5306</v>
      </c>
      <c r="U869" s="1" t="s">
        <v>49</v>
      </c>
      <c r="V869" s="1" t="s">
        <v>6717</v>
      </c>
      <c r="W869" s="1" t="s">
        <v>6718</v>
      </c>
      <c r="X869" s="1" t="s">
        <v>52</v>
      </c>
      <c r="Y869" s="1" t="s">
        <v>53</v>
      </c>
      <c r="Z869" s="1" t="s">
        <v>54</v>
      </c>
      <c r="AA869" s="1" t="s">
        <v>1787</v>
      </c>
      <c r="AB869" s="1" t="s">
        <v>6719</v>
      </c>
      <c r="AC869" s="1" t="s">
        <v>6720</v>
      </c>
      <c r="AE869" s="1" t="s">
        <v>43</v>
      </c>
      <c r="AF869" s="1" t="s">
        <v>72</v>
      </c>
      <c r="AG869" s="1" t="s">
        <v>42</v>
      </c>
      <c r="AH869" s="1" t="s">
        <v>6714</v>
      </c>
      <c r="AI869" s="1" t="s">
        <v>80</v>
      </c>
    </row>
    <row r="870" ht="14.25" customHeight="1">
      <c r="A870" s="1" t="s">
        <v>35</v>
      </c>
      <c r="B870" s="1" t="s">
        <v>74</v>
      </c>
      <c r="C870" s="1" t="s">
        <v>6721</v>
      </c>
      <c r="D870" s="1" t="s">
        <v>6722</v>
      </c>
      <c r="E870" s="1" t="s">
        <v>39</v>
      </c>
      <c r="F870" s="1" t="s">
        <v>6723</v>
      </c>
      <c r="G870" s="1">
        <v>10383.0</v>
      </c>
      <c r="H870" s="1" t="s">
        <v>6724</v>
      </c>
      <c r="I870" s="1" t="s">
        <v>42</v>
      </c>
      <c r="J870" s="1" t="s">
        <v>43</v>
      </c>
      <c r="L870" s="1" t="s">
        <v>44</v>
      </c>
      <c r="M870" s="1" t="s">
        <v>80</v>
      </c>
      <c r="N870" s="1">
        <v>1.0</v>
      </c>
      <c r="O870" s="1" t="s">
        <v>46</v>
      </c>
      <c r="P870" s="1">
        <v>0.0</v>
      </c>
      <c r="Q870" s="1" t="s">
        <v>80</v>
      </c>
      <c r="R870" s="1">
        <v>8163.0</v>
      </c>
      <c r="S870" s="1" t="s">
        <v>758</v>
      </c>
      <c r="T870" s="1" t="s">
        <v>759</v>
      </c>
      <c r="U870" s="1" t="s">
        <v>49</v>
      </c>
      <c r="V870" s="1" t="s">
        <v>6725</v>
      </c>
      <c r="W870" s="1" t="s">
        <v>6721</v>
      </c>
      <c r="X870" s="1" t="s">
        <v>953</v>
      </c>
      <c r="Y870" s="1" t="s">
        <v>53</v>
      </c>
      <c r="Z870" s="1" t="s">
        <v>54</v>
      </c>
      <c r="AA870" s="1" t="s">
        <v>3369</v>
      </c>
      <c r="AB870" s="1" t="s">
        <v>6726</v>
      </c>
      <c r="AC870" s="1" t="s">
        <v>672</v>
      </c>
      <c r="AE870" s="1" t="s">
        <v>43</v>
      </c>
      <c r="AF870" s="1" t="s">
        <v>58</v>
      </c>
      <c r="AG870" s="1" t="s">
        <v>42</v>
      </c>
      <c r="AH870" s="1" t="s">
        <v>6727</v>
      </c>
      <c r="AI870" s="1" t="s">
        <v>80</v>
      </c>
    </row>
    <row r="871" ht="14.25" customHeight="1">
      <c r="A871" s="1" t="s">
        <v>35</v>
      </c>
      <c r="B871" s="1" t="s">
        <v>210</v>
      </c>
      <c r="C871" s="1" t="s">
        <v>6728</v>
      </c>
      <c r="D871" s="1" t="s">
        <v>6729</v>
      </c>
      <c r="E871" s="1" t="s">
        <v>39</v>
      </c>
      <c r="F871" s="1" t="s">
        <v>6730</v>
      </c>
      <c r="G871" s="1">
        <v>10384.0</v>
      </c>
      <c r="H871" s="1" t="s">
        <v>6731</v>
      </c>
      <c r="I871" s="1" t="s">
        <v>6732</v>
      </c>
      <c r="J871" s="1" t="s">
        <v>49</v>
      </c>
      <c r="K871" s="1" t="s">
        <v>6733</v>
      </c>
      <c r="L871" s="1" t="s">
        <v>44</v>
      </c>
      <c r="M871" s="1" t="s">
        <v>80</v>
      </c>
      <c r="N871" s="1">
        <v>2.0</v>
      </c>
      <c r="O871" s="1" t="s">
        <v>383</v>
      </c>
      <c r="P871" s="1">
        <v>1.0</v>
      </c>
      <c r="Q871" s="1" t="s">
        <v>80</v>
      </c>
      <c r="R871" s="1">
        <v>6131.0</v>
      </c>
      <c r="S871" s="1" t="s">
        <v>6734</v>
      </c>
      <c r="T871" s="1" t="s">
        <v>6735</v>
      </c>
      <c r="U871" s="1" t="s">
        <v>49</v>
      </c>
      <c r="V871" s="1" t="s">
        <v>6736</v>
      </c>
      <c r="W871" s="1" t="s">
        <v>6728</v>
      </c>
      <c r="X871" s="1" t="s">
        <v>312</v>
      </c>
      <c r="Y871" s="1" t="s">
        <v>53</v>
      </c>
      <c r="Z871" s="1" t="s">
        <v>54</v>
      </c>
      <c r="AA871" s="1" t="s">
        <v>3161</v>
      </c>
      <c r="AB871" s="1" t="s">
        <v>6737</v>
      </c>
      <c r="AC871" s="1" t="s">
        <v>6738</v>
      </c>
      <c r="AE871" s="1" t="s">
        <v>43</v>
      </c>
      <c r="AF871" s="1" t="s">
        <v>72</v>
      </c>
      <c r="AG871" s="1" t="s">
        <v>42</v>
      </c>
      <c r="AH871" s="1" t="s">
        <v>6728</v>
      </c>
      <c r="AI871" s="1" t="s">
        <v>80</v>
      </c>
    </row>
    <row r="872" ht="14.25" customHeight="1">
      <c r="A872" s="1" t="s">
        <v>35</v>
      </c>
      <c r="B872" s="1" t="s">
        <v>3144</v>
      </c>
      <c r="C872" s="1" t="s">
        <v>6739</v>
      </c>
      <c r="D872" s="1" t="s">
        <v>6740</v>
      </c>
      <c r="E872" s="1" t="s">
        <v>39</v>
      </c>
      <c r="F872" s="1" t="s">
        <v>6741</v>
      </c>
      <c r="G872" s="1">
        <v>10385.0</v>
      </c>
      <c r="H872" s="1" t="s">
        <v>6742</v>
      </c>
      <c r="I872" s="1" t="s">
        <v>42</v>
      </c>
      <c r="J872" s="1" t="s">
        <v>43</v>
      </c>
      <c r="L872" s="1" t="s">
        <v>44</v>
      </c>
      <c r="M872" s="1" t="s">
        <v>45</v>
      </c>
      <c r="N872" s="1">
        <v>1.0</v>
      </c>
      <c r="O872" s="1" t="s">
        <v>3149</v>
      </c>
      <c r="P872" s="1">
        <v>0.0</v>
      </c>
      <c r="Q872" s="1" t="s">
        <v>45</v>
      </c>
      <c r="R872" s="1">
        <v>6214.0</v>
      </c>
      <c r="S872" s="1" t="s">
        <v>6743</v>
      </c>
      <c r="T872" s="1" t="s">
        <v>6744</v>
      </c>
      <c r="U872" s="1" t="s">
        <v>49</v>
      </c>
      <c r="V872" s="1" t="s">
        <v>6745</v>
      </c>
      <c r="W872" s="1" t="s">
        <v>6746</v>
      </c>
      <c r="X872" s="1" t="s">
        <v>616</v>
      </c>
      <c r="Y872" s="1" t="s">
        <v>69</v>
      </c>
      <c r="Z872" s="1" t="s">
        <v>54</v>
      </c>
      <c r="AA872" s="1" t="s">
        <v>3151</v>
      </c>
      <c r="AB872" s="1" t="s">
        <v>6747</v>
      </c>
      <c r="AC872" s="1" t="s">
        <v>3180</v>
      </c>
      <c r="AE872" s="1" t="s">
        <v>43</v>
      </c>
      <c r="AF872" s="1" t="s">
        <v>58</v>
      </c>
      <c r="AG872" s="1" t="s">
        <v>42</v>
      </c>
      <c r="AH872" s="1" t="s">
        <v>6739</v>
      </c>
      <c r="AI872" s="1" t="s">
        <v>45</v>
      </c>
    </row>
    <row r="873" ht="14.25" customHeight="1">
      <c r="A873" s="1" t="s">
        <v>35</v>
      </c>
      <c r="B873" s="1" t="s">
        <v>1873</v>
      </c>
      <c r="C873" s="1" t="s">
        <v>6748</v>
      </c>
      <c r="D873" s="1" t="s">
        <v>6749</v>
      </c>
      <c r="F873" s="1" t="s">
        <v>6750</v>
      </c>
      <c r="G873" s="1">
        <v>10386.0</v>
      </c>
      <c r="H873" s="1" t="s">
        <v>6751</v>
      </c>
      <c r="I873" s="1" t="s">
        <v>42</v>
      </c>
      <c r="J873" s="1" t="s">
        <v>43</v>
      </c>
      <c r="L873" s="1" t="s">
        <v>44</v>
      </c>
      <c r="M873" s="1" t="s">
        <v>80</v>
      </c>
      <c r="N873" s="1">
        <v>1.0</v>
      </c>
      <c r="O873" s="1" t="s">
        <v>3622</v>
      </c>
      <c r="P873" s="1">
        <v>0.0</v>
      </c>
      <c r="Q873" s="1" t="s">
        <v>45</v>
      </c>
      <c r="R873" s="1">
        <v>8888.0</v>
      </c>
      <c r="S873" s="1" t="s">
        <v>1329</v>
      </c>
      <c r="T873" s="1" t="s">
        <v>751</v>
      </c>
      <c r="U873" s="1" t="s">
        <v>118</v>
      </c>
      <c r="V873" s="1" t="s">
        <v>6752</v>
      </c>
      <c r="W873" s="1" t="s">
        <v>6753</v>
      </c>
      <c r="X873" s="1" t="s">
        <v>919</v>
      </c>
      <c r="Y873" s="1" t="s">
        <v>53</v>
      </c>
      <c r="Z873" s="1" t="s">
        <v>54</v>
      </c>
      <c r="AA873" s="1" t="s">
        <v>1882</v>
      </c>
      <c r="AB873" s="1" t="s">
        <v>6754</v>
      </c>
      <c r="AC873" s="1" t="s">
        <v>3762</v>
      </c>
      <c r="AE873" s="1" t="s">
        <v>43</v>
      </c>
      <c r="AF873" s="1" t="s">
        <v>72</v>
      </c>
      <c r="AG873" s="1" t="s">
        <v>42</v>
      </c>
      <c r="AH873" s="1" t="s">
        <v>6755</v>
      </c>
      <c r="AI873" s="1" t="s">
        <v>80</v>
      </c>
    </row>
    <row r="874" ht="14.25" customHeight="1">
      <c r="A874" s="1" t="s">
        <v>35</v>
      </c>
      <c r="B874" s="1" t="s">
        <v>684</v>
      </c>
      <c r="C874" s="1" t="s">
        <v>6756</v>
      </c>
      <c r="D874" s="1" t="s">
        <v>6757</v>
      </c>
      <c r="E874" s="1" t="s">
        <v>39</v>
      </c>
      <c r="F874" s="1" t="s">
        <v>6758</v>
      </c>
      <c r="G874" s="1">
        <v>10387.0</v>
      </c>
      <c r="H874" s="1" t="s">
        <v>6759</v>
      </c>
      <c r="I874" s="1" t="s">
        <v>6760</v>
      </c>
      <c r="J874" s="1" t="s">
        <v>49</v>
      </c>
      <c r="K874" s="1" t="s">
        <v>6761</v>
      </c>
      <c r="L874" s="1" t="s">
        <v>44</v>
      </c>
      <c r="M874" s="1" t="s">
        <v>45</v>
      </c>
      <c r="N874" s="1">
        <v>1.0</v>
      </c>
      <c r="O874" s="1" t="s">
        <v>383</v>
      </c>
      <c r="P874" s="1">
        <v>1.0</v>
      </c>
      <c r="Q874" s="1" t="s">
        <v>45</v>
      </c>
      <c r="R874" s="1">
        <v>8370.0</v>
      </c>
      <c r="S874" s="1" t="s">
        <v>6762</v>
      </c>
      <c r="T874" s="1" t="s">
        <v>3477</v>
      </c>
      <c r="U874" s="1" t="s">
        <v>118</v>
      </c>
      <c r="V874" s="1" t="s">
        <v>6763</v>
      </c>
      <c r="W874" s="1" t="s">
        <v>6764</v>
      </c>
      <c r="X874" s="1" t="s">
        <v>132</v>
      </c>
      <c r="Y874" s="1" t="s">
        <v>1525</v>
      </c>
      <c r="Z874" s="1" t="s">
        <v>54</v>
      </c>
      <c r="AA874" s="1" t="s">
        <v>752</v>
      </c>
      <c r="AB874" s="1" t="s">
        <v>6765</v>
      </c>
      <c r="AC874" s="1" t="s">
        <v>3225</v>
      </c>
      <c r="AE874" s="1" t="s">
        <v>43</v>
      </c>
      <c r="AF874" s="1" t="s">
        <v>72</v>
      </c>
      <c r="AG874" s="1" t="s">
        <v>42</v>
      </c>
      <c r="AH874" s="1" t="s">
        <v>6756</v>
      </c>
      <c r="AI874" s="1" t="s">
        <v>45</v>
      </c>
    </row>
    <row r="875" ht="14.25" customHeight="1">
      <c r="A875" s="1" t="s">
        <v>35</v>
      </c>
      <c r="B875" s="1" t="s">
        <v>704</v>
      </c>
      <c r="D875" s="1" t="s">
        <v>6766</v>
      </c>
      <c r="E875" s="1" t="s">
        <v>39</v>
      </c>
      <c r="F875" s="1" t="s">
        <v>43</v>
      </c>
      <c r="G875" s="1">
        <v>10388.0</v>
      </c>
      <c r="H875" s="1" t="s">
        <v>6767</v>
      </c>
      <c r="I875" s="1" t="s">
        <v>42</v>
      </c>
      <c r="J875" s="1" t="s">
        <v>43</v>
      </c>
      <c r="L875" s="1" t="s">
        <v>44</v>
      </c>
      <c r="M875" s="1" t="s">
        <v>80</v>
      </c>
      <c r="N875" s="1">
        <v>1.0</v>
      </c>
      <c r="O875" s="1" t="s">
        <v>709</v>
      </c>
      <c r="P875" s="1">
        <v>0.0</v>
      </c>
      <c r="Q875" s="1" t="s">
        <v>45</v>
      </c>
      <c r="R875" s="1">
        <v>5783.0</v>
      </c>
      <c r="S875" s="1" t="s">
        <v>6768</v>
      </c>
      <c r="T875" s="1" t="s">
        <v>6769</v>
      </c>
      <c r="U875" s="1" t="s">
        <v>43</v>
      </c>
      <c r="X875" s="1" t="s">
        <v>201</v>
      </c>
      <c r="Y875" s="1" t="s">
        <v>53</v>
      </c>
      <c r="Z875" s="1" t="s">
        <v>920</v>
      </c>
      <c r="AA875" s="1" t="s">
        <v>1526</v>
      </c>
      <c r="AB875" s="1" t="s">
        <v>6770</v>
      </c>
      <c r="AC875" s="1" t="s">
        <v>3713</v>
      </c>
      <c r="AE875" s="1" t="s">
        <v>43</v>
      </c>
      <c r="AF875" s="1" t="s">
        <v>72</v>
      </c>
      <c r="AG875" s="1" t="s">
        <v>42</v>
      </c>
      <c r="AH875" s="1" t="s">
        <v>6771</v>
      </c>
      <c r="AI875" s="1" t="s">
        <v>80</v>
      </c>
    </row>
    <row r="876" ht="14.25" customHeight="1">
      <c r="A876" s="1" t="s">
        <v>35</v>
      </c>
      <c r="B876" s="1" t="s">
        <v>36</v>
      </c>
      <c r="C876" s="1" t="s">
        <v>6772</v>
      </c>
      <c r="D876" s="1" t="s">
        <v>6773</v>
      </c>
      <c r="E876" s="1" t="s">
        <v>39</v>
      </c>
      <c r="F876" s="1" t="s">
        <v>6774</v>
      </c>
      <c r="G876" s="1">
        <v>10389.0</v>
      </c>
      <c r="H876" s="1" t="s">
        <v>6775</v>
      </c>
      <c r="I876" s="1" t="s">
        <v>42</v>
      </c>
      <c r="J876" s="1" t="s">
        <v>43</v>
      </c>
      <c r="L876" s="1" t="s">
        <v>44</v>
      </c>
      <c r="M876" s="1" t="s">
        <v>80</v>
      </c>
      <c r="N876" s="1">
        <v>1.0</v>
      </c>
      <c r="O876" s="1" t="s">
        <v>46</v>
      </c>
      <c r="P876" s="1">
        <v>0.0</v>
      </c>
      <c r="Q876" s="1" t="s">
        <v>80</v>
      </c>
      <c r="R876" s="1">
        <v>8248.0</v>
      </c>
      <c r="S876" s="1" t="s">
        <v>2841</v>
      </c>
      <c r="T876" s="1" t="s">
        <v>2842</v>
      </c>
      <c r="U876" s="1" t="s">
        <v>49</v>
      </c>
      <c r="V876" s="1" t="s">
        <v>6776</v>
      </c>
      <c r="W876" s="1" t="s">
        <v>6777</v>
      </c>
      <c r="X876" s="1" t="s">
        <v>85</v>
      </c>
      <c r="Y876" s="1" t="s">
        <v>53</v>
      </c>
      <c r="Z876" s="1" t="s">
        <v>54</v>
      </c>
      <c r="AA876" s="1" t="s">
        <v>436</v>
      </c>
      <c r="AB876" s="1" t="s">
        <v>6778</v>
      </c>
      <c r="AC876" s="1" t="s">
        <v>4660</v>
      </c>
      <c r="AE876" s="1" t="s">
        <v>43</v>
      </c>
      <c r="AF876" s="1" t="s">
        <v>58</v>
      </c>
      <c r="AG876" s="1" t="s">
        <v>42</v>
      </c>
      <c r="AH876" s="1" t="s">
        <v>6779</v>
      </c>
      <c r="AI876" s="1" t="s">
        <v>45</v>
      </c>
    </row>
    <row r="877" ht="14.25" customHeight="1">
      <c r="A877" s="1" t="s">
        <v>35</v>
      </c>
      <c r="B877" s="1" t="s">
        <v>36</v>
      </c>
      <c r="C877" s="1" t="s">
        <v>6780</v>
      </c>
      <c r="D877" s="1" t="s">
        <v>6781</v>
      </c>
      <c r="E877" s="1" t="s">
        <v>39</v>
      </c>
      <c r="F877" s="1" t="s">
        <v>6782</v>
      </c>
      <c r="G877" s="1">
        <v>10390.0</v>
      </c>
      <c r="H877" s="1" t="s">
        <v>6783</v>
      </c>
      <c r="I877" s="1" t="s">
        <v>42</v>
      </c>
      <c r="J877" s="1" t="s">
        <v>43</v>
      </c>
      <c r="L877" s="1" t="s">
        <v>44</v>
      </c>
      <c r="M877" s="1" t="s">
        <v>80</v>
      </c>
      <c r="N877" s="1">
        <v>1.0</v>
      </c>
      <c r="O877" s="1" t="s">
        <v>412</v>
      </c>
      <c r="P877" s="1">
        <v>0.0</v>
      </c>
      <c r="Q877" s="1" t="s">
        <v>80</v>
      </c>
      <c r="R877" s="1">
        <v>6358.0</v>
      </c>
      <c r="S877" s="1" t="s">
        <v>3045</v>
      </c>
      <c r="T877" s="1" t="s">
        <v>3046</v>
      </c>
      <c r="U877" s="1" t="s">
        <v>49</v>
      </c>
      <c r="V877" s="1" t="s">
        <v>6784</v>
      </c>
      <c r="W877" s="1" t="s">
        <v>6785</v>
      </c>
      <c r="X877" s="1" t="s">
        <v>201</v>
      </c>
      <c r="Y877" s="1" t="s">
        <v>53</v>
      </c>
      <c r="Z877" s="1" t="s">
        <v>54</v>
      </c>
      <c r="AA877" s="1" t="s">
        <v>709</v>
      </c>
      <c r="AB877" s="1" t="s">
        <v>6786</v>
      </c>
      <c r="AC877" s="1" t="s">
        <v>3646</v>
      </c>
      <c r="AE877" s="1" t="s">
        <v>43</v>
      </c>
      <c r="AF877" s="1" t="s">
        <v>72</v>
      </c>
      <c r="AG877" s="1" t="s">
        <v>42</v>
      </c>
      <c r="AH877" s="1" t="s">
        <v>6780</v>
      </c>
      <c r="AI877" s="1" t="s">
        <v>80</v>
      </c>
    </row>
    <row r="878" ht="14.25" customHeight="1">
      <c r="A878" s="1" t="s">
        <v>35</v>
      </c>
      <c r="B878" s="1" t="s">
        <v>36</v>
      </c>
      <c r="C878" s="1" t="s">
        <v>6787</v>
      </c>
      <c r="D878" s="1" t="s">
        <v>6788</v>
      </c>
      <c r="E878" s="1" t="s">
        <v>39</v>
      </c>
      <c r="F878" s="1" t="s">
        <v>6789</v>
      </c>
      <c r="G878" s="1">
        <v>10391.0</v>
      </c>
      <c r="H878" s="1" t="s">
        <v>6790</v>
      </c>
      <c r="I878" s="1" t="s">
        <v>42</v>
      </c>
      <c r="J878" s="1" t="s">
        <v>43</v>
      </c>
      <c r="L878" s="1" t="s">
        <v>44</v>
      </c>
      <c r="M878" s="1" t="s">
        <v>80</v>
      </c>
      <c r="N878" s="1">
        <v>1.0</v>
      </c>
      <c r="O878" s="1" t="s">
        <v>103</v>
      </c>
      <c r="P878" s="1">
        <v>0.0</v>
      </c>
      <c r="Q878" s="1" t="s">
        <v>80</v>
      </c>
      <c r="R878" s="1">
        <v>8.77990683E8</v>
      </c>
      <c r="S878" s="1" t="s">
        <v>649</v>
      </c>
      <c r="T878" s="1" t="s">
        <v>650</v>
      </c>
      <c r="U878" s="1" t="s">
        <v>49</v>
      </c>
      <c r="V878" s="1" t="s">
        <v>6791</v>
      </c>
      <c r="W878" s="1" t="s">
        <v>6787</v>
      </c>
      <c r="X878" s="1" t="s">
        <v>929</v>
      </c>
      <c r="Y878" s="1" t="s">
        <v>53</v>
      </c>
      <c r="Z878" s="1" t="s">
        <v>54</v>
      </c>
      <c r="AA878" s="1" t="s">
        <v>3361</v>
      </c>
      <c r="AB878" s="1" t="s">
        <v>6792</v>
      </c>
      <c r="AC878" s="1" t="s">
        <v>3786</v>
      </c>
      <c r="AE878" s="1" t="s">
        <v>43</v>
      </c>
      <c r="AF878" s="1" t="s">
        <v>58</v>
      </c>
      <c r="AG878" s="1" t="s">
        <v>42</v>
      </c>
      <c r="AH878" s="1" t="s">
        <v>6793</v>
      </c>
      <c r="AI878" s="1" t="s">
        <v>80</v>
      </c>
    </row>
    <row r="879" ht="14.25" customHeight="1">
      <c r="A879" s="1" t="s">
        <v>35</v>
      </c>
      <c r="B879" s="1" t="s">
        <v>36</v>
      </c>
      <c r="D879" s="1" t="s">
        <v>6794</v>
      </c>
      <c r="E879" s="1" t="s">
        <v>39</v>
      </c>
      <c r="F879" s="1" t="s">
        <v>407</v>
      </c>
      <c r="G879" s="1">
        <v>10392.0</v>
      </c>
      <c r="H879" s="1" t="s">
        <v>6795</v>
      </c>
      <c r="I879" s="1" t="s">
        <v>42</v>
      </c>
      <c r="J879" s="1" t="s">
        <v>43</v>
      </c>
      <c r="L879" s="1" t="s">
        <v>44</v>
      </c>
      <c r="M879" s="1" t="s">
        <v>80</v>
      </c>
      <c r="N879" s="1">
        <v>1.0</v>
      </c>
      <c r="O879" s="1" t="s">
        <v>174</v>
      </c>
      <c r="P879" s="1">
        <v>0.0</v>
      </c>
      <c r="Q879" s="1" t="s">
        <v>80</v>
      </c>
      <c r="R879" s="1">
        <v>6827.0</v>
      </c>
      <c r="S879" s="1" t="s">
        <v>6796</v>
      </c>
      <c r="T879" s="1" t="s">
        <v>6797</v>
      </c>
      <c r="U879" s="1" t="s">
        <v>43</v>
      </c>
      <c r="X879" s="1" t="s">
        <v>68</v>
      </c>
      <c r="Y879" s="1" t="s">
        <v>53</v>
      </c>
      <c r="Z879" s="1" t="s">
        <v>920</v>
      </c>
      <c r="AA879" s="1" t="s">
        <v>375</v>
      </c>
      <c r="AB879" s="1" t="s">
        <v>407</v>
      </c>
      <c r="AC879" s="1" t="s">
        <v>1861</v>
      </c>
      <c r="AE879" s="1" t="s">
        <v>43</v>
      </c>
      <c r="AF879" s="1" t="s">
        <v>58</v>
      </c>
      <c r="AG879" s="1" t="s">
        <v>42</v>
      </c>
      <c r="AH879" s="1" t="s">
        <v>6798</v>
      </c>
      <c r="AI879" s="1" t="s">
        <v>80</v>
      </c>
    </row>
    <row r="880" ht="14.25" customHeight="1">
      <c r="A880" s="1" t="s">
        <v>35</v>
      </c>
      <c r="B880" s="1" t="s">
        <v>74</v>
      </c>
      <c r="D880" s="1" t="s">
        <v>6799</v>
      </c>
      <c r="E880" s="1" t="s">
        <v>39</v>
      </c>
      <c r="F880" s="1" t="s">
        <v>6800</v>
      </c>
      <c r="G880" s="1">
        <v>10393.0</v>
      </c>
      <c r="H880" s="1" t="s">
        <v>6801</v>
      </c>
      <c r="I880" s="1" t="s">
        <v>42</v>
      </c>
      <c r="J880" s="1" t="s">
        <v>43</v>
      </c>
      <c r="L880" s="1" t="s">
        <v>44</v>
      </c>
      <c r="M880" s="1" t="s">
        <v>80</v>
      </c>
      <c r="N880" s="1">
        <v>1.0</v>
      </c>
      <c r="O880" s="1" t="s">
        <v>46</v>
      </c>
      <c r="P880" s="1">
        <v>0.0</v>
      </c>
      <c r="Q880" s="1" t="s">
        <v>45</v>
      </c>
      <c r="R880" s="1">
        <v>6682.0</v>
      </c>
      <c r="S880" s="1" t="s">
        <v>6802</v>
      </c>
      <c r="T880" s="1" t="s">
        <v>6803</v>
      </c>
      <c r="U880" s="1" t="s">
        <v>43</v>
      </c>
      <c r="X880" s="1" t="s">
        <v>751</v>
      </c>
      <c r="Y880" s="1" t="s">
        <v>53</v>
      </c>
      <c r="Z880" s="1" t="s">
        <v>920</v>
      </c>
      <c r="AA880" s="1" t="s">
        <v>4870</v>
      </c>
      <c r="AB880" s="1" t="s">
        <v>6804</v>
      </c>
      <c r="AC880" s="1" t="s">
        <v>1861</v>
      </c>
      <c r="AE880" s="1" t="s">
        <v>43</v>
      </c>
      <c r="AF880" s="1" t="s">
        <v>72</v>
      </c>
      <c r="AG880" s="1" t="s">
        <v>42</v>
      </c>
      <c r="AH880" s="1" t="s">
        <v>6805</v>
      </c>
      <c r="AI880" s="1" t="s">
        <v>80</v>
      </c>
    </row>
    <row r="881" ht="14.25" customHeight="1">
      <c r="A881" s="1" t="s">
        <v>35</v>
      </c>
      <c r="B881" s="1" t="s">
        <v>74</v>
      </c>
      <c r="C881" s="1" t="s">
        <v>6806</v>
      </c>
      <c r="D881" s="1" t="s">
        <v>6807</v>
      </c>
      <c r="E881" s="1" t="s">
        <v>39</v>
      </c>
      <c r="F881" s="1" t="s">
        <v>43</v>
      </c>
      <c r="G881" s="1">
        <v>10394.0</v>
      </c>
      <c r="H881" s="1" t="s">
        <v>6808</v>
      </c>
      <c r="I881" s="1" t="s">
        <v>6809</v>
      </c>
      <c r="J881" s="1" t="s">
        <v>49</v>
      </c>
      <c r="K881" s="1" t="s">
        <v>6810</v>
      </c>
      <c r="L881" s="1" t="s">
        <v>44</v>
      </c>
      <c r="M881" s="1" t="s">
        <v>80</v>
      </c>
      <c r="N881" s="1">
        <v>1.0</v>
      </c>
      <c r="O881" s="1" t="s">
        <v>46</v>
      </c>
      <c r="P881" s="1">
        <v>1.0</v>
      </c>
      <c r="Q881" s="1" t="s">
        <v>45</v>
      </c>
      <c r="R881" s="1">
        <v>8527.0</v>
      </c>
      <c r="S881" s="1" t="s">
        <v>478</v>
      </c>
      <c r="T881" s="1" t="s">
        <v>479</v>
      </c>
      <c r="U881" s="1" t="s">
        <v>49</v>
      </c>
      <c r="V881" s="1" t="s">
        <v>6811</v>
      </c>
      <c r="W881" s="1" t="s">
        <v>6806</v>
      </c>
      <c r="X881" s="1" t="s">
        <v>344</v>
      </c>
      <c r="Y881" s="1" t="s">
        <v>53</v>
      </c>
      <c r="Z881" s="1" t="s">
        <v>54</v>
      </c>
      <c r="AA881" s="1" t="s">
        <v>239</v>
      </c>
      <c r="AB881" s="1" t="s">
        <v>481</v>
      </c>
      <c r="AC881" s="1" t="s">
        <v>3607</v>
      </c>
      <c r="AE881" s="1" t="s">
        <v>43</v>
      </c>
      <c r="AF881" s="1" t="s">
        <v>72</v>
      </c>
      <c r="AG881" s="1" t="s">
        <v>42</v>
      </c>
      <c r="AH881" s="1" t="s">
        <v>6812</v>
      </c>
      <c r="AI881" s="1" t="s">
        <v>80</v>
      </c>
    </row>
    <row r="882" ht="14.25" customHeight="1">
      <c r="A882" s="1" t="s">
        <v>35</v>
      </c>
      <c r="B882" s="1" t="s">
        <v>684</v>
      </c>
      <c r="C882" s="1" t="s">
        <v>6813</v>
      </c>
      <c r="D882" s="1" t="s">
        <v>6814</v>
      </c>
      <c r="E882" s="1" t="s">
        <v>39</v>
      </c>
      <c r="F882" s="1" t="s">
        <v>6815</v>
      </c>
      <c r="G882" s="1">
        <v>10395.0</v>
      </c>
      <c r="H882" s="1" t="s">
        <v>6816</v>
      </c>
      <c r="I882" s="1" t="s">
        <v>42</v>
      </c>
      <c r="J882" s="1" t="s">
        <v>43</v>
      </c>
      <c r="L882" s="1" t="s">
        <v>44</v>
      </c>
      <c r="M882" s="1" t="s">
        <v>80</v>
      </c>
      <c r="N882" s="1">
        <v>1.0</v>
      </c>
      <c r="O882" s="1" t="s">
        <v>46</v>
      </c>
      <c r="P882" s="1">
        <v>0.0</v>
      </c>
      <c r="Q882" s="1" t="s">
        <v>80</v>
      </c>
      <c r="R882" s="1">
        <v>6219.0</v>
      </c>
      <c r="S882" s="1" t="s">
        <v>6817</v>
      </c>
      <c r="T882" s="1" t="s">
        <v>6818</v>
      </c>
      <c r="U882" s="1" t="s">
        <v>49</v>
      </c>
      <c r="V882" s="1" t="s">
        <v>6819</v>
      </c>
      <c r="W882" s="1" t="s">
        <v>6813</v>
      </c>
      <c r="X882" s="1" t="s">
        <v>953</v>
      </c>
      <c r="Y882" s="1" t="s">
        <v>53</v>
      </c>
      <c r="Z882" s="1" t="s">
        <v>54</v>
      </c>
      <c r="AA882" s="1" t="s">
        <v>900</v>
      </c>
      <c r="AB882" s="1" t="s">
        <v>6820</v>
      </c>
      <c r="AC882" s="1" t="s">
        <v>6821</v>
      </c>
      <c r="AE882" s="1" t="s">
        <v>43</v>
      </c>
      <c r="AF882" s="1" t="s">
        <v>58</v>
      </c>
      <c r="AG882" s="1" t="s">
        <v>42</v>
      </c>
      <c r="AH882" s="1" t="s">
        <v>6813</v>
      </c>
      <c r="AI882" s="1" t="s">
        <v>80</v>
      </c>
    </row>
    <row r="883" ht="14.25" customHeight="1">
      <c r="A883" s="1" t="s">
        <v>35</v>
      </c>
      <c r="B883" s="1" t="s">
        <v>36</v>
      </c>
      <c r="C883" s="1" t="s">
        <v>6822</v>
      </c>
      <c r="D883" s="1" t="s">
        <v>6823</v>
      </c>
      <c r="E883" s="1" t="s">
        <v>39</v>
      </c>
      <c r="F883" s="1" t="s">
        <v>6824</v>
      </c>
      <c r="G883" s="1">
        <v>10396.0</v>
      </c>
      <c r="H883" s="1" t="s">
        <v>6825</v>
      </c>
      <c r="I883" s="1" t="s">
        <v>42</v>
      </c>
      <c r="J883" s="1" t="s">
        <v>43</v>
      </c>
      <c r="L883" s="1" t="s">
        <v>44</v>
      </c>
      <c r="M883" s="1" t="s">
        <v>45</v>
      </c>
      <c r="N883" s="1">
        <v>1.0</v>
      </c>
      <c r="O883" s="1" t="s">
        <v>412</v>
      </c>
      <c r="P883" s="1">
        <v>0.0</v>
      </c>
      <c r="Q883" s="1" t="s">
        <v>883</v>
      </c>
      <c r="R883" s="1">
        <v>6246.0</v>
      </c>
      <c r="S883" s="1" t="s">
        <v>104</v>
      </c>
      <c r="T883" s="1" t="s">
        <v>105</v>
      </c>
      <c r="U883" s="1" t="s">
        <v>49</v>
      </c>
      <c r="V883" s="1" t="s">
        <v>6826</v>
      </c>
      <c r="W883" s="1" t="s">
        <v>6827</v>
      </c>
      <c r="X883" s="1" t="s">
        <v>85</v>
      </c>
      <c r="Y883" s="1" t="s">
        <v>53</v>
      </c>
      <c r="Z883" s="1" t="s">
        <v>54</v>
      </c>
      <c r="AA883" s="1" t="s">
        <v>375</v>
      </c>
      <c r="AB883" s="1" t="s">
        <v>6828</v>
      </c>
      <c r="AC883" s="1" t="s">
        <v>4441</v>
      </c>
      <c r="AE883" s="1" t="s">
        <v>43</v>
      </c>
      <c r="AF883" s="1" t="s">
        <v>58</v>
      </c>
      <c r="AG883" s="1" t="s">
        <v>42</v>
      </c>
      <c r="AH883" s="1" t="s">
        <v>6822</v>
      </c>
      <c r="AI883" s="1" t="s">
        <v>883</v>
      </c>
    </row>
    <row r="884" ht="14.25" customHeight="1">
      <c r="A884" s="1" t="s">
        <v>35</v>
      </c>
      <c r="B884" s="1" t="s">
        <v>36</v>
      </c>
      <c r="C884" s="1" t="s">
        <v>6829</v>
      </c>
      <c r="D884" s="1" t="s">
        <v>6830</v>
      </c>
      <c r="E884" s="1" t="s">
        <v>39</v>
      </c>
      <c r="F884" s="1" t="s">
        <v>6831</v>
      </c>
      <c r="G884" s="1">
        <v>10397.0</v>
      </c>
      <c r="H884" s="1" t="s">
        <v>6832</v>
      </c>
      <c r="I884" s="1" t="s">
        <v>42</v>
      </c>
      <c r="J884" s="1" t="s">
        <v>43</v>
      </c>
      <c r="L884" s="1" t="s">
        <v>44</v>
      </c>
      <c r="M884" s="1" t="s">
        <v>45</v>
      </c>
      <c r="N884" s="1">
        <v>1.0</v>
      </c>
      <c r="O884" s="1" t="s">
        <v>412</v>
      </c>
      <c r="P884" s="1">
        <v>0.0</v>
      </c>
      <c r="Q884" s="1" t="s">
        <v>883</v>
      </c>
      <c r="R884" s="1">
        <v>8.90708532E8</v>
      </c>
      <c r="S884" s="1" t="s">
        <v>6833</v>
      </c>
      <c r="T884" s="1" t="s">
        <v>6834</v>
      </c>
      <c r="U884" s="1" t="s">
        <v>49</v>
      </c>
      <c r="V884" s="1" t="s">
        <v>6835</v>
      </c>
      <c r="W884" s="1" t="s">
        <v>6836</v>
      </c>
      <c r="X884" s="1" t="s">
        <v>85</v>
      </c>
      <c r="Y884" s="1" t="s">
        <v>53</v>
      </c>
      <c r="Z884" s="1" t="s">
        <v>54</v>
      </c>
      <c r="AA884" s="1" t="s">
        <v>375</v>
      </c>
      <c r="AB884" s="1" t="s">
        <v>6837</v>
      </c>
      <c r="AC884" s="1" t="s">
        <v>4441</v>
      </c>
      <c r="AE884" s="1" t="s">
        <v>43</v>
      </c>
      <c r="AF884" s="1" t="s">
        <v>58</v>
      </c>
      <c r="AG884" s="1" t="s">
        <v>42</v>
      </c>
      <c r="AH884" s="1" t="s">
        <v>6829</v>
      </c>
      <c r="AI884" s="1" t="s">
        <v>883</v>
      </c>
    </row>
    <row r="885" ht="14.25" customHeight="1">
      <c r="A885" s="1" t="s">
        <v>35</v>
      </c>
      <c r="B885" s="1" t="s">
        <v>74</v>
      </c>
      <c r="C885" s="1" t="s">
        <v>6838</v>
      </c>
      <c r="D885" s="1" t="s">
        <v>6839</v>
      </c>
      <c r="E885" s="1" t="s">
        <v>39</v>
      </c>
      <c r="F885" s="1" t="s">
        <v>43</v>
      </c>
      <c r="G885" s="1">
        <v>10398.0</v>
      </c>
      <c r="H885" s="1" t="s">
        <v>6840</v>
      </c>
      <c r="I885" s="1" t="s">
        <v>6841</v>
      </c>
      <c r="J885" s="1" t="s">
        <v>49</v>
      </c>
      <c r="K885" s="1" t="s">
        <v>6842</v>
      </c>
      <c r="L885" s="1" t="s">
        <v>44</v>
      </c>
      <c r="M885" s="1" t="s">
        <v>80</v>
      </c>
      <c r="N885" s="1">
        <v>2.0</v>
      </c>
      <c r="O885" s="1" t="s">
        <v>477</v>
      </c>
      <c r="P885" s="1">
        <v>1.0</v>
      </c>
      <c r="Q885" s="1" t="s">
        <v>45</v>
      </c>
      <c r="R885" s="1">
        <v>8632.0</v>
      </c>
      <c r="S885" s="1" t="s">
        <v>6843</v>
      </c>
      <c r="T885" s="1" t="s">
        <v>6844</v>
      </c>
      <c r="U885" s="1" t="s">
        <v>49</v>
      </c>
      <c r="V885" s="1" t="s">
        <v>6845</v>
      </c>
      <c r="W885" s="1" t="s">
        <v>6838</v>
      </c>
      <c r="X885" s="1" t="s">
        <v>238</v>
      </c>
      <c r="Y885" s="1" t="s">
        <v>53</v>
      </c>
      <c r="Z885" s="1" t="s">
        <v>54</v>
      </c>
      <c r="AA885" s="1" t="s">
        <v>239</v>
      </c>
      <c r="AB885" s="1" t="s">
        <v>6846</v>
      </c>
      <c r="AC885" s="1" t="s">
        <v>6199</v>
      </c>
      <c r="AE885" s="1" t="s">
        <v>43</v>
      </c>
      <c r="AF885" s="1" t="s">
        <v>72</v>
      </c>
      <c r="AG885" s="1" t="s">
        <v>42</v>
      </c>
      <c r="AH885" s="1" t="s">
        <v>6838</v>
      </c>
      <c r="AI885" s="1" t="s">
        <v>80</v>
      </c>
    </row>
    <row r="886" ht="14.25" customHeight="1">
      <c r="A886" s="1" t="s">
        <v>35</v>
      </c>
      <c r="B886" s="1" t="s">
        <v>1873</v>
      </c>
      <c r="C886" s="1" t="s">
        <v>6847</v>
      </c>
      <c r="D886" s="1" t="s">
        <v>6848</v>
      </c>
      <c r="E886" s="1" t="s">
        <v>39</v>
      </c>
      <c r="F886" s="1" t="s">
        <v>6849</v>
      </c>
      <c r="G886" s="1">
        <v>10399.0</v>
      </c>
      <c r="H886" s="1" t="s">
        <v>6850</v>
      </c>
      <c r="I886" s="1" t="s">
        <v>42</v>
      </c>
      <c r="J886" s="1" t="s">
        <v>43</v>
      </c>
      <c r="L886" s="1" t="s">
        <v>44</v>
      </c>
      <c r="M886" s="1" t="s">
        <v>45</v>
      </c>
      <c r="N886" s="1">
        <v>1.0</v>
      </c>
      <c r="O886" s="1" t="s">
        <v>270</v>
      </c>
      <c r="P886" s="1">
        <v>0.0</v>
      </c>
      <c r="Q886" s="1" t="s">
        <v>45</v>
      </c>
      <c r="R886" s="1">
        <v>5701.0</v>
      </c>
      <c r="S886" s="1" t="s">
        <v>2417</v>
      </c>
      <c r="T886" s="1" t="s">
        <v>2418</v>
      </c>
      <c r="U886" s="1" t="s">
        <v>49</v>
      </c>
      <c r="V886" s="1" t="s">
        <v>6851</v>
      </c>
      <c r="W886" s="1" t="s">
        <v>6847</v>
      </c>
      <c r="X886" s="1" t="s">
        <v>751</v>
      </c>
      <c r="Y886" s="1" t="s">
        <v>3388</v>
      </c>
      <c r="Z886" s="1" t="s">
        <v>54</v>
      </c>
      <c r="AA886" s="1" t="s">
        <v>1882</v>
      </c>
      <c r="AB886" s="1" t="s">
        <v>6852</v>
      </c>
      <c r="AC886" s="1" t="s">
        <v>1458</v>
      </c>
      <c r="AD886" s="1" t="s">
        <v>242</v>
      </c>
      <c r="AE886" s="1" t="s">
        <v>43</v>
      </c>
      <c r="AF886" s="1" t="s">
        <v>72</v>
      </c>
      <c r="AG886" s="1" t="s">
        <v>42</v>
      </c>
      <c r="AH886" s="1" t="s">
        <v>6853</v>
      </c>
      <c r="AI886" s="1" t="s">
        <v>45</v>
      </c>
    </row>
    <row r="887" ht="14.25" customHeight="1">
      <c r="A887" s="1" t="s">
        <v>35</v>
      </c>
      <c r="B887" s="1" t="s">
        <v>3144</v>
      </c>
      <c r="D887" s="1" t="s">
        <v>6854</v>
      </c>
      <c r="E887" s="1" t="s">
        <v>39</v>
      </c>
      <c r="F887" s="1" t="s">
        <v>6855</v>
      </c>
      <c r="G887" s="1">
        <v>10400.0</v>
      </c>
      <c r="H887" s="1" t="s">
        <v>6856</v>
      </c>
      <c r="I887" s="1" t="s">
        <v>42</v>
      </c>
      <c r="J887" s="1" t="s">
        <v>43</v>
      </c>
      <c r="L887" s="1" t="s">
        <v>44</v>
      </c>
      <c r="M887" s="1" t="s">
        <v>80</v>
      </c>
      <c r="N887" s="1">
        <v>1.0</v>
      </c>
      <c r="O887" s="1" t="s">
        <v>3149</v>
      </c>
      <c r="P887" s="1">
        <v>0.0</v>
      </c>
      <c r="Q887" s="1" t="s">
        <v>80</v>
      </c>
      <c r="R887" s="1">
        <v>9.49891619E8</v>
      </c>
      <c r="S887" s="1" t="s">
        <v>6857</v>
      </c>
      <c r="T887" s="1" t="s">
        <v>6858</v>
      </c>
      <c r="U887" s="1" t="s">
        <v>43</v>
      </c>
      <c r="X887" s="1" t="s">
        <v>751</v>
      </c>
      <c r="Y887" s="1" t="s">
        <v>53</v>
      </c>
      <c r="Z887" s="1" t="s">
        <v>617</v>
      </c>
      <c r="AA887" s="1" t="s">
        <v>3151</v>
      </c>
      <c r="AB887" s="1" t="s">
        <v>6859</v>
      </c>
      <c r="AC887" s="1" t="s">
        <v>1861</v>
      </c>
      <c r="AE887" s="1" t="s">
        <v>43</v>
      </c>
      <c r="AF887" s="1" t="s">
        <v>58</v>
      </c>
      <c r="AG887" s="1" t="s">
        <v>42</v>
      </c>
      <c r="AH887" s="1" t="s">
        <v>6860</v>
      </c>
      <c r="AI887" s="1" t="s">
        <v>80</v>
      </c>
    </row>
    <row r="888" ht="14.25" customHeight="1">
      <c r="A888" s="1" t="s">
        <v>35</v>
      </c>
      <c r="B888" s="1" t="s">
        <v>704</v>
      </c>
      <c r="D888" s="1" t="s">
        <v>6861</v>
      </c>
      <c r="E888" s="1" t="s">
        <v>39</v>
      </c>
      <c r="F888" s="1" t="s">
        <v>6862</v>
      </c>
      <c r="G888" s="1">
        <v>10401.0</v>
      </c>
      <c r="H888" s="1" t="s">
        <v>6863</v>
      </c>
      <c r="I888" s="1" t="s">
        <v>42</v>
      </c>
      <c r="J888" s="1" t="s">
        <v>43</v>
      </c>
      <c r="L888" s="1" t="s">
        <v>44</v>
      </c>
      <c r="M888" s="1" t="s">
        <v>80</v>
      </c>
      <c r="N888" s="1">
        <v>1.0</v>
      </c>
      <c r="O888" s="1" t="s">
        <v>1719</v>
      </c>
      <c r="P888" s="1">
        <v>0.0</v>
      </c>
      <c r="Q888" s="1" t="s">
        <v>80</v>
      </c>
      <c r="R888" s="1">
        <v>6760.0</v>
      </c>
      <c r="S888" s="1" t="s">
        <v>1027</v>
      </c>
      <c r="T888" s="1" t="s">
        <v>1028</v>
      </c>
      <c r="U888" s="1" t="s">
        <v>43</v>
      </c>
      <c r="X888" s="1" t="s">
        <v>549</v>
      </c>
      <c r="Y888" s="1" t="s">
        <v>53</v>
      </c>
      <c r="Z888" s="1" t="s">
        <v>617</v>
      </c>
      <c r="AA888" s="1" t="s">
        <v>1526</v>
      </c>
      <c r="AB888" s="1" t="s">
        <v>6864</v>
      </c>
      <c r="AC888" s="1" t="s">
        <v>6137</v>
      </c>
      <c r="AE888" s="1" t="s">
        <v>43</v>
      </c>
      <c r="AF888" s="1" t="s">
        <v>72</v>
      </c>
      <c r="AG888" s="1" t="s">
        <v>42</v>
      </c>
      <c r="AH888" s="1" t="s">
        <v>6865</v>
      </c>
      <c r="AI888" s="1" t="s">
        <v>80</v>
      </c>
    </row>
    <row r="889" ht="14.25" customHeight="1">
      <c r="A889" s="1" t="s">
        <v>35</v>
      </c>
      <c r="B889" s="1" t="s">
        <v>74</v>
      </c>
      <c r="C889" s="1" t="s">
        <v>6866</v>
      </c>
      <c r="D889" s="1" t="s">
        <v>6867</v>
      </c>
      <c r="E889" s="1" t="s">
        <v>39</v>
      </c>
      <c r="F889" s="1" t="s">
        <v>43</v>
      </c>
      <c r="G889" s="1">
        <v>10402.0</v>
      </c>
      <c r="H889" s="1" t="s">
        <v>6868</v>
      </c>
      <c r="I889" s="1" t="s">
        <v>6869</v>
      </c>
      <c r="J889" s="1" t="s">
        <v>49</v>
      </c>
      <c r="K889" s="1" t="s">
        <v>6870</v>
      </c>
      <c r="L889" s="1" t="s">
        <v>44</v>
      </c>
      <c r="M889" s="1" t="s">
        <v>80</v>
      </c>
      <c r="N889" s="1">
        <v>1.0</v>
      </c>
      <c r="O889" s="1" t="s">
        <v>477</v>
      </c>
      <c r="P889" s="1">
        <v>1.0</v>
      </c>
      <c r="Q889" s="1" t="s">
        <v>45</v>
      </c>
      <c r="R889" s="1">
        <v>8446.0</v>
      </c>
      <c r="S889" s="1" t="s">
        <v>6871</v>
      </c>
      <c r="T889" s="1" t="s">
        <v>6872</v>
      </c>
      <c r="U889" s="1" t="s">
        <v>49</v>
      </c>
      <c r="V889" s="1" t="s">
        <v>6873</v>
      </c>
      <c r="W889" s="1" t="s">
        <v>6866</v>
      </c>
      <c r="X889" s="1" t="s">
        <v>344</v>
      </c>
      <c r="Y889" s="1" t="s">
        <v>53</v>
      </c>
      <c r="Z889" s="1" t="s">
        <v>54</v>
      </c>
      <c r="AA889" s="1" t="s">
        <v>239</v>
      </c>
      <c r="AB889" s="1" t="s">
        <v>6874</v>
      </c>
      <c r="AC889" s="1" t="s">
        <v>3607</v>
      </c>
      <c r="AE889" s="1" t="s">
        <v>43</v>
      </c>
      <c r="AF889" s="1" t="s">
        <v>72</v>
      </c>
      <c r="AG889" s="1" t="s">
        <v>42</v>
      </c>
      <c r="AH889" s="1" t="s">
        <v>6866</v>
      </c>
      <c r="AI889" s="1" t="s">
        <v>80</v>
      </c>
    </row>
    <row r="890" ht="14.25" customHeight="1">
      <c r="A890" s="1" t="s">
        <v>35</v>
      </c>
      <c r="B890" s="1" t="s">
        <v>74</v>
      </c>
      <c r="C890" s="1" t="s">
        <v>6875</v>
      </c>
      <c r="D890" s="1" t="s">
        <v>6876</v>
      </c>
      <c r="E890" s="1" t="s">
        <v>39</v>
      </c>
      <c r="F890" s="1" t="s">
        <v>43</v>
      </c>
      <c r="G890" s="1">
        <v>10403.0</v>
      </c>
      <c r="H890" s="1" t="s">
        <v>6877</v>
      </c>
      <c r="I890" s="1" t="s">
        <v>42</v>
      </c>
      <c r="J890" s="1" t="s">
        <v>43</v>
      </c>
      <c r="L890" s="1" t="s">
        <v>44</v>
      </c>
      <c r="M890" s="1" t="s">
        <v>80</v>
      </c>
      <c r="N890" s="1">
        <v>1.0</v>
      </c>
      <c r="O890" s="1" t="s">
        <v>412</v>
      </c>
      <c r="P890" s="1">
        <v>0.0</v>
      </c>
      <c r="Q890" s="1" t="s">
        <v>80</v>
      </c>
      <c r="R890" s="1">
        <v>9.36615899E8</v>
      </c>
      <c r="S890" s="1" t="s">
        <v>1206</v>
      </c>
      <c r="T890" s="1" t="s">
        <v>1207</v>
      </c>
      <c r="U890" s="1" t="s">
        <v>49</v>
      </c>
      <c r="V890" s="1" t="s">
        <v>6878</v>
      </c>
      <c r="W890" s="1" t="s">
        <v>6879</v>
      </c>
      <c r="X890" s="1" t="s">
        <v>279</v>
      </c>
      <c r="Y890" s="1" t="s">
        <v>53</v>
      </c>
      <c r="Z890" s="1" t="s">
        <v>54</v>
      </c>
      <c r="AA890" s="1" t="s">
        <v>6252</v>
      </c>
      <c r="AB890" s="1" t="s">
        <v>6880</v>
      </c>
      <c r="AC890" s="1" t="s">
        <v>4334</v>
      </c>
      <c r="AE890" s="1" t="s">
        <v>43</v>
      </c>
      <c r="AF890" s="1" t="s">
        <v>72</v>
      </c>
      <c r="AG890" s="1" t="s">
        <v>42</v>
      </c>
      <c r="AH890" s="1" t="s">
        <v>6881</v>
      </c>
      <c r="AI890" s="1" t="s">
        <v>80</v>
      </c>
    </row>
    <row r="891" ht="14.25" customHeight="1">
      <c r="A891" s="1" t="s">
        <v>35</v>
      </c>
      <c r="B891" s="1" t="s">
        <v>74</v>
      </c>
      <c r="C891" s="1" t="s">
        <v>6882</v>
      </c>
      <c r="D891" s="1" t="s">
        <v>6883</v>
      </c>
      <c r="E891" s="1" t="s">
        <v>39</v>
      </c>
      <c r="F891" s="1" t="s">
        <v>6884</v>
      </c>
      <c r="G891" s="1">
        <v>10404.0</v>
      </c>
      <c r="H891" s="1" t="s">
        <v>6885</v>
      </c>
      <c r="I891" s="1" t="s">
        <v>6886</v>
      </c>
      <c r="J891" s="1" t="s">
        <v>49</v>
      </c>
      <c r="K891" s="1" t="s">
        <v>6887</v>
      </c>
      <c r="L891" s="1" t="s">
        <v>44</v>
      </c>
      <c r="M891" s="1" t="s">
        <v>80</v>
      </c>
      <c r="N891" s="1">
        <v>1.0</v>
      </c>
      <c r="O891" s="1" t="s">
        <v>46</v>
      </c>
      <c r="P891" s="1">
        <v>1.0</v>
      </c>
      <c r="Q891" s="1" t="s">
        <v>80</v>
      </c>
      <c r="R891" s="1">
        <v>5816.0</v>
      </c>
      <c r="S891" s="1" t="s">
        <v>2417</v>
      </c>
      <c r="T891" s="1" t="s">
        <v>2418</v>
      </c>
      <c r="U891" s="1" t="s">
        <v>49</v>
      </c>
      <c r="V891" s="1" t="s">
        <v>6888</v>
      </c>
      <c r="W891" s="1" t="s">
        <v>6882</v>
      </c>
      <c r="X891" s="1" t="s">
        <v>238</v>
      </c>
      <c r="Y891" s="1" t="s">
        <v>53</v>
      </c>
      <c r="Z891" s="1" t="s">
        <v>54</v>
      </c>
      <c r="AA891" s="1" t="s">
        <v>239</v>
      </c>
      <c r="AB891" s="1" t="s">
        <v>6889</v>
      </c>
      <c r="AC891" s="1" t="s">
        <v>1573</v>
      </c>
      <c r="AD891" s="1" t="s">
        <v>242</v>
      </c>
      <c r="AE891" s="1" t="s">
        <v>43</v>
      </c>
      <c r="AF891" s="1" t="s">
        <v>58</v>
      </c>
      <c r="AG891" s="1" t="s">
        <v>42</v>
      </c>
      <c r="AH891" s="1" t="s">
        <v>6890</v>
      </c>
      <c r="AI891" s="1" t="s">
        <v>80</v>
      </c>
    </row>
    <row r="892" ht="14.25" customHeight="1">
      <c r="A892" s="1" t="s">
        <v>35</v>
      </c>
      <c r="B892" s="1" t="s">
        <v>1873</v>
      </c>
      <c r="D892" s="1" t="s">
        <v>6891</v>
      </c>
      <c r="F892" s="1" t="s">
        <v>6892</v>
      </c>
      <c r="G892" s="1">
        <v>10405.0</v>
      </c>
      <c r="H892" s="1" t="s">
        <v>6893</v>
      </c>
      <c r="I892" s="1" t="s">
        <v>42</v>
      </c>
      <c r="J892" s="1" t="s">
        <v>43</v>
      </c>
      <c r="L892" s="1" t="s">
        <v>44</v>
      </c>
      <c r="M892" s="1" t="s">
        <v>45</v>
      </c>
      <c r="N892" s="1">
        <v>1.0</v>
      </c>
      <c r="O892" s="1" t="s">
        <v>270</v>
      </c>
      <c r="P892" s="1">
        <v>0.0</v>
      </c>
      <c r="Q892" s="1" t="s">
        <v>45</v>
      </c>
      <c r="R892" s="1">
        <v>6791.0</v>
      </c>
      <c r="S892" s="1" t="s">
        <v>2372</v>
      </c>
      <c r="T892" s="1" t="s">
        <v>2373</v>
      </c>
      <c r="U892" s="1" t="s">
        <v>43</v>
      </c>
      <c r="X892" s="1" t="s">
        <v>1417</v>
      </c>
      <c r="Y892" s="1" t="s">
        <v>3388</v>
      </c>
      <c r="Z892" s="1" t="s">
        <v>617</v>
      </c>
      <c r="AA892" s="1" t="s">
        <v>1882</v>
      </c>
      <c r="AB892" s="1" t="s">
        <v>6894</v>
      </c>
      <c r="AC892" s="1" t="s">
        <v>6895</v>
      </c>
      <c r="AE892" s="1" t="s">
        <v>43</v>
      </c>
      <c r="AF892" s="1" t="s">
        <v>72</v>
      </c>
      <c r="AG892" s="1" t="s">
        <v>42</v>
      </c>
      <c r="AH892" s="1" t="s">
        <v>6896</v>
      </c>
      <c r="AI892" s="1" t="s">
        <v>45</v>
      </c>
    </row>
    <row r="893" ht="14.25" customHeight="1">
      <c r="A893" s="1" t="s">
        <v>35</v>
      </c>
      <c r="B893" s="1" t="s">
        <v>74</v>
      </c>
      <c r="C893" s="1" t="s">
        <v>6897</v>
      </c>
      <c r="D893" s="1" t="s">
        <v>6898</v>
      </c>
      <c r="E893" s="1" t="s">
        <v>39</v>
      </c>
      <c r="F893" s="1" t="s">
        <v>6899</v>
      </c>
      <c r="G893" s="1">
        <v>10406.0</v>
      </c>
      <c r="H893" s="1" t="s">
        <v>6900</v>
      </c>
      <c r="I893" s="1" t="s">
        <v>42</v>
      </c>
      <c r="J893" s="1" t="s">
        <v>43</v>
      </c>
      <c r="L893" s="1" t="s">
        <v>44</v>
      </c>
      <c r="M893" s="1" t="s">
        <v>80</v>
      </c>
      <c r="N893" s="1">
        <v>1.0</v>
      </c>
      <c r="O893" s="1" t="s">
        <v>46</v>
      </c>
      <c r="P893" s="1">
        <v>0.0</v>
      </c>
      <c r="Q893" s="1" t="s">
        <v>80</v>
      </c>
      <c r="R893" s="1">
        <v>6920.0</v>
      </c>
      <c r="S893" s="1" t="s">
        <v>6901</v>
      </c>
      <c r="T893" s="1" t="s">
        <v>6902</v>
      </c>
      <c r="U893" s="1" t="s">
        <v>49</v>
      </c>
      <c r="V893" s="1" t="s">
        <v>6903</v>
      </c>
      <c r="W893" s="1" t="s">
        <v>6897</v>
      </c>
      <c r="X893" s="1" t="s">
        <v>929</v>
      </c>
      <c r="Y893" s="1" t="s">
        <v>69</v>
      </c>
      <c r="Z893" s="1" t="s">
        <v>54</v>
      </c>
      <c r="AA893" s="1" t="s">
        <v>3380</v>
      </c>
      <c r="AB893" s="1" t="s">
        <v>6904</v>
      </c>
      <c r="AC893" s="1" t="s">
        <v>6895</v>
      </c>
      <c r="AE893" s="1" t="s">
        <v>43</v>
      </c>
      <c r="AF893" s="1" t="s">
        <v>72</v>
      </c>
      <c r="AG893" s="1" t="s">
        <v>42</v>
      </c>
      <c r="AH893" s="1" t="s">
        <v>6897</v>
      </c>
      <c r="AI893" s="1" t="s">
        <v>45</v>
      </c>
    </row>
    <row r="894" ht="14.25" customHeight="1">
      <c r="A894" s="1" t="s">
        <v>35</v>
      </c>
      <c r="B894" s="1" t="s">
        <v>36</v>
      </c>
      <c r="C894" s="1" t="s">
        <v>4658</v>
      </c>
      <c r="D894" s="1" t="s">
        <v>6905</v>
      </c>
      <c r="E894" s="1" t="s">
        <v>39</v>
      </c>
      <c r="F894" s="1" t="s">
        <v>6906</v>
      </c>
      <c r="G894" s="1">
        <v>10407.0</v>
      </c>
      <c r="H894" s="1" t="s">
        <v>6907</v>
      </c>
      <c r="I894" s="1" t="s">
        <v>42</v>
      </c>
      <c r="J894" s="1" t="s">
        <v>43</v>
      </c>
      <c r="L894" s="1" t="s">
        <v>44</v>
      </c>
      <c r="M894" s="1" t="s">
        <v>80</v>
      </c>
      <c r="N894" s="1">
        <v>1.0</v>
      </c>
      <c r="O894" s="1" t="s">
        <v>103</v>
      </c>
      <c r="P894" s="1">
        <v>0.0</v>
      </c>
      <c r="Q894" s="1" t="s">
        <v>80</v>
      </c>
      <c r="R894" s="1">
        <v>5816.0</v>
      </c>
      <c r="S894" s="1" t="s">
        <v>6908</v>
      </c>
      <c r="T894" s="1" t="s">
        <v>6909</v>
      </c>
      <c r="U894" s="1" t="s">
        <v>49</v>
      </c>
      <c r="V894" s="1" t="s">
        <v>6910</v>
      </c>
      <c r="W894" s="1" t="s">
        <v>6911</v>
      </c>
      <c r="X894" s="1" t="s">
        <v>52</v>
      </c>
      <c r="Y894" s="1" t="s">
        <v>53</v>
      </c>
      <c r="Z894" s="1" t="s">
        <v>54</v>
      </c>
      <c r="AA894" s="1" t="s">
        <v>1787</v>
      </c>
      <c r="AB894" s="1" t="s">
        <v>6912</v>
      </c>
      <c r="AC894" s="1" t="s">
        <v>1458</v>
      </c>
      <c r="AE894" s="1" t="s">
        <v>43</v>
      </c>
      <c r="AF894" s="1" t="s">
        <v>58</v>
      </c>
      <c r="AG894" s="1" t="s">
        <v>42</v>
      </c>
      <c r="AH894" s="1" t="s">
        <v>4658</v>
      </c>
      <c r="AI894" s="1" t="s">
        <v>80</v>
      </c>
    </row>
    <row r="895" ht="14.25" customHeight="1">
      <c r="A895" s="1" t="s">
        <v>35</v>
      </c>
      <c r="B895" s="1" t="s">
        <v>74</v>
      </c>
      <c r="C895" s="1" t="s">
        <v>6913</v>
      </c>
      <c r="D895" s="1" t="s">
        <v>6914</v>
      </c>
      <c r="E895" s="1" t="s">
        <v>39</v>
      </c>
      <c r="F895" s="1" t="s">
        <v>6915</v>
      </c>
      <c r="G895" s="1">
        <v>10408.0</v>
      </c>
      <c r="H895" s="1" t="s">
        <v>6916</v>
      </c>
      <c r="I895" s="1" t="s">
        <v>42</v>
      </c>
      <c r="J895" s="1" t="s">
        <v>43</v>
      </c>
      <c r="L895" s="1" t="s">
        <v>44</v>
      </c>
      <c r="M895" s="1" t="s">
        <v>80</v>
      </c>
      <c r="N895" s="1">
        <v>1.0</v>
      </c>
      <c r="O895" s="1" t="s">
        <v>46</v>
      </c>
      <c r="P895" s="1">
        <v>0.0</v>
      </c>
      <c r="Q895" s="1" t="s">
        <v>80</v>
      </c>
      <c r="R895" s="1">
        <v>8.08150402E8</v>
      </c>
      <c r="S895" s="1" t="s">
        <v>6472</v>
      </c>
      <c r="T895" s="1" t="s">
        <v>6473</v>
      </c>
      <c r="U895" s="1" t="s">
        <v>49</v>
      </c>
      <c r="V895" s="1" t="s">
        <v>6917</v>
      </c>
      <c r="W895" s="1" t="s">
        <v>6918</v>
      </c>
      <c r="X895" s="1" t="s">
        <v>167</v>
      </c>
      <c r="Y895" s="1" t="s">
        <v>53</v>
      </c>
      <c r="Z895" s="1" t="s">
        <v>54</v>
      </c>
      <c r="AA895" s="1" t="s">
        <v>3521</v>
      </c>
      <c r="AB895" s="1" t="s">
        <v>6919</v>
      </c>
      <c r="AC895" s="1" t="s">
        <v>5168</v>
      </c>
      <c r="AE895" s="1" t="s">
        <v>43</v>
      </c>
      <c r="AF895" s="1" t="s">
        <v>58</v>
      </c>
      <c r="AG895" s="1" t="s">
        <v>42</v>
      </c>
      <c r="AH895" s="1" t="s">
        <v>6913</v>
      </c>
      <c r="AI895" s="1" t="s">
        <v>45</v>
      </c>
    </row>
    <row r="896" ht="14.25" customHeight="1">
      <c r="A896" s="1" t="s">
        <v>35</v>
      </c>
      <c r="B896" s="1" t="s">
        <v>74</v>
      </c>
      <c r="C896" s="1" t="s">
        <v>6920</v>
      </c>
      <c r="D896" s="1" t="s">
        <v>6921</v>
      </c>
      <c r="E896" s="1" t="s">
        <v>39</v>
      </c>
      <c r="F896" s="1" t="s">
        <v>6922</v>
      </c>
      <c r="G896" s="1">
        <v>10409.0</v>
      </c>
      <c r="H896" s="1" t="s">
        <v>6923</v>
      </c>
      <c r="I896" s="1" t="s">
        <v>42</v>
      </c>
      <c r="J896" s="1" t="s">
        <v>43</v>
      </c>
      <c r="L896" s="1" t="s">
        <v>44</v>
      </c>
      <c r="M896" s="1" t="s">
        <v>45</v>
      </c>
      <c r="N896" s="1">
        <v>1.0</v>
      </c>
      <c r="O896" s="1" t="s">
        <v>383</v>
      </c>
      <c r="P896" s="1">
        <v>0.0</v>
      </c>
      <c r="Q896" s="1" t="s">
        <v>45</v>
      </c>
      <c r="R896" s="1">
        <v>6.4217552E8</v>
      </c>
      <c r="S896" s="1" t="s">
        <v>778</v>
      </c>
      <c r="T896" s="1" t="s">
        <v>779</v>
      </c>
      <c r="U896" s="1" t="s">
        <v>49</v>
      </c>
      <c r="V896" s="1" t="s">
        <v>5861</v>
      </c>
      <c r="W896" s="1" t="s">
        <v>6920</v>
      </c>
      <c r="X896" s="1" t="s">
        <v>781</v>
      </c>
      <c r="Y896" s="1" t="s">
        <v>1087</v>
      </c>
      <c r="Z896" s="1" t="s">
        <v>54</v>
      </c>
      <c r="AA896" s="1" t="s">
        <v>782</v>
      </c>
      <c r="AB896" s="1" t="s">
        <v>6924</v>
      </c>
      <c r="AC896" s="1" t="s">
        <v>3225</v>
      </c>
      <c r="AE896" s="1" t="s">
        <v>43</v>
      </c>
      <c r="AF896" s="1" t="s">
        <v>72</v>
      </c>
      <c r="AG896" s="1" t="s">
        <v>42</v>
      </c>
      <c r="AH896" s="1" t="s">
        <v>6925</v>
      </c>
      <c r="AI896" s="1" t="s">
        <v>45</v>
      </c>
    </row>
    <row r="897" ht="14.25" customHeight="1">
      <c r="A897" s="1" t="s">
        <v>35</v>
      </c>
      <c r="B897" s="1" t="s">
        <v>74</v>
      </c>
      <c r="C897" s="1" t="s">
        <v>6926</v>
      </c>
      <c r="D897" s="1" t="s">
        <v>6927</v>
      </c>
      <c r="E897" s="1" t="s">
        <v>39</v>
      </c>
      <c r="F897" s="1" t="s">
        <v>6928</v>
      </c>
      <c r="G897" s="1">
        <v>10410.0</v>
      </c>
      <c r="H897" s="1" t="s">
        <v>6929</v>
      </c>
      <c r="I897" s="1" t="s">
        <v>42</v>
      </c>
      <c r="J897" s="1" t="s">
        <v>43</v>
      </c>
      <c r="L897" s="1" t="s">
        <v>44</v>
      </c>
      <c r="M897" s="1" t="s">
        <v>45</v>
      </c>
      <c r="N897" s="1">
        <v>1.0</v>
      </c>
      <c r="O897" s="1" t="s">
        <v>46</v>
      </c>
      <c r="P897" s="1">
        <v>0.0</v>
      </c>
      <c r="Q897" s="1" t="s">
        <v>45</v>
      </c>
      <c r="R897" s="1">
        <v>6.4217552E8</v>
      </c>
      <c r="S897" s="1" t="s">
        <v>778</v>
      </c>
      <c r="T897" s="1" t="s">
        <v>779</v>
      </c>
      <c r="U897" s="1" t="s">
        <v>49</v>
      </c>
      <c r="V897" s="1" t="s">
        <v>6930</v>
      </c>
      <c r="W897" s="1" t="s">
        <v>6926</v>
      </c>
      <c r="X897" s="1" t="s">
        <v>781</v>
      </c>
      <c r="Y897" s="1" t="s">
        <v>69</v>
      </c>
      <c r="Z897" s="1" t="s">
        <v>54</v>
      </c>
      <c r="AA897" s="1" t="s">
        <v>782</v>
      </c>
      <c r="AB897" s="1" t="s">
        <v>829</v>
      </c>
      <c r="AC897" s="1" t="s">
        <v>3225</v>
      </c>
      <c r="AE897" s="1" t="s">
        <v>43</v>
      </c>
      <c r="AF897" s="1" t="s">
        <v>72</v>
      </c>
      <c r="AG897" s="1" t="s">
        <v>42</v>
      </c>
      <c r="AH897" s="1" t="s">
        <v>6931</v>
      </c>
      <c r="AI897" s="1" t="s">
        <v>45</v>
      </c>
    </row>
    <row r="898" ht="14.25" customHeight="1">
      <c r="A898" s="1" t="s">
        <v>35</v>
      </c>
      <c r="B898" s="1" t="s">
        <v>74</v>
      </c>
      <c r="C898" s="1" t="s">
        <v>6932</v>
      </c>
      <c r="D898" s="1" t="s">
        <v>6933</v>
      </c>
      <c r="E898" s="1" t="s">
        <v>39</v>
      </c>
      <c r="F898" s="1" t="s">
        <v>6934</v>
      </c>
      <c r="G898" s="1">
        <v>10411.0</v>
      </c>
      <c r="H898" s="1" t="s">
        <v>6935</v>
      </c>
      <c r="I898" s="1" t="s">
        <v>42</v>
      </c>
      <c r="J898" s="1" t="s">
        <v>43</v>
      </c>
      <c r="L898" s="1" t="s">
        <v>44</v>
      </c>
      <c r="M898" s="1" t="s">
        <v>45</v>
      </c>
      <c r="N898" s="1">
        <v>1.0</v>
      </c>
      <c r="O898" s="1" t="s">
        <v>825</v>
      </c>
      <c r="P898" s="1">
        <v>0.0</v>
      </c>
      <c r="Q898" s="1" t="s">
        <v>45</v>
      </c>
      <c r="R898" s="1">
        <v>6.4217552E8</v>
      </c>
      <c r="S898" s="1" t="s">
        <v>778</v>
      </c>
      <c r="T898" s="1" t="s">
        <v>779</v>
      </c>
      <c r="U898" s="1" t="s">
        <v>49</v>
      </c>
      <c r="V898" s="1" t="s">
        <v>5917</v>
      </c>
      <c r="W898" s="1" t="s">
        <v>6932</v>
      </c>
      <c r="X898" s="1" t="s">
        <v>781</v>
      </c>
      <c r="Y898" s="1" t="s">
        <v>69</v>
      </c>
      <c r="Z898" s="1" t="s">
        <v>54</v>
      </c>
      <c r="AA898" s="1" t="s">
        <v>782</v>
      </c>
      <c r="AB898" s="1" t="s">
        <v>6936</v>
      </c>
      <c r="AC898" s="1" t="s">
        <v>3225</v>
      </c>
      <c r="AE898" s="1" t="s">
        <v>43</v>
      </c>
      <c r="AF898" s="1" t="s">
        <v>72</v>
      </c>
      <c r="AG898" s="1" t="s">
        <v>42</v>
      </c>
      <c r="AH898" s="1" t="s">
        <v>6937</v>
      </c>
      <c r="AI898" s="1" t="s">
        <v>45</v>
      </c>
    </row>
    <row r="899" ht="14.25" customHeight="1">
      <c r="A899" s="1" t="s">
        <v>35</v>
      </c>
      <c r="B899" s="1" t="s">
        <v>74</v>
      </c>
      <c r="C899" s="1" t="s">
        <v>6938</v>
      </c>
      <c r="D899" s="1" t="s">
        <v>6939</v>
      </c>
      <c r="E899" s="1" t="s">
        <v>39</v>
      </c>
      <c r="F899" s="1" t="s">
        <v>6940</v>
      </c>
      <c r="G899" s="1">
        <v>10412.0</v>
      </c>
      <c r="H899" s="1" t="s">
        <v>6941</v>
      </c>
      <c r="I899" s="1" t="s">
        <v>42</v>
      </c>
      <c r="J899" s="1" t="s">
        <v>43</v>
      </c>
      <c r="L899" s="1" t="s">
        <v>44</v>
      </c>
      <c r="M899" s="1" t="s">
        <v>45</v>
      </c>
      <c r="N899" s="1">
        <v>1.0</v>
      </c>
      <c r="O899" s="1" t="s">
        <v>46</v>
      </c>
      <c r="P899" s="1">
        <v>0.0</v>
      </c>
      <c r="Q899" s="1" t="s">
        <v>45</v>
      </c>
      <c r="R899" s="1">
        <v>6.4217552E8</v>
      </c>
      <c r="S899" s="1" t="s">
        <v>778</v>
      </c>
      <c r="T899" s="1" t="s">
        <v>779</v>
      </c>
      <c r="U899" s="1" t="s">
        <v>49</v>
      </c>
      <c r="V899" s="1" t="s">
        <v>3327</v>
      </c>
      <c r="W899" s="1" t="s">
        <v>6938</v>
      </c>
      <c r="X899" s="1" t="s">
        <v>781</v>
      </c>
      <c r="Y899" s="1" t="s">
        <v>53</v>
      </c>
      <c r="Z899" s="1" t="s">
        <v>54</v>
      </c>
      <c r="AA899" s="1" t="s">
        <v>782</v>
      </c>
      <c r="AB899" s="1" t="s">
        <v>6924</v>
      </c>
      <c r="AC899" s="1" t="s">
        <v>3225</v>
      </c>
      <c r="AE899" s="1" t="s">
        <v>43</v>
      </c>
      <c r="AF899" s="1" t="s">
        <v>72</v>
      </c>
      <c r="AG899" s="1" t="s">
        <v>42</v>
      </c>
      <c r="AH899" s="1" t="s">
        <v>6942</v>
      </c>
      <c r="AI899" s="1" t="s">
        <v>45</v>
      </c>
    </row>
    <row r="900" ht="14.25" customHeight="1">
      <c r="A900" s="1" t="s">
        <v>35</v>
      </c>
      <c r="B900" s="1" t="s">
        <v>74</v>
      </c>
      <c r="C900" s="1" t="s">
        <v>6943</v>
      </c>
      <c r="D900" s="1" t="s">
        <v>6944</v>
      </c>
      <c r="E900" s="1" t="s">
        <v>39</v>
      </c>
      <c r="F900" s="1" t="s">
        <v>6945</v>
      </c>
      <c r="G900" s="1">
        <v>10413.0</v>
      </c>
      <c r="H900" s="1" t="s">
        <v>6946</v>
      </c>
      <c r="I900" s="1" t="s">
        <v>42</v>
      </c>
      <c r="J900" s="1" t="s">
        <v>43</v>
      </c>
      <c r="L900" s="1" t="s">
        <v>44</v>
      </c>
      <c r="M900" s="1" t="s">
        <v>45</v>
      </c>
      <c r="N900" s="1">
        <v>1.0</v>
      </c>
      <c r="O900" s="1" t="s">
        <v>46</v>
      </c>
      <c r="P900" s="1">
        <v>0.0</v>
      </c>
      <c r="Q900" s="1" t="s">
        <v>45</v>
      </c>
      <c r="R900" s="1">
        <v>6.4217552E8</v>
      </c>
      <c r="S900" s="1" t="s">
        <v>778</v>
      </c>
      <c r="T900" s="1" t="s">
        <v>779</v>
      </c>
      <c r="U900" s="1" t="s">
        <v>49</v>
      </c>
      <c r="V900" s="1" t="s">
        <v>3327</v>
      </c>
      <c r="W900" s="1" t="s">
        <v>6943</v>
      </c>
      <c r="X900" s="1" t="s">
        <v>781</v>
      </c>
      <c r="Y900" s="1" t="s">
        <v>53</v>
      </c>
      <c r="Z900" s="1" t="s">
        <v>54</v>
      </c>
      <c r="AA900" s="1" t="s">
        <v>782</v>
      </c>
      <c r="AB900" s="1" t="s">
        <v>6947</v>
      </c>
      <c r="AC900" s="1" t="s">
        <v>3225</v>
      </c>
      <c r="AE900" s="1" t="s">
        <v>43</v>
      </c>
      <c r="AF900" s="1" t="s">
        <v>72</v>
      </c>
      <c r="AG900" s="1" t="s">
        <v>42</v>
      </c>
      <c r="AH900" s="1" t="s">
        <v>6948</v>
      </c>
      <c r="AI900" s="1" t="s">
        <v>45</v>
      </c>
    </row>
    <row r="901" ht="14.25" customHeight="1">
      <c r="A901" s="1" t="s">
        <v>35</v>
      </c>
      <c r="B901" s="1" t="s">
        <v>74</v>
      </c>
      <c r="C901" s="1" t="s">
        <v>6949</v>
      </c>
      <c r="D901" s="1" t="s">
        <v>6950</v>
      </c>
      <c r="E901" s="1" t="s">
        <v>39</v>
      </c>
      <c r="F901" s="1" t="s">
        <v>6951</v>
      </c>
      <c r="G901" s="1">
        <v>10414.0</v>
      </c>
      <c r="H901" s="1" t="s">
        <v>6952</v>
      </c>
      <c r="I901" s="1" t="s">
        <v>42</v>
      </c>
      <c r="J901" s="1" t="s">
        <v>43</v>
      </c>
      <c r="L901" s="1" t="s">
        <v>44</v>
      </c>
      <c r="M901" s="1" t="s">
        <v>45</v>
      </c>
      <c r="N901" s="1">
        <v>1.0</v>
      </c>
      <c r="O901" s="1" t="s">
        <v>46</v>
      </c>
      <c r="P901" s="1">
        <v>0.0</v>
      </c>
      <c r="Q901" s="1" t="s">
        <v>45</v>
      </c>
      <c r="R901" s="1">
        <v>6.4217552E8</v>
      </c>
      <c r="S901" s="1" t="s">
        <v>778</v>
      </c>
      <c r="T901" s="1" t="s">
        <v>779</v>
      </c>
      <c r="U901" s="1" t="s">
        <v>49</v>
      </c>
      <c r="V901" s="1" t="s">
        <v>6953</v>
      </c>
      <c r="W901" s="1" t="s">
        <v>6949</v>
      </c>
      <c r="X901" s="1" t="s">
        <v>781</v>
      </c>
      <c r="Y901" s="1" t="s">
        <v>69</v>
      </c>
      <c r="Z901" s="1" t="s">
        <v>54</v>
      </c>
      <c r="AA901" s="1" t="s">
        <v>782</v>
      </c>
      <c r="AB901" s="1" t="s">
        <v>6954</v>
      </c>
      <c r="AC901" s="1" t="s">
        <v>3225</v>
      </c>
      <c r="AE901" s="1" t="s">
        <v>43</v>
      </c>
      <c r="AF901" s="1" t="s">
        <v>72</v>
      </c>
      <c r="AG901" s="1" t="s">
        <v>42</v>
      </c>
      <c r="AH901" s="1" t="s">
        <v>6955</v>
      </c>
      <c r="AI901" s="1" t="s">
        <v>45</v>
      </c>
    </row>
    <row r="902" ht="14.25" customHeight="1">
      <c r="A902" s="1" t="s">
        <v>35</v>
      </c>
      <c r="B902" s="1" t="s">
        <v>74</v>
      </c>
      <c r="C902" s="1" t="s">
        <v>6956</v>
      </c>
      <c r="D902" s="1" t="s">
        <v>6957</v>
      </c>
      <c r="E902" s="1" t="s">
        <v>39</v>
      </c>
      <c r="F902" s="1" t="s">
        <v>6958</v>
      </c>
      <c r="G902" s="1">
        <v>10415.0</v>
      </c>
      <c r="H902" s="1" t="s">
        <v>6959</v>
      </c>
      <c r="I902" s="1" t="s">
        <v>42</v>
      </c>
      <c r="J902" s="1" t="s">
        <v>43</v>
      </c>
      <c r="L902" s="1" t="s">
        <v>44</v>
      </c>
      <c r="M902" s="1" t="s">
        <v>45</v>
      </c>
      <c r="N902" s="1">
        <v>1.0</v>
      </c>
      <c r="O902" s="1" t="s">
        <v>46</v>
      </c>
      <c r="P902" s="1">
        <v>0.0</v>
      </c>
      <c r="Q902" s="1" t="s">
        <v>45</v>
      </c>
      <c r="R902" s="1">
        <v>6.4217552E8</v>
      </c>
      <c r="S902" s="1" t="s">
        <v>778</v>
      </c>
      <c r="T902" s="1" t="s">
        <v>779</v>
      </c>
      <c r="U902" s="1" t="s">
        <v>49</v>
      </c>
      <c r="V902" s="1" t="s">
        <v>5937</v>
      </c>
      <c r="W902" s="1" t="s">
        <v>6956</v>
      </c>
      <c r="X902" s="1" t="s">
        <v>781</v>
      </c>
      <c r="Y902" s="1" t="s">
        <v>69</v>
      </c>
      <c r="Z902" s="1" t="s">
        <v>54</v>
      </c>
      <c r="AA902" s="1" t="s">
        <v>782</v>
      </c>
      <c r="AB902" s="1" t="s">
        <v>6960</v>
      </c>
      <c r="AC902" s="1" t="s">
        <v>3225</v>
      </c>
      <c r="AE902" s="1" t="s">
        <v>43</v>
      </c>
      <c r="AF902" s="1" t="s">
        <v>72</v>
      </c>
      <c r="AG902" s="1" t="s">
        <v>42</v>
      </c>
      <c r="AH902" s="1" t="s">
        <v>6961</v>
      </c>
      <c r="AI902" s="1" t="s">
        <v>45</v>
      </c>
    </row>
    <row r="903" ht="14.25" customHeight="1">
      <c r="A903" s="1" t="s">
        <v>35</v>
      </c>
      <c r="B903" s="1" t="s">
        <v>74</v>
      </c>
      <c r="C903" s="1" t="s">
        <v>6962</v>
      </c>
      <c r="D903" s="1" t="s">
        <v>6963</v>
      </c>
      <c r="E903" s="1" t="s">
        <v>39</v>
      </c>
      <c r="F903" s="1" t="s">
        <v>6964</v>
      </c>
      <c r="G903" s="1">
        <v>10416.0</v>
      </c>
      <c r="H903" s="1" t="s">
        <v>6965</v>
      </c>
      <c r="I903" s="1" t="s">
        <v>42</v>
      </c>
      <c r="J903" s="1" t="s">
        <v>43</v>
      </c>
      <c r="L903" s="1" t="s">
        <v>44</v>
      </c>
      <c r="M903" s="1" t="s">
        <v>45</v>
      </c>
      <c r="N903" s="1">
        <v>1.0</v>
      </c>
      <c r="O903" s="1" t="s">
        <v>46</v>
      </c>
      <c r="P903" s="1">
        <v>0.0</v>
      </c>
      <c r="Q903" s="1" t="s">
        <v>45</v>
      </c>
      <c r="R903" s="1">
        <v>6.4217552E8</v>
      </c>
      <c r="S903" s="1" t="s">
        <v>778</v>
      </c>
      <c r="T903" s="1" t="s">
        <v>779</v>
      </c>
      <c r="U903" s="1" t="s">
        <v>49</v>
      </c>
      <c r="V903" s="1" t="s">
        <v>6966</v>
      </c>
      <c r="W903" s="1" t="s">
        <v>6962</v>
      </c>
      <c r="X903" s="1" t="s">
        <v>781</v>
      </c>
      <c r="Y903" s="1" t="s">
        <v>1087</v>
      </c>
      <c r="Z903" s="1" t="s">
        <v>54</v>
      </c>
      <c r="AA903" s="1" t="s">
        <v>782</v>
      </c>
      <c r="AB903" s="1" t="s">
        <v>3275</v>
      </c>
      <c r="AC903" s="1" t="s">
        <v>3225</v>
      </c>
      <c r="AE903" s="1" t="s">
        <v>43</v>
      </c>
      <c r="AF903" s="1" t="s">
        <v>72</v>
      </c>
      <c r="AG903" s="1" t="s">
        <v>42</v>
      </c>
      <c r="AH903" s="1" t="s">
        <v>6967</v>
      </c>
      <c r="AI903" s="1" t="s">
        <v>45</v>
      </c>
    </row>
    <row r="904" ht="14.25" customHeight="1">
      <c r="A904" s="1" t="s">
        <v>35</v>
      </c>
      <c r="B904" s="1" t="s">
        <v>74</v>
      </c>
      <c r="C904" s="1" t="s">
        <v>6968</v>
      </c>
      <c r="D904" s="1" t="s">
        <v>6969</v>
      </c>
      <c r="E904" s="1" t="s">
        <v>39</v>
      </c>
      <c r="F904" s="1" t="s">
        <v>6970</v>
      </c>
      <c r="G904" s="1">
        <v>10417.0</v>
      </c>
      <c r="H904" s="1" t="s">
        <v>6971</v>
      </c>
      <c r="I904" s="1" t="s">
        <v>42</v>
      </c>
      <c r="J904" s="1" t="s">
        <v>43</v>
      </c>
      <c r="L904" s="1" t="s">
        <v>44</v>
      </c>
      <c r="M904" s="1" t="s">
        <v>45</v>
      </c>
      <c r="N904" s="1">
        <v>1.0</v>
      </c>
      <c r="O904" s="1" t="s">
        <v>46</v>
      </c>
      <c r="P904" s="1">
        <v>0.0</v>
      </c>
      <c r="Q904" s="1" t="s">
        <v>45</v>
      </c>
      <c r="R904" s="1">
        <v>6.4217552E8</v>
      </c>
      <c r="S904" s="1" t="s">
        <v>778</v>
      </c>
      <c r="T904" s="1" t="s">
        <v>779</v>
      </c>
      <c r="U904" s="1" t="s">
        <v>49</v>
      </c>
      <c r="V904" s="1" t="s">
        <v>5900</v>
      </c>
      <c r="W904" s="1" t="s">
        <v>6968</v>
      </c>
      <c r="X904" s="1" t="s">
        <v>781</v>
      </c>
      <c r="Y904" s="1" t="s">
        <v>69</v>
      </c>
      <c r="Z904" s="1" t="s">
        <v>54</v>
      </c>
      <c r="AA904" s="1" t="s">
        <v>782</v>
      </c>
      <c r="AB904" s="1" t="s">
        <v>829</v>
      </c>
      <c r="AC904" s="1" t="s">
        <v>3225</v>
      </c>
      <c r="AE904" s="1" t="s">
        <v>43</v>
      </c>
      <c r="AF904" s="1" t="s">
        <v>72</v>
      </c>
      <c r="AG904" s="1" t="s">
        <v>42</v>
      </c>
      <c r="AH904" s="1" t="s">
        <v>6972</v>
      </c>
      <c r="AI904" s="1" t="s">
        <v>45</v>
      </c>
    </row>
    <row r="905" ht="14.25" customHeight="1">
      <c r="A905" s="1" t="s">
        <v>35</v>
      </c>
      <c r="B905" s="1" t="s">
        <v>74</v>
      </c>
      <c r="C905" s="1" t="s">
        <v>6973</v>
      </c>
      <c r="D905" s="1" t="s">
        <v>6974</v>
      </c>
      <c r="E905" s="1" t="s">
        <v>39</v>
      </c>
      <c r="F905" s="1" t="s">
        <v>6975</v>
      </c>
      <c r="G905" s="1">
        <v>10418.0</v>
      </c>
      <c r="H905" s="1" t="s">
        <v>6976</v>
      </c>
      <c r="I905" s="1" t="s">
        <v>42</v>
      </c>
      <c r="J905" s="1" t="s">
        <v>43</v>
      </c>
      <c r="L905" s="1" t="s">
        <v>44</v>
      </c>
      <c r="M905" s="1" t="s">
        <v>45</v>
      </c>
      <c r="N905" s="1">
        <v>1.0</v>
      </c>
      <c r="O905" s="1" t="s">
        <v>46</v>
      </c>
      <c r="P905" s="1">
        <v>0.0</v>
      </c>
      <c r="Q905" s="1" t="s">
        <v>45</v>
      </c>
      <c r="R905" s="1">
        <v>6.4217552E8</v>
      </c>
      <c r="S905" s="1" t="s">
        <v>778</v>
      </c>
      <c r="T905" s="1" t="s">
        <v>779</v>
      </c>
      <c r="U905" s="1" t="s">
        <v>49</v>
      </c>
      <c r="V905" s="1" t="s">
        <v>5917</v>
      </c>
      <c r="W905" s="1" t="s">
        <v>6973</v>
      </c>
      <c r="X905" s="1" t="s">
        <v>781</v>
      </c>
      <c r="Y905" s="1" t="s">
        <v>69</v>
      </c>
      <c r="Z905" s="1" t="s">
        <v>54</v>
      </c>
      <c r="AA905" s="1" t="s">
        <v>782</v>
      </c>
      <c r="AB905" s="1" t="s">
        <v>829</v>
      </c>
      <c r="AC905" s="1" t="s">
        <v>3225</v>
      </c>
      <c r="AE905" s="1" t="s">
        <v>43</v>
      </c>
      <c r="AF905" s="1" t="s">
        <v>72</v>
      </c>
      <c r="AG905" s="1" t="s">
        <v>42</v>
      </c>
      <c r="AH905" s="1" t="s">
        <v>6977</v>
      </c>
      <c r="AI905" s="1" t="s">
        <v>45</v>
      </c>
    </row>
    <row r="906" ht="14.25" customHeight="1">
      <c r="A906" s="1" t="s">
        <v>35</v>
      </c>
      <c r="B906" s="1" t="s">
        <v>74</v>
      </c>
      <c r="C906" s="1" t="s">
        <v>6978</v>
      </c>
      <c r="D906" s="1" t="s">
        <v>6979</v>
      </c>
      <c r="E906" s="1" t="s">
        <v>39</v>
      </c>
      <c r="F906" s="1" t="s">
        <v>6980</v>
      </c>
      <c r="G906" s="1">
        <v>10419.0</v>
      </c>
      <c r="H906" s="1" t="s">
        <v>6981</v>
      </c>
      <c r="I906" s="1" t="s">
        <v>42</v>
      </c>
      <c r="J906" s="1" t="s">
        <v>43</v>
      </c>
      <c r="L906" s="1" t="s">
        <v>44</v>
      </c>
      <c r="M906" s="1" t="s">
        <v>45</v>
      </c>
      <c r="N906" s="1">
        <v>1.0</v>
      </c>
      <c r="O906" s="1" t="s">
        <v>825</v>
      </c>
      <c r="P906" s="1">
        <v>0.0</v>
      </c>
      <c r="Q906" s="1" t="s">
        <v>45</v>
      </c>
      <c r="R906" s="1">
        <v>6.4217552E8</v>
      </c>
      <c r="S906" s="1" t="s">
        <v>778</v>
      </c>
      <c r="T906" s="1" t="s">
        <v>779</v>
      </c>
      <c r="U906" s="1" t="s">
        <v>49</v>
      </c>
      <c r="V906" s="1" t="s">
        <v>5917</v>
      </c>
      <c r="W906" s="1" t="s">
        <v>6978</v>
      </c>
      <c r="X906" s="1" t="s">
        <v>781</v>
      </c>
      <c r="Y906" s="1" t="s">
        <v>1087</v>
      </c>
      <c r="Z906" s="1" t="s">
        <v>54</v>
      </c>
      <c r="AA906" s="1" t="s">
        <v>782</v>
      </c>
      <c r="AB906" s="1" t="s">
        <v>6982</v>
      </c>
      <c r="AC906" s="1" t="s">
        <v>3225</v>
      </c>
      <c r="AE906" s="1" t="s">
        <v>43</v>
      </c>
      <c r="AF906" s="1" t="s">
        <v>72</v>
      </c>
      <c r="AG906" s="1" t="s">
        <v>42</v>
      </c>
      <c r="AH906" s="1" t="s">
        <v>6983</v>
      </c>
      <c r="AI906" s="1" t="s">
        <v>45</v>
      </c>
    </row>
    <row r="907" ht="14.25" customHeight="1">
      <c r="A907" s="1" t="s">
        <v>35</v>
      </c>
      <c r="B907" s="1" t="s">
        <v>74</v>
      </c>
      <c r="C907" s="1" t="s">
        <v>6984</v>
      </c>
      <c r="D907" s="1" t="s">
        <v>6985</v>
      </c>
      <c r="E907" s="1" t="s">
        <v>39</v>
      </c>
      <c r="F907" s="1" t="s">
        <v>43</v>
      </c>
      <c r="G907" s="1">
        <v>10420.0</v>
      </c>
      <c r="H907" s="1" t="s">
        <v>6986</v>
      </c>
      <c r="I907" s="1" t="s">
        <v>1474</v>
      </c>
      <c r="J907" s="1" t="s">
        <v>49</v>
      </c>
      <c r="K907" s="1" t="s">
        <v>6987</v>
      </c>
      <c r="L907" s="1" t="s">
        <v>44</v>
      </c>
      <c r="M907" s="1" t="s">
        <v>80</v>
      </c>
      <c r="N907" s="1">
        <v>1.0</v>
      </c>
      <c r="O907" s="1" t="s">
        <v>383</v>
      </c>
      <c r="P907" s="1">
        <v>1.0</v>
      </c>
      <c r="Q907" s="1" t="s">
        <v>45</v>
      </c>
      <c r="R907" s="1">
        <v>8760.0</v>
      </c>
      <c r="S907" s="1" t="s">
        <v>384</v>
      </c>
      <c r="T907" s="1" t="s">
        <v>385</v>
      </c>
      <c r="U907" s="1" t="s">
        <v>49</v>
      </c>
      <c r="V907" s="1" t="s">
        <v>1076</v>
      </c>
      <c r="W907" s="1" t="s">
        <v>6984</v>
      </c>
      <c r="X907" s="1" t="s">
        <v>344</v>
      </c>
      <c r="Y907" s="1" t="s">
        <v>53</v>
      </c>
      <c r="Z907" s="1" t="s">
        <v>54</v>
      </c>
      <c r="AA907" s="1" t="s">
        <v>239</v>
      </c>
      <c r="AB907" s="1" t="s">
        <v>387</v>
      </c>
      <c r="AC907" s="1" t="s">
        <v>388</v>
      </c>
      <c r="AE907" s="1" t="s">
        <v>43</v>
      </c>
      <c r="AF907" s="1" t="s">
        <v>72</v>
      </c>
      <c r="AG907" s="1" t="s">
        <v>42</v>
      </c>
      <c r="AH907" s="1" t="s">
        <v>6984</v>
      </c>
      <c r="AI907" s="1" t="s">
        <v>45</v>
      </c>
    </row>
    <row r="908" ht="14.25" customHeight="1">
      <c r="A908" s="1" t="s">
        <v>35</v>
      </c>
      <c r="B908" s="1" t="s">
        <v>36</v>
      </c>
      <c r="C908" s="1" t="s">
        <v>6988</v>
      </c>
      <c r="D908" s="1" t="s">
        <v>6989</v>
      </c>
      <c r="E908" s="1" t="s">
        <v>39</v>
      </c>
      <c r="F908" s="1" t="s">
        <v>6990</v>
      </c>
      <c r="G908" s="1">
        <v>10421.0</v>
      </c>
      <c r="H908" s="1" t="s">
        <v>6991</v>
      </c>
      <c r="I908" s="1" t="s">
        <v>42</v>
      </c>
      <c r="J908" s="1" t="s">
        <v>43</v>
      </c>
      <c r="L908" s="1" t="s">
        <v>44</v>
      </c>
      <c r="M908" s="1" t="s">
        <v>80</v>
      </c>
      <c r="N908" s="1">
        <v>1.0</v>
      </c>
      <c r="O908" s="1" t="s">
        <v>174</v>
      </c>
      <c r="P908" s="1">
        <v>0.0</v>
      </c>
      <c r="Q908" s="1" t="s">
        <v>80</v>
      </c>
      <c r="R908" s="1">
        <v>5804.0</v>
      </c>
      <c r="S908" s="1" t="s">
        <v>6992</v>
      </c>
      <c r="T908" s="1" t="s">
        <v>6993</v>
      </c>
      <c r="U908" s="1" t="s">
        <v>49</v>
      </c>
      <c r="V908" s="1" t="s">
        <v>6994</v>
      </c>
      <c r="W908" s="1" t="s">
        <v>6995</v>
      </c>
      <c r="X908" s="1" t="s">
        <v>52</v>
      </c>
      <c r="Y908" s="1" t="s">
        <v>69</v>
      </c>
      <c r="Z908" s="1" t="s">
        <v>54</v>
      </c>
      <c r="AA908" s="1" t="s">
        <v>709</v>
      </c>
      <c r="AB908" s="1" t="s">
        <v>6996</v>
      </c>
      <c r="AC908" s="1" t="s">
        <v>6997</v>
      </c>
      <c r="AE908" s="1" t="s">
        <v>43</v>
      </c>
      <c r="AF908" s="1" t="s">
        <v>58</v>
      </c>
      <c r="AG908" s="1" t="s">
        <v>42</v>
      </c>
      <c r="AH908" s="1" t="s">
        <v>6988</v>
      </c>
      <c r="AI908" s="1" t="s">
        <v>45</v>
      </c>
    </row>
    <row r="909" ht="14.25" customHeight="1">
      <c r="A909" s="1" t="s">
        <v>35</v>
      </c>
      <c r="B909" s="1" t="s">
        <v>145</v>
      </c>
      <c r="C909" s="1" t="s">
        <v>6998</v>
      </c>
      <c r="D909" s="1" t="s">
        <v>6999</v>
      </c>
      <c r="E909" s="1" t="s">
        <v>39</v>
      </c>
      <c r="F909" s="1" t="s">
        <v>7000</v>
      </c>
      <c r="G909" s="1">
        <v>10422.0</v>
      </c>
      <c r="H909" s="1" t="s">
        <v>7001</v>
      </c>
      <c r="I909" s="1" t="s">
        <v>42</v>
      </c>
      <c r="J909" s="1" t="s">
        <v>43</v>
      </c>
      <c r="L909" s="1" t="s">
        <v>44</v>
      </c>
      <c r="M909" s="1" t="s">
        <v>80</v>
      </c>
      <c r="N909" s="1">
        <v>1.0</v>
      </c>
      <c r="O909" s="1" t="s">
        <v>150</v>
      </c>
      <c r="P909" s="1">
        <v>0.0</v>
      </c>
      <c r="Q909" s="1" t="s">
        <v>80</v>
      </c>
      <c r="R909" s="1">
        <v>6084.0</v>
      </c>
      <c r="S909" s="1" t="s">
        <v>4699</v>
      </c>
      <c r="T909" s="1" t="s">
        <v>4700</v>
      </c>
      <c r="U909" s="1" t="s">
        <v>49</v>
      </c>
      <c r="V909" s="1" t="s">
        <v>7002</v>
      </c>
      <c r="W909" s="1" t="s">
        <v>7003</v>
      </c>
      <c r="X909" s="1" t="s">
        <v>167</v>
      </c>
      <c r="Y909" s="1" t="s">
        <v>53</v>
      </c>
      <c r="Z909" s="1" t="s">
        <v>54</v>
      </c>
      <c r="AA909" s="1" t="s">
        <v>155</v>
      </c>
      <c r="AB909" s="1" t="s">
        <v>7004</v>
      </c>
      <c r="AC909" s="1" t="s">
        <v>4704</v>
      </c>
      <c r="AE909" s="1" t="s">
        <v>43</v>
      </c>
      <c r="AF909" s="1" t="s">
        <v>72</v>
      </c>
      <c r="AG909" s="1" t="s">
        <v>42</v>
      </c>
      <c r="AH909" s="1" t="s">
        <v>6998</v>
      </c>
      <c r="AI909" s="1" t="s">
        <v>45</v>
      </c>
    </row>
    <row r="910" ht="14.25" customHeight="1">
      <c r="A910" s="1" t="s">
        <v>35</v>
      </c>
      <c r="B910" s="1" t="s">
        <v>704</v>
      </c>
      <c r="C910" s="1" t="s">
        <v>7005</v>
      </c>
      <c r="D910" s="1" t="s">
        <v>7006</v>
      </c>
      <c r="E910" s="1" t="s">
        <v>39</v>
      </c>
      <c r="F910" s="1" t="s">
        <v>7007</v>
      </c>
      <c r="G910" s="1">
        <v>10423.0</v>
      </c>
      <c r="H910" s="1" t="s">
        <v>7008</v>
      </c>
      <c r="I910" s="1" t="s">
        <v>42</v>
      </c>
      <c r="J910" s="1" t="s">
        <v>43</v>
      </c>
      <c r="L910" s="1" t="s">
        <v>44</v>
      </c>
      <c r="M910" s="1" t="s">
        <v>80</v>
      </c>
      <c r="N910" s="1">
        <v>1.0</v>
      </c>
      <c r="O910" s="1" t="s">
        <v>1719</v>
      </c>
      <c r="P910" s="1">
        <v>0.0</v>
      </c>
      <c r="Q910" s="1" t="s">
        <v>80</v>
      </c>
      <c r="R910" s="1">
        <v>8.60019222E8</v>
      </c>
      <c r="S910" s="1" t="s">
        <v>1914</v>
      </c>
      <c r="T910" s="1" t="s">
        <v>1915</v>
      </c>
      <c r="U910" s="1" t="s">
        <v>49</v>
      </c>
      <c r="V910" s="1" t="s">
        <v>7009</v>
      </c>
      <c r="W910" s="1" t="s">
        <v>7010</v>
      </c>
      <c r="X910" s="1" t="s">
        <v>85</v>
      </c>
      <c r="Y910" s="1" t="s">
        <v>53</v>
      </c>
      <c r="Z910" s="1" t="s">
        <v>54</v>
      </c>
      <c r="AA910" s="1" t="s">
        <v>714</v>
      </c>
      <c r="AB910" s="1" t="s">
        <v>7011</v>
      </c>
      <c r="AC910" s="1" t="s">
        <v>3480</v>
      </c>
      <c r="AE910" s="1" t="s">
        <v>43</v>
      </c>
      <c r="AF910" s="1" t="s">
        <v>72</v>
      </c>
      <c r="AG910" s="1" t="s">
        <v>42</v>
      </c>
      <c r="AH910" s="1" t="s">
        <v>7005</v>
      </c>
      <c r="AI910" s="1" t="s">
        <v>80</v>
      </c>
    </row>
    <row r="911" ht="14.25" customHeight="1">
      <c r="A911" s="1" t="s">
        <v>35</v>
      </c>
      <c r="B911" s="1" t="s">
        <v>145</v>
      </c>
      <c r="C911" s="1" t="s">
        <v>7012</v>
      </c>
      <c r="D911" s="1" t="s">
        <v>7013</v>
      </c>
      <c r="E911" s="1" t="s">
        <v>39</v>
      </c>
      <c r="F911" s="1" t="s">
        <v>1975</v>
      </c>
      <c r="G911" s="1">
        <v>10424.0</v>
      </c>
      <c r="H911" s="1" t="s">
        <v>7014</v>
      </c>
      <c r="I911" s="1" t="s">
        <v>42</v>
      </c>
      <c r="J911" s="1" t="s">
        <v>43</v>
      </c>
      <c r="L911" s="1" t="s">
        <v>44</v>
      </c>
      <c r="M911" s="1" t="s">
        <v>80</v>
      </c>
      <c r="N911" s="1">
        <v>1.0</v>
      </c>
      <c r="O911" s="1" t="s">
        <v>46</v>
      </c>
      <c r="P911" s="1">
        <v>0.0</v>
      </c>
      <c r="Q911" s="1" t="s">
        <v>80</v>
      </c>
      <c r="R911" s="1">
        <v>5708.0</v>
      </c>
      <c r="S911" s="1" t="s">
        <v>1197</v>
      </c>
      <c r="T911" s="1" t="s">
        <v>1198</v>
      </c>
      <c r="U911" s="1" t="s">
        <v>49</v>
      </c>
      <c r="V911" s="1" t="s">
        <v>7015</v>
      </c>
      <c r="W911" s="1" t="s">
        <v>7012</v>
      </c>
      <c r="X911" s="1" t="s">
        <v>95</v>
      </c>
      <c r="Y911" s="1" t="s">
        <v>53</v>
      </c>
      <c r="Z911" s="1" t="s">
        <v>54</v>
      </c>
      <c r="AA911" s="1" t="s">
        <v>155</v>
      </c>
      <c r="AB911" s="1" t="s">
        <v>7016</v>
      </c>
      <c r="AC911" s="1" t="s">
        <v>7017</v>
      </c>
      <c r="AE911" s="1" t="s">
        <v>43</v>
      </c>
      <c r="AF911" s="1" t="s">
        <v>72</v>
      </c>
      <c r="AG911" s="1" t="s">
        <v>42</v>
      </c>
      <c r="AH911" s="1" t="s">
        <v>7018</v>
      </c>
      <c r="AI911" s="1" t="s">
        <v>80</v>
      </c>
    </row>
    <row r="912" ht="14.25" customHeight="1">
      <c r="A912" s="1" t="s">
        <v>35</v>
      </c>
      <c r="B912" s="1" t="s">
        <v>36</v>
      </c>
      <c r="C912" s="1" t="s">
        <v>7019</v>
      </c>
      <c r="D912" s="1" t="s">
        <v>7020</v>
      </c>
      <c r="E912" s="1" t="s">
        <v>39</v>
      </c>
      <c r="F912" s="1" t="s">
        <v>7021</v>
      </c>
      <c r="G912" s="1">
        <v>10425.0</v>
      </c>
      <c r="H912" s="1" t="s">
        <v>7022</v>
      </c>
      <c r="I912" s="1" t="s">
        <v>42</v>
      </c>
      <c r="J912" s="1" t="s">
        <v>43</v>
      </c>
      <c r="L912" s="1" t="s">
        <v>44</v>
      </c>
      <c r="M912" s="1" t="s">
        <v>80</v>
      </c>
      <c r="N912" s="1">
        <v>1.0</v>
      </c>
      <c r="O912" s="1" t="s">
        <v>103</v>
      </c>
      <c r="P912" s="1">
        <v>0.0</v>
      </c>
      <c r="Q912" s="1" t="s">
        <v>80</v>
      </c>
      <c r="R912" s="1">
        <v>6478.0</v>
      </c>
      <c r="S912" s="1" t="s">
        <v>7023</v>
      </c>
      <c r="T912" s="1" t="s">
        <v>7024</v>
      </c>
      <c r="U912" s="1" t="s">
        <v>49</v>
      </c>
      <c r="V912" s="1" t="s">
        <v>7025</v>
      </c>
      <c r="W912" s="1" t="s">
        <v>7026</v>
      </c>
      <c r="X912" s="1" t="s">
        <v>201</v>
      </c>
      <c r="Y912" s="1" t="s">
        <v>53</v>
      </c>
      <c r="Z912" s="1" t="s">
        <v>54</v>
      </c>
      <c r="AA912" s="1" t="s">
        <v>3361</v>
      </c>
      <c r="AB912" s="1" t="s">
        <v>7027</v>
      </c>
      <c r="AC912" s="1" t="s">
        <v>6580</v>
      </c>
      <c r="AE912" s="1" t="s">
        <v>43</v>
      </c>
      <c r="AF912" s="1" t="s">
        <v>58</v>
      </c>
      <c r="AG912" s="1" t="s">
        <v>42</v>
      </c>
      <c r="AH912" s="1" t="s">
        <v>7019</v>
      </c>
      <c r="AI912" s="1" t="s">
        <v>45</v>
      </c>
    </row>
    <row r="913" ht="14.25" customHeight="1">
      <c r="A913" s="1" t="s">
        <v>35</v>
      </c>
      <c r="B913" s="1" t="s">
        <v>74</v>
      </c>
      <c r="D913" s="1" t="s">
        <v>7028</v>
      </c>
      <c r="E913" s="1" t="s">
        <v>39</v>
      </c>
      <c r="F913" s="1" t="s">
        <v>7029</v>
      </c>
      <c r="G913" s="1">
        <v>10426.0</v>
      </c>
      <c r="H913" s="1" t="s">
        <v>7030</v>
      </c>
      <c r="I913" s="1" t="s">
        <v>7031</v>
      </c>
      <c r="J913" s="1" t="s">
        <v>49</v>
      </c>
      <c r="K913" s="1" t="s">
        <v>7032</v>
      </c>
      <c r="L913" s="1" t="s">
        <v>44</v>
      </c>
      <c r="M913" s="1" t="s">
        <v>80</v>
      </c>
      <c r="N913" s="1">
        <v>2.0</v>
      </c>
      <c r="O913" s="1" t="s">
        <v>869</v>
      </c>
      <c r="P913" s="1">
        <v>1.0</v>
      </c>
      <c r="Q913" s="1" t="s">
        <v>80</v>
      </c>
      <c r="R913" s="1">
        <v>8.05748887E8</v>
      </c>
      <c r="S913" s="1" t="s">
        <v>163</v>
      </c>
      <c r="T913" s="1" t="s">
        <v>164</v>
      </c>
      <c r="U913" s="1" t="s">
        <v>43</v>
      </c>
      <c r="X913" s="1" t="s">
        <v>751</v>
      </c>
      <c r="Y913" s="1" t="s">
        <v>53</v>
      </c>
      <c r="Z913" s="1" t="s">
        <v>617</v>
      </c>
      <c r="AA913" s="1" t="s">
        <v>3380</v>
      </c>
      <c r="AB913" s="1" t="s">
        <v>7033</v>
      </c>
      <c r="AC913" s="1" t="s">
        <v>3909</v>
      </c>
      <c r="AE913" s="1" t="s">
        <v>43</v>
      </c>
      <c r="AF913" s="1" t="s">
        <v>72</v>
      </c>
      <c r="AG913" s="1" t="s">
        <v>42</v>
      </c>
      <c r="AH913" s="1" t="s">
        <v>7034</v>
      </c>
      <c r="AI913" s="1" t="s">
        <v>80</v>
      </c>
    </row>
    <row r="914" ht="14.25" customHeight="1">
      <c r="A914" s="1" t="s">
        <v>35</v>
      </c>
      <c r="B914" s="1" t="s">
        <v>36</v>
      </c>
      <c r="C914" s="1" t="s">
        <v>7035</v>
      </c>
      <c r="D914" s="1" t="s">
        <v>7036</v>
      </c>
      <c r="E914" s="1" t="s">
        <v>39</v>
      </c>
      <c r="F914" s="1" t="s">
        <v>7037</v>
      </c>
      <c r="G914" s="1">
        <v>10427.0</v>
      </c>
      <c r="H914" s="1" t="s">
        <v>7038</v>
      </c>
      <c r="I914" s="1" t="s">
        <v>42</v>
      </c>
      <c r="J914" s="1" t="s">
        <v>43</v>
      </c>
      <c r="L914" s="1" t="s">
        <v>44</v>
      </c>
      <c r="M914" s="1" t="s">
        <v>45</v>
      </c>
      <c r="N914" s="1">
        <v>1.0</v>
      </c>
      <c r="O914" s="1" t="s">
        <v>174</v>
      </c>
      <c r="P914" s="1">
        <v>0.0</v>
      </c>
      <c r="Q914" s="1" t="s">
        <v>80</v>
      </c>
      <c r="R914" s="1">
        <v>6097.0</v>
      </c>
      <c r="S914" s="1" t="s">
        <v>310</v>
      </c>
      <c r="T914" s="1" t="s">
        <v>311</v>
      </c>
      <c r="U914" s="1" t="s">
        <v>49</v>
      </c>
      <c r="V914" s="1" t="s">
        <v>7039</v>
      </c>
      <c r="W914" s="1" t="s">
        <v>7040</v>
      </c>
      <c r="X914" s="1" t="s">
        <v>228</v>
      </c>
      <c r="Y914" s="1" t="s">
        <v>53</v>
      </c>
      <c r="Z914" s="1" t="s">
        <v>54</v>
      </c>
      <c r="AA914" s="1" t="s">
        <v>3361</v>
      </c>
      <c r="AB914" s="1" t="s">
        <v>7041</v>
      </c>
      <c r="AC914" s="1" t="s">
        <v>6511</v>
      </c>
      <c r="AE914" s="1" t="s">
        <v>43</v>
      </c>
      <c r="AF914" s="1" t="s">
        <v>58</v>
      </c>
      <c r="AG914" s="1" t="s">
        <v>42</v>
      </c>
      <c r="AH914" s="1" t="s">
        <v>7035</v>
      </c>
      <c r="AI914" s="1" t="s">
        <v>80</v>
      </c>
    </row>
    <row r="915" ht="14.25" customHeight="1">
      <c r="A915" s="1" t="s">
        <v>35</v>
      </c>
      <c r="B915" s="1" t="s">
        <v>210</v>
      </c>
      <c r="D915" s="1" t="s">
        <v>7042</v>
      </c>
      <c r="E915" s="1" t="s">
        <v>39</v>
      </c>
      <c r="F915" s="1" t="s">
        <v>7043</v>
      </c>
      <c r="G915" s="1">
        <v>10428.0</v>
      </c>
      <c r="H915" s="1" t="s">
        <v>7044</v>
      </c>
      <c r="I915" s="1" t="s">
        <v>7045</v>
      </c>
      <c r="J915" s="1" t="s">
        <v>49</v>
      </c>
      <c r="K915" s="1" t="s">
        <v>7046</v>
      </c>
      <c r="L915" s="1" t="s">
        <v>44</v>
      </c>
      <c r="M915" s="1" t="s">
        <v>80</v>
      </c>
      <c r="N915" s="1">
        <v>2.0</v>
      </c>
      <c r="O915" s="1" t="s">
        <v>46</v>
      </c>
      <c r="P915" s="1">
        <v>2.0</v>
      </c>
      <c r="Q915" s="1" t="s">
        <v>80</v>
      </c>
      <c r="R915" s="1">
        <v>8455.0</v>
      </c>
      <c r="S915" s="1" t="s">
        <v>128</v>
      </c>
      <c r="T915" s="1" t="s">
        <v>129</v>
      </c>
      <c r="U915" s="1" t="s">
        <v>43</v>
      </c>
      <c r="X915" s="1" t="s">
        <v>312</v>
      </c>
      <c r="Y915" s="1" t="s">
        <v>53</v>
      </c>
      <c r="Z915" s="1" t="s">
        <v>920</v>
      </c>
      <c r="AA915" s="1" t="s">
        <v>3161</v>
      </c>
      <c r="AB915" s="1" t="s">
        <v>7047</v>
      </c>
      <c r="AC915" s="1" t="s">
        <v>5573</v>
      </c>
      <c r="AE915" s="1" t="s">
        <v>43</v>
      </c>
      <c r="AF915" s="1" t="s">
        <v>58</v>
      </c>
      <c r="AG915" s="1" t="s">
        <v>42</v>
      </c>
      <c r="AH915" s="1" t="s">
        <v>7048</v>
      </c>
      <c r="AI915" s="1" t="s">
        <v>80</v>
      </c>
    </row>
    <row r="916" ht="14.25" customHeight="1">
      <c r="A916" s="1" t="s">
        <v>35</v>
      </c>
      <c r="B916" s="1" t="s">
        <v>74</v>
      </c>
      <c r="C916" s="1" t="s">
        <v>7049</v>
      </c>
      <c r="D916" s="1" t="s">
        <v>7050</v>
      </c>
      <c r="E916" s="1" t="s">
        <v>39</v>
      </c>
      <c r="F916" s="1" t="s">
        <v>7051</v>
      </c>
      <c r="G916" s="1">
        <v>10429.0</v>
      </c>
      <c r="H916" s="1" t="s">
        <v>7052</v>
      </c>
      <c r="I916" s="1" t="s">
        <v>7053</v>
      </c>
      <c r="J916" s="1" t="s">
        <v>49</v>
      </c>
      <c r="K916" s="1" t="s">
        <v>7054</v>
      </c>
      <c r="L916" s="1" t="s">
        <v>44</v>
      </c>
      <c r="M916" s="1" t="s">
        <v>80</v>
      </c>
      <c r="N916" s="1">
        <v>1.0</v>
      </c>
      <c r="O916" s="1" t="s">
        <v>568</v>
      </c>
      <c r="P916" s="1">
        <v>1.0</v>
      </c>
      <c r="Q916" s="1" t="s">
        <v>80</v>
      </c>
      <c r="R916" s="1">
        <v>6569.0</v>
      </c>
      <c r="S916" s="1" t="s">
        <v>7055</v>
      </c>
      <c r="T916" s="1" t="s">
        <v>7056</v>
      </c>
      <c r="U916" s="1" t="s">
        <v>49</v>
      </c>
      <c r="V916" s="1" t="s">
        <v>7057</v>
      </c>
      <c r="W916" s="1" t="s">
        <v>7058</v>
      </c>
      <c r="X916" s="1" t="s">
        <v>511</v>
      </c>
      <c r="Y916" s="1" t="s">
        <v>53</v>
      </c>
      <c r="Z916" s="1" t="s">
        <v>54</v>
      </c>
      <c r="AA916" s="1" t="s">
        <v>3380</v>
      </c>
      <c r="AB916" s="1" t="s">
        <v>7059</v>
      </c>
      <c r="AC916" s="1" t="s">
        <v>4542</v>
      </c>
      <c r="AE916" s="1" t="s">
        <v>43</v>
      </c>
      <c r="AF916" s="1" t="s">
        <v>72</v>
      </c>
      <c r="AG916" s="1" t="s">
        <v>42</v>
      </c>
      <c r="AH916" s="1" t="s">
        <v>7060</v>
      </c>
      <c r="AI916" s="1" t="s">
        <v>80</v>
      </c>
    </row>
    <row r="917" ht="14.25" customHeight="1">
      <c r="A917" s="1" t="s">
        <v>35</v>
      </c>
      <c r="B917" s="1" t="s">
        <v>684</v>
      </c>
      <c r="C917" s="1" t="s">
        <v>7061</v>
      </c>
      <c r="D917" s="1" t="s">
        <v>7062</v>
      </c>
      <c r="E917" s="1" t="s">
        <v>39</v>
      </c>
      <c r="F917" s="1" t="s">
        <v>7063</v>
      </c>
      <c r="G917" s="1">
        <v>10430.0</v>
      </c>
      <c r="H917" s="1" t="s">
        <v>7064</v>
      </c>
      <c r="I917" s="1" t="s">
        <v>42</v>
      </c>
      <c r="J917" s="1" t="s">
        <v>43</v>
      </c>
      <c r="L917" s="1" t="s">
        <v>44</v>
      </c>
      <c r="M917" s="1" t="s">
        <v>80</v>
      </c>
      <c r="N917" s="1">
        <v>1.0</v>
      </c>
      <c r="O917" s="1" t="s">
        <v>46</v>
      </c>
      <c r="P917" s="1">
        <v>0.0</v>
      </c>
      <c r="Q917" s="1" t="s">
        <v>80</v>
      </c>
      <c r="R917" s="1">
        <v>9.45494944E8</v>
      </c>
      <c r="S917" s="1" t="s">
        <v>3882</v>
      </c>
      <c r="T917" s="1" t="s">
        <v>3883</v>
      </c>
      <c r="U917" s="1" t="s">
        <v>118</v>
      </c>
      <c r="V917" s="1" t="s">
        <v>7065</v>
      </c>
      <c r="W917" s="1" t="s">
        <v>7066</v>
      </c>
      <c r="X917" s="1" t="s">
        <v>132</v>
      </c>
      <c r="Y917" s="1" t="s">
        <v>53</v>
      </c>
      <c r="Z917" s="1" t="s">
        <v>54</v>
      </c>
      <c r="AA917" s="1" t="s">
        <v>7067</v>
      </c>
      <c r="AB917" s="1" t="s">
        <v>3886</v>
      </c>
      <c r="AC917" s="1" t="s">
        <v>4643</v>
      </c>
      <c r="AE917" s="1" t="s">
        <v>43</v>
      </c>
      <c r="AF917" s="1" t="s">
        <v>58</v>
      </c>
      <c r="AG917" s="1" t="s">
        <v>42</v>
      </c>
      <c r="AH917" s="1" t="s">
        <v>7061</v>
      </c>
      <c r="AI917" s="1" t="s">
        <v>80</v>
      </c>
    </row>
    <row r="918" ht="14.25" customHeight="1">
      <c r="A918" s="1" t="s">
        <v>35</v>
      </c>
      <c r="B918" s="1" t="s">
        <v>36</v>
      </c>
      <c r="C918" s="1" t="s">
        <v>7068</v>
      </c>
      <c r="D918" s="1" t="s">
        <v>7069</v>
      </c>
      <c r="E918" s="1" t="s">
        <v>39</v>
      </c>
      <c r="F918" s="1" t="s">
        <v>7070</v>
      </c>
      <c r="G918" s="1">
        <v>10431.0</v>
      </c>
      <c r="H918" s="1" t="s">
        <v>7071</v>
      </c>
      <c r="I918" s="1" t="s">
        <v>42</v>
      </c>
      <c r="J918" s="1" t="s">
        <v>43</v>
      </c>
      <c r="L918" s="1" t="s">
        <v>44</v>
      </c>
      <c r="M918" s="1" t="s">
        <v>80</v>
      </c>
      <c r="N918" s="1">
        <v>1.0</v>
      </c>
      <c r="O918" s="1" t="s">
        <v>103</v>
      </c>
      <c r="P918" s="1">
        <v>0.0</v>
      </c>
      <c r="Q918" s="1" t="s">
        <v>80</v>
      </c>
      <c r="R918" s="1">
        <v>8637.0</v>
      </c>
      <c r="S918" s="1" t="s">
        <v>7072</v>
      </c>
      <c r="T918" s="1" t="s">
        <v>7073</v>
      </c>
      <c r="U918" s="1" t="s">
        <v>49</v>
      </c>
      <c r="V918" s="1" t="s">
        <v>7074</v>
      </c>
      <c r="W918" s="1" t="s">
        <v>7068</v>
      </c>
      <c r="X918" s="1" t="s">
        <v>95</v>
      </c>
      <c r="Y918" s="1" t="s">
        <v>53</v>
      </c>
      <c r="Z918" s="1" t="s">
        <v>54</v>
      </c>
      <c r="AA918" s="1" t="s">
        <v>1787</v>
      </c>
      <c r="AB918" s="1" t="s">
        <v>7075</v>
      </c>
      <c r="AC918" s="1" t="s">
        <v>4374</v>
      </c>
      <c r="AE918" s="1" t="s">
        <v>43</v>
      </c>
      <c r="AF918" s="1" t="s">
        <v>58</v>
      </c>
      <c r="AG918" s="1" t="s">
        <v>42</v>
      </c>
      <c r="AH918" s="1" t="s">
        <v>7076</v>
      </c>
      <c r="AI918" s="1" t="s">
        <v>45</v>
      </c>
    </row>
    <row r="919" ht="14.25" customHeight="1">
      <c r="A919" s="1" t="s">
        <v>35</v>
      </c>
      <c r="B919" s="1" t="s">
        <v>74</v>
      </c>
      <c r="C919" s="1" t="s">
        <v>7077</v>
      </c>
      <c r="D919" s="1" t="s">
        <v>7078</v>
      </c>
      <c r="F919" s="1" t="s">
        <v>43</v>
      </c>
      <c r="G919" s="1">
        <v>10432.0</v>
      </c>
      <c r="H919" s="1" t="s">
        <v>7079</v>
      </c>
      <c r="I919" s="1" t="s">
        <v>42</v>
      </c>
      <c r="J919" s="1" t="s">
        <v>43</v>
      </c>
      <c r="L919" s="1" t="s">
        <v>44</v>
      </c>
      <c r="M919" s="1" t="s">
        <v>80</v>
      </c>
      <c r="N919" s="1">
        <v>1.0</v>
      </c>
      <c r="P919" s="1">
        <v>0.0</v>
      </c>
      <c r="Q919" s="1" t="s">
        <v>45</v>
      </c>
      <c r="R919" s="1">
        <v>8719.0</v>
      </c>
      <c r="S919" s="1" t="s">
        <v>738</v>
      </c>
      <c r="T919" s="1" t="s">
        <v>739</v>
      </c>
      <c r="U919" s="1" t="s">
        <v>49</v>
      </c>
      <c r="V919" s="1" t="s">
        <v>7080</v>
      </c>
      <c r="W919" s="1" t="s">
        <v>7077</v>
      </c>
      <c r="X919" s="1" t="s">
        <v>238</v>
      </c>
      <c r="Y919" s="1" t="s">
        <v>53</v>
      </c>
      <c r="Z919" s="1" t="s">
        <v>54</v>
      </c>
      <c r="AA919" s="1" t="s">
        <v>239</v>
      </c>
      <c r="AB919" s="1" t="s">
        <v>5210</v>
      </c>
      <c r="AC919" s="1" t="s">
        <v>3199</v>
      </c>
      <c r="AE919" s="1" t="s">
        <v>43</v>
      </c>
      <c r="AF919" s="1" t="s">
        <v>72</v>
      </c>
      <c r="AG919" s="1" t="s">
        <v>42</v>
      </c>
      <c r="AH919" s="1" t="s">
        <v>7081</v>
      </c>
      <c r="AI919" s="1" t="s">
        <v>80</v>
      </c>
    </row>
    <row r="920" ht="14.25" customHeight="1">
      <c r="A920" s="1" t="s">
        <v>35</v>
      </c>
      <c r="B920" s="1" t="s">
        <v>36</v>
      </c>
      <c r="C920" s="1" t="s">
        <v>7082</v>
      </c>
      <c r="D920" s="1" t="s">
        <v>7083</v>
      </c>
      <c r="E920" s="1" t="s">
        <v>39</v>
      </c>
      <c r="F920" s="1" t="s">
        <v>7084</v>
      </c>
      <c r="G920" s="1">
        <v>10433.0</v>
      </c>
      <c r="H920" s="1" t="s">
        <v>7085</v>
      </c>
      <c r="I920" s="1" t="s">
        <v>42</v>
      </c>
      <c r="J920" s="1" t="s">
        <v>43</v>
      </c>
      <c r="L920" s="1" t="s">
        <v>44</v>
      </c>
      <c r="M920" s="1" t="s">
        <v>80</v>
      </c>
      <c r="N920" s="1">
        <v>1.0</v>
      </c>
      <c r="O920" s="1" t="s">
        <v>46</v>
      </c>
      <c r="P920" s="1">
        <v>0.0</v>
      </c>
      <c r="Q920" s="1" t="s">
        <v>80</v>
      </c>
      <c r="R920" s="1">
        <v>6738.0</v>
      </c>
      <c r="S920" s="1" t="s">
        <v>2743</v>
      </c>
      <c r="T920" s="1" t="s">
        <v>2744</v>
      </c>
      <c r="U920" s="1" t="s">
        <v>49</v>
      </c>
      <c r="V920" s="1" t="s">
        <v>7086</v>
      </c>
      <c r="W920" s="1" t="s">
        <v>7087</v>
      </c>
      <c r="X920" s="1" t="s">
        <v>132</v>
      </c>
      <c r="Y920" s="1" t="s">
        <v>53</v>
      </c>
      <c r="Z920" s="1" t="s">
        <v>54</v>
      </c>
      <c r="AA920" s="1" t="s">
        <v>180</v>
      </c>
      <c r="AB920" s="1" t="s">
        <v>7088</v>
      </c>
      <c r="AC920" s="1" t="s">
        <v>3441</v>
      </c>
      <c r="AE920" s="1" t="s">
        <v>43</v>
      </c>
      <c r="AF920" s="1" t="s">
        <v>58</v>
      </c>
      <c r="AG920" s="1" t="s">
        <v>42</v>
      </c>
      <c r="AH920" s="1" t="s">
        <v>7082</v>
      </c>
      <c r="AI920" s="1" t="s">
        <v>80</v>
      </c>
    </row>
    <row r="921" ht="14.25" customHeight="1">
      <c r="A921" s="1" t="s">
        <v>35</v>
      </c>
      <c r="B921" s="1" t="s">
        <v>3144</v>
      </c>
      <c r="C921" s="1" t="s">
        <v>7089</v>
      </c>
      <c r="D921" s="1" t="s">
        <v>7090</v>
      </c>
      <c r="E921" s="1" t="s">
        <v>39</v>
      </c>
      <c r="F921" s="1" t="s">
        <v>7091</v>
      </c>
      <c r="G921" s="1">
        <v>10434.0</v>
      </c>
      <c r="H921" s="1" t="s">
        <v>4717</v>
      </c>
      <c r="I921" s="1" t="s">
        <v>42</v>
      </c>
      <c r="J921" s="1" t="s">
        <v>43</v>
      </c>
      <c r="L921" s="1" t="s">
        <v>44</v>
      </c>
      <c r="M921" s="1" t="s">
        <v>80</v>
      </c>
      <c r="N921" s="1">
        <v>1.0</v>
      </c>
      <c r="O921" s="1" t="s">
        <v>3149</v>
      </c>
      <c r="P921" s="1">
        <v>0.0</v>
      </c>
      <c r="Q921" s="1" t="s">
        <v>45</v>
      </c>
      <c r="R921" s="1">
        <v>6105.0</v>
      </c>
      <c r="S921" s="1" t="s">
        <v>7092</v>
      </c>
      <c r="T921" s="1" t="s">
        <v>7093</v>
      </c>
      <c r="U921" s="1" t="s">
        <v>49</v>
      </c>
      <c r="V921" s="1" t="s">
        <v>7094</v>
      </c>
      <c r="W921" s="1" t="s">
        <v>7089</v>
      </c>
      <c r="X921" s="1" t="s">
        <v>751</v>
      </c>
      <c r="Y921" s="1" t="s">
        <v>53</v>
      </c>
      <c r="Z921" s="1" t="s">
        <v>54</v>
      </c>
      <c r="AA921" s="1" t="s">
        <v>3151</v>
      </c>
      <c r="AB921" s="1" t="s">
        <v>7091</v>
      </c>
      <c r="AC921" s="1" t="s">
        <v>3944</v>
      </c>
      <c r="AD921" s="1" t="s">
        <v>242</v>
      </c>
      <c r="AE921" s="1" t="s">
        <v>43</v>
      </c>
      <c r="AF921" s="1" t="s">
        <v>72</v>
      </c>
      <c r="AG921" s="1" t="s">
        <v>42</v>
      </c>
      <c r="AH921" s="1" t="s">
        <v>7095</v>
      </c>
      <c r="AI921" s="1" t="s">
        <v>80</v>
      </c>
    </row>
    <row r="922" ht="14.25" customHeight="1">
      <c r="A922" s="1" t="s">
        <v>35</v>
      </c>
      <c r="B922" s="1" t="s">
        <v>36</v>
      </c>
      <c r="C922" s="1" t="s">
        <v>7096</v>
      </c>
      <c r="D922" s="1" t="s">
        <v>7097</v>
      </c>
      <c r="E922" s="1" t="s">
        <v>39</v>
      </c>
      <c r="F922" s="1" t="s">
        <v>7098</v>
      </c>
      <c r="G922" s="1">
        <v>10435.0</v>
      </c>
      <c r="H922" s="1" t="s">
        <v>7099</v>
      </c>
      <c r="I922" s="1" t="s">
        <v>42</v>
      </c>
      <c r="J922" s="1" t="s">
        <v>43</v>
      </c>
      <c r="L922" s="1" t="s">
        <v>44</v>
      </c>
      <c r="M922" s="1" t="s">
        <v>80</v>
      </c>
      <c r="N922" s="1">
        <v>1.0</v>
      </c>
      <c r="O922" s="1" t="s">
        <v>103</v>
      </c>
      <c r="P922" s="1">
        <v>0.0</v>
      </c>
      <c r="Q922" s="1" t="s">
        <v>80</v>
      </c>
      <c r="R922" s="1">
        <v>6304.0</v>
      </c>
      <c r="S922" s="1" t="s">
        <v>7100</v>
      </c>
      <c r="T922" s="1" t="s">
        <v>7101</v>
      </c>
      <c r="U922" s="1" t="s">
        <v>49</v>
      </c>
      <c r="V922" s="1" t="s">
        <v>7102</v>
      </c>
      <c r="W922" s="1" t="s">
        <v>7096</v>
      </c>
      <c r="X922" s="1" t="s">
        <v>953</v>
      </c>
      <c r="Y922" s="1" t="s">
        <v>53</v>
      </c>
      <c r="Z922" s="1" t="s">
        <v>54</v>
      </c>
      <c r="AA922" s="1" t="s">
        <v>1787</v>
      </c>
      <c r="AB922" s="1" t="s">
        <v>7103</v>
      </c>
      <c r="AC922" s="1" t="s">
        <v>3985</v>
      </c>
      <c r="AE922" s="1" t="s">
        <v>43</v>
      </c>
      <c r="AF922" s="1" t="s">
        <v>58</v>
      </c>
      <c r="AG922" s="1" t="s">
        <v>42</v>
      </c>
      <c r="AH922" s="1" t="s">
        <v>7096</v>
      </c>
      <c r="AI922" s="1" t="s">
        <v>45</v>
      </c>
    </row>
    <row r="923" ht="14.25" customHeight="1">
      <c r="A923" s="1" t="s">
        <v>35</v>
      </c>
      <c r="B923" s="1" t="s">
        <v>74</v>
      </c>
      <c r="D923" s="1" t="s">
        <v>7104</v>
      </c>
      <c r="E923" s="1" t="s">
        <v>39</v>
      </c>
      <c r="F923" s="1" t="s">
        <v>7105</v>
      </c>
      <c r="G923" s="1">
        <v>10436.0</v>
      </c>
      <c r="H923" s="1" t="s">
        <v>7106</v>
      </c>
      <c r="I923" s="1" t="s">
        <v>42</v>
      </c>
      <c r="J923" s="1" t="s">
        <v>43</v>
      </c>
      <c r="L923" s="1" t="s">
        <v>44</v>
      </c>
      <c r="M923" s="1" t="s">
        <v>883</v>
      </c>
      <c r="N923" s="1">
        <v>1.0</v>
      </c>
      <c r="O923" s="1" t="s">
        <v>46</v>
      </c>
      <c r="P923" s="1">
        <v>0.0</v>
      </c>
      <c r="Q923" s="1" t="s">
        <v>885</v>
      </c>
      <c r="R923" s="1">
        <v>6241.0</v>
      </c>
      <c r="S923" s="1" t="s">
        <v>2718</v>
      </c>
      <c r="T923" s="1" t="s">
        <v>2719</v>
      </c>
      <c r="U923" s="1" t="s">
        <v>43</v>
      </c>
      <c r="X923" s="1" t="s">
        <v>1959</v>
      </c>
      <c r="Y923" s="1" t="s">
        <v>53</v>
      </c>
      <c r="Z923" s="1" t="s">
        <v>617</v>
      </c>
      <c r="AA923" s="1" t="s">
        <v>5503</v>
      </c>
      <c r="AB923" s="1" t="s">
        <v>7107</v>
      </c>
      <c r="AC923" s="1" t="s">
        <v>4298</v>
      </c>
      <c r="AE923" s="1" t="s">
        <v>43</v>
      </c>
      <c r="AF923" s="1" t="s">
        <v>58</v>
      </c>
      <c r="AG923" s="1" t="s">
        <v>42</v>
      </c>
      <c r="AH923" s="1" t="s">
        <v>7108</v>
      </c>
      <c r="AI923" s="1" t="s">
        <v>883</v>
      </c>
    </row>
    <row r="924" ht="14.25" customHeight="1">
      <c r="A924" s="1" t="s">
        <v>35</v>
      </c>
      <c r="B924" s="1" t="s">
        <v>145</v>
      </c>
      <c r="C924" s="1" t="s">
        <v>7109</v>
      </c>
      <c r="D924" s="1" t="s">
        <v>7110</v>
      </c>
      <c r="E924" s="1" t="s">
        <v>39</v>
      </c>
      <c r="F924" s="1" t="s">
        <v>7111</v>
      </c>
      <c r="G924" s="1">
        <v>10437.0</v>
      </c>
      <c r="H924" s="1" t="s">
        <v>7112</v>
      </c>
      <c r="I924" s="1" t="s">
        <v>42</v>
      </c>
      <c r="J924" s="1" t="s">
        <v>43</v>
      </c>
      <c r="L924" s="1" t="s">
        <v>44</v>
      </c>
      <c r="M924" s="1" t="s">
        <v>80</v>
      </c>
      <c r="N924" s="1">
        <v>1.0</v>
      </c>
      <c r="O924" s="1" t="s">
        <v>884</v>
      </c>
      <c r="P924" s="1">
        <v>0.0</v>
      </c>
      <c r="Q924" s="1" t="s">
        <v>80</v>
      </c>
      <c r="R924" s="1">
        <v>8658.0</v>
      </c>
      <c r="S924" s="1" t="s">
        <v>961</v>
      </c>
      <c r="T924" s="1" t="s">
        <v>962</v>
      </c>
      <c r="U924" s="1" t="s">
        <v>49</v>
      </c>
      <c r="V924" s="1" t="s">
        <v>7113</v>
      </c>
      <c r="W924" s="1" t="s">
        <v>7114</v>
      </c>
      <c r="X924" s="1" t="s">
        <v>167</v>
      </c>
      <c r="Y924" s="1" t="s">
        <v>53</v>
      </c>
      <c r="Z924" s="1" t="s">
        <v>54</v>
      </c>
      <c r="AA924" s="1" t="s">
        <v>155</v>
      </c>
      <c r="AB924" s="1" t="s">
        <v>7115</v>
      </c>
      <c r="AC924" s="1" t="s">
        <v>4196</v>
      </c>
      <c r="AD924" s="1" t="s">
        <v>242</v>
      </c>
      <c r="AE924" s="1" t="s">
        <v>43</v>
      </c>
      <c r="AF924" s="1" t="s">
        <v>72</v>
      </c>
      <c r="AG924" s="1" t="s">
        <v>42</v>
      </c>
      <c r="AH924" s="1" t="s">
        <v>7116</v>
      </c>
      <c r="AI924" s="1" t="s">
        <v>45</v>
      </c>
    </row>
    <row r="925" ht="14.25" customHeight="1">
      <c r="A925" s="1" t="s">
        <v>35</v>
      </c>
      <c r="B925" s="1" t="s">
        <v>684</v>
      </c>
      <c r="C925" s="1" t="s">
        <v>7117</v>
      </c>
      <c r="D925" s="1" t="s">
        <v>7118</v>
      </c>
      <c r="E925" s="1" t="s">
        <v>39</v>
      </c>
      <c r="F925" s="1" t="s">
        <v>7119</v>
      </c>
      <c r="G925" s="1">
        <v>10438.0</v>
      </c>
      <c r="H925" s="1" t="s">
        <v>7120</v>
      </c>
      <c r="I925" s="1" t="s">
        <v>42</v>
      </c>
      <c r="J925" s="1" t="s">
        <v>43</v>
      </c>
      <c r="L925" s="1" t="s">
        <v>44</v>
      </c>
      <c r="M925" s="1" t="s">
        <v>80</v>
      </c>
      <c r="N925" s="1">
        <v>1.0</v>
      </c>
      <c r="O925" s="1" t="s">
        <v>412</v>
      </c>
      <c r="P925" s="1">
        <v>0.0</v>
      </c>
      <c r="Q925" s="1" t="s">
        <v>80</v>
      </c>
      <c r="R925" s="1">
        <v>5741.0</v>
      </c>
      <c r="S925" s="1" t="s">
        <v>4213</v>
      </c>
      <c r="T925" s="1" t="s">
        <v>4214</v>
      </c>
      <c r="U925" s="1" t="s">
        <v>49</v>
      </c>
      <c r="V925" s="1" t="s">
        <v>888</v>
      </c>
      <c r="W925" s="1" t="s">
        <v>7121</v>
      </c>
      <c r="X925" s="1" t="s">
        <v>201</v>
      </c>
      <c r="Y925" s="1" t="s">
        <v>53</v>
      </c>
      <c r="Z925" s="1" t="s">
        <v>54</v>
      </c>
      <c r="AA925" s="1" t="s">
        <v>752</v>
      </c>
      <c r="AB925" s="1" t="s">
        <v>7122</v>
      </c>
      <c r="AC925" s="1" t="s">
        <v>3210</v>
      </c>
      <c r="AE925" s="1" t="s">
        <v>43</v>
      </c>
      <c r="AF925" s="1" t="s">
        <v>72</v>
      </c>
      <c r="AG925" s="1" t="s">
        <v>42</v>
      </c>
      <c r="AH925" s="1" t="s">
        <v>7123</v>
      </c>
      <c r="AI925" s="1" t="s">
        <v>80</v>
      </c>
    </row>
    <row r="926" ht="14.25" customHeight="1">
      <c r="A926" s="1" t="s">
        <v>35</v>
      </c>
      <c r="B926" s="1" t="s">
        <v>74</v>
      </c>
      <c r="C926" s="1" t="s">
        <v>7124</v>
      </c>
      <c r="D926" s="1" t="s">
        <v>7125</v>
      </c>
      <c r="E926" s="1" t="s">
        <v>39</v>
      </c>
      <c r="F926" s="1" t="s">
        <v>43</v>
      </c>
      <c r="G926" s="1">
        <v>10439.0</v>
      </c>
      <c r="H926" s="1" t="s">
        <v>7126</v>
      </c>
      <c r="I926" s="1" t="s">
        <v>7127</v>
      </c>
      <c r="J926" s="1" t="s">
        <v>49</v>
      </c>
      <c r="K926" s="1" t="s">
        <v>7128</v>
      </c>
      <c r="L926" s="1" t="s">
        <v>44</v>
      </c>
      <c r="M926" s="1" t="s">
        <v>80</v>
      </c>
      <c r="N926" s="1">
        <v>2.0</v>
      </c>
      <c r="O926" s="1" t="s">
        <v>477</v>
      </c>
      <c r="P926" s="1">
        <v>2.0</v>
      </c>
      <c r="Q926" s="1" t="s">
        <v>45</v>
      </c>
      <c r="R926" s="1">
        <v>6378.0</v>
      </c>
      <c r="S926" s="1" t="s">
        <v>2947</v>
      </c>
      <c r="T926" s="1" t="s">
        <v>2948</v>
      </c>
      <c r="U926" s="1" t="s">
        <v>49</v>
      </c>
      <c r="V926" s="1" t="s">
        <v>7129</v>
      </c>
      <c r="W926" s="1" t="s">
        <v>7124</v>
      </c>
      <c r="X926" s="1" t="s">
        <v>344</v>
      </c>
      <c r="Y926" s="1" t="s">
        <v>53</v>
      </c>
      <c r="Z926" s="1" t="s">
        <v>54</v>
      </c>
      <c r="AA926" s="1" t="s">
        <v>239</v>
      </c>
      <c r="AB926" s="1" t="s">
        <v>7130</v>
      </c>
      <c r="AC926" s="1" t="s">
        <v>5509</v>
      </c>
      <c r="AE926" s="1" t="s">
        <v>43</v>
      </c>
      <c r="AF926" s="1" t="s">
        <v>72</v>
      </c>
      <c r="AG926" s="1" t="s">
        <v>42</v>
      </c>
      <c r="AH926" s="1" t="s">
        <v>7124</v>
      </c>
      <c r="AI926" s="1" t="s">
        <v>80</v>
      </c>
    </row>
    <row r="927" ht="14.25" customHeight="1">
      <c r="A927" s="1" t="s">
        <v>35</v>
      </c>
      <c r="B927" s="1" t="s">
        <v>3144</v>
      </c>
      <c r="C927" s="1" t="s">
        <v>7131</v>
      </c>
      <c r="D927" s="1" t="s">
        <v>7132</v>
      </c>
      <c r="E927" s="1" t="s">
        <v>39</v>
      </c>
      <c r="F927" s="1" t="s">
        <v>7133</v>
      </c>
      <c r="G927" s="1">
        <v>10440.0</v>
      </c>
      <c r="H927" s="1" t="s">
        <v>7134</v>
      </c>
      <c r="I927" s="1" t="s">
        <v>42</v>
      </c>
      <c r="J927" s="1" t="s">
        <v>43</v>
      </c>
      <c r="L927" s="1" t="s">
        <v>44</v>
      </c>
      <c r="M927" s="1" t="s">
        <v>80</v>
      </c>
      <c r="N927" s="1">
        <v>1.0</v>
      </c>
      <c r="O927" s="1" t="s">
        <v>3149</v>
      </c>
      <c r="P927" s="1">
        <v>0.0</v>
      </c>
      <c r="Q927" s="1" t="s">
        <v>80</v>
      </c>
      <c r="R927" s="1">
        <v>1216.0</v>
      </c>
      <c r="S927" s="1" t="s">
        <v>7135</v>
      </c>
      <c r="T927" s="1" t="s">
        <v>7136</v>
      </c>
      <c r="U927" s="1" t="s">
        <v>49</v>
      </c>
      <c r="V927" s="1" t="s">
        <v>7137</v>
      </c>
      <c r="W927" s="1" t="s">
        <v>7131</v>
      </c>
      <c r="X927" s="1" t="s">
        <v>751</v>
      </c>
      <c r="Y927" s="1" t="s">
        <v>53</v>
      </c>
      <c r="Z927" s="1" t="s">
        <v>54</v>
      </c>
      <c r="AA927" s="1" t="s">
        <v>3151</v>
      </c>
      <c r="AB927" s="1" t="s">
        <v>7138</v>
      </c>
      <c r="AC927" s="1" t="s">
        <v>3636</v>
      </c>
      <c r="AE927" s="1" t="s">
        <v>43</v>
      </c>
      <c r="AF927" s="1" t="s">
        <v>58</v>
      </c>
      <c r="AG927" s="1" t="s">
        <v>42</v>
      </c>
      <c r="AH927" s="1" t="s">
        <v>7131</v>
      </c>
      <c r="AI927" s="1" t="s">
        <v>80</v>
      </c>
    </row>
    <row r="928" ht="14.25" customHeight="1">
      <c r="A928" s="1" t="s">
        <v>35</v>
      </c>
      <c r="B928" s="1" t="s">
        <v>704</v>
      </c>
      <c r="D928" s="1" t="s">
        <v>7139</v>
      </c>
      <c r="E928" s="1" t="s">
        <v>39</v>
      </c>
      <c r="F928" s="1" t="s">
        <v>43</v>
      </c>
      <c r="G928" s="1">
        <v>10441.0</v>
      </c>
      <c r="H928" s="1" t="s">
        <v>7140</v>
      </c>
      <c r="I928" s="1" t="s">
        <v>42</v>
      </c>
      <c r="J928" s="1" t="s">
        <v>43</v>
      </c>
      <c r="L928" s="1" t="s">
        <v>44</v>
      </c>
      <c r="M928" s="1" t="s">
        <v>80</v>
      </c>
      <c r="N928" s="1">
        <v>1.0</v>
      </c>
      <c r="O928" s="1" t="s">
        <v>1719</v>
      </c>
      <c r="P928" s="1">
        <v>0.0</v>
      </c>
      <c r="Q928" s="1" t="s">
        <v>45</v>
      </c>
      <c r="R928" s="1">
        <v>8126.0</v>
      </c>
      <c r="S928" s="1" t="s">
        <v>1440</v>
      </c>
      <c r="T928" s="1" t="s">
        <v>1441</v>
      </c>
      <c r="U928" s="1" t="s">
        <v>43</v>
      </c>
      <c r="X928" s="1" t="s">
        <v>549</v>
      </c>
      <c r="Y928" s="1" t="s">
        <v>53</v>
      </c>
      <c r="Z928" s="1" t="s">
        <v>920</v>
      </c>
      <c r="AA928" s="1" t="s">
        <v>1526</v>
      </c>
      <c r="AB928" s="1" t="s">
        <v>1443</v>
      </c>
      <c r="AC928" s="1" t="s">
        <v>5018</v>
      </c>
      <c r="AE928" s="1" t="s">
        <v>43</v>
      </c>
      <c r="AF928" s="1" t="s">
        <v>72</v>
      </c>
      <c r="AG928" s="1" t="s">
        <v>42</v>
      </c>
      <c r="AH928" s="1" t="s">
        <v>7141</v>
      </c>
      <c r="AI928" s="1" t="s">
        <v>80</v>
      </c>
    </row>
    <row r="929" ht="14.25" customHeight="1">
      <c r="A929" s="1" t="s">
        <v>35</v>
      </c>
      <c r="B929" s="1" t="s">
        <v>36</v>
      </c>
      <c r="C929" s="1" t="s">
        <v>7142</v>
      </c>
      <c r="D929" s="1" t="s">
        <v>7143</v>
      </c>
      <c r="E929" s="1" t="s">
        <v>39</v>
      </c>
      <c r="F929" s="1" t="s">
        <v>7144</v>
      </c>
      <c r="G929" s="1">
        <v>10442.0</v>
      </c>
      <c r="H929" s="1" t="s">
        <v>7145</v>
      </c>
      <c r="I929" s="1" t="s">
        <v>42</v>
      </c>
      <c r="J929" s="1" t="s">
        <v>43</v>
      </c>
      <c r="L929" s="1" t="s">
        <v>44</v>
      </c>
      <c r="M929" s="1" t="s">
        <v>80</v>
      </c>
      <c r="N929" s="1">
        <v>1.0</v>
      </c>
      <c r="O929" s="1" t="s">
        <v>103</v>
      </c>
      <c r="P929" s="1">
        <v>0.0</v>
      </c>
      <c r="Q929" s="1" t="s">
        <v>80</v>
      </c>
      <c r="R929" s="1">
        <v>6416.0</v>
      </c>
      <c r="S929" s="1" t="s">
        <v>7146</v>
      </c>
      <c r="T929" s="1" t="s">
        <v>7147</v>
      </c>
      <c r="U929" s="1" t="s">
        <v>49</v>
      </c>
      <c r="V929" s="1" t="s">
        <v>7148</v>
      </c>
      <c r="W929" s="1" t="s">
        <v>7149</v>
      </c>
      <c r="X929" s="1" t="s">
        <v>279</v>
      </c>
      <c r="Y929" s="1" t="s">
        <v>69</v>
      </c>
      <c r="Z929" s="1" t="s">
        <v>54</v>
      </c>
      <c r="AA929" s="1" t="s">
        <v>3361</v>
      </c>
      <c r="AB929" s="1" t="s">
        <v>7144</v>
      </c>
      <c r="AC929" s="1" t="s">
        <v>3674</v>
      </c>
      <c r="AE929" s="1" t="s">
        <v>43</v>
      </c>
      <c r="AF929" s="1" t="s">
        <v>58</v>
      </c>
      <c r="AG929" s="1" t="s">
        <v>42</v>
      </c>
      <c r="AH929" s="1" t="s">
        <v>7142</v>
      </c>
      <c r="AI929" s="1" t="s">
        <v>80</v>
      </c>
    </row>
    <row r="930" ht="14.25" customHeight="1">
      <c r="A930" s="1" t="s">
        <v>35</v>
      </c>
      <c r="B930" s="1" t="s">
        <v>74</v>
      </c>
      <c r="C930" s="1" t="s">
        <v>7150</v>
      </c>
      <c r="D930" s="1" t="s">
        <v>7151</v>
      </c>
      <c r="E930" s="1" t="s">
        <v>39</v>
      </c>
      <c r="F930" s="1" t="s">
        <v>43</v>
      </c>
      <c r="G930" s="1">
        <v>10443.0</v>
      </c>
      <c r="H930" s="1" t="s">
        <v>7152</v>
      </c>
      <c r="I930" s="1" t="s">
        <v>42</v>
      </c>
      <c r="J930" s="1" t="s">
        <v>43</v>
      </c>
      <c r="L930" s="1" t="s">
        <v>44</v>
      </c>
      <c r="M930" s="1" t="s">
        <v>80</v>
      </c>
      <c r="N930" s="1">
        <v>1.0</v>
      </c>
      <c r="O930" s="1" t="s">
        <v>46</v>
      </c>
      <c r="P930" s="1">
        <v>0.0</v>
      </c>
      <c r="Q930" s="1" t="s">
        <v>45</v>
      </c>
      <c r="R930" s="1">
        <v>8.90057558E8</v>
      </c>
      <c r="S930" s="1" t="s">
        <v>2305</v>
      </c>
      <c r="T930" s="1" t="s">
        <v>2306</v>
      </c>
      <c r="U930" s="1" t="s">
        <v>49</v>
      </c>
      <c r="V930" s="1" t="s">
        <v>3604</v>
      </c>
      <c r="W930" s="1" t="s">
        <v>7150</v>
      </c>
      <c r="X930" s="1" t="s">
        <v>238</v>
      </c>
      <c r="Y930" s="1" t="s">
        <v>53</v>
      </c>
      <c r="Z930" s="1" t="s">
        <v>54</v>
      </c>
      <c r="AA930" s="1" t="s">
        <v>239</v>
      </c>
      <c r="AB930" s="1" t="s">
        <v>7153</v>
      </c>
      <c r="AC930" s="1" t="s">
        <v>1733</v>
      </c>
      <c r="AE930" s="1" t="s">
        <v>43</v>
      </c>
      <c r="AF930" s="1" t="s">
        <v>72</v>
      </c>
      <c r="AG930" s="1" t="s">
        <v>42</v>
      </c>
      <c r="AH930" s="1" t="s">
        <v>7150</v>
      </c>
      <c r="AI930" s="1" t="s">
        <v>80</v>
      </c>
    </row>
    <row r="931" ht="14.25" customHeight="1">
      <c r="A931" s="1" t="s">
        <v>35</v>
      </c>
      <c r="B931" s="1" t="s">
        <v>704</v>
      </c>
      <c r="D931" s="1" t="s">
        <v>7154</v>
      </c>
      <c r="E931" s="1" t="s">
        <v>39</v>
      </c>
      <c r="F931" s="1" t="s">
        <v>43</v>
      </c>
      <c r="G931" s="1">
        <v>10444.0</v>
      </c>
      <c r="H931" s="1" t="s">
        <v>7155</v>
      </c>
      <c r="I931" s="1" t="s">
        <v>42</v>
      </c>
      <c r="J931" s="1" t="s">
        <v>43</v>
      </c>
      <c r="L931" s="1" t="s">
        <v>44</v>
      </c>
      <c r="M931" s="1" t="s">
        <v>80</v>
      </c>
      <c r="N931" s="1">
        <v>2.0</v>
      </c>
      <c r="O931" s="1" t="s">
        <v>145</v>
      </c>
      <c r="P931" s="1">
        <v>0.0</v>
      </c>
      <c r="Q931" s="1" t="s">
        <v>45</v>
      </c>
      <c r="R931" s="1">
        <v>8.90805669E8</v>
      </c>
      <c r="S931" s="1" t="s">
        <v>2020</v>
      </c>
      <c r="T931" s="1" t="s">
        <v>2021</v>
      </c>
      <c r="U931" s="1" t="s">
        <v>43</v>
      </c>
      <c r="X931" s="1" t="s">
        <v>1524</v>
      </c>
      <c r="Y931" s="1" t="s">
        <v>53</v>
      </c>
      <c r="Z931" s="1" t="s">
        <v>617</v>
      </c>
      <c r="AA931" s="1" t="s">
        <v>714</v>
      </c>
      <c r="AB931" s="1" t="s">
        <v>7156</v>
      </c>
      <c r="AC931" s="1" t="s">
        <v>6895</v>
      </c>
      <c r="AE931" s="1" t="s">
        <v>43</v>
      </c>
      <c r="AF931" s="1" t="s">
        <v>72</v>
      </c>
      <c r="AG931" s="1" t="s">
        <v>42</v>
      </c>
      <c r="AH931" s="1" t="s">
        <v>7157</v>
      </c>
      <c r="AI931" s="1" t="s">
        <v>80</v>
      </c>
    </row>
    <row r="932" ht="14.25" customHeight="1">
      <c r="A932" s="1" t="s">
        <v>35</v>
      </c>
      <c r="B932" s="1" t="s">
        <v>145</v>
      </c>
      <c r="C932" s="1" t="s">
        <v>7158</v>
      </c>
      <c r="D932" s="1" t="s">
        <v>7159</v>
      </c>
      <c r="E932" s="1" t="s">
        <v>39</v>
      </c>
      <c r="F932" s="1" t="s">
        <v>43</v>
      </c>
      <c r="G932" s="1">
        <v>10445.0</v>
      </c>
      <c r="H932" s="1" t="s">
        <v>7160</v>
      </c>
      <c r="I932" s="1" t="s">
        <v>42</v>
      </c>
      <c r="J932" s="1" t="s">
        <v>43</v>
      </c>
      <c r="L932" s="1" t="s">
        <v>44</v>
      </c>
      <c r="M932" s="1" t="s">
        <v>80</v>
      </c>
      <c r="N932" s="1">
        <v>1.0</v>
      </c>
      <c r="O932" s="1" t="s">
        <v>150</v>
      </c>
      <c r="P932" s="1">
        <v>0.0</v>
      </c>
      <c r="Q932" s="1" t="s">
        <v>45</v>
      </c>
      <c r="R932" s="1">
        <v>8825.0</v>
      </c>
      <c r="S932" s="1" t="s">
        <v>4592</v>
      </c>
      <c r="T932" s="1" t="s">
        <v>4593</v>
      </c>
      <c r="U932" s="1" t="s">
        <v>49</v>
      </c>
      <c r="V932" s="1" t="s">
        <v>7161</v>
      </c>
      <c r="W932" s="1" t="s">
        <v>7162</v>
      </c>
      <c r="X932" s="1" t="s">
        <v>85</v>
      </c>
      <c r="Y932" s="1" t="s">
        <v>53</v>
      </c>
      <c r="Z932" s="1" t="s">
        <v>54</v>
      </c>
      <c r="AA932" s="1" t="s">
        <v>302</v>
      </c>
      <c r="AB932" s="1" t="s">
        <v>7163</v>
      </c>
      <c r="AC932" s="1" t="s">
        <v>3922</v>
      </c>
      <c r="AE932" s="1" t="s">
        <v>43</v>
      </c>
      <c r="AF932" s="1" t="s">
        <v>72</v>
      </c>
      <c r="AG932" s="1" t="s">
        <v>42</v>
      </c>
      <c r="AH932" s="1" t="s">
        <v>7164</v>
      </c>
      <c r="AI932" s="1" t="s">
        <v>80</v>
      </c>
    </row>
    <row r="933" ht="14.25" customHeight="1">
      <c r="A933" s="1" t="s">
        <v>35</v>
      </c>
      <c r="B933" s="1" t="s">
        <v>3144</v>
      </c>
      <c r="C933" s="1" t="s">
        <v>7165</v>
      </c>
      <c r="D933" s="1" t="s">
        <v>7166</v>
      </c>
      <c r="E933" s="1" t="s">
        <v>39</v>
      </c>
      <c r="F933" s="1" t="s">
        <v>7167</v>
      </c>
      <c r="G933" s="1">
        <v>10446.0</v>
      </c>
      <c r="H933" s="1" t="s">
        <v>7168</v>
      </c>
      <c r="I933" s="1" t="s">
        <v>42</v>
      </c>
      <c r="J933" s="1" t="s">
        <v>43</v>
      </c>
      <c r="L933" s="1" t="s">
        <v>44</v>
      </c>
      <c r="M933" s="1" t="s">
        <v>80</v>
      </c>
      <c r="N933" s="1">
        <v>1.0</v>
      </c>
      <c r="O933" s="1" t="s">
        <v>3149</v>
      </c>
      <c r="P933" s="1">
        <v>0.0</v>
      </c>
      <c r="Q933" s="1" t="s">
        <v>80</v>
      </c>
      <c r="R933" s="1">
        <v>5817.0</v>
      </c>
      <c r="S933" s="1" t="s">
        <v>7169</v>
      </c>
      <c r="T933" s="1" t="s">
        <v>7170</v>
      </c>
      <c r="U933" s="1" t="s">
        <v>49</v>
      </c>
      <c r="V933" s="1" t="s">
        <v>7171</v>
      </c>
      <c r="W933" s="1" t="s">
        <v>7165</v>
      </c>
      <c r="X933" s="1" t="s">
        <v>751</v>
      </c>
      <c r="Y933" s="1" t="s">
        <v>53</v>
      </c>
      <c r="Z933" s="1" t="s">
        <v>54</v>
      </c>
      <c r="AA933" s="1" t="s">
        <v>3151</v>
      </c>
      <c r="AB933" s="1" t="s">
        <v>7172</v>
      </c>
      <c r="AC933" s="1" t="s">
        <v>1573</v>
      </c>
      <c r="AE933" s="1" t="s">
        <v>43</v>
      </c>
      <c r="AF933" s="1" t="s">
        <v>58</v>
      </c>
      <c r="AG933" s="1" t="s">
        <v>42</v>
      </c>
      <c r="AH933" s="1" t="s">
        <v>7165</v>
      </c>
      <c r="AI933" s="1" t="s">
        <v>80</v>
      </c>
    </row>
    <row r="934" ht="14.25" customHeight="1">
      <c r="A934" s="1" t="s">
        <v>35</v>
      </c>
      <c r="B934" s="1" t="s">
        <v>36</v>
      </c>
      <c r="D934" s="1" t="s">
        <v>7173</v>
      </c>
      <c r="E934" s="1" t="s">
        <v>39</v>
      </c>
      <c r="F934" s="1" t="s">
        <v>7174</v>
      </c>
      <c r="G934" s="1">
        <v>10447.0</v>
      </c>
      <c r="H934" s="1" t="s">
        <v>7175</v>
      </c>
      <c r="I934" s="1" t="s">
        <v>42</v>
      </c>
      <c r="J934" s="1" t="s">
        <v>43</v>
      </c>
      <c r="L934" s="1" t="s">
        <v>44</v>
      </c>
      <c r="M934" s="1" t="s">
        <v>80</v>
      </c>
      <c r="N934" s="1">
        <v>1.0</v>
      </c>
      <c r="O934" s="1" t="s">
        <v>174</v>
      </c>
      <c r="P934" s="1">
        <v>0.0</v>
      </c>
      <c r="Q934" s="1" t="s">
        <v>80</v>
      </c>
      <c r="R934" s="1">
        <v>8.68855222E8</v>
      </c>
      <c r="S934" s="1" t="s">
        <v>7176</v>
      </c>
      <c r="T934" s="1" t="s">
        <v>7177</v>
      </c>
      <c r="U934" s="1" t="s">
        <v>43</v>
      </c>
      <c r="X934" s="1" t="s">
        <v>929</v>
      </c>
      <c r="Y934" s="1" t="s">
        <v>53</v>
      </c>
      <c r="Z934" s="1" t="s">
        <v>920</v>
      </c>
      <c r="AA934" s="1" t="s">
        <v>375</v>
      </c>
      <c r="AB934" s="1" t="s">
        <v>7178</v>
      </c>
      <c r="AC934" s="1" t="s">
        <v>3762</v>
      </c>
      <c r="AE934" s="1" t="s">
        <v>43</v>
      </c>
      <c r="AF934" s="1" t="s">
        <v>58</v>
      </c>
      <c r="AG934" s="1" t="s">
        <v>42</v>
      </c>
      <c r="AH934" s="1" t="s">
        <v>7179</v>
      </c>
      <c r="AI934" s="1" t="s">
        <v>80</v>
      </c>
    </row>
    <row r="935" ht="14.25" customHeight="1">
      <c r="A935" s="1" t="s">
        <v>35</v>
      </c>
      <c r="B935" s="1" t="s">
        <v>74</v>
      </c>
      <c r="C935" s="1" t="s">
        <v>7180</v>
      </c>
      <c r="D935" s="1" t="s">
        <v>7181</v>
      </c>
      <c r="E935" s="1" t="s">
        <v>39</v>
      </c>
      <c r="F935" s="1" t="s">
        <v>7182</v>
      </c>
      <c r="G935" s="1">
        <v>10448.0</v>
      </c>
      <c r="H935" s="1" t="s">
        <v>7183</v>
      </c>
      <c r="I935" s="1" t="s">
        <v>42</v>
      </c>
      <c r="J935" s="1" t="s">
        <v>43</v>
      </c>
      <c r="L935" s="1" t="s">
        <v>44</v>
      </c>
      <c r="M935" s="1" t="s">
        <v>80</v>
      </c>
      <c r="N935" s="1">
        <v>1.0</v>
      </c>
      <c r="O935" s="1" t="s">
        <v>412</v>
      </c>
      <c r="P935" s="1">
        <v>0.0</v>
      </c>
      <c r="Q935" s="1" t="s">
        <v>80</v>
      </c>
      <c r="R935" s="1">
        <v>6172.0</v>
      </c>
      <c r="S935" s="1" t="s">
        <v>7184</v>
      </c>
      <c r="T935" s="1" t="s">
        <v>7185</v>
      </c>
      <c r="U935" s="1" t="s">
        <v>49</v>
      </c>
      <c r="V935" s="1" t="s">
        <v>7186</v>
      </c>
      <c r="W935" s="1" t="s">
        <v>7187</v>
      </c>
      <c r="X935" s="1" t="s">
        <v>733</v>
      </c>
      <c r="Y935" s="1" t="s">
        <v>53</v>
      </c>
      <c r="Z935" s="1" t="s">
        <v>54</v>
      </c>
      <c r="AA935" s="1" t="s">
        <v>3521</v>
      </c>
      <c r="AB935" s="1" t="s">
        <v>7188</v>
      </c>
      <c r="AC935" s="1" t="s">
        <v>7189</v>
      </c>
      <c r="AE935" s="1" t="s">
        <v>43</v>
      </c>
      <c r="AF935" s="1" t="s">
        <v>58</v>
      </c>
      <c r="AG935" s="1" t="s">
        <v>42</v>
      </c>
      <c r="AH935" s="1" t="s">
        <v>7190</v>
      </c>
      <c r="AI935" s="1" t="s">
        <v>80</v>
      </c>
    </row>
    <row r="936" ht="14.25" customHeight="1">
      <c r="A936" s="1" t="s">
        <v>35</v>
      </c>
      <c r="B936" s="1" t="s">
        <v>684</v>
      </c>
      <c r="C936" s="1" t="s">
        <v>7191</v>
      </c>
      <c r="D936" s="1" t="s">
        <v>7192</v>
      </c>
      <c r="E936" s="1" t="s">
        <v>39</v>
      </c>
      <c r="F936" s="1" t="s">
        <v>43</v>
      </c>
      <c r="G936" s="1">
        <v>10449.0</v>
      </c>
      <c r="H936" s="1" t="s">
        <v>7193</v>
      </c>
      <c r="I936" s="1" t="s">
        <v>42</v>
      </c>
      <c r="J936" s="1" t="s">
        <v>43</v>
      </c>
      <c r="L936" s="1" t="s">
        <v>44</v>
      </c>
      <c r="M936" s="1" t="s">
        <v>80</v>
      </c>
      <c r="N936" s="1">
        <v>1.0</v>
      </c>
      <c r="O936" s="1" t="s">
        <v>46</v>
      </c>
      <c r="P936" s="1">
        <v>0.0</v>
      </c>
      <c r="Q936" s="1" t="s">
        <v>45</v>
      </c>
      <c r="R936" s="1">
        <v>6406.0</v>
      </c>
      <c r="S936" s="1" t="s">
        <v>7194</v>
      </c>
      <c r="T936" s="1" t="s">
        <v>7195</v>
      </c>
      <c r="U936" s="1" t="s">
        <v>49</v>
      </c>
      <c r="V936" s="1" t="s">
        <v>7196</v>
      </c>
      <c r="W936" s="1" t="s">
        <v>7197</v>
      </c>
      <c r="X936" s="1" t="s">
        <v>85</v>
      </c>
      <c r="Y936" s="1" t="s">
        <v>53</v>
      </c>
      <c r="Z936" s="1" t="s">
        <v>54</v>
      </c>
      <c r="AA936" s="1" t="s">
        <v>752</v>
      </c>
      <c r="AB936" s="1" t="s">
        <v>7198</v>
      </c>
      <c r="AC936" s="1" t="s">
        <v>7199</v>
      </c>
      <c r="AE936" s="1" t="s">
        <v>43</v>
      </c>
      <c r="AF936" s="1" t="s">
        <v>72</v>
      </c>
      <c r="AG936" s="1" t="s">
        <v>42</v>
      </c>
      <c r="AH936" s="1" t="s">
        <v>7191</v>
      </c>
      <c r="AI936" s="1" t="s">
        <v>80</v>
      </c>
    </row>
    <row r="937" ht="14.25" customHeight="1">
      <c r="A937" s="1" t="s">
        <v>35</v>
      </c>
      <c r="B937" s="1" t="s">
        <v>74</v>
      </c>
      <c r="C937" s="1" t="s">
        <v>7200</v>
      </c>
      <c r="D937" s="1" t="s">
        <v>7201</v>
      </c>
      <c r="E937" s="1" t="s">
        <v>39</v>
      </c>
      <c r="F937" s="1" t="s">
        <v>43</v>
      </c>
      <c r="G937" s="1">
        <v>10450.0</v>
      </c>
      <c r="H937" s="1" t="s">
        <v>7202</v>
      </c>
      <c r="I937" s="1" t="s">
        <v>7203</v>
      </c>
      <c r="J937" s="1" t="s">
        <v>49</v>
      </c>
      <c r="K937" s="1" t="s">
        <v>7204</v>
      </c>
      <c r="L937" s="1" t="s">
        <v>44</v>
      </c>
      <c r="M937" s="1" t="s">
        <v>80</v>
      </c>
      <c r="N937" s="1">
        <v>2.0</v>
      </c>
      <c r="O937" s="1" t="s">
        <v>46</v>
      </c>
      <c r="P937" s="1">
        <v>1.0</v>
      </c>
      <c r="Q937" s="1" t="s">
        <v>45</v>
      </c>
      <c r="R937" s="1">
        <v>8809.0</v>
      </c>
      <c r="S937" s="1" t="s">
        <v>2174</v>
      </c>
      <c r="T937" s="1" t="s">
        <v>2175</v>
      </c>
      <c r="U937" s="1" t="s">
        <v>49</v>
      </c>
      <c r="V937" s="1" t="s">
        <v>7205</v>
      </c>
      <c r="W937" s="1" t="s">
        <v>7200</v>
      </c>
      <c r="X937" s="1" t="s">
        <v>238</v>
      </c>
      <c r="Y937" s="1" t="s">
        <v>53</v>
      </c>
      <c r="Z937" s="1" t="s">
        <v>54</v>
      </c>
      <c r="AA937" s="1" t="s">
        <v>239</v>
      </c>
      <c r="AB937" s="1" t="s">
        <v>5064</v>
      </c>
      <c r="AC937" s="1" t="s">
        <v>1733</v>
      </c>
      <c r="AE937" s="1" t="s">
        <v>43</v>
      </c>
      <c r="AF937" s="1" t="s">
        <v>72</v>
      </c>
      <c r="AG937" s="1" t="s">
        <v>42</v>
      </c>
      <c r="AH937" s="1" t="s">
        <v>7200</v>
      </c>
      <c r="AI937" s="1" t="s">
        <v>80</v>
      </c>
    </row>
    <row r="938" ht="14.25" customHeight="1">
      <c r="A938" s="1" t="s">
        <v>35</v>
      </c>
      <c r="B938" s="1" t="s">
        <v>3144</v>
      </c>
      <c r="C938" s="1" t="s">
        <v>7206</v>
      </c>
      <c r="D938" s="1" t="s">
        <v>7207</v>
      </c>
      <c r="E938" s="1" t="s">
        <v>39</v>
      </c>
      <c r="F938" s="1" t="s">
        <v>7208</v>
      </c>
      <c r="G938" s="1">
        <v>10451.0</v>
      </c>
      <c r="H938" s="1" t="s">
        <v>7209</v>
      </c>
      <c r="I938" s="1" t="s">
        <v>42</v>
      </c>
      <c r="J938" s="1" t="s">
        <v>43</v>
      </c>
      <c r="L938" s="1" t="s">
        <v>44</v>
      </c>
      <c r="M938" s="1" t="s">
        <v>45</v>
      </c>
      <c r="N938" s="1">
        <v>1.0</v>
      </c>
      <c r="O938" s="1" t="s">
        <v>280</v>
      </c>
      <c r="P938" s="1">
        <v>0.0</v>
      </c>
      <c r="Q938" s="1" t="s">
        <v>45</v>
      </c>
      <c r="R938" s="1">
        <v>6856.0</v>
      </c>
      <c r="S938" s="1" t="s">
        <v>7210</v>
      </c>
      <c r="T938" s="1" t="s">
        <v>7211</v>
      </c>
      <c r="U938" s="1" t="s">
        <v>49</v>
      </c>
      <c r="V938" s="1" t="s">
        <v>7212</v>
      </c>
      <c r="W938" s="1" t="s">
        <v>7206</v>
      </c>
      <c r="X938" s="1" t="s">
        <v>95</v>
      </c>
      <c r="Y938" s="1" t="s">
        <v>53</v>
      </c>
      <c r="Z938" s="1" t="s">
        <v>54</v>
      </c>
      <c r="AA938" s="1" t="s">
        <v>3151</v>
      </c>
      <c r="AB938" s="1" t="s">
        <v>7213</v>
      </c>
      <c r="AC938" s="1" t="s">
        <v>3540</v>
      </c>
      <c r="AE938" s="1" t="s">
        <v>43</v>
      </c>
      <c r="AF938" s="1" t="s">
        <v>58</v>
      </c>
      <c r="AG938" s="1" t="s">
        <v>42</v>
      </c>
      <c r="AH938" s="1" t="s">
        <v>7214</v>
      </c>
      <c r="AI938" s="1" t="s">
        <v>45</v>
      </c>
    </row>
    <row r="939" ht="14.25" customHeight="1">
      <c r="A939" s="1" t="s">
        <v>35</v>
      </c>
      <c r="B939" s="1" t="s">
        <v>3144</v>
      </c>
      <c r="C939" s="1" t="s">
        <v>7215</v>
      </c>
      <c r="D939" s="1" t="s">
        <v>7216</v>
      </c>
      <c r="E939" s="1" t="s">
        <v>39</v>
      </c>
      <c r="F939" s="1" t="s">
        <v>7217</v>
      </c>
      <c r="G939" s="1">
        <v>10452.0</v>
      </c>
      <c r="H939" s="1" t="s">
        <v>7218</v>
      </c>
      <c r="I939" s="1" t="s">
        <v>42</v>
      </c>
      <c r="J939" s="1" t="s">
        <v>43</v>
      </c>
      <c r="L939" s="1" t="s">
        <v>44</v>
      </c>
      <c r="M939" s="1" t="s">
        <v>80</v>
      </c>
      <c r="N939" s="1">
        <v>1.0</v>
      </c>
      <c r="O939" s="1" t="s">
        <v>280</v>
      </c>
      <c r="P939" s="1">
        <v>0.0</v>
      </c>
      <c r="Q939" s="1" t="s">
        <v>80</v>
      </c>
      <c r="R939" s="1">
        <v>8.4754952E8</v>
      </c>
      <c r="S939" s="1" t="s">
        <v>7219</v>
      </c>
      <c r="T939" s="1" t="s">
        <v>7220</v>
      </c>
      <c r="U939" s="1" t="s">
        <v>49</v>
      </c>
      <c r="V939" s="1" t="s">
        <v>7221</v>
      </c>
      <c r="W939" s="1" t="s">
        <v>7222</v>
      </c>
      <c r="X939" s="1" t="s">
        <v>228</v>
      </c>
      <c r="Y939" s="1" t="s">
        <v>53</v>
      </c>
      <c r="Z939" s="1" t="s">
        <v>54</v>
      </c>
      <c r="AA939" s="1" t="s">
        <v>3151</v>
      </c>
      <c r="AB939" s="1" t="s">
        <v>7223</v>
      </c>
      <c r="AC939" s="1" t="s">
        <v>3985</v>
      </c>
      <c r="AE939" s="1" t="s">
        <v>43</v>
      </c>
      <c r="AF939" s="1" t="s">
        <v>58</v>
      </c>
      <c r="AG939" s="1" t="s">
        <v>42</v>
      </c>
      <c r="AH939" s="1" t="s">
        <v>7215</v>
      </c>
      <c r="AI939" s="1" t="s">
        <v>80</v>
      </c>
    </row>
    <row r="940" ht="14.25" customHeight="1">
      <c r="A940" s="1" t="s">
        <v>35</v>
      </c>
      <c r="B940" s="1" t="s">
        <v>3507</v>
      </c>
      <c r="D940" s="1" t="s">
        <v>7224</v>
      </c>
      <c r="E940" s="1" t="s">
        <v>39</v>
      </c>
      <c r="F940" s="1" t="s">
        <v>7225</v>
      </c>
      <c r="G940" s="1">
        <v>10453.0</v>
      </c>
      <c r="H940" s="1" t="s">
        <v>6278</v>
      </c>
      <c r="I940" s="1" t="s">
        <v>7226</v>
      </c>
      <c r="J940" s="1" t="s">
        <v>49</v>
      </c>
      <c r="K940" s="1" t="s">
        <v>7227</v>
      </c>
      <c r="L940" s="1" t="s">
        <v>44</v>
      </c>
      <c r="M940" s="1" t="s">
        <v>80</v>
      </c>
      <c r="N940" s="1">
        <v>3.0</v>
      </c>
      <c r="O940" s="1" t="s">
        <v>3144</v>
      </c>
      <c r="P940" s="1">
        <v>2.0</v>
      </c>
      <c r="Q940" s="1" t="s">
        <v>80</v>
      </c>
      <c r="R940" s="1">
        <v>6.18686786E8</v>
      </c>
      <c r="S940" s="1" t="s">
        <v>998</v>
      </c>
      <c r="T940" s="1" t="s">
        <v>999</v>
      </c>
      <c r="U940" s="1" t="s">
        <v>43</v>
      </c>
      <c r="X940" s="1" t="s">
        <v>981</v>
      </c>
      <c r="Y940" s="1" t="s">
        <v>53</v>
      </c>
      <c r="Z940" s="1" t="s">
        <v>617</v>
      </c>
      <c r="AA940" s="1" t="s">
        <v>3513</v>
      </c>
      <c r="AB940" s="1" t="s">
        <v>7228</v>
      </c>
      <c r="AC940" s="1" t="s">
        <v>5168</v>
      </c>
      <c r="AE940" s="1" t="s">
        <v>43</v>
      </c>
      <c r="AF940" s="1" t="s">
        <v>72</v>
      </c>
      <c r="AG940" s="1" t="s">
        <v>42</v>
      </c>
      <c r="AH940" s="1" t="s">
        <v>7229</v>
      </c>
      <c r="AI940" s="1" t="s">
        <v>80</v>
      </c>
    </row>
    <row r="941" ht="14.25" customHeight="1">
      <c r="A941" s="1" t="s">
        <v>35</v>
      </c>
      <c r="B941" s="1" t="s">
        <v>145</v>
      </c>
      <c r="C941" s="1" t="s">
        <v>7230</v>
      </c>
      <c r="D941" s="1" t="s">
        <v>7231</v>
      </c>
      <c r="E941" s="1" t="s">
        <v>39</v>
      </c>
      <c r="F941" s="1" t="s">
        <v>7232</v>
      </c>
      <c r="G941" s="1">
        <v>10454.0</v>
      </c>
      <c r="H941" s="1" t="s">
        <v>7233</v>
      </c>
      <c r="I941" s="1" t="s">
        <v>42</v>
      </c>
      <c r="J941" s="1" t="s">
        <v>43</v>
      </c>
      <c r="L941" s="1" t="s">
        <v>44</v>
      </c>
      <c r="M941" s="1" t="s">
        <v>80</v>
      </c>
      <c r="N941" s="1">
        <v>1.0</v>
      </c>
      <c r="O941" s="1" t="s">
        <v>150</v>
      </c>
      <c r="P941" s="1">
        <v>0.0</v>
      </c>
      <c r="Q941" s="1" t="s">
        <v>45</v>
      </c>
      <c r="R941" s="1">
        <v>9.69702296E8</v>
      </c>
      <c r="S941" s="1" t="s">
        <v>3939</v>
      </c>
      <c r="T941" s="1" t="s">
        <v>3940</v>
      </c>
      <c r="U941" s="1" t="s">
        <v>49</v>
      </c>
      <c r="V941" s="1" t="s">
        <v>7234</v>
      </c>
      <c r="W941" s="1" t="s">
        <v>7235</v>
      </c>
      <c r="X941" s="1" t="s">
        <v>132</v>
      </c>
      <c r="Y941" s="1" t="s">
        <v>53</v>
      </c>
      <c r="Z941" s="1" t="s">
        <v>54</v>
      </c>
      <c r="AA941" s="1" t="s">
        <v>890</v>
      </c>
      <c r="AB941" s="1" t="s">
        <v>7236</v>
      </c>
      <c r="AC941" s="1" t="s">
        <v>3944</v>
      </c>
      <c r="AE941" s="1" t="s">
        <v>43</v>
      </c>
      <c r="AF941" s="1" t="s">
        <v>58</v>
      </c>
      <c r="AG941" s="1" t="s">
        <v>42</v>
      </c>
      <c r="AH941" s="1" t="s">
        <v>7230</v>
      </c>
      <c r="AI941" s="1" t="s">
        <v>883</v>
      </c>
    </row>
    <row r="942" ht="14.25" customHeight="1">
      <c r="A942" s="1" t="s">
        <v>35</v>
      </c>
      <c r="B942" s="1" t="s">
        <v>1873</v>
      </c>
      <c r="D942" s="1" t="s">
        <v>7237</v>
      </c>
      <c r="E942" s="1" t="s">
        <v>39</v>
      </c>
      <c r="F942" s="1" t="s">
        <v>7238</v>
      </c>
      <c r="G942" s="1">
        <v>10455.0</v>
      </c>
      <c r="H942" s="1" t="s">
        <v>5067</v>
      </c>
      <c r="I942" s="1" t="s">
        <v>7239</v>
      </c>
      <c r="J942" s="1" t="s">
        <v>49</v>
      </c>
      <c r="K942" s="1" t="s">
        <v>7240</v>
      </c>
      <c r="L942" s="1" t="s">
        <v>44</v>
      </c>
      <c r="M942" s="1" t="s">
        <v>80</v>
      </c>
      <c r="N942" s="1">
        <v>4.0</v>
      </c>
      <c r="O942" s="1" t="s">
        <v>74</v>
      </c>
      <c r="P942" s="1">
        <v>2.0</v>
      </c>
      <c r="Q942" s="1" t="s">
        <v>45</v>
      </c>
      <c r="R942" s="1">
        <v>8414.0</v>
      </c>
      <c r="S942" s="1" t="s">
        <v>5082</v>
      </c>
      <c r="T942" s="1" t="s">
        <v>5083</v>
      </c>
      <c r="U942" s="1" t="s">
        <v>43</v>
      </c>
      <c r="X942" s="1" t="s">
        <v>700</v>
      </c>
      <c r="Y942" s="1" t="s">
        <v>53</v>
      </c>
      <c r="Z942" s="1" t="s">
        <v>617</v>
      </c>
      <c r="AA942" s="1" t="s">
        <v>2881</v>
      </c>
      <c r="AB942" s="1" t="s">
        <v>7241</v>
      </c>
      <c r="AC942" s="1" t="s">
        <v>3172</v>
      </c>
      <c r="AE942" s="1" t="s">
        <v>43</v>
      </c>
      <c r="AF942" s="1" t="s">
        <v>72</v>
      </c>
      <c r="AG942" s="1" t="s">
        <v>42</v>
      </c>
      <c r="AH942" s="1" t="s">
        <v>7242</v>
      </c>
      <c r="AI942" s="1" t="s">
        <v>80</v>
      </c>
    </row>
    <row r="943" ht="14.25" customHeight="1">
      <c r="A943" s="1" t="s">
        <v>35</v>
      </c>
      <c r="B943" s="1" t="s">
        <v>74</v>
      </c>
      <c r="C943" s="1" t="s">
        <v>7243</v>
      </c>
      <c r="D943" s="1" t="s">
        <v>7244</v>
      </c>
      <c r="E943" s="1" t="s">
        <v>39</v>
      </c>
      <c r="F943" s="1" t="s">
        <v>43</v>
      </c>
      <c r="G943" s="1">
        <v>10456.0</v>
      </c>
      <c r="H943" s="1" t="s">
        <v>7245</v>
      </c>
      <c r="I943" s="1" t="s">
        <v>42</v>
      </c>
      <c r="J943" s="1" t="s">
        <v>43</v>
      </c>
      <c r="L943" s="1" t="s">
        <v>44</v>
      </c>
      <c r="M943" s="1" t="s">
        <v>80</v>
      </c>
      <c r="N943" s="1">
        <v>1.0</v>
      </c>
      <c r="O943" s="1" t="s">
        <v>46</v>
      </c>
      <c r="P943" s="1">
        <v>0.0</v>
      </c>
      <c r="Q943" s="1" t="s">
        <v>45</v>
      </c>
      <c r="R943" s="1">
        <v>8651.0</v>
      </c>
      <c r="S943" s="1" t="s">
        <v>7246</v>
      </c>
      <c r="T943" s="1" t="s">
        <v>7247</v>
      </c>
      <c r="U943" s="1" t="s">
        <v>49</v>
      </c>
      <c r="V943" s="1" t="s">
        <v>7248</v>
      </c>
      <c r="W943" s="1" t="s">
        <v>7243</v>
      </c>
      <c r="X943" s="1" t="s">
        <v>238</v>
      </c>
      <c r="Y943" s="1" t="s">
        <v>53</v>
      </c>
      <c r="Z943" s="1" t="s">
        <v>54</v>
      </c>
      <c r="AA943" s="1" t="s">
        <v>239</v>
      </c>
      <c r="AB943" s="1" t="s">
        <v>7249</v>
      </c>
      <c r="AC943" s="1" t="s">
        <v>336</v>
      </c>
      <c r="AE943" s="1" t="s">
        <v>43</v>
      </c>
      <c r="AF943" s="1" t="s">
        <v>72</v>
      </c>
      <c r="AG943" s="1" t="s">
        <v>42</v>
      </c>
      <c r="AH943" s="1" t="s">
        <v>7243</v>
      </c>
      <c r="AI943" s="1" t="s">
        <v>80</v>
      </c>
    </row>
    <row r="944" ht="14.25" customHeight="1">
      <c r="A944" s="1" t="s">
        <v>35</v>
      </c>
      <c r="B944" s="1" t="s">
        <v>74</v>
      </c>
      <c r="D944" s="1" t="s">
        <v>7250</v>
      </c>
      <c r="E944" s="1" t="s">
        <v>39</v>
      </c>
      <c r="F944" s="1" t="s">
        <v>7251</v>
      </c>
      <c r="G944" s="1">
        <v>10457.0</v>
      </c>
      <c r="H944" s="1" t="s">
        <v>7252</v>
      </c>
      <c r="I944" s="1" t="s">
        <v>42</v>
      </c>
      <c r="J944" s="1" t="s">
        <v>43</v>
      </c>
      <c r="L944" s="1" t="s">
        <v>44</v>
      </c>
      <c r="M944" s="1" t="s">
        <v>80</v>
      </c>
      <c r="N944" s="1">
        <v>1.0</v>
      </c>
      <c r="O944" s="1" t="s">
        <v>46</v>
      </c>
      <c r="P944" s="1">
        <v>0.0</v>
      </c>
      <c r="Q944" s="1" t="s">
        <v>80</v>
      </c>
      <c r="R944" s="1">
        <v>6.48575354E8</v>
      </c>
      <c r="S944" s="1" t="s">
        <v>163</v>
      </c>
      <c r="T944" s="1" t="s">
        <v>164</v>
      </c>
      <c r="U944" s="1" t="s">
        <v>43</v>
      </c>
      <c r="X944" s="1" t="s">
        <v>1417</v>
      </c>
      <c r="Y944" s="1" t="s">
        <v>53</v>
      </c>
      <c r="Z944" s="1" t="s">
        <v>617</v>
      </c>
      <c r="AA944" s="1" t="s">
        <v>239</v>
      </c>
      <c r="AB944" s="1" t="s">
        <v>7253</v>
      </c>
      <c r="AC944" s="1" t="s">
        <v>3909</v>
      </c>
      <c r="AE944" s="1" t="s">
        <v>43</v>
      </c>
      <c r="AF944" s="1" t="s">
        <v>58</v>
      </c>
      <c r="AG944" s="1" t="s">
        <v>42</v>
      </c>
      <c r="AH944" s="1" t="s">
        <v>7254</v>
      </c>
      <c r="AI944" s="1" t="s">
        <v>80</v>
      </c>
    </row>
    <row r="945" ht="14.25" customHeight="1">
      <c r="A945" s="1" t="s">
        <v>35</v>
      </c>
      <c r="B945" s="1" t="s">
        <v>704</v>
      </c>
      <c r="C945" s="1" t="s">
        <v>7255</v>
      </c>
      <c r="D945" s="1" t="s">
        <v>7256</v>
      </c>
      <c r="E945" s="1" t="s">
        <v>39</v>
      </c>
      <c r="F945" s="1" t="s">
        <v>7257</v>
      </c>
      <c r="G945" s="1">
        <v>10458.0</v>
      </c>
      <c r="H945" s="1" t="s">
        <v>7258</v>
      </c>
      <c r="I945" s="1" t="s">
        <v>42</v>
      </c>
      <c r="J945" s="1" t="s">
        <v>43</v>
      </c>
      <c r="L945" s="1" t="s">
        <v>44</v>
      </c>
      <c r="M945" s="1" t="s">
        <v>80</v>
      </c>
      <c r="N945" s="1">
        <v>1.0</v>
      </c>
      <c r="O945" s="1" t="s">
        <v>709</v>
      </c>
      <c r="P945" s="1">
        <v>0.0</v>
      </c>
      <c r="Q945" s="1" t="s">
        <v>80</v>
      </c>
      <c r="R945" s="1">
        <v>6923.0</v>
      </c>
      <c r="S945" s="1" t="s">
        <v>7259</v>
      </c>
      <c r="T945" s="1" t="s">
        <v>7260</v>
      </c>
      <c r="U945" s="1" t="s">
        <v>49</v>
      </c>
      <c r="V945" s="1" t="s">
        <v>7261</v>
      </c>
      <c r="W945" s="1" t="s">
        <v>7262</v>
      </c>
      <c r="X945" s="1" t="s">
        <v>52</v>
      </c>
      <c r="Y945" s="1" t="s">
        <v>53</v>
      </c>
      <c r="Z945" s="1" t="s">
        <v>54</v>
      </c>
      <c r="AA945" s="1" t="s">
        <v>997</v>
      </c>
      <c r="AB945" s="1" t="s">
        <v>7263</v>
      </c>
      <c r="AC945" s="1" t="s">
        <v>7264</v>
      </c>
      <c r="AE945" s="1" t="s">
        <v>43</v>
      </c>
      <c r="AF945" s="1" t="s">
        <v>72</v>
      </c>
      <c r="AG945" s="1" t="s">
        <v>42</v>
      </c>
      <c r="AH945" s="1" t="s">
        <v>7265</v>
      </c>
      <c r="AI945" s="1" t="s">
        <v>80</v>
      </c>
    </row>
    <row r="946" ht="14.25" customHeight="1">
      <c r="A946" s="1" t="s">
        <v>35</v>
      </c>
      <c r="B946" s="1" t="s">
        <v>122</v>
      </c>
      <c r="C946" s="1" t="s">
        <v>7266</v>
      </c>
      <c r="D946" s="1" t="s">
        <v>7267</v>
      </c>
      <c r="E946" s="1" t="s">
        <v>39</v>
      </c>
      <c r="F946" s="1" t="s">
        <v>43</v>
      </c>
      <c r="G946" s="1">
        <v>10459.0</v>
      </c>
      <c r="H946" s="1" t="s">
        <v>7268</v>
      </c>
      <c r="I946" s="1" t="s">
        <v>42</v>
      </c>
      <c r="J946" s="1" t="s">
        <v>43</v>
      </c>
      <c r="L946" s="1" t="s">
        <v>44</v>
      </c>
      <c r="M946" s="1" t="s">
        <v>80</v>
      </c>
      <c r="N946" s="1">
        <v>1.0</v>
      </c>
      <c r="P946" s="1">
        <v>0.0</v>
      </c>
      <c r="Q946" s="1" t="s">
        <v>45</v>
      </c>
      <c r="R946" s="1">
        <v>6524.0</v>
      </c>
      <c r="S946" s="1" t="s">
        <v>7269</v>
      </c>
      <c r="T946" s="1" t="s">
        <v>7270</v>
      </c>
      <c r="U946" s="1" t="s">
        <v>49</v>
      </c>
      <c r="V946" s="1" t="s">
        <v>7271</v>
      </c>
      <c r="W946" s="1" t="s">
        <v>7272</v>
      </c>
      <c r="X946" s="1" t="s">
        <v>228</v>
      </c>
      <c r="Y946" s="1" t="s">
        <v>53</v>
      </c>
      <c r="Z946" s="1" t="s">
        <v>54</v>
      </c>
      <c r="AB946" s="1" t="s">
        <v>7273</v>
      </c>
      <c r="AC946" s="1" t="s">
        <v>3967</v>
      </c>
      <c r="AE946" s="1" t="s">
        <v>43</v>
      </c>
      <c r="AF946" s="1" t="s">
        <v>72</v>
      </c>
      <c r="AG946" s="1" t="s">
        <v>42</v>
      </c>
      <c r="AH946" s="1" t="s">
        <v>7266</v>
      </c>
      <c r="AI946" s="1" t="s">
        <v>80</v>
      </c>
    </row>
    <row r="947" ht="14.25" customHeight="1">
      <c r="A947" s="1" t="s">
        <v>35</v>
      </c>
      <c r="B947" s="1" t="s">
        <v>74</v>
      </c>
      <c r="C947" s="1" t="s">
        <v>7274</v>
      </c>
      <c r="D947" s="1" t="s">
        <v>7275</v>
      </c>
      <c r="E947" s="1" t="s">
        <v>39</v>
      </c>
      <c r="F947" s="1" t="s">
        <v>43</v>
      </c>
      <c r="G947" s="1">
        <v>10460.0</v>
      </c>
      <c r="H947" s="1" t="s">
        <v>7276</v>
      </c>
      <c r="I947" s="1" t="s">
        <v>42</v>
      </c>
      <c r="J947" s="1" t="s">
        <v>43</v>
      </c>
      <c r="L947" s="1" t="s">
        <v>44</v>
      </c>
      <c r="M947" s="1" t="s">
        <v>80</v>
      </c>
      <c r="N947" s="1">
        <v>1.0</v>
      </c>
      <c r="O947" s="1" t="s">
        <v>46</v>
      </c>
      <c r="P947" s="1">
        <v>0.0</v>
      </c>
      <c r="Q947" s="1" t="s">
        <v>45</v>
      </c>
      <c r="R947" s="1">
        <v>8126.0</v>
      </c>
      <c r="S947" s="1" t="s">
        <v>1440</v>
      </c>
      <c r="T947" s="1" t="s">
        <v>1441</v>
      </c>
      <c r="U947" s="1" t="s">
        <v>49</v>
      </c>
      <c r="V947" s="1" t="s">
        <v>6811</v>
      </c>
      <c r="W947" s="1" t="s">
        <v>7274</v>
      </c>
      <c r="X947" s="1" t="s">
        <v>238</v>
      </c>
      <c r="Y947" s="1" t="s">
        <v>53</v>
      </c>
      <c r="Z947" s="1" t="s">
        <v>54</v>
      </c>
      <c r="AA947" s="1" t="s">
        <v>239</v>
      </c>
      <c r="AB947" s="1" t="s">
        <v>5017</v>
      </c>
      <c r="AC947" s="1" t="s">
        <v>5018</v>
      </c>
      <c r="AE947" s="1" t="s">
        <v>43</v>
      </c>
      <c r="AF947" s="1" t="s">
        <v>72</v>
      </c>
      <c r="AG947" s="1" t="s">
        <v>42</v>
      </c>
      <c r="AH947" s="1" t="s">
        <v>7274</v>
      </c>
      <c r="AI947" s="1" t="s">
        <v>80</v>
      </c>
    </row>
    <row r="948" ht="14.25" customHeight="1">
      <c r="A948" s="1" t="s">
        <v>35</v>
      </c>
      <c r="B948" s="1" t="s">
        <v>210</v>
      </c>
      <c r="C948" s="1" t="s">
        <v>7277</v>
      </c>
      <c r="D948" s="1" t="s">
        <v>7278</v>
      </c>
      <c r="E948" s="1" t="s">
        <v>39</v>
      </c>
      <c r="F948" s="1" t="s">
        <v>7279</v>
      </c>
      <c r="G948" s="1">
        <v>10461.0</v>
      </c>
      <c r="H948" s="1" t="s">
        <v>7280</v>
      </c>
      <c r="I948" s="1" t="s">
        <v>42</v>
      </c>
      <c r="J948" s="1" t="s">
        <v>43</v>
      </c>
      <c r="L948" s="1" t="s">
        <v>44</v>
      </c>
      <c r="M948" s="1" t="s">
        <v>80</v>
      </c>
      <c r="N948" s="1">
        <v>1.0</v>
      </c>
      <c r="O948" s="1" t="s">
        <v>46</v>
      </c>
      <c r="P948" s="1">
        <v>0.0</v>
      </c>
      <c r="Q948" s="1" t="s">
        <v>80</v>
      </c>
      <c r="R948" s="1">
        <v>8.19664587E8</v>
      </c>
      <c r="S948" s="1" t="s">
        <v>7281</v>
      </c>
      <c r="T948" s="1" t="s">
        <v>7282</v>
      </c>
      <c r="U948" s="1" t="s">
        <v>49</v>
      </c>
      <c r="V948" s="1" t="s">
        <v>7283</v>
      </c>
      <c r="W948" s="1" t="s">
        <v>7277</v>
      </c>
      <c r="X948" s="1" t="s">
        <v>312</v>
      </c>
      <c r="Y948" s="1" t="s">
        <v>53</v>
      </c>
      <c r="Z948" s="1" t="s">
        <v>54</v>
      </c>
      <c r="AA948" s="1" t="s">
        <v>3161</v>
      </c>
      <c r="AB948" s="1" t="s">
        <v>7284</v>
      </c>
      <c r="AC948" s="1" t="s">
        <v>694</v>
      </c>
      <c r="AE948" s="1" t="s">
        <v>43</v>
      </c>
      <c r="AF948" s="1" t="s">
        <v>58</v>
      </c>
      <c r="AG948" s="1" t="s">
        <v>42</v>
      </c>
      <c r="AH948" s="1" t="s">
        <v>7277</v>
      </c>
      <c r="AI948" s="1" t="s">
        <v>80</v>
      </c>
    </row>
    <row r="949" ht="14.25" customHeight="1">
      <c r="A949" s="1" t="s">
        <v>35</v>
      </c>
      <c r="B949" s="1" t="s">
        <v>210</v>
      </c>
      <c r="C949" s="1" t="s">
        <v>7285</v>
      </c>
      <c r="D949" s="1" t="s">
        <v>7286</v>
      </c>
      <c r="E949" s="1" t="s">
        <v>39</v>
      </c>
      <c r="F949" s="1" t="s">
        <v>7287</v>
      </c>
      <c r="G949" s="1">
        <v>10462.0</v>
      </c>
      <c r="H949" s="1" t="s">
        <v>7288</v>
      </c>
      <c r="I949" s="1" t="s">
        <v>42</v>
      </c>
      <c r="J949" s="1" t="s">
        <v>43</v>
      </c>
      <c r="L949" s="1" t="s">
        <v>44</v>
      </c>
      <c r="M949" s="1" t="s">
        <v>80</v>
      </c>
      <c r="N949" s="1">
        <v>1.0</v>
      </c>
      <c r="O949" s="1" t="s">
        <v>747</v>
      </c>
      <c r="P949" s="1">
        <v>0.0</v>
      </c>
      <c r="Q949" s="1" t="s">
        <v>80</v>
      </c>
      <c r="R949" s="1">
        <v>8.19664587E8</v>
      </c>
      <c r="S949" s="1" t="s">
        <v>7281</v>
      </c>
      <c r="T949" s="1" t="s">
        <v>7282</v>
      </c>
      <c r="U949" s="1" t="s">
        <v>49</v>
      </c>
      <c r="V949" s="1" t="s">
        <v>7289</v>
      </c>
      <c r="W949" s="1" t="s">
        <v>7285</v>
      </c>
      <c r="X949" s="1" t="s">
        <v>312</v>
      </c>
      <c r="Y949" s="1" t="s">
        <v>53</v>
      </c>
      <c r="Z949" s="1" t="s">
        <v>54</v>
      </c>
      <c r="AA949" s="1" t="s">
        <v>3161</v>
      </c>
      <c r="AB949" s="1" t="s">
        <v>7290</v>
      </c>
      <c r="AC949" s="1" t="s">
        <v>694</v>
      </c>
      <c r="AE949" s="1" t="s">
        <v>43</v>
      </c>
      <c r="AF949" s="1" t="s">
        <v>72</v>
      </c>
      <c r="AG949" s="1" t="s">
        <v>42</v>
      </c>
      <c r="AH949" s="1" t="s">
        <v>7285</v>
      </c>
      <c r="AI949" s="1" t="s">
        <v>80</v>
      </c>
    </row>
    <row r="950" ht="14.25" customHeight="1">
      <c r="A950" s="1" t="s">
        <v>35</v>
      </c>
      <c r="B950" s="1" t="s">
        <v>704</v>
      </c>
      <c r="D950" s="1" t="s">
        <v>7291</v>
      </c>
      <c r="E950" s="1" t="s">
        <v>39</v>
      </c>
      <c r="F950" s="1" t="s">
        <v>43</v>
      </c>
      <c r="G950" s="1">
        <v>10463.0</v>
      </c>
      <c r="H950" s="1" t="s">
        <v>7292</v>
      </c>
      <c r="I950" s="1" t="s">
        <v>7293</v>
      </c>
      <c r="J950" s="1" t="s">
        <v>49</v>
      </c>
      <c r="K950" s="1" t="s">
        <v>7294</v>
      </c>
      <c r="L950" s="1" t="s">
        <v>44</v>
      </c>
      <c r="M950" s="1" t="s">
        <v>80</v>
      </c>
      <c r="N950" s="1">
        <v>3.0</v>
      </c>
      <c r="O950" s="1" t="s">
        <v>709</v>
      </c>
      <c r="P950" s="1">
        <v>1.0</v>
      </c>
      <c r="Q950" s="1" t="s">
        <v>45</v>
      </c>
      <c r="R950" s="1">
        <v>8828.0</v>
      </c>
      <c r="S950" s="1" t="s">
        <v>7295</v>
      </c>
      <c r="T950" s="1" t="s">
        <v>7296</v>
      </c>
      <c r="U950" s="1" t="s">
        <v>43</v>
      </c>
      <c r="X950" s="1" t="s">
        <v>929</v>
      </c>
      <c r="Y950" s="1" t="s">
        <v>53</v>
      </c>
      <c r="Z950" s="1" t="s">
        <v>617</v>
      </c>
      <c r="AA950" s="1" t="s">
        <v>1526</v>
      </c>
      <c r="AB950" s="1" t="s">
        <v>7297</v>
      </c>
      <c r="AC950" s="1" t="s">
        <v>7298</v>
      </c>
      <c r="AE950" s="1" t="s">
        <v>43</v>
      </c>
      <c r="AF950" s="1" t="s">
        <v>72</v>
      </c>
      <c r="AG950" s="1" t="s">
        <v>42</v>
      </c>
      <c r="AH950" s="1" t="s">
        <v>7299</v>
      </c>
      <c r="AI950" s="1" t="s">
        <v>80</v>
      </c>
    </row>
    <row r="951" ht="14.25" customHeight="1">
      <c r="A951" s="1" t="s">
        <v>35</v>
      </c>
      <c r="B951" s="1" t="s">
        <v>210</v>
      </c>
      <c r="C951" s="1" t="s">
        <v>7300</v>
      </c>
      <c r="D951" s="1" t="s">
        <v>7301</v>
      </c>
      <c r="E951" s="1" t="s">
        <v>39</v>
      </c>
      <c r="F951" s="1" t="s">
        <v>7302</v>
      </c>
      <c r="G951" s="1">
        <v>10464.0</v>
      </c>
      <c r="H951" s="1" t="s">
        <v>7303</v>
      </c>
      <c r="I951" s="1" t="s">
        <v>42</v>
      </c>
      <c r="J951" s="1" t="s">
        <v>43</v>
      </c>
      <c r="L951" s="1" t="s">
        <v>44</v>
      </c>
      <c r="M951" s="1" t="s">
        <v>80</v>
      </c>
      <c r="N951" s="1">
        <v>1.0</v>
      </c>
      <c r="O951" s="1" t="s">
        <v>46</v>
      </c>
      <c r="P951" s="1">
        <v>0.0</v>
      </c>
      <c r="Q951" s="1" t="s">
        <v>80</v>
      </c>
      <c r="R951" s="1">
        <v>8.47101087E8</v>
      </c>
      <c r="S951" s="1" t="s">
        <v>7304</v>
      </c>
      <c r="T951" s="1" t="s">
        <v>7305</v>
      </c>
      <c r="U951" s="1" t="s">
        <v>49</v>
      </c>
      <c r="V951" s="1" t="s">
        <v>7306</v>
      </c>
      <c r="W951" s="1" t="s">
        <v>7300</v>
      </c>
      <c r="X951" s="1" t="s">
        <v>312</v>
      </c>
      <c r="Y951" s="1" t="s">
        <v>53</v>
      </c>
      <c r="Z951" s="1" t="s">
        <v>54</v>
      </c>
      <c r="AA951" s="1" t="s">
        <v>3161</v>
      </c>
      <c r="AB951" s="1" t="s">
        <v>7307</v>
      </c>
      <c r="AC951" s="1" t="s">
        <v>694</v>
      </c>
      <c r="AE951" s="1" t="s">
        <v>43</v>
      </c>
      <c r="AF951" s="1" t="s">
        <v>72</v>
      </c>
      <c r="AG951" s="1" t="s">
        <v>42</v>
      </c>
      <c r="AH951" s="1" t="s">
        <v>7300</v>
      </c>
      <c r="AI951" s="1" t="s">
        <v>80</v>
      </c>
    </row>
    <row r="952" ht="14.25" customHeight="1">
      <c r="A952" s="1" t="s">
        <v>35</v>
      </c>
      <c r="B952" s="1" t="s">
        <v>1873</v>
      </c>
      <c r="D952" s="1" t="s">
        <v>7308</v>
      </c>
      <c r="F952" s="1" t="s">
        <v>7309</v>
      </c>
      <c r="G952" s="1">
        <v>10465.0</v>
      </c>
      <c r="H952" s="1" t="s">
        <v>7310</v>
      </c>
      <c r="I952" s="1" t="s">
        <v>42</v>
      </c>
      <c r="J952" s="1" t="s">
        <v>43</v>
      </c>
      <c r="L952" s="1" t="s">
        <v>44</v>
      </c>
      <c r="M952" s="1" t="s">
        <v>45</v>
      </c>
      <c r="N952" s="1">
        <v>1.0</v>
      </c>
      <c r="O952" s="1" t="s">
        <v>270</v>
      </c>
      <c r="P952" s="1">
        <v>0.0</v>
      </c>
      <c r="Q952" s="1" t="s">
        <v>45</v>
      </c>
      <c r="R952" s="1">
        <v>6706.0</v>
      </c>
      <c r="S952" s="1" t="s">
        <v>2625</v>
      </c>
      <c r="T952" s="1" t="s">
        <v>2626</v>
      </c>
      <c r="U952" s="1" t="s">
        <v>43</v>
      </c>
      <c r="X952" s="1" t="s">
        <v>1417</v>
      </c>
      <c r="Y952" s="1" t="s">
        <v>3388</v>
      </c>
      <c r="Z952" s="1" t="s">
        <v>617</v>
      </c>
      <c r="AA952" s="1" t="s">
        <v>1882</v>
      </c>
      <c r="AB952" s="1" t="s">
        <v>7311</v>
      </c>
      <c r="AC952" s="1" t="s">
        <v>3689</v>
      </c>
      <c r="AE952" s="1" t="s">
        <v>43</v>
      </c>
      <c r="AF952" s="1" t="s">
        <v>72</v>
      </c>
      <c r="AG952" s="1" t="s">
        <v>42</v>
      </c>
      <c r="AH952" s="1" t="s">
        <v>7312</v>
      </c>
      <c r="AI952" s="1" t="s">
        <v>45</v>
      </c>
    </row>
    <row r="953" ht="14.25" customHeight="1">
      <c r="A953" s="1" t="s">
        <v>35</v>
      </c>
      <c r="B953" s="1" t="s">
        <v>74</v>
      </c>
      <c r="C953" s="1" t="s">
        <v>7313</v>
      </c>
      <c r="D953" s="1" t="s">
        <v>7314</v>
      </c>
      <c r="E953" s="1" t="s">
        <v>39</v>
      </c>
      <c r="F953" s="1" t="s">
        <v>7315</v>
      </c>
      <c r="G953" s="1">
        <v>10466.0</v>
      </c>
      <c r="H953" s="1" t="s">
        <v>7316</v>
      </c>
      <c r="I953" s="1" t="s">
        <v>7317</v>
      </c>
      <c r="J953" s="1" t="s">
        <v>49</v>
      </c>
      <c r="K953" s="1" t="s">
        <v>7318</v>
      </c>
      <c r="L953" s="1" t="s">
        <v>44</v>
      </c>
      <c r="M953" s="1" t="s">
        <v>80</v>
      </c>
      <c r="N953" s="1">
        <v>4.0</v>
      </c>
      <c r="O953" s="1" t="s">
        <v>46</v>
      </c>
      <c r="P953" s="1">
        <v>2.0</v>
      </c>
      <c r="Q953" s="1" t="s">
        <v>80</v>
      </c>
      <c r="R953" s="1">
        <v>8.55147087E8</v>
      </c>
      <c r="S953" s="1" t="s">
        <v>7319</v>
      </c>
      <c r="T953" s="1" t="s">
        <v>7320</v>
      </c>
      <c r="U953" s="1" t="s">
        <v>49</v>
      </c>
      <c r="V953" s="1" t="s">
        <v>7321</v>
      </c>
      <c r="W953" s="1" t="s">
        <v>7313</v>
      </c>
      <c r="X953" s="1" t="s">
        <v>238</v>
      </c>
      <c r="Y953" s="1" t="s">
        <v>53</v>
      </c>
      <c r="Z953" s="1" t="s">
        <v>54</v>
      </c>
      <c r="AA953" s="1" t="s">
        <v>4161</v>
      </c>
      <c r="AB953" s="1" t="s">
        <v>7315</v>
      </c>
      <c r="AC953" s="1" t="s">
        <v>3532</v>
      </c>
      <c r="AE953" s="1" t="s">
        <v>43</v>
      </c>
      <c r="AF953" s="1" t="s">
        <v>72</v>
      </c>
      <c r="AG953" s="1" t="s">
        <v>42</v>
      </c>
      <c r="AH953" s="1" t="s">
        <v>7313</v>
      </c>
      <c r="AI953" s="1" t="s">
        <v>80</v>
      </c>
    </row>
    <row r="954" ht="14.25" customHeight="1">
      <c r="A954" s="1" t="s">
        <v>35</v>
      </c>
      <c r="B954" s="1" t="s">
        <v>1873</v>
      </c>
      <c r="C954" s="1" t="s">
        <v>7322</v>
      </c>
      <c r="D954" s="1" t="s">
        <v>7323</v>
      </c>
      <c r="E954" s="1" t="s">
        <v>7324</v>
      </c>
      <c r="F954" s="1" t="s">
        <v>7325</v>
      </c>
      <c r="G954" s="1">
        <v>10467.0</v>
      </c>
      <c r="H954" s="1" t="s">
        <v>7326</v>
      </c>
      <c r="I954" s="1" t="s">
        <v>42</v>
      </c>
      <c r="J954" s="1" t="s">
        <v>43</v>
      </c>
      <c r="L954" s="1" t="s">
        <v>44</v>
      </c>
      <c r="M954" s="1" t="s">
        <v>45</v>
      </c>
      <c r="N954" s="1">
        <v>1.0</v>
      </c>
      <c r="O954" s="1" t="s">
        <v>5767</v>
      </c>
      <c r="P954" s="1">
        <v>0.0</v>
      </c>
      <c r="Q954" s="1" t="s">
        <v>45</v>
      </c>
      <c r="R954" s="1">
        <v>8547.0</v>
      </c>
      <c r="S954" s="1" t="s">
        <v>7327</v>
      </c>
      <c r="T954" s="1" t="s">
        <v>7328</v>
      </c>
      <c r="U954" s="1" t="s">
        <v>118</v>
      </c>
      <c r="V954" s="1" t="s">
        <v>7329</v>
      </c>
      <c r="W954" s="1" t="s">
        <v>7322</v>
      </c>
      <c r="X954" s="1" t="s">
        <v>751</v>
      </c>
      <c r="Y954" s="1" t="s">
        <v>3388</v>
      </c>
      <c r="Z954" s="1" t="s">
        <v>54</v>
      </c>
      <c r="AA954" s="1" t="s">
        <v>5731</v>
      </c>
      <c r="AB954" s="1" t="s">
        <v>7330</v>
      </c>
      <c r="AC954" s="1" t="s">
        <v>3199</v>
      </c>
      <c r="AE954" s="1" t="s">
        <v>43</v>
      </c>
      <c r="AF954" s="1" t="s">
        <v>72</v>
      </c>
      <c r="AG954" s="1" t="s">
        <v>42</v>
      </c>
      <c r="AH954" s="1" t="s">
        <v>7322</v>
      </c>
      <c r="AI954" s="1" t="s">
        <v>45</v>
      </c>
    </row>
    <row r="955" ht="14.25" customHeight="1">
      <c r="A955" s="1" t="s">
        <v>35</v>
      </c>
      <c r="B955" s="1" t="s">
        <v>210</v>
      </c>
      <c r="C955" s="1" t="s">
        <v>7331</v>
      </c>
      <c r="D955" s="1" t="s">
        <v>7332</v>
      </c>
      <c r="E955" s="1" t="s">
        <v>39</v>
      </c>
      <c r="F955" s="1" t="s">
        <v>7333</v>
      </c>
      <c r="G955" s="1">
        <v>10468.0</v>
      </c>
      <c r="H955" s="1" t="s">
        <v>7334</v>
      </c>
      <c r="I955" s="1" t="s">
        <v>42</v>
      </c>
      <c r="J955" s="1" t="s">
        <v>43</v>
      </c>
      <c r="L955" s="1" t="s">
        <v>44</v>
      </c>
      <c r="M955" s="1" t="s">
        <v>80</v>
      </c>
      <c r="N955" s="1">
        <v>1.0</v>
      </c>
      <c r="O955" s="1" t="s">
        <v>46</v>
      </c>
      <c r="P955" s="1">
        <v>0.0</v>
      </c>
      <c r="Q955" s="1" t="s">
        <v>80</v>
      </c>
      <c r="R955" s="1">
        <v>9.25353272E8</v>
      </c>
      <c r="S955" s="1" t="s">
        <v>7335</v>
      </c>
      <c r="T955" s="1" t="s">
        <v>7336</v>
      </c>
      <c r="U955" s="1" t="s">
        <v>49</v>
      </c>
      <c r="V955" s="1" t="s">
        <v>7337</v>
      </c>
      <c r="W955" s="1" t="s">
        <v>7331</v>
      </c>
      <c r="X955" s="1" t="s">
        <v>312</v>
      </c>
      <c r="Y955" s="1" t="s">
        <v>53</v>
      </c>
      <c r="Z955" s="1" t="s">
        <v>54</v>
      </c>
      <c r="AA955" s="1" t="s">
        <v>3161</v>
      </c>
      <c r="AB955" s="1" t="s">
        <v>7338</v>
      </c>
      <c r="AC955" s="1" t="s">
        <v>694</v>
      </c>
      <c r="AE955" s="1" t="s">
        <v>43</v>
      </c>
      <c r="AF955" s="1" t="s">
        <v>72</v>
      </c>
      <c r="AG955" s="1" t="s">
        <v>42</v>
      </c>
      <c r="AH955" s="1" t="s">
        <v>7339</v>
      </c>
      <c r="AI955" s="1" t="s">
        <v>80</v>
      </c>
    </row>
    <row r="956" ht="14.25" customHeight="1">
      <c r="A956" s="1" t="s">
        <v>35</v>
      </c>
      <c r="B956" s="1" t="s">
        <v>210</v>
      </c>
      <c r="C956" s="1" t="s">
        <v>7340</v>
      </c>
      <c r="D956" s="1" t="s">
        <v>7341</v>
      </c>
      <c r="E956" s="1" t="s">
        <v>39</v>
      </c>
      <c r="F956" s="1" t="s">
        <v>7342</v>
      </c>
      <c r="G956" s="1">
        <v>10469.0</v>
      </c>
      <c r="H956" s="1" t="s">
        <v>7343</v>
      </c>
      <c r="I956" s="1" t="s">
        <v>42</v>
      </c>
      <c r="J956" s="1" t="s">
        <v>43</v>
      </c>
      <c r="L956" s="1" t="s">
        <v>44</v>
      </c>
      <c r="M956" s="1" t="s">
        <v>80</v>
      </c>
      <c r="N956" s="1">
        <v>1.0</v>
      </c>
      <c r="O956" s="1" t="s">
        <v>46</v>
      </c>
      <c r="P956" s="1">
        <v>0.0</v>
      </c>
      <c r="Q956" s="1" t="s">
        <v>80</v>
      </c>
      <c r="R956" s="1">
        <v>9.25353272E8</v>
      </c>
      <c r="S956" s="1" t="s">
        <v>7335</v>
      </c>
      <c r="T956" s="1" t="s">
        <v>7336</v>
      </c>
      <c r="U956" s="1" t="s">
        <v>49</v>
      </c>
      <c r="V956" s="1" t="s">
        <v>7344</v>
      </c>
      <c r="W956" s="1" t="s">
        <v>7340</v>
      </c>
      <c r="X956" s="1" t="s">
        <v>312</v>
      </c>
      <c r="Y956" s="1" t="s">
        <v>53</v>
      </c>
      <c r="Z956" s="1" t="s">
        <v>54</v>
      </c>
      <c r="AA956" s="1" t="s">
        <v>3161</v>
      </c>
      <c r="AB956" s="1" t="s">
        <v>7345</v>
      </c>
      <c r="AC956" s="1" t="s">
        <v>694</v>
      </c>
      <c r="AE956" s="1" t="s">
        <v>43</v>
      </c>
      <c r="AF956" s="1" t="s">
        <v>72</v>
      </c>
      <c r="AG956" s="1" t="s">
        <v>42</v>
      </c>
      <c r="AH956" s="1" t="s">
        <v>7340</v>
      </c>
      <c r="AI956" s="1" t="s">
        <v>80</v>
      </c>
    </row>
    <row r="957" ht="14.25" customHeight="1">
      <c r="A957" s="1" t="s">
        <v>35</v>
      </c>
      <c r="B957" s="1" t="s">
        <v>210</v>
      </c>
      <c r="C957" s="1" t="s">
        <v>7346</v>
      </c>
      <c r="D957" s="1" t="s">
        <v>7347</v>
      </c>
      <c r="E957" s="1" t="s">
        <v>39</v>
      </c>
      <c r="F957" s="1" t="s">
        <v>7348</v>
      </c>
      <c r="G957" s="1">
        <v>10470.0</v>
      </c>
      <c r="H957" s="1" t="s">
        <v>7349</v>
      </c>
      <c r="I957" s="1" t="s">
        <v>42</v>
      </c>
      <c r="J957" s="1" t="s">
        <v>43</v>
      </c>
      <c r="L957" s="1" t="s">
        <v>44</v>
      </c>
      <c r="M957" s="1" t="s">
        <v>80</v>
      </c>
      <c r="N957" s="1">
        <v>1.0</v>
      </c>
      <c r="O957" s="1" t="s">
        <v>46</v>
      </c>
      <c r="P957" s="1">
        <v>0.0</v>
      </c>
      <c r="Q957" s="1" t="s">
        <v>80</v>
      </c>
      <c r="R957" s="1">
        <v>9.32721966E8</v>
      </c>
      <c r="S957" s="1" t="s">
        <v>7350</v>
      </c>
      <c r="T957" s="1" t="s">
        <v>7351</v>
      </c>
      <c r="U957" s="1" t="s">
        <v>49</v>
      </c>
      <c r="V957" s="1" t="s">
        <v>7352</v>
      </c>
      <c r="W957" s="1" t="s">
        <v>7346</v>
      </c>
      <c r="X957" s="1" t="s">
        <v>312</v>
      </c>
      <c r="Y957" s="1" t="s">
        <v>53</v>
      </c>
      <c r="Z957" s="1" t="s">
        <v>54</v>
      </c>
      <c r="AA957" s="1" t="s">
        <v>3161</v>
      </c>
      <c r="AB957" s="1" t="s">
        <v>7353</v>
      </c>
      <c r="AC957" s="1" t="s">
        <v>694</v>
      </c>
      <c r="AE957" s="1" t="s">
        <v>43</v>
      </c>
      <c r="AF957" s="1" t="s">
        <v>72</v>
      </c>
      <c r="AG957" s="1" t="s">
        <v>42</v>
      </c>
      <c r="AH957" s="1" t="s">
        <v>7346</v>
      </c>
      <c r="AI957" s="1" t="s">
        <v>80</v>
      </c>
    </row>
    <row r="958" ht="14.25" customHeight="1">
      <c r="A958" s="1" t="s">
        <v>35</v>
      </c>
      <c r="B958" s="1" t="s">
        <v>1873</v>
      </c>
      <c r="D958" s="1" t="s">
        <v>7354</v>
      </c>
      <c r="E958" s="1" t="s">
        <v>7355</v>
      </c>
      <c r="F958" s="1" t="s">
        <v>7356</v>
      </c>
      <c r="G958" s="1">
        <v>10471.0</v>
      </c>
      <c r="H958" s="1" t="s">
        <v>7357</v>
      </c>
      <c r="I958" s="1" t="s">
        <v>42</v>
      </c>
      <c r="J958" s="1" t="s">
        <v>43</v>
      </c>
      <c r="L958" s="1" t="s">
        <v>44</v>
      </c>
      <c r="M958" s="1" t="s">
        <v>45</v>
      </c>
      <c r="N958" s="1">
        <v>1.0</v>
      </c>
      <c r="O958" s="1" t="s">
        <v>270</v>
      </c>
      <c r="P958" s="1">
        <v>0.0</v>
      </c>
      <c r="Q958" s="1" t="s">
        <v>45</v>
      </c>
      <c r="R958" s="1">
        <v>6791.0</v>
      </c>
      <c r="S958" s="1" t="s">
        <v>3426</v>
      </c>
      <c r="T958" s="1" t="s">
        <v>3427</v>
      </c>
      <c r="U958" s="1" t="s">
        <v>43</v>
      </c>
      <c r="X958" s="1" t="s">
        <v>1417</v>
      </c>
      <c r="Y958" s="1" t="s">
        <v>3388</v>
      </c>
      <c r="Z958" s="1" t="s">
        <v>617</v>
      </c>
      <c r="AA958" s="1" t="s">
        <v>1882</v>
      </c>
      <c r="AB958" s="1" t="s">
        <v>7358</v>
      </c>
      <c r="AC958" s="1" t="s">
        <v>3430</v>
      </c>
      <c r="AE958" s="1" t="s">
        <v>43</v>
      </c>
      <c r="AF958" s="1" t="s">
        <v>72</v>
      </c>
      <c r="AG958" s="1" t="s">
        <v>42</v>
      </c>
      <c r="AH958" s="1" t="s">
        <v>7359</v>
      </c>
      <c r="AI958" s="1" t="s">
        <v>45</v>
      </c>
    </row>
    <row r="959" ht="14.25" customHeight="1">
      <c r="A959" s="1" t="s">
        <v>35</v>
      </c>
      <c r="B959" s="1" t="s">
        <v>210</v>
      </c>
      <c r="C959" s="1" t="s">
        <v>7360</v>
      </c>
      <c r="D959" s="1" t="s">
        <v>7361</v>
      </c>
      <c r="E959" s="1" t="s">
        <v>39</v>
      </c>
      <c r="F959" s="1" t="s">
        <v>43</v>
      </c>
      <c r="G959" s="1">
        <v>10472.0</v>
      </c>
      <c r="H959" s="1" t="s">
        <v>7362</v>
      </c>
      <c r="I959" s="1" t="s">
        <v>7363</v>
      </c>
      <c r="J959" s="1" t="s">
        <v>49</v>
      </c>
      <c r="K959" s="1" t="s">
        <v>7364</v>
      </c>
      <c r="L959" s="1" t="s">
        <v>44</v>
      </c>
      <c r="M959" s="1" t="s">
        <v>80</v>
      </c>
      <c r="N959" s="1">
        <v>2.0</v>
      </c>
      <c r="O959" s="1" t="s">
        <v>46</v>
      </c>
      <c r="P959" s="1">
        <v>1.0</v>
      </c>
      <c r="Q959" s="1" t="s">
        <v>45</v>
      </c>
      <c r="R959" s="1">
        <v>8126.0</v>
      </c>
      <c r="S959" s="1" t="s">
        <v>7365</v>
      </c>
      <c r="T959" s="1" t="s">
        <v>7366</v>
      </c>
      <c r="U959" s="1" t="s">
        <v>49</v>
      </c>
      <c r="V959" s="1" t="s">
        <v>227</v>
      </c>
      <c r="W959" s="1" t="s">
        <v>7360</v>
      </c>
      <c r="X959" s="1" t="s">
        <v>312</v>
      </c>
      <c r="Y959" s="1" t="s">
        <v>53</v>
      </c>
      <c r="Z959" s="1" t="s">
        <v>54</v>
      </c>
      <c r="AA959" s="1" t="s">
        <v>3161</v>
      </c>
      <c r="AB959" s="1" t="s">
        <v>7367</v>
      </c>
      <c r="AC959" s="1" t="s">
        <v>5018</v>
      </c>
      <c r="AD959" s="1" t="s">
        <v>242</v>
      </c>
      <c r="AE959" s="1" t="s">
        <v>43</v>
      </c>
      <c r="AF959" s="1" t="s">
        <v>72</v>
      </c>
      <c r="AG959" s="1" t="s">
        <v>42</v>
      </c>
      <c r="AH959" s="1" t="s">
        <v>7368</v>
      </c>
      <c r="AI959" s="1" t="s">
        <v>80</v>
      </c>
    </row>
    <row r="960" ht="14.25" customHeight="1">
      <c r="A960" s="1" t="s">
        <v>35</v>
      </c>
      <c r="B960" s="1" t="s">
        <v>210</v>
      </c>
      <c r="C960" s="1" t="s">
        <v>7369</v>
      </c>
      <c r="D960" s="1" t="s">
        <v>7370</v>
      </c>
      <c r="E960" s="1" t="s">
        <v>39</v>
      </c>
      <c r="F960" s="1" t="s">
        <v>7371</v>
      </c>
      <c r="G960" s="1">
        <v>10473.0</v>
      </c>
      <c r="H960" s="1" t="s">
        <v>7372</v>
      </c>
      <c r="I960" s="1" t="s">
        <v>42</v>
      </c>
      <c r="J960" s="1" t="s">
        <v>43</v>
      </c>
      <c r="L960" s="1" t="s">
        <v>44</v>
      </c>
      <c r="M960" s="1" t="s">
        <v>80</v>
      </c>
      <c r="N960" s="1">
        <v>1.0</v>
      </c>
      <c r="O960" s="1" t="s">
        <v>46</v>
      </c>
      <c r="P960" s="1">
        <v>0.0</v>
      </c>
      <c r="Q960" s="1" t="s">
        <v>80</v>
      </c>
      <c r="R960" s="1">
        <v>9.32721966E8</v>
      </c>
      <c r="S960" s="1" t="s">
        <v>7350</v>
      </c>
      <c r="T960" s="1" t="s">
        <v>7351</v>
      </c>
      <c r="U960" s="1" t="s">
        <v>49</v>
      </c>
      <c r="V960" s="1" t="s">
        <v>7373</v>
      </c>
      <c r="W960" s="1" t="s">
        <v>7369</v>
      </c>
      <c r="X960" s="1" t="s">
        <v>312</v>
      </c>
      <c r="Y960" s="1" t="s">
        <v>53</v>
      </c>
      <c r="Z960" s="1" t="s">
        <v>54</v>
      </c>
      <c r="AA960" s="1" t="s">
        <v>3161</v>
      </c>
      <c r="AB960" s="1" t="s">
        <v>7374</v>
      </c>
      <c r="AC960" s="1" t="s">
        <v>694</v>
      </c>
      <c r="AE960" s="1" t="s">
        <v>43</v>
      </c>
      <c r="AF960" s="1" t="s">
        <v>72</v>
      </c>
      <c r="AG960" s="1" t="s">
        <v>42</v>
      </c>
      <c r="AH960" s="1" t="s">
        <v>7369</v>
      </c>
      <c r="AI960" s="1" t="s">
        <v>80</v>
      </c>
    </row>
    <row r="961" ht="14.25" customHeight="1">
      <c r="A961" s="1" t="s">
        <v>35</v>
      </c>
      <c r="B961" s="1" t="s">
        <v>36</v>
      </c>
      <c r="C961" s="1" t="s">
        <v>7375</v>
      </c>
      <c r="D961" s="1" t="s">
        <v>7376</v>
      </c>
      <c r="E961" s="1" t="s">
        <v>39</v>
      </c>
      <c r="F961" s="1" t="s">
        <v>7377</v>
      </c>
      <c r="G961" s="1">
        <v>10474.0</v>
      </c>
      <c r="H961" s="1" t="s">
        <v>7378</v>
      </c>
      <c r="I961" s="1" t="s">
        <v>42</v>
      </c>
      <c r="J961" s="1" t="s">
        <v>43</v>
      </c>
      <c r="L961" s="1" t="s">
        <v>44</v>
      </c>
      <c r="M961" s="1" t="s">
        <v>80</v>
      </c>
      <c r="N961" s="1">
        <v>1.0</v>
      </c>
      <c r="O961" s="1" t="s">
        <v>46</v>
      </c>
      <c r="P961" s="1">
        <v>0.0</v>
      </c>
      <c r="Q961" s="1" t="s">
        <v>80</v>
      </c>
      <c r="R961" s="1">
        <v>6060.0</v>
      </c>
      <c r="S961" s="1" t="s">
        <v>7379</v>
      </c>
      <c r="T961" s="1" t="s">
        <v>7380</v>
      </c>
      <c r="U961" s="1" t="s">
        <v>49</v>
      </c>
      <c r="V961" s="1" t="s">
        <v>7381</v>
      </c>
      <c r="W961" s="1" t="s">
        <v>7375</v>
      </c>
      <c r="X961" s="1" t="s">
        <v>95</v>
      </c>
      <c r="Y961" s="1" t="s">
        <v>53</v>
      </c>
      <c r="Z961" s="1" t="s">
        <v>54</v>
      </c>
      <c r="AA961" s="1" t="s">
        <v>417</v>
      </c>
      <c r="AB961" s="1" t="s">
        <v>7382</v>
      </c>
      <c r="AC961" s="1" t="s">
        <v>7383</v>
      </c>
      <c r="AE961" s="1" t="s">
        <v>43</v>
      </c>
      <c r="AF961" s="1" t="s">
        <v>58</v>
      </c>
      <c r="AG961" s="1" t="s">
        <v>42</v>
      </c>
      <c r="AH961" s="1" t="s">
        <v>7384</v>
      </c>
      <c r="AI961" s="1" t="s">
        <v>80</v>
      </c>
    </row>
    <row r="962" ht="14.25" customHeight="1">
      <c r="A962" s="1" t="s">
        <v>35</v>
      </c>
      <c r="B962" s="1" t="s">
        <v>1873</v>
      </c>
      <c r="D962" s="1" t="s">
        <v>7385</v>
      </c>
      <c r="F962" s="1" t="s">
        <v>7386</v>
      </c>
      <c r="G962" s="1">
        <v>10475.0</v>
      </c>
      <c r="H962" s="1" t="s">
        <v>7387</v>
      </c>
      <c r="I962" s="1" t="s">
        <v>42</v>
      </c>
      <c r="J962" s="1" t="s">
        <v>43</v>
      </c>
      <c r="L962" s="1" t="s">
        <v>44</v>
      </c>
      <c r="M962" s="1" t="s">
        <v>45</v>
      </c>
      <c r="N962" s="1">
        <v>1.0</v>
      </c>
      <c r="O962" s="1" t="s">
        <v>270</v>
      </c>
      <c r="P962" s="1">
        <v>0.0</v>
      </c>
      <c r="Q962" s="1" t="s">
        <v>45</v>
      </c>
      <c r="R962" s="1">
        <v>6589.0</v>
      </c>
      <c r="S962" s="1" t="s">
        <v>7388</v>
      </c>
      <c r="T962" s="1" t="s">
        <v>7389</v>
      </c>
      <c r="U962" s="1" t="s">
        <v>43</v>
      </c>
      <c r="X962" s="1" t="s">
        <v>1417</v>
      </c>
      <c r="Y962" s="1" t="s">
        <v>3388</v>
      </c>
      <c r="Z962" s="1" t="s">
        <v>617</v>
      </c>
      <c r="AA962" s="1" t="s">
        <v>1882</v>
      </c>
      <c r="AB962" s="1" t="s">
        <v>7390</v>
      </c>
      <c r="AC962" s="1" t="s">
        <v>4334</v>
      </c>
      <c r="AE962" s="1" t="s">
        <v>43</v>
      </c>
      <c r="AF962" s="1" t="s">
        <v>72</v>
      </c>
      <c r="AG962" s="1" t="s">
        <v>42</v>
      </c>
      <c r="AH962" s="1" t="s">
        <v>7391</v>
      </c>
      <c r="AI962" s="1" t="s">
        <v>45</v>
      </c>
    </row>
    <row r="963" ht="14.25" customHeight="1">
      <c r="A963" s="1" t="s">
        <v>35</v>
      </c>
      <c r="B963" s="1" t="s">
        <v>74</v>
      </c>
      <c r="C963" s="1" t="s">
        <v>7392</v>
      </c>
      <c r="D963" s="1" t="s">
        <v>7393</v>
      </c>
      <c r="E963" s="1" t="s">
        <v>39</v>
      </c>
      <c r="F963" s="1" t="s">
        <v>7394</v>
      </c>
      <c r="G963" s="1">
        <v>10476.0</v>
      </c>
      <c r="H963" s="1" t="s">
        <v>7395</v>
      </c>
      <c r="I963" s="1" t="s">
        <v>42</v>
      </c>
      <c r="J963" s="1" t="s">
        <v>43</v>
      </c>
      <c r="L963" s="1" t="s">
        <v>44</v>
      </c>
      <c r="M963" s="1" t="s">
        <v>45</v>
      </c>
      <c r="N963" s="1">
        <v>1.0</v>
      </c>
      <c r="O963" s="1" t="s">
        <v>46</v>
      </c>
      <c r="P963" s="1">
        <v>0.0</v>
      </c>
      <c r="Q963" s="1" t="s">
        <v>45</v>
      </c>
      <c r="R963" s="1">
        <v>6.4217552E8</v>
      </c>
      <c r="S963" s="1" t="s">
        <v>778</v>
      </c>
      <c r="T963" s="1" t="s">
        <v>779</v>
      </c>
      <c r="U963" s="1" t="s">
        <v>49</v>
      </c>
      <c r="V963" s="1" t="s">
        <v>6380</v>
      </c>
      <c r="W963" s="1" t="s">
        <v>7392</v>
      </c>
      <c r="X963" s="1" t="s">
        <v>781</v>
      </c>
      <c r="Y963" s="1" t="s">
        <v>69</v>
      </c>
      <c r="Z963" s="1" t="s">
        <v>54</v>
      </c>
      <c r="AA963" s="1" t="s">
        <v>782</v>
      </c>
      <c r="AB963" s="1" t="s">
        <v>829</v>
      </c>
      <c r="AC963" s="1" t="s">
        <v>3225</v>
      </c>
      <c r="AE963" s="1" t="s">
        <v>43</v>
      </c>
      <c r="AF963" s="1" t="s">
        <v>72</v>
      </c>
      <c r="AG963" s="1" t="s">
        <v>42</v>
      </c>
      <c r="AH963" s="1" t="s">
        <v>7396</v>
      </c>
      <c r="AI963" s="1" t="s">
        <v>45</v>
      </c>
    </row>
    <row r="964" ht="14.25" customHeight="1">
      <c r="A964" s="1" t="s">
        <v>35</v>
      </c>
      <c r="B964" s="1" t="s">
        <v>74</v>
      </c>
      <c r="C964" s="1" t="s">
        <v>7397</v>
      </c>
      <c r="D964" s="1" t="s">
        <v>7398</v>
      </c>
      <c r="E964" s="1" t="s">
        <v>39</v>
      </c>
      <c r="F964" s="1" t="s">
        <v>7399</v>
      </c>
      <c r="G964" s="1">
        <v>10477.0</v>
      </c>
      <c r="H964" s="1" t="s">
        <v>7400</v>
      </c>
      <c r="I964" s="1" t="s">
        <v>42</v>
      </c>
      <c r="J964" s="1" t="s">
        <v>43</v>
      </c>
      <c r="L964" s="1" t="s">
        <v>44</v>
      </c>
      <c r="M964" s="1" t="s">
        <v>45</v>
      </c>
      <c r="N964" s="1">
        <v>1.0</v>
      </c>
      <c r="O964" s="1" t="s">
        <v>383</v>
      </c>
      <c r="P964" s="1">
        <v>0.0</v>
      </c>
      <c r="Q964" s="1" t="s">
        <v>45</v>
      </c>
      <c r="R964" s="1">
        <v>6.4217552E8</v>
      </c>
      <c r="S964" s="1" t="s">
        <v>778</v>
      </c>
      <c r="T964" s="1" t="s">
        <v>779</v>
      </c>
      <c r="U964" s="1" t="s">
        <v>49</v>
      </c>
      <c r="V964" s="1" t="s">
        <v>6966</v>
      </c>
      <c r="W964" s="1" t="s">
        <v>7397</v>
      </c>
      <c r="X964" s="1" t="s">
        <v>781</v>
      </c>
      <c r="Y964" s="1" t="s">
        <v>1087</v>
      </c>
      <c r="Z964" s="1" t="s">
        <v>54</v>
      </c>
      <c r="AA964" s="1" t="s">
        <v>782</v>
      </c>
      <c r="AB964" s="1" t="s">
        <v>6960</v>
      </c>
      <c r="AC964" s="1" t="s">
        <v>3225</v>
      </c>
      <c r="AE964" s="1" t="s">
        <v>43</v>
      </c>
      <c r="AF964" s="1" t="s">
        <v>72</v>
      </c>
      <c r="AG964" s="1" t="s">
        <v>42</v>
      </c>
      <c r="AH964" s="1" t="s">
        <v>7401</v>
      </c>
      <c r="AI964" s="1" t="s">
        <v>45</v>
      </c>
    </row>
    <row r="965" ht="14.25" customHeight="1">
      <c r="A965" s="1" t="s">
        <v>35</v>
      </c>
      <c r="B965" s="1" t="s">
        <v>74</v>
      </c>
      <c r="C965" s="1" t="s">
        <v>7402</v>
      </c>
      <c r="D965" s="1" t="s">
        <v>7403</v>
      </c>
      <c r="E965" s="1" t="s">
        <v>39</v>
      </c>
      <c r="F965" s="1" t="s">
        <v>7404</v>
      </c>
      <c r="G965" s="1">
        <v>10478.0</v>
      </c>
      <c r="H965" s="1" t="s">
        <v>7405</v>
      </c>
      <c r="I965" s="1" t="s">
        <v>42</v>
      </c>
      <c r="J965" s="1" t="s">
        <v>43</v>
      </c>
      <c r="L965" s="1" t="s">
        <v>44</v>
      </c>
      <c r="M965" s="1" t="s">
        <v>45</v>
      </c>
      <c r="N965" s="1">
        <v>1.0</v>
      </c>
      <c r="O965" s="1" t="s">
        <v>383</v>
      </c>
      <c r="P965" s="1">
        <v>0.0</v>
      </c>
      <c r="Q965" s="1" t="s">
        <v>45</v>
      </c>
      <c r="R965" s="1">
        <v>6.4217552E8</v>
      </c>
      <c r="S965" s="1" t="s">
        <v>778</v>
      </c>
      <c r="T965" s="1" t="s">
        <v>779</v>
      </c>
      <c r="U965" s="1" t="s">
        <v>49</v>
      </c>
      <c r="V965" s="1" t="s">
        <v>7406</v>
      </c>
      <c r="W965" s="1" t="s">
        <v>7402</v>
      </c>
      <c r="X965" s="1" t="s">
        <v>781</v>
      </c>
      <c r="Y965" s="1" t="s">
        <v>69</v>
      </c>
      <c r="Z965" s="1" t="s">
        <v>54</v>
      </c>
      <c r="AA965" s="1" t="s">
        <v>782</v>
      </c>
      <c r="AB965" s="1" t="s">
        <v>7407</v>
      </c>
      <c r="AC965" s="1" t="s">
        <v>3225</v>
      </c>
      <c r="AE965" s="1" t="s">
        <v>43</v>
      </c>
      <c r="AF965" s="1" t="s">
        <v>72</v>
      </c>
      <c r="AG965" s="1" t="s">
        <v>42</v>
      </c>
      <c r="AH965" s="1" t="s">
        <v>7408</v>
      </c>
      <c r="AI965" s="1" t="s">
        <v>45</v>
      </c>
    </row>
    <row r="966" ht="14.25" customHeight="1">
      <c r="A966" s="1" t="s">
        <v>35</v>
      </c>
      <c r="B966" s="1" t="s">
        <v>74</v>
      </c>
      <c r="C966" s="1" t="s">
        <v>7409</v>
      </c>
      <c r="D966" s="1" t="s">
        <v>7410</v>
      </c>
      <c r="E966" s="1" t="s">
        <v>39</v>
      </c>
      <c r="F966" s="1" t="s">
        <v>43</v>
      </c>
      <c r="G966" s="1">
        <v>10479.0</v>
      </c>
      <c r="H966" s="1" t="s">
        <v>7411</v>
      </c>
      <c r="I966" s="1" t="s">
        <v>42</v>
      </c>
      <c r="J966" s="1" t="s">
        <v>43</v>
      </c>
      <c r="L966" s="1" t="s">
        <v>44</v>
      </c>
      <c r="M966" s="1" t="s">
        <v>80</v>
      </c>
      <c r="N966" s="1">
        <v>1.0</v>
      </c>
      <c r="O966" s="1" t="s">
        <v>46</v>
      </c>
      <c r="P966" s="1">
        <v>0.0</v>
      </c>
      <c r="Q966" s="1" t="s">
        <v>45</v>
      </c>
      <c r="R966" s="1">
        <v>8181.0</v>
      </c>
      <c r="S966" s="1" t="s">
        <v>7412</v>
      </c>
      <c r="T966" s="1" t="s">
        <v>7413</v>
      </c>
      <c r="U966" s="1" t="s">
        <v>49</v>
      </c>
      <c r="V966" s="1" t="s">
        <v>7414</v>
      </c>
      <c r="W966" s="1" t="s">
        <v>7409</v>
      </c>
      <c r="X966" s="1" t="s">
        <v>238</v>
      </c>
      <c r="Y966" s="1" t="s">
        <v>53</v>
      </c>
      <c r="Z966" s="1" t="s">
        <v>54</v>
      </c>
      <c r="AA966" s="1" t="s">
        <v>239</v>
      </c>
      <c r="AB966" s="1" t="s">
        <v>7415</v>
      </c>
      <c r="AC966" s="1" t="s">
        <v>7416</v>
      </c>
      <c r="AE966" s="1" t="s">
        <v>43</v>
      </c>
      <c r="AF966" s="1" t="s">
        <v>72</v>
      </c>
      <c r="AG966" s="1" t="s">
        <v>42</v>
      </c>
      <c r="AH966" s="1" t="s">
        <v>7409</v>
      </c>
      <c r="AI966" s="1" t="s">
        <v>80</v>
      </c>
    </row>
    <row r="967" ht="14.25" customHeight="1">
      <c r="A967" s="1" t="s">
        <v>35</v>
      </c>
      <c r="B967" s="1" t="s">
        <v>74</v>
      </c>
      <c r="C967" s="1" t="s">
        <v>7417</v>
      </c>
      <c r="D967" s="1" t="s">
        <v>7418</v>
      </c>
      <c r="E967" s="1" t="s">
        <v>39</v>
      </c>
      <c r="F967" s="1" t="s">
        <v>43</v>
      </c>
      <c r="G967" s="1">
        <v>10480.0</v>
      </c>
      <c r="H967" s="1" t="s">
        <v>7419</v>
      </c>
      <c r="I967" s="1" t="s">
        <v>7420</v>
      </c>
      <c r="J967" s="1" t="s">
        <v>49</v>
      </c>
      <c r="K967" s="1" t="s">
        <v>7421</v>
      </c>
      <c r="L967" s="1" t="s">
        <v>44</v>
      </c>
      <c r="M967" s="1" t="s">
        <v>80</v>
      </c>
      <c r="N967" s="1">
        <v>1.0</v>
      </c>
      <c r="O967" s="1" t="s">
        <v>46</v>
      </c>
      <c r="P967" s="1">
        <v>2.0</v>
      </c>
      <c r="Q967" s="1" t="s">
        <v>45</v>
      </c>
      <c r="R967" s="1">
        <v>8452.0</v>
      </c>
      <c r="S967" s="1" t="s">
        <v>7422</v>
      </c>
      <c r="T967" s="1" t="s">
        <v>7423</v>
      </c>
      <c r="U967" s="1" t="s">
        <v>49</v>
      </c>
      <c r="V967" s="1" t="s">
        <v>7424</v>
      </c>
      <c r="W967" s="1" t="s">
        <v>7417</v>
      </c>
      <c r="X967" s="1" t="s">
        <v>344</v>
      </c>
      <c r="Y967" s="1" t="s">
        <v>53</v>
      </c>
      <c r="Z967" s="1" t="s">
        <v>54</v>
      </c>
      <c r="AA967" s="1" t="s">
        <v>239</v>
      </c>
      <c r="AB967" s="1" t="s">
        <v>7425</v>
      </c>
      <c r="AC967" s="1" t="s">
        <v>842</v>
      </c>
      <c r="AE967" s="1" t="s">
        <v>43</v>
      </c>
      <c r="AF967" s="1" t="s">
        <v>72</v>
      </c>
      <c r="AG967" s="1" t="s">
        <v>42</v>
      </c>
      <c r="AH967" s="1" t="s">
        <v>7417</v>
      </c>
      <c r="AI967" s="1" t="s">
        <v>80</v>
      </c>
    </row>
    <row r="968" ht="14.25" customHeight="1">
      <c r="A968" s="1" t="s">
        <v>35</v>
      </c>
      <c r="B968" s="1" t="s">
        <v>74</v>
      </c>
      <c r="C968" s="1" t="s">
        <v>7426</v>
      </c>
      <c r="D968" s="1" t="s">
        <v>7427</v>
      </c>
      <c r="E968" s="1" t="s">
        <v>39</v>
      </c>
      <c r="F968" s="1" t="s">
        <v>7428</v>
      </c>
      <c r="G968" s="1">
        <v>10481.0</v>
      </c>
      <c r="H968" s="1" t="s">
        <v>7429</v>
      </c>
      <c r="I968" s="1" t="s">
        <v>42</v>
      </c>
      <c r="J968" s="1" t="s">
        <v>43</v>
      </c>
      <c r="L968" s="1" t="s">
        <v>44</v>
      </c>
      <c r="M968" s="1" t="s">
        <v>45</v>
      </c>
      <c r="N968" s="1">
        <v>1.0</v>
      </c>
      <c r="O968" s="1" t="s">
        <v>383</v>
      </c>
      <c r="P968" s="1">
        <v>0.0</v>
      </c>
      <c r="Q968" s="1" t="s">
        <v>45</v>
      </c>
      <c r="R968" s="1">
        <v>6.4217552E8</v>
      </c>
      <c r="S968" s="1" t="s">
        <v>778</v>
      </c>
      <c r="T968" s="1" t="s">
        <v>779</v>
      </c>
      <c r="U968" s="1" t="s">
        <v>49</v>
      </c>
      <c r="V968" s="1" t="s">
        <v>5937</v>
      </c>
      <c r="W968" s="1" t="s">
        <v>7426</v>
      </c>
      <c r="X968" s="1" t="s">
        <v>781</v>
      </c>
      <c r="Y968" s="1" t="s">
        <v>1525</v>
      </c>
      <c r="Z968" s="1" t="s">
        <v>54</v>
      </c>
      <c r="AA968" s="1" t="s">
        <v>782</v>
      </c>
      <c r="AB968" s="1" t="s">
        <v>6947</v>
      </c>
      <c r="AC968" s="1" t="s">
        <v>3225</v>
      </c>
      <c r="AE968" s="1" t="s">
        <v>43</v>
      </c>
      <c r="AF968" s="1" t="s">
        <v>72</v>
      </c>
      <c r="AG968" s="1" t="s">
        <v>42</v>
      </c>
      <c r="AH968" s="1" t="s">
        <v>7430</v>
      </c>
      <c r="AI968" s="1" t="s">
        <v>45</v>
      </c>
    </row>
    <row r="969" ht="14.25" customHeight="1">
      <c r="A969" s="1" t="s">
        <v>35</v>
      </c>
      <c r="B969" s="1" t="s">
        <v>5795</v>
      </c>
      <c r="D969" s="1" t="s">
        <v>7431</v>
      </c>
      <c r="E969" s="1" t="s">
        <v>39</v>
      </c>
      <c r="F969" s="1" t="s">
        <v>7432</v>
      </c>
      <c r="G969" s="1">
        <v>10482.0</v>
      </c>
      <c r="H969" s="1" t="s">
        <v>4995</v>
      </c>
      <c r="I969" s="1" t="s">
        <v>42</v>
      </c>
      <c r="J969" s="1" t="s">
        <v>43</v>
      </c>
      <c r="L969" s="1" t="s">
        <v>44</v>
      </c>
      <c r="M969" s="1" t="s">
        <v>80</v>
      </c>
      <c r="N969" s="1">
        <v>1.0</v>
      </c>
      <c r="O969" s="1" t="s">
        <v>5800</v>
      </c>
      <c r="P969" s="1">
        <v>0.0</v>
      </c>
      <c r="Q969" s="1" t="s">
        <v>80</v>
      </c>
      <c r="R969" s="1">
        <v>6275.0</v>
      </c>
      <c r="S969" s="1" t="s">
        <v>7433</v>
      </c>
      <c r="T969" s="1" t="s">
        <v>7434</v>
      </c>
      <c r="U969" s="1" t="s">
        <v>43</v>
      </c>
      <c r="X969" s="1" t="s">
        <v>981</v>
      </c>
      <c r="Y969" s="1" t="s">
        <v>53</v>
      </c>
      <c r="Z969" s="1" t="s">
        <v>617</v>
      </c>
      <c r="AA969" s="1" t="s">
        <v>5801</v>
      </c>
      <c r="AB969" s="1" t="s">
        <v>7435</v>
      </c>
      <c r="AC969" s="1" t="s">
        <v>3199</v>
      </c>
      <c r="AE969" s="1" t="s">
        <v>43</v>
      </c>
      <c r="AF969" s="1" t="s">
        <v>72</v>
      </c>
      <c r="AG969" s="1" t="s">
        <v>42</v>
      </c>
      <c r="AH969" s="1" t="s">
        <v>7436</v>
      </c>
      <c r="AI969" s="1" t="s">
        <v>80</v>
      </c>
    </row>
    <row r="970" ht="14.25" customHeight="1">
      <c r="A970" s="1" t="s">
        <v>35</v>
      </c>
      <c r="B970" s="1" t="s">
        <v>74</v>
      </c>
      <c r="C970" s="1" t="s">
        <v>7437</v>
      </c>
      <c r="D970" s="1" t="s">
        <v>7438</v>
      </c>
      <c r="E970" s="1" t="s">
        <v>39</v>
      </c>
      <c r="F970" s="1" t="s">
        <v>7439</v>
      </c>
      <c r="G970" s="1">
        <v>10483.0</v>
      </c>
      <c r="H970" s="1" t="s">
        <v>7440</v>
      </c>
      <c r="I970" s="1" t="s">
        <v>42</v>
      </c>
      <c r="J970" s="1" t="s">
        <v>43</v>
      </c>
      <c r="L970" s="1" t="s">
        <v>44</v>
      </c>
      <c r="M970" s="1" t="s">
        <v>45</v>
      </c>
      <c r="N970" s="1">
        <v>1.0</v>
      </c>
      <c r="O970" s="1" t="s">
        <v>383</v>
      </c>
      <c r="P970" s="1">
        <v>0.0</v>
      </c>
      <c r="Q970" s="1" t="s">
        <v>45</v>
      </c>
      <c r="R970" s="1">
        <v>6.4217552E8</v>
      </c>
      <c r="S970" s="1" t="s">
        <v>778</v>
      </c>
      <c r="T970" s="1" t="s">
        <v>779</v>
      </c>
      <c r="U970" s="1" t="s">
        <v>49</v>
      </c>
      <c r="V970" s="1" t="s">
        <v>6380</v>
      </c>
      <c r="W970" s="1" t="s">
        <v>7437</v>
      </c>
      <c r="X970" s="1" t="s">
        <v>781</v>
      </c>
      <c r="Y970" s="1" t="s">
        <v>1525</v>
      </c>
      <c r="Z970" s="1" t="s">
        <v>54</v>
      </c>
      <c r="AA970" s="1" t="s">
        <v>782</v>
      </c>
      <c r="AB970" s="1" t="s">
        <v>7441</v>
      </c>
      <c r="AC970" s="1" t="s">
        <v>3225</v>
      </c>
      <c r="AE970" s="1" t="s">
        <v>43</v>
      </c>
      <c r="AF970" s="1" t="s">
        <v>72</v>
      </c>
      <c r="AG970" s="1" t="s">
        <v>42</v>
      </c>
      <c r="AH970" s="1" t="s">
        <v>7442</v>
      </c>
      <c r="AI970" s="1" t="s">
        <v>45</v>
      </c>
    </row>
    <row r="971" ht="14.25" customHeight="1">
      <c r="A971" s="1" t="s">
        <v>35</v>
      </c>
      <c r="B971" s="1" t="s">
        <v>74</v>
      </c>
      <c r="C971" s="1" t="s">
        <v>7443</v>
      </c>
      <c r="D971" s="1" t="s">
        <v>7444</v>
      </c>
      <c r="E971" s="1" t="s">
        <v>39</v>
      </c>
      <c r="F971" s="1" t="s">
        <v>7445</v>
      </c>
      <c r="G971" s="1">
        <v>10484.0</v>
      </c>
      <c r="H971" s="1" t="s">
        <v>7446</v>
      </c>
      <c r="I971" s="1" t="s">
        <v>42</v>
      </c>
      <c r="J971" s="1" t="s">
        <v>43</v>
      </c>
      <c r="L971" s="1" t="s">
        <v>44</v>
      </c>
      <c r="M971" s="1" t="s">
        <v>45</v>
      </c>
      <c r="N971" s="1">
        <v>1.0</v>
      </c>
      <c r="O971" s="1" t="s">
        <v>383</v>
      </c>
      <c r="P971" s="1">
        <v>0.0</v>
      </c>
      <c r="Q971" s="1" t="s">
        <v>45</v>
      </c>
      <c r="R971" s="1">
        <v>6.4217552E8</v>
      </c>
      <c r="S971" s="1" t="s">
        <v>778</v>
      </c>
      <c r="T971" s="1" t="s">
        <v>779</v>
      </c>
      <c r="U971" s="1" t="s">
        <v>49</v>
      </c>
      <c r="V971" s="1" t="s">
        <v>5937</v>
      </c>
      <c r="W971" s="1" t="s">
        <v>7443</v>
      </c>
      <c r="X971" s="1" t="s">
        <v>781</v>
      </c>
      <c r="Y971" s="1" t="s">
        <v>1525</v>
      </c>
      <c r="Z971" s="1" t="s">
        <v>54</v>
      </c>
      <c r="AA971" s="1" t="s">
        <v>782</v>
      </c>
      <c r="AB971" s="1" t="s">
        <v>7441</v>
      </c>
      <c r="AC971" s="1" t="s">
        <v>3225</v>
      </c>
      <c r="AE971" s="1" t="s">
        <v>43</v>
      </c>
      <c r="AF971" s="1" t="s">
        <v>72</v>
      </c>
      <c r="AG971" s="1" t="s">
        <v>42</v>
      </c>
      <c r="AH971" s="1" t="s">
        <v>7447</v>
      </c>
      <c r="AI971" s="1" t="s">
        <v>45</v>
      </c>
    </row>
    <row r="972" ht="14.25" customHeight="1">
      <c r="A972" s="1" t="s">
        <v>35</v>
      </c>
      <c r="B972" s="1" t="s">
        <v>74</v>
      </c>
      <c r="C972" s="1" t="s">
        <v>7448</v>
      </c>
      <c r="D972" s="1" t="s">
        <v>7449</v>
      </c>
      <c r="E972" s="1" t="s">
        <v>39</v>
      </c>
      <c r="F972" s="1" t="s">
        <v>7450</v>
      </c>
      <c r="G972" s="1">
        <v>10485.0</v>
      </c>
      <c r="H972" s="1" t="s">
        <v>7451</v>
      </c>
      <c r="I972" s="1" t="s">
        <v>42</v>
      </c>
      <c r="J972" s="1" t="s">
        <v>43</v>
      </c>
      <c r="L972" s="1" t="s">
        <v>44</v>
      </c>
      <c r="M972" s="1" t="s">
        <v>45</v>
      </c>
      <c r="N972" s="1">
        <v>1.0</v>
      </c>
      <c r="O972" s="1" t="s">
        <v>46</v>
      </c>
      <c r="P972" s="1">
        <v>0.0</v>
      </c>
      <c r="Q972" s="1" t="s">
        <v>45</v>
      </c>
      <c r="R972" s="1">
        <v>6.4217552E8</v>
      </c>
      <c r="S972" s="1" t="s">
        <v>778</v>
      </c>
      <c r="T972" s="1" t="s">
        <v>779</v>
      </c>
      <c r="U972" s="1" t="s">
        <v>49</v>
      </c>
      <c r="V972" s="1" t="s">
        <v>5937</v>
      </c>
      <c r="W972" s="1" t="s">
        <v>7448</v>
      </c>
      <c r="X972" s="1" t="s">
        <v>781</v>
      </c>
      <c r="Y972" s="1" t="s">
        <v>69</v>
      </c>
      <c r="Z972" s="1" t="s">
        <v>54</v>
      </c>
      <c r="AA972" s="1" t="s">
        <v>782</v>
      </c>
      <c r="AB972" s="1" t="s">
        <v>829</v>
      </c>
      <c r="AC972" s="1" t="s">
        <v>3225</v>
      </c>
      <c r="AE972" s="1" t="s">
        <v>43</v>
      </c>
      <c r="AF972" s="1" t="s">
        <v>72</v>
      </c>
      <c r="AG972" s="1" t="s">
        <v>42</v>
      </c>
      <c r="AH972" s="1" t="s">
        <v>7452</v>
      </c>
      <c r="AI972" s="1" t="s">
        <v>45</v>
      </c>
    </row>
    <row r="973" ht="14.25" customHeight="1">
      <c r="A973" s="1" t="s">
        <v>35</v>
      </c>
      <c r="B973" s="1" t="s">
        <v>74</v>
      </c>
      <c r="C973" s="1" t="s">
        <v>7453</v>
      </c>
      <c r="D973" s="1" t="s">
        <v>7454</v>
      </c>
      <c r="E973" s="1" t="s">
        <v>39</v>
      </c>
      <c r="F973" s="1" t="s">
        <v>7455</v>
      </c>
      <c r="G973" s="1">
        <v>10486.0</v>
      </c>
      <c r="H973" s="1" t="s">
        <v>7456</v>
      </c>
      <c r="I973" s="1" t="s">
        <v>42</v>
      </c>
      <c r="J973" s="1" t="s">
        <v>43</v>
      </c>
      <c r="L973" s="1" t="s">
        <v>44</v>
      </c>
      <c r="M973" s="1" t="s">
        <v>45</v>
      </c>
      <c r="N973" s="1">
        <v>1.0</v>
      </c>
      <c r="O973" s="1" t="s">
        <v>383</v>
      </c>
      <c r="P973" s="1">
        <v>0.0</v>
      </c>
      <c r="Q973" s="1" t="s">
        <v>45</v>
      </c>
      <c r="R973" s="1">
        <v>6.4217552E8</v>
      </c>
      <c r="S973" s="1" t="s">
        <v>778</v>
      </c>
      <c r="T973" s="1" t="s">
        <v>779</v>
      </c>
      <c r="U973" s="1" t="s">
        <v>49</v>
      </c>
      <c r="V973" s="1" t="s">
        <v>5917</v>
      </c>
      <c r="W973" s="1" t="s">
        <v>7453</v>
      </c>
      <c r="X973" s="1" t="s">
        <v>781</v>
      </c>
      <c r="Y973" s="1" t="s">
        <v>1525</v>
      </c>
      <c r="Z973" s="1" t="s">
        <v>54</v>
      </c>
      <c r="AA973" s="1" t="s">
        <v>782</v>
      </c>
      <c r="AB973" s="1" t="s">
        <v>7457</v>
      </c>
      <c r="AC973" s="1" t="s">
        <v>3225</v>
      </c>
      <c r="AE973" s="1" t="s">
        <v>43</v>
      </c>
      <c r="AF973" s="1" t="s">
        <v>72</v>
      </c>
      <c r="AG973" s="1" t="s">
        <v>42</v>
      </c>
      <c r="AH973" s="1" t="s">
        <v>7458</v>
      </c>
      <c r="AI973" s="1" t="s">
        <v>45</v>
      </c>
    </row>
    <row r="974" ht="14.25" customHeight="1">
      <c r="A974" s="1" t="s">
        <v>35</v>
      </c>
      <c r="B974" s="1" t="s">
        <v>74</v>
      </c>
      <c r="C974" s="1" t="s">
        <v>7459</v>
      </c>
      <c r="D974" s="1" t="s">
        <v>7460</v>
      </c>
      <c r="E974" s="1" t="s">
        <v>39</v>
      </c>
      <c r="F974" s="1" t="s">
        <v>7461</v>
      </c>
      <c r="G974" s="1">
        <v>10487.0</v>
      </c>
      <c r="H974" s="1" t="s">
        <v>7462</v>
      </c>
      <c r="I974" s="1" t="s">
        <v>42</v>
      </c>
      <c r="J974" s="1" t="s">
        <v>43</v>
      </c>
      <c r="L974" s="1" t="s">
        <v>44</v>
      </c>
      <c r="M974" s="1" t="s">
        <v>45</v>
      </c>
      <c r="N974" s="1">
        <v>1.0</v>
      </c>
      <c r="O974" s="1" t="s">
        <v>383</v>
      </c>
      <c r="P974" s="1">
        <v>0.0</v>
      </c>
      <c r="Q974" s="1" t="s">
        <v>45</v>
      </c>
      <c r="R974" s="1">
        <v>6.4217552E8</v>
      </c>
      <c r="S974" s="1" t="s">
        <v>778</v>
      </c>
      <c r="T974" s="1" t="s">
        <v>779</v>
      </c>
      <c r="U974" s="1" t="s">
        <v>49</v>
      </c>
      <c r="V974" s="1" t="s">
        <v>5900</v>
      </c>
      <c r="W974" s="1" t="s">
        <v>7459</v>
      </c>
      <c r="X974" s="1" t="s">
        <v>781</v>
      </c>
      <c r="Y974" s="1" t="s">
        <v>69</v>
      </c>
      <c r="Z974" s="1" t="s">
        <v>54</v>
      </c>
      <c r="AA974" s="1" t="s">
        <v>782</v>
      </c>
      <c r="AB974" s="1" t="s">
        <v>7457</v>
      </c>
      <c r="AC974" s="1" t="s">
        <v>3225</v>
      </c>
      <c r="AE974" s="1" t="s">
        <v>43</v>
      </c>
      <c r="AF974" s="1" t="s">
        <v>72</v>
      </c>
      <c r="AG974" s="1" t="s">
        <v>42</v>
      </c>
      <c r="AH974" s="1" t="s">
        <v>7463</v>
      </c>
      <c r="AI974" s="1" t="s">
        <v>45</v>
      </c>
    </row>
    <row r="975" ht="14.25" customHeight="1">
      <c r="A975" s="1" t="s">
        <v>35</v>
      </c>
      <c r="B975" s="1" t="s">
        <v>74</v>
      </c>
      <c r="C975" s="1" t="s">
        <v>7464</v>
      </c>
      <c r="D975" s="1" t="s">
        <v>7465</v>
      </c>
      <c r="E975" s="1" t="s">
        <v>39</v>
      </c>
      <c r="F975" s="1" t="s">
        <v>7466</v>
      </c>
      <c r="G975" s="1">
        <v>10488.0</v>
      </c>
      <c r="H975" s="1" t="s">
        <v>7467</v>
      </c>
      <c r="I975" s="1" t="s">
        <v>42</v>
      </c>
      <c r="J975" s="1" t="s">
        <v>43</v>
      </c>
      <c r="L975" s="1" t="s">
        <v>44</v>
      </c>
      <c r="M975" s="1" t="s">
        <v>80</v>
      </c>
      <c r="N975" s="1">
        <v>1.0</v>
      </c>
      <c r="O975" s="1" t="s">
        <v>412</v>
      </c>
      <c r="P975" s="1">
        <v>0.0</v>
      </c>
      <c r="Q975" s="1" t="s">
        <v>80</v>
      </c>
      <c r="R975" s="1">
        <v>8.55147087E8</v>
      </c>
      <c r="S975" s="1" t="s">
        <v>7319</v>
      </c>
      <c r="T975" s="1" t="s">
        <v>7320</v>
      </c>
      <c r="U975" s="1" t="s">
        <v>49</v>
      </c>
      <c r="V975" s="1" t="s">
        <v>7468</v>
      </c>
      <c r="W975" s="1" t="s">
        <v>7464</v>
      </c>
      <c r="X975" s="1" t="s">
        <v>929</v>
      </c>
      <c r="Y975" s="1" t="s">
        <v>53</v>
      </c>
      <c r="Z975" s="1" t="s">
        <v>54</v>
      </c>
      <c r="AA975" s="1" t="s">
        <v>239</v>
      </c>
      <c r="AB975" s="1" t="s">
        <v>7466</v>
      </c>
      <c r="AC975" s="1" t="s">
        <v>3532</v>
      </c>
      <c r="AE975" s="1" t="s">
        <v>43</v>
      </c>
      <c r="AF975" s="1" t="s">
        <v>72</v>
      </c>
      <c r="AG975" s="1" t="s">
        <v>42</v>
      </c>
      <c r="AH975" s="1" t="s">
        <v>7464</v>
      </c>
      <c r="AI975" s="1" t="s">
        <v>80</v>
      </c>
    </row>
    <row r="976" ht="14.25" customHeight="1">
      <c r="A976" s="1" t="s">
        <v>35</v>
      </c>
      <c r="B976" s="1" t="s">
        <v>145</v>
      </c>
      <c r="C976" s="1" t="s">
        <v>7469</v>
      </c>
      <c r="D976" s="1" t="s">
        <v>7470</v>
      </c>
      <c r="E976" s="1" t="s">
        <v>39</v>
      </c>
      <c r="F976" s="1" t="s">
        <v>7471</v>
      </c>
      <c r="G976" s="1">
        <v>10489.0</v>
      </c>
      <c r="H976" s="1" t="s">
        <v>7472</v>
      </c>
      <c r="I976" s="1" t="s">
        <v>42</v>
      </c>
      <c r="J976" s="1" t="s">
        <v>43</v>
      </c>
      <c r="L976" s="1" t="s">
        <v>44</v>
      </c>
      <c r="M976" s="1" t="s">
        <v>80</v>
      </c>
      <c r="N976" s="1">
        <v>1.0</v>
      </c>
      <c r="O976" s="1" t="s">
        <v>3454</v>
      </c>
      <c r="P976" s="1">
        <v>0.0</v>
      </c>
      <c r="Q976" s="1" t="s">
        <v>80</v>
      </c>
      <c r="R976" s="1">
        <v>6941.0</v>
      </c>
      <c r="S976" s="1" t="s">
        <v>2240</v>
      </c>
      <c r="T976" s="1" t="s">
        <v>2241</v>
      </c>
      <c r="U976" s="1" t="s">
        <v>49</v>
      </c>
      <c r="V976" s="1" t="s">
        <v>7473</v>
      </c>
      <c r="W976" s="1" t="s">
        <v>7469</v>
      </c>
      <c r="X976" s="1" t="s">
        <v>201</v>
      </c>
      <c r="Y976" s="1" t="s">
        <v>53</v>
      </c>
      <c r="Z976" s="1" t="s">
        <v>54</v>
      </c>
      <c r="AA976" s="1" t="s">
        <v>155</v>
      </c>
      <c r="AB976" s="1" t="s">
        <v>7474</v>
      </c>
      <c r="AC976" s="1" t="s">
        <v>3497</v>
      </c>
      <c r="AD976" s="1" t="s">
        <v>242</v>
      </c>
      <c r="AE976" s="1" t="s">
        <v>43</v>
      </c>
      <c r="AF976" s="1" t="s">
        <v>72</v>
      </c>
      <c r="AG976" s="1" t="s">
        <v>42</v>
      </c>
      <c r="AH976" s="1" t="s">
        <v>7475</v>
      </c>
      <c r="AI976" s="1" t="s">
        <v>80</v>
      </c>
    </row>
    <row r="977" ht="14.25" customHeight="1">
      <c r="A977" s="1" t="s">
        <v>35</v>
      </c>
      <c r="B977" s="1" t="s">
        <v>74</v>
      </c>
      <c r="C977" s="1" t="s">
        <v>7476</v>
      </c>
      <c r="D977" s="1" t="s">
        <v>7477</v>
      </c>
      <c r="E977" s="1" t="s">
        <v>39</v>
      </c>
      <c r="F977" s="1" t="s">
        <v>7478</v>
      </c>
      <c r="G977" s="1">
        <v>10490.0</v>
      </c>
      <c r="H977" s="1" t="s">
        <v>7479</v>
      </c>
      <c r="I977" s="1" t="s">
        <v>42</v>
      </c>
      <c r="J977" s="1" t="s">
        <v>43</v>
      </c>
      <c r="L977" s="1" t="s">
        <v>44</v>
      </c>
      <c r="M977" s="1" t="s">
        <v>80</v>
      </c>
      <c r="N977" s="1">
        <v>1.0</v>
      </c>
      <c r="O977" s="1" t="s">
        <v>46</v>
      </c>
      <c r="P977" s="1">
        <v>0.0</v>
      </c>
      <c r="Q977" s="1" t="s">
        <v>80</v>
      </c>
      <c r="R977" s="1">
        <v>8138.0</v>
      </c>
      <c r="S977" s="1" t="s">
        <v>4340</v>
      </c>
      <c r="T977" s="1" t="s">
        <v>4341</v>
      </c>
      <c r="U977" s="1" t="s">
        <v>49</v>
      </c>
      <c r="V977" s="1" t="s">
        <v>7480</v>
      </c>
      <c r="W977" s="1" t="s">
        <v>7481</v>
      </c>
      <c r="X977" s="1" t="s">
        <v>85</v>
      </c>
      <c r="Y977" s="1" t="s">
        <v>53</v>
      </c>
      <c r="Z977" s="1" t="s">
        <v>54</v>
      </c>
      <c r="AA977" s="1" t="s">
        <v>3369</v>
      </c>
      <c r="AB977" s="1" t="s">
        <v>7482</v>
      </c>
      <c r="AC977" s="1" t="s">
        <v>3400</v>
      </c>
      <c r="AE977" s="1" t="s">
        <v>43</v>
      </c>
      <c r="AF977" s="1" t="s">
        <v>58</v>
      </c>
      <c r="AG977" s="1" t="s">
        <v>42</v>
      </c>
      <c r="AH977" s="1" t="s">
        <v>7483</v>
      </c>
      <c r="AI977" s="1" t="s">
        <v>80</v>
      </c>
    </row>
    <row r="978" ht="14.25" customHeight="1">
      <c r="A978" s="1" t="s">
        <v>35</v>
      </c>
      <c r="B978" s="1" t="s">
        <v>74</v>
      </c>
      <c r="C978" s="1" t="s">
        <v>7484</v>
      </c>
      <c r="D978" s="1" t="s">
        <v>7485</v>
      </c>
      <c r="E978" s="1" t="s">
        <v>39</v>
      </c>
      <c r="F978" s="1" t="s">
        <v>43</v>
      </c>
      <c r="G978" s="1">
        <v>10491.0</v>
      </c>
      <c r="H978" s="1" t="s">
        <v>7486</v>
      </c>
      <c r="I978" s="1" t="s">
        <v>42</v>
      </c>
      <c r="J978" s="1" t="s">
        <v>43</v>
      </c>
      <c r="L978" s="1" t="s">
        <v>44</v>
      </c>
      <c r="M978" s="1" t="s">
        <v>80</v>
      </c>
      <c r="N978" s="1">
        <v>1.0</v>
      </c>
      <c r="O978" s="1" t="s">
        <v>869</v>
      </c>
      <c r="P978" s="1">
        <v>0.0</v>
      </c>
      <c r="Q978" s="1" t="s">
        <v>45</v>
      </c>
      <c r="R978" s="1">
        <v>8610.0</v>
      </c>
      <c r="S978" s="1" t="s">
        <v>3658</v>
      </c>
      <c r="T978" s="1" t="s">
        <v>3659</v>
      </c>
      <c r="U978" s="1" t="s">
        <v>49</v>
      </c>
      <c r="V978" s="1" t="s">
        <v>7487</v>
      </c>
      <c r="W978" s="1" t="s">
        <v>7484</v>
      </c>
      <c r="X978" s="1" t="s">
        <v>344</v>
      </c>
      <c r="Y978" s="1" t="s">
        <v>53</v>
      </c>
      <c r="Z978" s="1" t="s">
        <v>54</v>
      </c>
      <c r="AA978" s="1" t="s">
        <v>239</v>
      </c>
      <c r="AB978" s="1" t="s">
        <v>3661</v>
      </c>
      <c r="AC978" s="1" t="s">
        <v>3662</v>
      </c>
      <c r="AE978" s="1" t="s">
        <v>43</v>
      </c>
      <c r="AF978" s="1" t="s">
        <v>72</v>
      </c>
      <c r="AG978" s="1" t="s">
        <v>42</v>
      </c>
      <c r="AH978" s="1" t="s">
        <v>7484</v>
      </c>
      <c r="AI978" s="1" t="s">
        <v>80</v>
      </c>
    </row>
    <row r="979" ht="14.25" customHeight="1">
      <c r="A979" s="1" t="s">
        <v>35</v>
      </c>
      <c r="B979" s="1" t="s">
        <v>74</v>
      </c>
      <c r="C979" s="1" t="s">
        <v>7488</v>
      </c>
      <c r="D979" s="1" t="s">
        <v>7489</v>
      </c>
      <c r="E979" s="1" t="s">
        <v>39</v>
      </c>
      <c r="F979" s="1" t="s">
        <v>7490</v>
      </c>
      <c r="G979" s="1">
        <v>10492.0</v>
      </c>
      <c r="H979" s="1" t="s">
        <v>7491</v>
      </c>
      <c r="I979" s="1" t="s">
        <v>42</v>
      </c>
      <c r="J979" s="1" t="s">
        <v>43</v>
      </c>
      <c r="L979" s="1" t="s">
        <v>44</v>
      </c>
      <c r="M979" s="1" t="s">
        <v>80</v>
      </c>
      <c r="N979" s="1">
        <v>1.0</v>
      </c>
      <c r="O979" s="1" t="s">
        <v>568</v>
      </c>
      <c r="P979" s="1">
        <v>0.0</v>
      </c>
      <c r="Q979" s="1" t="s">
        <v>80</v>
      </c>
      <c r="R979" s="1">
        <v>6.39636597E8</v>
      </c>
      <c r="S979" s="1" t="s">
        <v>7492</v>
      </c>
      <c r="T979" s="1" t="s">
        <v>7493</v>
      </c>
      <c r="U979" s="1" t="s">
        <v>49</v>
      </c>
      <c r="V979" s="1" t="s">
        <v>7494</v>
      </c>
      <c r="W979" s="1" t="s">
        <v>7495</v>
      </c>
      <c r="X979" s="1" t="s">
        <v>279</v>
      </c>
      <c r="Y979" s="1" t="s">
        <v>53</v>
      </c>
      <c r="Z979" s="1" t="s">
        <v>54</v>
      </c>
      <c r="AA979" s="1" t="s">
        <v>3380</v>
      </c>
      <c r="AB979" s="1" t="s">
        <v>7496</v>
      </c>
      <c r="AC979" s="1" t="s">
        <v>1601</v>
      </c>
      <c r="AE979" s="1" t="s">
        <v>43</v>
      </c>
      <c r="AF979" s="1" t="s">
        <v>72</v>
      </c>
      <c r="AG979" s="1" t="s">
        <v>42</v>
      </c>
      <c r="AH979" s="1" t="s">
        <v>7497</v>
      </c>
      <c r="AI979" s="1" t="s">
        <v>80</v>
      </c>
    </row>
    <row r="980" ht="14.25" customHeight="1">
      <c r="A980" s="1" t="s">
        <v>35</v>
      </c>
      <c r="B980" s="1" t="s">
        <v>210</v>
      </c>
      <c r="C980" s="1" t="s">
        <v>7498</v>
      </c>
      <c r="D980" s="1" t="s">
        <v>7499</v>
      </c>
      <c r="E980" s="1" t="s">
        <v>39</v>
      </c>
      <c r="F980" s="1" t="s">
        <v>7500</v>
      </c>
      <c r="G980" s="1">
        <v>10493.0</v>
      </c>
      <c r="H980" s="1" t="s">
        <v>7501</v>
      </c>
      <c r="I980" s="1" t="s">
        <v>42</v>
      </c>
      <c r="J980" s="1" t="s">
        <v>43</v>
      </c>
      <c r="L980" s="1" t="s">
        <v>44</v>
      </c>
      <c r="M980" s="1" t="s">
        <v>80</v>
      </c>
      <c r="N980" s="1">
        <v>1.0</v>
      </c>
      <c r="O980" s="1" t="s">
        <v>869</v>
      </c>
      <c r="P980" s="1">
        <v>0.0</v>
      </c>
      <c r="Q980" s="1" t="s">
        <v>80</v>
      </c>
      <c r="R980" s="1">
        <v>6.21955417E8</v>
      </c>
      <c r="S980" s="1" t="s">
        <v>7502</v>
      </c>
      <c r="T980" s="1" t="s">
        <v>7503</v>
      </c>
      <c r="U980" s="1" t="s">
        <v>49</v>
      </c>
      <c r="V980" s="1" t="s">
        <v>7504</v>
      </c>
      <c r="W980" s="1" t="s">
        <v>7498</v>
      </c>
      <c r="X980" s="1" t="s">
        <v>312</v>
      </c>
      <c r="Y980" s="1" t="s">
        <v>53</v>
      </c>
      <c r="Z980" s="1" t="s">
        <v>54</v>
      </c>
      <c r="AA980" s="1" t="s">
        <v>3161</v>
      </c>
      <c r="AB980" s="1" t="s">
        <v>7505</v>
      </c>
      <c r="AC980" s="1" t="s">
        <v>694</v>
      </c>
      <c r="AE980" s="1" t="s">
        <v>43</v>
      </c>
      <c r="AF980" s="1" t="s">
        <v>72</v>
      </c>
      <c r="AG980" s="1" t="s">
        <v>42</v>
      </c>
      <c r="AH980" s="1" t="s">
        <v>7498</v>
      </c>
      <c r="AI980" s="1" t="s">
        <v>80</v>
      </c>
    </row>
    <row r="981" ht="14.25" customHeight="1">
      <c r="A981" s="1" t="s">
        <v>35</v>
      </c>
      <c r="B981" s="1" t="s">
        <v>210</v>
      </c>
      <c r="C981" s="1" t="s">
        <v>7506</v>
      </c>
      <c r="D981" s="1" t="s">
        <v>7507</v>
      </c>
      <c r="E981" s="1" t="s">
        <v>39</v>
      </c>
      <c r="F981" s="1" t="s">
        <v>7508</v>
      </c>
      <c r="G981" s="1">
        <v>10494.0</v>
      </c>
      <c r="H981" s="1" t="s">
        <v>7509</v>
      </c>
      <c r="I981" s="1" t="s">
        <v>42</v>
      </c>
      <c r="J981" s="1" t="s">
        <v>43</v>
      </c>
      <c r="L981" s="1" t="s">
        <v>44</v>
      </c>
      <c r="M981" s="1" t="s">
        <v>80</v>
      </c>
      <c r="N981" s="1">
        <v>1.0</v>
      </c>
      <c r="O981" s="1" t="s">
        <v>747</v>
      </c>
      <c r="P981" s="1">
        <v>0.0</v>
      </c>
      <c r="Q981" s="1" t="s">
        <v>80</v>
      </c>
      <c r="R981" s="1">
        <v>9.71963519E8</v>
      </c>
      <c r="S981" s="1" t="s">
        <v>7510</v>
      </c>
      <c r="T981" s="1" t="s">
        <v>7511</v>
      </c>
      <c r="U981" s="1" t="s">
        <v>49</v>
      </c>
      <c r="V981" s="1" t="s">
        <v>7512</v>
      </c>
      <c r="W981" s="1" t="s">
        <v>7506</v>
      </c>
      <c r="X981" s="1" t="s">
        <v>312</v>
      </c>
      <c r="Y981" s="1" t="s">
        <v>53</v>
      </c>
      <c r="Z981" s="1" t="s">
        <v>54</v>
      </c>
      <c r="AA981" s="1" t="s">
        <v>3161</v>
      </c>
      <c r="AB981" s="1" t="s">
        <v>7513</v>
      </c>
      <c r="AC981" s="1" t="s">
        <v>694</v>
      </c>
      <c r="AD981" s="1" t="s">
        <v>242</v>
      </c>
      <c r="AE981" s="1" t="s">
        <v>43</v>
      </c>
      <c r="AF981" s="1" t="s">
        <v>72</v>
      </c>
      <c r="AG981" s="1" t="s">
        <v>42</v>
      </c>
      <c r="AH981" s="1" t="s">
        <v>7514</v>
      </c>
      <c r="AI981" s="1" t="s">
        <v>80</v>
      </c>
    </row>
    <row r="982" ht="14.25" customHeight="1">
      <c r="A982" s="1" t="s">
        <v>35</v>
      </c>
      <c r="B982" s="1" t="s">
        <v>36</v>
      </c>
      <c r="C982" s="1" t="s">
        <v>7515</v>
      </c>
      <c r="D982" s="1" t="s">
        <v>7516</v>
      </c>
      <c r="E982" s="1" t="s">
        <v>39</v>
      </c>
      <c r="F982" s="1" t="s">
        <v>7517</v>
      </c>
      <c r="G982" s="1">
        <v>10495.0</v>
      </c>
      <c r="H982" s="1" t="s">
        <v>7518</v>
      </c>
      <c r="I982" s="1" t="s">
        <v>42</v>
      </c>
      <c r="J982" s="1" t="s">
        <v>43</v>
      </c>
      <c r="L982" s="1" t="s">
        <v>44</v>
      </c>
      <c r="M982" s="1" t="s">
        <v>80</v>
      </c>
      <c r="N982" s="1">
        <v>2.0</v>
      </c>
      <c r="O982" s="1" t="s">
        <v>103</v>
      </c>
      <c r="P982" s="1">
        <v>0.0</v>
      </c>
      <c r="Q982" s="1" t="s">
        <v>80</v>
      </c>
      <c r="R982" s="1">
        <v>8.94153642E8</v>
      </c>
      <c r="S982" s="1" t="s">
        <v>7519</v>
      </c>
      <c r="T982" s="1" t="s">
        <v>7520</v>
      </c>
      <c r="U982" s="1" t="s">
        <v>49</v>
      </c>
      <c r="V982" s="1" t="s">
        <v>7521</v>
      </c>
      <c r="W982" s="1" t="s">
        <v>7515</v>
      </c>
      <c r="X982" s="1" t="s">
        <v>95</v>
      </c>
      <c r="Y982" s="1" t="s">
        <v>53</v>
      </c>
      <c r="Z982" s="1" t="s">
        <v>54</v>
      </c>
      <c r="AA982" s="1" t="s">
        <v>1787</v>
      </c>
      <c r="AB982" s="1" t="s">
        <v>7522</v>
      </c>
      <c r="AC982" s="1" t="s">
        <v>7523</v>
      </c>
      <c r="AE982" s="1" t="s">
        <v>43</v>
      </c>
      <c r="AF982" s="1" t="s">
        <v>72</v>
      </c>
      <c r="AG982" s="1" t="s">
        <v>42</v>
      </c>
      <c r="AH982" s="1" t="s">
        <v>7524</v>
      </c>
      <c r="AI982" s="1" t="s">
        <v>80</v>
      </c>
    </row>
    <row r="983" ht="14.25" customHeight="1">
      <c r="A983" s="1" t="s">
        <v>35</v>
      </c>
      <c r="B983" s="1" t="s">
        <v>3144</v>
      </c>
      <c r="C983" s="1" t="s">
        <v>7525</v>
      </c>
      <c r="D983" s="1" t="s">
        <v>7526</v>
      </c>
      <c r="E983" s="1" t="s">
        <v>39</v>
      </c>
      <c r="F983" s="1" t="s">
        <v>7527</v>
      </c>
      <c r="G983" s="1">
        <v>10496.0</v>
      </c>
      <c r="H983" s="1" t="s">
        <v>7528</v>
      </c>
      <c r="I983" s="1" t="s">
        <v>42</v>
      </c>
      <c r="J983" s="1" t="s">
        <v>43</v>
      </c>
      <c r="L983" s="1" t="s">
        <v>44</v>
      </c>
      <c r="M983" s="1" t="s">
        <v>80</v>
      </c>
      <c r="N983" s="1">
        <v>1.0</v>
      </c>
      <c r="O983" s="1" t="s">
        <v>280</v>
      </c>
      <c r="P983" s="1">
        <v>0.0</v>
      </c>
      <c r="Q983" s="1" t="s">
        <v>80</v>
      </c>
      <c r="R983" s="1">
        <v>5745.0</v>
      </c>
      <c r="S983" s="1" t="s">
        <v>7529</v>
      </c>
      <c r="T983" s="1" t="s">
        <v>7530</v>
      </c>
      <c r="U983" s="1" t="s">
        <v>49</v>
      </c>
      <c r="V983" s="1" t="s">
        <v>7531</v>
      </c>
      <c r="W983" s="1" t="s">
        <v>7525</v>
      </c>
      <c r="X983" s="1" t="s">
        <v>95</v>
      </c>
      <c r="Y983" s="1" t="s">
        <v>53</v>
      </c>
      <c r="Z983" s="1" t="s">
        <v>54</v>
      </c>
      <c r="AA983" s="1" t="s">
        <v>3151</v>
      </c>
      <c r="AB983" s="1" t="s">
        <v>7532</v>
      </c>
      <c r="AC983" s="1" t="s">
        <v>3210</v>
      </c>
      <c r="AE983" s="1" t="s">
        <v>43</v>
      </c>
      <c r="AF983" s="1" t="s">
        <v>58</v>
      </c>
      <c r="AG983" s="1" t="s">
        <v>42</v>
      </c>
      <c r="AH983" s="1" t="s">
        <v>7533</v>
      </c>
      <c r="AI983" s="1" t="s">
        <v>80</v>
      </c>
    </row>
    <row r="984" ht="14.25" customHeight="1">
      <c r="A984" s="1" t="s">
        <v>35</v>
      </c>
      <c r="B984" s="1" t="s">
        <v>684</v>
      </c>
      <c r="D984" s="1" t="s">
        <v>7534</v>
      </c>
      <c r="E984" s="1" t="s">
        <v>39</v>
      </c>
      <c r="F984" s="1" t="s">
        <v>43</v>
      </c>
      <c r="G984" s="1">
        <v>10497.0</v>
      </c>
      <c r="H984" s="1" t="s">
        <v>7535</v>
      </c>
      <c r="I984" s="1" t="s">
        <v>42</v>
      </c>
      <c r="J984" s="1" t="s">
        <v>43</v>
      </c>
      <c r="L984" s="1" t="s">
        <v>44</v>
      </c>
      <c r="M984" s="1" t="s">
        <v>80</v>
      </c>
      <c r="N984" s="1">
        <v>1.0</v>
      </c>
      <c r="O984" s="1" t="s">
        <v>46</v>
      </c>
      <c r="P984" s="1">
        <v>0.0</v>
      </c>
      <c r="Q984" s="1" t="s">
        <v>45</v>
      </c>
      <c r="R984" s="1">
        <v>8888.0</v>
      </c>
      <c r="S984" s="1" t="s">
        <v>7536</v>
      </c>
      <c r="T984" s="1" t="s">
        <v>549</v>
      </c>
      <c r="U984" s="1" t="s">
        <v>43</v>
      </c>
      <c r="X984" s="1" t="s">
        <v>549</v>
      </c>
      <c r="Y984" s="1" t="s">
        <v>69</v>
      </c>
      <c r="Z984" s="1" t="s">
        <v>617</v>
      </c>
      <c r="AA984" s="1" t="s">
        <v>932</v>
      </c>
      <c r="AB984" s="1" t="s">
        <v>7537</v>
      </c>
      <c r="AC984" s="1" t="s">
        <v>1601</v>
      </c>
      <c r="AE984" s="1" t="s">
        <v>43</v>
      </c>
      <c r="AF984" s="1" t="s">
        <v>72</v>
      </c>
      <c r="AG984" s="1" t="s">
        <v>42</v>
      </c>
      <c r="AH984" s="1" t="s">
        <v>7538</v>
      </c>
      <c r="AI984" s="1" t="s">
        <v>45</v>
      </c>
    </row>
    <row r="985" ht="14.25" customHeight="1">
      <c r="A985" s="1" t="s">
        <v>35</v>
      </c>
      <c r="B985" s="1" t="s">
        <v>74</v>
      </c>
      <c r="C985" s="1" t="s">
        <v>7539</v>
      </c>
      <c r="D985" s="1" t="s">
        <v>7540</v>
      </c>
      <c r="E985" s="1" t="s">
        <v>39</v>
      </c>
      <c r="F985" s="1" t="s">
        <v>7541</v>
      </c>
      <c r="G985" s="1">
        <v>10498.0</v>
      </c>
      <c r="H985" s="1" t="s">
        <v>7542</v>
      </c>
      <c r="I985" s="1" t="s">
        <v>42</v>
      </c>
      <c r="J985" s="1" t="s">
        <v>43</v>
      </c>
      <c r="L985" s="1" t="s">
        <v>44</v>
      </c>
      <c r="M985" s="1" t="s">
        <v>80</v>
      </c>
      <c r="N985" s="1">
        <v>1.0</v>
      </c>
      <c r="O985" s="1" t="s">
        <v>477</v>
      </c>
      <c r="P985" s="1">
        <v>0.0</v>
      </c>
      <c r="Q985" s="1" t="s">
        <v>45</v>
      </c>
      <c r="R985" s="1">
        <v>8.29351564E8</v>
      </c>
      <c r="S985" s="1" t="s">
        <v>2033</v>
      </c>
      <c r="T985" s="1" t="s">
        <v>2034</v>
      </c>
      <c r="U985" s="1" t="s">
        <v>49</v>
      </c>
      <c r="V985" s="1" t="s">
        <v>7543</v>
      </c>
      <c r="W985" s="1" t="s">
        <v>7539</v>
      </c>
      <c r="X985" s="1" t="s">
        <v>344</v>
      </c>
      <c r="Y985" s="1" t="s">
        <v>53</v>
      </c>
      <c r="Z985" s="1" t="s">
        <v>54</v>
      </c>
      <c r="AA985" s="1" t="s">
        <v>239</v>
      </c>
      <c r="AB985" s="1" t="s">
        <v>7544</v>
      </c>
      <c r="AC985" s="1" t="s">
        <v>7545</v>
      </c>
      <c r="AE985" s="1" t="s">
        <v>43</v>
      </c>
      <c r="AF985" s="1" t="s">
        <v>72</v>
      </c>
      <c r="AG985" s="1" t="s">
        <v>42</v>
      </c>
      <c r="AH985" s="1" t="s">
        <v>7539</v>
      </c>
      <c r="AI985" s="1" t="s">
        <v>45</v>
      </c>
    </row>
    <row r="986" ht="14.25" customHeight="1">
      <c r="A986" s="1" t="s">
        <v>35</v>
      </c>
      <c r="B986" s="1" t="s">
        <v>36</v>
      </c>
      <c r="C986" s="1" t="s">
        <v>7546</v>
      </c>
      <c r="D986" s="1" t="s">
        <v>7547</v>
      </c>
      <c r="E986" s="1" t="s">
        <v>39</v>
      </c>
      <c r="F986" s="1" t="s">
        <v>7548</v>
      </c>
      <c r="G986" s="1">
        <v>10499.0</v>
      </c>
      <c r="H986" s="1" t="s">
        <v>7549</v>
      </c>
      <c r="I986" s="1" t="s">
        <v>42</v>
      </c>
      <c r="J986" s="1" t="s">
        <v>43</v>
      </c>
      <c r="L986" s="1" t="s">
        <v>44</v>
      </c>
      <c r="M986" s="1" t="s">
        <v>80</v>
      </c>
      <c r="N986" s="1">
        <v>1.0</v>
      </c>
      <c r="O986" s="1" t="s">
        <v>174</v>
      </c>
      <c r="P986" s="1">
        <v>0.0</v>
      </c>
      <c r="Q986" s="1" t="s">
        <v>80</v>
      </c>
      <c r="R986" s="1">
        <v>6167.0</v>
      </c>
      <c r="S986" s="1" t="s">
        <v>266</v>
      </c>
      <c r="T986" s="1" t="s">
        <v>267</v>
      </c>
      <c r="U986" s="1" t="s">
        <v>49</v>
      </c>
      <c r="V986" s="1" t="s">
        <v>7550</v>
      </c>
      <c r="W986" s="1" t="s">
        <v>7551</v>
      </c>
      <c r="X986" s="1" t="s">
        <v>228</v>
      </c>
      <c r="Y986" s="1" t="s">
        <v>53</v>
      </c>
      <c r="Z986" s="1" t="s">
        <v>54</v>
      </c>
      <c r="AA986" s="1" t="s">
        <v>1640</v>
      </c>
      <c r="AB986" s="1" t="s">
        <v>7552</v>
      </c>
      <c r="AC986" s="1" t="s">
        <v>5168</v>
      </c>
      <c r="AE986" s="1" t="s">
        <v>43</v>
      </c>
      <c r="AF986" s="1" t="s">
        <v>58</v>
      </c>
      <c r="AG986" s="1" t="s">
        <v>42</v>
      </c>
      <c r="AH986" s="1" t="s">
        <v>7553</v>
      </c>
      <c r="AI986" s="1" t="s">
        <v>80</v>
      </c>
    </row>
    <row r="987" ht="14.25" customHeight="1">
      <c r="A987" s="1" t="s">
        <v>35</v>
      </c>
      <c r="B987" s="1" t="s">
        <v>36</v>
      </c>
      <c r="C987" s="1" t="s">
        <v>7554</v>
      </c>
      <c r="D987" s="1" t="s">
        <v>7555</v>
      </c>
      <c r="E987" s="1" t="s">
        <v>39</v>
      </c>
      <c r="F987" s="1" t="s">
        <v>7556</v>
      </c>
      <c r="G987" s="1">
        <v>10500.0</v>
      </c>
      <c r="H987" s="1" t="s">
        <v>7557</v>
      </c>
      <c r="I987" s="1" t="s">
        <v>42</v>
      </c>
      <c r="J987" s="1" t="s">
        <v>43</v>
      </c>
      <c r="L987" s="1" t="s">
        <v>44</v>
      </c>
      <c r="M987" s="1" t="s">
        <v>80</v>
      </c>
      <c r="N987" s="1">
        <v>1.0</v>
      </c>
      <c r="O987" s="1" t="s">
        <v>412</v>
      </c>
      <c r="P987" s="1">
        <v>0.0</v>
      </c>
      <c r="Q987" s="1" t="s">
        <v>80</v>
      </c>
      <c r="R987" s="1">
        <v>5725.0</v>
      </c>
      <c r="S987" s="1" t="s">
        <v>3519</v>
      </c>
      <c r="T987" s="1" t="s">
        <v>3520</v>
      </c>
      <c r="U987" s="1" t="s">
        <v>49</v>
      </c>
      <c r="V987" s="1" t="s">
        <v>1398</v>
      </c>
      <c r="W987" s="1" t="s">
        <v>7558</v>
      </c>
      <c r="X987" s="1" t="s">
        <v>167</v>
      </c>
      <c r="Y987" s="1" t="s">
        <v>53</v>
      </c>
      <c r="Z987" s="1" t="s">
        <v>54</v>
      </c>
      <c r="AA987" s="1" t="s">
        <v>3361</v>
      </c>
      <c r="AB987" s="1" t="s">
        <v>7556</v>
      </c>
      <c r="AC987" s="1" t="s">
        <v>1458</v>
      </c>
      <c r="AE987" s="1" t="s">
        <v>43</v>
      </c>
      <c r="AF987" s="1" t="s">
        <v>58</v>
      </c>
      <c r="AG987" s="1" t="s">
        <v>42</v>
      </c>
      <c r="AH987" s="1" t="s">
        <v>7559</v>
      </c>
      <c r="AI987" s="1" t="s">
        <v>45</v>
      </c>
    </row>
    <row r="988" ht="14.25" customHeight="1">
      <c r="A988" s="1" t="s">
        <v>35</v>
      </c>
      <c r="B988" s="1" t="s">
        <v>704</v>
      </c>
      <c r="C988" s="1" t="s">
        <v>7560</v>
      </c>
      <c r="D988" s="1" t="s">
        <v>7561</v>
      </c>
      <c r="E988" s="1" t="s">
        <v>39</v>
      </c>
      <c r="F988" s="1" t="s">
        <v>7562</v>
      </c>
      <c r="G988" s="1">
        <v>10501.0</v>
      </c>
      <c r="H988" s="1" t="s">
        <v>7563</v>
      </c>
      <c r="I988" s="1" t="s">
        <v>7564</v>
      </c>
      <c r="J988" s="1" t="s">
        <v>49</v>
      </c>
      <c r="K988" s="1" t="s">
        <v>7565</v>
      </c>
      <c r="L988" s="1" t="s">
        <v>44</v>
      </c>
      <c r="M988" s="1" t="s">
        <v>80</v>
      </c>
      <c r="N988" s="1">
        <v>2.0</v>
      </c>
      <c r="O988" s="1" t="s">
        <v>1719</v>
      </c>
      <c r="P988" s="1">
        <v>1.0</v>
      </c>
      <c r="Q988" s="1" t="s">
        <v>80</v>
      </c>
      <c r="R988" s="1">
        <v>8232.0</v>
      </c>
      <c r="S988" s="1" t="s">
        <v>2342</v>
      </c>
      <c r="T988" s="1" t="s">
        <v>2343</v>
      </c>
      <c r="U988" s="1" t="s">
        <v>49</v>
      </c>
      <c r="V988" s="1" t="s">
        <v>7566</v>
      </c>
      <c r="W988" s="1" t="s">
        <v>7567</v>
      </c>
      <c r="X988" s="1" t="s">
        <v>85</v>
      </c>
      <c r="Y988" s="1" t="s">
        <v>53</v>
      </c>
      <c r="Z988" s="1" t="s">
        <v>54</v>
      </c>
      <c r="AA988" s="1" t="s">
        <v>1382</v>
      </c>
      <c r="AB988" s="1" t="s">
        <v>7568</v>
      </c>
      <c r="AC988" s="1" t="s">
        <v>672</v>
      </c>
      <c r="AD988" s="1" t="s">
        <v>242</v>
      </c>
      <c r="AE988" s="1" t="s">
        <v>43</v>
      </c>
      <c r="AF988" s="1" t="s">
        <v>72</v>
      </c>
      <c r="AG988" s="1" t="s">
        <v>42</v>
      </c>
      <c r="AH988" s="1" t="s">
        <v>7569</v>
      </c>
      <c r="AI988" s="1" t="s">
        <v>45</v>
      </c>
    </row>
    <row r="989" ht="14.25" customHeight="1">
      <c r="A989" s="1" t="s">
        <v>35</v>
      </c>
      <c r="B989" s="1" t="s">
        <v>74</v>
      </c>
      <c r="C989" s="1" t="s">
        <v>7570</v>
      </c>
      <c r="D989" s="1" t="s">
        <v>7571</v>
      </c>
      <c r="E989" s="1" t="s">
        <v>39</v>
      </c>
      <c r="F989" s="1" t="s">
        <v>7572</v>
      </c>
      <c r="G989" s="1">
        <v>10502.0</v>
      </c>
      <c r="H989" s="1" t="s">
        <v>7573</v>
      </c>
      <c r="I989" s="1" t="s">
        <v>42</v>
      </c>
      <c r="J989" s="1" t="s">
        <v>43</v>
      </c>
      <c r="L989" s="1" t="s">
        <v>44</v>
      </c>
      <c r="M989" s="1" t="s">
        <v>80</v>
      </c>
      <c r="N989" s="1">
        <v>1.0</v>
      </c>
      <c r="O989" s="1" t="s">
        <v>869</v>
      </c>
      <c r="P989" s="1">
        <v>0.0</v>
      </c>
      <c r="Q989" s="1" t="s">
        <v>80</v>
      </c>
      <c r="R989" s="1">
        <v>8.55963666E8</v>
      </c>
      <c r="S989" s="1" t="s">
        <v>7574</v>
      </c>
      <c r="T989" s="1" t="s">
        <v>7575</v>
      </c>
      <c r="U989" s="1" t="s">
        <v>49</v>
      </c>
      <c r="V989" s="1" t="s">
        <v>7576</v>
      </c>
      <c r="W989" s="1" t="s">
        <v>7577</v>
      </c>
      <c r="X989" s="1" t="s">
        <v>511</v>
      </c>
      <c r="Y989" s="1" t="s">
        <v>53</v>
      </c>
      <c r="Z989" s="1" t="s">
        <v>54</v>
      </c>
      <c r="AA989" s="1" t="s">
        <v>3380</v>
      </c>
      <c r="AB989" s="1" t="s">
        <v>7578</v>
      </c>
      <c r="AC989" s="1" t="s">
        <v>3210</v>
      </c>
      <c r="AE989" s="1" t="s">
        <v>43</v>
      </c>
      <c r="AF989" s="1" t="s">
        <v>72</v>
      </c>
      <c r="AG989" s="1" t="s">
        <v>42</v>
      </c>
      <c r="AH989" s="1" t="s">
        <v>7570</v>
      </c>
      <c r="AI989" s="1" t="s">
        <v>80</v>
      </c>
    </row>
    <row r="990" ht="14.25" customHeight="1">
      <c r="A990" s="1" t="s">
        <v>35</v>
      </c>
      <c r="B990" s="1" t="s">
        <v>684</v>
      </c>
      <c r="C990" s="1" t="s">
        <v>7579</v>
      </c>
      <c r="D990" s="1" t="s">
        <v>7580</v>
      </c>
      <c r="E990" s="1" t="s">
        <v>39</v>
      </c>
      <c r="F990" s="1" t="s">
        <v>7581</v>
      </c>
      <c r="G990" s="1">
        <v>10503.0</v>
      </c>
      <c r="H990" s="1" t="s">
        <v>7582</v>
      </c>
      <c r="I990" s="1" t="s">
        <v>7583</v>
      </c>
      <c r="J990" s="1" t="s">
        <v>49</v>
      </c>
      <c r="K990" s="1" t="s">
        <v>7584</v>
      </c>
      <c r="L990" s="1" t="s">
        <v>44</v>
      </c>
      <c r="M990" s="1" t="s">
        <v>80</v>
      </c>
      <c r="N990" s="1">
        <v>1.0</v>
      </c>
      <c r="O990" s="1" t="s">
        <v>46</v>
      </c>
      <c r="P990" s="1">
        <v>1.0</v>
      </c>
      <c r="Q990" s="1" t="s">
        <v>80</v>
      </c>
      <c r="R990" s="1">
        <v>8.02232494E8</v>
      </c>
      <c r="S990" s="1" t="s">
        <v>4093</v>
      </c>
      <c r="T990" s="1" t="s">
        <v>4094</v>
      </c>
      <c r="U990" s="1" t="s">
        <v>49</v>
      </c>
      <c r="V990" s="1" t="s">
        <v>7585</v>
      </c>
      <c r="W990" s="1" t="s">
        <v>7586</v>
      </c>
      <c r="X990" s="1" t="s">
        <v>85</v>
      </c>
      <c r="Y990" s="1" t="s">
        <v>53</v>
      </c>
      <c r="Z990" s="1" t="s">
        <v>54</v>
      </c>
      <c r="AA990" s="1" t="s">
        <v>752</v>
      </c>
      <c r="AB990" s="1" t="s">
        <v>7581</v>
      </c>
      <c r="AC990" s="1" t="s">
        <v>4097</v>
      </c>
      <c r="AE990" s="1" t="s">
        <v>43</v>
      </c>
      <c r="AF990" s="1" t="s">
        <v>72</v>
      </c>
      <c r="AG990" s="1" t="s">
        <v>42</v>
      </c>
      <c r="AH990" s="1" t="s">
        <v>7587</v>
      </c>
      <c r="AI990" s="1" t="s">
        <v>45</v>
      </c>
    </row>
    <row r="991" ht="14.25" customHeight="1">
      <c r="A991" s="1" t="s">
        <v>35</v>
      </c>
      <c r="B991" s="1" t="s">
        <v>74</v>
      </c>
      <c r="C991" s="1" t="s">
        <v>7588</v>
      </c>
      <c r="D991" s="1" t="s">
        <v>7589</v>
      </c>
      <c r="E991" s="1" t="s">
        <v>39</v>
      </c>
      <c r="F991" s="1" t="s">
        <v>7590</v>
      </c>
      <c r="G991" s="1">
        <v>10504.0</v>
      </c>
      <c r="H991" s="1" t="s">
        <v>7591</v>
      </c>
      <c r="I991" s="1" t="s">
        <v>42</v>
      </c>
      <c r="J991" s="1" t="s">
        <v>43</v>
      </c>
      <c r="L991" s="1" t="s">
        <v>44</v>
      </c>
      <c r="M991" s="1" t="s">
        <v>80</v>
      </c>
      <c r="N991" s="1">
        <v>1.0</v>
      </c>
      <c r="O991" s="1" t="s">
        <v>46</v>
      </c>
      <c r="P991" s="1">
        <v>0.0</v>
      </c>
      <c r="Q991" s="1" t="s">
        <v>80</v>
      </c>
      <c r="R991" s="1">
        <v>5724.0</v>
      </c>
      <c r="S991" s="1" t="s">
        <v>7592</v>
      </c>
      <c r="T991" s="1" t="s">
        <v>7593</v>
      </c>
      <c r="U991" s="1" t="s">
        <v>49</v>
      </c>
      <c r="V991" s="1" t="s">
        <v>7594</v>
      </c>
      <c r="W991" s="1" t="s">
        <v>7595</v>
      </c>
      <c r="X991" s="1" t="s">
        <v>228</v>
      </c>
      <c r="Y991" s="1" t="s">
        <v>53</v>
      </c>
      <c r="Z991" s="1" t="s">
        <v>54</v>
      </c>
      <c r="AA991" s="1" t="s">
        <v>7596</v>
      </c>
      <c r="AB991" s="1" t="s">
        <v>7597</v>
      </c>
      <c r="AC991" s="1" t="s">
        <v>4315</v>
      </c>
      <c r="AE991" s="1" t="s">
        <v>43</v>
      </c>
      <c r="AF991" s="1" t="s">
        <v>58</v>
      </c>
      <c r="AG991" s="1" t="s">
        <v>42</v>
      </c>
      <c r="AH991" s="1" t="s">
        <v>7588</v>
      </c>
      <c r="AI991" s="1" t="s">
        <v>80</v>
      </c>
    </row>
    <row r="992" ht="14.25" customHeight="1">
      <c r="A992" s="1" t="s">
        <v>35</v>
      </c>
      <c r="B992" s="1" t="s">
        <v>3144</v>
      </c>
      <c r="C992" s="1" t="s">
        <v>7598</v>
      </c>
      <c r="D992" s="1" t="s">
        <v>7599</v>
      </c>
      <c r="E992" s="1" t="s">
        <v>39</v>
      </c>
      <c r="F992" s="1" t="s">
        <v>7600</v>
      </c>
      <c r="G992" s="1">
        <v>10505.0</v>
      </c>
      <c r="H992" s="1" t="s">
        <v>7601</v>
      </c>
      <c r="I992" s="1" t="s">
        <v>7602</v>
      </c>
      <c r="J992" s="1" t="s">
        <v>49</v>
      </c>
      <c r="K992" s="1" t="s">
        <v>7603</v>
      </c>
      <c r="L992" s="1" t="s">
        <v>44</v>
      </c>
      <c r="M992" s="1" t="s">
        <v>80</v>
      </c>
      <c r="N992" s="1">
        <v>1.0</v>
      </c>
      <c r="O992" s="1" t="s">
        <v>3149</v>
      </c>
      <c r="P992" s="1">
        <v>1.0</v>
      </c>
      <c r="Q992" s="1" t="s">
        <v>80</v>
      </c>
      <c r="R992" s="1">
        <v>7049.0</v>
      </c>
      <c r="S992" s="1" t="s">
        <v>5155</v>
      </c>
      <c r="T992" s="1" t="s">
        <v>5156</v>
      </c>
      <c r="U992" s="1" t="s">
        <v>49</v>
      </c>
      <c r="V992" s="1" t="s">
        <v>7604</v>
      </c>
      <c r="W992" s="1" t="s">
        <v>7598</v>
      </c>
      <c r="X992" s="1" t="s">
        <v>751</v>
      </c>
      <c r="Y992" s="1" t="s">
        <v>53</v>
      </c>
      <c r="Z992" s="1" t="s">
        <v>54</v>
      </c>
      <c r="AA992" s="1" t="s">
        <v>3151</v>
      </c>
      <c r="AB992" s="1" t="s">
        <v>7605</v>
      </c>
      <c r="AC992" s="1" t="s">
        <v>3674</v>
      </c>
      <c r="AE992" s="1" t="s">
        <v>43</v>
      </c>
      <c r="AF992" s="1" t="s">
        <v>58</v>
      </c>
      <c r="AG992" s="1" t="s">
        <v>42</v>
      </c>
      <c r="AH992" s="1" t="s">
        <v>7606</v>
      </c>
      <c r="AI992" s="1" t="s">
        <v>80</v>
      </c>
    </row>
    <row r="993" ht="14.25" customHeight="1">
      <c r="A993" s="1" t="s">
        <v>35</v>
      </c>
      <c r="B993" s="1" t="s">
        <v>36</v>
      </c>
      <c r="C993" s="1" t="s">
        <v>7607</v>
      </c>
      <c r="D993" s="1" t="s">
        <v>7608</v>
      </c>
      <c r="E993" s="1" t="s">
        <v>39</v>
      </c>
      <c r="F993" s="1" t="s">
        <v>40</v>
      </c>
      <c r="G993" s="1">
        <v>10506.0</v>
      </c>
      <c r="H993" s="1" t="s">
        <v>7609</v>
      </c>
      <c r="I993" s="1" t="s">
        <v>42</v>
      </c>
      <c r="J993" s="1" t="s">
        <v>43</v>
      </c>
      <c r="L993" s="1" t="s">
        <v>44</v>
      </c>
      <c r="M993" s="1" t="s">
        <v>80</v>
      </c>
      <c r="N993" s="1">
        <v>1.0</v>
      </c>
      <c r="O993" s="1" t="s">
        <v>174</v>
      </c>
      <c r="P993" s="1">
        <v>0.0</v>
      </c>
      <c r="Q993" s="1" t="s">
        <v>80</v>
      </c>
      <c r="R993" s="1">
        <v>8608.0</v>
      </c>
      <c r="S993" s="1" t="s">
        <v>47</v>
      </c>
      <c r="T993" s="1" t="s">
        <v>48</v>
      </c>
      <c r="U993" s="1" t="s">
        <v>49</v>
      </c>
      <c r="V993" s="1" t="s">
        <v>7610</v>
      </c>
      <c r="W993" s="1" t="s">
        <v>7611</v>
      </c>
      <c r="X993" s="1" t="s">
        <v>85</v>
      </c>
      <c r="Y993" s="1" t="s">
        <v>53</v>
      </c>
      <c r="Z993" s="1" t="s">
        <v>54</v>
      </c>
      <c r="AA993" s="1" t="s">
        <v>55</v>
      </c>
      <c r="AB993" s="1" t="s">
        <v>7612</v>
      </c>
      <c r="AC993" s="1" t="s">
        <v>4374</v>
      </c>
      <c r="AD993" s="1" t="s">
        <v>242</v>
      </c>
      <c r="AE993" s="1" t="s">
        <v>43</v>
      </c>
      <c r="AF993" s="1" t="s">
        <v>58</v>
      </c>
      <c r="AG993" s="1" t="s">
        <v>42</v>
      </c>
      <c r="AH993" s="1" t="s">
        <v>7613</v>
      </c>
      <c r="AI993" s="1" t="s">
        <v>80</v>
      </c>
    </row>
    <row r="994" ht="14.25" customHeight="1">
      <c r="A994" s="1" t="s">
        <v>35</v>
      </c>
      <c r="B994" s="1" t="s">
        <v>74</v>
      </c>
      <c r="C994" s="1" t="s">
        <v>7614</v>
      </c>
      <c r="D994" s="1" t="s">
        <v>7615</v>
      </c>
      <c r="E994" s="1" t="s">
        <v>39</v>
      </c>
      <c r="F994" s="1" t="s">
        <v>7616</v>
      </c>
      <c r="G994" s="1">
        <v>10507.0</v>
      </c>
      <c r="H994" s="1" t="s">
        <v>7617</v>
      </c>
      <c r="I994" s="1" t="s">
        <v>42</v>
      </c>
      <c r="J994" s="1" t="s">
        <v>43</v>
      </c>
      <c r="L994" s="1" t="s">
        <v>44</v>
      </c>
      <c r="M994" s="1" t="s">
        <v>80</v>
      </c>
      <c r="N994" s="1">
        <v>1.0</v>
      </c>
      <c r="O994" s="1" t="s">
        <v>46</v>
      </c>
      <c r="P994" s="1">
        <v>0.0</v>
      </c>
      <c r="Q994" s="1" t="s">
        <v>80</v>
      </c>
      <c r="R994" s="1">
        <v>6815.0</v>
      </c>
      <c r="S994" s="1" t="s">
        <v>1662</v>
      </c>
      <c r="T994" s="1" t="s">
        <v>1663</v>
      </c>
      <c r="U994" s="1" t="s">
        <v>49</v>
      </c>
      <c r="V994" s="1" t="s">
        <v>7618</v>
      </c>
      <c r="W994" s="1" t="s">
        <v>7614</v>
      </c>
      <c r="X994" s="1" t="s">
        <v>95</v>
      </c>
      <c r="Y994" s="1" t="s">
        <v>53</v>
      </c>
      <c r="Z994" s="1" t="s">
        <v>54</v>
      </c>
      <c r="AA994" s="1" t="s">
        <v>4573</v>
      </c>
      <c r="AB994" s="1" t="s">
        <v>7619</v>
      </c>
      <c r="AC994" s="1" t="s">
        <v>3457</v>
      </c>
      <c r="AE994" s="1" t="s">
        <v>43</v>
      </c>
      <c r="AF994" s="1" t="s">
        <v>72</v>
      </c>
      <c r="AG994" s="1" t="s">
        <v>42</v>
      </c>
      <c r="AH994" s="1" t="s">
        <v>7620</v>
      </c>
      <c r="AI994" s="1" t="s">
        <v>80</v>
      </c>
    </row>
    <row r="995" ht="14.25" customHeight="1">
      <c r="A995" s="1" t="s">
        <v>35</v>
      </c>
      <c r="B995" s="1" t="s">
        <v>145</v>
      </c>
      <c r="C995" s="1" t="s">
        <v>7621</v>
      </c>
      <c r="D995" s="1" t="s">
        <v>7622</v>
      </c>
      <c r="E995" s="1" t="s">
        <v>39</v>
      </c>
      <c r="F995" s="1" t="s">
        <v>7623</v>
      </c>
      <c r="G995" s="1">
        <v>10508.0</v>
      </c>
      <c r="H995" s="1" t="s">
        <v>7624</v>
      </c>
      <c r="I995" s="1" t="s">
        <v>42</v>
      </c>
      <c r="J995" s="1" t="s">
        <v>43</v>
      </c>
      <c r="L995" s="1" t="s">
        <v>44</v>
      </c>
      <c r="M995" s="1" t="s">
        <v>45</v>
      </c>
      <c r="N995" s="1">
        <v>1.0</v>
      </c>
      <c r="O995" s="1" t="s">
        <v>46</v>
      </c>
      <c r="P995" s="1">
        <v>0.0</v>
      </c>
      <c r="Q995" s="1" t="s">
        <v>45</v>
      </c>
      <c r="R995" s="1">
        <v>5797.0</v>
      </c>
      <c r="S995" s="1" t="s">
        <v>2230</v>
      </c>
      <c r="T995" s="1" t="s">
        <v>2231</v>
      </c>
      <c r="U995" s="1" t="s">
        <v>49</v>
      </c>
      <c r="V995" s="1" t="s">
        <v>7625</v>
      </c>
      <c r="W995" s="1" t="s">
        <v>7626</v>
      </c>
      <c r="X995" s="1" t="s">
        <v>52</v>
      </c>
      <c r="Y995" s="1" t="s">
        <v>53</v>
      </c>
      <c r="Z995" s="1" t="s">
        <v>54</v>
      </c>
      <c r="AA995" s="1" t="s">
        <v>155</v>
      </c>
      <c r="AB995" s="1" t="s">
        <v>7627</v>
      </c>
      <c r="AC995" s="1" t="s">
        <v>4234</v>
      </c>
      <c r="AE995" s="1" t="s">
        <v>43</v>
      </c>
      <c r="AF995" s="1" t="s">
        <v>58</v>
      </c>
      <c r="AG995" s="1" t="s">
        <v>42</v>
      </c>
      <c r="AH995" s="1" t="s">
        <v>7621</v>
      </c>
      <c r="AI995" s="1" t="s">
        <v>45</v>
      </c>
    </row>
    <row r="996" ht="14.25" customHeight="1">
      <c r="A996" s="1" t="s">
        <v>35</v>
      </c>
      <c r="B996" s="1" t="s">
        <v>74</v>
      </c>
      <c r="C996" s="1" t="s">
        <v>7628</v>
      </c>
      <c r="D996" s="1" t="s">
        <v>7629</v>
      </c>
      <c r="E996" s="1" t="s">
        <v>39</v>
      </c>
      <c r="F996" s="1" t="s">
        <v>7630</v>
      </c>
      <c r="G996" s="1">
        <v>10509.0</v>
      </c>
      <c r="H996" s="1" t="s">
        <v>7631</v>
      </c>
      <c r="I996" s="1" t="s">
        <v>42</v>
      </c>
      <c r="J996" s="1" t="s">
        <v>43</v>
      </c>
      <c r="L996" s="1" t="s">
        <v>44</v>
      </c>
      <c r="M996" s="1" t="s">
        <v>80</v>
      </c>
      <c r="N996" s="1">
        <v>1.0</v>
      </c>
      <c r="O996" s="1" t="s">
        <v>46</v>
      </c>
      <c r="P996" s="1">
        <v>0.0</v>
      </c>
      <c r="Q996" s="1" t="s">
        <v>80</v>
      </c>
      <c r="R996" s="1">
        <v>6711.0</v>
      </c>
      <c r="S996" s="1" t="s">
        <v>7632</v>
      </c>
      <c r="T996" s="1" t="s">
        <v>7633</v>
      </c>
      <c r="U996" s="1" t="s">
        <v>49</v>
      </c>
      <c r="V996" s="1" t="s">
        <v>2860</v>
      </c>
      <c r="W996" s="1" t="s">
        <v>7628</v>
      </c>
      <c r="X996" s="1" t="s">
        <v>238</v>
      </c>
      <c r="Y996" s="1" t="s">
        <v>1525</v>
      </c>
      <c r="Z996" s="1" t="s">
        <v>54</v>
      </c>
      <c r="AA996" s="1" t="s">
        <v>7634</v>
      </c>
      <c r="AB996" s="1" t="s">
        <v>7635</v>
      </c>
      <c r="AC996" s="1" t="s">
        <v>3400</v>
      </c>
      <c r="AE996" s="1" t="s">
        <v>43</v>
      </c>
      <c r="AF996" s="1" t="s">
        <v>58</v>
      </c>
      <c r="AG996" s="1" t="s">
        <v>42</v>
      </c>
      <c r="AH996" s="1" t="s">
        <v>7636</v>
      </c>
      <c r="AI996" s="1" t="s">
        <v>80</v>
      </c>
    </row>
    <row r="997" ht="14.25" customHeight="1">
      <c r="A997" s="1" t="s">
        <v>35</v>
      </c>
      <c r="B997" s="1" t="s">
        <v>74</v>
      </c>
      <c r="C997" s="1" t="s">
        <v>7637</v>
      </c>
      <c r="D997" s="1" t="s">
        <v>7638</v>
      </c>
      <c r="E997" s="1" t="s">
        <v>39</v>
      </c>
      <c r="F997" s="1" t="s">
        <v>43</v>
      </c>
      <c r="G997" s="1">
        <v>10510.0</v>
      </c>
      <c r="H997" s="1" t="s">
        <v>7639</v>
      </c>
      <c r="I997" s="1" t="s">
        <v>7640</v>
      </c>
      <c r="J997" s="1" t="s">
        <v>49</v>
      </c>
      <c r="K997" s="1" t="s">
        <v>7641</v>
      </c>
      <c r="L997" s="1" t="s">
        <v>44</v>
      </c>
      <c r="M997" s="1" t="s">
        <v>80</v>
      </c>
      <c r="N997" s="1">
        <v>2.0</v>
      </c>
      <c r="O997" s="1" t="s">
        <v>477</v>
      </c>
      <c r="P997" s="1">
        <v>1.0</v>
      </c>
      <c r="Q997" s="1" t="s">
        <v>45</v>
      </c>
      <c r="R997" s="1">
        <v>8487.0</v>
      </c>
      <c r="S997" s="1" t="s">
        <v>7642</v>
      </c>
      <c r="T997" s="1" t="s">
        <v>7643</v>
      </c>
      <c r="U997" s="1" t="s">
        <v>49</v>
      </c>
      <c r="V997" s="1" t="s">
        <v>7644</v>
      </c>
      <c r="W997" s="1" t="s">
        <v>7637</v>
      </c>
      <c r="X997" s="1" t="s">
        <v>344</v>
      </c>
      <c r="Y997" s="1" t="s">
        <v>53</v>
      </c>
      <c r="Z997" s="1" t="s">
        <v>54</v>
      </c>
      <c r="AA997" s="1" t="s">
        <v>239</v>
      </c>
      <c r="AB997" s="1" t="s">
        <v>7645</v>
      </c>
      <c r="AC997" s="1" t="s">
        <v>3607</v>
      </c>
      <c r="AE997" s="1" t="s">
        <v>43</v>
      </c>
      <c r="AF997" s="1" t="s">
        <v>72</v>
      </c>
      <c r="AG997" s="1" t="s">
        <v>42</v>
      </c>
      <c r="AH997" s="1" t="s">
        <v>7646</v>
      </c>
      <c r="AI997" s="1" t="s">
        <v>80</v>
      </c>
    </row>
    <row r="998" ht="14.25" customHeight="1">
      <c r="A998" s="1" t="s">
        <v>35</v>
      </c>
      <c r="B998" s="1" t="s">
        <v>122</v>
      </c>
      <c r="C998" s="1" t="s">
        <v>7647</v>
      </c>
      <c r="D998" s="1" t="s">
        <v>7648</v>
      </c>
      <c r="E998" s="1" t="s">
        <v>39</v>
      </c>
      <c r="F998" s="1" t="s">
        <v>43</v>
      </c>
      <c r="G998" s="1">
        <v>10511.0</v>
      </c>
      <c r="H998" s="1" t="s">
        <v>7649</v>
      </c>
      <c r="I998" s="1" t="s">
        <v>42</v>
      </c>
      <c r="J998" s="1" t="s">
        <v>43</v>
      </c>
      <c r="L998" s="1" t="s">
        <v>44</v>
      </c>
      <c r="M998" s="1" t="s">
        <v>80</v>
      </c>
      <c r="N998" s="1">
        <v>1.0</v>
      </c>
      <c r="P998" s="1">
        <v>0.0</v>
      </c>
      <c r="Q998" s="1" t="s">
        <v>45</v>
      </c>
      <c r="R998" s="1">
        <v>8642.0</v>
      </c>
      <c r="S998" s="1" t="s">
        <v>7650</v>
      </c>
      <c r="T998" s="1" t="s">
        <v>7651</v>
      </c>
      <c r="U998" s="1" t="s">
        <v>49</v>
      </c>
      <c r="V998" s="1" t="s">
        <v>7652</v>
      </c>
      <c r="W998" s="1" t="s">
        <v>7653</v>
      </c>
      <c r="X998" s="1" t="s">
        <v>167</v>
      </c>
      <c r="Y998" s="1" t="s">
        <v>53</v>
      </c>
      <c r="Z998" s="1" t="s">
        <v>54</v>
      </c>
      <c r="AB998" s="1" t="s">
        <v>7654</v>
      </c>
      <c r="AC998" s="1" t="s">
        <v>7655</v>
      </c>
      <c r="AE998" s="1" t="s">
        <v>43</v>
      </c>
      <c r="AF998" s="1" t="s">
        <v>72</v>
      </c>
      <c r="AG998" s="1" t="s">
        <v>42</v>
      </c>
      <c r="AH998" s="1" t="s">
        <v>7647</v>
      </c>
      <c r="AI998" s="1" t="s">
        <v>45</v>
      </c>
    </row>
    <row r="999" ht="14.25" customHeight="1">
      <c r="A999" s="1" t="s">
        <v>35</v>
      </c>
      <c r="B999" s="1" t="s">
        <v>74</v>
      </c>
      <c r="D999" s="1" t="s">
        <v>7656</v>
      </c>
      <c r="E999" s="1" t="s">
        <v>39</v>
      </c>
      <c r="F999" s="1" t="s">
        <v>43</v>
      </c>
      <c r="G999" s="1">
        <v>10512.0</v>
      </c>
      <c r="H999" s="1" t="s">
        <v>7657</v>
      </c>
      <c r="I999" s="1" t="s">
        <v>42</v>
      </c>
      <c r="J999" s="1" t="s">
        <v>43</v>
      </c>
      <c r="L999" s="1" t="s">
        <v>44</v>
      </c>
      <c r="M999" s="1" t="s">
        <v>80</v>
      </c>
      <c r="N999" s="1">
        <v>2.0</v>
      </c>
      <c r="O999" s="1" t="s">
        <v>46</v>
      </c>
      <c r="P999" s="1">
        <v>0.0</v>
      </c>
      <c r="Q999" s="1" t="s">
        <v>45</v>
      </c>
      <c r="R999" s="1">
        <v>8444.0</v>
      </c>
      <c r="S999" s="1" t="s">
        <v>6113</v>
      </c>
      <c r="T999" s="1" t="s">
        <v>6114</v>
      </c>
      <c r="U999" s="1" t="s">
        <v>43</v>
      </c>
      <c r="X999" s="1" t="s">
        <v>7658</v>
      </c>
      <c r="Y999" s="1" t="s">
        <v>53</v>
      </c>
      <c r="Z999" s="1" t="s">
        <v>617</v>
      </c>
      <c r="AA999" s="1" t="s">
        <v>3369</v>
      </c>
      <c r="AB999" s="1" t="s">
        <v>6116</v>
      </c>
      <c r="AC999" s="1" t="s">
        <v>3172</v>
      </c>
      <c r="AE999" s="1" t="s">
        <v>43</v>
      </c>
      <c r="AF999" s="1" t="s">
        <v>72</v>
      </c>
      <c r="AG999" s="1" t="s">
        <v>42</v>
      </c>
      <c r="AH999" s="1" t="s">
        <v>7659</v>
      </c>
      <c r="AI999" s="1" t="s">
        <v>80</v>
      </c>
    </row>
    <row r="1000" ht="14.25" customHeight="1">
      <c r="A1000" s="1" t="s">
        <v>35</v>
      </c>
      <c r="B1000" s="1" t="s">
        <v>3144</v>
      </c>
      <c r="C1000" s="1" t="s">
        <v>7660</v>
      </c>
      <c r="D1000" s="1" t="s">
        <v>7661</v>
      </c>
      <c r="E1000" s="1" t="s">
        <v>39</v>
      </c>
      <c r="F1000" s="1" t="s">
        <v>7662</v>
      </c>
      <c r="G1000" s="1">
        <v>10513.0</v>
      </c>
      <c r="H1000" s="1" t="s">
        <v>7663</v>
      </c>
      <c r="I1000" s="1" t="s">
        <v>42</v>
      </c>
      <c r="J1000" s="1" t="s">
        <v>43</v>
      </c>
      <c r="L1000" s="1" t="s">
        <v>44</v>
      </c>
      <c r="M1000" s="1" t="s">
        <v>80</v>
      </c>
      <c r="N1000" s="1">
        <v>1.0</v>
      </c>
      <c r="O1000" s="1" t="s">
        <v>280</v>
      </c>
      <c r="P1000" s="1">
        <v>0.0</v>
      </c>
      <c r="Q1000" s="1" t="s">
        <v>80</v>
      </c>
      <c r="R1000" s="1">
        <v>6246.0</v>
      </c>
      <c r="S1000" s="1" t="s">
        <v>104</v>
      </c>
      <c r="T1000" s="1" t="s">
        <v>105</v>
      </c>
      <c r="U1000" s="1" t="s">
        <v>49</v>
      </c>
      <c r="V1000" s="1" t="s">
        <v>7664</v>
      </c>
      <c r="W1000" s="1" t="s">
        <v>7660</v>
      </c>
      <c r="X1000" s="1" t="s">
        <v>733</v>
      </c>
      <c r="Y1000" s="1" t="s">
        <v>53</v>
      </c>
      <c r="Z1000" s="1" t="s">
        <v>54</v>
      </c>
      <c r="AA1000" s="1" t="s">
        <v>3151</v>
      </c>
      <c r="AB1000" s="1" t="s">
        <v>7665</v>
      </c>
      <c r="AC1000" s="1" t="s">
        <v>4441</v>
      </c>
      <c r="AE1000" s="1" t="s">
        <v>43</v>
      </c>
      <c r="AF1000" s="1" t="s">
        <v>58</v>
      </c>
      <c r="AG1000" s="1" t="s">
        <v>42</v>
      </c>
      <c r="AH1000" s="1" t="s">
        <v>7660</v>
      </c>
      <c r="AI1000" s="1" t="s">
        <v>80</v>
      </c>
    </row>
    <row r="1001" ht="14.25" customHeight="1">
      <c r="A1001" s="1" t="s">
        <v>35</v>
      </c>
      <c r="B1001" s="1" t="s">
        <v>210</v>
      </c>
      <c r="C1001" s="1" t="s">
        <v>7666</v>
      </c>
      <c r="D1001" s="1" t="s">
        <v>7667</v>
      </c>
      <c r="E1001" s="1" t="s">
        <v>39</v>
      </c>
      <c r="F1001" s="1" t="s">
        <v>7668</v>
      </c>
      <c r="G1001" s="1">
        <v>10514.0</v>
      </c>
      <c r="H1001" s="1" t="s">
        <v>7669</v>
      </c>
      <c r="I1001" s="1" t="s">
        <v>42</v>
      </c>
      <c r="J1001" s="1" t="s">
        <v>43</v>
      </c>
      <c r="L1001" s="1" t="s">
        <v>44</v>
      </c>
      <c r="M1001" s="1" t="s">
        <v>80</v>
      </c>
      <c r="N1001" s="1">
        <v>1.0</v>
      </c>
      <c r="O1001" s="1" t="s">
        <v>46</v>
      </c>
      <c r="P1001" s="1">
        <v>0.0</v>
      </c>
      <c r="Q1001" s="1" t="s">
        <v>80</v>
      </c>
      <c r="R1001" s="1">
        <v>9.3137891E8</v>
      </c>
      <c r="S1001" s="1" t="s">
        <v>7670</v>
      </c>
      <c r="T1001" s="1" t="s">
        <v>7671</v>
      </c>
      <c r="U1001" s="1" t="s">
        <v>49</v>
      </c>
      <c r="V1001" s="1" t="s">
        <v>7672</v>
      </c>
      <c r="W1001" s="1" t="s">
        <v>7666</v>
      </c>
      <c r="X1001" s="1" t="s">
        <v>312</v>
      </c>
      <c r="Y1001" s="1" t="s">
        <v>53</v>
      </c>
      <c r="Z1001" s="1" t="s">
        <v>54</v>
      </c>
      <c r="AA1001" s="1" t="s">
        <v>3161</v>
      </c>
      <c r="AB1001" s="1" t="s">
        <v>7673</v>
      </c>
      <c r="AC1001" s="1" t="s">
        <v>694</v>
      </c>
      <c r="AE1001" s="1" t="s">
        <v>43</v>
      </c>
      <c r="AF1001" s="1" t="s">
        <v>72</v>
      </c>
      <c r="AG1001" s="1" t="s">
        <v>42</v>
      </c>
      <c r="AH1001" s="1" t="s">
        <v>7666</v>
      </c>
      <c r="AI1001" s="1" t="s">
        <v>80</v>
      </c>
    </row>
    <row r="1002" ht="14.25" customHeight="1">
      <c r="A1002" s="1" t="s">
        <v>35</v>
      </c>
      <c r="B1002" s="1" t="s">
        <v>210</v>
      </c>
      <c r="C1002" s="1" t="s">
        <v>7674</v>
      </c>
      <c r="D1002" s="1" t="s">
        <v>7675</v>
      </c>
      <c r="E1002" s="1" t="s">
        <v>39</v>
      </c>
      <c r="F1002" s="1" t="s">
        <v>7676</v>
      </c>
      <c r="G1002" s="1">
        <v>10515.0</v>
      </c>
      <c r="H1002" s="1" t="s">
        <v>7677</v>
      </c>
      <c r="I1002" s="1" t="s">
        <v>42</v>
      </c>
      <c r="J1002" s="1" t="s">
        <v>43</v>
      </c>
      <c r="L1002" s="1" t="s">
        <v>44</v>
      </c>
      <c r="M1002" s="1" t="s">
        <v>80</v>
      </c>
      <c r="N1002" s="1">
        <v>1.0</v>
      </c>
      <c r="O1002" s="1" t="s">
        <v>46</v>
      </c>
      <c r="P1002" s="1">
        <v>0.0</v>
      </c>
      <c r="Q1002" s="1" t="s">
        <v>80</v>
      </c>
      <c r="R1002" s="1">
        <v>6.15164504E8</v>
      </c>
      <c r="S1002" s="1" t="s">
        <v>7678</v>
      </c>
      <c r="T1002" s="1" t="s">
        <v>7679</v>
      </c>
      <c r="U1002" s="1" t="s">
        <v>49</v>
      </c>
      <c r="V1002" s="1" t="s">
        <v>7680</v>
      </c>
      <c r="W1002" s="1" t="s">
        <v>7674</v>
      </c>
      <c r="X1002" s="1" t="s">
        <v>312</v>
      </c>
      <c r="Y1002" s="1" t="s">
        <v>53</v>
      </c>
      <c r="Z1002" s="1" t="s">
        <v>54</v>
      </c>
      <c r="AA1002" s="1" t="s">
        <v>3161</v>
      </c>
      <c r="AB1002" s="1" t="s">
        <v>7681</v>
      </c>
      <c r="AC1002" s="1" t="s">
        <v>694</v>
      </c>
      <c r="AE1002" s="1" t="s">
        <v>43</v>
      </c>
      <c r="AF1002" s="1" t="s">
        <v>72</v>
      </c>
      <c r="AG1002" s="1" t="s">
        <v>42</v>
      </c>
      <c r="AH1002" s="1" t="s">
        <v>7674</v>
      </c>
      <c r="AI1002" s="1" t="s">
        <v>80</v>
      </c>
    </row>
    <row r="1003" ht="14.25" customHeight="1">
      <c r="A1003" s="1" t="s">
        <v>35</v>
      </c>
      <c r="B1003" s="1" t="s">
        <v>210</v>
      </c>
      <c r="C1003" s="1" t="s">
        <v>7682</v>
      </c>
      <c r="D1003" s="1" t="s">
        <v>7683</v>
      </c>
      <c r="E1003" s="1" t="s">
        <v>39</v>
      </c>
      <c r="F1003" s="1" t="s">
        <v>7684</v>
      </c>
      <c r="G1003" s="1">
        <v>10516.0</v>
      </c>
      <c r="H1003" s="1" t="s">
        <v>7685</v>
      </c>
      <c r="I1003" s="1" t="s">
        <v>42</v>
      </c>
      <c r="J1003" s="1" t="s">
        <v>43</v>
      </c>
      <c r="L1003" s="1" t="s">
        <v>44</v>
      </c>
      <c r="M1003" s="1" t="s">
        <v>80</v>
      </c>
      <c r="N1003" s="1">
        <v>1.0</v>
      </c>
      <c r="O1003" s="1" t="s">
        <v>747</v>
      </c>
      <c r="P1003" s="1">
        <v>0.0</v>
      </c>
      <c r="Q1003" s="1" t="s">
        <v>80</v>
      </c>
      <c r="R1003" s="1">
        <v>6131.0</v>
      </c>
      <c r="S1003" s="1" t="s">
        <v>7686</v>
      </c>
      <c r="T1003" s="1" t="s">
        <v>7687</v>
      </c>
      <c r="U1003" s="1" t="s">
        <v>49</v>
      </c>
      <c r="V1003" s="1" t="s">
        <v>7688</v>
      </c>
      <c r="W1003" s="1" t="s">
        <v>7682</v>
      </c>
      <c r="X1003" s="1" t="s">
        <v>312</v>
      </c>
      <c r="Y1003" s="1" t="s">
        <v>53</v>
      </c>
      <c r="Z1003" s="1" t="s">
        <v>54</v>
      </c>
      <c r="AA1003" s="1" t="s">
        <v>3161</v>
      </c>
      <c r="AB1003" s="1" t="s">
        <v>7689</v>
      </c>
      <c r="AC1003" s="1" t="s">
        <v>6738</v>
      </c>
      <c r="AE1003" s="1" t="s">
        <v>43</v>
      </c>
      <c r="AF1003" s="1" t="s">
        <v>58</v>
      </c>
      <c r="AG1003" s="1" t="s">
        <v>42</v>
      </c>
      <c r="AH1003" s="1" t="s">
        <v>7682</v>
      </c>
      <c r="AI1003" s="1" t="s">
        <v>80</v>
      </c>
    </row>
    <row r="1004" ht="14.25" customHeight="1">
      <c r="A1004" s="1" t="s">
        <v>35</v>
      </c>
      <c r="B1004" s="1" t="s">
        <v>36</v>
      </c>
      <c r="C1004" s="1" t="s">
        <v>7690</v>
      </c>
      <c r="D1004" s="1" t="s">
        <v>7691</v>
      </c>
      <c r="E1004" s="1" t="s">
        <v>39</v>
      </c>
      <c r="F1004" s="1" t="s">
        <v>7692</v>
      </c>
      <c r="G1004" s="1">
        <v>10517.0</v>
      </c>
      <c r="H1004" s="1" t="s">
        <v>7693</v>
      </c>
      <c r="I1004" s="1" t="s">
        <v>42</v>
      </c>
      <c r="J1004" s="1" t="s">
        <v>43</v>
      </c>
      <c r="L1004" s="1" t="s">
        <v>44</v>
      </c>
      <c r="M1004" s="1" t="s">
        <v>80</v>
      </c>
      <c r="N1004" s="1">
        <v>4.0</v>
      </c>
      <c r="O1004" s="1" t="s">
        <v>103</v>
      </c>
      <c r="P1004" s="1">
        <v>0.0</v>
      </c>
      <c r="Q1004" s="1" t="s">
        <v>80</v>
      </c>
      <c r="R1004" s="1">
        <v>8.94153642E8</v>
      </c>
      <c r="S1004" s="1" t="s">
        <v>7519</v>
      </c>
      <c r="T1004" s="1" t="s">
        <v>7520</v>
      </c>
      <c r="U1004" s="1" t="s">
        <v>49</v>
      </c>
      <c r="V1004" s="1" t="s">
        <v>7694</v>
      </c>
      <c r="W1004" s="1" t="s">
        <v>7690</v>
      </c>
      <c r="X1004" s="1" t="s">
        <v>95</v>
      </c>
      <c r="Y1004" s="1" t="s">
        <v>53</v>
      </c>
      <c r="Z1004" s="1" t="s">
        <v>54</v>
      </c>
      <c r="AA1004" s="1" t="s">
        <v>1787</v>
      </c>
      <c r="AB1004" s="1" t="s">
        <v>7695</v>
      </c>
      <c r="AC1004" s="1" t="s">
        <v>7523</v>
      </c>
      <c r="AE1004" s="1" t="s">
        <v>43</v>
      </c>
      <c r="AF1004" s="1" t="s">
        <v>72</v>
      </c>
      <c r="AG1004" s="1" t="s">
        <v>42</v>
      </c>
      <c r="AH1004" s="1" t="s">
        <v>7696</v>
      </c>
      <c r="AI1004" s="1" t="s">
        <v>80</v>
      </c>
    </row>
    <row r="1005" ht="14.25" customHeight="1">
      <c r="A1005" s="1" t="s">
        <v>35</v>
      </c>
      <c r="B1005" s="1" t="s">
        <v>36</v>
      </c>
      <c r="C1005" s="1" t="s">
        <v>7697</v>
      </c>
      <c r="D1005" s="1" t="s">
        <v>7698</v>
      </c>
      <c r="E1005" s="1" t="s">
        <v>39</v>
      </c>
      <c r="F1005" s="1" t="s">
        <v>7699</v>
      </c>
      <c r="G1005" s="1">
        <v>10518.0</v>
      </c>
      <c r="H1005" s="1" t="s">
        <v>7700</v>
      </c>
      <c r="I1005" s="1" t="s">
        <v>42</v>
      </c>
      <c r="J1005" s="1" t="s">
        <v>43</v>
      </c>
      <c r="L1005" s="1" t="s">
        <v>44</v>
      </c>
      <c r="M1005" s="1" t="s">
        <v>80</v>
      </c>
      <c r="N1005" s="1">
        <v>1.0</v>
      </c>
      <c r="O1005" s="1" t="s">
        <v>103</v>
      </c>
      <c r="P1005" s="1">
        <v>0.0</v>
      </c>
      <c r="Q1005" s="1" t="s">
        <v>80</v>
      </c>
      <c r="R1005" s="1">
        <v>6.34123949E8</v>
      </c>
      <c r="S1005" s="1" t="s">
        <v>738</v>
      </c>
      <c r="T1005" s="1" t="s">
        <v>739</v>
      </c>
      <c r="U1005" s="1" t="s">
        <v>49</v>
      </c>
      <c r="V1005" s="1" t="s">
        <v>7701</v>
      </c>
      <c r="W1005" s="1" t="s">
        <v>7702</v>
      </c>
      <c r="X1005" s="1" t="s">
        <v>85</v>
      </c>
      <c r="Y1005" s="1" t="s">
        <v>69</v>
      </c>
      <c r="Z1005" s="1" t="s">
        <v>54</v>
      </c>
      <c r="AA1005" s="1" t="s">
        <v>1787</v>
      </c>
      <c r="AB1005" s="1" t="s">
        <v>7703</v>
      </c>
      <c r="AC1005" s="1" t="s">
        <v>3199</v>
      </c>
      <c r="AE1005" s="1" t="s">
        <v>43</v>
      </c>
      <c r="AF1005" s="1" t="s">
        <v>58</v>
      </c>
      <c r="AG1005" s="1" t="s">
        <v>42</v>
      </c>
      <c r="AH1005" s="1" t="s">
        <v>7697</v>
      </c>
      <c r="AI1005" s="1" t="s">
        <v>80</v>
      </c>
    </row>
    <row r="1006" ht="14.25" customHeight="1">
      <c r="A1006" s="1" t="s">
        <v>35</v>
      </c>
      <c r="B1006" s="1" t="s">
        <v>210</v>
      </c>
      <c r="C1006" s="1" t="s">
        <v>7704</v>
      </c>
      <c r="D1006" s="1" t="s">
        <v>7705</v>
      </c>
      <c r="E1006" s="1" t="s">
        <v>39</v>
      </c>
      <c r="F1006" s="1" t="s">
        <v>7706</v>
      </c>
      <c r="G1006" s="1">
        <v>10519.0</v>
      </c>
      <c r="H1006" s="1" t="s">
        <v>7707</v>
      </c>
      <c r="I1006" s="1" t="s">
        <v>42</v>
      </c>
      <c r="J1006" s="1" t="s">
        <v>43</v>
      </c>
      <c r="L1006" s="1" t="s">
        <v>44</v>
      </c>
      <c r="M1006" s="1" t="s">
        <v>80</v>
      </c>
      <c r="N1006" s="1">
        <v>1.0</v>
      </c>
      <c r="O1006" s="1" t="s">
        <v>869</v>
      </c>
      <c r="P1006" s="1">
        <v>0.0</v>
      </c>
      <c r="Q1006" s="1" t="s">
        <v>80</v>
      </c>
      <c r="R1006" s="1">
        <v>6.44495655E8</v>
      </c>
      <c r="S1006" s="1" t="s">
        <v>7708</v>
      </c>
      <c r="T1006" s="1" t="s">
        <v>7709</v>
      </c>
      <c r="U1006" s="1" t="s">
        <v>49</v>
      </c>
      <c r="V1006" s="1" t="s">
        <v>7710</v>
      </c>
      <c r="W1006" s="1" t="s">
        <v>7704</v>
      </c>
      <c r="X1006" s="1" t="s">
        <v>312</v>
      </c>
      <c r="Y1006" s="1" t="s">
        <v>53</v>
      </c>
      <c r="Z1006" s="1" t="s">
        <v>54</v>
      </c>
      <c r="AA1006" s="1" t="s">
        <v>3161</v>
      </c>
      <c r="AB1006" s="1" t="s">
        <v>7681</v>
      </c>
      <c r="AC1006" s="1" t="s">
        <v>694</v>
      </c>
      <c r="AE1006" s="1" t="s">
        <v>43</v>
      </c>
      <c r="AF1006" s="1" t="s">
        <v>72</v>
      </c>
      <c r="AG1006" s="1" t="s">
        <v>42</v>
      </c>
      <c r="AH1006" s="1" t="s">
        <v>7704</v>
      </c>
      <c r="AI1006" s="1" t="s">
        <v>80</v>
      </c>
    </row>
    <row r="1007" ht="14.25" customHeight="1">
      <c r="A1007" s="1" t="s">
        <v>35</v>
      </c>
      <c r="B1007" s="1" t="s">
        <v>210</v>
      </c>
      <c r="C1007" s="1" t="s">
        <v>7711</v>
      </c>
      <c r="D1007" s="1" t="s">
        <v>7712</v>
      </c>
      <c r="E1007" s="1" t="s">
        <v>39</v>
      </c>
      <c r="F1007" s="1" t="s">
        <v>7713</v>
      </c>
      <c r="G1007" s="1">
        <v>10520.0</v>
      </c>
      <c r="H1007" s="1" t="s">
        <v>7714</v>
      </c>
      <c r="I1007" s="1" t="s">
        <v>42</v>
      </c>
      <c r="J1007" s="1" t="s">
        <v>43</v>
      </c>
      <c r="L1007" s="1" t="s">
        <v>44</v>
      </c>
      <c r="M1007" s="1" t="s">
        <v>80</v>
      </c>
      <c r="N1007" s="1">
        <v>1.0</v>
      </c>
      <c r="O1007" s="1" t="s">
        <v>383</v>
      </c>
      <c r="P1007" s="1">
        <v>0.0</v>
      </c>
      <c r="Q1007" s="1" t="s">
        <v>80</v>
      </c>
      <c r="R1007" s="1">
        <v>8.24463599E8</v>
      </c>
      <c r="S1007" s="1" t="s">
        <v>7715</v>
      </c>
      <c r="T1007" s="1" t="s">
        <v>7716</v>
      </c>
      <c r="U1007" s="1" t="s">
        <v>49</v>
      </c>
      <c r="V1007" s="1" t="s">
        <v>7717</v>
      </c>
      <c r="W1007" s="1" t="s">
        <v>7711</v>
      </c>
      <c r="X1007" s="1" t="s">
        <v>312</v>
      </c>
      <c r="Y1007" s="1" t="s">
        <v>53</v>
      </c>
      <c r="Z1007" s="1" t="s">
        <v>54</v>
      </c>
      <c r="AA1007" s="1" t="s">
        <v>3161</v>
      </c>
      <c r="AB1007" s="1" t="s">
        <v>7718</v>
      </c>
      <c r="AC1007" s="1" t="s">
        <v>694</v>
      </c>
      <c r="AE1007" s="1" t="s">
        <v>43</v>
      </c>
      <c r="AF1007" s="1" t="s">
        <v>72</v>
      </c>
      <c r="AG1007" s="1" t="s">
        <v>42</v>
      </c>
      <c r="AH1007" s="1" t="s">
        <v>7711</v>
      </c>
      <c r="AI1007" s="1" t="s">
        <v>80</v>
      </c>
    </row>
    <row r="1008" ht="14.25" customHeight="1">
      <c r="A1008" s="1" t="s">
        <v>35</v>
      </c>
      <c r="B1008" s="1" t="s">
        <v>210</v>
      </c>
      <c r="C1008" s="1" t="s">
        <v>7719</v>
      </c>
      <c r="D1008" s="1" t="s">
        <v>7720</v>
      </c>
      <c r="E1008" s="1" t="s">
        <v>39</v>
      </c>
      <c r="F1008" s="1" t="s">
        <v>7721</v>
      </c>
      <c r="G1008" s="1">
        <v>10521.0</v>
      </c>
      <c r="H1008" s="1" t="s">
        <v>7722</v>
      </c>
      <c r="I1008" s="1" t="s">
        <v>42</v>
      </c>
      <c r="J1008" s="1" t="s">
        <v>43</v>
      </c>
      <c r="L1008" s="1" t="s">
        <v>44</v>
      </c>
      <c r="M1008" s="1" t="s">
        <v>80</v>
      </c>
      <c r="N1008" s="1">
        <v>1.0</v>
      </c>
      <c r="O1008" s="1" t="s">
        <v>869</v>
      </c>
      <c r="P1008" s="1">
        <v>0.0</v>
      </c>
      <c r="Q1008" s="1" t="s">
        <v>80</v>
      </c>
      <c r="R1008" s="1">
        <v>8.24954535E8</v>
      </c>
      <c r="S1008" s="1" t="s">
        <v>7723</v>
      </c>
      <c r="T1008" s="1" t="s">
        <v>7724</v>
      </c>
      <c r="U1008" s="1" t="s">
        <v>49</v>
      </c>
      <c r="V1008" s="1" t="s">
        <v>7725</v>
      </c>
      <c r="W1008" s="1" t="s">
        <v>7719</v>
      </c>
      <c r="X1008" s="1" t="s">
        <v>312</v>
      </c>
      <c r="Y1008" s="1" t="s">
        <v>53</v>
      </c>
      <c r="Z1008" s="1" t="s">
        <v>54</v>
      </c>
      <c r="AA1008" s="1" t="s">
        <v>3161</v>
      </c>
      <c r="AB1008" s="1" t="s">
        <v>7726</v>
      </c>
      <c r="AC1008" s="1" t="s">
        <v>694</v>
      </c>
      <c r="AE1008" s="1" t="s">
        <v>43</v>
      </c>
      <c r="AF1008" s="1" t="s">
        <v>72</v>
      </c>
      <c r="AG1008" s="1" t="s">
        <v>42</v>
      </c>
      <c r="AH1008" s="1" t="s">
        <v>7719</v>
      </c>
      <c r="AI1008" s="1" t="s">
        <v>80</v>
      </c>
    </row>
    <row r="1009" ht="14.25" customHeight="1">
      <c r="A1009" s="1" t="s">
        <v>35</v>
      </c>
      <c r="B1009" s="1" t="s">
        <v>3144</v>
      </c>
      <c r="C1009" s="1" t="s">
        <v>7727</v>
      </c>
      <c r="D1009" s="1" t="s">
        <v>7728</v>
      </c>
      <c r="E1009" s="1" t="s">
        <v>39</v>
      </c>
      <c r="F1009" s="1" t="s">
        <v>7729</v>
      </c>
      <c r="G1009" s="1">
        <v>10522.0</v>
      </c>
      <c r="H1009" s="1" t="s">
        <v>7730</v>
      </c>
      <c r="I1009" s="1" t="s">
        <v>42</v>
      </c>
      <c r="J1009" s="1" t="s">
        <v>43</v>
      </c>
      <c r="L1009" s="1" t="s">
        <v>44</v>
      </c>
      <c r="M1009" s="1" t="s">
        <v>45</v>
      </c>
      <c r="N1009" s="1">
        <v>1.0</v>
      </c>
      <c r="O1009" s="1" t="s">
        <v>3149</v>
      </c>
      <c r="P1009" s="1">
        <v>0.0</v>
      </c>
      <c r="Q1009" s="1" t="s">
        <v>45</v>
      </c>
      <c r="R1009" s="1">
        <v>8.68849872E8</v>
      </c>
      <c r="S1009" s="1" t="s">
        <v>7731</v>
      </c>
      <c r="T1009" s="1" t="s">
        <v>7732</v>
      </c>
      <c r="U1009" s="1" t="s">
        <v>49</v>
      </c>
      <c r="V1009" s="1" t="s">
        <v>7733</v>
      </c>
      <c r="W1009" s="1" t="s">
        <v>7727</v>
      </c>
      <c r="X1009" s="1" t="s">
        <v>95</v>
      </c>
      <c r="Y1009" s="1" t="s">
        <v>53</v>
      </c>
      <c r="Z1009" s="1" t="s">
        <v>54</v>
      </c>
      <c r="AA1009" s="1" t="s">
        <v>3151</v>
      </c>
      <c r="AB1009" s="1" t="s">
        <v>7734</v>
      </c>
      <c r="AC1009" s="1" t="s">
        <v>3985</v>
      </c>
      <c r="AE1009" s="1" t="s">
        <v>43</v>
      </c>
      <c r="AF1009" s="1" t="s">
        <v>72</v>
      </c>
      <c r="AG1009" s="1" t="s">
        <v>42</v>
      </c>
      <c r="AH1009" s="1" t="s">
        <v>7735</v>
      </c>
      <c r="AI1009" s="1" t="s">
        <v>45</v>
      </c>
    </row>
    <row r="1010" ht="14.25" customHeight="1">
      <c r="A1010" s="1" t="s">
        <v>35</v>
      </c>
      <c r="B1010" s="1" t="s">
        <v>145</v>
      </c>
      <c r="C1010" s="1" t="s">
        <v>7736</v>
      </c>
      <c r="D1010" s="1" t="s">
        <v>7737</v>
      </c>
      <c r="E1010" s="1" t="s">
        <v>39</v>
      </c>
      <c r="F1010" s="1" t="s">
        <v>7738</v>
      </c>
      <c r="G1010" s="1">
        <v>10523.0</v>
      </c>
      <c r="H1010" s="1" t="s">
        <v>7739</v>
      </c>
      <c r="I1010" s="1" t="s">
        <v>42</v>
      </c>
      <c r="J1010" s="1" t="s">
        <v>43</v>
      </c>
      <c r="L1010" s="1" t="s">
        <v>44</v>
      </c>
      <c r="M1010" s="1" t="s">
        <v>80</v>
      </c>
      <c r="N1010" s="1">
        <v>1.0</v>
      </c>
      <c r="O1010" s="1" t="s">
        <v>46</v>
      </c>
      <c r="P1010" s="1">
        <v>0.0</v>
      </c>
      <c r="Q1010" s="1" t="s">
        <v>80</v>
      </c>
      <c r="R1010" s="1">
        <v>6502.0</v>
      </c>
      <c r="S1010" s="1" t="s">
        <v>6660</v>
      </c>
      <c r="T1010" s="1" t="s">
        <v>6661</v>
      </c>
      <c r="U1010" s="1" t="s">
        <v>49</v>
      </c>
      <c r="V1010" s="1" t="s">
        <v>7740</v>
      </c>
      <c r="W1010" s="1" t="s">
        <v>7741</v>
      </c>
      <c r="X1010" s="1" t="s">
        <v>132</v>
      </c>
      <c r="Y1010" s="1" t="s">
        <v>53</v>
      </c>
      <c r="Z1010" s="1" t="s">
        <v>54</v>
      </c>
      <c r="AA1010" s="1" t="s">
        <v>5136</v>
      </c>
      <c r="AB1010" s="1" t="s">
        <v>7742</v>
      </c>
      <c r="AC1010" s="1" t="s">
        <v>3411</v>
      </c>
      <c r="AE1010" s="1" t="s">
        <v>43</v>
      </c>
      <c r="AF1010" s="1" t="s">
        <v>58</v>
      </c>
      <c r="AG1010" s="1" t="s">
        <v>42</v>
      </c>
      <c r="AH1010" s="1" t="s">
        <v>7736</v>
      </c>
      <c r="AI1010" s="1" t="s">
        <v>45</v>
      </c>
    </row>
    <row r="1011" ht="14.25" customHeight="1">
      <c r="A1011" s="1" t="s">
        <v>35</v>
      </c>
      <c r="B1011" s="1" t="s">
        <v>684</v>
      </c>
      <c r="C1011" s="1" t="s">
        <v>7743</v>
      </c>
      <c r="D1011" s="1" t="s">
        <v>7744</v>
      </c>
      <c r="E1011" s="1" t="s">
        <v>39</v>
      </c>
      <c r="F1011" s="1" t="s">
        <v>7745</v>
      </c>
      <c r="G1011" s="1">
        <v>10524.0</v>
      </c>
      <c r="H1011" s="1" t="s">
        <v>7746</v>
      </c>
      <c r="I1011" s="1" t="s">
        <v>42</v>
      </c>
      <c r="J1011" s="1" t="s">
        <v>43</v>
      </c>
      <c r="L1011" s="1" t="s">
        <v>44</v>
      </c>
      <c r="M1011" s="1" t="s">
        <v>80</v>
      </c>
      <c r="N1011" s="1">
        <v>1.0</v>
      </c>
      <c r="O1011" s="1" t="s">
        <v>46</v>
      </c>
      <c r="P1011" s="1">
        <v>0.0</v>
      </c>
      <c r="Q1011" s="1" t="s">
        <v>80</v>
      </c>
      <c r="R1011" s="1">
        <v>8455.0</v>
      </c>
      <c r="S1011" s="1" t="s">
        <v>128</v>
      </c>
      <c r="T1011" s="1" t="s">
        <v>129</v>
      </c>
      <c r="U1011" s="1" t="s">
        <v>49</v>
      </c>
      <c r="V1011" s="1" t="s">
        <v>7747</v>
      </c>
      <c r="W1011" s="1" t="s">
        <v>7743</v>
      </c>
      <c r="X1011" s="1" t="s">
        <v>95</v>
      </c>
      <c r="Y1011" s="1" t="s">
        <v>53</v>
      </c>
      <c r="Z1011" s="1" t="s">
        <v>54</v>
      </c>
      <c r="AA1011" s="1" t="s">
        <v>900</v>
      </c>
      <c r="AB1011" s="1" t="s">
        <v>7748</v>
      </c>
      <c r="AC1011" s="1" t="s">
        <v>3590</v>
      </c>
      <c r="AD1011" s="1" t="s">
        <v>242</v>
      </c>
      <c r="AE1011" s="1" t="s">
        <v>43</v>
      </c>
      <c r="AF1011" s="1" t="s">
        <v>58</v>
      </c>
      <c r="AG1011" s="1" t="s">
        <v>42</v>
      </c>
      <c r="AH1011" s="1" t="s">
        <v>7749</v>
      </c>
      <c r="AI1011" s="1" t="s">
        <v>45</v>
      </c>
    </row>
    <row r="1012" ht="14.25" customHeight="1">
      <c r="A1012" s="1" t="s">
        <v>35</v>
      </c>
      <c r="B1012" s="1" t="s">
        <v>145</v>
      </c>
      <c r="C1012" s="1" t="s">
        <v>7750</v>
      </c>
      <c r="D1012" s="1" t="s">
        <v>7751</v>
      </c>
      <c r="E1012" s="1" t="s">
        <v>39</v>
      </c>
      <c r="F1012" s="1" t="s">
        <v>7752</v>
      </c>
      <c r="G1012" s="1">
        <v>10525.0</v>
      </c>
      <c r="H1012" s="1" t="s">
        <v>7753</v>
      </c>
      <c r="I1012" s="1" t="s">
        <v>42</v>
      </c>
      <c r="J1012" s="1" t="s">
        <v>43</v>
      </c>
      <c r="L1012" s="1" t="s">
        <v>44</v>
      </c>
      <c r="M1012" s="1" t="s">
        <v>80</v>
      </c>
      <c r="N1012" s="1">
        <v>1.0</v>
      </c>
      <c r="O1012" s="1" t="s">
        <v>46</v>
      </c>
      <c r="P1012" s="1">
        <v>0.0</v>
      </c>
      <c r="Q1012" s="1" t="s">
        <v>80</v>
      </c>
      <c r="R1012" s="1">
        <v>8719.0</v>
      </c>
      <c r="S1012" s="1" t="s">
        <v>738</v>
      </c>
      <c r="T1012" s="1" t="s">
        <v>739</v>
      </c>
      <c r="U1012" s="1" t="s">
        <v>49</v>
      </c>
      <c r="V1012" s="1" t="s">
        <v>7754</v>
      </c>
      <c r="W1012" s="1" t="s">
        <v>7755</v>
      </c>
      <c r="X1012" s="1" t="s">
        <v>85</v>
      </c>
      <c r="Y1012" s="1" t="s">
        <v>53</v>
      </c>
      <c r="Z1012" s="1" t="s">
        <v>54</v>
      </c>
      <c r="AA1012" s="1" t="s">
        <v>302</v>
      </c>
      <c r="AB1012" s="1" t="s">
        <v>7756</v>
      </c>
      <c r="AC1012" s="1" t="s">
        <v>3199</v>
      </c>
      <c r="AE1012" s="1" t="s">
        <v>43</v>
      </c>
      <c r="AF1012" s="1" t="s">
        <v>72</v>
      </c>
      <c r="AG1012" s="1" t="s">
        <v>42</v>
      </c>
      <c r="AH1012" s="1" t="s">
        <v>7750</v>
      </c>
      <c r="AI1012" s="1" t="s">
        <v>80</v>
      </c>
    </row>
    <row r="1013" ht="14.25" customHeight="1">
      <c r="A1013" s="1" t="s">
        <v>35</v>
      </c>
      <c r="B1013" s="1" t="s">
        <v>684</v>
      </c>
      <c r="C1013" s="1" t="s">
        <v>7757</v>
      </c>
      <c r="D1013" s="1" t="s">
        <v>7758</v>
      </c>
      <c r="E1013" s="1" t="s">
        <v>39</v>
      </c>
      <c r="F1013" s="1" t="s">
        <v>7759</v>
      </c>
      <c r="G1013" s="1">
        <v>10526.0</v>
      </c>
      <c r="H1013" s="1" t="s">
        <v>7760</v>
      </c>
      <c r="I1013" s="1" t="s">
        <v>42</v>
      </c>
      <c r="J1013" s="1" t="s">
        <v>43</v>
      </c>
      <c r="L1013" s="1" t="s">
        <v>44</v>
      </c>
      <c r="M1013" s="1" t="s">
        <v>80</v>
      </c>
      <c r="N1013" s="1">
        <v>1.0</v>
      </c>
      <c r="O1013" s="1" t="s">
        <v>46</v>
      </c>
      <c r="P1013" s="1">
        <v>0.0</v>
      </c>
      <c r="Q1013" s="1" t="s">
        <v>80</v>
      </c>
      <c r="R1013" s="1">
        <v>5733.0</v>
      </c>
      <c r="S1013" s="1" t="s">
        <v>432</v>
      </c>
      <c r="T1013" s="1" t="s">
        <v>433</v>
      </c>
      <c r="U1013" s="1" t="s">
        <v>49</v>
      </c>
      <c r="V1013" s="1" t="s">
        <v>7761</v>
      </c>
      <c r="W1013" s="1" t="s">
        <v>7762</v>
      </c>
      <c r="X1013" s="1" t="s">
        <v>228</v>
      </c>
      <c r="Y1013" s="1" t="s">
        <v>53</v>
      </c>
      <c r="Z1013" s="1" t="s">
        <v>54</v>
      </c>
      <c r="AA1013" s="1" t="s">
        <v>692</v>
      </c>
      <c r="AB1013" s="1" t="s">
        <v>7763</v>
      </c>
      <c r="AC1013" s="1" t="s">
        <v>3210</v>
      </c>
      <c r="AE1013" s="1" t="s">
        <v>43</v>
      </c>
      <c r="AF1013" s="1" t="s">
        <v>58</v>
      </c>
      <c r="AG1013" s="1" t="s">
        <v>42</v>
      </c>
      <c r="AH1013" s="1" t="s">
        <v>7757</v>
      </c>
      <c r="AI1013" s="1" t="s">
        <v>80</v>
      </c>
    </row>
    <row r="1014" ht="14.25" customHeight="1">
      <c r="A1014" s="1" t="s">
        <v>35</v>
      </c>
      <c r="B1014" s="1" t="s">
        <v>3144</v>
      </c>
      <c r="C1014" s="1" t="s">
        <v>7764</v>
      </c>
      <c r="D1014" s="1" t="s">
        <v>7765</v>
      </c>
      <c r="E1014" s="1" t="s">
        <v>39</v>
      </c>
      <c r="F1014" s="1" t="s">
        <v>7766</v>
      </c>
      <c r="G1014" s="1">
        <v>10527.0</v>
      </c>
      <c r="H1014" s="1" t="s">
        <v>7767</v>
      </c>
      <c r="I1014" s="1" t="s">
        <v>42</v>
      </c>
      <c r="J1014" s="1" t="s">
        <v>43</v>
      </c>
      <c r="L1014" s="1" t="s">
        <v>44</v>
      </c>
      <c r="M1014" s="1" t="s">
        <v>80</v>
      </c>
      <c r="N1014" s="1">
        <v>1.0</v>
      </c>
      <c r="O1014" s="1" t="s">
        <v>2941</v>
      </c>
      <c r="P1014" s="1">
        <v>0.0</v>
      </c>
      <c r="Q1014" s="1" t="s">
        <v>80</v>
      </c>
      <c r="R1014" s="1">
        <v>8.68849872E8</v>
      </c>
      <c r="S1014" s="1" t="s">
        <v>7731</v>
      </c>
      <c r="T1014" s="1" t="s">
        <v>7732</v>
      </c>
      <c r="U1014" s="1" t="s">
        <v>49</v>
      </c>
      <c r="V1014" s="1" t="s">
        <v>7768</v>
      </c>
      <c r="W1014" s="1" t="s">
        <v>7769</v>
      </c>
      <c r="X1014" s="1" t="s">
        <v>279</v>
      </c>
      <c r="Y1014" s="1" t="s">
        <v>69</v>
      </c>
      <c r="Z1014" s="1" t="s">
        <v>54</v>
      </c>
      <c r="AA1014" s="1" t="s">
        <v>3151</v>
      </c>
      <c r="AB1014" s="1" t="s">
        <v>7766</v>
      </c>
      <c r="AC1014" s="1" t="s">
        <v>3985</v>
      </c>
      <c r="AE1014" s="1" t="s">
        <v>43</v>
      </c>
      <c r="AF1014" s="1" t="s">
        <v>58</v>
      </c>
      <c r="AG1014" s="1" t="s">
        <v>42</v>
      </c>
      <c r="AH1014" s="1" t="s">
        <v>7770</v>
      </c>
      <c r="AI1014" s="1" t="s">
        <v>45</v>
      </c>
    </row>
    <row r="1015" ht="14.25" customHeight="1">
      <c r="A1015" s="1" t="s">
        <v>35</v>
      </c>
      <c r="B1015" s="1" t="s">
        <v>36</v>
      </c>
      <c r="C1015" s="1" t="s">
        <v>7771</v>
      </c>
      <c r="D1015" s="1" t="s">
        <v>7772</v>
      </c>
      <c r="E1015" s="1" t="s">
        <v>39</v>
      </c>
      <c r="F1015" s="1" t="s">
        <v>7773</v>
      </c>
      <c r="G1015" s="1">
        <v>10528.0</v>
      </c>
      <c r="H1015" s="1" t="s">
        <v>7774</v>
      </c>
      <c r="I1015" s="1" t="s">
        <v>42</v>
      </c>
      <c r="J1015" s="1" t="s">
        <v>43</v>
      </c>
      <c r="L1015" s="1" t="s">
        <v>44</v>
      </c>
      <c r="M1015" s="1" t="s">
        <v>80</v>
      </c>
      <c r="N1015" s="1">
        <v>1.0</v>
      </c>
      <c r="O1015" s="1" t="s">
        <v>103</v>
      </c>
      <c r="P1015" s="1">
        <v>0.0</v>
      </c>
      <c r="Q1015" s="1" t="s">
        <v>80</v>
      </c>
      <c r="R1015" s="1">
        <v>8617.0</v>
      </c>
      <c r="S1015" s="1" t="s">
        <v>7775</v>
      </c>
      <c r="T1015" s="1" t="s">
        <v>7776</v>
      </c>
      <c r="U1015" s="1" t="s">
        <v>49</v>
      </c>
      <c r="V1015" s="1" t="s">
        <v>7777</v>
      </c>
      <c r="W1015" s="1" t="s">
        <v>7778</v>
      </c>
      <c r="X1015" s="1" t="s">
        <v>228</v>
      </c>
      <c r="Y1015" s="1" t="s">
        <v>53</v>
      </c>
      <c r="Z1015" s="1" t="s">
        <v>54</v>
      </c>
      <c r="AA1015" s="1" t="s">
        <v>1787</v>
      </c>
      <c r="AB1015" s="1" t="s">
        <v>7779</v>
      </c>
      <c r="AC1015" s="1" t="s">
        <v>4374</v>
      </c>
      <c r="AE1015" s="1" t="s">
        <v>43</v>
      </c>
      <c r="AF1015" s="1" t="s">
        <v>58</v>
      </c>
      <c r="AG1015" s="1" t="s">
        <v>42</v>
      </c>
      <c r="AH1015" s="1" t="s">
        <v>7771</v>
      </c>
      <c r="AI1015" s="1" t="s">
        <v>80</v>
      </c>
    </row>
    <row r="1016" ht="14.25" customHeight="1">
      <c r="A1016" s="1" t="s">
        <v>35</v>
      </c>
      <c r="B1016" s="1" t="s">
        <v>704</v>
      </c>
      <c r="C1016" s="1" t="s">
        <v>7780</v>
      </c>
      <c r="D1016" s="1" t="s">
        <v>7781</v>
      </c>
      <c r="E1016" s="1" t="s">
        <v>39</v>
      </c>
      <c r="F1016" s="1" t="s">
        <v>7782</v>
      </c>
      <c r="G1016" s="1">
        <v>10529.0</v>
      </c>
      <c r="H1016" s="1" t="s">
        <v>7783</v>
      </c>
      <c r="I1016" s="1" t="s">
        <v>7784</v>
      </c>
      <c r="J1016" s="1" t="s">
        <v>49</v>
      </c>
      <c r="K1016" s="1" t="s">
        <v>7785</v>
      </c>
      <c r="L1016" s="1" t="s">
        <v>44</v>
      </c>
      <c r="M1016" s="1" t="s">
        <v>80</v>
      </c>
      <c r="N1016" s="1">
        <v>3.0</v>
      </c>
      <c r="O1016" s="1" t="s">
        <v>74</v>
      </c>
      <c r="P1016" s="1">
        <v>1.0</v>
      </c>
      <c r="Q1016" s="1" t="s">
        <v>45</v>
      </c>
      <c r="R1016" s="1">
        <v>8692.0</v>
      </c>
      <c r="S1016" s="1" t="s">
        <v>116</v>
      </c>
      <c r="T1016" s="1" t="s">
        <v>117</v>
      </c>
      <c r="U1016" s="1" t="s">
        <v>118</v>
      </c>
      <c r="V1016" s="1" t="s">
        <v>7786</v>
      </c>
      <c r="W1016" s="1" t="s">
        <v>7780</v>
      </c>
      <c r="X1016" s="1" t="s">
        <v>733</v>
      </c>
      <c r="Y1016" s="1" t="s">
        <v>53</v>
      </c>
      <c r="Z1016" s="1" t="s">
        <v>54</v>
      </c>
      <c r="AA1016" s="1" t="s">
        <v>714</v>
      </c>
      <c r="AB1016" s="1" t="s">
        <v>7782</v>
      </c>
      <c r="AC1016" s="1" t="s">
        <v>4097</v>
      </c>
      <c r="AE1016" s="1" t="s">
        <v>43</v>
      </c>
      <c r="AF1016" s="1" t="s">
        <v>72</v>
      </c>
      <c r="AG1016" s="1" t="s">
        <v>42</v>
      </c>
      <c r="AH1016" s="1" t="s">
        <v>7780</v>
      </c>
      <c r="AI1016" s="1" t="s">
        <v>80</v>
      </c>
    </row>
    <row r="1017" ht="14.25" customHeight="1">
      <c r="A1017" s="1" t="s">
        <v>35</v>
      </c>
      <c r="B1017" s="1" t="s">
        <v>74</v>
      </c>
      <c r="D1017" s="1" t="s">
        <v>7787</v>
      </c>
      <c r="E1017" s="1" t="s">
        <v>39</v>
      </c>
      <c r="F1017" s="1" t="s">
        <v>7788</v>
      </c>
      <c r="G1017" s="1">
        <v>10530.0</v>
      </c>
      <c r="H1017" s="1" t="s">
        <v>7789</v>
      </c>
      <c r="I1017" s="1" t="s">
        <v>42</v>
      </c>
      <c r="J1017" s="1" t="s">
        <v>43</v>
      </c>
      <c r="L1017" s="1" t="s">
        <v>44</v>
      </c>
      <c r="M1017" s="1" t="s">
        <v>80</v>
      </c>
      <c r="N1017" s="1">
        <v>1.0</v>
      </c>
      <c r="O1017" s="1" t="s">
        <v>477</v>
      </c>
      <c r="P1017" s="1">
        <v>0.0</v>
      </c>
      <c r="Q1017" s="1" t="s">
        <v>80</v>
      </c>
      <c r="R1017" s="1">
        <v>6847.0</v>
      </c>
      <c r="S1017" s="1" t="s">
        <v>6472</v>
      </c>
      <c r="T1017" s="1" t="s">
        <v>6473</v>
      </c>
      <c r="U1017" s="1" t="s">
        <v>43</v>
      </c>
      <c r="X1017" s="1" t="s">
        <v>1417</v>
      </c>
      <c r="Y1017" s="1" t="s">
        <v>53</v>
      </c>
      <c r="Z1017" s="1" t="s">
        <v>617</v>
      </c>
      <c r="AA1017" s="1" t="s">
        <v>3521</v>
      </c>
      <c r="AB1017" s="1" t="s">
        <v>7790</v>
      </c>
      <c r="AC1017" s="1" t="s">
        <v>5168</v>
      </c>
      <c r="AE1017" s="1" t="s">
        <v>43</v>
      </c>
      <c r="AF1017" s="1" t="s">
        <v>72</v>
      </c>
      <c r="AG1017" s="1" t="s">
        <v>42</v>
      </c>
      <c r="AH1017" s="1" t="s">
        <v>7791</v>
      </c>
      <c r="AI1017" s="1" t="s">
        <v>80</v>
      </c>
    </row>
    <row r="1018" ht="14.25" customHeight="1">
      <c r="A1018" s="1" t="s">
        <v>35</v>
      </c>
      <c r="B1018" s="1" t="s">
        <v>210</v>
      </c>
      <c r="C1018" s="1" t="s">
        <v>7792</v>
      </c>
      <c r="D1018" s="1" t="s">
        <v>7793</v>
      </c>
      <c r="E1018" s="1" t="s">
        <v>39</v>
      </c>
      <c r="F1018" s="1" t="s">
        <v>7794</v>
      </c>
      <c r="G1018" s="1">
        <v>10531.0</v>
      </c>
      <c r="H1018" s="1" t="s">
        <v>7795</v>
      </c>
      <c r="I1018" s="1" t="s">
        <v>42</v>
      </c>
      <c r="J1018" s="1" t="s">
        <v>43</v>
      </c>
      <c r="L1018" s="1" t="s">
        <v>44</v>
      </c>
      <c r="M1018" s="1" t="s">
        <v>80</v>
      </c>
      <c r="N1018" s="1">
        <v>1.0</v>
      </c>
      <c r="O1018" s="1" t="s">
        <v>383</v>
      </c>
      <c r="P1018" s="1">
        <v>0.0</v>
      </c>
      <c r="Q1018" s="1" t="s">
        <v>80</v>
      </c>
      <c r="R1018" s="1">
        <v>9.88925951E8</v>
      </c>
      <c r="S1018" s="1" t="s">
        <v>7796</v>
      </c>
      <c r="T1018" s="1" t="s">
        <v>7797</v>
      </c>
      <c r="U1018" s="1" t="s">
        <v>49</v>
      </c>
      <c r="V1018" s="1" t="s">
        <v>7798</v>
      </c>
      <c r="W1018" s="1" t="s">
        <v>7792</v>
      </c>
      <c r="X1018" s="1" t="s">
        <v>312</v>
      </c>
      <c r="Y1018" s="1" t="s">
        <v>53</v>
      </c>
      <c r="Z1018" s="1" t="s">
        <v>54</v>
      </c>
      <c r="AA1018" s="1" t="s">
        <v>3161</v>
      </c>
      <c r="AB1018" s="1" t="s">
        <v>7799</v>
      </c>
      <c r="AC1018" s="1" t="s">
        <v>694</v>
      </c>
      <c r="AE1018" s="1" t="s">
        <v>43</v>
      </c>
      <c r="AF1018" s="1" t="s">
        <v>72</v>
      </c>
      <c r="AG1018" s="1" t="s">
        <v>42</v>
      </c>
      <c r="AH1018" s="1" t="s">
        <v>7792</v>
      </c>
      <c r="AI1018" s="1" t="s">
        <v>80</v>
      </c>
    </row>
    <row r="1019" ht="14.25" customHeight="1">
      <c r="A1019" s="1" t="s">
        <v>35</v>
      </c>
      <c r="B1019" s="1" t="s">
        <v>36</v>
      </c>
      <c r="C1019" s="1" t="s">
        <v>7800</v>
      </c>
      <c r="D1019" s="1" t="s">
        <v>7801</v>
      </c>
      <c r="E1019" s="1" t="s">
        <v>39</v>
      </c>
      <c r="F1019" s="1" t="s">
        <v>7802</v>
      </c>
      <c r="G1019" s="1">
        <v>10532.0</v>
      </c>
      <c r="H1019" s="1" t="s">
        <v>7803</v>
      </c>
      <c r="I1019" s="1" t="s">
        <v>42</v>
      </c>
      <c r="J1019" s="1" t="s">
        <v>43</v>
      </c>
      <c r="L1019" s="1" t="s">
        <v>44</v>
      </c>
      <c r="M1019" s="1" t="s">
        <v>80</v>
      </c>
      <c r="N1019" s="1">
        <v>1.0</v>
      </c>
      <c r="O1019" s="1" t="s">
        <v>174</v>
      </c>
      <c r="P1019" s="1">
        <v>0.0</v>
      </c>
      <c r="Q1019" s="1" t="s">
        <v>45</v>
      </c>
      <c r="R1019" s="1">
        <v>6837.0</v>
      </c>
      <c r="S1019" s="1" t="s">
        <v>7804</v>
      </c>
      <c r="T1019" s="1" t="s">
        <v>7805</v>
      </c>
      <c r="U1019" s="1" t="s">
        <v>49</v>
      </c>
      <c r="V1019" s="1" t="s">
        <v>7806</v>
      </c>
      <c r="W1019" s="1" t="s">
        <v>7807</v>
      </c>
      <c r="X1019" s="1" t="s">
        <v>201</v>
      </c>
      <c r="Y1019" s="1" t="s">
        <v>69</v>
      </c>
      <c r="Z1019" s="1" t="s">
        <v>54</v>
      </c>
      <c r="AA1019" s="1" t="s">
        <v>709</v>
      </c>
      <c r="AB1019" s="1" t="s">
        <v>7808</v>
      </c>
      <c r="AC1019" s="1" t="s">
        <v>3540</v>
      </c>
      <c r="AE1019" s="1" t="s">
        <v>43</v>
      </c>
      <c r="AF1019" s="1" t="s">
        <v>58</v>
      </c>
      <c r="AG1019" s="1" t="s">
        <v>42</v>
      </c>
      <c r="AH1019" s="1" t="s">
        <v>7800</v>
      </c>
      <c r="AI1019" s="1" t="s">
        <v>80</v>
      </c>
    </row>
    <row r="1020" ht="14.25" customHeight="1">
      <c r="A1020" s="1" t="s">
        <v>35</v>
      </c>
      <c r="B1020" s="1" t="s">
        <v>36</v>
      </c>
      <c r="C1020" s="1" t="s">
        <v>7809</v>
      </c>
      <c r="D1020" s="1" t="s">
        <v>7810</v>
      </c>
      <c r="E1020" s="1" t="s">
        <v>39</v>
      </c>
      <c r="F1020" s="1" t="s">
        <v>7811</v>
      </c>
      <c r="G1020" s="1">
        <v>10533.0</v>
      </c>
      <c r="H1020" s="1" t="s">
        <v>7812</v>
      </c>
      <c r="I1020" s="1" t="s">
        <v>42</v>
      </c>
      <c r="J1020" s="1" t="s">
        <v>43</v>
      </c>
      <c r="L1020" s="1" t="s">
        <v>44</v>
      </c>
      <c r="M1020" s="1" t="s">
        <v>80</v>
      </c>
      <c r="N1020" s="1">
        <v>1.0</v>
      </c>
      <c r="O1020" s="1" t="s">
        <v>174</v>
      </c>
      <c r="P1020" s="1">
        <v>0.0</v>
      </c>
      <c r="Q1020" s="1" t="s">
        <v>45</v>
      </c>
      <c r="R1020" s="1">
        <v>6570.0</v>
      </c>
      <c r="S1020" s="1" t="s">
        <v>7813</v>
      </c>
      <c r="T1020" s="1" t="s">
        <v>7814</v>
      </c>
      <c r="U1020" s="1" t="s">
        <v>49</v>
      </c>
      <c r="V1020" s="1" t="s">
        <v>7815</v>
      </c>
      <c r="W1020" s="1" t="s">
        <v>7816</v>
      </c>
      <c r="X1020" s="1" t="s">
        <v>85</v>
      </c>
      <c r="Y1020" s="1" t="s">
        <v>53</v>
      </c>
      <c r="Z1020" s="1" t="s">
        <v>54</v>
      </c>
      <c r="AA1020" s="1" t="s">
        <v>180</v>
      </c>
      <c r="AB1020" s="1" t="s">
        <v>7817</v>
      </c>
      <c r="AC1020" s="1" t="s">
        <v>7818</v>
      </c>
      <c r="AD1020" s="1" t="s">
        <v>242</v>
      </c>
      <c r="AE1020" s="1" t="s">
        <v>43</v>
      </c>
      <c r="AF1020" s="1" t="s">
        <v>58</v>
      </c>
      <c r="AG1020" s="1" t="s">
        <v>42</v>
      </c>
      <c r="AH1020" s="1" t="s">
        <v>7819</v>
      </c>
      <c r="AI1020" s="1" t="s">
        <v>80</v>
      </c>
    </row>
    <row r="1021" ht="14.25" customHeight="1">
      <c r="A1021" s="1" t="s">
        <v>35</v>
      </c>
      <c r="B1021" s="1" t="s">
        <v>210</v>
      </c>
      <c r="C1021" s="1" t="s">
        <v>7820</v>
      </c>
      <c r="D1021" s="1" t="s">
        <v>7821</v>
      </c>
      <c r="E1021" s="1" t="s">
        <v>39</v>
      </c>
      <c r="F1021" s="1" t="s">
        <v>7822</v>
      </c>
      <c r="G1021" s="1">
        <v>10534.0</v>
      </c>
      <c r="H1021" s="1" t="s">
        <v>7823</v>
      </c>
      <c r="I1021" s="1" t="s">
        <v>42</v>
      </c>
      <c r="J1021" s="1" t="s">
        <v>43</v>
      </c>
      <c r="L1021" s="1" t="s">
        <v>44</v>
      </c>
      <c r="M1021" s="1" t="s">
        <v>80</v>
      </c>
      <c r="N1021" s="1">
        <v>1.0</v>
      </c>
      <c r="O1021" s="1" t="s">
        <v>46</v>
      </c>
      <c r="P1021" s="1">
        <v>0.0</v>
      </c>
      <c r="Q1021" s="1" t="s">
        <v>80</v>
      </c>
      <c r="R1021" s="1">
        <v>9.3559209E8</v>
      </c>
      <c r="S1021" s="1" t="s">
        <v>7824</v>
      </c>
      <c r="T1021" s="1" t="s">
        <v>7825</v>
      </c>
      <c r="U1021" s="1" t="s">
        <v>49</v>
      </c>
      <c r="V1021" s="1" t="s">
        <v>7826</v>
      </c>
      <c r="W1021" s="1" t="s">
        <v>7820</v>
      </c>
      <c r="X1021" s="1" t="s">
        <v>312</v>
      </c>
      <c r="Y1021" s="1" t="s">
        <v>53</v>
      </c>
      <c r="Z1021" s="1" t="s">
        <v>54</v>
      </c>
      <c r="AA1021" s="1" t="s">
        <v>3161</v>
      </c>
      <c r="AB1021" s="1" t="s">
        <v>7681</v>
      </c>
      <c r="AC1021" s="1" t="s">
        <v>694</v>
      </c>
      <c r="AE1021" s="1" t="s">
        <v>43</v>
      </c>
      <c r="AF1021" s="1" t="s">
        <v>72</v>
      </c>
      <c r="AG1021" s="1" t="s">
        <v>42</v>
      </c>
      <c r="AH1021" s="1" t="s">
        <v>7820</v>
      </c>
      <c r="AI1021" s="1" t="s">
        <v>80</v>
      </c>
    </row>
    <row r="1022" ht="14.25" customHeight="1">
      <c r="A1022" s="1" t="s">
        <v>35</v>
      </c>
      <c r="B1022" s="1" t="s">
        <v>36</v>
      </c>
      <c r="C1022" s="1" t="s">
        <v>7827</v>
      </c>
      <c r="D1022" s="1" t="s">
        <v>7828</v>
      </c>
      <c r="E1022" s="1" t="s">
        <v>39</v>
      </c>
      <c r="F1022" s="1" t="s">
        <v>7829</v>
      </c>
      <c r="G1022" s="1">
        <v>10535.0</v>
      </c>
      <c r="H1022" s="1" t="s">
        <v>7830</v>
      </c>
      <c r="I1022" s="1" t="s">
        <v>42</v>
      </c>
      <c r="J1022" s="1" t="s">
        <v>43</v>
      </c>
      <c r="L1022" s="1" t="s">
        <v>44</v>
      </c>
      <c r="M1022" s="1" t="s">
        <v>80</v>
      </c>
      <c r="N1022" s="1">
        <v>1.0</v>
      </c>
      <c r="O1022" s="1" t="s">
        <v>412</v>
      </c>
      <c r="P1022" s="1">
        <v>0.0</v>
      </c>
      <c r="Q1022" s="1" t="s">
        <v>80</v>
      </c>
      <c r="R1022" s="1">
        <v>8633.0</v>
      </c>
      <c r="S1022" s="1" t="s">
        <v>917</v>
      </c>
      <c r="T1022" s="1" t="s">
        <v>918</v>
      </c>
      <c r="U1022" s="1" t="s">
        <v>49</v>
      </c>
      <c r="V1022" s="1" t="s">
        <v>7831</v>
      </c>
      <c r="W1022" s="1" t="s">
        <v>7832</v>
      </c>
      <c r="X1022" s="1" t="s">
        <v>85</v>
      </c>
      <c r="Y1022" s="1" t="s">
        <v>53</v>
      </c>
      <c r="Z1022" s="1" t="s">
        <v>54</v>
      </c>
      <c r="AA1022" s="1" t="s">
        <v>55</v>
      </c>
      <c r="AB1022" s="1" t="s">
        <v>7833</v>
      </c>
      <c r="AC1022" s="1" t="s">
        <v>6199</v>
      </c>
      <c r="AD1022" s="1" t="s">
        <v>242</v>
      </c>
      <c r="AE1022" s="1" t="s">
        <v>43</v>
      </c>
      <c r="AF1022" s="1" t="s">
        <v>72</v>
      </c>
      <c r="AG1022" s="1" t="s">
        <v>42</v>
      </c>
      <c r="AH1022" s="1" t="s">
        <v>7834</v>
      </c>
      <c r="AI1022" s="1" t="s">
        <v>80</v>
      </c>
    </row>
    <row r="1023" ht="14.25" customHeight="1">
      <c r="A1023" s="1" t="s">
        <v>35</v>
      </c>
      <c r="B1023" s="1" t="s">
        <v>210</v>
      </c>
      <c r="C1023" s="1" t="s">
        <v>7835</v>
      </c>
      <c r="D1023" s="1" t="s">
        <v>7836</v>
      </c>
      <c r="E1023" s="1" t="s">
        <v>39</v>
      </c>
      <c r="F1023" s="1" t="s">
        <v>7837</v>
      </c>
      <c r="G1023" s="1">
        <v>10536.0</v>
      </c>
      <c r="H1023" s="1" t="s">
        <v>7838</v>
      </c>
      <c r="I1023" s="1" t="s">
        <v>42</v>
      </c>
      <c r="J1023" s="1" t="s">
        <v>43</v>
      </c>
      <c r="L1023" s="1" t="s">
        <v>44</v>
      </c>
      <c r="M1023" s="1" t="s">
        <v>80</v>
      </c>
      <c r="N1023" s="1">
        <v>1.0</v>
      </c>
      <c r="O1023" s="1" t="s">
        <v>46</v>
      </c>
      <c r="P1023" s="1">
        <v>0.0</v>
      </c>
      <c r="Q1023" s="1" t="s">
        <v>80</v>
      </c>
      <c r="R1023" s="1">
        <v>9.71963519E8</v>
      </c>
      <c r="S1023" s="1" t="s">
        <v>7510</v>
      </c>
      <c r="T1023" s="1" t="s">
        <v>7511</v>
      </c>
      <c r="U1023" s="1" t="s">
        <v>49</v>
      </c>
      <c r="V1023" s="1" t="s">
        <v>7839</v>
      </c>
      <c r="W1023" s="1" t="s">
        <v>7835</v>
      </c>
      <c r="X1023" s="1" t="s">
        <v>312</v>
      </c>
      <c r="Y1023" s="1" t="s">
        <v>53</v>
      </c>
      <c r="Z1023" s="1" t="s">
        <v>54</v>
      </c>
      <c r="AA1023" s="1" t="s">
        <v>3161</v>
      </c>
      <c r="AB1023" s="1" t="s">
        <v>7840</v>
      </c>
      <c r="AC1023" s="1" t="s">
        <v>694</v>
      </c>
      <c r="AE1023" s="1" t="s">
        <v>43</v>
      </c>
      <c r="AF1023" s="1" t="s">
        <v>72</v>
      </c>
      <c r="AG1023" s="1" t="s">
        <v>42</v>
      </c>
      <c r="AH1023" s="1" t="s">
        <v>7835</v>
      </c>
      <c r="AI1023" s="1" t="s">
        <v>80</v>
      </c>
    </row>
    <row r="1024" ht="14.25" customHeight="1">
      <c r="A1024" s="1" t="s">
        <v>35</v>
      </c>
      <c r="B1024" s="1" t="s">
        <v>74</v>
      </c>
      <c r="C1024" s="1" t="s">
        <v>7841</v>
      </c>
      <c r="D1024" s="1" t="s">
        <v>7842</v>
      </c>
      <c r="E1024" s="1" t="s">
        <v>39</v>
      </c>
      <c r="F1024" s="1" t="s">
        <v>7843</v>
      </c>
      <c r="G1024" s="1">
        <v>10537.0</v>
      </c>
      <c r="H1024" s="1" t="s">
        <v>7844</v>
      </c>
      <c r="I1024" s="1" t="s">
        <v>7845</v>
      </c>
      <c r="J1024" s="1" t="s">
        <v>49</v>
      </c>
      <c r="K1024" s="1" t="s">
        <v>7846</v>
      </c>
      <c r="L1024" s="1" t="s">
        <v>44</v>
      </c>
      <c r="M1024" s="1" t="s">
        <v>80</v>
      </c>
      <c r="N1024" s="1">
        <v>1.0</v>
      </c>
      <c r="O1024" s="1" t="s">
        <v>46</v>
      </c>
      <c r="P1024" s="1">
        <v>1.0</v>
      </c>
      <c r="Q1024" s="1" t="s">
        <v>45</v>
      </c>
      <c r="R1024" s="1">
        <v>8247.0</v>
      </c>
      <c r="S1024" s="1" t="s">
        <v>1690</v>
      </c>
      <c r="T1024" s="1" t="s">
        <v>1691</v>
      </c>
      <c r="U1024" s="1" t="s">
        <v>49</v>
      </c>
      <c r="V1024" s="1" t="s">
        <v>7847</v>
      </c>
      <c r="W1024" s="1" t="s">
        <v>7841</v>
      </c>
      <c r="X1024" s="1" t="s">
        <v>238</v>
      </c>
      <c r="Y1024" s="1" t="s">
        <v>53</v>
      </c>
      <c r="Z1024" s="1" t="s">
        <v>54</v>
      </c>
      <c r="AA1024" s="1" t="s">
        <v>239</v>
      </c>
      <c r="AB1024" s="1" t="s">
        <v>7843</v>
      </c>
      <c r="AC1024" s="1" t="s">
        <v>4660</v>
      </c>
      <c r="AE1024" s="1" t="s">
        <v>43</v>
      </c>
      <c r="AF1024" s="1" t="s">
        <v>72</v>
      </c>
      <c r="AG1024" s="1" t="s">
        <v>42</v>
      </c>
      <c r="AH1024" s="1" t="s">
        <v>7848</v>
      </c>
      <c r="AI1024" s="1" t="s">
        <v>80</v>
      </c>
    </row>
    <row r="1025" ht="14.25" customHeight="1">
      <c r="A1025" s="1" t="s">
        <v>35</v>
      </c>
      <c r="B1025" s="1" t="s">
        <v>684</v>
      </c>
      <c r="C1025" s="1" t="s">
        <v>7849</v>
      </c>
      <c r="D1025" s="1" t="s">
        <v>7850</v>
      </c>
      <c r="E1025" s="1" t="s">
        <v>39</v>
      </c>
      <c r="F1025" s="1" t="s">
        <v>7851</v>
      </c>
      <c r="G1025" s="1">
        <v>10538.0</v>
      </c>
      <c r="H1025" s="1" t="s">
        <v>7852</v>
      </c>
      <c r="I1025" s="1" t="s">
        <v>42</v>
      </c>
      <c r="J1025" s="1" t="s">
        <v>43</v>
      </c>
      <c r="L1025" s="1" t="s">
        <v>44</v>
      </c>
      <c r="M1025" s="1" t="s">
        <v>80</v>
      </c>
      <c r="N1025" s="1">
        <v>1.0</v>
      </c>
      <c r="O1025" s="1" t="s">
        <v>46</v>
      </c>
      <c r="P1025" s="1">
        <v>0.0</v>
      </c>
      <c r="Q1025" s="1" t="s">
        <v>80</v>
      </c>
      <c r="R1025" s="1">
        <v>8809.0</v>
      </c>
      <c r="S1025" s="1" t="s">
        <v>2174</v>
      </c>
      <c r="T1025" s="1" t="s">
        <v>2175</v>
      </c>
      <c r="U1025" s="1" t="s">
        <v>49</v>
      </c>
      <c r="V1025" s="1" t="s">
        <v>7853</v>
      </c>
      <c r="W1025" s="1" t="s">
        <v>7854</v>
      </c>
      <c r="X1025" s="1" t="s">
        <v>85</v>
      </c>
      <c r="Y1025" s="1" t="s">
        <v>53</v>
      </c>
      <c r="Z1025" s="1" t="s">
        <v>54</v>
      </c>
      <c r="AA1025" s="1" t="s">
        <v>752</v>
      </c>
      <c r="AB1025" s="1" t="s">
        <v>7855</v>
      </c>
      <c r="AC1025" s="1" t="s">
        <v>1733</v>
      </c>
      <c r="AE1025" s="1" t="s">
        <v>43</v>
      </c>
      <c r="AF1025" s="1" t="s">
        <v>58</v>
      </c>
      <c r="AG1025" s="1" t="s">
        <v>42</v>
      </c>
      <c r="AH1025" s="1" t="s">
        <v>7849</v>
      </c>
      <c r="AI1025" s="1" t="s">
        <v>80</v>
      </c>
    </row>
    <row r="1026" ht="14.25" customHeight="1">
      <c r="A1026" s="1" t="s">
        <v>35</v>
      </c>
      <c r="B1026" s="1" t="s">
        <v>3144</v>
      </c>
      <c r="C1026" s="1" t="s">
        <v>7856</v>
      </c>
      <c r="D1026" s="1" t="s">
        <v>7857</v>
      </c>
      <c r="E1026" s="1" t="s">
        <v>39</v>
      </c>
      <c r="F1026" s="1" t="s">
        <v>7858</v>
      </c>
      <c r="G1026" s="1">
        <v>10539.0</v>
      </c>
      <c r="H1026" s="1" t="s">
        <v>7859</v>
      </c>
      <c r="I1026" s="1" t="s">
        <v>42</v>
      </c>
      <c r="J1026" s="1" t="s">
        <v>43</v>
      </c>
      <c r="L1026" s="1" t="s">
        <v>44</v>
      </c>
      <c r="M1026" s="1" t="s">
        <v>80</v>
      </c>
      <c r="N1026" s="1">
        <v>1.0</v>
      </c>
      <c r="O1026" s="1" t="s">
        <v>972</v>
      </c>
      <c r="P1026" s="1">
        <v>0.0</v>
      </c>
      <c r="Q1026" s="1" t="s">
        <v>80</v>
      </c>
      <c r="R1026" s="1">
        <v>5626.0</v>
      </c>
      <c r="S1026" s="1" t="s">
        <v>7860</v>
      </c>
      <c r="T1026" s="1" t="s">
        <v>7861</v>
      </c>
      <c r="U1026" s="1" t="s">
        <v>49</v>
      </c>
      <c r="V1026" s="1" t="s">
        <v>7862</v>
      </c>
      <c r="W1026" s="1" t="s">
        <v>7863</v>
      </c>
      <c r="X1026" s="1" t="s">
        <v>52</v>
      </c>
      <c r="Y1026" s="1" t="s">
        <v>1525</v>
      </c>
      <c r="Z1026" s="1" t="s">
        <v>54</v>
      </c>
      <c r="AA1026" s="1" t="s">
        <v>3151</v>
      </c>
      <c r="AB1026" s="1" t="s">
        <v>7858</v>
      </c>
      <c r="AC1026" s="1" t="s">
        <v>7264</v>
      </c>
      <c r="AE1026" s="1" t="s">
        <v>43</v>
      </c>
      <c r="AF1026" s="1" t="s">
        <v>72</v>
      </c>
      <c r="AG1026" s="1" t="s">
        <v>42</v>
      </c>
      <c r="AH1026" s="1" t="s">
        <v>7856</v>
      </c>
      <c r="AI1026" s="1" t="s">
        <v>45</v>
      </c>
    </row>
    <row r="1027" ht="14.25" customHeight="1">
      <c r="A1027" s="1" t="s">
        <v>35</v>
      </c>
      <c r="B1027" s="1" t="s">
        <v>74</v>
      </c>
      <c r="C1027" s="1" t="s">
        <v>7864</v>
      </c>
      <c r="D1027" s="1" t="s">
        <v>7865</v>
      </c>
      <c r="E1027" s="1" t="s">
        <v>39</v>
      </c>
      <c r="F1027" s="1" t="s">
        <v>7866</v>
      </c>
      <c r="G1027" s="1">
        <v>10540.0</v>
      </c>
      <c r="H1027" s="1" t="s">
        <v>7867</v>
      </c>
      <c r="I1027" s="1" t="s">
        <v>42</v>
      </c>
      <c r="J1027" s="1" t="s">
        <v>43</v>
      </c>
      <c r="L1027" s="1" t="s">
        <v>44</v>
      </c>
      <c r="M1027" s="1" t="s">
        <v>45</v>
      </c>
      <c r="N1027" s="1">
        <v>1.0</v>
      </c>
      <c r="O1027" s="1" t="s">
        <v>869</v>
      </c>
      <c r="P1027" s="1">
        <v>0.0</v>
      </c>
      <c r="Q1027" s="1" t="s">
        <v>45</v>
      </c>
      <c r="R1027" s="1">
        <v>6.4217552E8</v>
      </c>
      <c r="S1027" s="1" t="s">
        <v>778</v>
      </c>
      <c r="T1027" s="1" t="s">
        <v>779</v>
      </c>
      <c r="U1027" s="1" t="s">
        <v>49</v>
      </c>
      <c r="V1027" s="1" t="s">
        <v>6367</v>
      </c>
      <c r="W1027" s="1" t="s">
        <v>7864</v>
      </c>
      <c r="X1027" s="1" t="s">
        <v>781</v>
      </c>
      <c r="Y1027" s="1" t="s">
        <v>69</v>
      </c>
      <c r="Z1027" s="1" t="s">
        <v>54</v>
      </c>
      <c r="AA1027" s="1" t="s">
        <v>782</v>
      </c>
      <c r="AB1027" s="1" t="s">
        <v>7441</v>
      </c>
      <c r="AC1027" s="1" t="s">
        <v>3225</v>
      </c>
      <c r="AE1027" s="1" t="s">
        <v>43</v>
      </c>
      <c r="AF1027" s="1" t="s">
        <v>72</v>
      </c>
      <c r="AG1027" s="1" t="s">
        <v>42</v>
      </c>
      <c r="AH1027" s="1" t="s">
        <v>7868</v>
      </c>
      <c r="AI1027" s="1" t="s">
        <v>45</v>
      </c>
    </row>
    <row r="1028" ht="14.25" customHeight="1">
      <c r="A1028" s="1" t="s">
        <v>35</v>
      </c>
      <c r="B1028" s="1" t="s">
        <v>74</v>
      </c>
      <c r="C1028" s="1" t="s">
        <v>7869</v>
      </c>
      <c r="D1028" s="1" t="s">
        <v>7870</v>
      </c>
      <c r="E1028" s="1" t="s">
        <v>39</v>
      </c>
      <c r="F1028" s="1" t="s">
        <v>7871</v>
      </c>
      <c r="G1028" s="1">
        <v>10541.0</v>
      </c>
      <c r="H1028" s="1" t="s">
        <v>7872</v>
      </c>
      <c r="I1028" s="1" t="s">
        <v>42</v>
      </c>
      <c r="J1028" s="1" t="s">
        <v>43</v>
      </c>
      <c r="L1028" s="1" t="s">
        <v>44</v>
      </c>
      <c r="M1028" s="1" t="s">
        <v>45</v>
      </c>
      <c r="N1028" s="1">
        <v>1.0</v>
      </c>
      <c r="O1028" s="1" t="s">
        <v>383</v>
      </c>
      <c r="P1028" s="1">
        <v>0.0</v>
      </c>
      <c r="Q1028" s="1" t="s">
        <v>45</v>
      </c>
      <c r="R1028" s="1">
        <v>6.4217552E8</v>
      </c>
      <c r="S1028" s="1" t="s">
        <v>778</v>
      </c>
      <c r="T1028" s="1" t="s">
        <v>779</v>
      </c>
      <c r="U1028" s="1" t="s">
        <v>49</v>
      </c>
      <c r="V1028" s="1" t="s">
        <v>6422</v>
      </c>
      <c r="W1028" s="1" t="s">
        <v>7869</v>
      </c>
      <c r="X1028" s="1" t="s">
        <v>781</v>
      </c>
      <c r="Y1028" s="1" t="s">
        <v>1087</v>
      </c>
      <c r="Z1028" s="1" t="s">
        <v>54</v>
      </c>
      <c r="AA1028" s="1" t="s">
        <v>782</v>
      </c>
      <c r="AB1028" s="1" t="s">
        <v>7873</v>
      </c>
      <c r="AC1028" s="1" t="s">
        <v>3225</v>
      </c>
      <c r="AE1028" s="1" t="s">
        <v>43</v>
      </c>
      <c r="AF1028" s="1" t="s">
        <v>72</v>
      </c>
      <c r="AG1028" s="1" t="s">
        <v>42</v>
      </c>
      <c r="AH1028" s="1" t="s">
        <v>7874</v>
      </c>
      <c r="AI1028" s="1" t="s">
        <v>45</v>
      </c>
    </row>
    <row r="1029" ht="14.25" customHeight="1">
      <c r="A1029" s="1" t="s">
        <v>35</v>
      </c>
      <c r="B1029" s="1" t="s">
        <v>3144</v>
      </c>
      <c r="C1029" s="1" t="s">
        <v>7875</v>
      </c>
      <c r="D1029" s="1" t="s">
        <v>7876</v>
      </c>
      <c r="E1029" s="1" t="s">
        <v>39</v>
      </c>
      <c r="F1029" s="1" t="s">
        <v>7877</v>
      </c>
      <c r="G1029" s="1">
        <v>10542.0</v>
      </c>
      <c r="H1029" s="1" t="s">
        <v>7878</v>
      </c>
      <c r="I1029" s="1" t="s">
        <v>42</v>
      </c>
      <c r="J1029" s="1" t="s">
        <v>43</v>
      </c>
      <c r="L1029" s="1" t="s">
        <v>44</v>
      </c>
      <c r="M1029" s="1" t="s">
        <v>80</v>
      </c>
      <c r="N1029" s="1">
        <v>1.0</v>
      </c>
      <c r="O1029" s="1" t="s">
        <v>3799</v>
      </c>
      <c r="P1029" s="1">
        <v>0.0</v>
      </c>
      <c r="Q1029" s="1" t="s">
        <v>80</v>
      </c>
      <c r="R1029" s="1">
        <v>6234.0</v>
      </c>
      <c r="S1029" s="1" t="s">
        <v>939</v>
      </c>
      <c r="T1029" s="1" t="s">
        <v>940</v>
      </c>
      <c r="U1029" s="1" t="s">
        <v>49</v>
      </c>
      <c r="V1029" s="1" t="s">
        <v>7879</v>
      </c>
      <c r="W1029" s="1" t="s">
        <v>7880</v>
      </c>
      <c r="X1029" s="1" t="s">
        <v>279</v>
      </c>
      <c r="Y1029" s="1" t="s">
        <v>53</v>
      </c>
      <c r="Z1029" s="1" t="s">
        <v>54</v>
      </c>
      <c r="AA1029" s="1" t="s">
        <v>3151</v>
      </c>
      <c r="AB1029" s="1" t="s">
        <v>7881</v>
      </c>
      <c r="AC1029" s="1" t="s">
        <v>4524</v>
      </c>
      <c r="AE1029" s="1" t="s">
        <v>43</v>
      </c>
      <c r="AF1029" s="1" t="s">
        <v>72</v>
      </c>
      <c r="AG1029" s="1" t="s">
        <v>42</v>
      </c>
      <c r="AH1029" s="1" t="s">
        <v>7875</v>
      </c>
      <c r="AI1029" s="1" t="s">
        <v>80</v>
      </c>
    </row>
    <row r="1030" ht="14.25" customHeight="1">
      <c r="A1030" s="1" t="s">
        <v>35</v>
      </c>
      <c r="B1030" s="1" t="s">
        <v>74</v>
      </c>
      <c r="C1030" s="1" t="s">
        <v>7882</v>
      </c>
      <c r="D1030" s="1" t="s">
        <v>7883</v>
      </c>
      <c r="E1030" s="1" t="s">
        <v>39</v>
      </c>
      <c r="F1030" s="1" t="s">
        <v>7884</v>
      </c>
      <c r="G1030" s="1">
        <v>10543.0</v>
      </c>
      <c r="H1030" s="1" t="s">
        <v>7885</v>
      </c>
      <c r="I1030" s="1" t="s">
        <v>42</v>
      </c>
      <c r="J1030" s="1" t="s">
        <v>43</v>
      </c>
      <c r="L1030" s="1" t="s">
        <v>44</v>
      </c>
      <c r="M1030" s="1" t="s">
        <v>45</v>
      </c>
      <c r="N1030" s="1">
        <v>1.0</v>
      </c>
      <c r="O1030" s="1" t="s">
        <v>383</v>
      </c>
      <c r="P1030" s="1">
        <v>0.0</v>
      </c>
      <c r="Q1030" s="1" t="s">
        <v>45</v>
      </c>
      <c r="R1030" s="1">
        <v>6.4217552E8</v>
      </c>
      <c r="S1030" s="1" t="s">
        <v>778</v>
      </c>
      <c r="T1030" s="1" t="s">
        <v>779</v>
      </c>
      <c r="U1030" s="1" t="s">
        <v>49</v>
      </c>
      <c r="V1030" s="1" t="s">
        <v>6966</v>
      </c>
      <c r="W1030" s="1" t="s">
        <v>7882</v>
      </c>
      <c r="X1030" s="1" t="s">
        <v>781</v>
      </c>
      <c r="Y1030" s="1" t="s">
        <v>1525</v>
      </c>
      <c r="Z1030" s="1" t="s">
        <v>54</v>
      </c>
      <c r="AA1030" s="1" t="s">
        <v>782</v>
      </c>
      <c r="AB1030" s="1" t="s">
        <v>791</v>
      </c>
      <c r="AC1030" s="1" t="s">
        <v>3225</v>
      </c>
      <c r="AE1030" s="1" t="s">
        <v>43</v>
      </c>
      <c r="AF1030" s="1" t="s">
        <v>72</v>
      </c>
      <c r="AG1030" s="1" t="s">
        <v>42</v>
      </c>
      <c r="AH1030" s="1" t="s">
        <v>7886</v>
      </c>
      <c r="AI1030" s="1" t="s">
        <v>45</v>
      </c>
    </row>
    <row r="1031" ht="14.25" customHeight="1">
      <c r="A1031" s="1" t="s">
        <v>35</v>
      </c>
      <c r="B1031" s="1" t="s">
        <v>74</v>
      </c>
      <c r="C1031" s="1" t="s">
        <v>7887</v>
      </c>
      <c r="D1031" s="1" t="s">
        <v>7888</v>
      </c>
      <c r="E1031" s="1" t="s">
        <v>39</v>
      </c>
      <c r="F1031" s="1" t="s">
        <v>7889</v>
      </c>
      <c r="G1031" s="1">
        <v>10544.0</v>
      </c>
      <c r="H1031" s="1" t="s">
        <v>7890</v>
      </c>
      <c r="I1031" s="1" t="s">
        <v>42</v>
      </c>
      <c r="J1031" s="1" t="s">
        <v>43</v>
      </c>
      <c r="L1031" s="1" t="s">
        <v>44</v>
      </c>
      <c r="M1031" s="1" t="s">
        <v>45</v>
      </c>
      <c r="N1031" s="1">
        <v>1.0</v>
      </c>
      <c r="O1031" s="1" t="s">
        <v>825</v>
      </c>
      <c r="P1031" s="1">
        <v>0.0</v>
      </c>
      <c r="Q1031" s="1" t="s">
        <v>45</v>
      </c>
      <c r="R1031" s="1">
        <v>6.4217552E8</v>
      </c>
      <c r="S1031" s="1" t="s">
        <v>778</v>
      </c>
      <c r="T1031" s="1" t="s">
        <v>779</v>
      </c>
      <c r="U1031" s="1" t="s">
        <v>49</v>
      </c>
      <c r="V1031" s="1" t="s">
        <v>5900</v>
      </c>
      <c r="W1031" s="1" t="s">
        <v>7887</v>
      </c>
      <c r="X1031" s="1" t="s">
        <v>781</v>
      </c>
      <c r="Y1031" s="1" t="s">
        <v>69</v>
      </c>
      <c r="Z1031" s="1" t="s">
        <v>54</v>
      </c>
      <c r="AA1031" s="1" t="s">
        <v>782</v>
      </c>
      <c r="AB1031" s="1" t="s">
        <v>7891</v>
      </c>
      <c r="AC1031" s="1" t="s">
        <v>3225</v>
      </c>
      <c r="AE1031" s="1" t="s">
        <v>43</v>
      </c>
      <c r="AF1031" s="1" t="s">
        <v>72</v>
      </c>
      <c r="AG1031" s="1" t="s">
        <v>42</v>
      </c>
      <c r="AH1031" s="1" t="s">
        <v>7892</v>
      </c>
      <c r="AI1031" s="1" t="s">
        <v>45</v>
      </c>
    </row>
    <row r="1032" ht="14.25" customHeight="1">
      <c r="A1032" s="1" t="s">
        <v>35</v>
      </c>
      <c r="B1032" s="1" t="s">
        <v>74</v>
      </c>
      <c r="C1032" s="1" t="s">
        <v>7893</v>
      </c>
      <c r="D1032" s="1" t="s">
        <v>7894</v>
      </c>
      <c r="E1032" s="1" t="s">
        <v>39</v>
      </c>
      <c r="F1032" s="1" t="s">
        <v>7895</v>
      </c>
      <c r="G1032" s="1">
        <v>10545.0</v>
      </c>
      <c r="H1032" s="1" t="s">
        <v>7896</v>
      </c>
      <c r="I1032" s="1" t="s">
        <v>42</v>
      </c>
      <c r="J1032" s="1" t="s">
        <v>43</v>
      </c>
      <c r="L1032" s="1" t="s">
        <v>44</v>
      </c>
      <c r="M1032" s="1" t="s">
        <v>45</v>
      </c>
      <c r="N1032" s="1">
        <v>1.0</v>
      </c>
      <c r="O1032" s="1" t="s">
        <v>383</v>
      </c>
      <c r="P1032" s="1">
        <v>0.0</v>
      </c>
      <c r="Q1032" s="1" t="s">
        <v>45</v>
      </c>
      <c r="R1032" s="1">
        <v>6.4217552E8</v>
      </c>
      <c r="S1032" s="1" t="s">
        <v>778</v>
      </c>
      <c r="T1032" s="1" t="s">
        <v>779</v>
      </c>
      <c r="U1032" s="1" t="s">
        <v>49</v>
      </c>
      <c r="V1032" s="1" t="s">
        <v>5900</v>
      </c>
      <c r="W1032" s="1" t="s">
        <v>7893</v>
      </c>
      <c r="X1032" s="1" t="s">
        <v>781</v>
      </c>
      <c r="Y1032" s="1" t="s">
        <v>1525</v>
      </c>
      <c r="Z1032" s="1" t="s">
        <v>54</v>
      </c>
      <c r="AA1032" s="1" t="s">
        <v>782</v>
      </c>
      <c r="AB1032" s="1" t="s">
        <v>6924</v>
      </c>
      <c r="AC1032" s="1" t="s">
        <v>3225</v>
      </c>
      <c r="AE1032" s="1" t="s">
        <v>43</v>
      </c>
      <c r="AF1032" s="1" t="s">
        <v>72</v>
      </c>
      <c r="AG1032" s="1" t="s">
        <v>42</v>
      </c>
      <c r="AH1032" s="1" t="s">
        <v>7897</v>
      </c>
      <c r="AI1032" s="1" t="s">
        <v>45</v>
      </c>
    </row>
    <row r="1033" ht="14.25" customHeight="1">
      <c r="A1033" s="1" t="s">
        <v>35</v>
      </c>
      <c r="B1033" s="1" t="s">
        <v>74</v>
      </c>
      <c r="C1033" s="1" t="s">
        <v>7898</v>
      </c>
      <c r="D1033" s="1" t="s">
        <v>7899</v>
      </c>
      <c r="E1033" s="1" t="s">
        <v>39</v>
      </c>
      <c r="F1033" s="1" t="s">
        <v>7900</v>
      </c>
      <c r="G1033" s="1">
        <v>10546.0</v>
      </c>
      <c r="H1033" s="1" t="s">
        <v>7901</v>
      </c>
      <c r="I1033" s="1" t="s">
        <v>42</v>
      </c>
      <c r="J1033" s="1" t="s">
        <v>43</v>
      </c>
      <c r="L1033" s="1" t="s">
        <v>44</v>
      </c>
      <c r="M1033" s="1" t="s">
        <v>45</v>
      </c>
      <c r="N1033" s="1">
        <v>1.0</v>
      </c>
      <c r="O1033" s="1" t="s">
        <v>383</v>
      </c>
      <c r="P1033" s="1">
        <v>0.0</v>
      </c>
      <c r="Q1033" s="1" t="s">
        <v>45</v>
      </c>
      <c r="R1033" s="1">
        <v>6.4217552E8</v>
      </c>
      <c r="S1033" s="1" t="s">
        <v>778</v>
      </c>
      <c r="T1033" s="1" t="s">
        <v>779</v>
      </c>
      <c r="U1033" s="1" t="s">
        <v>49</v>
      </c>
      <c r="V1033" s="1" t="s">
        <v>5937</v>
      </c>
      <c r="W1033" s="1" t="s">
        <v>7898</v>
      </c>
      <c r="X1033" s="1" t="s">
        <v>781</v>
      </c>
      <c r="Y1033" s="1" t="s">
        <v>1087</v>
      </c>
      <c r="Z1033" s="1" t="s">
        <v>54</v>
      </c>
      <c r="AA1033" s="1" t="s">
        <v>782</v>
      </c>
      <c r="AB1033" s="1" t="s">
        <v>6924</v>
      </c>
      <c r="AC1033" s="1" t="s">
        <v>3225</v>
      </c>
      <c r="AE1033" s="1" t="s">
        <v>43</v>
      </c>
      <c r="AF1033" s="1" t="s">
        <v>72</v>
      </c>
      <c r="AG1033" s="1" t="s">
        <v>42</v>
      </c>
      <c r="AH1033" s="1" t="s">
        <v>7902</v>
      </c>
      <c r="AI1033" s="1" t="s">
        <v>45</v>
      </c>
    </row>
    <row r="1034" ht="14.25" customHeight="1">
      <c r="A1034" s="1" t="s">
        <v>35</v>
      </c>
      <c r="B1034" s="1" t="s">
        <v>74</v>
      </c>
      <c r="C1034" s="1" t="s">
        <v>7903</v>
      </c>
      <c r="D1034" s="1" t="s">
        <v>7904</v>
      </c>
      <c r="E1034" s="1" t="s">
        <v>39</v>
      </c>
      <c r="F1034" s="1" t="s">
        <v>7905</v>
      </c>
      <c r="G1034" s="1">
        <v>10547.0</v>
      </c>
      <c r="H1034" s="1" t="s">
        <v>7906</v>
      </c>
      <c r="I1034" s="1" t="s">
        <v>42</v>
      </c>
      <c r="J1034" s="1" t="s">
        <v>43</v>
      </c>
      <c r="L1034" s="1" t="s">
        <v>44</v>
      </c>
      <c r="M1034" s="1" t="s">
        <v>45</v>
      </c>
      <c r="N1034" s="1">
        <v>1.0</v>
      </c>
      <c r="O1034" s="1" t="s">
        <v>46</v>
      </c>
      <c r="P1034" s="1">
        <v>0.0</v>
      </c>
      <c r="Q1034" s="1" t="s">
        <v>45</v>
      </c>
      <c r="R1034" s="1">
        <v>6.4217552E8</v>
      </c>
      <c r="S1034" s="1" t="s">
        <v>778</v>
      </c>
      <c r="T1034" s="1" t="s">
        <v>779</v>
      </c>
      <c r="U1034" s="1" t="s">
        <v>49</v>
      </c>
      <c r="V1034" s="1" t="s">
        <v>5917</v>
      </c>
      <c r="W1034" s="1" t="s">
        <v>7903</v>
      </c>
      <c r="X1034" s="1" t="s">
        <v>781</v>
      </c>
      <c r="Y1034" s="1" t="s">
        <v>1087</v>
      </c>
      <c r="Z1034" s="1" t="s">
        <v>54</v>
      </c>
      <c r="AA1034" s="1" t="s">
        <v>782</v>
      </c>
      <c r="AB1034" s="1" t="s">
        <v>829</v>
      </c>
      <c r="AC1034" s="1" t="s">
        <v>3225</v>
      </c>
      <c r="AE1034" s="1" t="s">
        <v>43</v>
      </c>
      <c r="AF1034" s="1" t="s">
        <v>72</v>
      </c>
      <c r="AG1034" s="1" t="s">
        <v>42</v>
      </c>
      <c r="AH1034" s="1" t="s">
        <v>7907</v>
      </c>
      <c r="AI1034" s="1" t="s">
        <v>45</v>
      </c>
    </row>
    <row r="1035" ht="14.25" customHeight="1">
      <c r="A1035" s="1" t="s">
        <v>35</v>
      </c>
      <c r="B1035" s="1" t="s">
        <v>74</v>
      </c>
      <c r="C1035" s="1" t="s">
        <v>7908</v>
      </c>
      <c r="D1035" s="1" t="s">
        <v>7909</v>
      </c>
      <c r="E1035" s="1" t="s">
        <v>39</v>
      </c>
      <c r="F1035" s="1" t="s">
        <v>7910</v>
      </c>
      <c r="G1035" s="1">
        <v>10548.0</v>
      </c>
      <c r="H1035" s="1" t="s">
        <v>7911</v>
      </c>
      <c r="I1035" s="1" t="s">
        <v>42</v>
      </c>
      <c r="J1035" s="1" t="s">
        <v>43</v>
      </c>
      <c r="L1035" s="1" t="s">
        <v>44</v>
      </c>
      <c r="M1035" s="1" t="s">
        <v>45</v>
      </c>
      <c r="N1035" s="1">
        <v>1.0</v>
      </c>
      <c r="O1035" s="1" t="s">
        <v>383</v>
      </c>
      <c r="P1035" s="1">
        <v>0.0</v>
      </c>
      <c r="Q1035" s="1" t="s">
        <v>45</v>
      </c>
      <c r="R1035" s="1">
        <v>6.4217552E8</v>
      </c>
      <c r="S1035" s="1" t="s">
        <v>778</v>
      </c>
      <c r="T1035" s="1" t="s">
        <v>779</v>
      </c>
      <c r="U1035" s="1" t="s">
        <v>49</v>
      </c>
      <c r="V1035" s="1" t="s">
        <v>7912</v>
      </c>
      <c r="W1035" s="1" t="s">
        <v>7908</v>
      </c>
      <c r="X1035" s="1" t="s">
        <v>781</v>
      </c>
      <c r="Y1035" s="1" t="s">
        <v>69</v>
      </c>
      <c r="Z1035" s="1" t="s">
        <v>54</v>
      </c>
      <c r="AA1035" s="1" t="s">
        <v>782</v>
      </c>
      <c r="AB1035" s="1" t="s">
        <v>7913</v>
      </c>
      <c r="AC1035" s="1" t="s">
        <v>3225</v>
      </c>
      <c r="AE1035" s="1" t="s">
        <v>43</v>
      </c>
      <c r="AF1035" s="1" t="s">
        <v>72</v>
      </c>
      <c r="AG1035" s="1" t="s">
        <v>42</v>
      </c>
      <c r="AH1035" s="1" t="s">
        <v>7914</v>
      </c>
      <c r="AI1035" s="1" t="s">
        <v>45</v>
      </c>
    </row>
    <row r="1036" ht="14.25" customHeight="1">
      <c r="A1036" s="1" t="s">
        <v>35</v>
      </c>
      <c r="B1036" s="1" t="s">
        <v>74</v>
      </c>
      <c r="C1036" s="1" t="s">
        <v>7915</v>
      </c>
      <c r="D1036" s="1" t="s">
        <v>7916</v>
      </c>
      <c r="E1036" s="1" t="s">
        <v>39</v>
      </c>
      <c r="F1036" s="1" t="s">
        <v>7917</v>
      </c>
      <c r="G1036" s="1">
        <v>10549.0</v>
      </c>
      <c r="H1036" s="1" t="s">
        <v>7918</v>
      </c>
      <c r="I1036" s="1" t="s">
        <v>42</v>
      </c>
      <c r="J1036" s="1" t="s">
        <v>43</v>
      </c>
      <c r="L1036" s="1" t="s">
        <v>44</v>
      </c>
      <c r="M1036" s="1" t="s">
        <v>80</v>
      </c>
      <c r="N1036" s="1">
        <v>1.0</v>
      </c>
      <c r="O1036" s="1" t="s">
        <v>79</v>
      </c>
      <c r="P1036" s="1">
        <v>0.0</v>
      </c>
      <c r="Q1036" s="1" t="s">
        <v>80</v>
      </c>
      <c r="R1036" s="1">
        <v>6797.0</v>
      </c>
      <c r="S1036" s="1" t="s">
        <v>7919</v>
      </c>
      <c r="T1036" s="1" t="s">
        <v>7920</v>
      </c>
      <c r="U1036" s="1" t="s">
        <v>49</v>
      </c>
      <c r="V1036" s="1" t="s">
        <v>7921</v>
      </c>
      <c r="W1036" s="1" t="s">
        <v>7922</v>
      </c>
      <c r="X1036" s="1" t="s">
        <v>121</v>
      </c>
      <c r="Y1036" s="1" t="s">
        <v>53</v>
      </c>
      <c r="Z1036" s="1" t="s">
        <v>54</v>
      </c>
      <c r="AA1036" s="1" t="s">
        <v>3369</v>
      </c>
      <c r="AB1036" s="1" t="s">
        <v>7923</v>
      </c>
      <c r="AC1036" s="1" t="s">
        <v>7924</v>
      </c>
      <c r="AE1036" s="1" t="s">
        <v>43</v>
      </c>
      <c r="AF1036" s="1" t="s">
        <v>58</v>
      </c>
      <c r="AG1036" s="1" t="s">
        <v>42</v>
      </c>
      <c r="AH1036" s="1" t="s">
        <v>7915</v>
      </c>
      <c r="AI1036" s="1" t="s">
        <v>80</v>
      </c>
    </row>
    <row r="1037" ht="14.25" customHeight="1">
      <c r="A1037" s="1" t="s">
        <v>35</v>
      </c>
      <c r="B1037" s="1" t="s">
        <v>704</v>
      </c>
      <c r="D1037" s="1" t="s">
        <v>7925</v>
      </c>
      <c r="E1037" s="1" t="s">
        <v>39</v>
      </c>
      <c r="F1037" s="1" t="s">
        <v>7926</v>
      </c>
      <c r="G1037" s="1">
        <v>10550.0</v>
      </c>
      <c r="H1037" s="1" t="s">
        <v>7927</v>
      </c>
      <c r="I1037" s="1" t="s">
        <v>42</v>
      </c>
      <c r="J1037" s="1" t="s">
        <v>43</v>
      </c>
      <c r="L1037" s="1" t="s">
        <v>44</v>
      </c>
      <c r="M1037" s="1" t="s">
        <v>80</v>
      </c>
      <c r="N1037" s="1">
        <v>1.0</v>
      </c>
      <c r="O1037" s="1" t="s">
        <v>74</v>
      </c>
      <c r="P1037" s="1">
        <v>0.0</v>
      </c>
      <c r="Q1037" s="1" t="s">
        <v>45</v>
      </c>
      <c r="R1037" s="1">
        <v>6358.0</v>
      </c>
      <c r="S1037" s="1" t="s">
        <v>3045</v>
      </c>
      <c r="T1037" s="1" t="s">
        <v>3046</v>
      </c>
      <c r="U1037" s="1" t="s">
        <v>43</v>
      </c>
      <c r="X1037" s="1" t="s">
        <v>4406</v>
      </c>
      <c r="Y1037" s="1" t="s">
        <v>53</v>
      </c>
      <c r="Z1037" s="1" t="s">
        <v>617</v>
      </c>
      <c r="AA1037" s="1" t="s">
        <v>714</v>
      </c>
      <c r="AB1037" s="1" t="s">
        <v>7926</v>
      </c>
      <c r="AC1037" s="1" t="s">
        <v>3646</v>
      </c>
      <c r="AE1037" s="1" t="s">
        <v>43</v>
      </c>
      <c r="AF1037" s="1" t="s">
        <v>72</v>
      </c>
      <c r="AG1037" s="1" t="s">
        <v>42</v>
      </c>
      <c r="AH1037" s="1" t="s">
        <v>7928</v>
      </c>
      <c r="AI1037" s="1" t="s">
        <v>80</v>
      </c>
    </row>
    <row r="1038" ht="14.25" customHeight="1">
      <c r="A1038" s="1" t="s">
        <v>35</v>
      </c>
      <c r="B1038" s="1" t="s">
        <v>210</v>
      </c>
      <c r="C1038" s="1" t="s">
        <v>7929</v>
      </c>
      <c r="D1038" s="1" t="s">
        <v>7930</v>
      </c>
      <c r="E1038" s="1" t="s">
        <v>39</v>
      </c>
      <c r="F1038" s="1" t="s">
        <v>7931</v>
      </c>
      <c r="G1038" s="1">
        <v>10551.0</v>
      </c>
      <c r="H1038" s="1" t="s">
        <v>7932</v>
      </c>
      <c r="I1038" s="1" t="s">
        <v>42</v>
      </c>
      <c r="J1038" s="1" t="s">
        <v>43</v>
      </c>
      <c r="L1038" s="1" t="s">
        <v>44</v>
      </c>
      <c r="M1038" s="1" t="s">
        <v>80</v>
      </c>
      <c r="N1038" s="1">
        <v>1.0</v>
      </c>
      <c r="O1038" s="1" t="s">
        <v>46</v>
      </c>
      <c r="P1038" s="1">
        <v>0.0</v>
      </c>
      <c r="Q1038" s="1" t="s">
        <v>80</v>
      </c>
      <c r="R1038" s="1">
        <v>8.24954535E8</v>
      </c>
      <c r="S1038" s="1" t="s">
        <v>7723</v>
      </c>
      <c r="T1038" s="1" t="s">
        <v>7724</v>
      </c>
      <c r="U1038" s="1" t="s">
        <v>49</v>
      </c>
      <c r="V1038" s="1" t="s">
        <v>7933</v>
      </c>
      <c r="W1038" s="1" t="s">
        <v>7929</v>
      </c>
      <c r="X1038" s="1" t="s">
        <v>312</v>
      </c>
      <c r="Y1038" s="1" t="s">
        <v>53</v>
      </c>
      <c r="Z1038" s="1" t="s">
        <v>54</v>
      </c>
      <c r="AA1038" s="1" t="s">
        <v>3161</v>
      </c>
      <c r="AB1038" s="1" t="s">
        <v>7934</v>
      </c>
      <c r="AC1038" s="1" t="s">
        <v>694</v>
      </c>
      <c r="AE1038" s="1" t="s">
        <v>43</v>
      </c>
      <c r="AF1038" s="1" t="s">
        <v>72</v>
      </c>
      <c r="AG1038" s="1" t="s">
        <v>42</v>
      </c>
      <c r="AH1038" s="1" t="s">
        <v>7935</v>
      </c>
      <c r="AI1038" s="1" t="s">
        <v>80</v>
      </c>
    </row>
    <row r="1039" ht="14.25" customHeight="1">
      <c r="A1039" s="1" t="s">
        <v>35</v>
      </c>
      <c r="B1039" s="1" t="s">
        <v>210</v>
      </c>
      <c r="C1039" s="1" t="s">
        <v>7936</v>
      </c>
      <c r="D1039" s="1" t="s">
        <v>7937</v>
      </c>
      <c r="E1039" s="1" t="s">
        <v>39</v>
      </c>
      <c r="F1039" s="1" t="s">
        <v>7938</v>
      </c>
      <c r="G1039" s="1">
        <v>10552.0</v>
      </c>
      <c r="H1039" s="1" t="s">
        <v>7939</v>
      </c>
      <c r="I1039" s="1" t="s">
        <v>42</v>
      </c>
      <c r="J1039" s="1" t="s">
        <v>43</v>
      </c>
      <c r="L1039" s="1" t="s">
        <v>44</v>
      </c>
      <c r="M1039" s="1" t="s">
        <v>80</v>
      </c>
      <c r="N1039" s="1">
        <v>1.0</v>
      </c>
      <c r="O1039" s="1" t="s">
        <v>46</v>
      </c>
      <c r="P1039" s="1">
        <v>0.0</v>
      </c>
      <c r="Q1039" s="1" t="s">
        <v>45</v>
      </c>
      <c r="R1039" s="1">
        <v>8.46383222E8</v>
      </c>
      <c r="S1039" s="1" t="s">
        <v>3080</v>
      </c>
      <c r="T1039" s="1" t="s">
        <v>3081</v>
      </c>
      <c r="U1039" s="1" t="s">
        <v>49</v>
      </c>
      <c r="V1039" s="1" t="s">
        <v>7940</v>
      </c>
      <c r="W1039" s="1" t="s">
        <v>7941</v>
      </c>
      <c r="X1039" s="1" t="s">
        <v>201</v>
      </c>
      <c r="Y1039" s="1" t="s">
        <v>53</v>
      </c>
      <c r="Z1039" s="1" t="s">
        <v>54</v>
      </c>
      <c r="AA1039" s="1" t="s">
        <v>313</v>
      </c>
      <c r="AB1039" s="1" t="s">
        <v>7942</v>
      </c>
      <c r="AC1039" s="1" t="s">
        <v>5474</v>
      </c>
      <c r="AD1039" s="1" t="s">
        <v>1050</v>
      </c>
      <c r="AE1039" s="1" t="s">
        <v>43</v>
      </c>
      <c r="AF1039" s="1" t="s">
        <v>72</v>
      </c>
      <c r="AG1039" s="1" t="s">
        <v>42</v>
      </c>
      <c r="AH1039" s="1" t="s">
        <v>7943</v>
      </c>
      <c r="AI1039" s="1" t="s">
        <v>80</v>
      </c>
    </row>
    <row r="1040" ht="14.25" customHeight="1">
      <c r="A1040" s="1" t="s">
        <v>35</v>
      </c>
      <c r="B1040" s="1" t="s">
        <v>74</v>
      </c>
      <c r="C1040" s="1" t="s">
        <v>7944</v>
      </c>
      <c r="D1040" s="1" t="s">
        <v>7945</v>
      </c>
      <c r="E1040" s="1" t="s">
        <v>39</v>
      </c>
      <c r="F1040" s="1" t="s">
        <v>43</v>
      </c>
      <c r="G1040" s="1">
        <v>10553.0</v>
      </c>
      <c r="H1040" s="1" t="s">
        <v>7946</v>
      </c>
      <c r="I1040" s="1" t="s">
        <v>42</v>
      </c>
      <c r="J1040" s="1" t="s">
        <v>43</v>
      </c>
      <c r="L1040" s="1" t="s">
        <v>44</v>
      </c>
      <c r="M1040" s="1" t="s">
        <v>80</v>
      </c>
      <c r="N1040" s="1">
        <v>1.0</v>
      </c>
      <c r="O1040" s="1" t="s">
        <v>46</v>
      </c>
      <c r="P1040" s="1">
        <v>0.0</v>
      </c>
      <c r="Q1040" s="1" t="s">
        <v>45</v>
      </c>
      <c r="R1040" s="1">
        <v>8.46383222E8</v>
      </c>
      <c r="S1040" s="1" t="s">
        <v>3080</v>
      </c>
      <c r="T1040" s="1" t="s">
        <v>3081</v>
      </c>
      <c r="U1040" s="1" t="s">
        <v>49</v>
      </c>
      <c r="V1040" s="1" t="s">
        <v>7947</v>
      </c>
      <c r="W1040" s="1" t="s">
        <v>7944</v>
      </c>
      <c r="X1040" s="1" t="s">
        <v>95</v>
      </c>
      <c r="Y1040" s="1" t="s">
        <v>53</v>
      </c>
      <c r="Z1040" s="1" t="s">
        <v>54</v>
      </c>
      <c r="AA1040" s="1" t="s">
        <v>3521</v>
      </c>
      <c r="AB1040" s="1" t="s">
        <v>7948</v>
      </c>
      <c r="AC1040" s="1" t="s">
        <v>5474</v>
      </c>
      <c r="AE1040" s="1" t="s">
        <v>43</v>
      </c>
      <c r="AF1040" s="1" t="s">
        <v>72</v>
      </c>
      <c r="AG1040" s="1" t="s">
        <v>42</v>
      </c>
      <c r="AH1040" s="1" t="s">
        <v>7949</v>
      </c>
      <c r="AI1040" s="1" t="s">
        <v>80</v>
      </c>
    </row>
    <row r="1041" ht="14.25" customHeight="1">
      <c r="A1041" s="1" t="s">
        <v>35</v>
      </c>
      <c r="B1041" s="1" t="s">
        <v>210</v>
      </c>
      <c r="C1041" s="1" t="s">
        <v>7950</v>
      </c>
      <c r="D1041" s="1" t="s">
        <v>7951</v>
      </c>
      <c r="E1041" s="1" t="s">
        <v>39</v>
      </c>
      <c r="F1041" s="1" t="s">
        <v>7952</v>
      </c>
      <c r="G1041" s="1">
        <v>10554.0</v>
      </c>
      <c r="H1041" s="1" t="s">
        <v>7953</v>
      </c>
      <c r="I1041" s="1" t="s">
        <v>42</v>
      </c>
      <c r="J1041" s="1" t="s">
        <v>43</v>
      </c>
      <c r="L1041" s="1" t="s">
        <v>44</v>
      </c>
      <c r="M1041" s="1" t="s">
        <v>80</v>
      </c>
      <c r="N1041" s="1">
        <v>1.0</v>
      </c>
      <c r="O1041" s="1" t="s">
        <v>46</v>
      </c>
      <c r="P1041" s="1">
        <v>0.0</v>
      </c>
      <c r="Q1041" s="1" t="s">
        <v>80</v>
      </c>
      <c r="R1041" s="1">
        <v>9.71963519E8</v>
      </c>
      <c r="S1041" s="1" t="s">
        <v>7510</v>
      </c>
      <c r="T1041" s="1" t="s">
        <v>7511</v>
      </c>
      <c r="U1041" s="1" t="s">
        <v>49</v>
      </c>
      <c r="V1041" s="1" t="s">
        <v>7954</v>
      </c>
      <c r="W1041" s="1" t="s">
        <v>7950</v>
      </c>
      <c r="X1041" s="1" t="s">
        <v>312</v>
      </c>
      <c r="Y1041" s="1" t="s">
        <v>53</v>
      </c>
      <c r="Z1041" s="1" t="s">
        <v>54</v>
      </c>
      <c r="AA1041" s="1" t="s">
        <v>3161</v>
      </c>
      <c r="AB1041" s="1" t="s">
        <v>7840</v>
      </c>
      <c r="AC1041" s="1" t="s">
        <v>694</v>
      </c>
      <c r="AD1041" s="1" t="s">
        <v>1050</v>
      </c>
      <c r="AE1041" s="1" t="s">
        <v>43</v>
      </c>
      <c r="AF1041" s="1" t="s">
        <v>58</v>
      </c>
      <c r="AG1041" s="1" t="s">
        <v>42</v>
      </c>
      <c r="AH1041" s="1" t="s">
        <v>7955</v>
      </c>
      <c r="AI1041" s="1" t="s">
        <v>80</v>
      </c>
    </row>
    <row r="1042" ht="14.25" customHeight="1">
      <c r="A1042" s="1" t="s">
        <v>35</v>
      </c>
      <c r="B1042" s="1" t="s">
        <v>704</v>
      </c>
      <c r="C1042" s="1" t="s">
        <v>7956</v>
      </c>
      <c r="D1042" s="1" t="s">
        <v>7957</v>
      </c>
      <c r="E1042" s="1" t="s">
        <v>39</v>
      </c>
      <c r="F1042" s="1" t="s">
        <v>7958</v>
      </c>
      <c r="G1042" s="1">
        <v>10555.0</v>
      </c>
      <c r="H1042" s="1" t="s">
        <v>7959</v>
      </c>
      <c r="I1042" s="1" t="s">
        <v>42</v>
      </c>
      <c r="J1042" s="1" t="s">
        <v>43</v>
      </c>
      <c r="L1042" s="1" t="s">
        <v>44</v>
      </c>
      <c r="M1042" s="1" t="s">
        <v>80</v>
      </c>
      <c r="N1042" s="1">
        <v>1.0</v>
      </c>
      <c r="O1042" s="1" t="s">
        <v>3465</v>
      </c>
      <c r="P1042" s="1">
        <v>0.0</v>
      </c>
      <c r="Q1042" s="1" t="s">
        <v>80</v>
      </c>
      <c r="R1042" s="1">
        <v>8.19072726E8</v>
      </c>
      <c r="S1042" s="1" t="s">
        <v>266</v>
      </c>
      <c r="T1042" s="1" t="s">
        <v>267</v>
      </c>
      <c r="U1042" s="1" t="s">
        <v>49</v>
      </c>
      <c r="V1042" s="1" t="s">
        <v>7960</v>
      </c>
      <c r="W1042" s="1" t="s">
        <v>7961</v>
      </c>
      <c r="X1042" s="1" t="s">
        <v>549</v>
      </c>
      <c r="Y1042" s="1" t="s">
        <v>53</v>
      </c>
      <c r="Z1042" s="1" t="s">
        <v>54</v>
      </c>
      <c r="AA1042" s="1" t="s">
        <v>714</v>
      </c>
      <c r="AB1042" s="1" t="s">
        <v>7962</v>
      </c>
      <c r="AC1042" s="1" t="s">
        <v>5168</v>
      </c>
      <c r="AE1042" s="1" t="s">
        <v>43</v>
      </c>
      <c r="AF1042" s="1" t="s">
        <v>72</v>
      </c>
      <c r="AG1042" s="1" t="s">
        <v>42</v>
      </c>
      <c r="AH1042" s="1" t="s">
        <v>7956</v>
      </c>
      <c r="AI1042" s="1" t="s">
        <v>80</v>
      </c>
    </row>
    <row r="1043" ht="14.25" customHeight="1">
      <c r="A1043" s="1" t="s">
        <v>35</v>
      </c>
      <c r="B1043" s="1" t="s">
        <v>210</v>
      </c>
      <c r="D1043" s="1" t="s">
        <v>7963</v>
      </c>
      <c r="E1043" s="1" t="s">
        <v>39</v>
      </c>
      <c r="F1043" s="1" t="s">
        <v>7964</v>
      </c>
      <c r="G1043" s="1">
        <v>10556.0</v>
      </c>
      <c r="H1043" s="1" t="s">
        <v>7965</v>
      </c>
      <c r="I1043" s="1" t="s">
        <v>42</v>
      </c>
      <c r="J1043" s="1" t="s">
        <v>43</v>
      </c>
      <c r="L1043" s="1" t="s">
        <v>44</v>
      </c>
      <c r="M1043" s="1" t="s">
        <v>80</v>
      </c>
      <c r="N1043" s="1">
        <v>1.0</v>
      </c>
      <c r="O1043" s="1" t="s">
        <v>46</v>
      </c>
      <c r="P1043" s="1">
        <v>0.0</v>
      </c>
      <c r="Q1043" s="1" t="s">
        <v>80</v>
      </c>
      <c r="R1043" s="1">
        <v>8.69739989E8</v>
      </c>
      <c r="S1043" s="1" t="s">
        <v>321</v>
      </c>
      <c r="T1043" s="1" t="s">
        <v>312</v>
      </c>
      <c r="U1043" s="1" t="s">
        <v>43</v>
      </c>
      <c r="X1043" s="1" t="s">
        <v>4200</v>
      </c>
      <c r="Y1043" s="1" t="s">
        <v>53</v>
      </c>
      <c r="Z1043" s="1" t="s">
        <v>617</v>
      </c>
      <c r="AA1043" s="1" t="s">
        <v>313</v>
      </c>
      <c r="AB1043" s="1" t="s">
        <v>7966</v>
      </c>
      <c r="AC1043" s="1" t="s">
        <v>3480</v>
      </c>
      <c r="AE1043" s="1" t="s">
        <v>43</v>
      </c>
      <c r="AF1043" s="1" t="s">
        <v>72</v>
      </c>
      <c r="AG1043" s="1" t="s">
        <v>42</v>
      </c>
      <c r="AH1043" s="1" t="s">
        <v>7967</v>
      </c>
      <c r="AI1043" s="1" t="s">
        <v>80</v>
      </c>
    </row>
    <row r="1044" ht="14.25" customHeight="1">
      <c r="A1044" s="1" t="s">
        <v>35</v>
      </c>
      <c r="B1044" s="1" t="s">
        <v>210</v>
      </c>
      <c r="C1044" s="1" t="s">
        <v>7968</v>
      </c>
      <c r="D1044" s="1" t="s">
        <v>7969</v>
      </c>
      <c r="E1044" s="1" t="s">
        <v>39</v>
      </c>
      <c r="F1044" s="1" t="s">
        <v>7931</v>
      </c>
      <c r="G1044" s="1">
        <v>10557.0</v>
      </c>
      <c r="H1044" s="1" t="s">
        <v>7970</v>
      </c>
      <c r="I1044" s="1" t="s">
        <v>42</v>
      </c>
      <c r="J1044" s="1" t="s">
        <v>43</v>
      </c>
      <c r="L1044" s="1" t="s">
        <v>44</v>
      </c>
      <c r="M1044" s="1" t="s">
        <v>80</v>
      </c>
      <c r="N1044" s="1">
        <v>1.0</v>
      </c>
      <c r="O1044" s="1" t="s">
        <v>383</v>
      </c>
      <c r="P1044" s="1">
        <v>0.0</v>
      </c>
      <c r="Q1044" s="1" t="s">
        <v>80</v>
      </c>
      <c r="R1044" s="1">
        <v>8.24954535E8</v>
      </c>
      <c r="S1044" s="1" t="s">
        <v>7723</v>
      </c>
      <c r="T1044" s="1" t="s">
        <v>7724</v>
      </c>
      <c r="U1044" s="1" t="s">
        <v>49</v>
      </c>
      <c r="V1044" s="1" t="s">
        <v>7971</v>
      </c>
      <c r="W1044" s="1" t="s">
        <v>7968</v>
      </c>
      <c r="X1044" s="1" t="s">
        <v>312</v>
      </c>
      <c r="Y1044" s="1" t="s">
        <v>53</v>
      </c>
      <c r="Z1044" s="1" t="s">
        <v>54</v>
      </c>
      <c r="AA1044" s="1" t="s">
        <v>313</v>
      </c>
      <c r="AB1044" s="1" t="s">
        <v>7972</v>
      </c>
      <c r="AC1044" s="1" t="s">
        <v>694</v>
      </c>
      <c r="AE1044" s="1" t="s">
        <v>43</v>
      </c>
      <c r="AF1044" s="1" t="s">
        <v>72</v>
      </c>
      <c r="AG1044" s="1" t="s">
        <v>42</v>
      </c>
      <c r="AH1044" s="1" t="s">
        <v>7968</v>
      </c>
      <c r="AI1044" s="1" t="s">
        <v>80</v>
      </c>
    </row>
    <row r="1045" ht="14.25" customHeight="1">
      <c r="A1045" s="1" t="s">
        <v>35</v>
      </c>
      <c r="B1045" s="1" t="s">
        <v>74</v>
      </c>
      <c r="C1045" s="1" t="s">
        <v>7973</v>
      </c>
      <c r="D1045" s="1" t="s">
        <v>7974</v>
      </c>
      <c r="E1045" s="1" t="s">
        <v>39</v>
      </c>
      <c r="F1045" s="1" t="s">
        <v>43</v>
      </c>
      <c r="G1045" s="1">
        <v>10558.0</v>
      </c>
      <c r="H1045" s="1" t="s">
        <v>7975</v>
      </c>
      <c r="I1045" s="1" t="s">
        <v>42</v>
      </c>
      <c r="J1045" s="1" t="s">
        <v>43</v>
      </c>
      <c r="L1045" s="1" t="s">
        <v>44</v>
      </c>
      <c r="M1045" s="1" t="s">
        <v>80</v>
      </c>
      <c r="N1045" s="1">
        <v>1.0</v>
      </c>
      <c r="O1045" s="1" t="s">
        <v>477</v>
      </c>
      <c r="P1045" s="1">
        <v>0.0</v>
      </c>
      <c r="Q1045" s="1" t="s">
        <v>45</v>
      </c>
      <c r="R1045" s="1">
        <v>8224.0</v>
      </c>
      <c r="S1045" s="1" t="s">
        <v>7976</v>
      </c>
      <c r="T1045" s="1" t="s">
        <v>7977</v>
      </c>
      <c r="U1045" s="1" t="s">
        <v>49</v>
      </c>
      <c r="V1045" s="1" t="s">
        <v>7978</v>
      </c>
      <c r="W1045" s="1" t="s">
        <v>7973</v>
      </c>
      <c r="X1045" s="1" t="s">
        <v>238</v>
      </c>
      <c r="Y1045" s="1" t="s">
        <v>53</v>
      </c>
      <c r="Z1045" s="1" t="s">
        <v>54</v>
      </c>
      <c r="AA1045" s="1" t="s">
        <v>239</v>
      </c>
      <c r="AB1045" s="1" t="s">
        <v>7979</v>
      </c>
      <c r="AC1045" s="1" t="s">
        <v>1733</v>
      </c>
      <c r="AE1045" s="1" t="s">
        <v>43</v>
      </c>
      <c r="AF1045" s="1" t="s">
        <v>72</v>
      </c>
      <c r="AG1045" s="1" t="s">
        <v>42</v>
      </c>
      <c r="AH1045" s="1" t="s">
        <v>7973</v>
      </c>
      <c r="AI1045" s="1" t="s">
        <v>80</v>
      </c>
    </row>
    <row r="1046" ht="14.25" customHeight="1">
      <c r="A1046" s="1" t="s">
        <v>35</v>
      </c>
      <c r="B1046" s="1" t="s">
        <v>210</v>
      </c>
      <c r="D1046" s="1" t="s">
        <v>7980</v>
      </c>
      <c r="E1046" s="1" t="s">
        <v>39</v>
      </c>
      <c r="F1046" s="1" t="s">
        <v>7981</v>
      </c>
      <c r="G1046" s="1">
        <v>10559.0</v>
      </c>
      <c r="H1046" s="1" t="s">
        <v>7982</v>
      </c>
      <c r="I1046" s="1" t="s">
        <v>42</v>
      </c>
      <c r="J1046" s="1" t="s">
        <v>43</v>
      </c>
      <c r="L1046" s="1" t="s">
        <v>44</v>
      </c>
      <c r="M1046" s="1" t="s">
        <v>80</v>
      </c>
      <c r="N1046" s="1">
        <v>1.0</v>
      </c>
      <c r="O1046" s="1" t="s">
        <v>46</v>
      </c>
      <c r="P1046" s="1">
        <v>0.0</v>
      </c>
      <c r="Q1046" s="1" t="s">
        <v>80</v>
      </c>
      <c r="R1046" s="1">
        <v>8.69739989E8</v>
      </c>
      <c r="S1046" s="1" t="s">
        <v>321</v>
      </c>
      <c r="T1046" s="1" t="s">
        <v>312</v>
      </c>
      <c r="U1046" s="1" t="s">
        <v>43</v>
      </c>
      <c r="X1046" s="1" t="s">
        <v>4200</v>
      </c>
      <c r="Y1046" s="1" t="s">
        <v>53</v>
      </c>
      <c r="Z1046" s="1" t="s">
        <v>617</v>
      </c>
      <c r="AA1046" s="1" t="s">
        <v>313</v>
      </c>
      <c r="AB1046" s="1" t="s">
        <v>7983</v>
      </c>
      <c r="AC1046" s="1" t="s">
        <v>3480</v>
      </c>
      <c r="AE1046" s="1" t="s">
        <v>43</v>
      </c>
      <c r="AF1046" s="1" t="s">
        <v>58</v>
      </c>
      <c r="AG1046" s="1" t="s">
        <v>42</v>
      </c>
      <c r="AH1046" s="1" t="s">
        <v>7984</v>
      </c>
      <c r="AI1046" s="1" t="s">
        <v>80</v>
      </c>
    </row>
    <row r="1047" ht="14.25" customHeight="1">
      <c r="A1047" s="1" t="s">
        <v>35</v>
      </c>
      <c r="B1047" s="1" t="s">
        <v>3144</v>
      </c>
      <c r="D1047" s="1" t="s">
        <v>7985</v>
      </c>
      <c r="E1047" s="1" t="s">
        <v>39</v>
      </c>
      <c r="F1047" s="1" t="s">
        <v>7986</v>
      </c>
      <c r="G1047" s="1">
        <v>10560.0</v>
      </c>
      <c r="H1047" s="1" t="s">
        <v>7987</v>
      </c>
      <c r="I1047" s="1" t="s">
        <v>42</v>
      </c>
      <c r="J1047" s="1" t="s">
        <v>43</v>
      </c>
      <c r="L1047" s="1" t="s">
        <v>44</v>
      </c>
      <c r="M1047" s="1" t="s">
        <v>80</v>
      </c>
      <c r="N1047" s="1">
        <v>1.0</v>
      </c>
      <c r="O1047" s="1" t="s">
        <v>3149</v>
      </c>
      <c r="P1047" s="1">
        <v>0.0</v>
      </c>
      <c r="Q1047" s="1" t="s">
        <v>80</v>
      </c>
      <c r="R1047" s="1">
        <v>8682.0</v>
      </c>
      <c r="S1047" s="1" t="s">
        <v>2270</v>
      </c>
      <c r="T1047" s="1" t="s">
        <v>2271</v>
      </c>
      <c r="U1047" s="1" t="s">
        <v>43</v>
      </c>
      <c r="X1047" s="1" t="s">
        <v>95</v>
      </c>
      <c r="Y1047" s="1" t="s">
        <v>53</v>
      </c>
      <c r="Z1047" s="1" t="s">
        <v>617</v>
      </c>
      <c r="AA1047" s="1" t="s">
        <v>3151</v>
      </c>
      <c r="AB1047" s="1" t="s">
        <v>7988</v>
      </c>
      <c r="AC1047" s="1" t="s">
        <v>3180</v>
      </c>
      <c r="AE1047" s="1" t="s">
        <v>43</v>
      </c>
      <c r="AF1047" s="1" t="s">
        <v>58</v>
      </c>
      <c r="AG1047" s="1" t="s">
        <v>42</v>
      </c>
      <c r="AH1047" s="1" t="s">
        <v>7989</v>
      </c>
      <c r="AI1047" s="1" t="s">
        <v>80</v>
      </c>
    </row>
    <row r="1048" ht="14.25" customHeight="1">
      <c r="A1048" s="1" t="s">
        <v>35</v>
      </c>
      <c r="B1048" s="1" t="s">
        <v>210</v>
      </c>
      <c r="C1048" s="1" t="s">
        <v>7990</v>
      </c>
      <c r="D1048" s="1" t="s">
        <v>7991</v>
      </c>
      <c r="E1048" s="1" t="s">
        <v>39</v>
      </c>
      <c r="F1048" s="1" t="s">
        <v>7992</v>
      </c>
      <c r="G1048" s="1">
        <v>10561.0</v>
      </c>
      <c r="H1048" s="1" t="s">
        <v>7993</v>
      </c>
      <c r="I1048" s="1" t="s">
        <v>42</v>
      </c>
      <c r="J1048" s="1" t="s">
        <v>43</v>
      </c>
      <c r="L1048" s="1" t="s">
        <v>44</v>
      </c>
      <c r="M1048" s="1" t="s">
        <v>80</v>
      </c>
      <c r="N1048" s="1">
        <v>1.0</v>
      </c>
      <c r="O1048" s="1" t="s">
        <v>383</v>
      </c>
      <c r="P1048" s="1">
        <v>0.0</v>
      </c>
      <c r="Q1048" s="1" t="s">
        <v>80</v>
      </c>
      <c r="R1048" s="1">
        <v>8.21202426E8</v>
      </c>
      <c r="S1048" s="1" t="s">
        <v>7994</v>
      </c>
      <c r="T1048" s="1" t="s">
        <v>7995</v>
      </c>
      <c r="U1048" s="1" t="s">
        <v>49</v>
      </c>
      <c r="V1048" s="1" t="s">
        <v>7996</v>
      </c>
      <c r="W1048" s="1" t="s">
        <v>7990</v>
      </c>
      <c r="X1048" s="1" t="s">
        <v>312</v>
      </c>
      <c r="Y1048" s="1" t="s">
        <v>53</v>
      </c>
      <c r="Z1048" s="1" t="s">
        <v>54</v>
      </c>
      <c r="AA1048" s="1" t="s">
        <v>3161</v>
      </c>
      <c r="AB1048" s="1" t="s">
        <v>7997</v>
      </c>
      <c r="AC1048" s="1" t="s">
        <v>694</v>
      </c>
      <c r="AE1048" s="1" t="s">
        <v>43</v>
      </c>
      <c r="AF1048" s="1" t="s">
        <v>72</v>
      </c>
      <c r="AG1048" s="1" t="s">
        <v>42</v>
      </c>
      <c r="AH1048" s="1" t="s">
        <v>7990</v>
      </c>
      <c r="AI1048" s="1" t="s">
        <v>80</v>
      </c>
    </row>
    <row r="1049" ht="14.25" customHeight="1">
      <c r="A1049" s="1" t="s">
        <v>35</v>
      </c>
      <c r="B1049" s="1" t="s">
        <v>3144</v>
      </c>
      <c r="D1049" s="1" t="s">
        <v>7998</v>
      </c>
      <c r="E1049" s="1" t="s">
        <v>39</v>
      </c>
      <c r="F1049" s="1" t="s">
        <v>7999</v>
      </c>
      <c r="G1049" s="1">
        <v>10562.0</v>
      </c>
      <c r="H1049" s="1" t="s">
        <v>8000</v>
      </c>
      <c r="I1049" s="1" t="s">
        <v>42</v>
      </c>
      <c r="J1049" s="1" t="s">
        <v>43</v>
      </c>
      <c r="L1049" s="1" t="s">
        <v>44</v>
      </c>
      <c r="M1049" s="1" t="s">
        <v>45</v>
      </c>
      <c r="N1049" s="1">
        <v>1.0</v>
      </c>
      <c r="O1049" s="1" t="s">
        <v>383</v>
      </c>
      <c r="P1049" s="1">
        <v>0.0</v>
      </c>
      <c r="Q1049" s="1" t="s">
        <v>45</v>
      </c>
      <c r="R1049" s="1">
        <v>8.96809554E8</v>
      </c>
      <c r="S1049" s="1" t="s">
        <v>175</v>
      </c>
      <c r="T1049" s="1" t="s">
        <v>176</v>
      </c>
      <c r="U1049" s="1" t="s">
        <v>43</v>
      </c>
      <c r="X1049" s="1" t="s">
        <v>981</v>
      </c>
      <c r="Y1049" s="1" t="s">
        <v>53</v>
      </c>
      <c r="Z1049" s="1" t="s">
        <v>617</v>
      </c>
      <c r="AA1049" s="1" t="s">
        <v>8001</v>
      </c>
      <c r="AB1049" s="1" t="s">
        <v>8002</v>
      </c>
      <c r="AC1049" s="1" t="s">
        <v>3646</v>
      </c>
      <c r="AE1049" s="1" t="s">
        <v>43</v>
      </c>
      <c r="AF1049" s="1" t="s">
        <v>58</v>
      </c>
      <c r="AG1049" s="1" t="s">
        <v>42</v>
      </c>
      <c r="AH1049" s="1" t="s">
        <v>8003</v>
      </c>
      <c r="AI1049" s="1" t="s">
        <v>45</v>
      </c>
    </row>
    <row r="1050" ht="14.25" customHeight="1">
      <c r="A1050" s="1" t="s">
        <v>35</v>
      </c>
      <c r="B1050" s="1" t="s">
        <v>210</v>
      </c>
      <c r="C1050" s="1" t="s">
        <v>8004</v>
      </c>
      <c r="D1050" s="1" t="s">
        <v>8005</v>
      </c>
      <c r="E1050" s="1" t="s">
        <v>39</v>
      </c>
      <c r="F1050" s="1" t="s">
        <v>8006</v>
      </c>
      <c r="G1050" s="1">
        <v>10563.0</v>
      </c>
      <c r="H1050" s="1" t="s">
        <v>8007</v>
      </c>
      <c r="I1050" s="1" t="s">
        <v>42</v>
      </c>
      <c r="J1050" s="1" t="s">
        <v>43</v>
      </c>
      <c r="L1050" s="1" t="s">
        <v>44</v>
      </c>
      <c r="M1050" s="1" t="s">
        <v>80</v>
      </c>
      <c r="N1050" s="1">
        <v>1.0</v>
      </c>
      <c r="O1050" s="1" t="s">
        <v>46</v>
      </c>
      <c r="P1050" s="1">
        <v>0.0</v>
      </c>
      <c r="Q1050" s="1" t="s">
        <v>80</v>
      </c>
      <c r="R1050" s="1">
        <v>9.22849787E8</v>
      </c>
      <c r="S1050" s="1" t="s">
        <v>8008</v>
      </c>
      <c r="T1050" s="1" t="s">
        <v>8009</v>
      </c>
      <c r="U1050" s="1" t="s">
        <v>49</v>
      </c>
      <c r="V1050" s="1" t="s">
        <v>8010</v>
      </c>
      <c r="W1050" s="1" t="s">
        <v>8004</v>
      </c>
      <c r="X1050" s="1" t="s">
        <v>312</v>
      </c>
      <c r="Y1050" s="1" t="s">
        <v>53</v>
      </c>
      <c r="Z1050" s="1" t="s">
        <v>54</v>
      </c>
      <c r="AA1050" s="1" t="s">
        <v>3161</v>
      </c>
      <c r="AB1050" s="1" t="s">
        <v>8011</v>
      </c>
      <c r="AC1050" s="1" t="s">
        <v>694</v>
      </c>
      <c r="AE1050" s="1" t="s">
        <v>43</v>
      </c>
      <c r="AF1050" s="1" t="s">
        <v>72</v>
      </c>
      <c r="AG1050" s="1" t="s">
        <v>42</v>
      </c>
      <c r="AH1050" s="1" t="s">
        <v>8004</v>
      </c>
      <c r="AI1050" s="1" t="s">
        <v>45</v>
      </c>
    </row>
    <row r="1051" ht="14.25" customHeight="1">
      <c r="A1051" s="1" t="s">
        <v>35</v>
      </c>
      <c r="B1051" s="1" t="s">
        <v>210</v>
      </c>
      <c r="C1051" s="1" t="s">
        <v>8012</v>
      </c>
      <c r="D1051" s="1" t="s">
        <v>8013</v>
      </c>
      <c r="E1051" s="1" t="s">
        <v>39</v>
      </c>
      <c r="F1051" s="1" t="s">
        <v>8014</v>
      </c>
      <c r="G1051" s="1">
        <v>10564.0</v>
      </c>
      <c r="H1051" s="1" t="s">
        <v>8015</v>
      </c>
      <c r="I1051" s="1" t="s">
        <v>42</v>
      </c>
      <c r="J1051" s="1" t="s">
        <v>43</v>
      </c>
      <c r="L1051" s="1" t="s">
        <v>44</v>
      </c>
      <c r="M1051" s="1" t="s">
        <v>80</v>
      </c>
      <c r="N1051" s="1">
        <v>1.0</v>
      </c>
      <c r="O1051" s="1" t="s">
        <v>46</v>
      </c>
      <c r="P1051" s="1">
        <v>0.0</v>
      </c>
      <c r="Q1051" s="1" t="s">
        <v>80</v>
      </c>
      <c r="R1051" s="1">
        <v>8.99488489E8</v>
      </c>
      <c r="S1051" s="1" t="s">
        <v>8016</v>
      </c>
      <c r="T1051" s="1" t="s">
        <v>8017</v>
      </c>
      <c r="U1051" s="1" t="s">
        <v>49</v>
      </c>
      <c r="V1051" s="1" t="s">
        <v>8018</v>
      </c>
      <c r="W1051" s="1" t="s">
        <v>8012</v>
      </c>
      <c r="X1051" s="1" t="s">
        <v>312</v>
      </c>
      <c r="Y1051" s="1" t="s">
        <v>53</v>
      </c>
      <c r="Z1051" s="1" t="s">
        <v>54</v>
      </c>
      <c r="AA1051" s="1" t="s">
        <v>3161</v>
      </c>
      <c r="AB1051" s="1" t="s">
        <v>7681</v>
      </c>
      <c r="AC1051" s="1" t="s">
        <v>694</v>
      </c>
      <c r="AE1051" s="1" t="s">
        <v>43</v>
      </c>
      <c r="AF1051" s="1" t="s">
        <v>72</v>
      </c>
      <c r="AG1051" s="1" t="s">
        <v>42</v>
      </c>
      <c r="AH1051" s="1" t="s">
        <v>8012</v>
      </c>
      <c r="AI1051" s="1" t="s">
        <v>45</v>
      </c>
    </row>
    <row r="1052" ht="14.25" customHeight="1">
      <c r="A1052" s="1" t="s">
        <v>35</v>
      </c>
      <c r="B1052" s="1" t="s">
        <v>74</v>
      </c>
      <c r="C1052" s="1" t="s">
        <v>8019</v>
      </c>
      <c r="D1052" s="1" t="s">
        <v>8020</v>
      </c>
      <c r="E1052" s="1" t="s">
        <v>39</v>
      </c>
      <c r="F1052" s="1" t="s">
        <v>8021</v>
      </c>
      <c r="G1052" s="1">
        <v>10565.0</v>
      </c>
      <c r="H1052" s="1" t="s">
        <v>8022</v>
      </c>
      <c r="I1052" s="1" t="s">
        <v>42</v>
      </c>
      <c r="J1052" s="1" t="s">
        <v>43</v>
      </c>
      <c r="L1052" s="1" t="s">
        <v>44</v>
      </c>
      <c r="M1052" s="1" t="s">
        <v>80</v>
      </c>
      <c r="N1052" s="1">
        <v>2.0</v>
      </c>
      <c r="O1052" s="1" t="s">
        <v>46</v>
      </c>
      <c r="P1052" s="1">
        <v>0.0</v>
      </c>
      <c r="Q1052" s="1" t="s">
        <v>80</v>
      </c>
      <c r="R1052" s="1">
        <v>6170.0</v>
      </c>
      <c r="S1052" s="1" t="s">
        <v>5292</v>
      </c>
      <c r="T1052" s="1" t="s">
        <v>5293</v>
      </c>
      <c r="U1052" s="1" t="s">
        <v>49</v>
      </c>
      <c r="V1052" s="1" t="s">
        <v>42</v>
      </c>
      <c r="W1052" s="1" t="s">
        <v>8019</v>
      </c>
      <c r="X1052" s="1" t="s">
        <v>953</v>
      </c>
      <c r="Y1052" s="1" t="s">
        <v>53</v>
      </c>
      <c r="Z1052" s="1" t="s">
        <v>54</v>
      </c>
      <c r="AA1052" s="1" t="s">
        <v>5503</v>
      </c>
      <c r="AB1052" s="1" t="s">
        <v>8023</v>
      </c>
      <c r="AC1052" s="1" t="s">
        <v>8024</v>
      </c>
      <c r="AE1052" s="1" t="s">
        <v>43</v>
      </c>
      <c r="AF1052" s="1" t="s">
        <v>58</v>
      </c>
      <c r="AG1052" s="1" t="s">
        <v>42</v>
      </c>
      <c r="AH1052" s="1" t="s">
        <v>8019</v>
      </c>
      <c r="AI1052" s="1" t="s">
        <v>80</v>
      </c>
    </row>
    <row r="1053" ht="14.25" customHeight="1">
      <c r="A1053" s="1" t="s">
        <v>35</v>
      </c>
      <c r="B1053" s="1" t="s">
        <v>3144</v>
      </c>
      <c r="C1053" s="1" t="s">
        <v>8025</v>
      </c>
      <c r="D1053" s="1" t="s">
        <v>8026</v>
      </c>
      <c r="E1053" s="1" t="s">
        <v>39</v>
      </c>
      <c r="F1053" s="1" t="s">
        <v>8027</v>
      </c>
      <c r="G1053" s="1">
        <v>10566.0</v>
      </c>
      <c r="H1053" s="1" t="s">
        <v>8028</v>
      </c>
      <c r="I1053" s="1" t="s">
        <v>42</v>
      </c>
      <c r="J1053" s="1" t="s">
        <v>43</v>
      </c>
      <c r="L1053" s="1" t="s">
        <v>44</v>
      </c>
      <c r="M1053" s="1" t="s">
        <v>80</v>
      </c>
      <c r="N1053" s="1">
        <v>1.0</v>
      </c>
      <c r="O1053" s="1" t="s">
        <v>2941</v>
      </c>
      <c r="P1053" s="1">
        <v>0.0</v>
      </c>
      <c r="Q1053" s="1" t="s">
        <v>80</v>
      </c>
      <c r="R1053" s="1">
        <v>6837.0</v>
      </c>
      <c r="S1053" s="1" t="s">
        <v>7804</v>
      </c>
      <c r="T1053" s="1" t="s">
        <v>7805</v>
      </c>
      <c r="U1053" s="1" t="s">
        <v>49</v>
      </c>
      <c r="V1053" s="1" t="s">
        <v>8029</v>
      </c>
      <c r="W1053" s="1" t="s">
        <v>8025</v>
      </c>
      <c r="X1053" s="1" t="s">
        <v>953</v>
      </c>
      <c r="Y1053" s="1" t="s">
        <v>53</v>
      </c>
      <c r="Z1053" s="1" t="s">
        <v>54</v>
      </c>
      <c r="AA1053" s="1" t="s">
        <v>3151</v>
      </c>
      <c r="AB1053" s="1" t="s">
        <v>8030</v>
      </c>
      <c r="AC1053" s="1" t="s">
        <v>8031</v>
      </c>
      <c r="AE1053" s="1" t="s">
        <v>43</v>
      </c>
      <c r="AF1053" s="1" t="s">
        <v>72</v>
      </c>
      <c r="AG1053" s="1" t="s">
        <v>42</v>
      </c>
      <c r="AH1053" s="1" t="s">
        <v>8025</v>
      </c>
      <c r="AI1053" s="1" t="s">
        <v>80</v>
      </c>
    </row>
    <row r="1054" ht="14.25" customHeight="1">
      <c r="A1054" s="1" t="s">
        <v>35</v>
      </c>
      <c r="B1054" s="1" t="s">
        <v>145</v>
      </c>
      <c r="C1054" s="1" t="s">
        <v>8032</v>
      </c>
      <c r="D1054" s="1" t="s">
        <v>8033</v>
      </c>
      <c r="E1054" s="1" t="s">
        <v>39</v>
      </c>
      <c r="F1054" s="1" t="s">
        <v>8034</v>
      </c>
      <c r="G1054" s="1">
        <v>10567.0</v>
      </c>
      <c r="H1054" s="1" t="s">
        <v>8035</v>
      </c>
      <c r="I1054" s="1" t="s">
        <v>42</v>
      </c>
      <c r="J1054" s="1" t="s">
        <v>43</v>
      </c>
      <c r="L1054" s="1" t="s">
        <v>44</v>
      </c>
      <c r="M1054" s="1" t="s">
        <v>45</v>
      </c>
      <c r="N1054" s="1">
        <v>1.0</v>
      </c>
      <c r="O1054" s="1" t="s">
        <v>884</v>
      </c>
      <c r="P1054" s="1">
        <v>0.0</v>
      </c>
      <c r="Q1054" s="1" t="s">
        <v>45</v>
      </c>
      <c r="R1054" s="1">
        <v>6891.0</v>
      </c>
      <c r="S1054" s="1" t="s">
        <v>886</v>
      </c>
      <c r="T1054" s="1" t="s">
        <v>887</v>
      </c>
      <c r="U1054" s="1" t="s">
        <v>49</v>
      </c>
      <c r="V1054" s="1" t="s">
        <v>42</v>
      </c>
      <c r="W1054" s="1" t="s">
        <v>8036</v>
      </c>
      <c r="X1054" s="1" t="s">
        <v>179</v>
      </c>
      <c r="Y1054" s="1" t="s">
        <v>69</v>
      </c>
      <c r="Z1054" s="1" t="s">
        <v>54</v>
      </c>
      <c r="AA1054" s="1" t="s">
        <v>890</v>
      </c>
      <c r="AB1054" s="1" t="s">
        <v>8037</v>
      </c>
      <c r="AC1054" s="1" t="s">
        <v>3944</v>
      </c>
      <c r="AE1054" s="1" t="s">
        <v>43</v>
      </c>
      <c r="AF1054" s="1" t="s">
        <v>72</v>
      </c>
      <c r="AG1054" s="1" t="s">
        <v>42</v>
      </c>
      <c r="AH1054" s="1" t="s">
        <v>8038</v>
      </c>
      <c r="AI1054" s="1" t="s">
        <v>45</v>
      </c>
    </row>
    <row r="1055" ht="14.25" customHeight="1">
      <c r="A1055" s="1" t="s">
        <v>35</v>
      </c>
      <c r="B1055" s="1" t="s">
        <v>684</v>
      </c>
      <c r="C1055" s="1" t="s">
        <v>8039</v>
      </c>
      <c r="D1055" s="1" t="s">
        <v>8040</v>
      </c>
      <c r="E1055" s="1" t="s">
        <v>39</v>
      </c>
      <c r="F1055" s="1" t="s">
        <v>8041</v>
      </c>
      <c r="G1055" s="1">
        <v>10568.0</v>
      </c>
      <c r="H1055" s="1" t="s">
        <v>8042</v>
      </c>
      <c r="I1055" s="1" t="s">
        <v>42</v>
      </c>
      <c r="J1055" s="1" t="s">
        <v>43</v>
      </c>
      <c r="L1055" s="1" t="s">
        <v>44</v>
      </c>
      <c r="M1055" s="1" t="s">
        <v>45</v>
      </c>
      <c r="N1055" s="1">
        <v>1.0</v>
      </c>
      <c r="O1055" s="1" t="s">
        <v>46</v>
      </c>
      <c r="P1055" s="1">
        <v>0.0</v>
      </c>
      <c r="Q1055" s="1" t="s">
        <v>883</v>
      </c>
      <c r="R1055" s="1">
        <v>6.42715471E8</v>
      </c>
      <c r="S1055" s="1" t="s">
        <v>8043</v>
      </c>
      <c r="T1055" s="1" t="s">
        <v>8044</v>
      </c>
      <c r="U1055" s="1" t="s">
        <v>49</v>
      </c>
      <c r="V1055" s="1" t="s">
        <v>8045</v>
      </c>
      <c r="W1055" s="1" t="s">
        <v>8046</v>
      </c>
      <c r="X1055" s="1" t="s">
        <v>953</v>
      </c>
      <c r="Y1055" s="1" t="s">
        <v>69</v>
      </c>
      <c r="Z1055" s="1" t="s">
        <v>54</v>
      </c>
      <c r="AA1055" s="1" t="s">
        <v>8047</v>
      </c>
      <c r="AB1055" s="1" t="s">
        <v>8048</v>
      </c>
      <c r="AC1055" s="1" t="s">
        <v>8049</v>
      </c>
      <c r="AE1055" s="1" t="s">
        <v>43</v>
      </c>
      <c r="AF1055" s="1" t="s">
        <v>58</v>
      </c>
      <c r="AG1055" s="1" t="s">
        <v>42</v>
      </c>
      <c r="AH1055" s="1" t="s">
        <v>8039</v>
      </c>
      <c r="AI1055" s="1" t="s">
        <v>883</v>
      </c>
    </row>
    <row r="1056" ht="14.25" customHeight="1">
      <c r="A1056" s="1" t="s">
        <v>35</v>
      </c>
      <c r="B1056" s="1" t="s">
        <v>145</v>
      </c>
      <c r="D1056" s="1" t="s">
        <v>8050</v>
      </c>
      <c r="F1056" s="1" t="s">
        <v>8051</v>
      </c>
      <c r="G1056" s="1">
        <v>10569.0</v>
      </c>
      <c r="H1056" s="1" t="s">
        <v>8052</v>
      </c>
      <c r="I1056" s="1" t="s">
        <v>42</v>
      </c>
      <c r="J1056" s="1" t="s">
        <v>43</v>
      </c>
      <c r="L1056" s="1" t="s">
        <v>44</v>
      </c>
      <c r="M1056" s="1" t="s">
        <v>80</v>
      </c>
      <c r="N1056" s="1">
        <v>1.0</v>
      </c>
      <c r="O1056" s="1" t="s">
        <v>4437</v>
      </c>
      <c r="P1056" s="1">
        <v>0.0</v>
      </c>
      <c r="Q1056" s="1" t="s">
        <v>80</v>
      </c>
      <c r="R1056" s="1">
        <v>5602.0</v>
      </c>
      <c r="S1056" s="1" t="s">
        <v>3118</v>
      </c>
      <c r="T1056" s="1" t="s">
        <v>3119</v>
      </c>
      <c r="U1056" s="1" t="s">
        <v>43</v>
      </c>
      <c r="X1056" s="1" t="s">
        <v>953</v>
      </c>
      <c r="Y1056" s="1" t="s">
        <v>69</v>
      </c>
      <c r="Z1056" s="1" t="s">
        <v>920</v>
      </c>
      <c r="AA1056" s="1" t="s">
        <v>155</v>
      </c>
      <c r="AB1056" s="1" t="s">
        <v>8053</v>
      </c>
      <c r="AC1056" s="1" t="s">
        <v>1573</v>
      </c>
      <c r="AE1056" s="1" t="s">
        <v>43</v>
      </c>
      <c r="AF1056" s="1" t="s">
        <v>58</v>
      </c>
      <c r="AG1056" s="1" t="s">
        <v>42</v>
      </c>
      <c r="AH1056" s="1" t="s">
        <v>8054</v>
      </c>
      <c r="AI1056" s="1" t="s">
        <v>80</v>
      </c>
    </row>
    <row r="1057" ht="14.25" customHeight="1">
      <c r="A1057" s="1" t="s">
        <v>35</v>
      </c>
      <c r="B1057" s="1" t="s">
        <v>704</v>
      </c>
      <c r="C1057" s="1" t="s">
        <v>8055</v>
      </c>
      <c r="D1057" s="1" t="s">
        <v>8056</v>
      </c>
      <c r="E1057" s="1" t="s">
        <v>39</v>
      </c>
      <c r="F1057" s="1" t="s">
        <v>8057</v>
      </c>
      <c r="G1057" s="1">
        <v>10570.0</v>
      </c>
      <c r="H1057" s="1" t="s">
        <v>8058</v>
      </c>
      <c r="I1057" s="1" t="s">
        <v>42</v>
      </c>
      <c r="J1057" s="1" t="s">
        <v>43</v>
      </c>
      <c r="L1057" s="1" t="s">
        <v>44</v>
      </c>
      <c r="M1057" s="1" t="s">
        <v>45</v>
      </c>
      <c r="N1057" s="1">
        <v>1.0</v>
      </c>
      <c r="O1057" s="1" t="s">
        <v>709</v>
      </c>
      <c r="P1057" s="1">
        <v>0.0</v>
      </c>
      <c r="Q1057" s="1" t="s">
        <v>45</v>
      </c>
      <c r="R1057" s="1">
        <v>8.12636148E8</v>
      </c>
      <c r="S1057" s="1" t="s">
        <v>8059</v>
      </c>
      <c r="T1057" s="1" t="s">
        <v>8060</v>
      </c>
      <c r="U1057" s="1" t="s">
        <v>49</v>
      </c>
      <c r="V1057" s="1" t="s">
        <v>8061</v>
      </c>
      <c r="W1057" s="1" t="s">
        <v>8062</v>
      </c>
      <c r="X1057" s="1" t="s">
        <v>85</v>
      </c>
      <c r="Y1057" s="1" t="s">
        <v>53</v>
      </c>
      <c r="Z1057" s="1" t="s">
        <v>54</v>
      </c>
      <c r="AA1057" s="1" t="s">
        <v>997</v>
      </c>
      <c r="AB1057" s="1" t="s">
        <v>8063</v>
      </c>
      <c r="AC1057" s="1" t="s">
        <v>1861</v>
      </c>
      <c r="AE1057" s="1" t="s">
        <v>43</v>
      </c>
      <c r="AF1057" s="1" t="s">
        <v>72</v>
      </c>
      <c r="AG1057" s="1" t="s">
        <v>42</v>
      </c>
      <c r="AH1057" s="1" t="s">
        <v>8055</v>
      </c>
      <c r="AI1057" s="1" t="s">
        <v>80</v>
      </c>
    </row>
    <row r="1058" ht="14.25" customHeight="1">
      <c r="A1058" s="1" t="s">
        <v>35</v>
      </c>
      <c r="B1058" s="1" t="s">
        <v>145</v>
      </c>
      <c r="C1058" s="1" t="s">
        <v>8064</v>
      </c>
      <c r="D1058" s="1" t="s">
        <v>8065</v>
      </c>
      <c r="E1058" s="1" t="s">
        <v>39</v>
      </c>
      <c r="F1058" s="1" t="s">
        <v>8066</v>
      </c>
      <c r="G1058" s="1">
        <v>10571.0</v>
      </c>
      <c r="H1058" s="1" t="s">
        <v>8067</v>
      </c>
      <c r="I1058" s="1" t="s">
        <v>42</v>
      </c>
      <c r="J1058" s="1" t="s">
        <v>43</v>
      </c>
      <c r="L1058" s="1" t="s">
        <v>44</v>
      </c>
      <c r="M1058" s="1" t="s">
        <v>80</v>
      </c>
      <c r="N1058" s="1">
        <v>1.0</v>
      </c>
      <c r="O1058" s="1" t="s">
        <v>46</v>
      </c>
      <c r="P1058" s="1">
        <v>0.0</v>
      </c>
      <c r="Q1058" s="1" t="s">
        <v>80</v>
      </c>
      <c r="R1058" s="1">
        <v>9.25830261E8</v>
      </c>
      <c r="S1058" s="1" t="s">
        <v>8068</v>
      </c>
      <c r="T1058" s="1" t="s">
        <v>8069</v>
      </c>
      <c r="U1058" s="1" t="s">
        <v>49</v>
      </c>
      <c r="V1058" s="1" t="s">
        <v>8070</v>
      </c>
      <c r="W1058" s="1" t="s">
        <v>8064</v>
      </c>
      <c r="X1058" s="1" t="s">
        <v>953</v>
      </c>
      <c r="Y1058" s="1" t="s">
        <v>69</v>
      </c>
      <c r="Z1058" s="1" t="s">
        <v>54</v>
      </c>
      <c r="AA1058" s="1" t="s">
        <v>628</v>
      </c>
      <c r="AB1058" s="1" t="s">
        <v>8066</v>
      </c>
      <c r="AC1058" s="1" t="s">
        <v>5756</v>
      </c>
      <c r="AE1058" s="1" t="s">
        <v>43</v>
      </c>
      <c r="AF1058" s="1" t="s">
        <v>58</v>
      </c>
      <c r="AG1058" s="1" t="s">
        <v>42</v>
      </c>
      <c r="AH1058" s="1" t="s">
        <v>8071</v>
      </c>
      <c r="AI1058" s="1" t="s">
        <v>80</v>
      </c>
    </row>
    <row r="1059" ht="14.25" customHeight="1">
      <c r="A1059" s="1" t="s">
        <v>35</v>
      </c>
      <c r="B1059" s="1" t="s">
        <v>210</v>
      </c>
      <c r="C1059" s="1" t="s">
        <v>8072</v>
      </c>
      <c r="D1059" s="1" t="s">
        <v>8073</v>
      </c>
      <c r="E1059" s="1" t="s">
        <v>39</v>
      </c>
      <c r="F1059" s="1" t="s">
        <v>8074</v>
      </c>
      <c r="G1059" s="1">
        <v>10572.0</v>
      </c>
      <c r="H1059" s="1" t="s">
        <v>8075</v>
      </c>
      <c r="I1059" s="1" t="s">
        <v>42</v>
      </c>
      <c r="J1059" s="1" t="s">
        <v>43</v>
      </c>
      <c r="L1059" s="1" t="s">
        <v>44</v>
      </c>
      <c r="M1059" s="1" t="s">
        <v>80</v>
      </c>
      <c r="N1059" s="1">
        <v>1.0</v>
      </c>
      <c r="O1059" s="1" t="s">
        <v>412</v>
      </c>
      <c r="P1059" s="1">
        <v>0.0</v>
      </c>
      <c r="Q1059" s="1" t="s">
        <v>80</v>
      </c>
      <c r="R1059" s="1">
        <v>8591.0</v>
      </c>
      <c r="S1059" s="1" t="s">
        <v>1907</v>
      </c>
      <c r="T1059" s="1" t="s">
        <v>1908</v>
      </c>
      <c r="U1059" s="1" t="s">
        <v>49</v>
      </c>
      <c r="V1059" s="1" t="s">
        <v>8076</v>
      </c>
      <c r="W1059" s="1" t="s">
        <v>8077</v>
      </c>
      <c r="X1059" s="1" t="s">
        <v>121</v>
      </c>
      <c r="Y1059" s="1" t="s">
        <v>53</v>
      </c>
      <c r="Z1059" s="1" t="s">
        <v>54</v>
      </c>
      <c r="AA1059" s="1" t="s">
        <v>313</v>
      </c>
      <c r="AB1059" s="1" t="s">
        <v>8078</v>
      </c>
      <c r="AC1059" s="1" t="s">
        <v>4374</v>
      </c>
      <c r="AE1059" s="1" t="s">
        <v>43</v>
      </c>
      <c r="AF1059" s="1" t="s">
        <v>72</v>
      </c>
      <c r="AG1059" s="1" t="s">
        <v>42</v>
      </c>
      <c r="AH1059" s="1" t="s">
        <v>8079</v>
      </c>
      <c r="AI1059" s="1" t="s">
        <v>80</v>
      </c>
    </row>
    <row r="1060" ht="14.25" customHeight="1">
      <c r="A1060" s="1" t="s">
        <v>35</v>
      </c>
      <c r="B1060" s="1" t="s">
        <v>36</v>
      </c>
      <c r="C1060" s="1" t="s">
        <v>8080</v>
      </c>
      <c r="D1060" s="1" t="s">
        <v>8081</v>
      </c>
      <c r="E1060" s="1" t="s">
        <v>8082</v>
      </c>
      <c r="F1060" s="1" t="s">
        <v>8083</v>
      </c>
      <c r="G1060" s="1">
        <v>10573.0</v>
      </c>
      <c r="H1060" s="1" t="s">
        <v>8084</v>
      </c>
      <c r="I1060" s="1" t="s">
        <v>42</v>
      </c>
      <c r="J1060" s="1" t="s">
        <v>43</v>
      </c>
      <c r="L1060" s="1" t="s">
        <v>44</v>
      </c>
      <c r="M1060" s="1" t="s">
        <v>80</v>
      </c>
      <c r="N1060" s="1">
        <v>1.0</v>
      </c>
      <c r="O1060" s="1" t="s">
        <v>4286</v>
      </c>
      <c r="P1060" s="1">
        <v>0.0</v>
      </c>
      <c r="Q1060" s="1" t="s">
        <v>80</v>
      </c>
      <c r="R1060" s="1">
        <v>6485.0</v>
      </c>
      <c r="S1060" s="1" t="s">
        <v>8085</v>
      </c>
      <c r="T1060" s="1" t="s">
        <v>8086</v>
      </c>
      <c r="U1060" s="1" t="s">
        <v>49</v>
      </c>
      <c r="V1060" s="1" t="s">
        <v>8087</v>
      </c>
      <c r="W1060" s="1" t="s">
        <v>8080</v>
      </c>
      <c r="X1060" s="1" t="s">
        <v>561</v>
      </c>
      <c r="Y1060" s="1" t="s">
        <v>53</v>
      </c>
      <c r="Z1060" s="1" t="s">
        <v>54</v>
      </c>
      <c r="AA1060" s="1" t="s">
        <v>55</v>
      </c>
      <c r="AB1060" s="1" t="s">
        <v>8088</v>
      </c>
      <c r="AC1060" s="1" t="s">
        <v>8089</v>
      </c>
      <c r="AE1060" s="1" t="s">
        <v>43</v>
      </c>
      <c r="AF1060" s="1" t="s">
        <v>58</v>
      </c>
      <c r="AG1060" s="1" t="s">
        <v>42</v>
      </c>
      <c r="AH1060" s="1" t="s">
        <v>8080</v>
      </c>
      <c r="AI1060" s="1" t="s">
        <v>80</v>
      </c>
    </row>
    <row r="1061" ht="14.25" customHeight="1">
      <c r="A1061" s="1" t="s">
        <v>35</v>
      </c>
      <c r="B1061" s="1" t="s">
        <v>1873</v>
      </c>
      <c r="D1061" s="1" t="s">
        <v>8090</v>
      </c>
      <c r="E1061" s="1" t="s">
        <v>39</v>
      </c>
      <c r="F1061" s="1" t="s">
        <v>8091</v>
      </c>
      <c r="G1061" s="1">
        <v>10574.0</v>
      </c>
      <c r="H1061" s="1" t="s">
        <v>8092</v>
      </c>
      <c r="I1061" s="1" t="s">
        <v>8093</v>
      </c>
      <c r="J1061" s="1" t="s">
        <v>49</v>
      </c>
      <c r="K1061" s="1" t="s">
        <v>8094</v>
      </c>
      <c r="L1061" s="1" t="s">
        <v>44</v>
      </c>
      <c r="M1061" s="1" t="s">
        <v>45</v>
      </c>
      <c r="N1061" s="1">
        <v>2.0</v>
      </c>
      <c r="O1061" s="1" t="s">
        <v>3622</v>
      </c>
      <c r="P1061" s="1">
        <v>1.0</v>
      </c>
      <c r="Q1061" s="1" t="s">
        <v>45</v>
      </c>
      <c r="R1061" s="1">
        <v>8605.0</v>
      </c>
      <c r="S1061" s="1" t="s">
        <v>1149</v>
      </c>
      <c r="T1061" s="1" t="s">
        <v>1150</v>
      </c>
      <c r="U1061" s="1" t="s">
        <v>43</v>
      </c>
      <c r="X1061" s="1" t="s">
        <v>919</v>
      </c>
      <c r="Y1061" s="1" t="s">
        <v>53</v>
      </c>
      <c r="Z1061" s="1" t="s">
        <v>617</v>
      </c>
      <c r="AA1061" s="1" t="s">
        <v>1882</v>
      </c>
      <c r="AB1061" s="1" t="s">
        <v>8095</v>
      </c>
      <c r="AC1061" s="1" t="s">
        <v>336</v>
      </c>
      <c r="AE1061" s="1" t="s">
        <v>43</v>
      </c>
      <c r="AF1061" s="1" t="s">
        <v>72</v>
      </c>
      <c r="AG1061" s="1" t="s">
        <v>42</v>
      </c>
      <c r="AH1061" s="1" t="s">
        <v>8096</v>
      </c>
      <c r="AI1061" s="1" t="s">
        <v>45</v>
      </c>
    </row>
    <row r="1062" ht="14.25" customHeight="1">
      <c r="A1062" s="1" t="s">
        <v>35</v>
      </c>
      <c r="B1062" s="1" t="s">
        <v>36</v>
      </c>
      <c r="C1062" s="1" t="s">
        <v>8097</v>
      </c>
      <c r="D1062" s="1" t="s">
        <v>8098</v>
      </c>
      <c r="E1062" s="1" t="s">
        <v>39</v>
      </c>
      <c r="F1062" s="1" t="s">
        <v>8099</v>
      </c>
      <c r="G1062" s="1">
        <v>10575.0</v>
      </c>
      <c r="H1062" s="1" t="s">
        <v>8100</v>
      </c>
      <c r="I1062" s="1" t="s">
        <v>42</v>
      </c>
      <c r="J1062" s="1" t="s">
        <v>43</v>
      </c>
      <c r="L1062" s="1" t="s">
        <v>44</v>
      </c>
      <c r="M1062" s="1" t="s">
        <v>80</v>
      </c>
      <c r="N1062" s="1">
        <v>1.0</v>
      </c>
      <c r="O1062" s="1" t="s">
        <v>174</v>
      </c>
      <c r="P1062" s="1">
        <v>0.0</v>
      </c>
      <c r="Q1062" s="1" t="s">
        <v>80</v>
      </c>
      <c r="R1062" s="1">
        <v>6235.0</v>
      </c>
      <c r="S1062" s="1" t="s">
        <v>8101</v>
      </c>
      <c r="T1062" s="1" t="s">
        <v>8102</v>
      </c>
      <c r="U1062" s="1" t="s">
        <v>49</v>
      </c>
      <c r="V1062" s="1" t="s">
        <v>8103</v>
      </c>
      <c r="W1062" s="1" t="s">
        <v>8104</v>
      </c>
      <c r="X1062" s="1" t="s">
        <v>132</v>
      </c>
      <c r="Y1062" s="1" t="s">
        <v>53</v>
      </c>
      <c r="Z1062" s="1" t="s">
        <v>54</v>
      </c>
      <c r="AA1062" s="1" t="s">
        <v>180</v>
      </c>
      <c r="AB1062" s="1" t="s">
        <v>1115</v>
      </c>
      <c r="AC1062" s="1" t="s">
        <v>6821</v>
      </c>
      <c r="AE1062" s="1" t="s">
        <v>43</v>
      </c>
      <c r="AF1062" s="1" t="s">
        <v>58</v>
      </c>
      <c r="AG1062" s="1" t="s">
        <v>42</v>
      </c>
      <c r="AH1062" s="1" t="s">
        <v>8105</v>
      </c>
      <c r="AI1062" s="1" t="s">
        <v>80</v>
      </c>
    </row>
    <row r="1063" ht="14.25" customHeight="1">
      <c r="A1063" s="1" t="s">
        <v>35</v>
      </c>
      <c r="B1063" s="1" t="s">
        <v>74</v>
      </c>
      <c r="C1063" s="1" t="s">
        <v>8106</v>
      </c>
      <c r="D1063" s="1" t="s">
        <v>8107</v>
      </c>
      <c r="E1063" s="1" t="s">
        <v>39</v>
      </c>
      <c r="F1063" s="1" t="s">
        <v>43</v>
      </c>
      <c r="G1063" s="1">
        <v>10576.0</v>
      </c>
      <c r="H1063" s="1" t="s">
        <v>8108</v>
      </c>
      <c r="I1063" s="1" t="s">
        <v>42</v>
      </c>
      <c r="J1063" s="1" t="s">
        <v>43</v>
      </c>
      <c r="L1063" s="1" t="s">
        <v>44</v>
      </c>
      <c r="M1063" s="1" t="s">
        <v>80</v>
      </c>
      <c r="N1063" s="1">
        <v>1.0</v>
      </c>
      <c r="O1063" s="1" t="s">
        <v>46</v>
      </c>
      <c r="P1063" s="1">
        <v>0.0</v>
      </c>
      <c r="Q1063" s="1" t="s">
        <v>45</v>
      </c>
      <c r="R1063" s="1">
        <v>6711.0</v>
      </c>
      <c r="S1063" s="1" t="s">
        <v>1462</v>
      </c>
      <c r="T1063" s="1" t="s">
        <v>1463</v>
      </c>
      <c r="U1063" s="1" t="s">
        <v>49</v>
      </c>
      <c r="V1063" s="1" t="s">
        <v>8109</v>
      </c>
      <c r="W1063" s="1" t="s">
        <v>8106</v>
      </c>
      <c r="X1063" s="1" t="s">
        <v>238</v>
      </c>
      <c r="Y1063" s="1" t="s">
        <v>69</v>
      </c>
      <c r="Z1063" s="1" t="s">
        <v>54</v>
      </c>
      <c r="AA1063" s="1" t="s">
        <v>239</v>
      </c>
      <c r="AB1063" s="1" t="s">
        <v>8110</v>
      </c>
      <c r="AC1063" s="1" t="s">
        <v>8111</v>
      </c>
      <c r="AE1063" s="1" t="s">
        <v>43</v>
      </c>
      <c r="AF1063" s="1" t="s">
        <v>72</v>
      </c>
      <c r="AG1063" s="1" t="s">
        <v>42</v>
      </c>
      <c r="AH1063" s="1" t="s">
        <v>8112</v>
      </c>
      <c r="AI1063" s="1" t="s">
        <v>80</v>
      </c>
    </row>
    <row r="1064" ht="14.25" customHeight="1">
      <c r="A1064" s="1" t="s">
        <v>35</v>
      </c>
      <c r="B1064" s="1" t="s">
        <v>145</v>
      </c>
      <c r="C1064" s="1" t="s">
        <v>8113</v>
      </c>
      <c r="D1064" s="1" t="s">
        <v>8114</v>
      </c>
      <c r="E1064" s="1" t="s">
        <v>39</v>
      </c>
      <c r="F1064" s="1" t="s">
        <v>8115</v>
      </c>
      <c r="G1064" s="1">
        <v>10577.0</v>
      </c>
      <c r="H1064" s="1" t="s">
        <v>8116</v>
      </c>
      <c r="I1064" s="1" t="s">
        <v>42</v>
      </c>
      <c r="J1064" s="1" t="s">
        <v>43</v>
      </c>
      <c r="L1064" s="1" t="s">
        <v>44</v>
      </c>
      <c r="M1064" s="1" t="s">
        <v>45</v>
      </c>
      <c r="N1064" s="1">
        <v>1.0</v>
      </c>
      <c r="O1064" s="1" t="s">
        <v>3454</v>
      </c>
      <c r="P1064" s="1">
        <v>0.0</v>
      </c>
      <c r="Q1064" s="1" t="s">
        <v>45</v>
      </c>
      <c r="R1064" s="1">
        <v>8169.0</v>
      </c>
      <c r="S1064" s="1" t="s">
        <v>8117</v>
      </c>
      <c r="T1064" s="1" t="s">
        <v>8118</v>
      </c>
      <c r="U1064" s="1" t="s">
        <v>49</v>
      </c>
      <c r="V1064" s="1" t="s">
        <v>8119</v>
      </c>
      <c r="W1064" s="1" t="s">
        <v>8120</v>
      </c>
      <c r="X1064" s="1" t="s">
        <v>85</v>
      </c>
      <c r="Y1064" s="1" t="s">
        <v>53</v>
      </c>
      <c r="Z1064" s="1" t="s">
        <v>54</v>
      </c>
      <c r="AA1064" s="1" t="s">
        <v>302</v>
      </c>
      <c r="AB1064" s="1" t="s">
        <v>8121</v>
      </c>
      <c r="AC1064" s="1" t="s">
        <v>4178</v>
      </c>
      <c r="AE1064" s="1" t="s">
        <v>43</v>
      </c>
      <c r="AF1064" s="1" t="s">
        <v>72</v>
      </c>
      <c r="AG1064" s="1" t="s">
        <v>42</v>
      </c>
      <c r="AH1064" s="1" t="s">
        <v>8113</v>
      </c>
      <c r="AI1064" s="1" t="s">
        <v>45</v>
      </c>
    </row>
    <row r="1065" ht="14.25" customHeight="1">
      <c r="A1065" s="1" t="s">
        <v>35</v>
      </c>
      <c r="B1065" s="1" t="s">
        <v>145</v>
      </c>
      <c r="C1065" s="1" t="s">
        <v>8122</v>
      </c>
      <c r="D1065" s="1" t="s">
        <v>8123</v>
      </c>
      <c r="E1065" s="1" t="s">
        <v>39</v>
      </c>
      <c r="F1065" s="1" t="s">
        <v>8124</v>
      </c>
      <c r="G1065" s="1">
        <v>10578.0</v>
      </c>
      <c r="H1065" s="1" t="s">
        <v>8125</v>
      </c>
      <c r="I1065" s="1" t="s">
        <v>42</v>
      </c>
      <c r="J1065" s="1" t="s">
        <v>43</v>
      </c>
      <c r="L1065" s="1" t="s">
        <v>44</v>
      </c>
      <c r="M1065" s="1" t="s">
        <v>45</v>
      </c>
      <c r="N1065" s="1">
        <v>1.0</v>
      </c>
      <c r="O1065" s="1" t="s">
        <v>46</v>
      </c>
      <c r="P1065" s="1">
        <v>0.0</v>
      </c>
      <c r="Q1065" s="1" t="s">
        <v>45</v>
      </c>
      <c r="R1065" s="1">
        <v>5626.0</v>
      </c>
      <c r="S1065" s="1" t="s">
        <v>2545</v>
      </c>
      <c r="T1065" s="1" t="s">
        <v>2546</v>
      </c>
      <c r="U1065" s="1" t="s">
        <v>49</v>
      </c>
      <c r="V1065" s="1" t="s">
        <v>8126</v>
      </c>
      <c r="W1065" s="1" t="s">
        <v>8127</v>
      </c>
      <c r="X1065" s="1" t="s">
        <v>52</v>
      </c>
      <c r="Y1065" s="1" t="s">
        <v>53</v>
      </c>
      <c r="Z1065" s="1" t="s">
        <v>54</v>
      </c>
      <c r="AA1065" s="1" t="s">
        <v>155</v>
      </c>
      <c r="AB1065" s="1" t="s">
        <v>8128</v>
      </c>
      <c r="AC1065" s="1" t="s">
        <v>3142</v>
      </c>
      <c r="AE1065" s="1" t="s">
        <v>43</v>
      </c>
      <c r="AF1065" s="1" t="s">
        <v>58</v>
      </c>
      <c r="AG1065" s="1" t="s">
        <v>42</v>
      </c>
      <c r="AH1065" s="1" t="s">
        <v>8122</v>
      </c>
      <c r="AI1065" s="1" t="s">
        <v>45</v>
      </c>
    </row>
    <row r="1066" ht="14.25" customHeight="1">
      <c r="A1066" s="1" t="s">
        <v>35</v>
      </c>
      <c r="B1066" s="1" t="s">
        <v>74</v>
      </c>
      <c r="C1066" s="1" t="s">
        <v>8129</v>
      </c>
      <c r="D1066" s="1" t="s">
        <v>8130</v>
      </c>
      <c r="E1066" s="1" t="s">
        <v>39</v>
      </c>
      <c r="F1066" s="1" t="s">
        <v>8131</v>
      </c>
      <c r="G1066" s="1">
        <v>10579.0</v>
      </c>
      <c r="H1066" s="1" t="s">
        <v>8132</v>
      </c>
      <c r="I1066" s="1" t="s">
        <v>42</v>
      </c>
      <c r="J1066" s="1" t="s">
        <v>43</v>
      </c>
      <c r="L1066" s="1" t="s">
        <v>44</v>
      </c>
      <c r="M1066" s="1" t="s">
        <v>80</v>
      </c>
      <c r="N1066" s="1">
        <v>1.0</v>
      </c>
      <c r="O1066" s="1" t="s">
        <v>477</v>
      </c>
      <c r="P1066" s="1">
        <v>0.0</v>
      </c>
      <c r="Q1066" s="1" t="s">
        <v>80</v>
      </c>
      <c r="R1066" s="1">
        <v>8581.0</v>
      </c>
      <c r="S1066" s="1" t="s">
        <v>8133</v>
      </c>
      <c r="T1066" s="1" t="s">
        <v>8134</v>
      </c>
      <c r="U1066" s="1" t="s">
        <v>49</v>
      </c>
      <c r="V1066" s="1" t="s">
        <v>8135</v>
      </c>
      <c r="W1066" s="1" t="s">
        <v>8129</v>
      </c>
      <c r="X1066" s="1" t="s">
        <v>238</v>
      </c>
      <c r="Y1066" s="1" t="s">
        <v>53</v>
      </c>
      <c r="Z1066" s="1" t="s">
        <v>54</v>
      </c>
      <c r="AA1066" s="1" t="s">
        <v>239</v>
      </c>
      <c r="AB1066" s="1" t="s">
        <v>8136</v>
      </c>
      <c r="AC1066" s="1" t="s">
        <v>8111</v>
      </c>
      <c r="AD1066" s="1" t="s">
        <v>242</v>
      </c>
      <c r="AE1066" s="1" t="s">
        <v>43</v>
      </c>
      <c r="AF1066" s="1" t="s">
        <v>58</v>
      </c>
      <c r="AG1066" s="1" t="s">
        <v>42</v>
      </c>
      <c r="AH1066" s="1" t="s">
        <v>8137</v>
      </c>
      <c r="AI1066" s="1" t="s">
        <v>80</v>
      </c>
    </row>
    <row r="1067" ht="14.25" customHeight="1">
      <c r="A1067" s="1" t="s">
        <v>35</v>
      </c>
      <c r="B1067" s="1" t="s">
        <v>36</v>
      </c>
      <c r="C1067" s="1" t="s">
        <v>8138</v>
      </c>
      <c r="D1067" s="1" t="s">
        <v>8139</v>
      </c>
      <c r="E1067" s="1" t="s">
        <v>39</v>
      </c>
      <c r="F1067" s="1" t="s">
        <v>43</v>
      </c>
      <c r="G1067" s="1">
        <v>10580.0</v>
      </c>
      <c r="H1067" s="1" t="s">
        <v>8140</v>
      </c>
      <c r="I1067" s="1" t="s">
        <v>42</v>
      </c>
      <c r="J1067" s="1" t="s">
        <v>43</v>
      </c>
      <c r="L1067" s="1" t="s">
        <v>44</v>
      </c>
      <c r="M1067" s="1" t="s">
        <v>80</v>
      </c>
      <c r="N1067" s="1">
        <v>1.0</v>
      </c>
      <c r="O1067" s="1" t="s">
        <v>103</v>
      </c>
      <c r="P1067" s="1">
        <v>0.0</v>
      </c>
      <c r="Q1067" s="1" t="s">
        <v>45</v>
      </c>
      <c r="R1067" s="1">
        <v>7045.0</v>
      </c>
      <c r="S1067" s="1" t="s">
        <v>507</v>
      </c>
      <c r="T1067" s="1" t="s">
        <v>508</v>
      </c>
      <c r="U1067" s="1" t="s">
        <v>49</v>
      </c>
      <c r="V1067" s="1" t="s">
        <v>8141</v>
      </c>
      <c r="W1067" s="1" t="s">
        <v>8142</v>
      </c>
      <c r="X1067" s="1" t="s">
        <v>201</v>
      </c>
      <c r="Y1067" s="1" t="s">
        <v>53</v>
      </c>
      <c r="Z1067" s="1" t="s">
        <v>54</v>
      </c>
      <c r="AA1067" s="1" t="s">
        <v>3361</v>
      </c>
      <c r="AB1067" s="1" t="s">
        <v>513</v>
      </c>
      <c r="AC1067" s="1" t="s">
        <v>3674</v>
      </c>
      <c r="AE1067" s="1" t="s">
        <v>43</v>
      </c>
      <c r="AF1067" s="1" t="s">
        <v>58</v>
      </c>
      <c r="AG1067" s="1" t="s">
        <v>42</v>
      </c>
      <c r="AH1067" s="1" t="s">
        <v>8138</v>
      </c>
      <c r="AI1067" s="1" t="s">
        <v>45</v>
      </c>
    </row>
    <row r="1068" ht="14.25" customHeight="1">
      <c r="A1068" s="1" t="s">
        <v>35</v>
      </c>
      <c r="B1068" s="1" t="s">
        <v>36</v>
      </c>
      <c r="C1068" s="1" t="s">
        <v>8143</v>
      </c>
      <c r="D1068" s="1" t="s">
        <v>8144</v>
      </c>
      <c r="E1068" s="1" t="s">
        <v>39</v>
      </c>
      <c r="F1068" s="1" t="s">
        <v>8145</v>
      </c>
      <c r="G1068" s="1">
        <v>10581.0</v>
      </c>
      <c r="H1068" s="1" t="s">
        <v>8146</v>
      </c>
      <c r="I1068" s="1" t="s">
        <v>42</v>
      </c>
      <c r="J1068" s="1" t="s">
        <v>43</v>
      </c>
      <c r="L1068" s="1" t="s">
        <v>44</v>
      </c>
      <c r="M1068" s="1" t="s">
        <v>80</v>
      </c>
      <c r="N1068" s="1">
        <v>1.0</v>
      </c>
      <c r="O1068" s="1" t="s">
        <v>103</v>
      </c>
      <c r="P1068" s="1">
        <v>0.0</v>
      </c>
      <c r="Q1068" s="1" t="s">
        <v>80</v>
      </c>
      <c r="R1068" s="1">
        <v>8703.0</v>
      </c>
      <c r="S1068" s="1" t="s">
        <v>8147</v>
      </c>
      <c r="T1068" s="1" t="s">
        <v>8148</v>
      </c>
      <c r="U1068" s="1" t="s">
        <v>49</v>
      </c>
      <c r="V1068" s="1" t="s">
        <v>8149</v>
      </c>
      <c r="W1068" s="1" t="s">
        <v>8150</v>
      </c>
      <c r="X1068" s="1" t="s">
        <v>279</v>
      </c>
      <c r="Y1068" s="1" t="s">
        <v>69</v>
      </c>
      <c r="Z1068" s="1" t="s">
        <v>54</v>
      </c>
      <c r="AA1068" s="1" t="s">
        <v>1787</v>
      </c>
      <c r="AB1068" s="1" t="s">
        <v>8151</v>
      </c>
      <c r="AC1068" s="1" t="s">
        <v>8152</v>
      </c>
      <c r="AE1068" s="1" t="s">
        <v>43</v>
      </c>
      <c r="AF1068" s="1" t="s">
        <v>58</v>
      </c>
      <c r="AG1068" s="1" t="s">
        <v>42</v>
      </c>
      <c r="AH1068" s="1" t="s">
        <v>8153</v>
      </c>
      <c r="AI1068" s="1" t="s">
        <v>80</v>
      </c>
    </row>
    <row r="1069" ht="14.25" customHeight="1">
      <c r="A1069" s="1" t="s">
        <v>35</v>
      </c>
      <c r="B1069" s="1" t="s">
        <v>74</v>
      </c>
      <c r="C1069" s="1" t="s">
        <v>8154</v>
      </c>
      <c r="D1069" s="1" t="s">
        <v>8155</v>
      </c>
      <c r="E1069" s="1" t="s">
        <v>39</v>
      </c>
      <c r="F1069" s="1" t="s">
        <v>8156</v>
      </c>
      <c r="G1069" s="1">
        <v>10582.0</v>
      </c>
      <c r="H1069" s="1" t="s">
        <v>8157</v>
      </c>
      <c r="I1069" s="1" t="s">
        <v>42</v>
      </c>
      <c r="J1069" s="1" t="s">
        <v>43</v>
      </c>
      <c r="L1069" s="1" t="s">
        <v>44</v>
      </c>
      <c r="M1069" s="1" t="s">
        <v>80</v>
      </c>
      <c r="N1069" s="1">
        <v>1.0</v>
      </c>
      <c r="O1069" s="1" t="s">
        <v>383</v>
      </c>
      <c r="P1069" s="1">
        <v>0.0</v>
      </c>
      <c r="Q1069" s="1" t="s">
        <v>80</v>
      </c>
      <c r="R1069" s="1">
        <v>6471.0</v>
      </c>
      <c r="S1069" s="1" t="s">
        <v>2726</v>
      </c>
      <c r="T1069" s="1" t="s">
        <v>2727</v>
      </c>
      <c r="U1069" s="1" t="s">
        <v>49</v>
      </c>
      <c r="V1069" s="1" t="s">
        <v>8158</v>
      </c>
      <c r="W1069" s="1" t="s">
        <v>8159</v>
      </c>
      <c r="X1069" s="1" t="s">
        <v>919</v>
      </c>
      <c r="Y1069" s="1" t="s">
        <v>53</v>
      </c>
      <c r="Z1069" s="1" t="s">
        <v>54</v>
      </c>
      <c r="AA1069" s="1" t="s">
        <v>6252</v>
      </c>
      <c r="AB1069" s="1" t="s">
        <v>8160</v>
      </c>
      <c r="AC1069" s="1" t="s">
        <v>4033</v>
      </c>
      <c r="AE1069" s="1" t="s">
        <v>43</v>
      </c>
      <c r="AF1069" s="1" t="s">
        <v>72</v>
      </c>
      <c r="AG1069" s="1" t="s">
        <v>42</v>
      </c>
      <c r="AH1069" s="1" t="s">
        <v>8154</v>
      </c>
      <c r="AI1069" s="1" t="s">
        <v>80</v>
      </c>
    </row>
    <row r="1070" ht="14.25" customHeight="1">
      <c r="A1070" s="1" t="s">
        <v>35</v>
      </c>
      <c r="B1070" s="1" t="s">
        <v>3144</v>
      </c>
      <c r="C1070" s="1" t="s">
        <v>8161</v>
      </c>
      <c r="D1070" s="1" t="s">
        <v>8162</v>
      </c>
      <c r="E1070" s="1" t="s">
        <v>39</v>
      </c>
      <c r="F1070" s="1" t="s">
        <v>8163</v>
      </c>
      <c r="G1070" s="1">
        <v>10583.0</v>
      </c>
      <c r="H1070" s="1" t="s">
        <v>8164</v>
      </c>
      <c r="I1070" s="1" t="s">
        <v>42</v>
      </c>
      <c r="J1070" s="1" t="s">
        <v>43</v>
      </c>
      <c r="L1070" s="1" t="s">
        <v>44</v>
      </c>
      <c r="M1070" s="1" t="s">
        <v>80</v>
      </c>
      <c r="N1070" s="1">
        <v>1.0</v>
      </c>
      <c r="O1070" s="1" t="s">
        <v>280</v>
      </c>
      <c r="P1070" s="1">
        <v>0.0</v>
      </c>
      <c r="Q1070" s="1" t="s">
        <v>45</v>
      </c>
      <c r="R1070" s="1">
        <v>6456.0</v>
      </c>
      <c r="S1070" s="1" t="s">
        <v>1636</v>
      </c>
      <c r="T1070" s="1" t="s">
        <v>1637</v>
      </c>
      <c r="U1070" s="1" t="s">
        <v>49</v>
      </c>
      <c r="V1070" s="1" t="s">
        <v>8165</v>
      </c>
      <c r="W1070" s="1" t="s">
        <v>8166</v>
      </c>
      <c r="X1070" s="1" t="s">
        <v>121</v>
      </c>
      <c r="Y1070" s="1" t="s">
        <v>53</v>
      </c>
      <c r="Z1070" s="1" t="s">
        <v>54</v>
      </c>
      <c r="AA1070" s="1" t="s">
        <v>3151</v>
      </c>
      <c r="AB1070" s="1" t="s">
        <v>270</v>
      </c>
      <c r="AC1070" s="1" t="s">
        <v>4131</v>
      </c>
      <c r="AE1070" s="1" t="s">
        <v>43</v>
      </c>
      <c r="AF1070" s="1" t="s">
        <v>58</v>
      </c>
      <c r="AG1070" s="1" t="s">
        <v>42</v>
      </c>
      <c r="AH1070" s="1" t="s">
        <v>8161</v>
      </c>
      <c r="AI1070" s="1" t="s">
        <v>80</v>
      </c>
    </row>
    <row r="1071" ht="14.25" customHeight="1">
      <c r="A1071" s="1" t="s">
        <v>35</v>
      </c>
      <c r="B1071" s="1" t="s">
        <v>704</v>
      </c>
      <c r="D1071" s="1" t="s">
        <v>8167</v>
      </c>
      <c r="E1071" s="1" t="s">
        <v>39</v>
      </c>
      <c r="F1071" s="1" t="s">
        <v>8168</v>
      </c>
      <c r="G1071" s="1">
        <v>10584.0</v>
      </c>
      <c r="H1071" s="1" t="s">
        <v>5067</v>
      </c>
      <c r="I1071" s="1" t="s">
        <v>8169</v>
      </c>
      <c r="J1071" s="1" t="s">
        <v>49</v>
      </c>
      <c r="K1071" s="1" t="s">
        <v>8170</v>
      </c>
      <c r="L1071" s="1" t="s">
        <v>44</v>
      </c>
      <c r="M1071" s="1" t="s">
        <v>80</v>
      </c>
      <c r="N1071" s="1">
        <v>2.0</v>
      </c>
      <c r="O1071" s="1" t="s">
        <v>709</v>
      </c>
      <c r="P1071" s="1">
        <v>1.0</v>
      </c>
      <c r="Q1071" s="1" t="s">
        <v>80</v>
      </c>
      <c r="R1071" s="1">
        <v>6256.0</v>
      </c>
      <c r="S1071" s="1" t="s">
        <v>8171</v>
      </c>
      <c r="T1071" s="1" t="s">
        <v>8172</v>
      </c>
      <c r="U1071" s="1" t="s">
        <v>43</v>
      </c>
      <c r="X1071" s="1" t="s">
        <v>919</v>
      </c>
      <c r="Y1071" s="1" t="s">
        <v>53</v>
      </c>
      <c r="Z1071" s="1" t="s">
        <v>617</v>
      </c>
      <c r="AA1071" s="1" t="s">
        <v>1382</v>
      </c>
      <c r="AB1071" s="1" t="s">
        <v>8173</v>
      </c>
      <c r="AC1071" s="1" t="s">
        <v>4449</v>
      </c>
      <c r="AE1071" s="1" t="s">
        <v>43</v>
      </c>
      <c r="AF1071" s="1" t="s">
        <v>72</v>
      </c>
      <c r="AG1071" s="1" t="s">
        <v>42</v>
      </c>
      <c r="AH1071" s="1" t="s">
        <v>8174</v>
      </c>
      <c r="AI1071" s="1" t="s">
        <v>80</v>
      </c>
    </row>
    <row r="1072" ht="14.25" customHeight="1">
      <c r="A1072" s="1" t="s">
        <v>35</v>
      </c>
      <c r="B1072" s="1" t="s">
        <v>74</v>
      </c>
      <c r="C1072" s="1" t="s">
        <v>8175</v>
      </c>
      <c r="D1072" s="1" t="s">
        <v>8176</v>
      </c>
      <c r="E1072" s="1" t="s">
        <v>39</v>
      </c>
      <c r="F1072" s="1" t="s">
        <v>43</v>
      </c>
      <c r="G1072" s="1">
        <v>10585.0</v>
      </c>
      <c r="H1072" s="1" t="s">
        <v>8177</v>
      </c>
      <c r="I1072" s="1" t="s">
        <v>42</v>
      </c>
      <c r="J1072" s="1" t="s">
        <v>43</v>
      </c>
      <c r="L1072" s="1" t="s">
        <v>44</v>
      </c>
      <c r="M1072" s="1" t="s">
        <v>80</v>
      </c>
      <c r="N1072" s="1">
        <v>1.0</v>
      </c>
      <c r="O1072" s="1" t="s">
        <v>46</v>
      </c>
      <c r="P1072" s="1">
        <v>0.0</v>
      </c>
      <c r="Q1072" s="1" t="s">
        <v>45</v>
      </c>
      <c r="R1072" s="1">
        <v>9.30868144E8</v>
      </c>
      <c r="S1072" s="1" t="s">
        <v>8178</v>
      </c>
      <c r="T1072" s="1" t="s">
        <v>8179</v>
      </c>
      <c r="U1072" s="1" t="s">
        <v>49</v>
      </c>
      <c r="V1072" s="1" t="s">
        <v>8180</v>
      </c>
      <c r="W1072" s="1" t="s">
        <v>8175</v>
      </c>
      <c r="X1072" s="1" t="s">
        <v>238</v>
      </c>
      <c r="Y1072" s="1" t="s">
        <v>53</v>
      </c>
      <c r="Z1072" s="1" t="s">
        <v>54</v>
      </c>
      <c r="AA1072" s="1" t="s">
        <v>239</v>
      </c>
      <c r="AB1072" s="1" t="s">
        <v>8181</v>
      </c>
      <c r="AC1072" s="1" t="s">
        <v>3922</v>
      </c>
      <c r="AE1072" s="1" t="s">
        <v>43</v>
      </c>
      <c r="AF1072" s="1" t="s">
        <v>72</v>
      </c>
      <c r="AG1072" s="1" t="s">
        <v>42</v>
      </c>
      <c r="AH1072" s="1" t="s">
        <v>8175</v>
      </c>
      <c r="AI1072" s="1" t="s">
        <v>80</v>
      </c>
    </row>
    <row r="1073" ht="14.25" customHeight="1">
      <c r="A1073" s="1" t="s">
        <v>35</v>
      </c>
      <c r="B1073" s="1" t="s">
        <v>74</v>
      </c>
      <c r="C1073" s="1" t="s">
        <v>8182</v>
      </c>
      <c r="D1073" s="1" t="s">
        <v>8183</v>
      </c>
      <c r="E1073" s="1" t="s">
        <v>39</v>
      </c>
      <c r="F1073" s="1" t="s">
        <v>43</v>
      </c>
      <c r="G1073" s="1">
        <v>10586.0</v>
      </c>
      <c r="H1073" s="1" t="s">
        <v>8184</v>
      </c>
      <c r="I1073" s="1" t="s">
        <v>42</v>
      </c>
      <c r="J1073" s="1" t="s">
        <v>43</v>
      </c>
      <c r="L1073" s="1" t="s">
        <v>44</v>
      </c>
      <c r="M1073" s="1" t="s">
        <v>80</v>
      </c>
      <c r="N1073" s="1">
        <v>1.0</v>
      </c>
      <c r="O1073" s="1" t="s">
        <v>46</v>
      </c>
      <c r="P1073" s="1">
        <v>0.0</v>
      </c>
      <c r="Q1073" s="1" t="s">
        <v>45</v>
      </c>
      <c r="R1073" s="1">
        <v>6587.0</v>
      </c>
      <c r="S1073" s="1" t="s">
        <v>8185</v>
      </c>
      <c r="T1073" s="1" t="s">
        <v>8186</v>
      </c>
      <c r="U1073" s="1" t="s">
        <v>49</v>
      </c>
      <c r="V1073" s="1" t="s">
        <v>8187</v>
      </c>
      <c r="W1073" s="1" t="s">
        <v>8182</v>
      </c>
      <c r="X1073" s="1" t="s">
        <v>238</v>
      </c>
      <c r="Y1073" s="1" t="s">
        <v>53</v>
      </c>
      <c r="Z1073" s="1" t="s">
        <v>54</v>
      </c>
      <c r="AA1073" s="1" t="s">
        <v>239</v>
      </c>
      <c r="AB1073" s="1" t="s">
        <v>8188</v>
      </c>
      <c r="AC1073" s="1" t="s">
        <v>842</v>
      </c>
      <c r="AE1073" s="1" t="s">
        <v>43</v>
      </c>
      <c r="AF1073" s="1" t="s">
        <v>72</v>
      </c>
      <c r="AG1073" s="1" t="s">
        <v>42</v>
      </c>
      <c r="AH1073" s="1" t="s">
        <v>8182</v>
      </c>
      <c r="AI1073" s="1" t="s">
        <v>80</v>
      </c>
    </row>
    <row r="1074" ht="14.25" customHeight="1">
      <c r="A1074" s="1" t="s">
        <v>35</v>
      </c>
      <c r="B1074" s="1" t="s">
        <v>74</v>
      </c>
      <c r="C1074" s="1" t="s">
        <v>8189</v>
      </c>
      <c r="D1074" s="1" t="s">
        <v>8190</v>
      </c>
      <c r="E1074" s="1" t="s">
        <v>39</v>
      </c>
      <c r="F1074" s="1" t="s">
        <v>8191</v>
      </c>
      <c r="G1074" s="1">
        <v>10587.0</v>
      </c>
      <c r="H1074" s="1" t="s">
        <v>8192</v>
      </c>
      <c r="I1074" s="1" t="s">
        <v>8193</v>
      </c>
      <c r="J1074" s="1" t="s">
        <v>49</v>
      </c>
      <c r="K1074" s="1" t="s">
        <v>8194</v>
      </c>
      <c r="L1074" s="1" t="s">
        <v>44</v>
      </c>
      <c r="M1074" s="1" t="s">
        <v>80</v>
      </c>
      <c r="N1074" s="1">
        <v>1.0</v>
      </c>
      <c r="O1074" s="1" t="s">
        <v>46</v>
      </c>
      <c r="P1074" s="1">
        <v>1.0</v>
      </c>
      <c r="Q1074" s="1" t="s">
        <v>45</v>
      </c>
      <c r="R1074" s="1">
        <v>9.35031852E8</v>
      </c>
      <c r="S1074" s="1" t="s">
        <v>4930</v>
      </c>
      <c r="T1074" s="1" t="s">
        <v>4931</v>
      </c>
      <c r="U1074" s="1" t="s">
        <v>118</v>
      </c>
      <c r="V1074" s="1" t="s">
        <v>8195</v>
      </c>
      <c r="W1074" s="1" t="s">
        <v>8189</v>
      </c>
      <c r="X1074" s="1" t="s">
        <v>238</v>
      </c>
      <c r="Y1074" s="1" t="s">
        <v>53</v>
      </c>
      <c r="Z1074" s="1" t="s">
        <v>54</v>
      </c>
      <c r="AA1074" s="1" t="s">
        <v>239</v>
      </c>
      <c r="AB1074" s="1" t="s">
        <v>4933</v>
      </c>
      <c r="AC1074" s="1" t="s">
        <v>1601</v>
      </c>
      <c r="AE1074" s="1" t="s">
        <v>43</v>
      </c>
      <c r="AF1074" s="1" t="s">
        <v>58</v>
      </c>
      <c r="AG1074" s="1" t="s">
        <v>42</v>
      </c>
      <c r="AH1074" s="1" t="s">
        <v>8189</v>
      </c>
      <c r="AI1074" s="1" t="s">
        <v>80</v>
      </c>
    </row>
    <row r="1075" ht="14.25" customHeight="1">
      <c r="A1075" s="1" t="s">
        <v>35</v>
      </c>
      <c r="B1075" s="1" t="s">
        <v>74</v>
      </c>
      <c r="C1075" s="1" t="s">
        <v>8196</v>
      </c>
      <c r="D1075" s="1" t="s">
        <v>8197</v>
      </c>
      <c r="E1075" s="1" t="s">
        <v>39</v>
      </c>
      <c r="F1075" s="1" t="s">
        <v>4618</v>
      </c>
      <c r="G1075" s="1">
        <v>10588.0</v>
      </c>
      <c r="H1075" s="1" t="s">
        <v>8198</v>
      </c>
      <c r="I1075" s="1" t="s">
        <v>42</v>
      </c>
      <c r="J1075" s="1" t="s">
        <v>43</v>
      </c>
      <c r="L1075" s="1" t="s">
        <v>44</v>
      </c>
      <c r="M1075" s="1" t="s">
        <v>80</v>
      </c>
      <c r="N1075" s="1">
        <v>1.0</v>
      </c>
      <c r="O1075" s="1" t="s">
        <v>46</v>
      </c>
      <c r="P1075" s="1">
        <v>0.0</v>
      </c>
      <c r="Q1075" s="1" t="s">
        <v>80</v>
      </c>
      <c r="R1075" s="1">
        <v>6965.0</v>
      </c>
      <c r="S1075" s="1" t="s">
        <v>8199</v>
      </c>
      <c r="T1075" s="1" t="s">
        <v>8200</v>
      </c>
      <c r="U1075" s="1" t="s">
        <v>49</v>
      </c>
      <c r="V1075" s="1" t="s">
        <v>8201</v>
      </c>
      <c r="W1075" s="1" t="s">
        <v>8202</v>
      </c>
      <c r="X1075" s="1" t="s">
        <v>132</v>
      </c>
      <c r="Y1075" s="1" t="s">
        <v>69</v>
      </c>
      <c r="Z1075" s="1" t="s">
        <v>54</v>
      </c>
      <c r="AA1075" s="1" t="s">
        <v>3369</v>
      </c>
      <c r="AB1075" s="1" t="s">
        <v>4618</v>
      </c>
      <c r="AC1075" s="1" t="s">
        <v>3497</v>
      </c>
      <c r="AE1075" s="1" t="s">
        <v>43</v>
      </c>
      <c r="AF1075" s="1" t="s">
        <v>58</v>
      </c>
      <c r="AG1075" s="1" t="s">
        <v>42</v>
      </c>
      <c r="AH1075" s="1" t="s">
        <v>8196</v>
      </c>
      <c r="AI1075" s="1" t="s">
        <v>45</v>
      </c>
    </row>
    <row r="1076" ht="14.25" customHeight="1">
      <c r="A1076" s="1" t="s">
        <v>35</v>
      </c>
      <c r="B1076" s="1" t="s">
        <v>74</v>
      </c>
      <c r="C1076" s="1" t="s">
        <v>8203</v>
      </c>
      <c r="D1076" s="1" t="s">
        <v>8204</v>
      </c>
      <c r="E1076" s="1" t="s">
        <v>39</v>
      </c>
      <c r="F1076" s="1" t="s">
        <v>43</v>
      </c>
      <c r="G1076" s="1">
        <v>10589.0</v>
      </c>
      <c r="H1076" s="1" t="s">
        <v>8205</v>
      </c>
      <c r="I1076" s="1" t="s">
        <v>42</v>
      </c>
      <c r="J1076" s="1" t="s">
        <v>43</v>
      </c>
      <c r="L1076" s="1" t="s">
        <v>44</v>
      </c>
      <c r="M1076" s="1" t="s">
        <v>80</v>
      </c>
      <c r="N1076" s="1">
        <v>1.0</v>
      </c>
      <c r="O1076" s="1" t="s">
        <v>477</v>
      </c>
      <c r="P1076" s="1">
        <v>0.0</v>
      </c>
      <c r="Q1076" s="1" t="s">
        <v>45</v>
      </c>
      <c r="R1076" s="1">
        <v>6.45855254E8</v>
      </c>
      <c r="S1076" s="1" t="s">
        <v>1329</v>
      </c>
      <c r="T1076" s="1" t="s">
        <v>751</v>
      </c>
      <c r="U1076" s="1" t="s">
        <v>49</v>
      </c>
      <c r="V1076" s="1" t="s">
        <v>8206</v>
      </c>
      <c r="W1076" s="1" t="s">
        <v>8203</v>
      </c>
      <c r="X1076" s="1" t="s">
        <v>238</v>
      </c>
      <c r="Y1076" s="1" t="s">
        <v>53</v>
      </c>
      <c r="Z1076" s="1" t="s">
        <v>54</v>
      </c>
      <c r="AA1076" s="1" t="s">
        <v>239</v>
      </c>
      <c r="AB1076" s="1" t="s">
        <v>3807</v>
      </c>
      <c r="AC1076" s="1" t="s">
        <v>3225</v>
      </c>
      <c r="AE1076" s="1" t="s">
        <v>43</v>
      </c>
      <c r="AF1076" s="1" t="s">
        <v>72</v>
      </c>
      <c r="AG1076" s="1" t="s">
        <v>42</v>
      </c>
      <c r="AH1076" s="1" t="s">
        <v>8203</v>
      </c>
      <c r="AI1076" s="1" t="s">
        <v>80</v>
      </c>
    </row>
    <row r="1077" ht="14.25" customHeight="1">
      <c r="A1077" s="1" t="s">
        <v>35</v>
      </c>
      <c r="B1077" s="1" t="s">
        <v>36</v>
      </c>
      <c r="C1077" s="1" t="s">
        <v>8207</v>
      </c>
      <c r="D1077" s="1" t="s">
        <v>8208</v>
      </c>
      <c r="E1077" s="1" t="s">
        <v>39</v>
      </c>
      <c r="F1077" s="1" t="s">
        <v>8209</v>
      </c>
      <c r="G1077" s="1">
        <v>10590.0</v>
      </c>
      <c r="H1077" s="1" t="s">
        <v>8210</v>
      </c>
      <c r="I1077" s="1" t="s">
        <v>42</v>
      </c>
      <c r="J1077" s="1" t="s">
        <v>43</v>
      </c>
      <c r="L1077" s="1" t="s">
        <v>44</v>
      </c>
      <c r="M1077" s="1" t="s">
        <v>80</v>
      </c>
      <c r="N1077" s="1">
        <v>1.0</v>
      </c>
      <c r="O1077" s="1" t="s">
        <v>103</v>
      </c>
      <c r="P1077" s="1">
        <v>0.0</v>
      </c>
      <c r="Q1077" s="1" t="s">
        <v>80</v>
      </c>
      <c r="R1077" s="1">
        <v>8703.0</v>
      </c>
      <c r="S1077" s="1" t="s">
        <v>8147</v>
      </c>
      <c r="T1077" s="1" t="s">
        <v>8148</v>
      </c>
      <c r="U1077" s="1" t="s">
        <v>49</v>
      </c>
      <c r="V1077" s="1" t="s">
        <v>8211</v>
      </c>
      <c r="W1077" s="1" t="s">
        <v>8212</v>
      </c>
      <c r="X1077" s="1" t="s">
        <v>228</v>
      </c>
      <c r="Y1077" s="1" t="s">
        <v>69</v>
      </c>
      <c r="Z1077" s="1" t="s">
        <v>54</v>
      </c>
      <c r="AA1077" s="1" t="s">
        <v>1787</v>
      </c>
      <c r="AB1077" s="1" t="s">
        <v>8151</v>
      </c>
      <c r="AC1077" s="1" t="s">
        <v>8152</v>
      </c>
      <c r="AE1077" s="1" t="s">
        <v>43</v>
      </c>
      <c r="AF1077" s="1" t="s">
        <v>58</v>
      </c>
      <c r="AG1077" s="1" t="s">
        <v>42</v>
      </c>
      <c r="AH1077" s="1" t="s">
        <v>8213</v>
      </c>
      <c r="AI1077" s="1" t="s">
        <v>80</v>
      </c>
    </row>
    <row r="1078" ht="14.25" customHeight="1">
      <c r="A1078" s="1" t="s">
        <v>35</v>
      </c>
      <c r="B1078" s="1" t="s">
        <v>74</v>
      </c>
      <c r="C1078" s="1" t="s">
        <v>8214</v>
      </c>
      <c r="D1078" s="1" t="s">
        <v>8215</v>
      </c>
      <c r="E1078" s="1" t="s">
        <v>39</v>
      </c>
      <c r="F1078" s="1" t="s">
        <v>8216</v>
      </c>
      <c r="G1078" s="1">
        <v>10591.0</v>
      </c>
      <c r="H1078" s="1" t="s">
        <v>8217</v>
      </c>
      <c r="I1078" s="1" t="s">
        <v>42</v>
      </c>
      <c r="J1078" s="1" t="s">
        <v>43</v>
      </c>
      <c r="L1078" s="1" t="s">
        <v>44</v>
      </c>
      <c r="M1078" s="1" t="s">
        <v>80</v>
      </c>
      <c r="N1078" s="1">
        <v>1.0</v>
      </c>
      <c r="O1078" s="1" t="s">
        <v>568</v>
      </c>
      <c r="P1078" s="1">
        <v>0.0</v>
      </c>
      <c r="Q1078" s="1" t="s">
        <v>80</v>
      </c>
      <c r="R1078" s="1">
        <v>6241.0</v>
      </c>
      <c r="S1078" s="1" t="s">
        <v>2718</v>
      </c>
      <c r="T1078" s="1" t="s">
        <v>2719</v>
      </c>
      <c r="U1078" s="1" t="s">
        <v>49</v>
      </c>
      <c r="V1078" s="1" t="s">
        <v>8218</v>
      </c>
      <c r="W1078" s="1" t="s">
        <v>8214</v>
      </c>
      <c r="X1078" s="1" t="s">
        <v>95</v>
      </c>
      <c r="Y1078" s="1" t="s">
        <v>53</v>
      </c>
      <c r="Z1078" s="1" t="s">
        <v>54</v>
      </c>
      <c r="AA1078" s="1" t="s">
        <v>3380</v>
      </c>
      <c r="AB1078" s="1" t="s">
        <v>8219</v>
      </c>
      <c r="AC1078" s="1" t="s">
        <v>4533</v>
      </c>
      <c r="AE1078" s="1" t="s">
        <v>43</v>
      </c>
      <c r="AF1078" s="1" t="s">
        <v>72</v>
      </c>
      <c r="AG1078" s="1" t="s">
        <v>42</v>
      </c>
      <c r="AH1078" s="1" t="s">
        <v>8220</v>
      </c>
      <c r="AI1078" s="1" t="s">
        <v>80</v>
      </c>
    </row>
    <row r="1079" ht="14.25" customHeight="1">
      <c r="A1079" s="1" t="s">
        <v>35</v>
      </c>
      <c r="B1079" s="1" t="s">
        <v>74</v>
      </c>
      <c r="C1079" s="1" t="s">
        <v>8221</v>
      </c>
      <c r="D1079" s="1" t="s">
        <v>8222</v>
      </c>
      <c r="F1079" s="1" t="s">
        <v>43</v>
      </c>
      <c r="G1079" s="1">
        <v>10592.0</v>
      </c>
      <c r="H1079" s="1" t="s">
        <v>8223</v>
      </c>
      <c r="I1079" s="1" t="s">
        <v>8224</v>
      </c>
      <c r="J1079" s="1" t="s">
        <v>49</v>
      </c>
      <c r="K1079" s="1" t="s">
        <v>8225</v>
      </c>
      <c r="L1079" s="1" t="s">
        <v>44</v>
      </c>
      <c r="M1079" s="1" t="s">
        <v>80</v>
      </c>
      <c r="N1079" s="1">
        <v>1.0</v>
      </c>
      <c r="O1079" s="1" t="s">
        <v>383</v>
      </c>
      <c r="P1079" s="1">
        <v>1.0</v>
      </c>
      <c r="Q1079" s="1" t="s">
        <v>45</v>
      </c>
      <c r="R1079" s="1">
        <v>8133.0</v>
      </c>
      <c r="S1079" s="1" t="s">
        <v>2305</v>
      </c>
      <c r="T1079" s="1" t="s">
        <v>2306</v>
      </c>
      <c r="U1079" s="1" t="s">
        <v>49</v>
      </c>
      <c r="V1079" s="1" t="s">
        <v>8226</v>
      </c>
      <c r="W1079" s="1" t="s">
        <v>8221</v>
      </c>
      <c r="X1079" s="1" t="s">
        <v>344</v>
      </c>
      <c r="Y1079" s="1" t="s">
        <v>53</v>
      </c>
      <c r="Z1079" s="1" t="s">
        <v>54</v>
      </c>
      <c r="AA1079" s="1" t="s">
        <v>239</v>
      </c>
      <c r="AB1079" s="1" t="s">
        <v>7153</v>
      </c>
      <c r="AC1079" s="1" t="s">
        <v>8227</v>
      </c>
      <c r="AE1079" s="1" t="s">
        <v>43</v>
      </c>
      <c r="AF1079" s="1" t="s">
        <v>72</v>
      </c>
      <c r="AG1079" s="1" t="s">
        <v>42</v>
      </c>
      <c r="AH1079" s="1" t="s">
        <v>8228</v>
      </c>
      <c r="AI1079" s="1" t="s">
        <v>80</v>
      </c>
    </row>
    <row r="1080" ht="14.25" customHeight="1">
      <c r="A1080" s="1" t="s">
        <v>35</v>
      </c>
      <c r="B1080" s="1" t="s">
        <v>145</v>
      </c>
      <c r="C1080" s="1" t="s">
        <v>8229</v>
      </c>
      <c r="D1080" s="1" t="s">
        <v>8230</v>
      </c>
      <c r="E1080" s="1" t="s">
        <v>39</v>
      </c>
      <c r="F1080" s="1" t="s">
        <v>8231</v>
      </c>
      <c r="G1080" s="1">
        <v>10593.0</v>
      </c>
      <c r="H1080" s="1" t="s">
        <v>8232</v>
      </c>
      <c r="I1080" s="1" t="s">
        <v>42</v>
      </c>
      <c r="J1080" s="1" t="s">
        <v>43</v>
      </c>
      <c r="L1080" s="1" t="s">
        <v>44</v>
      </c>
      <c r="M1080" s="1" t="s">
        <v>80</v>
      </c>
      <c r="N1080" s="1">
        <v>1.0</v>
      </c>
      <c r="O1080" s="1" t="s">
        <v>46</v>
      </c>
      <c r="P1080" s="1">
        <v>0.0</v>
      </c>
      <c r="Q1080" s="1" t="s">
        <v>80</v>
      </c>
      <c r="R1080" s="1">
        <v>8.77990683E8</v>
      </c>
      <c r="S1080" s="1" t="s">
        <v>649</v>
      </c>
      <c r="T1080" s="1" t="s">
        <v>650</v>
      </c>
      <c r="U1080" s="1" t="s">
        <v>49</v>
      </c>
      <c r="V1080" s="1" t="s">
        <v>8233</v>
      </c>
      <c r="W1080" s="1" t="s">
        <v>8229</v>
      </c>
      <c r="X1080" s="1" t="s">
        <v>95</v>
      </c>
      <c r="Y1080" s="1" t="s">
        <v>53</v>
      </c>
      <c r="Z1080" s="1" t="s">
        <v>54</v>
      </c>
      <c r="AA1080" s="1" t="s">
        <v>628</v>
      </c>
      <c r="AB1080" s="1" t="s">
        <v>8234</v>
      </c>
      <c r="AC1080" s="1" t="s">
        <v>3786</v>
      </c>
      <c r="AE1080" s="1" t="s">
        <v>43</v>
      </c>
      <c r="AF1080" s="1" t="s">
        <v>72</v>
      </c>
      <c r="AG1080" s="1" t="s">
        <v>42</v>
      </c>
      <c r="AH1080" s="1" t="s">
        <v>8235</v>
      </c>
      <c r="AI1080" s="1" t="s">
        <v>80</v>
      </c>
    </row>
    <row r="1081" ht="14.25" customHeight="1">
      <c r="A1081" s="1" t="s">
        <v>35</v>
      </c>
      <c r="B1081" s="1" t="s">
        <v>3144</v>
      </c>
      <c r="C1081" s="1" t="s">
        <v>8236</v>
      </c>
      <c r="D1081" s="1" t="s">
        <v>8237</v>
      </c>
      <c r="E1081" s="1" t="s">
        <v>39</v>
      </c>
      <c r="F1081" s="1" t="s">
        <v>8238</v>
      </c>
      <c r="G1081" s="1">
        <v>10594.0</v>
      </c>
      <c r="H1081" s="1" t="s">
        <v>8239</v>
      </c>
      <c r="I1081" s="1" t="s">
        <v>42</v>
      </c>
      <c r="J1081" s="1" t="s">
        <v>43</v>
      </c>
      <c r="L1081" s="1" t="s">
        <v>44</v>
      </c>
      <c r="M1081" s="1" t="s">
        <v>883</v>
      </c>
      <c r="N1081" s="1">
        <v>1.0</v>
      </c>
      <c r="O1081" s="1" t="s">
        <v>3149</v>
      </c>
      <c r="P1081" s="1">
        <v>0.0</v>
      </c>
      <c r="Q1081" s="1" t="s">
        <v>885</v>
      </c>
      <c r="R1081" s="1">
        <v>6246.0</v>
      </c>
      <c r="S1081" s="1" t="s">
        <v>104</v>
      </c>
      <c r="T1081" s="1" t="s">
        <v>105</v>
      </c>
      <c r="U1081" s="1" t="s">
        <v>118</v>
      </c>
      <c r="V1081" s="1" t="s">
        <v>8240</v>
      </c>
      <c r="W1081" s="1" t="s">
        <v>8241</v>
      </c>
      <c r="X1081" s="1" t="s">
        <v>201</v>
      </c>
      <c r="Y1081" s="1" t="s">
        <v>53</v>
      </c>
      <c r="Z1081" s="1" t="s">
        <v>54</v>
      </c>
      <c r="AA1081" s="1" t="s">
        <v>3504</v>
      </c>
      <c r="AB1081" s="1" t="s">
        <v>8238</v>
      </c>
      <c r="AC1081" s="1" t="s">
        <v>4441</v>
      </c>
      <c r="AE1081" s="1" t="s">
        <v>43</v>
      </c>
      <c r="AF1081" s="1" t="s">
        <v>58</v>
      </c>
      <c r="AG1081" s="1" t="s">
        <v>42</v>
      </c>
      <c r="AH1081" s="1" t="s">
        <v>8236</v>
      </c>
      <c r="AI1081" s="1" t="s">
        <v>883</v>
      </c>
    </row>
    <row r="1082" ht="14.25" customHeight="1">
      <c r="A1082" s="1" t="s">
        <v>35</v>
      </c>
      <c r="B1082" s="1" t="s">
        <v>684</v>
      </c>
      <c r="C1082" s="1" t="s">
        <v>8242</v>
      </c>
      <c r="D1082" s="1" t="s">
        <v>8243</v>
      </c>
      <c r="E1082" s="1" t="s">
        <v>39</v>
      </c>
      <c r="F1082" s="1" t="s">
        <v>8244</v>
      </c>
      <c r="G1082" s="1">
        <v>10595.0</v>
      </c>
      <c r="H1082" s="1" t="s">
        <v>8245</v>
      </c>
      <c r="I1082" s="1" t="s">
        <v>42</v>
      </c>
      <c r="J1082" s="1" t="s">
        <v>43</v>
      </c>
      <c r="L1082" s="1" t="s">
        <v>44</v>
      </c>
      <c r="M1082" s="1" t="s">
        <v>80</v>
      </c>
      <c r="N1082" s="1">
        <v>1.0</v>
      </c>
      <c r="O1082" s="1" t="s">
        <v>568</v>
      </c>
      <c r="P1082" s="1">
        <v>0.0</v>
      </c>
      <c r="Q1082" s="1" t="s">
        <v>80</v>
      </c>
      <c r="R1082" s="1">
        <v>6241.0</v>
      </c>
      <c r="S1082" s="1" t="s">
        <v>2718</v>
      </c>
      <c r="T1082" s="1" t="s">
        <v>2719</v>
      </c>
      <c r="U1082" s="1" t="s">
        <v>49</v>
      </c>
      <c r="V1082" s="1" t="s">
        <v>8246</v>
      </c>
      <c r="W1082" s="1" t="s">
        <v>8242</v>
      </c>
      <c r="X1082" s="1" t="s">
        <v>751</v>
      </c>
      <c r="Y1082" s="1" t="s">
        <v>53</v>
      </c>
      <c r="Z1082" s="1" t="s">
        <v>54</v>
      </c>
      <c r="AA1082" s="1" t="s">
        <v>752</v>
      </c>
      <c r="AB1082" s="1" t="s">
        <v>8247</v>
      </c>
      <c r="AC1082" s="1" t="s">
        <v>4298</v>
      </c>
      <c r="AE1082" s="1" t="s">
        <v>43</v>
      </c>
      <c r="AF1082" s="1" t="s">
        <v>58</v>
      </c>
      <c r="AG1082" s="1" t="s">
        <v>42</v>
      </c>
      <c r="AH1082" s="1" t="s">
        <v>8242</v>
      </c>
      <c r="AI1082" s="1" t="s">
        <v>80</v>
      </c>
    </row>
    <row r="1083" ht="14.25" customHeight="1">
      <c r="A1083" s="1" t="s">
        <v>35</v>
      </c>
      <c r="B1083" s="1" t="s">
        <v>145</v>
      </c>
      <c r="C1083" s="1" t="s">
        <v>8248</v>
      </c>
      <c r="D1083" s="1" t="s">
        <v>8249</v>
      </c>
      <c r="E1083" s="1" t="s">
        <v>39</v>
      </c>
      <c r="F1083" s="1" t="s">
        <v>8250</v>
      </c>
      <c r="G1083" s="1">
        <v>10596.0</v>
      </c>
      <c r="H1083" s="1" t="s">
        <v>8251</v>
      </c>
      <c r="I1083" s="1" t="s">
        <v>42</v>
      </c>
      <c r="J1083" s="1" t="s">
        <v>43</v>
      </c>
      <c r="L1083" s="1" t="s">
        <v>44</v>
      </c>
      <c r="M1083" s="1" t="s">
        <v>80</v>
      </c>
      <c r="N1083" s="1">
        <v>1.0</v>
      </c>
      <c r="O1083" s="1" t="s">
        <v>3454</v>
      </c>
      <c r="P1083" s="1">
        <v>0.0</v>
      </c>
      <c r="Q1083" s="1" t="s">
        <v>80</v>
      </c>
      <c r="R1083" s="1">
        <v>6.14164936E8</v>
      </c>
      <c r="S1083" s="1" t="s">
        <v>3108</v>
      </c>
      <c r="T1083" s="1" t="s">
        <v>3109</v>
      </c>
      <c r="U1083" s="1" t="s">
        <v>49</v>
      </c>
      <c r="V1083" s="1" t="s">
        <v>8252</v>
      </c>
      <c r="W1083" s="1" t="s">
        <v>8253</v>
      </c>
      <c r="X1083" s="1" t="s">
        <v>85</v>
      </c>
      <c r="Y1083" s="1" t="s">
        <v>53</v>
      </c>
      <c r="Z1083" s="1" t="s">
        <v>54</v>
      </c>
      <c r="AA1083" s="1" t="s">
        <v>302</v>
      </c>
      <c r="AB1083" s="1" t="s">
        <v>8254</v>
      </c>
      <c r="AC1083" s="1" t="s">
        <v>1861</v>
      </c>
      <c r="AE1083" s="1" t="s">
        <v>43</v>
      </c>
      <c r="AF1083" s="1" t="s">
        <v>72</v>
      </c>
      <c r="AG1083" s="1" t="s">
        <v>42</v>
      </c>
      <c r="AH1083" s="1" t="s">
        <v>8248</v>
      </c>
      <c r="AI1083" s="1" t="s">
        <v>80</v>
      </c>
    </row>
    <row r="1084" ht="14.25" customHeight="1">
      <c r="A1084" s="1" t="s">
        <v>35</v>
      </c>
      <c r="B1084" s="1" t="s">
        <v>3144</v>
      </c>
      <c r="C1084" s="1" t="s">
        <v>8255</v>
      </c>
      <c r="D1084" s="1" t="s">
        <v>8256</v>
      </c>
      <c r="E1084" s="1" t="s">
        <v>39</v>
      </c>
      <c r="F1084" s="1" t="s">
        <v>8257</v>
      </c>
      <c r="G1084" s="1">
        <v>10597.0</v>
      </c>
      <c r="H1084" s="1" t="s">
        <v>8258</v>
      </c>
      <c r="I1084" s="1" t="s">
        <v>42</v>
      </c>
      <c r="J1084" s="1" t="s">
        <v>43</v>
      </c>
      <c r="L1084" s="1" t="s">
        <v>44</v>
      </c>
      <c r="M1084" s="1" t="s">
        <v>883</v>
      </c>
      <c r="N1084" s="1">
        <v>1.0</v>
      </c>
      <c r="O1084" s="1" t="s">
        <v>3149</v>
      </c>
      <c r="P1084" s="1">
        <v>0.0</v>
      </c>
      <c r="Q1084" s="1" t="s">
        <v>885</v>
      </c>
      <c r="R1084" s="1">
        <v>6084.0</v>
      </c>
      <c r="S1084" s="1" t="s">
        <v>4699</v>
      </c>
      <c r="T1084" s="1" t="s">
        <v>4700</v>
      </c>
      <c r="U1084" s="1" t="s">
        <v>118</v>
      </c>
      <c r="V1084" s="1" t="s">
        <v>8259</v>
      </c>
      <c r="W1084" s="1" t="s">
        <v>8255</v>
      </c>
      <c r="X1084" s="1" t="s">
        <v>95</v>
      </c>
      <c r="Y1084" s="1" t="s">
        <v>53</v>
      </c>
      <c r="Z1084" s="1" t="s">
        <v>54</v>
      </c>
      <c r="AA1084" s="1" t="s">
        <v>3151</v>
      </c>
      <c r="AB1084" s="1" t="s">
        <v>8260</v>
      </c>
      <c r="AC1084" s="1" t="s">
        <v>4704</v>
      </c>
      <c r="AE1084" s="1" t="s">
        <v>43</v>
      </c>
      <c r="AF1084" s="1" t="s">
        <v>58</v>
      </c>
      <c r="AG1084" s="1" t="s">
        <v>42</v>
      </c>
      <c r="AH1084" s="1" t="s">
        <v>8261</v>
      </c>
      <c r="AI1084" s="1" t="s">
        <v>883</v>
      </c>
    </row>
    <row r="1085" ht="14.25" customHeight="1">
      <c r="A1085" s="1" t="s">
        <v>35</v>
      </c>
      <c r="B1085" s="1" t="s">
        <v>36</v>
      </c>
      <c r="D1085" s="1" t="s">
        <v>8262</v>
      </c>
      <c r="E1085" s="1" t="s">
        <v>39</v>
      </c>
      <c r="F1085" s="1" t="s">
        <v>8263</v>
      </c>
      <c r="G1085" s="1">
        <v>10598.0</v>
      </c>
      <c r="H1085" s="1" t="s">
        <v>8264</v>
      </c>
      <c r="I1085" s="1" t="s">
        <v>42</v>
      </c>
      <c r="J1085" s="1" t="s">
        <v>43</v>
      </c>
      <c r="L1085" s="1" t="s">
        <v>44</v>
      </c>
      <c r="M1085" s="1" t="s">
        <v>80</v>
      </c>
      <c r="N1085" s="1">
        <v>1.0</v>
      </c>
      <c r="O1085" s="1" t="s">
        <v>103</v>
      </c>
      <c r="P1085" s="1">
        <v>0.0</v>
      </c>
      <c r="Q1085" s="1" t="s">
        <v>80</v>
      </c>
      <c r="R1085" s="1">
        <v>8.94153642E8</v>
      </c>
      <c r="S1085" s="1" t="s">
        <v>7519</v>
      </c>
      <c r="T1085" s="1" t="s">
        <v>7520</v>
      </c>
      <c r="U1085" s="1" t="s">
        <v>43</v>
      </c>
      <c r="X1085" s="1" t="s">
        <v>95</v>
      </c>
      <c r="Y1085" s="1" t="s">
        <v>53</v>
      </c>
      <c r="Z1085" s="1" t="s">
        <v>920</v>
      </c>
      <c r="AA1085" s="1" t="s">
        <v>1787</v>
      </c>
      <c r="AB1085" s="1" t="s">
        <v>8265</v>
      </c>
      <c r="AC1085" s="1" t="s">
        <v>7523</v>
      </c>
      <c r="AE1085" s="1" t="s">
        <v>43</v>
      </c>
      <c r="AF1085" s="1" t="s">
        <v>72</v>
      </c>
      <c r="AG1085" s="1" t="s">
        <v>42</v>
      </c>
      <c r="AH1085" s="1" t="s">
        <v>8266</v>
      </c>
      <c r="AI1085" s="1" t="s">
        <v>80</v>
      </c>
    </row>
    <row r="1086" ht="14.25" customHeight="1">
      <c r="A1086" s="1" t="s">
        <v>35</v>
      </c>
      <c r="B1086" s="1" t="s">
        <v>210</v>
      </c>
      <c r="C1086" s="1" t="s">
        <v>8267</v>
      </c>
      <c r="D1086" s="1" t="s">
        <v>8268</v>
      </c>
      <c r="E1086" s="1" t="s">
        <v>39</v>
      </c>
      <c r="F1086" s="1" t="s">
        <v>8269</v>
      </c>
      <c r="G1086" s="1">
        <v>10599.0</v>
      </c>
      <c r="H1086" s="1" t="s">
        <v>8270</v>
      </c>
      <c r="I1086" s="1" t="s">
        <v>42</v>
      </c>
      <c r="J1086" s="1" t="s">
        <v>43</v>
      </c>
      <c r="L1086" s="1" t="s">
        <v>44</v>
      </c>
      <c r="M1086" s="1" t="s">
        <v>80</v>
      </c>
      <c r="N1086" s="1">
        <v>1.0</v>
      </c>
      <c r="O1086" s="1" t="s">
        <v>46</v>
      </c>
      <c r="P1086" s="1">
        <v>0.0</v>
      </c>
      <c r="Q1086" s="1" t="s">
        <v>45</v>
      </c>
      <c r="R1086" s="1">
        <v>8126.0</v>
      </c>
      <c r="S1086" s="1" t="s">
        <v>1440</v>
      </c>
      <c r="T1086" s="1" t="s">
        <v>1441</v>
      </c>
      <c r="U1086" s="1" t="s">
        <v>49</v>
      </c>
      <c r="V1086" s="1" t="s">
        <v>8271</v>
      </c>
      <c r="W1086" s="1" t="s">
        <v>8267</v>
      </c>
      <c r="X1086" s="1" t="s">
        <v>312</v>
      </c>
      <c r="Y1086" s="1" t="s">
        <v>53</v>
      </c>
      <c r="Z1086" s="1" t="s">
        <v>54</v>
      </c>
      <c r="AA1086" s="1" t="s">
        <v>3161</v>
      </c>
      <c r="AB1086" s="1" t="s">
        <v>8269</v>
      </c>
      <c r="AC1086" s="1" t="s">
        <v>5018</v>
      </c>
      <c r="AE1086" s="1" t="s">
        <v>43</v>
      </c>
      <c r="AF1086" s="1" t="s">
        <v>58</v>
      </c>
      <c r="AG1086" s="1" t="s">
        <v>42</v>
      </c>
      <c r="AH1086" s="1" t="s">
        <v>8267</v>
      </c>
      <c r="AI1086" s="1" t="s">
        <v>80</v>
      </c>
    </row>
    <row r="1087" ht="14.25" customHeight="1">
      <c r="A1087" s="1" t="s">
        <v>35</v>
      </c>
      <c r="B1087" s="1" t="s">
        <v>684</v>
      </c>
      <c r="C1087" s="1" t="s">
        <v>8272</v>
      </c>
      <c r="D1087" s="1" t="s">
        <v>8273</v>
      </c>
      <c r="E1087" s="1" t="s">
        <v>39</v>
      </c>
      <c r="F1087" s="1" t="s">
        <v>8274</v>
      </c>
      <c r="G1087" s="1">
        <v>10600.0</v>
      </c>
      <c r="H1087" s="1" t="s">
        <v>8275</v>
      </c>
      <c r="I1087" s="1" t="s">
        <v>42</v>
      </c>
      <c r="J1087" s="1" t="s">
        <v>43</v>
      </c>
      <c r="L1087" s="1" t="s">
        <v>44</v>
      </c>
      <c r="M1087" s="1" t="s">
        <v>80</v>
      </c>
      <c r="N1087" s="1">
        <v>1.0</v>
      </c>
      <c r="O1087" s="1" t="s">
        <v>869</v>
      </c>
      <c r="P1087" s="1">
        <v>0.0</v>
      </c>
      <c r="Q1087" s="1" t="s">
        <v>80</v>
      </c>
      <c r="R1087" s="1">
        <v>8.56145551E8</v>
      </c>
      <c r="S1087" s="1" t="s">
        <v>8276</v>
      </c>
      <c r="T1087" s="1" t="s">
        <v>8277</v>
      </c>
      <c r="U1087" s="1" t="s">
        <v>49</v>
      </c>
      <c r="V1087" s="1" t="s">
        <v>8278</v>
      </c>
      <c r="W1087" s="1" t="s">
        <v>8279</v>
      </c>
      <c r="X1087" s="1" t="s">
        <v>549</v>
      </c>
      <c r="Y1087" s="1" t="s">
        <v>53</v>
      </c>
      <c r="Z1087" s="1" t="s">
        <v>54</v>
      </c>
      <c r="AA1087" s="1" t="s">
        <v>752</v>
      </c>
      <c r="AB1087" s="1" t="s">
        <v>8280</v>
      </c>
      <c r="AC1087" s="1" t="s">
        <v>1861</v>
      </c>
      <c r="AE1087" s="1" t="s">
        <v>43</v>
      </c>
      <c r="AF1087" s="1" t="s">
        <v>58</v>
      </c>
      <c r="AG1087" s="1" t="s">
        <v>42</v>
      </c>
      <c r="AH1087" s="1" t="s">
        <v>8272</v>
      </c>
      <c r="AI1087" s="1" t="s">
        <v>80</v>
      </c>
    </row>
    <row r="1088" ht="14.25" customHeight="1">
      <c r="A1088" s="1" t="s">
        <v>35</v>
      </c>
      <c r="B1088" s="1" t="s">
        <v>145</v>
      </c>
      <c r="C1088" s="1" t="s">
        <v>8281</v>
      </c>
      <c r="D1088" s="1" t="s">
        <v>8282</v>
      </c>
      <c r="E1088" s="1" t="s">
        <v>39</v>
      </c>
      <c r="F1088" s="1" t="s">
        <v>8283</v>
      </c>
      <c r="G1088" s="1">
        <v>10601.0</v>
      </c>
      <c r="H1088" s="1" t="s">
        <v>8284</v>
      </c>
      <c r="I1088" s="1" t="s">
        <v>42</v>
      </c>
      <c r="J1088" s="1" t="s">
        <v>43</v>
      </c>
      <c r="L1088" s="1" t="s">
        <v>44</v>
      </c>
      <c r="M1088" s="1" t="s">
        <v>80</v>
      </c>
      <c r="N1088" s="1">
        <v>1.0</v>
      </c>
      <c r="O1088" s="1" t="s">
        <v>3454</v>
      </c>
      <c r="P1088" s="1">
        <v>0.0</v>
      </c>
      <c r="Q1088" s="1" t="s">
        <v>80</v>
      </c>
      <c r="R1088" s="1">
        <v>8682.0</v>
      </c>
      <c r="S1088" s="1" t="s">
        <v>2270</v>
      </c>
      <c r="T1088" s="1" t="s">
        <v>2271</v>
      </c>
      <c r="U1088" s="1" t="s">
        <v>49</v>
      </c>
      <c r="V1088" s="1" t="s">
        <v>8285</v>
      </c>
      <c r="W1088" s="1" t="s">
        <v>8286</v>
      </c>
      <c r="X1088" s="1" t="s">
        <v>85</v>
      </c>
      <c r="Y1088" s="1" t="s">
        <v>53</v>
      </c>
      <c r="Z1088" s="1" t="s">
        <v>54</v>
      </c>
      <c r="AA1088" s="1" t="s">
        <v>302</v>
      </c>
      <c r="AB1088" s="1" t="s">
        <v>8283</v>
      </c>
      <c r="AC1088" s="1" t="s">
        <v>1861</v>
      </c>
      <c r="AE1088" s="1" t="s">
        <v>43</v>
      </c>
      <c r="AF1088" s="1" t="s">
        <v>72</v>
      </c>
      <c r="AG1088" s="1" t="s">
        <v>42</v>
      </c>
      <c r="AH1088" s="1" t="s">
        <v>8281</v>
      </c>
      <c r="AI1088" s="1" t="s">
        <v>80</v>
      </c>
    </row>
    <row r="1089" ht="14.25" customHeight="1">
      <c r="A1089" s="1" t="s">
        <v>35</v>
      </c>
      <c r="B1089" s="1" t="s">
        <v>36</v>
      </c>
      <c r="C1089" s="1" t="s">
        <v>8287</v>
      </c>
      <c r="D1089" s="1" t="s">
        <v>8288</v>
      </c>
      <c r="E1089" s="1" t="s">
        <v>39</v>
      </c>
      <c r="F1089" s="1" t="s">
        <v>8289</v>
      </c>
      <c r="G1089" s="1">
        <v>10602.0</v>
      </c>
      <c r="H1089" s="1" t="s">
        <v>8290</v>
      </c>
      <c r="I1089" s="1" t="s">
        <v>42</v>
      </c>
      <c r="J1089" s="1" t="s">
        <v>43</v>
      </c>
      <c r="L1089" s="1" t="s">
        <v>44</v>
      </c>
      <c r="M1089" s="1" t="s">
        <v>80</v>
      </c>
      <c r="N1089" s="1">
        <v>1.0</v>
      </c>
      <c r="O1089" s="1" t="s">
        <v>46</v>
      </c>
      <c r="P1089" s="1">
        <v>0.0</v>
      </c>
      <c r="Q1089" s="1" t="s">
        <v>80</v>
      </c>
      <c r="R1089" s="1">
        <v>6.14164936E8</v>
      </c>
      <c r="S1089" s="1" t="s">
        <v>3108</v>
      </c>
      <c r="T1089" s="1" t="s">
        <v>3109</v>
      </c>
      <c r="U1089" s="1" t="s">
        <v>49</v>
      </c>
      <c r="V1089" s="1" t="s">
        <v>8291</v>
      </c>
      <c r="W1089" s="1" t="s">
        <v>8292</v>
      </c>
      <c r="X1089" s="1" t="s">
        <v>85</v>
      </c>
      <c r="Y1089" s="1" t="s">
        <v>53</v>
      </c>
      <c r="Z1089" s="1" t="s">
        <v>54</v>
      </c>
      <c r="AA1089" s="1" t="s">
        <v>417</v>
      </c>
      <c r="AB1089" s="1" t="s">
        <v>8293</v>
      </c>
      <c r="AC1089" s="1" t="s">
        <v>1861</v>
      </c>
      <c r="AE1089" s="1" t="s">
        <v>43</v>
      </c>
      <c r="AF1089" s="1" t="s">
        <v>58</v>
      </c>
      <c r="AG1089" s="1" t="s">
        <v>42</v>
      </c>
      <c r="AH1089" s="1" t="s">
        <v>8287</v>
      </c>
      <c r="AI1089" s="1" t="s">
        <v>80</v>
      </c>
    </row>
    <row r="1090" ht="14.25" customHeight="1">
      <c r="A1090" s="1" t="s">
        <v>35</v>
      </c>
      <c r="B1090" s="1" t="s">
        <v>36</v>
      </c>
      <c r="C1090" s="1" t="s">
        <v>8294</v>
      </c>
      <c r="D1090" s="1" t="s">
        <v>8295</v>
      </c>
      <c r="E1090" s="1" t="s">
        <v>39</v>
      </c>
      <c r="F1090" s="1" t="s">
        <v>8296</v>
      </c>
      <c r="G1090" s="1">
        <v>10603.0</v>
      </c>
      <c r="H1090" s="1" t="s">
        <v>8297</v>
      </c>
      <c r="I1090" s="1" t="s">
        <v>42</v>
      </c>
      <c r="J1090" s="1" t="s">
        <v>43</v>
      </c>
      <c r="L1090" s="1" t="s">
        <v>44</v>
      </c>
      <c r="M1090" s="1" t="s">
        <v>80</v>
      </c>
      <c r="N1090" s="1">
        <v>1.0</v>
      </c>
      <c r="O1090" s="1" t="s">
        <v>46</v>
      </c>
      <c r="P1090" s="1">
        <v>0.0</v>
      </c>
      <c r="Q1090" s="1" t="s">
        <v>80</v>
      </c>
      <c r="R1090" s="1">
        <v>8650.0</v>
      </c>
      <c r="S1090" s="1" t="s">
        <v>4666</v>
      </c>
      <c r="T1090" s="1" t="s">
        <v>4667</v>
      </c>
      <c r="U1090" s="1" t="s">
        <v>49</v>
      </c>
      <c r="V1090" s="1" t="s">
        <v>8298</v>
      </c>
      <c r="W1090" s="1" t="s">
        <v>8299</v>
      </c>
      <c r="X1090" s="1" t="s">
        <v>85</v>
      </c>
      <c r="Y1090" s="1" t="s">
        <v>53</v>
      </c>
      <c r="Z1090" s="1" t="s">
        <v>54</v>
      </c>
      <c r="AA1090" s="1" t="s">
        <v>436</v>
      </c>
      <c r="AB1090" s="1" t="s">
        <v>3209</v>
      </c>
      <c r="AC1090" s="1" t="s">
        <v>1861</v>
      </c>
      <c r="AE1090" s="1" t="s">
        <v>43</v>
      </c>
      <c r="AF1090" s="1" t="s">
        <v>58</v>
      </c>
      <c r="AG1090" s="1" t="s">
        <v>42</v>
      </c>
      <c r="AH1090" s="1" t="s">
        <v>8294</v>
      </c>
      <c r="AI1090" s="1" t="s">
        <v>80</v>
      </c>
    </row>
    <row r="1091" ht="14.25" customHeight="1">
      <c r="A1091" s="1" t="s">
        <v>35</v>
      </c>
      <c r="B1091" s="1" t="s">
        <v>210</v>
      </c>
      <c r="C1091" s="1" t="s">
        <v>8300</v>
      </c>
      <c r="D1091" s="1" t="s">
        <v>8301</v>
      </c>
      <c r="E1091" s="1" t="s">
        <v>39</v>
      </c>
      <c r="F1091" s="1" t="s">
        <v>8302</v>
      </c>
      <c r="G1091" s="1">
        <v>10604.0</v>
      </c>
      <c r="H1091" s="1" t="s">
        <v>8303</v>
      </c>
      <c r="I1091" s="1" t="s">
        <v>8304</v>
      </c>
      <c r="J1091" s="1" t="s">
        <v>49</v>
      </c>
      <c r="K1091" s="1" t="s">
        <v>8305</v>
      </c>
      <c r="L1091" s="1" t="s">
        <v>44</v>
      </c>
      <c r="M1091" s="1" t="s">
        <v>80</v>
      </c>
      <c r="N1091" s="1">
        <v>2.0</v>
      </c>
      <c r="O1091" s="1" t="s">
        <v>383</v>
      </c>
      <c r="P1091" s="1">
        <v>1.0</v>
      </c>
      <c r="Q1091" s="1" t="s">
        <v>80</v>
      </c>
      <c r="R1091" s="1">
        <v>8770.0</v>
      </c>
      <c r="S1091" s="1" t="s">
        <v>1336</v>
      </c>
      <c r="T1091" s="1" t="s">
        <v>1337</v>
      </c>
      <c r="U1091" s="1" t="s">
        <v>49</v>
      </c>
      <c r="V1091" s="1" t="s">
        <v>8306</v>
      </c>
      <c r="W1091" s="1" t="s">
        <v>8300</v>
      </c>
      <c r="X1091" s="1" t="s">
        <v>312</v>
      </c>
      <c r="Y1091" s="1" t="s">
        <v>53</v>
      </c>
      <c r="Z1091" s="1" t="s">
        <v>54</v>
      </c>
      <c r="AA1091" s="1" t="s">
        <v>3161</v>
      </c>
      <c r="AB1091" s="1" t="s">
        <v>8307</v>
      </c>
      <c r="AC1091" s="1" t="s">
        <v>7416</v>
      </c>
      <c r="AD1091" s="1" t="s">
        <v>242</v>
      </c>
      <c r="AE1091" s="1" t="s">
        <v>43</v>
      </c>
      <c r="AF1091" s="1" t="s">
        <v>72</v>
      </c>
      <c r="AG1091" s="1" t="s">
        <v>42</v>
      </c>
      <c r="AH1091" s="1" t="s">
        <v>8308</v>
      </c>
      <c r="AI1091" s="1" t="s">
        <v>80</v>
      </c>
    </row>
    <row r="1092" ht="14.25" customHeight="1">
      <c r="A1092" s="1" t="s">
        <v>35</v>
      </c>
      <c r="B1092" s="1" t="s">
        <v>36</v>
      </c>
      <c r="C1092" s="1" t="s">
        <v>8309</v>
      </c>
      <c r="D1092" s="1" t="s">
        <v>8310</v>
      </c>
      <c r="E1092" s="1" t="s">
        <v>39</v>
      </c>
      <c r="F1092" s="1" t="s">
        <v>8311</v>
      </c>
      <c r="G1092" s="1">
        <v>10605.0</v>
      </c>
      <c r="H1092" s="1" t="s">
        <v>8312</v>
      </c>
      <c r="I1092" s="1" t="s">
        <v>42</v>
      </c>
      <c r="J1092" s="1" t="s">
        <v>43</v>
      </c>
      <c r="L1092" s="1" t="s">
        <v>44</v>
      </c>
      <c r="M1092" s="1" t="s">
        <v>80</v>
      </c>
      <c r="N1092" s="1">
        <v>1.0</v>
      </c>
      <c r="P1092" s="1">
        <v>0.0</v>
      </c>
      <c r="Q1092" s="1" t="s">
        <v>80</v>
      </c>
      <c r="R1092" s="1">
        <v>8412.0</v>
      </c>
      <c r="S1092" s="1" t="s">
        <v>8313</v>
      </c>
      <c r="T1092" s="1" t="s">
        <v>8314</v>
      </c>
      <c r="U1092" s="1" t="s">
        <v>49</v>
      </c>
      <c r="V1092" s="1" t="s">
        <v>8315</v>
      </c>
      <c r="W1092" s="1" t="s">
        <v>8316</v>
      </c>
      <c r="X1092" s="1" t="s">
        <v>85</v>
      </c>
      <c r="Y1092" s="1" t="s">
        <v>53</v>
      </c>
      <c r="Z1092" s="1" t="s">
        <v>54</v>
      </c>
      <c r="AA1092" s="1" t="s">
        <v>180</v>
      </c>
      <c r="AB1092" s="1" t="s">
        <v>8317</v>
      </c>
      <c r="AC1092" s="1" t="s">
        <v>3172</v>
      </c>
      <c r="AE1092" s="1" t="s">
        <v>43</v>
      </c>
      <c r="AF1092" s="1" t="s">
        <v>72</v>
      </c>
      <c r="AG1092" s="1" t="s">
        <v>42</v>
      </c>
      <c r="AH1092" s="1" t="s">
        <v>8318</v>
      </c>
      <c r="AI1092" s="1" t="s">
        <v>80</v>
      </c>
    </row>
    <row r="1093" ht="14.25" customHeight="1">
      <c r="A1093" s="1" t="s">
        <v>35</v>
      </c>
      <c r="B1093" s="1" t="s">
        <v>74</v>
      </c>
      <c r="C1093" s="1" t="s">
        <v>8319</v>
      </c>
      <c r="D1093" s="1" t="s">
        <v>8320</v>
      </c>
      <c r="E1093" s="1" t="s">
        <v>39</v>
      </c>
      <c r="F1093" s="1" t="s">
        <v>43</v>
      </c>
      <c r="G1093" s="1">
        <v>10606.0</v>
      </c>
      <c r="H1093" s="1" t="s">
        <v>8321</v>
      </c>
      <c r="I1093" s="1" t="s">
        <v>42</v>
      </c>
      <c r="J1093" s="1" t="s">
        <v>43</v>
      </c>
      <c r="L1093" s="1" t="s">
        <v>44</v>
      </c>
      <c r="M1093" s="1" t="s">
        <v>80</v>
      </c>
      <c r="N1093" s="1">
        <v>2.0</v>
      </c>
      <c r="O1093" s="1" t="s">
        <v>383</v>
      </c>
      <c r="P1093" s="1">
        <v>0.0</v>
      </c>
      <c r="Q1093" s="1" t="s">
        <v>45</v>
      </c>
      <c r="R1093" s="1">
        <v>8414.0</v>
      </c>
      <c r="S1093" s="1" t="s">
        <v>5082</v>
      </c>
      <c r="T1093" s="1" t="s">
        <v>5083</v>
      </c>
      <c r="U1093" s="1" t="s">
        <v>49</v>
      </c>
      <c r="V1093" s="1" t="s">
        <v>8322</v>
      </c>
      <c r="W1093" s="1" t="s">
        <v>8319</v>
      </c>
      <c r="X1093" s="1" t="s">
        <v>751</v>
      </c>
      <c r="Y1093" s="1" t="s">
        <v>53</v>
      </c>
      <c r="Z1093" s="1" t="s">
        <v>54</v>
      </c>
      <c r="AA1093" s="1" t="s">
        <v>3380</v>
      </c>
      <c r="AB1093" s="1" t="s">
        <v>5084</v>
      </c>
      <c r="AC1093" s="1" t="s">
        <v>3172</v>
      </c>
      <c r="AE1093" s="1" t="s">
        <v>43</v>
      </c>
      <c r="AF1093" s="1" t="s">
        <v>72</v>
      </c>
      <c r="AG1093" s="1" t="s">
        <v>42</v>
      </c>
      <c r="AH1093" s="1" t="s">
        <v>8319</v>
      </c>
      <c r="AI1093" s="1" t="s">
        <v>80</v>
      </c>
    </row>
    <row r="1094" ht="14.25" customHeight="1">
      <c r="A1094" s="1" t="s">
        <v>35</v>
      </c>
      <c r="B1094" s="1" t="s">
        <v>5795</v>
      </c>
      <c r="D1094" s="1" t="s">
        <v>8323</v>
      </c>
      <c r="E1094" s="1" t="s">
        <v>39</v>
      </c>
      <c r="F1094" s="1" t="s">
        <v>8324</v>
      </c>
      <c r="G1094" s="1">
        <v>10607.0</v>
      </c>
      <c r="H1094" s="1" t="s">
        <v>5067</v>
      </c>
      <c r="I1094" s="1" t="s">
        <v>8325</v>
      </c>
      <c r="J1094" s="1" t="s">
        <v>49</v>
      </c>
      <c r="K1094" s="1" t="s">
        <v>8326</v>
      </c>
      <c r="L1094" s="1" t="s">
        <v>44</v>
      </c>
      <c r="M1094" s="1" t="s">
        <v>80</v>
      </c>
      <c r="N1094" s="1">
        <v>1.0</v>
      </c>
      <c r="P1094" s="1">
        <v>1.0</v>
      </c>
      <c r="Q1094" s="1" t="s">
        <v>45</v>
      </c>
      <c r="R1094" s="1">
        <v>6482.0</v>
      </c>
      <c r="S1094" s="1" t="s">
        <v>8327</v>
      </c>
      <c r="T1094" s="1" t="s">
        <v>8328</v>
      </c>
      <c r="U1094" s="1" t="s">
        <v>43</v>
      </c>
      <c r="X1094" s="1" t="s">
        <v>981</v>
      </c>
      <c r="Y1094" s="1" t="s">
        <v>53</v>
      </c>
      <c r="Z1094" s="1" t="s">
        <v>617</v>
      </c>
      <c r="AA1094" s="1" t="s">
        <v>8329</v>
      </c>
      <c r="AB1094" s="1" t="s">
        <v>8330</v>
      </c>
      <c r="AC1094" s="1" t="s">
        <v>3933</v>
      </c>
      <c r="AE1094" s="1" t="s">
        <v>43</v>
      </c>
      <c r="AF1094" s="1" t="s">
        <v>72</v>
      </c>
      <c r="AG1094" s="1" t="s">
        <v>42</v>
      </c>
      <c r="AH1094" s="1" t="s">
        <v>8331</v>
      </c>
      <c r="AI1094" s="1" t="s">
        <v>80</v>
      </c>
    </row>
    <row r="1095" ht="14.25" customHeight="1">
      <c r="A1095" s="1" t="s">
        <v>35</v>
      </c>
      <c r="B1095" s="1" t="s">
        <v>1873</v>
      </c>
      <c r="D1095" s="1" t="s">
        <v>8332</v>
      </c>
      <c r="F1095" s="1" t="s">
        <v>8333</v>
      </c>
      <c r="G1095" s="1">
        <v>10608.0</v>
      </c>
      <c r="H1095" s="1" t="s">
        <v>8334</v>
      </c>
      <c r="I1095" s="1" t="s">
        <v>42</v>
      </c>
      <c r="J1095" s="1" t="s">
        <v>43</v>
      </c>
      <c r="L1095" s="1" t="s">
        <v>44</v>
      </c>
      <c r="M1095" s="1" t="s">
        <v>45</v>
      </c>
      <c r="N1095" s="1">
        <v>1.0</v>
      </c>
      <c r="O1095" s="1" t="s">
        <v>270</v>
      </c>
      <c r="P1095" s="1">
        <v>0.0</v>
      </c>
      <c r="Q1095" s="1" t="s">
        <v>45</v>
      </c>
      <c r="R1095" s="1">
        <v>6791.0</v>
      </c>
      <c r="S1095" s="1" t="s">
        <v>870</v>
      </c>
      <c r="T1095" s="1" t="s">
        <v>871</v>
      </c>
      <c r="U1095" s="1" t="s">
        <v>43</v>
      </c>
      <c r="X1095" s="1" t="s">
        <v>1417</v>
      </c>
      <c r="Y1095" s="1" t="s">
        <v>3388</v>
      </c>
      <c r="Z1095" s="1" t="s">
        <v>617</v>
      </c>
      <c r="AA1095" s="1" t="s">
        <v>1882</v>
      </c>
      <c r="AB1095" s="1" t="s">
        <v>8335</v>
      </c>
      <c r="AC1095" s="1" t="s">
        <v>5308</v>
      </c>
      <c r="AE1095" s="1" t="s">
        <v>43</v>
      </c>
      <c r="AF1095" s="1" t="s">
        <v>72</v>
      </c>
      <c r="AG1095" s="1" t="s">
        <v>42</v>
      </c>
      <c r="AH1095" s="1" t="s">
        <v>8336</v>
      </c>
      <c r="AI1095" s="1" t="s">
        <v>45</v>
      </c>
    </row>
    <row r="1096" ht="14.25" customHeight="1">
      <c r="A1096" s="1" t="s">
        <v>35</v>
      </c>
      <c r="B1096" s="1" t="s">
        <v>74</v>
      </c>
      <c r="C1096" s="1" t="s">
        <v>8337</v>
      </c>
      <c r="D1096" s="1" t="s">
        <v>8338</v>
      </c>
      <c r="E1096" s="1" t="s">
        <v>39</v>
      </c>
      <c r="F1096" s="1" t="s">
        <v>8339</v>
      </c>
      <c r="G1096" s="1">
        <v>10609.0</v>
      </c>
      <c r="H1096" s="1" t="s">
        <v>8340</v>
      </c>
      <c r="I1096" s="1" t="s">
        <v>8341</v>
      </c>
      <c r="J1096" s="1" t="s">
        <v>49</v>
      </c>
      <c r="K1096" s="1" t="s">
        <v>8342</v>
      </c>
      <c r="L1096" s="1" t="s">
        <v>44</v>
      </c>
      <c r="M1096" s="1" t="s">
        <v>80</v>
      </c>
      <c r="N1096" s="1">
        <v>4.0</v>
      </c>
      <c r="O1096" s="1" t="s">
        <v>46</v>
      </c>
      <c r="P1096" s="1">
        <v>3.0</v>
      </c>
      <c r="Q1096" s="1" t="s">
        <v>45</v>
      </c>
      <c r="R1096" s="1">
        <v>9.18385747E8</v>
      </c>
      <c r="S1096" s="1" t="s">
        <v>2184</v>
      </c>
      <c r="T1096" s="1" t="s">
        <v>2185</v>
      </c>
      <c r="U1096" s="1" t="s">
        <v>49</v>
      </c>
      <c r="V1096" s="1" t="s">
        <v>8343</v>
      </c>
      <c r="W1096" s="1" t="s">
        <v>8337</v>
      </c>
      <c r="X1096" s="1" t="s">
        <v>238</v>
      </c>
      <c r="Y1096" s="1" t="s">
        <v>53</v>
      </c>
      <c r="Z1096" s="1" t="s">
        <v>54</v>
      </c>
      <c r="AA1096" s="1" t="s">
        <v>239</v>
      </c>
      <c r="AB1096" s="1" t="s">
        <v>8344</v>
      </c>
      <c r="AC1096" s="1" t="s">
        <v>1601</v>
      </c>
      <c r="AE1096" s="1" t="s">
        <v>43</v>
      </c>
      <c r="AF1096" s="1" t="s">
        <v>58</v>
      </c>
      <c r="AG1096" s="1" t="s">
        <v>42</v>
      </c>
      <c r="AH1096" s="1" t="s">
        <v>8337</v>
      </c>
      <c r="AI1096" s="1" t="s">
        <v>80</v>
      </c>
    </row>
    <row r="1097" ht="14.25" customHeight="1">
      <c r="A1097" s="1" t="s">
        <v>35</v>
      </c>
      <c r="B1097" s="1" t="s">
        <v>1873</v>
      </c>
      <c r="D1097" s="1" t="s">
        <v>8345</v>
      </c>
      <c r="F1097" s="1" t="s">
        <v>8346</v>
      </c>
      <c r="G1097" s="1">
        <v>10610.0</v>
      </c>
      <c r="H1097" s="1" t="s">
        <v>8347</v>
      </c>
      <c r="I1097" s="1" t="s">
        <v>42</v>
      </c>
      <c r="J1097" s="1" t="s">
        <v>43</v>
      </c>
      <c r="L1097" s="1" t="s">
        <v>44</v>
      </c>
      <c r="M1097" s="1" t="s">
        <v>45</v>
      </c>
      <c r="N1097" s="1">
        <v>1.0</v>
      </c>
      <c r="O1097" s="1" t="s">
        <v>270</v>
      </c>
      <c r="P1097" s="1">
        <v>0.0</v>
      </c>
      <c r="Q1097" s="1" t="s">
        <v>45</v>
      </c>
      <c r="R1097" s="1">
        <v>6589.0</v>
      </c>
      <c r="S1097" s="1" t="s">
        <v>7388</v>
      </c>
      <c r="T1097" s="1" t="s">
        <v>7389</v>
      </c>
      <c r="U1097" s="1" t="s">
        <v>43</v>
      </c>
      <c r="X1097" s="1" t="s">
        <v>1417</v>
      </c>
      <c r="Y1097" s="1" t="s">
        <v>3388</v>
      </c>
      <c r="Z1097" s="1" t="s">
        <v>617</v>
      </c>
      <c r="AA1097" s="1" t="s">
        <v>1882</v>
      </c>
      <c r="AB1097" s="1" t="s">
        <v>8348</v>
      </c>
      <c r="AC1097" s="1" t="s">
        <v>4334</v>
      </c>
      <c r="AE1097" s="1" t="s">
        <v>43</v>
      </c>
      <c r="AF1097" s="1" t="s">
        <v>72</v>
      </c>
      <c r="AG1097" s="1" t="s">
        <v>42</v>
      </c>
      <c r="AH1097" s="1" t="s">
        <v>8349</v>
      </c>
      <c r="AI1097" s="1" t="s">
        <v>45</v>
      </c>
    </row>
    <row r="1098" ht="14.25" customHeight="1">
      <c r="A1098" s="1" t="s">
        <v>35</v>
      </c>
      <c r="B1098" s="1" t="s">
        <v>1873</v>
      </c>
      <c r="D1098" s="1" t="s">
        <v>8350</v>
      </c>
      <c r="F1098" s="1" t="s">
        <v>8351</v>
      </c>
      <c r="G1098" s="1">
        <v>10611.0</v>
      </c>
      <c r="H1098" s="1" t="s">
        <v>8352</v>
      </c>
      <c r="I1098" s="1" t="s">
        <v>42</v>
      </c>
      <c r="J1098" s="1" t="s">
        <v>43</v>
      </c>
      <c r="L1098" s="1" t="s">
        <v>44</v>
      </c>
      <c r="M1098" s="1" t="s">
        <v>45</v>
      </c>
      <c r="N1098" s="1">
        <v>1.0</v>
      </c>
      <c r="O1098" s="1" t="s">
        <v>270</v>
      </c>
      <c r="P1098" s="1">
        <v>0.0</v>
      </c>
      <c r="Q1098" s="1" t="s">
        <v>45</v>
      </c>
      <c r="R1098" s="1">
        <v>6121.0</v>
      </c>
      <c r="S1098" s="1" t="s">
        <v>8353</v>
      </c>
      <c r="T1098" s="1" t="s">
        <v>8354</v>
      </c>
      <c r="U1098" s="1" t="s">
        <v>43</v>
      </c>
      <c r="X1098" s="1" t="s">
        <v>1417</v>
      </c>
      <c r="Y1098" s="1" t="s">
        <v>3388</v>
      </c>
      <c r="Z1098" s="1" t="s">
        <v>617</v>
      </c>
      <c r="AA1098" s="1" t="s">
        <v>1882</v>
      </c>
      <c r="AB1098" s="1" t="s">
        <v>8355</v>
      </c>
      <c r="AC1098" s="1" t="s">
        <v>3430</v>
      </c>
      <c r="AE1098" s="1" t="s">
        <v>43</v>
      </c>
      <c r="AF1098" s="1" t="s">
        <v>72</v>
      </c>
      <c r="AG1098" s="1" t="s">
        <v>42</v>
      </c>
      <c r="AH1098" s="1" t="s">
        <v>8356</v>
      </c>
      <c r="AI1098" s="1" t="s">
        <v>45</v>
      </c>
    </row>
    <row r="1099" ht="14.25" customHeight="1">
      <c r="A1099" s="1" t="s">
        <v>35</v>
      </c>
      <c r="B1099" s="1" t="s">
        <v>36</v>
      </c>
      <c r="C1099" s="1" t="s">
        <v>8357</v>
      </c>
      <c r="D1099" s="1" t="s">
        <v>8358</v>
      </c>
      <c r="E1099" s="1" t="s">
        <v>39</v>
      </c>
      <c r="F1099" s="1" t="s">
        <v>8359</v>
      </c>
      <c r="G1099" s="1">
        <v>10612.0</v>
      </c>
      <c r="H1099" s="1" t="s">
        <v>8360</v>
      </c>
      <c r="I1099" s="1" t="s">
        <v>42</v>
      </c>
      <c r="J1099" s="1" t="s">
        <v>43</v>
      </c>
      <c r="L1099" s="1" t="s">
        <v>44</v>
      </c>
      <c r="M1099" s="1" t="s">
        <v>80</v>
      </c>
      <c r="N1099" s="1">
        <v>1.0</v>
      </c>
      <c r="O1099" s="1" t="s">
        <v>412</v>
      </c>
      <c r="P1099" s="1">
        <v>0.0</v>
      </c>
      <c r="Q1099" s="1" t="s">
        <v>80</v>
      </c>
      <c r="R1099" s="1">
        <v>6738.0</v>
      </c>
      <c r="S1099" s="1" t="s">
        <v>2743</v>
      </c>
      <c r="T1099" s="1" t="s">
        <v>2744</v>
      </c>
      <c r="U1099" s="1" t="s">
        <v>49</v>
      </c>
      <c r="V1099" s="1" t="s">
        <v>8361</v>
      </c>
      <c r="W1099" s="1" t="s">
        <v>8362</v>
      </c>
      <c r="X1099" s="1" t="s">
        <v>121</v>
      </c>
      <c r="Y1099" s="1" t="s">
        <v>53</v>
      </c>
      <c r="Z1099" s="1" t="s">
        <v>54</v>
      </c>
      <c r="AA1099" s="1" t="s">
        <v>709</v>
      </c>
      <c r="AB1099" s="1" t="s">
        <v>8363</v>
      </c>
      <c r="AC1099" s="1" t="s">
        <v>4334</v>
      </c>
      <c r="AE1099" s="1" t="s">
        <v>43</v>
      </c>
      <c r="AF1099" s="1" t="s">
        <v>72</v>
      </c>
      <c r="AG1099" s="1" t="s">
        <v>42</v>
      </c>
      <c r="AH1099" s="1" t="s">
        <v>8357</v>
      </c>
      <c r="AI1099" s="1" t="s">
        <v>80</v>
      </c>
    </row>
    <row r="1100" ht="14.25" customHeight="1">
      <c r="A1100" s="1" t="s">
        <v>35</v>
      </c>
      <c r="B1100" s="1" t="s">
        <v>1873</v>
      </c>
      <c r="C1100" s="1" t="s">
        <v>8364</v>
      </c>
      <c r="D1100" s="1" t="s">
        <v>8292</v>
      </c>
      <c r="F1100" s="1" t="s">
        <v>8365</v>
      </c>
      <c r="G1100" s="1">
        <v>10613.0</v>
      </c>
      <c r="H1100" s="1" t="s">
        <v>8366</v>
      </c>
      <c r="I1100" s="1" t="s">
        <v>42</v>
      </c>
      <c r="J1100" s="1" t="s">
        <v>43</v>
      </c>
      <c r="L1100" s="1" t="s">
        <v>44</v>
      </c>
      <c r="M1100" s="1" t="s">
        <v>45</v>
      </c>
      <c r="N1100" s="1">
        <v>1.0</v>
      </c>
      <c r="O1100" s="1" t="s">
        <v>270</v>
      </c>
      <c r="P1100" s="1">
        <v>0.0</v>
      </c>
      <c r="Q1100" s="1" t="s">
        <v>45</v>
      </c>
      <c r="R1100" s="1">
        <v>6730.0</v>
      </c>
      <c r="S1100" s="1" t="s">
        <v>5825</v>
      </c>
      <c r="T1100" s="1" t="s">
        <v>5826</v>
      </c>
      <c r="U1100" s="1" t="s">
        <v>49</v>
      </c>
      <c r="V1100" s="1" t="s">
        <v>8367</v>
      </c>
      <c r="W1100" s="1" t="s">
        <v>8364</v>
      </c>
      <c r="X1100" s="1" t="s">
        <v>616</v>
      </c>
      <c r="Y1100" s="1" t="s">
        <v>3388</v>
      </c>
      <c r="Z1100" s="1" t="s">
        <v>54</v>
      </c>
      <c r="AA1100" s="1" t="s">
        <v>1882</v>
      </c>
      <c r="AB1100" s="1" t="s">
        <v>8368</v>
      </c>
      <c r="AC1100" s="1" t="s">
        <v>4402</v>
      </c>
      <c r="AE1100" s="1" t="s">
        <v>43</v>
      </c>
      <c r="AF1100" s="1" t="s">
        <v>72</v>
      </c>
      <c r="AG1100" s="1" t="s">
        <v>42</v>
      </c>
      <c r="AH1100" s="1" t="s">
        <v>8364</v>
      </c>
      <c r="AI1100" s="1" t="s">
        <v>45</v>
      </c>
    </row>
    <row r="1101" ht="14.25" customHeight="1">
      <c r="A1101" s="1" t="s">
        <v>35</v>
      </c>
      <c r="B1101" s="1" t="s">
        <v>1873</v>
      </c>
      <c r="C1101" s="1" t="s">
        <v>8369</v>
      </c>
      <c r="D1101" s="1" t="s">
        <v>8370</v>
      </c>
      <c r="F1101" s="1" t="s">
        <v>8371</v>
      </c>
      <c r="G1101" s="1">
        <v>10614.0</v>
      </c>
      <c r="H1101" s="1" t="s">
        <v>8372</v>
      </c>
      <c r="I1101" s="1" t="s">
        <v>42</v>
      </c>
      <c r="J1101" s="1" t="s">
        <v>43</v>
      </c>
      <c r="L1101" s="1" t="s">
        <v>44</v>
      </c>
      <c r="M1101" s="1" t="s">
        <v>45</v>
      </c>
      <c r="N1101" s="1">
        <v>1.0</v>
      </c>
      <c r="O1101" s="1" t="s">
        <v>270</v>
      </c>
      <c r="P1101" s="1">
        <v>0.0</v>
      </c>
      <c r="Q1101" s="1" t="s">
        <v>45</v>
      </c>
      <c r="R1101" s="1">
        <v>6378.0</v>
      </c>
      <c r="S1101" s="1" t="s">
        <v>2947</v>
      </c>
      <c r="T1101" s="1" t="s">
        <v>2948</v>
      </c>
      <c r="U1101" s="1" t="s">
        <v>49</v>
      </c>
      <c r="V1101" s="1" t="s">
        <v>8373</v>
      </c>
      <c r="W1101" s="1" t="s">
        <v>8369</v>
      </c>
      <c r="X1101" s="1" t="s">
        <v>616</v>
      </c>
      <c r="Y1101" s="1" t="s">
        <v>3388</v>
      </c>
      <c r="Z1101" s="1" t="s">
        <v>54</v>
      </c>
      <c r="AA1101" s="1" t="s">
        <v>1882</v>
      </c>
      <c r="AB1101" s="1" t="s">
        <v>8374</v>
      </c>
      <c r="AC1101" s="1" t="s">
        <v>8375</v>
      </c>
      <c r="AD1101" s="1" t="s">
        <v>242</v>
      </c>
      <c r="AE1101" s="1" t="s">
        <v>43</v>
      </c>
      <c r="AF1101" s="1" t="s">
        <v>72</v>
      </c>
      <c r="AG1101" s="1" t="s">
        <v>42</v>
      </c>
      <c r="AH1101" s="1" t="s">
        <v>8376</v>
      </c>
      <c r="AI1101" s="1" t="s">
        <v>45</v>
      </c>
    </row>
    <row r="1102" ht="14.25" customHeight="1">
      <c r="A1102" s="1" t="s">
        <v>35</v>
      </c>
      <c r="B1102" s="1" t="s">
        <v>1873</v>
      </c>
      <c r="C1102" s="1" t="s">
        <v>8377</v>
      </c>
      <c r="D1102" s="1" t="s">
        <v>8378</v>
      </c>
      <c r="F1102" s="1" t="s">
        <v>8379</v>
      </c>
      <c r="G1102" s="1">
        <v>10615.0</v>
      </c>
      <c r="H1102" s="1" t="s">
        <v>8380</v>
      </c>
      <c r="I1102" s="1" t="s">
        <v>42</v>
      </c>
      <c r="J1102" s="1" t="s">
        <v>43</v>
      </c>
      <c r="L1102" s="1" t="s">
        <v>44</v>
      </c>
      <c r="M1102" s="1" t="s">
        <v>45</v>
      </c>
      <c r="N1102" s="1">
        <v>1.0</v>
      </c>
      <c r="O1102" s="1" t="s">
        <v>270</v>
      </c>
      <c r="P1102" s="1">
        <v>0.0</v>
      </c>
      <c r="Q1102" s="1" t="s">
        <v>45</v>
      </c>
      <c r="R1102" s="1">
        <v>6037.0</v>
      </c>
      <c r="S1102" s="1" t="s">
        <v>8381</v>
      </c>
      <c r="T1102" s="1" t="s">
        <v>8382</v>
      </c>
      <c r="U1102" s="1" t="s">
        <v>49</v>
      </c>
      <c r="V1102" s="1" t="s">
        <v>8383</v>
      </c>
      <c r="W1102" s="1" t="s">
        <v>8377</v>
      </c>
      <c r="X1102" s="1" t="s">
        <v>616</v>
      </c>
      <c r="Y1102" s="1" t="s">
        <v>3388</v>
      </c>
      <c r="Z1102" s="1" t="s">
        <v>54</v>
      </c>
      <c r="AA1102" s="1" t="s">
        <v>1882</v>
      </c>
      <c r="AB1102" s="1" t="s">
        <v>8384</v>
      </c>
      <c r="AC1102" s="1" t="s">
        <v>6997</v>
      </c>
      <c r="AE1102" s="1" t="s">
        <v>43</v>
      </c>
      <c r="AF1102" s="1" t="s">
        <v>72</v>
      </c>
      <c r="AG1102" s="1" t="s">
        <v>42</v>
      </c>
      <c r="AH1102" s="1" t="s">
        <v>8377</v>
      </c>
      <c r="AI1102" s="1" t="s">
        <v>45</v>
      </c>
    </row>
    <row r="1103" ht="14.25" customHeight="1">
      <c r="A1103" s="1" t="s">
        <v>35</v>
      </c>
      <c r="B1103" s="1" t="s">
        <v>36</v>
      </c>
      <c r="C1103" s="1" t="s">
        <v>8385</v>
      </c>
      <c r="D1103" s="1" t="s">
        <v>8386</v>
      </c>
      <c r="E1103" s="1" t="s">
        <v>39</v>
      </c>
      <c r="F1103" s="1" t="s">
        <v>8387</v>
      </c>
      <c r="G1103" s="1">
        <v>10616.0</v>
      </c>
      <c r="H1103" s="1" t="s">
        <v>8388</v>
      </c>
      <c r="I1103" s="1" t="s">
        <v>42</v>
      </c>
      <c r="J1103" s="1" t="s">
        <v>43</v>
      </c>
      <c r="L1103" s="1" t="s">
        <v>44</v>
      </c>
      <c r="M1103" s="1" t="s">
        <v>80</v>
      </c>
      <c r="N1103" s="1">
        <v>1.0</v>
      </c>
      <c r="O1103" s="1" t="s">
        <v>46</v>
      </c>
      <c r="P1103" s="1">
        <v>0.0</v>
      </c>
      <c r="Q1103" s="1" t="s">
        <v>80</v>
      </c>
      <c r="R1103" s="1">
        <v>8668.0</v>
      </c>
      <c r="S1103" s="1" t="s">
        <v>979</v>
      </c>
      <c r="T1103" s="1" t="s">
        <v>980</v>
      </c>
      <c r="U1103" s="1" t="s">
        <v>49</v>
      </c>
      <c r="V1103" s="1" t="s">
        <v>8389</v>
      </c>
      <c r="W1103" s="1" t="s">
        <v>8390</v>
      </c>
      <c r="X1103" s="1" t="s">
        <v>85</v>
      </c>
      <c r="Y1103" s="1" t="s">
        <v>69</v>
      </c>
      <c r="Z1103" s="1" t="s">
        <v>54</v>
      </c>
      <c r="AA1103" s="1" t="s">
        <v>436</v>
      </c>
      <c r="AB1103" s="1" t="s">
        <v>8387</v>
      </c>
      <c r="AC1103" s="1" t="s">
        <v>1861</v>
      </c>
      <c r="AD1103" s="1" t="s">
        <v>242</v>
      </c>
      <c r="AE1103" s="1" t="s">
        <v>43</v>
      </c>
      <c r="AF1103" s="1" t="s">
        <v>58</v>
      </c>
      <c r="AG1103" s="1" t="s">
        <v>42</v>
      </c>
      <c r="AH1103" s="1" t="s">
        <v>8391</v>
      </c>
      <c r="AI1103" s="1" t="s">
        <v>80</v>
      </c>
    </row>
    <row r="1104" ht="14.25" customHeight="1">
      <c r="A1104" s="1" t="s">
        <v>35</v>
      </c>
      <c r="B1104" s="1" t="s">
        <v>1873</v>
      </c>
      <c r="C1104" s="1" t="s">
        <v>8392</v>
      </c>
      <c r="D1104" s="1" t="s">
        <v>8393</v>
      </c>
      <c r="F1104" s="1" t="s">
        <v>8394</v>
      </c>
      <c r="G1104" s="1">
        <v>10617.0</v>
      </c>
      <c r="H1104" s="1" t="s">
        <v>8395</v>
      </c>
      <c r="I1104" s="1" t="s">
        <v>42</v>
      </c>
      <c r="J1104" s="1" t="s">
        <v>43</v>
      </c>
      <c r="L1104" s="1" t="s">
        <v>44</v>
      </c>
      <c r="M1104" s="1" t="s">
        <v>45</v>
      </c>
      <c r="N1104" s="1">
        <v>1.0</v>
      </c>
      <c r="O1104" s="1" t="s">
        <v>270</v>
      </c>
      <c r="P1104" s="1">
        <v>0.0</v>
      </c>
      <c r="Q1104" s="1" t="s">
        <v>45</v>
      </c>
      <c r="R1104" s="1">
        <v>6526.0</v>
      </c>
      <c r="S1104" s="1" t="s">
        <v>8396</v>
      </c>
      <c r="T1104" s="1" t="s">
        <v>8397</v>
      </c>
      <c r="U1104" s="1" t="s">
        <v>49</v>
      </c>
      <c r="V1104" s="1" t="s">
        <v>8398</v>
      </c>
      <c r="W1104" s="1" t="s">
        <v>8392</v>
      </c>
      <c r="X1104" s="1" t="s">
        <v>616</v>
      </c>
      <c r="Y1104" s="1" t="s">
        <v>3388</v>
      </c>
      <c r="Z1104" s="1" t="s">
        <v>54</v>
      </c>
      <c r="AA1104" s="1" t="s">
        <v>1882</v>
      </c>
      <c r="AB1104" s="1" t="s">
        <v>8399</v>
      </c>
      <c r="AC1104" s="1" t="s">
        <v>3441</v>
      </c>
      <c r="AE1104" s="1" t="s">
        <v>43</v>
      </c>
      <c r="AF1104" s="1" t="s">
        <v>72</v>
      </c>
      <c r="AG1104" s="1" t="s">
        <v>42</v>
      </c>
      <c r="AH1104" s="1" t="s">
        <v>8392</v>
      </c>
      <c r="AI1104" s="1" t="s">
        <v>45</v>
      </c>
    </row>
    <row r="1105" ht="14.25" customHeight="1">
      <c r="A1105" s="1" t="s">
        <v>35</v>
      </c>
      <c r="B1105" s="1" t="s">
        <v>36</v>
      </c>
      <c r="C1105" s="1" t="s">
        <v>8400</v>
      </c>
      <c r="D1105" s="1" t="s">
        <v>8393</v>
      </c>
      <c r="E1105" s="1" t="s">
        <v>39</v>
      </c>
      <c r="F1105" s="1" t="s">
        <v>8401</v>
      </c>
      <c r="G1105" s="1">
        <v>10618.0</v>
      </c>
      <c r="H1105" s="1" t="s">
        <v>8402</v>
      </c>
      <c r="I1105" s="1" t="s">
        <v>42</v>
      </c>
      <c r="J1105" s="1" t="s">
        <v>43</v>
      </c>
      <c r="L1105" s="1" t="s">
        <v>44</v>
      </c>
      <c r="M1105" s="1" t="s">
        <v>80</v>
      </c>
      <c r="N1105" s="1">
        <v>1.0</v>
      </c>
      <c r="O1105" s="1" t="s">
        <v>412</v>
      </c>
      <c r="P1105" s="1">
        <v>0.0</v>
      </c>
      <c r="Q1105" s="1" t="s">
        <v>45</v>
      </c>
      <c r="R1105" s="1">
        <v>8481.0</v>
      </c>
      <c r="S1105" s="1" t="s">
        <v>8403</v>
      </c>
      <c r="T1105" s="1" t="s">
        <v>8404</v>
      </c>
      <c r="U1105" s="1" t="s">
        <v>49</v>
      </c>
      <c r="V1105" s="1" t="s">
        <v>8405</v>
      </c>
      <c r="W1105" s="1" t="s">
        <v>8406</v>
      </c>
      <c r="X1105" s="1" t="s">
        <v>68</v>
      </c>
      <c r="Y1105" s="1" t="s">
        <v>53</v>
      </c>
      <c r="Z1105" s="1" t="s">
        <v>54</v>
      </c>
      <c r="AA1105" s="1" t="s">
        <v>1787</v>
      </c>
      <c r="AB1105" s="1" t="s">
        <v>8407</v>
      </c>
      <c r="AC1105" s="1" t="s">
        <v>3607</v>
      </c>
      <c r="AE1105" s="1" t="s">
        <v>43</v>
      </c>
      <c r="AF1105" s="1" t="s">
        <v>58</v>
      </c>
      <c r="AG1105" s="1" t="s">
        <v>42</v>
      </c>
      <c r="AH1105" s="1" t="s">
        <v>8400</v>
      </c>
      <c r="AI1105" s="1" t="s">
        <v>80</v>
      </c>
    </row>
    <row r="1106" ht="14.25" customHeight="1">
      <c r="A1106" s="1" t="s">
        <v>35</v>
      </c>
      <c r="B1106" s="1" t="s">
        <v>1873</v>
      </c>
      <c r="C1106" s="1" t="s">
        <v>8408</v>
      </c>
      <c r="D1106" s="1" t="s">
        <v>8409</v>
      </c>
      <c r="F1106" s="1" t="s">
        <v>8410</v>
      </c>
      <c r="G1106" s="1">
        <v>10619.0</v>
      </c>
      <c r="H1106" s="1" t="s">
        <v>8411</v>
      </c>
      <c r="I1106" s="1" t="s">
        <v>42</v>
      </c>
      <c r="J1106" s="1" t="s">
        <v>43</v>
      </c>
      <c r="L1106" s="1" t="s">
        <v>44</v>
      </c>
      <c r="M1106" s="1" t="s">
        <v>45</v>
      </c>
      <c r="N1106" s="1">
        <v>1.0</v>
      </c>
      <c r="O1106" s="1" t="s">
        <v>270</v>
      </c>
      <c r="P1106" s="1">
        <v>0.0</v>
      </c>
      <c r="Q1106" s="1" t="s">
        <v>45</v>
      </c>
      <c r="R1106" s="1">
        <v>6525.0</v>
      </c>
      <c r="S1106" s="1" t="s">
        <v>8412</v>
      </c>
      <c r="T1106" s="1" t="s">
        <v>8413</v>
      </c>
      <c r="U1106" s="1" t="s">
        <v>49</v>
      </c>
      <c r="V1106" s="1" t="s">
        <v>8414</v>
      </c>
      <c r="W1106" s="1" t="s">
        <v>8408</v>
      </c>
      <c r="X1106" s="1" t="s">
        <v>616</v>
      </c>
      <c r="Y1106" s="1" t="s">
        <v>3388</v>
      </c>
      <c r="Z1106" s="1" t="s">
        <v>54</v>
      </c>
      <c r="AA1106" s="1" t="s">
        <v>1882</v>
      </c>
      <c r="AB1106" s="1" t="s">
        <v>8415</v>
      </c>
      <c r="AC1106" s="1" t="s">
        <v>3441</v>
      </c>
      <c r="AE1106" s="1" t="s">
        <v>43</v>
      </c>
      <c r="AF1106" s="1" t="s">
        <v>72</v>
      </c>
      <c r="AG1106" s="1" t="s">
        <v>42</v>
      </c>
      <c r="AH1106" s="1" t="s">
        <v>8408</v>
      </c>
      <c r="AI1106" s="1" t="s">
        <v>45</v>
      </c>
    </row>
    <row r="1107" ht="14.25" customHeight="1">
      <c r="A1107" s="1" t="s">
        <v>35</v>
      </c>
      <c r="B1107" s="1" t="s">
        <v>1873</v>
      </c>
      <c r="C1107" s="1" t="s">
        <v>8416</v>
      </c>
      <c r="D1107" s="1" t="s">
        <v>8417</v>
      </c>
      <c r="E1107" s="1" t="s">
        <v>8418</v>
      </c>
      <c r="F1107" s="1" t="s">
        <v>8419</v>
      </c>
      <c r="G1107" s="1">
        <v>10620.0</v>
      </c>
      <c r="H1107" s="1" t="s">
        <v>8420</v>
      </c>
      <c r="I1107" s="1" t="s">
        <v>42</v>
      </c>
      <c r="J1107" s="1" t="s">
        <v>43</v>
      </c>
      <c r="L1107" s="1" t="s">
        <v>44</v>
      </c>
      <c r="M1107" s="1" t="s">
        <v>45</v>
      </c>
      <c r="N1107" s="1">
        <v>1.0</v>
      </c>
      <c r="O1107" s="1" t="s">
        <v>270</v>
      </c>
      <c r="P1107" s="1">
        <v>0.0</v>
      </c>
      <c r="Q1107" s="1" t="s">
        <v>45</v>
      </c>
      <c r="R1107" s="1">
        <v>5724.0</v>
      </c>
      <c r="S1107" s="1" t="s">
        <v>2937</v>
      </c>
      <c r="T1107" s="1" t="s">
        <v>2938</v>
      </c>
      <c r="U1107" s="1" t="s">
        <v>49</v>
      </c>
      <c r="V1107" s="1" t="s">
        <v>8421</v>
      </c>
      <c r="W1107" s="1" t="s">
        <v>8416</v>
      </c>
      <c r="X1107" s="1" t="s">
        <v>981</v>
      </c>
      <c r="Y1107" s="1" t="s">
        <v>3388</v>
      </c>
      <c r="Z1107" s="1" t="s">
        <v>54</v>
      </c>
      <c r="AA1107" s="1" t="s">
        <v>1882</v>
      </c>
      <c r="AB1107" s="1" t="s">
        <v>8422</v>
      </c>
      <c r="AC1107" s="1" t="s">
        <v>4315</v>
      </c>
      <c r="AE1107" s="1" t="s">
        <v>43</v>
      </c>
      <c r="AF1107" s="1" t="s">
        <v>72</v>
      </c>
      <c r="AG1107" s="1" t="s">
        <v>42</v>
      </c>
      <c r="AH1107" s="1" t="s">
        <v>8416</v>
      </c>
      <c r="AI1107" s="1" t="s">
        <v>45</v>
      </c>
    </row>
    <row r="1108" ht="14.25" customHeight="1">
      <c r="A1108" s="1" t="s">
        <v>35</v>
      </c>
      <c r="B1108" s="1" t="s">
        <v>1873</v>
      </c>
      <c r="D1108" s="1" t="s">
        <v>8423</v>
      </c>
      <c r="E1108" s="1" t="s">
        <v>3097</v>
      </c>
      <c r="F1108" s="1" t="s">
        <v>8424</v>
      </c>
      <c r="G1108" s="1">
        <v>10621.0</v>
      </c>
      <c r="H1108" s="1" t="s">
        <v>8425</v>
      </c>
      <c r="I1108" s="1" t="s">
        <v>42</v>
      </c>
      <c r="J1108" s="1" t="s">
        <v>43</v>
      </c>
      <c r="L1108" s="1" t="s">
        <v>44</v>
      </c>
      <c r="M1108" s="1" t="s">
        <v>45</v>
      </c>
      <c r="N1108" s="1">
        <v>1.0</v>
      </c>
      <c r="O1108" s="1" t="s">
        <v>270</v>
      </c>
      <c r="P1108" s="1">
        <v>0.0</v>
      </c>
      <c r="Q1108" s="1" t="s">
        <v>45</v>
      </c>
      <c r="R1108" s="1">
        <v>9.46266454E8</v>
      </c>
      <c r="S1108" s="1" t="s">
        <v>2726</v>
      </c>
      <c r="T1108" s="1" t="s">
        <v>2727</v>
      </c>
      <c r="U1108" s="1" t="s">
        <v>43</v>
      </c>
      <c r="X1108" s="1" t="s">
        <v>1417</v>
      </c>
      <c r="Y1108" s="1" t="s">
        <v>3388</v>
      </c>
      <c r="Z1108" s="1" t="s">
        <v>617</v>
      </c>
      <c r="AA1108" s="1" t="s">
        <v>1882</v>
      </c>
      <c r="AB1108" s="1" t="s">
        <v>8426</v>
      </c>
      <c r="AC1108" s="1" t="s">
        <v>4033</v>
      </c>
      <c r="AE1108" s="1" t="s">
        <v>43</v>
      </c>
      <c r="AF1108" s="1" t="s">
        <v>72</v>
      </c>
      <c r="AG1108" s="1" t="s">
        <v>42</v>
      </c>
      <c r="AH1108" s="1" t="s">
        <v>8427</v>
      </c>
      <c r="AI1108" s="1" t="s">
        <v>45</v>
      </c>
    </row>
    <row r="1109" ht="14.25" customHeight="1">
      <c r="A1109" s="1" t="s">
        <v>35</v>
      </c>
      <c r="B1109" s="1" t="s">
        <v>704</v>
      </c>
      <c r="C1109" s="1" t="s">
        <v>8428</v>
      </c>
      <c r="D1109" s="1" t="s">
        <v>8429</v>
      </c>
      <c r="E1109" s="1" t="s">
        <v>39</v>
      </c>
      <c r="F1109" s="1" t="s">
        <v>8430</v>
      </c>
      <c r="G1109" s="1">
        <v>10622.0</v>
      </c>
      <c r="H1109" s="1" t="s">
        <v>8431</v>
      </c>
      <c r="I1109" s="1" t="s">
        <v>42</v>
      </c>
      <c r="J1109" s="1" t="s">
        <v>43</v>
      </c>
      <c r="L1109" s="1" t="s">
        <v>44</v>
      </c>
      <c r="M1109" s="1" t="s">
        <v>80</v>
      </c>
      <c r="N1109" s="1">
        <v>1.0</v>
      </c>
      <c r="O1109" s="1" t="s">
        <v>1719</v>
      </c>
      <c r="P1109" s="1">
        <v>0.0</v>
      </c>
      <c r="Q1109" s="1" t="s">
        <v>80</v>
      </c>
      <c r="R1109" s="1">
        <v>8412.0</v>
      </c>
      <c r="S1109" s="1" t="s">
        <v>8313</v>
      </c>
      <c r="T1109" s="1" t="s">
        <v>8314</v>
      </c>
      <c r="U1109" s="1" t="s">
        <v>49</v>
      </c>
      <c r="V1109" s="1" t="s">
        <v>8432</v>
      </c>
      <c r="W1109" s="1" t="s">
        <v>8433</v>
      </c>
      <c r="X1109" s="1" t="s">
        <v>85</v>
      </c>
      <c r="Y1109" s="1" t="s">
        <v>53</v>
      </c>
      <c r="Z1109" s="1" t="s">
        <v>54</v>
      </c>
      <c r="AA1109" s="1" t="s">
        <v>1382</v>
      </c>
      <c r="AB1109" s="1" t="s">
        <v>8434</v>
      </c>
      <c r="AC1109" s="1" t="s">
        <v>3172</v>
      </c>
      <c r="AE1109" s="1" t="s">
        <v>43</v>
      </c>
      <c r="AF1109" s="1" t="s">
        <v>72</v>
      </c>
      <c r="AG1109" s="1" t="s">
        <v>42</v>
      </c>
      <c r="AH1109" s="1" t="s">
        <v>8428</v>
      </c>
      <c r="AI1109" s="1" t="s">
        <v>80</v>
      </c>
    </row>
    <row r="1110" ht="14.25" customHeight="1">
      <c r="A1110" s="1" t="s">
        <v>35</v>
      </c>
      <c r="B1110" s="1" t="s">
        <v>1873</v>
      </c>
      <c r="D1110" s="1" t="s">
        <v>8435</v>
      </c>
      <c r="E1110" s="1" t="s">
        <v>6276</v>
      </c>
      <c r="F1110" s="1" t="s">
        <v>8436</v>
      </c>
      <c r="G1110" s="1">
        <v>10623.0</v>
      </c>
      <c r="H1110" s="1" t="s">
        <v>8437</v>
      </c>
      <c r="I1110" s="1" t="s">
        <v>42</v>
      </c>
      <c r="J1110" s="1" t="s">
        <v>43</v>
      </c>
      <c r="L1110" s="1" t="s">
        <v>44</v>
      </c>
      <c r="M1110" s="1" t="s">
        <v>45</v>
      </c>
      <c r="N1110" s="1">
        <v>1.0</v>
      </c>
      <c r="O1110" s="1" t="s">
        <v>270</v>
      </c>
      <c r="P1110" s="1">
        <v>0.0</v>
      </c>
      <c r="Q1110" s="1" t="s">
        <v>45</v>
      </c>
      <c r="R1110" s="1">
        <v>6048.0</v>
      </c>
      <c r="S1110" s="1" t="s">
        <v>8438</v>
      </c>
      <c r="T1110" s="1" t="s">
        <v>8439</v>
      </c>
      <c r="U1110" s="1" t="s">
        <v>43</v>
      </c>
      <c r="X1110" s="1" t="s">
        <v>1417</v>
      </c>
      <c r="Y1110" s="1" t="s">
        <v>3388</v>
      </c>
      <c r="Z1110" s="1" t="s">
        <v>617</v>
      </c>
      <c r="AA1110" s="1" t="s">
        <v>1882</v>
      </c>
      <c r="AB1110" s="1" t="s">
        <v>8440</v>
      </c>
      <c r="AC1110" s="1" t="s">
        <v>5637</v>
      </c>
      <c r="AE1110" s="1" t="s">
        <v>43</v>
      </c>
      <c r="AF1110" s="1" t="s">
        <v>72</v>
      </c>
      <c r="AG1110" s="1" t="s">
        <v>42</v>
      </c>
      <c r="AH1110" s="1" t="s">
        <v>8441</v>
      </c>
      <c r="AI1110" s="1" t="s">
        <v>45</v>
      </c>
    </row>
    <row r="1111" ht="14.25" customHeight="1">
      <c r="A1111" s="1" t="s">
        <v>35</v>
      </c>
      <c r="B1111" s="1" t="s">
        <v>74</v>
      </c>
      <c r="C1111" s="1" t="s">
        <v>8442</v>
      </c>
      <c r="D1111" s="1" t="s">
        <v>8443</v>
      </c>
      <c r="E1111" s="1" t="s">
        <v>39</v>
      </c>
      <c r="F1111" s="1" t="s">
        <v>43</v>
      </c>
      <c r="G1111" s="1">
        <v>10624.0</v>
      </c>
      <c r="H1111" s="1" t="s">
        <v>8444</v>
      </c>
      <c r="I1111" s="1" t="s">
        <v>7761</v>
      </c>
      <c r="J1111" s="1" t="s">
        <v>49</v>
      </c>
      <c r="K1111" s="1" t="s">
        <v>8445</v>
      </c>
      <c r="L1111" s="1" t="s">
        <v>44</v>
      </c>
      <c r="M1111" s="1" t="s">
        <v>80</v>
      </c>
      <c r="N1111" s="1">
        <v>2.0</v>
      </c>
      <c r="O1111" s="1" t="s">
        <v>477</v>
      </c>
      <c r="P1111" s="1">
        <v>1.0</v>
      </c>
      <c r="Q1111" s="1" t="s">
        <v>45</v>
      </c>
      <c r="R1111" s="1">
        <v>8801.0</v>
      </c>
      <c r="S1111" s="1" t="s">
        <v>3035</v>
      </c>
      <c r="T1111" s="1" t="s">
        <v>3036</v>
      </c>
      <c r="U1111" s="1" t="s">
        <v>49</v>
      </c>
      <c r="V1111" s="1" t="s">
        <v>8446</v>
      </c>
      <c r="W1111" s="1" t="s">
        <v>8442</v>
      </c>
      <c r="X1111" s="1" t="s">
        <v>344</v>
      </c>
      <c r="Y1111" s="1" t="s">
        <v>53</v>
      </c>
      <c r="Z1111" s="1" t="s">
        <v>54</v>
      </c>
      <c r="AA1111" s="1" t="s">
        <v>239</v>
      </c>
      <c r="AB1111" s="1" t="s">
        <v>8447</v>
      </c>
      <c r="AC1111" s="1" t="s">
        <v>1733</v>
      </c>
      <c r="AE1111" s="1" t="s">
        <v>43</v>
      </c>
      <c r="AF1111" s="1" t="s">
        <v>72</v>
      </c>
      <c r="AG1111" s="1" t="s">
        <v>42</v>
      </c>
      <c r="AH1111" s="1" t="s">
        <v>8442</v>
      </c>
      <c r="AI1111" s="1" t="s">
        <v>80</v>
      </c>
    </row>
    <row r="1112" ht="14.25" customHeight="1">
      <c r="A1112" s="1" t="s">
        <v>35</v>
      </c>
      <c r="B1112" s="1" t="s">
        <v>1873</v>
      </c>
      <c r="C1112" s="1" t="s">
        <v>8448</v>
      </c>
      <c r="D1112" s="1" t="s">
        <v>8449</v>
      </c>
      <c r="F1112" s="1" t="s">
        <v>8450</v>
      </c>
      <c r="G1112" s="1">
        <v>10625.0</v>
      </c>
      <c r="H1112" s="1" t="s">
        <v>8451</v>
      </c>
      <c r="I1112" s="1" t="s">
        <v>42</v>
      </c>
      <c r="J1112" s="1" t="s">
        <v>43</v>
      </c>
      <c r="L1112" s="1" t="s">
        <v>44</v>
      </c>
      <c r="M1112" s="1" t="s">
        <v>45</v>
      </c>
      <c r="N1112" s="1">
        <v>1.0</v>
      </c>
      <c r="O1112" s="1" t="s">
        <v>270</v>
      </c>
      <c r="P1112" s="1">
        <v>0.0</v>
      </c>
      <c r="Q1112" s="1" t="s">
        <v>45</v>
      </c>
      <c r="R1112" s="1">
        <v>6825.0</v>
      </c>
      <c r="S1112" s="1" t="s">
        <v>8452</v>
      </c>
      <c r="T1112" s="1" t="s">
        <v>8453</v>
      </c>
      <c r="U1112" s="1" t="s">
        <v>49</v>
      </c>
      <c r="V1112" s="1" t="s">
        <v>8454</v>
      </c>
      <c r="W1112" s="1" t="s">
        <v>8448</v>
      </c>
      <c r="X1112" s="1" t="s">
        <v>616</v>
      </c>
      <c r="Y1112" s="1" t="s">
        <v>3388</v>
      </c>
      <c r="Z1112" s="1" t="s">
        <v>54</v>
      </c>
      <c r="AA1112" s="1" t="s">
        <v>1882</v>
      </c>
      <c r="AB1112" s="1" t="s">
        <v>8455</v>
      </c>
      <c r="AC1112" s="1" t="s">
        <v>8024</v>
      </c>
      <c r="AE1112" s="1" t="s">
        <v>43</v>
      </c>
      <c r="AF1112" s="1" t="s">
        <v>72</v>
      </c>
      <c r="AG1112" s="1" t="s">
        <v>42</v>
      </c>
      <c r="AH1112" s="1" t="s">
        <v>8448</v>
      </c>
      <c r="AI1112" s="1" t="s">
        <v>45</v>
      </c>
    </row>
    <row r="1113" ht="14.25" customHeight="1">
      <c r="A1113" s="1" t="s">
        <v>35</v>
      </c>
      <c r="B1113" s="1" t="s">
        <v>1873</v>
      </c>
      <c r="C1113" s="1" t="s">
        <v>8456</v>
      </c>
      <c r="D1113" s="1" t="s">
        <v>8457</v>
      </c>
      <c r="E1113" s="1" t="s">
        <v>8418</v>
      </c>
      <c r="F1113" s="1" t="s">
        <v>8458</v>
      </c>
      <c r="G1113" s="1">
        <v>10626.0</v>
      </c>
      <c r="H1113" s="1" t="s">
        <v>8459</v>
      </c>
      <c r="I1113" s="1" t="s">
        <v>42</v>
      </c>
      <c r="J1113" s="1" t="s">
        <v>43</v>
      </c>
      <c r="L1113" s="1" t="s">
        <v>44</v>
      </c>
      <c r="M1113" s="1" t="s">
        <v>45</v>
      </c>
      <c r="N1113" s="1">
        <v>1.0</v>
      </c>
      <c r="O1113" s="1" t="s">
        <v>270</v>
      </c>
      <c r="P1113" s="1">
        <v>0.0</v>
      </c>
      <c r="Q1113" s="1" t="s">
        <v>45</v>
      </c>
      <c r="R1113" s="1">
        <v>5724.0</v>
      </c>
      <c r="S1113" s="1" t="s">
        <v>2937</v>
      </c>
      <c r="T1113" s="1" t="s">
        <v>2938</v>
      </c>
      <c r="U1113" s="1" t="s">
        <v>49</v>
      </c>
      <c r="V1113" s="1" t="s">
        <v>8454</v>
      </c>
      <c r="W1113" s="1" t="s">
        <v>8456</v>
      </c>
      <c r="X1113" s="1" t="s">
        <v>981</v>
      </c>
      <c r="Y1113" s="1" t="s">
        <v>3388</v>
      </c>
      <c r="Z1113" s="1" t="s">
        <v>54</v>
      </c>
      <c r="AA1113" s="1" t="s">
        <v>1882</v>
      </c>
      <c r="AB1113" s="1" t="s">
        <v>8460</v>
      </c>
      <c r="AC1113" s="1" t="s">
        <v>4585</v>
      </c>
      <c r="AE1113" s="1" t="s">
        <v>43</v>
      </c>
      <c r="AF1113" s="1" t="s">
        <v>72</v>
      </c>
      <c r="AG1113" s="1" t="s">
        <v>42</v>
      </c>
      <c r="AH1113" s="1" t="s">
        <v>8456</v>
      </c>
      <c r="AI1113" s="1" t="s">
        <v>45</v>
      </c>
    </row>
    <row r="1114" ht="14.25" customHeight="1">
      <c r="A1114" s="1" t="s">
        <v>35</v>
      </c>
      <c r="B1114" s="1" t="s">
        <v>1873</v>
      </c>
      <c r="C1114" s="1" t="s">
        <v>8461</v>
      </c>
      <c r="D1114" s="1" t="s">
        <v>8462</v>
      </c>
      <c r="E1114" s="1" t="s">
        <v>8418</v>
      </c>
      <c r="F1114" s="1" t="s">
        <v>8463</v>
      </c>
      <c r="G1114" s="1">
        <v>10627.0</v>
      </c>
      <c r="H1114" s="1" t="s">
        <v>8464</v>
      </c>
      <c r="I1114" s="1" t="s">
        <v>42</v>
      </c>
      <c r="J1114" s="1" t="s">
        <v>43</v>
      </c>
      <c r="L1114" s="1" t="s">
        <v>44</v>
      </c>
      <c r="M1114" s="1" t="s">
        <v>45</v>
      </c>
      <c r="N1114" s="1">
        <v>1.0</v>
      </c>
      <c r="O1114" s="1" t="s">
        <v>270</v>
      </c>
      <c r="P1114" s="1">
        <v>0.0</v>
      </c>
      <c r="Q1114" s="1" t="s">
        <v>45</v>
      </c>
      <c r="R1114" s="1">
        <v>5724.0</v>
      </c>
      <c r="S1114" s="1" t="s">
        <v>2937</v>
      </c>
      <c r="T1114" s="1" t="s">
        <v>2938</v>
      </c>
      <c r="U1114" s="1" t="s">
        <v>49</v>
      </c>
      <c r="V1114" s="1" t="s">
        <v>8367</v>
      </c>
      <c r="W1114" s="1" t="s">
        <v>8461</v>
      </c>
      <c r="X1114" s="1" t="s">
        <v>981</v>
      </c>
      <c r="Y1114" s="1" t="s">
        <v>3388</v>
      </c>
      <c r="Z1114" s="1" t="s">
        <v>54</v>
      </c>
      <c r="AA1114" s="1" t="s">
        <v>1882</v>
      </c>
      <c r="AB1114" s="1" t="s">
        <v>8422</v>
      </c>
      <c r="AC1114" s="1" t="s">
        <v>4585</v>
      </c>
      <c r="AE1114" s="1" t="s">
        <v>43</v>
      </c>
      <c r="AF1114" s="1" t="s">
        <v>72</v>
      </c>
      <c r="AG1114" s="1" t="s">
        <v>42</v>
      </c>
      <c r="AH1114" s="1" t="s">
        <v>8461</v>
      </c>
      <c r="AI1114" s="1" t="s">
        <v>45</v>
      </c>
    </row>
    <row r="1115" ht="14.25" customHeight="1">
      <c r="A1115" s="1" t="s">
        <v>35</v>
      </c>
      <c r="B1115" s="1" t="s">
        <v>1873</v>
      </c>
      <c r="C1115" s="1" t="s">
        <v>8465</v>
      </c>
      <c r="D1115" s="1" t="s">
        <v>8466</v>
      </c>
      <c r="E1115" s="1" t="s">
        <v>8418</v>
      </c>
      <c r="F1115" s="1" t="s">
        <v>8467</v>
      </c>
      <c r="G1115" s="1">
        <v>10628.0</v>
      </c>
      <c r="H1115" s="1" t="s">
        <v>8468</v>
      </c>
      <c r="I1115" s="1" t="s">
        <v>42</v>
      </c>
      <c r="J1115" s="1" t="s">
        <v>43</v>
      </c>
      <c r="L1115" s="1" t="s">
        <v>44</v>
      </c>
      <c r="M1115" s="1" t="s">
        <v>45</v>
      </c>
      <c r="N1115" s="1">
        <v>1.0</v>
      </c>
      <c r="O1115" s="1" t="s">
        <v>270</v>
      </c>
      <c r="P1115" s="1">
        <v>0.0</v>
      </c>
      <c r="Q1115" s="1" t="s">
        <v>45</v>
      </c>
      <c r="R1115" s="1">
        <v>5724.0</v>
      </c>
      <c r="S1115" s="1" t="s">
        <v>2937</v>
      </c>
      <c r="T1115" s="1" t="s">
        <v>2938</v>
      </c>
      <c r="U1115" s="1" t="s">
        <v>49</v>
      </c>
      <c r="V1115" s="1" t="s">
        <v>8469</v>
      </c>
      <c r="W1115" s="1" t="s">
        <v>8465</v>
      </c>
      <c r="X1115" s="1" t="s">
        <v>981</v>
      </c>
      <c r="Y1115" s="1" t="s">
        <v>3388</v>
      </c>
      <c r="Z1115" s="1" t="s">
        <v>54</v>
      </c>
      <c r="AA1115" s="1" t="s">
        <v>1882</v>
      </c>
      <c r="AB1115" s="1" t="s">
        <v>8470</v>
      </c>
      <c r="AC1115" s="1" t="s">
        <v>4585</v>
      </c>
      <c r="AE1115" s="1" t="s">
        <v>43</v>
      </c>
      <c r="AF1115" s="1" t="s">
        <v>72</v>
      </c>
      <c r="AG1115" s="1" t="s">
        <v>42</v>
      </c>
      <c r="AH1115" s="1" t="s">
        <v>8465</v>
      </c>
      <c r="AI1115" s="1" t="s">
        <v>45</v>
      </c>
    </row>
    <row r="1116" ht="14.25" customHeight="1">
      <c r="A1116" s="1" t="s">
        <v>35</v>
      </c>
      <c r="B1116" s="1" t="s">
        <v>704</v>
      </c>
      <c r="D1116" s="1" t="s">
        <v>8471</v>
      </c>
      <c r="E1116" s="1" t="s">
        <v>39</v>
      </c>
      <c r="F1116" s="1" t="s">
        <v>8472</v>
      </c>
      <c r="G1116" s="1">
        <v>10629.0</v>
      </c>
      <c r="H1116" s="1" t="s">
        <v>6278</v>
      </c>
      <c r="I1116" s="1" t="s">
        <v>8473</v>
      </c>
      <c r="J1116" s="1" t="s">
        <v>49</v>
      </c>
      <c r="K1116" s="1" t="s">
        <v>8474</v>
      </c>
      <c r="L1116" s="1" t="s">
        <v>44</v>
      </c>
      <c r="M1116" s="1" t="s">
        <v>80</v>
      </c>
      <c r="N1116" s="1">
        <v>2.0</v>
      </c>
      <c r="O1116" s="1" t="s">
        <v>74</v>
      </c>
      <c r="P1116" s="1">
        <v>1.0</v>
      </c>
      <c r="Q1116" s="1" t="s">
        <v>45</v>
      </c>
      <c r="R1116" s="1">
        <v>9.57075463E8</v>
      </c>
      <c r="S1116" s="1" t="s">
        <v>1371</v>
      </c>
      <c r="T1116" s="1" t="s">
        <v>1372</v>
      </c>
      <c r="U1116" s="1" t="s">
        <v>43</v>
      </c>
      <c r="X1116" s="1" t="s">
        <v>751</v>
      </c>
      <c r="Y1116" s="1" t="s">
        <v>53</v>
      </c>
      <c r="Z1116" s="1" t="s">
        <v>617</v>
      </c>
      <c r="AA1116" s="1" t="s">
        <v>1526</v>
      </c>
      <c r="AB1116" s="1" t="s">
        <v>8475</v>
      </c>
      <c r="AC1116" s="1" t="s">
        <v>1861</v>
      </c>
      <c r="AE1116" s="1" t="s">
        <v>43</v>
      </c>
      <c r="AF1116" s="1" t="s">
        <v>72</v>
      </c>
      <c r="AG1116" s="1" t="s">
        <v>42</v>
      </c>
      <c r="AH1116" s="1" t="s">
        <v>8476</v>
      </c>
      <c r="AI1116" s="1" t="s">
        <v>80</v>
      </c>
    </row>
    <row r="1117" ht="14.25" customHeight="1">
      <c r="A1117" s="1" t="s">
        <v>35</v>
      </c>
      <c r="B1117" s="1" t="s">
        <v>704</v>
      </c>
      <c r="C1117" s="1" t="s">
        <v>8477</v>
      </c>
      <c r="D1117" s="1" t="s">
        <v>8478</v>
      </c>
      <c r="E1117" s="1" t="s">
        <v>39</v>
      </c>
      <c r="F1117" s="1" t="s">
        <v>8479</v>
      </c>
      <c r="G1117" s="1">
        <v>10630.0</v>
      </c>
      <c r="H1117" s="1" t="s">
        <v>8480</v>
      </c>
      <c r="I1117" s="1" t="s">
        <v>42</v>
      </c>
      <c r="J1117" s="1" t="s">
        <v>43</v>
      </c>
      <c r="L1117" s="1" t="s">
        <v>44</v>
      </c>
      <c r="M1117" s="1" t="s">
        <v>80</v>
      </c>
      <c r="N1117" s="1">
        <v>1.0</v>
      </c>
      <c r="O1117" s="1" t="s">
        <v>1719</v>
      </c>
      <c r="P1117" s="1">
        <v>0.0</v>
      </c>
      <c r="Q1117" s="1" t="s">
        <v>80</v>
      </c>
      <c r="R1117" s="1">
        <v>6.59640955E8</v>
      </c>
      <c r="S1117" s="1" t="s">
        <v>2560</v>
      </c>
      <c r="T1117" s="1" t="s">
        <v>2561</v>
      </c>
      <c r="U1117" s="1" t="s">
        <v>49</v>
      </c>
      <c r="V1117" s="1" t="s">
        <v>8481</v>
      </c>
      <c r="W1117" s="1" t="s">
        <v>8482</v>
      </c>
      <c r="X1117" s="1" t="s">
        <v>85</v>
      </c>
      <c r="Y1117" s="1" t="s">
        <v>53</v>
      </c>
      <c r="Z1117" s="1" t="s">
        <v>54</v>
      </c>
      <c r="AA1117" s="1" t="s">
        <v>714</v>
      </c>
      <c r="AB1117" s="1" t="s">
        <v>8483</v>
      </c>
      <c r="AC1117" s="1" t="s">
        <v>842</v>
      </c>
      <c r="AE1117" s="1" t="s">
        <v>43</v>
      </c>
      <c r="AF1117" s="1" t="s">
        <v>72</v>
      </c>
      <c r="AG1117" s="1" t="s">
        <v>42</v>
      </c>
      <c r="AH1117" s="1" t="s">
        <v>8477</v>
      </c>
      <c r="AI1117" s="1" t="s">
        <v>80</v>
      </c>
    </row>
    <row r="1118" ht="14.25" customHeight="1">
      <c r="A1118" s="1" t="s">
        <v>35</v>
      </c>
      <c r="B1118" s="1" t="s">
        <v>1873</v>
      </c>
      <c r="D1118" s="1" t="s">
        <v>8484</v>
      </c>
      <c r="E1118" s="1" t="s">
        <v>39</v>
      </c>
      <c r="F1118" s="1" t="s">
        <v>8485</v>
      </c>
      <c r="G1118" s="1">
        <v>10631.0</v>
      </c>
      <c r="H1118" s="1" t="s">
        <v>8486</v>
      </c>
      <c r="I1118" s="1" t="s">
        <v>42</v>
      </c>
      <c r="J1118" s="1" t="s">
        <v>43</v>
      </c>
      <c r="L1118" s="1" t="s">
        <v>44</v>
      </c>
      <c r="M1118" s="1" t="s">
        <v>80</v>
      </c>
      <c r="N1118" s="1">
        <v>1.0</v>
      </c>
      <c r="O1118" s="1" t="s">
        <v>270</v>
      </c>
      <c r="P1118" s="1">
        <v>0.0</v>
      </c>
      <c r="Q1118" s="1" t="s">
        <v>45</v>
      </c>
      <c r="R1118" s="1">
        <v>8.15669664E8</v>
      </c>
      <c r="S1118" s="1" t="s">
        <v>8487</v>
      </c>
      <c r="T1118" s="1" t="s">
        <v>8488</v>
      </c>
      <c r="U1118" s="1" t="s">
        <v>43</v>
      </c>
      <c r="X1118" s="1" t="s">
        <v>616</v>
      </c>
      <c r="Y1118" s="1" t="s">
        <v>69</v>
      </c>
      <c r="Z1118" s="1" t="s">
        <v>617</v>
      </c>
      <c r="AA1118" s="1" t="s">
        <v>1882</v>
      </c>
      <c r="AB1118" s="1" t="s">
        <v>8489</v>
      </c>
      <c r="AC1118" s="1" t="s">
        <v>6997</v>
      </c>
      <c r="AE1118" s="1" t="s">
        <v>43</v>
      </c>
      <c r="AF1118" s="1" t="s">
        <v>72</v>
      </c>
      <c r="AG1118" s="1" t="s">
        <v>42</v>
      </c>
      <c r="AH1118" s="1" t="s">
        <v>8490</v>
      </c>
      <c r="AI1118" s="1" t="s">
        <v>80</v>
      </c>
    </row>
    <row r="1119" ht="14.25" customHeight="1">
      <c r="A1119" s="1" t="s">
        <v>35</v>
      </c>
      <c r="B1119" s="1" t="s">
        <v>704</v>
      </c>
      <c r="C1119" s="1" t="s">
        <v>8491</v>
      </c>
      <c r="D1119" s="1" t="s">
        <v>8492</v>
      </c>
      <c r="E1119" s="1" t="s">
        <v>39</v>
      </c>
      <c r="F1119" s="1" t="s">
        <v>8493</v>
      </c>
      <c r="G1119" s="1">
        <v>10632.0</v>
      </c>
      <c r="H1119" s="1" t="s">
        <v>8494</v>
      </c>
      <c r="I1119" s="1" t="s">
        <v>8495</v>
      </c>
      <c r="J1119" s="1" t="s">
        <v>49</v>
      </c>
      <c r="K1119" s="1" t="s">
        <v>8496</v>
      </c>
      <c r="L1119" s="1" t="s">
        <v>44</v>
      </c>
      <c r="M1119" s="1" t="s">
        <v>80</v>
      </c>
      <c r="N1119" s="1">
        <v>2.0</v>
      </c>
      <c r="O1119" s="1" t="s">
        <v>145</v>
      </c>
      <c r="P1119" s="1">
        <v>1.0</v>
      </c>
      <c r="Q1119" s="1" t="s">
        <v>80</v>
      </c>
      <c r="R1119" s="1">
        <v>9.82795048E8</v>
      </c>
      <c r="S1119" s="1" t="s">
        <v>432</v>
      </c>
      <c r="T1119" s="1" t="s">
        <v>433</v>
      </c>
      <c r="U1119" s="1" t="s">
        <v>49</v>
      </c>
      <c r="V1119" s="1" t="s">
        <v>8497</v>
      </c>
      <c r="W1119" s="1" t="s">
        <v>8498</v>
      </c>
      <c r="X1119" s="1" t="s">
        <v>121</v>
      </c>
      <c r="Y1119" s="1" t="s">
        <v>53</v>
      </c>
      <c r="Z1119" s="1" t="s">
        <v>54</v>
      </c>
      <c r="AA1119" s="1" t="s">
        <v>714</v>
      </c>
      <c r="AB1119" s="1" t="s">
        <v>8499</v>
      </c>
      <c r="AC1119" s="1" t="s">
        <v>8049</v>
      </c>
      <c r="AE1119" s="1" t="s">
        <v>43</v>
      </c>
      <c r="AF1119" s="1" t="s">
        <v>72</v>
      </c>
      <c r="AG1119" s="1" t="s">
        <v>42</v>
      </c>
      <c r="AH1119" s="1" t="s">
        <v>8491</v>
      </c>
      <c r="AI1119" s="1" t="s">
        <v>80</v>
      </c>
    </row>
    <row r="1120" ht="14.25" customHeight="1">
      <c r="A1120" s="1" t="s">
        <v>35</v>
      </c>
      <c r="B1120" s="1" t="s">
        <v>74</v>
      </c>
      <c r="C1120" s="1" t="s">
        <v>8500</v>
      </c>
      <c r="D1120" s="1" t="s">
        <v>8501</v>
      </c>
      <c r="E1120" s="1" t="s">
        <v>39</v>
      </c>
      <c r="F1120" s="1" t="s">
        <v>8502</v>
      </c>
      <c r="G1120" s="1">
        <v>10633.0</v>
      </c>
      <c r="H1120" s="1" t="s">
        <v>8503</v>
      </c>
      <c r="I1120" s="1" t="s">
        <v>42</v>
      </c>
      <c r="J1120" s="1" t="s">
        <v>43</v>
      </c>
      <c r="L1120" s="1" t="s">
        <v>44</v>
      </c>
      <c r="M1120" s="1" t="s">
        <v>80</v>
      </c>
      <c r="N1120" s="1">
        <v>1.0</v>
      </c>
      <c r="O1120" s="1" t="s">
        <v>869</v>
      </c>
      <c r="P1120" s="1">
        <v>0.0</v>
      </c>
      <c r="Q1120" s="1" t="s">
        <v>80</v>
      </c>
      <c r="R1120" s="1">
        <v>6.59640955E8</v>
      </c>
      <c r="S1120" s="1" t="s">
        <v>2560</v>
      </c>
      <c r="T1120" s="1" t="s">
        <v>2561</v>
      </c>
      <c r="U1120" s="1" t="s">
        <v>49</v>
      </c>
      <c r="V1120" s="1" t="s">
        <v>8504</v>
      </c>
      <c r="W1120" s="1" t="s">
        <v>8500</v>
      </c>
      <c r="X1120" s="1" t="s">
        <v>751</v>
      </c>
      <c r="Y1120" s="1" t="s">
        <v>53</v>
      </c>
      <c r="Z1120" s="1" t="s">
        <v>54</v>
      </c>
      <c r="AA1120" s="1" t="s">
        <v>3380</v>
      </c>
      <c r="AB1120" s="1" t="s">
        <v>8505</v>
      </c>
      <c r="AC1120" s="1" t="s">
        <v>842</v>
      </c>
      <c r="AD1120" s="1" t="s">
        <v>242</v>
      </c>
      <c r="AE1120" s="1" t="s">
        <v>43</v>
      </c>
      <c r="AF1120" s="1" t="s">
        <v>72</v>
      </c>
      <c r="AG1120" s="1" t="s">
        <v>42</v>
      </c>
      <c r="AH1120" s="1" t="s">
        <v>8506</v>
      </c>
      <c r="AI1120" s="1" t="s">
        <v>80</v>
      </c>
    </row>
    <row r="1121" ht="14.25" customHeight="1">
      <c r="A1121" s="1" t="s">
        <v>35</v>
      </c>
      <c r="B1121" s="1" t="s">
        <v>704</v>
      </c>
      <c r="D1121" s="1" t="s">
        <v>8507</v>
      </c>
      <c r="E1121" s="1" t="s">
        <v>39</v>
      </c>
      <c r="F1121" s="1" t="s">
        <v>43</v>
      </c>
      <c r="G1121" s="1">
        <v>10634.0</v>
      </c>
      <c r="H1121" s="1" t="s">
        <v>8508</v>
      </c>
      <c r="I1121" s="1" t="s">
        <v>8509</v>
      </c>
      <c r="J1121" s="1" t="s">
        <v>118</v>
      </c>
      <c r="K1121" s="1" t="s">
        <v>8510</v>
      </c>
      <c r="L1121" s="1" t="s">
        <v>44</v>
      </c>
      <c r="M1121" s="1" t="s">
        <v>80</v>
      </c>
      <c r="N1121" s="1">
        <v>1.0</v>
      </c>
      <c r="O1121" s="1" t="s">
        <v>709</v>
      </c>
      <c r="P1121" s="1">
        <v>1.0</v>
      </c>
      <c r="Q1121" s="1" t="s">
        <v>45</v>
      </c>
      <c r="R1121" s="1">
        <v>6721.0</v>
      </c>
      <c r="S1121" s="1" t="s">
        <v>8511</v>
      </c>
      <c r="T1121" s="1" t="s">
        <v>8512</v>
      </c>
      <c r="U1121" s="1" t="s">
        <v>43</v>
      </c>
      <c r="X1121" s="1" t="s">
        <v>919</v>
      </c>
      <c r="Y1121" s="1" t="s">
        <v>53</v>
      </c>
      <c r="Z1121" s="1" t="s">
        <v>920</v>
      </c>
      <c r="AA1121" s="1" t="s">
        <v>714</v>
      </c>
      <c r="AB1121" s="1" t="s">
        <v>8513</v>
      </c>
      <c r="AC1121" s="1" t="s">
        <v>3441</v>
      </c>
      <c r="AE1121" s="1" t="s">
        <v>43</v>
      </c>
      <c r="AF1121" s="1" t="s">
        <v>72</v>
      </c>
      <c r="AG1121" s="1" t="s">
        <v>42</v>
      </c>
      <c r="AH1121" s="1" t="s">
        <v>8514</v>
      </c>
      <c r="AI1121" s="1" t="s">
        <v>80</v>
      </c>
    </row>
    <row r="1122" ht="14.25" customHeight="1">
      <c r="A1122" s="1" t="s">
        <v>35</v>
      </c>
      <c r="B1122" s="1" t="s">
        <v>74</v>
      </c>
      <c r="C1122" s="1" t="s">
        <v>8515</v>
      </c>
      <c r="D1122" s="1" t="s">
        <v>8516</v>
      </c>
      <c r="E1122" s="1" t="s">
        <v>39</v>
      </c>
      <c r="F1122" s="1" t="s">
        <v>43</v>
      </c>
      <c r="G1122" s="1">
        <v>10635.0</v>
      </c>
      <c r="H1122" s="1" t="s">
        <v>8517</v>
      </c>
      <c r="I1122" s="1" t="s">
        <v>42</v>
      </c>
      <c r="J1122" s="1" t="s">
        <v>43</v>
      </c>
      <c r="L1122" s="1" t="s">
        <v>44</v>
      </c>
      <c r="M1122" s="1" t="s">
        <v>80</v>
      </c>
      <c r="N1122" s="1">
        <v>1.0</v>
      </c>
      <c r="O1122" s="1" t="s">
        <v>477</v>
      </c>
      <c r="P1122" s="1">
        <v>0.0</v>
      </c>
      <c r="Q1122" s="1" t="s">
        <v>45</v>
      </c>
      <c r="R1122" s="1">
        <v>6524.0</v>
      </c>
      <c r="S1122" s="1" t="s">
        <v>7269</v>
      </c>
      <c r="T1122" s="1" t="s">
        <v>7270</v>
      </c>
      <c r="U1122" s="1" t="s">
        <v>49</v>
      </c>
      <c r="V1122" s="1" t="s">
        <v>8518</v>
      </c>
      <c r="W1122" s="1" t="s">
        <v>8515</v>
      </c>
      <c r="X1122" s="1" t="s">
        <v>238</v>
      </c>
      <c r="Y1122" s="1" t="s">
        <v>53</v>
      </c>
      <c r="Z1122" s="1" t="s">
        <v>54</v>
      </c>
      <c r="AA1122" s="1" t="s">
        <v>239</v>
      </c>
      <c r="AB1122" s="1" t="s">
        <v>8519</v>
      </c>
      <c r="AC1122" s="1" t="s">
        <v>8520</v>
      </c>
      <c r="AE1122" s="1" t="s">
        <v>43</v>
      </c>
      <c r="AF1122" s="1" t="s">
        <v>72</v>
      </c>
      <c r="AG1122" s="1" t="s">
        <v>42</v>
      </c>
      <c r="AH1122" s="1" t="s">
        <v>8515</v>
      </c>
      <c r="AI1122" s="1" t="s">
        <v>80</v>
      </c>
    </row>
    <row r="1123" ht="14.25" customHeight="1">
      <c r="A1123" s="1" t="s">
        <v>35</v>
      </c>
      <c r="B1123" s="1" t="s">
        <v>3144</v>
      </c>
      <c r="C1123" s="1" t="s">
        <v>8521</v>
      </c>
      <c r="D1123" s="1" t="s">
        <v>8522</v>
      </c>
      <c r="E1123" s="1" t="s">
        <v>39</v>
      </c>
      <c r="F1123" s="1" t="s">
        <v>8523</v>
      </c>
      <c r="G1123" s="1">
        <v>10636.0</v>
      </c>
      <c r="H1123" s="1" t="s">
        <v>8524</v>
      </c>
      <c r="I1123" s="1" t="s">
        <v>42</v>
      </c>
      <c r="J1123" s="1" t="s">
        <v>43</v>
      </c>
      <c r="L1123" s="1" t="s">
        <v>44</v>
      </c>
      <c r="M1123" s="1" t="s">
        <v>80</v>
      </c>
      <c r="N1123" s="1">
        <v>1.0</v>
      </c>
      <c r="O1123" s="1" t="s">
        <v>2941</v>
      </c>
      <c r="P1123" s="1">
        <v>0.0</v>
      </c>
      <c r="Q1123" s="1" t="s">
        <v>80</v>
      </c>
      <c r="R1123" s="1">
        <v>6492.0</v>
      </c>
      <c r="S1123" s="1" t="s">
        <v>8525</v>
      </c>
      <c r="T1123" s="1" t="s">
        <v>8526</v>
      </c>
      <c r="U1123" s="1" t="s">
        <v>49</v>
      </c>
      <c r="V1123" s="1" t="s">
        <v>8527</v>
      </c>
      <c r="W1123" s="1" t="s">
        <v>8528</v>
      </c>
      <c r="X1123" s="1" t="s">
        <v>201</v>
      </c>
      <c r="Y1123" s="1" t="s">
        <v>69</v>
      </c>
      <c r="Z1123" s="1" t="s">
        <v>54</v>
      </c>
      <c r="AA1123" s="1" t="s">
        <v>3151</v>
      </c>
      <c r="AB1123" s="1" t="s">
        <v>8529</v>
      </c>
      <c r="AC1123" s="1" t="s">
        <v>3674</v>
      </c>
      <c r="AE1123" s="1" t="s">
        <v>43</v>
      </c>
      <c r="AF1123" s="1" t="s">
        <v>72</v>
      </c>
      <c r="AG1123" s="1" t="s">
        <v>42</v>
      </c>
      <c r="AH1123" s="1" t="s">
        <v>8521</v>
      </c>
      <c r="AI1123" s="1" t="s">
        <v>80</v>
      </c>
    </row>
    <row r="1124" ht="14.25" customHeight="1">
      <c r="A1124" s="1" t="s">
        <v>35</v>
      </c>
      <c r="B1124" s="1" t="s">
        <v>145</v>
      </c>
      <c r="C1124" s="1" t="s">
        <v>8530</v>
      </c>
      <c r="D1124" s="1" t="s">
        <v>8531</v>
      </c>
      <c r="E1124" s="1" t="s">
        <v>39</v>
      </c>
      <c r="F1124" s="1" t="s">
        <v>8532</v>
      </c>
      <c r="G1124" s="1">
        <v>10637.0</v>
      </c>
      <c r="H1124" s="1" t="s">
        <v>8533</v>
      </c>
      <c r="I1124" s="1" t="s">
        <v>42</v>
      </c>
      <c r="J1124" s="1" t="s">
        <v>43</v>
      </c>
      <c r="L1124" s="1" t="s">
        <v>44</v>
      </c>
      <c r="M1124" s="1" t="s">
        <v>45</v>
      </c>
      <c r="N1124" s="1">
        <v>1.0</v>
      </c>
      <c r="O1124" s="1" t="s">
        <v>46</v>
      </c>
      <c r="P1124" s="1">
        <v>0.0</v>
      </c>
      <c r="Q1124" s="1" t="s">
        <v>45</v>
      </c>
      <c r="R1124" s="1">
        <v>6454.0</v>
      </c>
      <c r="S1124" s="1" t="s">
        <v>1636</v>
      </c>
      <c r="T1124" s="1" t="s">
        <v>1637</v>
      </c>
      <c r="U1124" s="1" t="s">
        <v>49</v>
      </c>
      <c r="V1124" s="1" t="s">
        <v>8534</v>
      </c>
      <c r="W1124" s="1" t="s">
        <v>8535</v>
      </c>
      <c r="X1124" s="1" t="s">
        <v>68</v>
      </c>
      <c r="Y1124" s="1" t="s">
        <v>53</v>
      </c>
      <c r="Z1124" s="1" t="s">
        <v>54</v>
      </c>
      <c r="AA1124" s="1" t="s">
        <v>628</v>
      </c>
      <c r="AB1124" s="1" t="s">
        <v>8536</v>
      </c>
      <c r="AC1124" s="1" t="s">
        <v>4131</v>
      </c>
      <c r="AE1124" s="1" t="s">
        <v>43</v>
      </c>
      <c r="AF1124" s="1" t="s">
        <v>58</v>
      </c>
      <c r="AG1124" s="1" t="s">
        <v>42</v>
      </c>
      <c r="AH1124" s="1" t="s">
        <v>8530</v>
      </c>
      <c r="AI1124" s="1" t="s">
        <v>45</v>
      </c>
    </row>
    <row r="1125" ht="14.25" customHeight="1">
      <c r="A1125" s="1" t="s">
        <v>35</v>
      </c>
      <c r="B1125" s="1" t="s">
        <v>74</v>
      </c>
      <c r="C1125" s="1" t="s">
        <v>8537</v>
      </c>
      <c r="D1125" s="1" t="s">
        <v>8538</v>
      </c>
      <c r="E1125" s="1" t="s">
        <v>39</v>
      </c>
      <c r="F1125" s="1" t="s">
        <v>8539</v>
      </c>
      <c r="G1125" s="1">
        <v>10638.0</v>
      </c>
      <c r="H1125" s="1" t="s">
        <v>8540</v>
      </c>
      <c r="I1125" s="1" t="s">
        <v>42</v>
      </c>
      <c r="J1125" s="1" t="s">
        <v>43</v>
      </c>
      <c r="L1125" s="1" t="s">
        <v>44</v>
      </c>
      <c r="M1125" s="1" t="s">
        <v>80</v>
      </c>
      <c r="N1125" s="1">
        <v>1.0</v>
      </c>
      <c r="O1125" s="1" t="s">
        <v>46</v>
      </c>
      <c r="P1125" s="1">
        <v>0.0</v>
      </c>
      <c r="Q1125" s="1" t="s">
        <v>45</v>
      </c>
      <c r="R1125" s="1">
        <v>6237.0</v>
      </c>
      <c r="S1125" s="1" t="s">
        <v>8541</v>
      </c>
      <c r="T1125" s="1" t="s">
        <v>8542</v>
      </c>
      <c r="U1125" s="1" t="s">
        <v>49</v>
      </c>
      <c r="V1125" s="1" t="s">
        <v>1835</v>
      </c>
      <c r="W1125" s="1" t="s">
        <v>8537</v>
      </c>
      <c r="X1125" s="1" t="s">
        <v>95</v>
      </c>
      <c r="Y1125" s="1" t="s">
        <v>53</v>
      </c>
      <c r="Z1125" s="1" t="s">
        <v>54</v>
      </c>
      <c r="AA1125" s="1" t="s">
        <v>3521</v>
      </c>
      <c r="AB1125" s="1" t="s">
        <v>8543</v>
      </c>
      <c r="AC1125" s="1" t="s">
        <v>8544</v>
      </c>
      <c r="AE1125" s="1" t="s">
        <v>43</v>
      </c>
      <c r="AF1125" s="1" t="s">
        <v>58</v>
      </c>
      <c r="AG1125" s="1" t="s">
        <v>42</v>
      </c>
      <c r="AH1125" s="1" t="s">
        <v>8545</v>
      </c>
      <c r="AI1125" s="1" t="s">
        <v>80</v>
      </c>
    </row>
    <row r="1126" ht="14.25" customHeight="1">
      <c r="A1126" s="1" t="s">
        <v>35</v>
      </c>
      <c r="B1126" s="1" t="s">
        <v>210</v>
      </c>
      <c r="C1126" s="1" t="s">
        <v>8546</v>
      </c>
      <c r="D1126" s="1" t="s">
        <v>8547</v>
      </c>
      <c r="E1126" s="1" t="s">
        <v>39</v>
      </c>
      <c r="F1126" s="1" t="s">
        <v>8548</v>
      </c>
      <c r="G1126" s="1">
        <v>10639.0</v>
      </c>
      <c r="H1126" s="1" t="s">
        <v>8549</v>
      </c>
      <c r="I1126" s="1" t="s">
        <v>8550</v>
      </c>
      <c r="J1126" s="1" t="s">
        <v>49</v>
      </c>
      <c r="K1126" s="1" t="s">
        <v>8551</v>
      </c>
      <c r="L1126" s="1" t="s">
        <v>44</v>
      </c>
      <c r="M1126" s="1" t="s">
        <v>45</v>
      </c>
      <c r="N1126" s="1">
        <v>1.0</v>
      </c>
      <c r="O1126" s="1" t="s">
        <v>46</v>
      </c>
      <c r="P1126" s="1">
        <v>1.0</v>
      </c>
      <c r="Q1126" s="1" t="s">
        <v>45</v>
      </c>
      <c r="R1126" s="1">
        <v>6371.0</v>
      </c>
      <c r="S1126" s="1" t="s">
        <v>3052</v>
      </c>
      <c r="T1126" s="1" t="s">
        <v>3053</v>
      </c>
      <c r="U1126" s="1" t="s">
        <v>49</v>
      </c>
      <c r="V1126" s="1" t="s">
        <v>8552</v>
      </c>
      <c r="W1126" s="1" t="s">
        <v>8546</v>
      </c>
      <c r="X1126" s="1" t="s">
        <v>312</v>
      </c>
      <c r="Y1126" s="1" t="s">
        <v>53</v>
      </c>
      <c r="Z1126" s="1" t="s">
        <v>54</v>
      </c>
      <c r="AA1126" s="1" t="s">
        <v>313</v>
      </c>
      <c r="AB1126" s="1" t="s">
        <v>8548</v>
      </c>
      <c r="AC1126" s="1" t="s">
        <v>3786</v>
      </c>
      <c r="AE1126" s="1" t="s">
        <v>43</v>
      </c>
      <c r="AF1126" s="1" t="s">
        <v>58</v>
      </c>
      <c r="AG1126" s="1" t="s">
        <v>42</v>
      </c>
      <c r="AH1126" s="1" t="s">
        <v>8546</v>
      </c>
      <c r="AI1126" s="1" t="s">
        <v>45</v>
      </c>
    </row>
    <row r="1127" ht="14.25" customHeight="1">
      <c r="A1127" s="1" t="s">
        <v>35</v>
      </c>
      <c r="B1127" s="1" t="s">
        <v>36</v>
      </c>
      <c r="C1127" s="1" t="s">
        <v>8553</v>
      </c>
      <c r="D1127" s="1" t="s">
        <v>8554</v>
      </c>
      <c r="E1127" s="1" t="s">
        <v>39</v>
      </c>
      <c r="F1127" s="1" t="s">
        <v>8555</v>
      </c>
      <c r="G1127" s="1">
        <v>10640.0</v>
      </c>
      <c r="H1127" s="1" t="s">
        <v>8556</v>
      </c>
      <c r="I1127" s="1" t="s">
        <v>42</v>
      </c>
      <c r="J1127" s="1" t="s">
        <v>43</v>
      </c>
      <c r="L1127" s="1" t="s">
        <v>44</v>
      </c>
      <c r="M1127" s="1" t="s">
        <v>80</v>
      </c>
      <c r="N1127" s="1">
        <v>1.0</v>
      </c>
      <c r="O1127" s="1" t="s">
        <v>174</v>
      </c>
      <c r="P1127" s="1">
        <v>0.0</v>
      </c>
      <c r="Q1127" s="1" t="s">
        <v>45</v>
      </c>
      <c r="R1127" s="1">
        <v>5804.0</v>
      </c>
      <c r="S1127" s="1" t="s">
        <v>6992</v>
      </c>
      <c r="T1127" s="1" t="s">
        <v>6993</v>
      </c>
      <c r="U1127" s="1" t="s">
        <v>49</v>
      </c>
      <c r="V1127" s="1" t="s">
        <v>8557</v>
      </c>
      <c r="W1127" s="1" t="s">
        <v>8558</v>
      </c>
      <c r="X1127" s="1" t="s">
        <v>179</v>
      </c>
      <c r="Y1127" s="1" t="s">
        <v>53</v>
      </c>
      <c r="Z1127" s="1" t="s">
        <v>54</v>
      </c>
      <c r="AA1127" s="1" t="s">
        <v>709</v>
      </c>
      <c r="AB1127" s="1" t="s">
        <v>8559</v>
      </c>
      <c r="AC1127" s="1" t="s">
        <v>8560</v>
      </c>
      <c r="AE1127" s="1" t="s">
        <v>43</v>
      </c>
      <c r="AF1127" s="1" t="s">
        <v>72</v>
      </c>
      <c r="AG1127" s="1" t="s">
        <v>42</v>
      </c>
      <c r="AH1127" s="1" t="s">
        <v>8553</v>
      </c>
      <c r="AI1127" s="1" t="s">
        <v>45</v>
      </c>
    </row>
    <row r="1128" ht="14.25" customHeight="1">
      <c r="A1128" s="1" t="s">
        <v>35</v>
      </c>
      <c r="B1128" s="1" t="s">
        <v>74</v>
      </c>
      <c r="C1128" s="1" t="s">
        <v>8561</v>
      </c>
      <c r="D1128" s="1" t="s">
        <v>8562</v>
      </c>
      <c r="E1128" s="1" t="s">
        <v>39</v>
      </c>
      <c r="F1128" s="1" t="s">
        <v>8563</v>
      </c>
      <c r="G1128" s="1">
        <v>10641.0</v>
      </c>
      <c r="H1128" s="1" t="s">
        <v>8564</v>
      </c>
      <c r="I1128" s="1" t="s">
        <v>42</v>
      </c>
      <c r="J1128" s="1" t="s">
        <v>43</v>
      </c>
      <c r="L1128" s="1" t="s">
        <v>44</v>
      </c>
      <c r="M1128" s="1" t="s">
        <v>80</v>
      </c>
      <c r="N1128" s="1">
        <v>1.0</v>
      </c>
      <c r="O1128" s="1" t="s">
        <v>412</v>
      </c>
      <c r="P1128" s="1">
        <v>0.0</v>
      </c>
      <c r="Q1128" s="1" t="s">
        <v>80</v>
      </c>
      <c r="R1128" s="1">
        <v>6.24462288E8</v>
      </c>
      <c r="S1128" s="1" t="s">
        <v>8565</v>
      </c>
      <c r="T1128" s="1" t="s">
        <v>8566</v>
      </c>
      <c r="U1128" s="1" t="s">
        <v>49</v>
      </c>
      <c r="V1128" s="1" t="s">
        <v>8567</v>
      </c>
      <c r="W1128" s="1" t="s">
        <v>8568</v>
      </c>
      <c r="X1128" s="1" t="s">
        <v>121</v>
      </c>
      <c r="Y1128" s="1" t="s">
        <v>53</v>
      </c>
      <c r="Z1128" s="1" t="s">
        <v>54</v>
      </c>
      <c r="AA1128" s="1" t="s">
        <v>3369</v>
      </c>
      <c r="AB1128" s="1" t="s">
        <v>8569</v>
      </c>
      <c r="AC1128" s="1" t="s">
        <v>4097</v>
      </c>
      <c r="AE1128" s="1" t="s">
        <v>43</v>
      </c>
      <c r="AF1128" s="1" t="s">
        <v>72</v>
      </c>
      <c r="AG1128" s="1" t="s">
        <v>42</v>
      </c>
      <c r="AH1128" s="1" t="s">
        <v>8561</v>
      </c>
      <c r="AI1128" s="1" t="s">
        <v>80</v>
      </c>
    </row>
    <row r="1129" ht="14.25" customHeight="1">
      <c r="A1129" s="1" t="s">
        <v>35</v>
      </c>
      <c r="B1129" s="1" t="s">
        <v>145</v>
      </c>
      <c r="C1129" s="1" t="s">
        <v>8570</v>
      </c>
      <c r="D1129" s="1" t="s">
        <v>8571</v>
      </c>
      <c r="E1129" s="1" t="s">
        <v>39</v>
      </c>
      <c r="F1129" s="1" t="s">
        <v>8572</v>
      </c>
      <c r="G1129" s="1">
        <v>10642.0</v>
      </c>
      <c r="H1129" s="1" t="s">
        <v>8573</v>
      </c>
      <c r="I1129" s="1" t="s">
        <v>42</v>
      </c>
      <c r="J1129" s="1" t="s">
        <v>43</v>
      </c>
      <c r="L1129" s="1" t="s">
        <v>44</v>
      </c>
      <c r="M1129" s="1" t="s">
        <v>80</v>
      </c>
      <c r="N1129" s="1">
        <v>1.0</v>
      </c>
      <c r="O1129" s="1" t="s">
        <v>46</v>
      </c>
      <c r="P1129" s="1">
        <v>0.0</v>
      </c>
      <c r="Q1129" s="1" t="s">
        <v>80</v>
      </c>
      <c r="R1129" s="1">
        <v>6241.0</v>
      </c>
      <c r="S1129" s="1" t="s">
        <v>2718</v>
      </c>
      <c r="T1129" s="1" t="s">
        <v>2719</v>
      </c>
      <c r="U1129" s="1" t="s">
        <v>49</v>
      </c>
      <c r="V1129" s="1" t="s">
        <v>8574</v>
      </c>
      <c r="W1129" s="1" t="s">
        <v>8575</v>
      </c>
      <c r="X1129" s="1" t="s">
        <v>68</v>
      </c>
      <c r="Y1129" s="1" t="s">
        <v>53</v>
      </c>
      <c r="Z1129" s="1" t="s">
        <v>54</v>
      </c>
      <c r="AA1129" s="1" t="s">
        <v>155</v>
      </c>
      <c r="AB1129" s="1" t="s">
        <v>8576</v>
      </c>
      <c r="AC1129" s="1" t="s">
        <v>4298</v>
      </c>
      <c r="AD1129" s="1" t="s">
        <v>242</v>
      </c>
      <c r="AE1129" s="1" t="s">
        <v>43</v>
      </c>
      <c r="AF1129" s="1" t="s">
        <v>58</v>
      </c>
      <c r="AG1129" s="1" t="s">
        <v>42</v>
      </c>
      <c r="AH1129" s="1" t="s">
        <v>8577</v>
      </c>
      <c r="AI1129" s="1" t="s">
        <v>80</v>
      </c>
    </row>
    <row r="1130" ht="14.25" customHeight="1">
      <c r="A1130" s="1" t="s">
        <v>35</v>
      </c>
      <c r="B1130" s="1" t="s">
        <v>36</v>
      </c>
      <c r="C1130" s="1" t="s">
        <v>8578</v>
      </c>
      <c r="D1130" s="1" t="s">
        <v>8579</v>
      </c>
      <c r="E1130" s="1" t="s">
        <v>39</v>
      </c>
      <c r="F1130" s="1" t="s">
        <v>8580</v>
      </c>
      <c r="G1130" s="1">
        <v>10643.0</v>
      </c>
      <c r="H1130" s="1" t="s">
        <v>8581</v>
      </c>
      <c r="I1130" s="1" t="s">
        <v>42</v>
      </c>
      <c r="J1130" s="1" t="s">
        <v>43</v>
      </c>
      <c r="L1130" s="1" t="s">
        <v>44</v>
      </c>
      <c r="M1130" s="1" t="s">
        <v>45</v>
      </c>
      <c r="N1130" s="1">
        <v>1.0</v>
      </c>
      <c r="O1130" s="1" t="s">
        <v>46</v>
      </c>
      <c r="P1130" s="1">
        <v>0.0</v>
      </c>
      <c r="Q1130" s="1" t="s">
        <v>45</v>
      </c>
      <c r="R1130" s="1">
        <v>6.14164936E8</v>
      </c>
      <c r="S1130" s="1" t="s">
        <v>3108</v>
      </c>
      <c r="T1130" s="1" t="s">
        <v>3109</v>
      </c>
      <c r="U1130" s="1" t="s">
        <v>49</v>
      </c>
      <c r="V1130" s="1" t="s">
        <v>8582</v>
      </c>
      <c r="W1130" s="1" t="s">
        <v>8583</v>
      </c>
      <c r="X1130" s="1" t="s">
        <v>85</v>
      </c>
      <c r="Y1130" s="1" t="s">
        <v>53</v>
      </c>
      <c r="Z1130" s="1" t="s">
        <v>54</v>
      </c>
      <c r="AA1130" s="1" t="s">
        <v>417</v>
      </c>
      <c r="AB1130" s="1" t="s">
        <v>8293</v>
      </c>
      <c r="AC1130" s="1" t="s">
        <v>1861</v>
      </c>
      <c r="AE1130" s="1" t="s">
        <v>43</v>
      </c>
      <c r="AF1130" s="1" t="s">
        <v>58</v>
      </c>
      <c r="AG1130" s="1" t="s">
        <v>42</v>
      </c>
      <c r="AH1130" s="1" t="s">
        <v>8578</v>
      </c>
      <c r="AI1130" s="1" t="s">
        <v>45</v>
      </c>
    </row>
    <row r="1131" ht="14.25" customHeight="1">
      <c r="A1131" s="1" t="s">
        <v>35</v>
      </c>
      <c r="B1131" s="1" t="s">
        <v>74</v>
      </c>
      <c r="C1131" s="1" t="s">
        <v>8584</v>
      </c>
      <c r="D1131" s="1" t="s">
        <v>8585</v>
      </c>
      <c r="E1131" s="1" t="s">
        <v>39</v>
      </c>
      <c r="F1131" s="1" t="s">
        <v>8586</v>
      </c>
      <c r="G1131" s="1">
        <v>10644.0</v>
      </c>
      <c r="H1131" s="1" t="s">
        <v>8587</v>
      </c>
      <c r="I1131" s="1" t="s">
        <v>42</v>
      </c>
      <c r="J1131" s="1" t="s">
        <v>43</v>
      </c>
      <c r="L1131" s="1" t="s">
        <v>44</v>
      </c>
      <c r="M1131" s="1" t="s">
        <v>80</v>
      </c>
      <c r="N1131" s="1">
        <v>1.0</v>
      </c>
      <c r="O1131" s="1" t="s">
        <v>46</v>
      </c>
      <c r="P1131" s="1">
        <v>0.0</v>
      </c>
      <c r="Q1131" s="1" t="s">
        <v>80</v>
      </c>
      <c r="R1131" s="1">
        <v>8.55147087E8</v>
      </c>
      <c r="S1131" s="1" t="s">
        <v>7319</v>
      </c>
      <c r="T1131" s="1" t="s">
        <v>7320</v>
      </c>
      <c r="U1131" s="1" t="s">
        <v>49</v>
      </c>
      <c r="V1131" s="1" t="s">
        <v>8588</v>
      </c>
      <c r="W1131" s="1" t="s">
        <v>8589</v>
      </c>
      <c r="X1131" s="1" t="s">
        <v>68</v>
      </c>
      <c r="Y1131" s="1" t="s">
        <v>53</v>
      </c>
      <c r="Z1131" s="1" t="s">
        <v>54</v>
      </c>
      <c r="AA1131" s="1" t="s">
        <v>3369</v>
      </c>
      <c r="AB1131" s="1" t="s">
        <v>8590</v>
      </c>
      <c r="AC1131" s="1" t="s">
        <v>3532</v>
      </c>
      <c r="AE1131" s="1" t="s">
        <v>43</v>
      </c>
      <c r="AF1131" s="1" t="s">
        <v>58</v>
      </c>
      <c r="AG1131" s="1" t="s">
        <v>42</v>
      </c>
      <c r="AH1131" s="1" t="s">
        <v>8584</v>
      </c>
      <c r="AI1131" s="1" t="s">
        <v>80</v>
      </c>
    </row>
    <row r="1132" ht="14.25" customHeight="1">
      <c r="A1132" s="1" t="s">
        <v>35</v>
      </c>
      <c r="B1132" s="1" t="s">
        <v>36</v>
      </c>
      <c r="C1132" s="1" t="s">
        <v>8591</v>
      </c>
      <c r="D1132" s="1" t="s">
        <v>8592</v>
      </c>
      <c r="E1132" s="1" t="s">
        <v>39</v>
      </c>
      <c r="F1132" s="1" t="s">
        <v>8593</v>
      </c>
      <c r="G1132" s="1">
        <v>10645.0</v>
      </c>
      <c r="H1132" s="1" t="s">
        <v>8594</v>
      </c>
      <c r="I1132" s="1" t="s">
        <v>42</v>
      </c>
      <c r="J1132" s="1" t="s">
        <v>43</v>
      </c>
      <c r="L1132" s="1" t="s">
        <v>44</v>
      </c>
      <c r="M1132" s="1" t="s">
        <v>80</v>
      </c>
      <c r="N1132" s="1">
        <v>1.0</v>
      </c>
      <c r="O1132" s="1" t="s">
        <v>174</v>
      </c>
      <c r="P1132" s="1">
        <v>0.0</v>
      </c>
      <c r="Q1132" s="1" t="s">
        <v>80</v>
      </c>
      <c r="R1132" s="1">
        <v>8173.0</v>
      </c>
      <c r="S1132" s="1" t="s">
        <v>678</v>
      </c>
      <c r="T1132" s="1" t="s">
        <v>679</v>
      </c>
      <c r="U1132" s="1" t="s">
        <v>49</v>
      </c>
      <c r="V1132" s="1" t="s">
        <v>8595</v>
      </c>
      <c r="W1132" s="1" t="s">
        <v>8596</v>
      </c>
      <c r="X1132" s="1" t="s">
        <v>85</v>
      </c>
      <c r="Y1132" s="1" t="s">
        <v>53</v>
      </c>
      <c r="Z1132" s="1" t="s">
        <v>54</v>
      </c>
      <c r="AA1132" s="1" t="s">
        <v>709</v>
      </c>
      <c r="AB1132" s="1" t="s">
        <v>8597</v>
      </c>
      <c r="AC1132" s="1" t="s">
        <v>4471</v>
      </c>
      <c r="AE1132" s="1" t="s">
        <v>43</v>
      </c>
      <c r="AF1132" s="1" t="s">
        <v>58</v>
      </c>
      <c r="AG1132" s="1" t="s">
        <v>42</v>
      </c>
      <c r="AH1132" s="1" t="s">
        <v>8591</v>
      </c>
      <c r="AI1132" s="1" t="s">
        <v>45</v>
      </c>
    </row>
    <row r="1133" ht="14.25" customHeight="1">
      <c r="A1133" s="1" t="s">
        <v>35</v>
      </c>
      <c r="B1133" s="1" t="s">
        <v>74</v>
      </c>
      <c r="C1133" s="1" t="s">
        <v>8598</v>
      </c>
      <c r="D1133" s="1" t="s">
        <v>8599</v>
      </c>
      <c r="F1133" s="1" t="s">
        <v>8600</v>
      </c>
      <c r="G1133" s="1">
        <v>10646.0</v>
      </c>
      <c r="H1133" s="1" t="s">
        <v>8601</v>
      </c>
      <c r="I1133" s="1" t="s">
        <v>42</v>
      </c>
      <c r="J1133" s="1" t="s">
        <v>43</v>
      </c>
      <c r="L1133" s="1" t="s">
        <v>44</v>
      </c>
      <c r="M1133" s="1" t="s">
        <v>80</v>
      </c>
      <c r="N1133" s="1">
        <v>1.0</v>
      </c>
      <c r="O1133" s="1" t="s">
        <v>383</v>
      </c>
      <c r="P1133" s="1">
        <v>0.0</v>
      </c>
      <c r="Q1133" s="1" t="s">
        <v>80</v>
      </c>
      <c r="R1133" s="1">
        <v>6732.0</v>
      </c>
      <c r="S1133" s="1" t="s">
        <v>1825</v>
      </c>
      <c r="T1133" s="1" t="s">
        <v>1826</v>
      </c>
      <c r="U1133" s="1" t="s">
        <v>49</v>
      </c>
      <c r="V1133" s="1" t="s">
        <v>8602</v>
      </c>
      <c r="W1133" s="1" t="s">
        <v>8598</v>
      </c>
      <c r="X1133" s="1" t="s">
        <v>238</v>
      </c>
      <c r="Y1133" s="1" t="s">
        <v>53</v>
      </c>
      <c r="Z1133" s="1" t="s">
        <v>54</v>
      </c>
      <c r="AA1133" s="1" t="s">
        <v>239</v>
      </c>
      <c r="AB1133" s="1" t="s">
        <v>8603</v>
      </c>
      <c r="AC1133" s="1" t="s">
        <v>3441</v>
      </c>
      <c r="AE1133" s="1" t="s">
        <v>43</v>
      </c>
      <c r="AF1133" s="1" t="s">
        <v>58</v>
      </c>
      <c r="AG1133" s="1" t="s">
        <v>42</v>
      </c>
      <c r="AH1133" s="1" t="s">
        <v>8598</v>
      </c>
      <c r="AI1133" s="1" t="s">
        <v>80</v>
      </c>
    </row>
    <row r="1134" ht="14.25" customHeight="1">
      <c r="A1134" s="1" t="s">
        <v>35</v>
      </c>
      <c r="B1134" s="1" t="s">
        <v>3144</v>
      </c>
      <c r="C1134" s="1" t="s">
        <v>8604</v>
      </c>
      <c r="D1134" s="1" t="s">
        <v>8605</v>
      </c>
      <c r="E1134" s="1" t="s">
        <v>39</v>
      </c>
      <c r="F1134" s="1" t="s">
        <v>8606</v>
      </c>
      <c r="G1134" s="1">
        <v>10647.0</v>
      </c>
      <c r="H1134" s="1" t="s">
        <v>8607</v>
      </c>
      <c r="I1134" s="1" t="s">
        <v>42</v>
      </c>
      <c r="J1134" s="1" t="s">
        <v>43</v>
      </c>
      <c r="L1134" s="1" t="s">
        <v>44</v>
      </c>
      <c r="M1134" s="1" t="s">
        <v>80</v>
      </c>
      <c r="N1134" s="1">
        <v>1.0</v>
      </c>
      <c r="O1134" s="1" t="s">
        <v>280</v>
      </c>
      <c r="P1134" s="1">
        <v>0.0</v>
      </c>
      <c r="Q1134" s="1" t="s">
        <v>80</v>
      </c>
      <c r="R1134" s="1">
        <v>6122.0</v>
      </c>
      <c r="S1134" s="1" t="s">
        <v>3306</v>
      </c>
      <c r="T1134" s="1" t="s">
        <v>3307</v>
      </c>
      <c r="U1134" s="1" t="s">
        <v>49</v>
      </c>
      <c r="V1134" s="1" t="s">
        <v>8608</v>
      </c>
      <c r="W1134" s="1" t="s">
        <v>8609</v>
      </c>
      <c r="X1134" s="1" t="s">
        <v>121</v>
      </c>
      <c r="Y1134" s="1" t="s">
        <v>53</v>
      </c>
      <c r="Z1134" s="1" t="s">
        <v>54</v>
      </c>
      <c r="AA1134" s="1" t="s">
        <v>3151</v>
      </c>
      <c r="AB1134" s="1" t="s">
        <v>8610</v>
      </c>
      <c r="AC1134" s="1" t="s">
        <v>3310</v>
      </c>
      <c r="AD1134" s="1" t="s">
        <v>242</v>
      </c>
      <c r="AE1134" s="1" t="s">
        <v>43</v>
      </c>
      <c r="AF1134" s="1" t="s">
        <v>58</v>
      </c>
      <c r="AG1134" s="1" t="s">
        <v>42</v>
      </c>
      <c r="AH1134" s="1" t="s">
        <v>8611</v>
      </c>
      <c r="AI1134" s="1" t="s">
        <v>80</v>
      </c>
    </row>
    <row r="1135" ht="14.25" customHeight="1">
      <c r="A1135" s="1" t="s">
        <v>35</v>
      </c>
      <c r="B1135" s="1" t="s">
        <v>36</v>
      </c>
      <c r="D1135" s="1" t="s">
        <v>8612</v>
      </c>
      <c r="E1135" s="1" t="s">
        <v>39</v>
      </c>
      <c r="F1135" s="1" t="s">
        <v>1470</v>
      </c>
      <c r="G1135" s="1">
        <v>10648.0</v>
      </c>
      <c r="H1135" s="1" t="s">
        <v>8613</v>
      </c>
      <c r="I1135" s="1" t="s">
        <v>42</v>
      </c>
      <c r="J1135" s="1" t="s">
        <v>43</v>
      </c>
      <c r="L1135" s="1" t="s">
        <v>44</v>
      </c>
      <c r="M1135" s="1" t="s">
        <v>80</v>
      </c>
      <c r="N1135" s="1">
        <v>1.0</v>
      </c>
      <c r="O1135" s="1" t="s">
        <v>46</v>
      </c>
      <c r="P1135" s="1">
        <v>0.0</v>
      </c>
      <c r="Q1135" s="1" t="s">
        <v>80</v>
      </c>
      <c r="R1135" s="1">
        <v>6585.0</v>
      </c>
      <c r="S1135" s="1" t="s">
        <v>1102</v>
      </c>
      <c r="T1135" s="1" t="s">
        <v>1103</v>
      </c>
      <c r="U1135" s="1" t="s">
        <v>43</v>
      </c>
      <c r="X1135" s="1" t="s">
        <v>561</v>
      </c>
      <c r="Y1135" s="1" t="s">
        <v>53</v>
      </c>
      <c r="Z1135" s="1" t="s">
        <v>617</v>
      </c>
      <c r="AA1135" s="1" t="s">
        <v>180</v>
      </c>
      <c r="AB1135" s="1" t="s">
        <v>1470</v>
      </c>
      <c r="AC1135" s="1" t="s">
        <v>1861</v>
      </c>
      <c r="AE1135" s="1" t="s">
        <v>43</v>
      </c>
      <c r="AF1135" s="1" t="s">
        <v>58</v>
      </c>
      <c r="AG1135" s="1" t="s">
        <v>42</v>
      </c>
      <c r="AH1135" s="1" t="s">
        <v>8614</v>
      </c>
      <c r="AI1135" s="1" t="s">
        <v>80</v>
      </c>
    </row>
    <row r="1136" ht="14.25" customHeight="1">
      <c r="A1136" s="1" t="s">
        <v>35</v>
      </c>
      <c r="B1136" s="1" t="s">
        <v>5795</v>
      </c>
      <c r="D1136" s="1" t="s">
        <v>8615</v>
      </c>
      <c r="E1136" s="1" t="s">
        <v>39</v>
      </c>
      <c r="F1136" s="1" t="s">
        <v>43</v>
      </c>
      <c r="G1136" s="1">
        <v>10649.0</v>
      </c>
      <c r="H1136" s="1" t="s">
        <v>8616</v>
      </c>
      <c r="I1136" s="1" t="s">
        <v>8617</v>
      </c>
      <c r="J1136" s="1" t="s">
        <v>49</v>
      </c>
      <c r="K1136" s="1" t="s">
        <v>8618</v>
      </c>
      <c r="L1136" s="1" t="s">
        <v>44</v>
      </c>
      <c r="M1136" s="1" t="s">
        <v>80</v>
      </c>
      <c r="N1136" s="1">
        <v>3.0</v>
      </c>
      <c r="O1136" s="1" t="s">
        <v>5800</v>
      </c>
      <c r="P1136" s="1">
        <v>1.0</v>
      </c>
      <c r="Q1136" s="1" t="s">
        <v>45</v>
      </c>
      <c r="R1136" s="1">
        <v>6257.0</v>
      </c>
      <c r="S1136" s="1" t="s">
        <v>2811</v>
      </c>
      <c r="T1136" s="1" t="s">
        <v>2812</v>
      </c>
      <c r="U1136" s="1" t="s">
        <v>43</v>
      </c>
      <c r="X1136" s="1" t="s">
        <v>751</v>
      </c>
      <c r="Y1136" s="1" t="s">
        <v>53</v>
      </c>
      <c r="Z1136" s="1" t="s">
        <v>617</v>
      </c>
      <c r="AA1136" s="1" t="s">
        <v>5801</v>
      </c>
      <c r="AB1136" s="1" t="s">
        <v>2815</v>
      </c>
      <c r="AC1136" s="1" t="s">
        <v>3441</v>
      </c>
      <c r="AE1136" s="1" t="s">
        <v>43</v>
      </c>
      <c r="AF1136" s="1" t="s">
        <v>72</v>
      </c>
      <c r="AG1136" s="1" t="s">
        <v>42</v>
      </c>
      <c r="AH1136" s="1" t="s">
        <v>8619</v>
      </c>
      <c r="AI1136" s="1" t="s">
        <v>80</v>
      </c>
    </row>
    <row r="1137" ht="14.25" customHeight="1">
      <c r="A1137" s="1" t="s">
        <v>35</v>
      </c>
      <c r="B1137" s="1" t="s">
        <v>704</v>
      </c>
      <c r="D1137" s="1" t="s">
        <v>8620</v>
      </c>
      <c r="E1137" s="1" t="s">
        <v>39</v>
      </c>
      <c r="F1137" s="1" t="s">
        <v>43</v>
      </c>
      <c r="G1137" s="1">
        <v>10650.0</v>
      </c>
      <c r="H1137" s="1" t="s">
        <v>8621</v>
      </c>
      <c r="I1137" s="1" t="s">
        <v>8622</v>
      </c>
      <c r="J1137" s="1" t="s">
        <v>49</v>
      </c>
      <c r="K1137" s="1" t="s">
        <v>8623</v>
      </c>
      <c r="L1137" s="1" t="s">
        <v>44</v>
      </c>
      <c r="M1137" s="1" t="s">
        <v>80</v>
      </c>
      <c r="N1137" s="1">
        <v>3.0</v>
      </c>
      <c r="O1137" s="1" t="s">
        <v>1379</v>
      </c>
      <c r="P1137" s="1">
        <v>2.0</v>
      </c>
      <c r="Q1137" s="1" t="s">
        <v>45</v>
      </c>
      <c r="R1137" s="1">
        <v>8.12685526E8</v>
      </c>
      <c r="S1137" s="1" t="s">
        <v>1111</v>
      </c>
      <c r="T1137" s="1" t="s">
        <v>1112</v>
      </c>
      <c r="U1137" s="1" t="s">
        <v>43</v>
      </c>
      <c r="X1137" s="1" t="s">
        <v>549</v>
      </c>
      <c r="Y1137" s="1" t="s">
        <v>53</v>
      </c>
      <c r="Z1137" s="1" t="s">
        <v>617</v>
      </c>
      <c r="AA1137" s="1" t="s">
        <v>714</v>
      </c>
      <c r="AB1137" s="1" t="s">
        <v>8624</v>
      </c>
      <c r="AC1137" s="1" t="s">
        <v>8625</v>
      </c>
      <c r="AE1137" s="1" t="s">
        <v>43</v>
      </c>
      <c r="AF1137" s="1" t="s">
        <v>72</v>
      </c>
      <c r="AG1137" s="1" t="s">
        <v>42</v>
      </c>
      <c r="AH1137" s="1" t="s">
        <v>8626</v>
      </c>
      <c r="AI1137" s="1" t="s">
        <v>80</v>
      </c>
    </row>
    <row r="1138" ht="14.25" customHeight="1">
      <c r="A1138" s="1" t="s">
        <v>35</v>
      </c>
      <c r="B1138" s="1" t="s">
        <v>36</v>
      </c>
      <c r="C1138" s="1" t="s">
        <v>8627</v>
      </c>
      <c r="D1138" s="1" t="s">
        <v>8628</v>
      </c>
      <c r="E1138" s="1" t="s">
        <v>39</v>
      </c>
      <c r="F1138" s="1" t="s">
        <v>8629</v>
      </c>
      <c r="G1138" s="1">
        <v>10651.0</v>
      </c>
      <c r="H1138" s="1" t="s">
        <v>8630</v>
      </c>
      <c r="I1138" s="1" t="s">
        <v>42</v>
      </c>
      <c r="J1138" s="1" t="s">
        <v>43</v>
      </c>
      <c r="L1138" s="1" t="s">
        <v>44</v>
      </c>
      <c r="M1138" s="1" t="s">
        <v>80</v>
      </c>
      <c r="N1138" s="1">
        <v>1.0</v>
      </c>
      <c r="O1138" s="1" t="s">
        <v>412</v>
      </c>
      <c r="P1138" s="1">
        <v>0.0</v>
      </c>
      <c r="Q1138" s="1" t="s">
        <v>80</v>
      </c>
      <c r="R1138" s="1">
        <v>8719.0</v>
      </c>
      <c r="S1138" s="1" t="s">
        <v>738</v>
      </c>
      <c r="T1138" s="1" t="s">
        <v>739</v>
      </c>
      <c r="U1138" s="1" t="s">
        <v>49</v>
      </c>
      <c r="V1138" s="1" t="s">
        <v>8631</v>
      </c>
      <c r="W1138" s="1" t="s">
        <v>8632</v>
      </c>
      <c r="X1138" s="1" t="s">
        <v>561</v>
      </c>
      <c r="Y1138" s="1" t="s">
        <v>53</v>
      </c>
      <c r="Z1138" s="1" t="s">
        <v>54</v>
      </c>
      <c r="AA1138" s="1" t="s">
        <v>55</v>
      </c>
      <c r="AB1138" s="1" t="s">
        <v>8633</v>
      </c>
      <c r="AC1138" s="1" t="s">
        <v>3199</v>
      </c>
      <c r="AE1138" s="1" t="s">
        <v>43</v>
      </c>
      <c r="AF1138" s="1" t="s">
        <v>72</v>
      </c>
      <c r="AG1138" s="1" t="s">
        <v>42</v>
      </c>
      <c r="AH1138" s="1" t="s">
        <v>8627</v>
      </c>
      <c r="AI1138" s="1" t="s">
        <v>80</v>
      </c>
    </row>
    <row r="1139" ht="14.25" customHeight="1">
      <c r="A1139" s="1" t="s">
        <v>35</v>
      </c>
      <c r="B1139" s="1" t="s">
        <v>36</v>
      </c>
      <c r="C1139" s="1" t="s">
        <v>8634</v>
      </c>
      <c r="D1139" s="1" t="s">
        <v>8635</v>
      </c>
      <c r="E1139" s="1" t="s">
        <v>39</v>
      </c>
      <c r="F1139" s="1" t="s">
        <v>8636</v>
      </c>
      <c r="G1139" s="1">
        <v>10652.0</v>
      </c>
      <c r="H1139" s="1" t="s">
        <v>8637</v>
      </c>
      <c r="I1139" s="1" t="s">
        <v>42</v>
      </c>
      <c r="J1139" s="1" t="s">
        <v>43</v>
      </c>
      <c r="L1139" s="1" t="s">
        <v>44</v>
      </c>
      <c r="M1139" s="1" t="s">
        <v>80</v>
      </c>
      <c r="N1139" s="1">
        <v>1.0</v>
      </c>
      <c r="O1139" s="1" t="s">
        <v>103</v>
      </c>
      <c r="P1139" s="1">
        <v>0.0</v>
      </c>
      <c r="Q1139" s="1" t="s">
        <v>80</v>
      </c>
      <c r="R1139" s="1">
        <v>6331.0</v>
      </c>
      <c r="S1139" s="1" t="s">
        <v>197</v>
      </c>
      <c r="T1139" s="1" t="s">
        <v>198</v>
      </c>
      <c r="U1139" s="1" t="s">
        <v>49</v>
      </c>
      <c r="V1139" s="1" t="s">
        <v>8638</v>
      </c>
      <c r="W1139" s="1" t="s">
        <v>8639</v>
      </c>
      <c r="X1139" s="1" t="s">
        <v>201</v>
      </c>
      <c r="Y1139" s="1" t="s">
        <v>53</v>
      </c>
      <c r="Z1139" s="1" t="s">
        <v>54</v>
      </c>
      <c r="AA1139" s="1" t="s">
        <v>3361</v>
      </c>
      <c r="AB1139" s="1" t="s">
        <v>8640</v>
      </c>
      <c r="AC1139" s="1" t="s">
        <v>3985</v>
      </c>
      <c r="AE1139" s="1" t="s">
        <v>43</v>
      </c>
      <c r="AF1139" s="1" t="s">
        <v>58</v>
      </c>
      <c r="AG1139" s="1" t="s">
        <v>42</v>
      </c>
      <c r="AH1139" s="1" t="s">
        <v>8634</v>
      </c>
      <c r="AI1139" s="1" t="s">
        <v>80</v>
      </c>
    </row>
    <row r="1140" ht="14.25" customHeight="1">
      <c r="A1140" s="1" t="s">
        <v>35</v>
      </c>
      <c r="B1140" s="1" t="s">
        <v>74</v>
      </c>
      <c r="C1140" s="1" t="s">
        <v>8641</v>
      </c>
      <c r="D1140" s="1" t="s">
        <v>8642</v>
      </c>
      <c r="E1140" s="1" t="s">
        <v>39</v>
      </c>
      <c r="F1140" s="1" t="s">
        <v>8643</v>
      </c>
      <c r="G1140" s="1">
        <v>10653.0</v>
      </c>
      <c r="H1140" s="1" t="s">
        <v>8644</v>
      </c>
      <c r="I1140" s="1" t="s">
        <v>42</v>
      </c>
      <c r="J1140" s="1" t="s">
        <v>43</v>
      </c>
      <c r="L1140" s="1" t="s">
        <v>44</v>
      </c>
      <c r="M1140" s="1" t="s">
        <v>80</v>
      </c>
      <c r="N1140" s="1">
        <v>1.0</v>
      </c>
      <c r="O1140" s="1" t="s">
        <v>412</v>
      </c>
      <c r="P1140" s="1">
        <v>0.0</v>
      </c>
      <c r="Q1140" s="1" t="s">
        <v>80</v>
      </c>
      <c r="R1140" s="1">
        <v>6153.0</v>
      </c>
      <c r="S1140" s="1" t="s">
        <v>5438</v>
      </c>
      <c r="T1140" s="1" t="s">
        <v>5439</v>
      </c>
      <c r="U1140" s="1" t="s">
        <v>49</v>
      </c>
      <c r="V1140" s="1" t="s">
        <v>8645</v>
      </c>
      <c r="W1140" s="1" t="s">
        <v>8646</v>
      </c>
      <c r="X1140" s="1" t="s">
        <v>121</v>
      </c>
      <c r="Y1140" s="1" t="s">
        <v>53</v>
      </c>
      <c r="Z1140" s="1" t="s">
        <v>54</v>
      </c>
      <c r="AA1140" s="1" t="s">
        <v>3683</v>
      </c>
      <c r="AB1140" s="1" t="s">
        <v>8647</v>
      </c>
      <c r="AC1140" s="1" t="s">
        <v>5442</v>
      </c>
      <c r="AE1140" s="1" t="s">
        <v>43</v>
      </c>
      <c r="AF1140" s="1" t="s">
        <v>72</v>
      </c>
      <c r="AG1140" s="1" t="s">
        <v>42</v>
      </c>
      <c r="AH1140" s="1" t="s">
        <v>8641</v>
      </c>
      <c r="AI1140" s="1" t="s">
        <v>80</v>
      </c>
    </row>
    <row r="1141" ht="14.25" customHeight="1">
      <c r="A1141" s="1" t="s">
        <v>35</v>
      </c>
      <c r="B1141" s="1" t="s">
        <v>36</v>
      </c>
      <c r="C1141" s="1" t="s">
        <v>8648</v>
      </c>
      <c r="D1141" s="1" t="s">
        <v>8649</v>
      </c>
      <c r="E1141" s="1" t="s">
        <v>39</v>
      </c>
      <c r="F1141" s="1" t="s">
        <v>8650</v>
      </c>
      <c r="G1141" s="1">
        <v>10654.0</v>
      </c>
      <c r="H1141" s="1" t="s">
        <v>8651</v>
      </c>
      <c r="I1141" s="1" t="s">
        <v>42</v>
      </c>
      <c r="J1141" s="1" t="s">
        <v>43</v>
      </c>
      <c r="L1141" s="1" t="s">
        <v>44</v>
      </c>
      <c r="M1141" s="1" t="s">
        <v>80</v>
      </c>
      <c r="N1141" s="1">
        <v>1.0</v>
      </c>
      <c r="O1141" s="1" t="s">
        <v>174</v>
      </c>
      <c r="P1141" s="1">
        <v>0.0</v>
      </c>
      <c r="Q1141" s="1" t="s">
        <v>80</v>
      </c>
      <c r="R1141" s="1">
        <v>8609.0</v>
      </c>
      <c r="S1141" s="1" t="s">
        <v>8652</v>
      </c>
      <c r="T1141" s="1" t="s">
        <v>8653</v>
      </c>
      <c r="U1141" s="1" t="s">
        <v>49</v>
      </c>
      <c r="V1141" s="1" t="s">
        <v>8654</v>
      </c>
      <c r="W1141" s="1" t="s">
        <v>8655</v>
      </c>
      <c r="X1141" s="1" t="s">
        <v>179</v>
      </c>
      <c r="Y1141" s="1" t="s">
        <v>53</v>
      </c>
      <c r="Z1141" s="1" t="s">
        <v>54</v>
      </c>
      <c r="AA1141" s="1" t="s">
        <v>1787</v>
      </c>
      <c r="AB1141" s="1" t="s">
        <v>8656</v>
      </c>
      <c r="AC1141" s="1" t="s">
        <v>4374</v>
      </c>
      <c r="AE1141" s="1" t="s">
        <v>43</v>
      </c>
      <c r="AF1141" s="1" t="s">
        <v>58</v>
      </c>
      <c r="AG1141" s="1" t="s">
        <v>42</v>
      </c>
      <c r="AH1141" s="1" t="s">
        <v>8648</v>
      </c>
      <c r="AI1141" s="1" t="s">
        <v>80</v>
      </c>
    </row>
    <row r="1142" ht="14.25" customHeight="1">
      <c r="A1142" s="1" t="s">
        <v>35</v>
      </c>
      <c r="B1142" s="1" t="s">
        <v>36</v>
      </c>
      <c r="C1142" s="1" t="s">
        <v>8657</v>
      </c>
      <c r="D1142" s="1" t="s">
        <v>8658</v>
      </c>
      <c r="E1142" s="1" t="s">
        <v>39</v>
      </c>
      <c r="F1142" s="1" t="s">
        <v>8659</v>
      </c>
      <c r="G1142" s="1">
        <v>10655.0</v>
      </c>
      <c r="H1142" s="1" t="s">
        <v>8660</v>
      </c>
      <c r="I1142" s="1" t="s">
        <v>42</v>
      </c>
      <c r="J1142" s="1" t="s">
        <v>43</v>
      </c>
      <c r="L1142" s="1" t="s">
        <v>44</v>
      </c>
      <c r="M1142" s="1" t="s">
        <v>80</v>
      </c>
      <c r="N1142" s="1">
        <v>1.0</v>
      </c>
      <c r="O1142" s="1" t="s">
        <v>103</v>
      </c>
      <c r="P1142" s="1">
        <v>0.0</v>
      </c>
      <c r="Q1142" s="1" t="s">
        <v>80</v>
      </c>
      <c r="R1142" s="1">
        <v>5742.0</v>
      </c>
      <c r="S1142" s="1" t="s">
        <v>8661</v>
      </c>
      <c r="T1142" s="1" t="s">
        <v>8662</v>
      </c>
      <c r="U1142" s="1" t="s">
        <v>49</v>
      </c>
      <c r="V1142" s="1" t="s">
        <v>8663</v>
      </c>
      <c r="W1142" s="1" t="s">
        <v>8664</v>
      </c>
      <c r="X1142" s="1" t="s">
        <v>52</v>
      </c>
      <c r="Y1142" s="1" t="s">
        <v>53</v>
      </c>
      <c r="Z1142" s="1" t="s">
        <v>54</v>
      </c>
      <c r="AA1142" s="1" t="s">
        <v>3361</v>
      </c>
      <c r="AB1142" s="1" t="s">
        <v>8665</v>
      </c>
      <c r="AC1142" s="1" t="s">
        <v>3210</v>
      </c>
      <c r="AE1142" s="1" t="s">
        <v>43</v>
      </c>
      <c r="AF1142" s="1" t="s">
        <v>58</v>
      </c>
      <c r="AG1142" s="1" t="s">
        <v>42</v>
      </c>
      <c r="AH1142" s="1" t="s">
        <v>8657</v>
      </c>
      <c r="AI1142" s="1" t="s">
        <v>80</v>
      </c>
    </row>
    <row r="1143" ht="14.25" customHeight="1">
      <c r="A1143" s="1" t="s">
        <v>35</v>
      </c>
      <c r="B1143" s="1" t="s">
        <v>3144</v>
      </c>
      <c r="C1143" s="1" t="s">
        <v>8666</v>
      </c>
      <c r="D1143" s="1" t="s">
        <v>8667</v>
      </c>
      <c r="E1143" s="1" t="s">
        <v>39</v>
      </c>
      <c r="F1143" s="1" t="s">
        <v>8668</v>
      </c>
      <c r="G1143" s="1">
        <v>10656.0</v>
      </c>
      <c r="H1143" s="1" t="s">
        <v>8669</v>
      </c>
      <c r="I1143" s="1" t="s">
        <v>42</v>
      </c>
      <c r="J1143" s="1" t="s">
        <v>43</v>
      </c>
      <c r="L1143" s="1" t="s">
        <v>44</v>
      </c>
      <c r="M1143" s="1" t="s">
        <v>80</v>
      </c>
      <c r="N1143" s="1">
        <v>1.0</v>
      </c>
      <c r="O1143" s="1" t="s">
        <v>3149</v>
      </c>
      <c r="P1143" s="1">
        <v>0.0</v>
      </c>
      <c r="Q1143" s="1" t="s">
        <v>80</v>
      </c>
      <c r="R1143" s="1">
        <v>5742.0</v>
      </c>
      <c r="S1143" s="1" t="s">
        <v>8661</v>
      </c>
      <c r="T1143" s="1" t="s">
        <v>8662</v>
      </c>
      <c r="U1143" s="1" t="s">
        <v>49</v>
      </c>
      <c r="V1143" s="1" t="s">
        <v>5614</v>
      </c>
      <c r="W1143" s="1" t="s">
        <v>8666</v>
      </c>
      <c r="X1143" s="1" t="s">
        <v>733</v>
      </c>
      <c r="Y1143" s="1" t="s">
        <v>53</v>
      </c>
      <c r="Z1143" s="1" t="s">
        <v>54</v>
      </c>
      <c r="AA1143" s="1" t="s">
        <v>3151</v>
      </c>
      <c r="AB1143" s="1" t="s">
        <v>8670</v>
      </c>
      <c r="AC1143" s="1" t="s">
        <v>3210</v>
      </c>
      <c r="AE1143" s="1" t="s">
        <v>43</v>
      </c>
      <c r="AF1143" s="1" t="s">
        <v>58</v>
      </c>
      <c r="AG1143" s="1" t="s">
        <v>42</v>
      </c>
      <c r="AH1143" s="1" t="s">
        <v>8666</v>
      </c>
      <c r="AI1143" s="1" t="s">
        <v>80</v>
      </c>
    </row>
    <row r="1144" ht="14.25" customHeight="1">
      <c r="A1144" s="1" t="s">
        <v>35</v>
      </c>
      <c r="B1144" s="1" t="s">
        <v>145</v>
      </c>
      <c r="C1144" s="1" t="s">
        <v>8671</v>
      </c>
      <c r="D1144" s="1" t="s">
        <v>8672</v>
      </c>
      <c r="E1144" s="1" t="s">
        <v>39</v>
      </c>
      <c r="F1144" s="1" t="s">
        <v>8673</v>
      </c>
      <c r="G1144" s="1">
        <v>10657.0</v>
      </c>
      <c r="H1144" s="1" t="s">
        <v>8674</v>
      </c>
      <c r="I1144" s="1" t="s">
        <v>42</v>
      </c>
      <c r="J1144" s="1" t="s">
        <v>43</v>
      </c>
      <c r="L1144" s="1" t="s">
        <v>44</v>
      </c>
      <c r="M1144" s="1" t="s">
        <v>45</v>
      </c>
      <c r="N1144" s="1">
        <v>1.0</v>
      </c>
      <c r="O1144" s="1" t="s">
        <v>46</v>
      </c>
      <c r="P1144" s="1">
        <v>0.0</v>
      </c>
      <c r="Q1144" s="1" t="s">
        <v>45</v>
      </c>
      <c r="R1144" s="1">
        <v>6.23891475E8</v>
      </c>
      <c r="S1144" s="1" t="s">
        <v>1197</v>
      </c>
      <c r="T1144" s="1" t="s">
        <v>1198</v>
      </c>
      <c r="U1144" s="1" t="s">
        <v>49</v>
      </c>
      <c r="V1144" s="1" t="s">
        <v>8675</v>
      </c>
      <c r="W1144" s="1" t="s">
        <v>8676</v>
      </c>
      <c r="X1144" s="1" t="s">
        <v>52</v>
      </c>
      <c r="Y1144" s="1" t="s">
        <v>53</v>
      </c>
      <c r="Z1144" s="1" t="s">
        <v>54</v>
      </c>
      <c r="AA1144" s="1" t="s">
        <v>155</v>
      </c>
      <c r="AB1144" s="1" t="s">
        <v>8677</v>
      </c>
      <c r="AC1144" s="1" t="s">
        <v>4234</v>
      </c>
      <c r="AE1144" s="1" t="s">
        <v>43</v>
      </c>
      <c r="AF1144" s="1" t="s">
        <v>58</v>
      </c>
      <c r="AG1144" s="1" t="s">
        <v>42</v>
      </c>
      <c r="AH1144" s="1" t="s">
        <v>8678</v>
      </c>
      <c r="AI1144" s="1" t="s">
        <v>45</v>
      </c>
    </row>
    <row r="1145" ht="14.25" customHeight="1">
      <c r="A1145" s="1" t="s">
        <v>35</v>
      </c>
      <c r="B1145" s="1" t="s">
        <v>3144</v>
      </c>
      <c r="D1145" s="1" t="s">
        <v>8679</v>
      </c>
      <c r="E1145" s="1" t="s">
        <v>39</v>
      </c>
      <c r="F1145" s="1" t="s">
        <v>43</v>
      </c>
      <c r="G1145" s="1">
        <v>10658.0</v>
      </c>
      <c r="H1145" s="1" t="s">
        <v>8680</v>
      </c>
      <c r="I1145" s="1" t="s">
        <v>42</v>
      </c>
      <c r="J1145" s="1" t="s">
        <v>43</v>
      </c>
      <c r="L1145" s="1" t="s">
        <v>44</v>
      </c>
      <c r="M1145" s="1" t="s">
        <v>80</v>
      </c>
      <c r="N1145" s="1">
        <v>1.0</v>
      </c>
      <c r="O1145" s="1" t="s">
        <v>46</v>
      </c>
      <c r="P1145" s="1">
        <v>0.0</v>
      </c>
      <c r="Q1145" s="1" t="s">
        <v>80</v>
      </c>
      <c r="R1145" s="1">
        <v>6965.0</v>
      </c>
      <c r="S1145" s="1" t="s">
        <v>8681</v>
      </c>
      <c r="T1145" s="1" t="s">
        <v>8682</v>
      </c>
      <c r="U1145" s="1" t="s">
        <v>43</v>
      </c>
      <c r="X1145" s="1" t="s">
        <v>929</v>
      </c>
      <c r="Y1145" s="1" t="s">
        <v>53</v>
      </c>
      <c r="Z1145" s="1" t="s">
        <v>617</v>
      </c>
      <c r="AA1145" s="1" t="s">
        <v>8683</v>
      </c>
      <c r="AB1145" s="1" t="s">
        <v>8684</v>
      </c>
      <c r="AC1145" s="1" t="s">
        <v>8685</v>
      </c>
      <c r="AE1145" s="1" t="s">
        <v>43</v>
      </c>
      <c r="AF1145" s="1" t="s">
        <v>58</v>
      </c>
      <c r="AG1145" s="1" t="s">
        <v>42</v>
      </c>
      <c r="AH1145" s="1" t="s">
        <v>8686</v>
      </c>
      <c r="AI1145" s="1" t="s">
        <v>80</v>
      </c>
    </row>
    <row r="1146" ht="14.25" customHeight="1">
      <c r="A1146" s="1" t="s">
        <v>35</v>
      </c>
      <c r="B1146" s="1" t="s">
        <v>36</v>
      </c>
      <c r="C1146" s="1" t="s">
        <v>8687</v>
      </c>
      <c r="D1146" s="1" t="s">
        <v>8688</v>
      </c>
      <c r="E1146" s="1" t="s">
        <v>39</v>
      </c>
      <c r="F1146" s="1" t="s">
        <v>8689</v>
      </c>
      <c r="G1146" s="1">
        <v>10659.0</v>
      </c>
      <c r="H1146" s="1" t="s">
        <v>8690</v>
      </c>
      <c r="I1146" s="1" t="s">
        <v>42</v>
      </c>
      <c r="J1146" s="1" t="s">
        <v>43</v>
      </c>
      <c r="L1146" s="1" t="s">
        <v>44</v>
      </c>
      <c r="M1146" s="1" t="s">
        <v>80</v>
      </c>
      <c r="N1146" s="1">
        <v>1.0</v>
      </c>
      <c r="O1146" s="1" t="s">
        <v>103</v>
      </c>
      <c r="P1146" s="1">
        <v>0.0</v>
      </c>
      <c r="Q1146" s="1" t="s">
        <v>80</v>
      </c>
      <c r="R1146" s="1">
        <v>6122.0</v>
      </c>
      <c r="S1146" s="1" t="s">
        <v>3306</v>
      </c>
      <c r="T1146" s="1" t="s">
        <v>3307</v>
      </c>
      <c r="U1146" s="1" t="s">
        <v>49</v>
      </c>
      <c r="V1146" s="1" t="s">
        <v>8691</v>
      </c>
      <c r="W1146" s="1" t="s">
        <v>8692</v>
      </c>
      <c r="X1146" s="1" t="s">
        <v>201</v>
      </c>
      <c r="Y1146" s="1" t="s">
        <v>53</v>
      </c>
      <c r="Z1146" s="1" t="s">
        <v>54</v>
      </c>
      <c r="AA1146" s="1" t="s">
        <v>3361</v>
      </c>
      <c r="AB1146" s="1" t="s">
        <v>8693</v>
      </c>
      <c r="AC1146" s="1" t="s">
        <v>3310</v>
      </c>
      <c r="AD1146" s="1" t="s">
        <v>242</v>
      </c>
      <c r="AE1146" s="1" t="s">
        <v>43</v>
      </c>
      <c r="AF1146" s="1" t="s">
        <v>72</v>
      </c>
      <c r="AG1146" s="1" t="s">
        <v>42</v>
      </c>
      <c r="AH1146" s="1" t="s">
        <v>8694</v>
      </c>
      <c r="AI1146" s="1" t="s">
        <v>80</v>
      </c>
    </row>
    <row r="1147" ht="14.25" customHeight="1">
      <c r="A1147" s="1" t="s">
        <v>35</v>
      </c>
      <c r="B1147" s="1" t="s">
        <v>36</v>
      </c>
      <c r="C1147" s="1" t="s">
        <v>8695</v>
      </c>
      <c r="D1147" s="1" t="s">
        <v>8696</v>
      </c>
      <c r="E1147" s="1" t="s">
        <v>39</v>
      </c>
      <c r="F1147" s="1" t="s">
        <v>8697</v>
      </c>
      <c r="G1147" s="1">
        <v>10660.0</v>
      </c>
      <c r="H1147" s="1" t="s">
        <v>8698</v>
      </c>
      <c r="I1147" s="1" t="s">
        <v>42</v>
      </c>
      <c r="J1147" s="1" t="s">
        <v>43</v>
      </c>
      <c r="L1147" s="1" t="s">
        <v>44</v>
      </c>
      <c r="M1147" s="1" t="s">
        <v>80</v>
      </c>
      <c r="N1147" s="1">
        <v>1.0</v>
      </c>
      <c r="O1147" s="1" t="s">
        <v>4286</v>
      </c>
      <c r="P1147" s="1">
        <v>0.0</v>
      </c>
      <c r="Q1147" s="1" t="s">
        <v>80</v>
      </c>
      <c r="R1147" s="1">
        <v>8.31566925E8</v>
      </c>
      <c r="S1147" s="1" t="s">
        <v>8699</v>
      </c>
      <c r="T1147" s="1" t="s">
        <v>8700</v>
      </c>
      <c r="U1147" s="1" t="s">
        <v>49</v>
      </c>
      <c r="V1147" s="1" t="s">
        <v>6026</v>
      </c>
      <c r="W1147" s="1" t="s">
        <v>8695</v>
      </c>
      <c r="X1147" s="1" t="s">
        <v>733</v>
      </c>
      <c r="Y1147" s="1" t="s">
        <v>53</v>
      </c>
      <c r="Z1147" s="1" t="s">
        <v>54</v>
      </c>
      <c r="AA1147" s="1" t="s">
        <v>55</v>
      </c>
      <c r="AB1147" s="1" t="s">
        <v>8697</v>
      </c>
      <c r="AC1147" s="1" t="s">
        <v>3199</v>
      </c>
      <c r="AE1147" s="1" t="s">
        <v>43</v>
      </c>
      <c r="AF1147" s="1" t="s">
        <v>72</v>
      </c>
      <c r="AG1147" s="1" t="s">
        <v>42</v>
      </c>
      <c r="AH1147" s="1" t="s">
        <v>8695</v>
      </c>
      <c r="AI1147" s="1" t="s">
        <v>80</v>
      </c>
    </row>
    <row r="1148" ht="14.25" customHeight="1">
      <c r="A1148" s="1" t="s">
        <v>35</v>
      </c>
      <c r="B1148" s="1" t="s">
        <v>122</v>
      </c>
      <c r="C1148" s="1" t="s">
        <v>8701</v>
      </c>
      <c r="D1148" s="1" t="s">
        <v>8702</v>
      </c>
      <c r="E1148" s="1" t="s">
        <v>39</v>
      </c>
      <c r="F1148" s="1" t="s">
        <v>8703</v>
      </c>
      <c r="G1148" s="1">
        <v>10661.0</v>
      </c>
      <c r="H1148" s="1" t="s">
        <v>8704</v>
      </c>
      <c r="I1148" s="1" t="s">
        <v>42</v>
      </c>
      <c r="J1148" s="1" t="s">
        <v>43</v>
      </c>
      <c r="L1148" s="1" t="s">
        <v>44</v>
      </c>
      <c r="M1148" s="1" t="s">
        <v>80</v>
      </c>
      <c r="N1148" s="1">
        <v>1.0</v>
      </c>
      <c r="P1148" s="1">
        <v>0.0</v>
      </c>
      <c r="Q1148" s="1" t="s">
        <v>80</v>
      </c>
      <c r="R1148" s="1">
        <v>6471.0</v>
      </c>
      <c r="S1148" s="1" t="s">
        <v>2726</v>
      </c>
      <c r="T1148" s="1" t="s">
        <v>2727</v>
      </c>
      <c r="U1148" s="1" t="s">
        <v>49</v>
      </c>
      <c r="V1148" s="1" t="s">
        <v>8705</v>
      </c>
      <c r="W1148" s="1" t="s">
        <v>8701</v>
      </c>
      <c r="X1148" s="1" t="s">
        <v>95</v>
      </c>
      <c r="Y1148" s="1" t="s">
        <v>53</v>
      </c>
      <c r="Z1148" s="1" t="s">
        <v>54</v>
      </c>
      <c r="AB1148" s="1" t="s">
        <v>8706</v>
      </c>
      <c r="AC1148" s="1" t="s">
        <v>4033</v>
      </c>
      <c r="AE1148" s="1" t="s">
        <v>43</v>
      </c>
      <c r="AF1148" s="1" t="s">
        <v>72</v>
      </c>
      <c r="AG1148" s="1" t="s">
        <v>42</v>
      </c>
      <c r="AH1148" s="1" t="s">
        <v>8707</v>
      </c>
      <c r="AI1148" s="1" t="s">
        <v>45</v>
      </c>
    </row>
    <row r="1149" ht="14.25" customHeight="1">
      <c r="A1149" s="1" t="s">
        <v>35</v>
      </c>
      <c r="B1149" s="1" t="s">
        <v>36</v>
      </c>
      <c r="C1149" s="1" t="s">
        <v>8708</v>
      </c>
      <c r="D1149" s="1" t="s">
        <v>8709</v>
      </c>
      <c r="E1149" s="1" t="s">
        <v>39</v>
      </c>
      <c r="F1149" s="1" t="s">
        <v>8710</v>
      </c>
      <c r="G1149" s="1">
        <v>10662.0</v>
      </c>
      <c r="H1149" s="1" t="s">
        <v>8711</v>
      </c>
      <c r="I1149" s="1" t="s">
        <v>42</v>
      </c>
      <c r="J1149" s="1" t="s">
        <v>43</v>
      </c>
      <c r="L1149" s="1" t="s">
        <v>44</v>
      </c>
      <c r="M1149" s="1" t="s">
        <v>80</v>
      </c>
      <c r="N1149" s="1">
        <v>1.0</v>
      </c>
      <c r="O1149" s="1" t="s">
        <v>103</v>
      </c>
      <c r="P1149" s="1">
        <v>0.0</v>
      </c>
      <c r="Q1149" s="1" t="s">
        <v>45</v>
      </c>
      <c r="R1149" s="1">
        <v>6663.0</v>
      </c>
      <c r="S1149" s="1" t="s">
        <v>2530</v>
      </c>
      <c r="T1149" s="1" t="s">
        <v>2531</v>
      </c>
      <c r="U1149" s="1" t="s">
        <v>49</v>
      </c>
      <c r="V1149" s="1" t="s">
        <v>8712</v>
      </c>
      <c r="W1149" s="1" t="s">
        <v>8713</v>
      </c>
      <c r="X1149" s="1" t="s">
        <v>561</v>
      </c>
      <c r="Y1149" s="1" t="s">
        <v>53</v>
      </c>
      <c r="Z1149" s="1" t="s">
        <v>54</v>
      </c>
      <c r="AA1149" s="1" t="s">
        <v>1787</v>
      </c>
      <c r="AB1149" s="1" t="s">
        <v>8710</v>
      </c>
      <c r="AC1149" s="1" t="s">
        <v>4552</v>
      </c>
      <c r="AE1149" s="1" t="s">
        <v>43</v>
      </c>
      <c r="AF1149" s="1" t="s">
        <v>58</v>
      </c>
      <c r="AG1149" s="1" t="s">
        <v>42</v>
      </c>
      <c r="AH1149" s="1" t="s">
        <v>8708</v>
      </c>
      <c r="AI1149" s="1" t="s">
        <v>80</v>
      </c>
    </row>
    <row r="1150" ht="14.25" customHeight="1">
      <c r="A1150" s="1" t="s">
        <v>35</v>
      </c>
      <c r="B1150" s="1" t="s">
        <v>36</v>
      </c>
      <c r="C1150" s="1" t="s">
        <v>8714</v>
      </c>
      <c r="D1150" s="1" t="s">
        <v>8715</v>
      </c>
      <c r="E1150" s="1" t="s">
        <v>39</v>
      </c>
      <c r="F1150" s="1" t="s">
        <v>8716</v>
      </c>
      <c r="G1150" s="1">
        <v>10663.0</v>
      </c>
      <c r="H1150" s="1" t="s">
        <v>8717</v>
      </c>
      <c r="I1150" s="1" t="s">
        <v>42</v>
      </c>
      <c r="J1150" s="1" t="s">
        <v>43</v>
      </c>
      <c r="L1150" s="1" t="s">
        <v>44</v>
      </c>
      <c r="M1150" s="1" t="s">
        <v>80</v>
      </c>
      <c r="N1150" s="1">
        <v>1.0</v>
      </c>
      <c r="O1150" s="1" t="s">
        <v>412</v>
      </c>
      <c r="P1150" s="1">
        <v>0.0</v>
      </c>
      <c r="Q1150" s="1" t="s">
        <v>80</v>
      </c>
      <c r="R1150" s="1">
        <v>9.26369911E8</v>
      </c>
      <c r="S1150" s="1" t="s">
        <v>1431</v>
      </c>
      <c r="T1150" s="1" t="s">
        <v>1432</v>
      </c>
      <c r="U1150" s="1" t="s">
        <v>49</v>
      </c>
      <c r="V1150" s="1" t="s">
        <v>8718</v>
      </c>
      <c r="W1150" s="1" t="s">
        <v>8719</v>
      </c>
      <c r="X1150" s="1" t="s">
        <v>132</v>
      </c>
      <c r="Y1150" s="1" t="s">
        <v>53</v>
      </c>
      <c r="Z1150" s="1" t="s">
        <v>54</v>
      </c>
      <c r="AA1150" s="1" t="s">
        <v>709</v>
      </c>
      <c r="AB1150" s="1" t="s">
        <v>8720</v>
      </c>
      <c r="AC1150" s="1" t="s">
        <v>3922</v>
      </c>
      <c r="AE1150" s="1" t="s">
        <v>43</v>
      </c>
      <c r="AF1150" s="1" t="s">
        <v>58</v>
      </c>
      <c r="AG1150" s="1" t="s">
        <v>42</v>
      </c>
      <c r="AH1150" s="1" t="s">
        <v>8714</v>
      </c>
      <c r="AI1150" s="1" t="s">
        <v>45</v>
      </c>
    </row>
    <row r="1151" ht="14.25" customHeight="1">
      <c r="A1151" s="1" t="s">
        <v>35</v>
      </c>
      <c r="B1151" s="1" t="s">
        <v>1873</v>
      </c>
      <c r="C1151" s="1" t="s">
        <v>8721</v>
      </c>
      <c r="D1151" s="1" t="s">
        <v>8722</v>
      </c>
      <c r="E1151" s="1" t="s">
        <v>39</v>
      </c>
      <c r="F1151" s="1" t="s">
        <v>43</v>
      </c>
      <c r="G1151" s="1">
        <v>10664.0</v>
      </c>
      <c r="H1151" s="1" t="s">
        <v>8723</v>
      </c>
      <c r="I1151" s="1" t="s">
        <v>42</v>
      </c>
      <c r="J1151" s="1" t="s">
        <v>43</v>
      </c>
      <c r="L1151" s="1" t="s">
        <v>44</v>
      </c>
      <c r="M1151" s="1" t="s">
        <v>80</v>
      </c>
      <c r="N1151" s="1">
        <v>1.0</v>
      </c>
      <c r="O1151" s="1" t="s">
        <v>3622</v>
      </c>
      <c r="P1151" s="1">
        <v>0.0</v>
      </c>
      <c r="Q1151" s="1" t="s">
        <v>45</v>
      </c>
      <c r="R1151" s="1">
        <v>6525.0</v>
      </c>
      <c r="S1151" s="1" t="s">
        <v>2553</v>
      </c>
      <c r="T1151" s="1" t="s">
        <v>2554</v>
      </c>
      <c r="U1151" s="1" t="s">
        <v>49</v>
      </c>
      <c r="V1151" s="1" t="s">
        <v>8724</v>
      </c>
      <c r="W1151" s="1" t="s">
        <v>8725</v>
      </c>
      <c r="X1151" s="1" t="s">
        <v>919</v>
      </c>
      <c r="Y1151" s="1" t="s">
        <v>53</v>
      </c>
      <c r="Z1151" s="1" t="s">
        <v>54</v>
      </c>
      <c r="AA1151" s="1" t="s">
        <v>5731</v>
      </c>
      <c r="AB1151" s="1" t="s">
        <v>8726</v>
      </c>
      <c r="AC1151" s="1" t="s">
        <v>8520</v>
      </c>
      <c r="AE1151" s="1" t="s">
        <v>43</v>
      </c>
      <c r="AF1151" s="1" t="s">
        <v>72</v>
      </c>
      <c r="AG1151" s="1" t="s">
        <v>42</v>
      </c>
      <c r="AH1151" s="1" t="s">
        <v>8721</v>
      </c>
      <c r="AI1151" s="1" t="s">
        <v>80</v>
      </c>
    </row>
    <row r="1152" ht="14.25" customHeight="1">
      <c r="A1152" s="1" t="s">
        <v>35</v>
      </c>
      <c r="B1152" s="1" t="s">
        <v>74</v>
      </c>
      <c r="C1152" s="1" t="s">
        <v>8727</v>
      </c>
      <c r="D1152" s="1" t="s">
        <v>8728</v>
      </c>
      <c r="E1152" s="1" t="s">
        <v>39</v>
      </c>
      <c r="F1152" s="1" t="s">
        <v>8729</v>
      </c>
      <c r="G1152" s="1">
        <v>10665.0</v>
      </c>
      <c r="H1152" s="1" t="s">
        <v>8730</v>
      </c>
      <c r="I1152" s="1" t="s">
        <v>8731</v>
      </c>
      <c r="J1152" s="1" t="s">
        <v>49</v>
      </c>
      <c r="K1152" s="1" t="s">
        <v>8732</v>
      </c>
      <c r="L1152" s="1" t="s">
        <v>44</v>
      </c>
      <c r="M1152" s="1" t="s">
        <v>80</v>
      </c>
      <c r="N1152" s="1">
        <v>2.0</v>
      </c>
      <c r="O1152" s="1" t="s">
        <v>412</v>
      </c>
      <c r="P1152" s="1">
        <v>1.0</v>
      </c>
      <c r="Q1152" s="1" t="s">
        <v>80</v>
      </c>
      <c r="R1152" s="1">
        <v>9.22627299E8</v>
      </c>
      <c r="S1152" s="1" t="s">
        <v>371</v>
      </c>
      <c r="T1152" s="1" t="s">
        <v>372</v>
      </c>
      <c r="U1152" s="1" t="s">
        <v>49</v>
      </c>
      <c r="V1152" s="1" t="s">
        <v>8733</v>
      </c>
      <c r="W1152" s="1" t="s">
        <v>8734</v>
      </c>
      <c r="X1152" s="1" t="s">
        <v>52</v>
      </c>
      <c r="Y1152" s="1" t="s">
        <v>1525</v>
      </c>
      <c r="Z1152" s="1" t="s">
        <v>54</v>
      </c>
      <c r="AA1152" s="1" t="s">
        <v>8735</v>
      </c>
      <c r="AB1152" s="1" t="s">
        <v>8736</v>
      </c>
      <c r="AC1152" s="1" t="s">
        <v>3607</v>
      </c>
      <c r="AE1152" s="1" t="s">
        <v>43</v>
      </c>
      <c r="AF1152" s="1" t="s">
        <v>72</v>
      </c>
      <c r="AG1152" s="1" t="s">
        <v>42</v>
      </c>
      <c r="AH1152" s="1" t="s">
        <v>8737</v>
      </c>
      <c r="AI1152" s="1" t="s">
        <v>80</v>
      </c>
    </row>
    <row r="1153" ht="14.25" customHeight="1">
      <c r="A1153" s="1" t="s">
        <v>35</v>
      </c>
      <c r="B1153" s="1" t="s">
        <v>74</v>
      </c>
      <c r="C1153" s="1" t="s">
        <v>8738</v>
      </c>
      <c r="D1153" s="1" t="s">
        <v>8739</v>
      </c>
      <c r="E1153" s="1" t="s">
        <v>39</v>
      </c>
      <c r="F1153" s="1" t="s">
        <v>43</v>
      </c>
      <c r="G1153" s="1">
        <v>10666.0</v>
      </c>
      <c r="H1153" s="1" t="s">
        <v>8740</v>
      </c>
      <c r="I1153" s="1" t="s">
        <v>42</v>
      </c>
      <c r="J1153" s="1" t="s">
        <v>43</v>
      </c>
      <c r="L1153" s="1" t="s">
        <v>44</v>
      </c>
      <c r="M1153" s="1" t="s">
        <v>80</v>
      </c>
      <c r="N1153" s="1">
        <v>1.0</v>
      </c>
      <c r="O1153" s="1" t="s">
        <v>46</v>
      </c>
      <c r="P1153" s="1">
        <v>0.0</v>
      </c>
      <c r="Q1153" s="1" t="s">
        <v>45</v>
      </c>
      <c r="R1153" s="1">
        <v>8740.0</v>
      </c>
      <c r="S1153" s="1" t="s">
        <v>8741</v>
      </c>
      <c r="T1153" s="1" t="s">
        <v>8742</v>
      </c>
      <c r="U1153" s="1" t="s">
        <v>49</v>
      </c>
      <c r="V1153" s="1" t="s">
        <v>8743</v>
      </c>
      <c r="W1153" s="1" t="s">
        <v>8738</v>
      </c>
      <c r="X1153" s="1" t="s">
        <v>238</v>
      </c>
      <c r="Y1153" s="1" t="s">
        <v>53</v>
      </c>
      <c r="Z1153" s="1" t="s">
        <v>54</v>
      </c>
      <c r="AA1153" s="1" t="s">
        <v>239</v>
      </c>
      <c r="AB1153" s="1" t="s">
        <v>8744</v>
      </c>
      <c r="AC1153" s="1" t="s">
        <v>842</v>
      </c>
      <c r="AE1153" s="1" t="s">
        <v>43</v>
      </c>
      <c r="AF1153" s="1" t="s">
        <v>72</v>
      </c>
      <c r="AG1153" s="1" t="s">
        <v>42</v>
      </c>
      <c r="AH1153" s="1" t="s">
        <v>8738</v>
      </c>
      <c r="AI1153" s="1" t="s">
        <v>80</v>
      </c>
    </row>
    <row r="1154" ht="14.25" customHeight="1">
      <c r="A1154" s="1" t="s">
        <v>35</v>
      </c>
      <c r="B1154" s="1" t="s">
        <v>210</v>
      </c>
      <c r="C1154" s="1" t="s">
        <v>8745</v>
      </c>
      <c r="D1154" s="1" t="s">
        <v>8746</v>
      </c>
      <c r="E1154" s="1" t="s">
        <v>39</v>
      </c>
      <c r="F1154" s="1" t="s">
        <v>8747</v>
      </c>
      <c r="G1154" s="1">
        <v>10667.0</v>
      </c>
      <c r="H1154" s="1" t="s">
        <v>8748</v>
      </c>
      <c r="I1154" s="1" t="s">
        <v>42</v>
      </c>
      <c r="J1154" s="1" t="s">
        <v>43</v>
      </c>
      <c r="L1154" s="1" t="s">
        <v>44</v>
      </c>
      <c r="M1154" s="1" t="s">
        <v>80</v>
      </c>
      <c r="N1154" s="1">
        <v>1.0</v>
      </c>
      <c r="O1154" s="1" t="s">
        <v>869</v>
      </c>
      <c r="P1154" s="1">
        <v>0.0</v>
      </c>
      <c r="Q1154" s="1" t="s">
        <v>80</v>
      </c>
      <c r="R1154" s="1">
        <v>8744.0</v>
      </c>
      <c r="S1154" s="1" t="s">
        <v>3872</v>
      </c>
      <c r="T1154" s="1" t="s">
        <v>3873</v>
      </c>
      <c r="U1154" s="1" t="s">
        <v>49</v>
      </c>
      <c r="V1154" s="1" t="s">
        <v>8749</v>
      </c>
      <c r="W1154" s="1" t="s">
        <v>8745</v>
      </c>
      <c r="X1154" s="1" t="s">
        <v>312</v>
      </c>
      <c r="Y1154" s="1" t="s">
        <v>53</v>
      </c>
      <c r="Z1154" s="1" t="s">
        <v>54</v>
      </c>
      <c r="AA1154" s="1" t="s">
        <v>3161</v>
      </c>
      <c r="AB1154" s="1" t="s">
        <v>8750</v>
      </c>
      <c r="AC1154" s="1" t="s">
        <v>3480</v>
      </c>
      <c r="AE1154" s="1" t="s">
        <v>43</v>
      </c>
      <c r="AF1154" s="1" t="s">
        <v>58</v>
      </c>
      <c r="AG1154" s="1" t="s">
        <v>42</v>
      </c>
      <c r="AH1154" s="1" t="s">
        <v>8751</v>
      </c>
      <c r="AI1154" s="1" t="s">
        <v>80</v>
      </c>
    </row>
    <row r="1155" ht="14.25" customHeight="1">
      <c r="A1155" s="1" t="s">
        <v>35</v>
      </c>
      <c r="B1155" s="1" t="s">
        <v>684</v>
      </c>
      <c r="C1155" s="1" t="s">
        <v>8752</v>
      </c>
      <c r="D1155" s="1" t="s">
        <v>8753</v>
      </c>
      <c r="E1155" s="1" t="s">
        <v>39</v>
      </c>
      <c r="F1155" s="1" t="s">
        <v>8754</v>
      </c>
      <c r="G1155" s="1">
        <v>10668.0</v>
      </c>
      <c r="H1155" s="1" t="s">
        <v>8755</v>
      </c>
      <c r="I1155" s="1" t="s">
        <v>42</v>
      </c>
      <c r="J1155" s="1" t="s">
        <v>43</v>
      </c>
      <c r="L1155" s="1" t="s">
        <v>44</v>
      </c>
      <c r="M1155" s="1" t="s">
        <v>80</v>
      </c>
      <c r="N1155" s="1">
        <v>1.0</v>
      </c>
      <c r="O1155" s="1" t="s">
        <v>383</v>
      </c>
      <c r="P1155" s="1">
        <v>0.0</v>
      </c>
      <c r="Q1155" s="1" t="s">
        <v>80</v>
      </c>
      <c r="R1155" s="1">
        <v>6070.0</v>
      </c>
      <c r="S1155" s="1" t="s">
        <v>8756</v>
      </c>
      <c r="T1155" s="1" t="s">
        <v>8757</v>
      </c>
      <c r="U1155" s="1" t="s">
        <v>49</v>
      </c>
      <c r="V1155" s="1" t="s">
        <v>8758</v>
      </c>
      <c r="W1155" s="1" t="s">
        <v>8752</v>
      </c>
      <c r="X1155" s="1" t="s">
        <v>751</v>
      </c>
      <c r="Y1155" s="1" t="s">
        <v>53</v>
      </c>
      <c r="Z1155" s="1" t="s">
        <v>54</v>
      </c>
      <c r="AA1155" s="1" t="s">
        <v>752</v>
      </c>
      <c r="AB1155" s="1" t="s">
        <v>8759</v>
      </c>
      <c r="AC1155" s="1" t="s">
        <v>4298</v>
      </c>
      <c r="AE1155" s="1" t="s">
        <v>43</v>
      </c>
      <c r="AF1155" s="1" t="s">
        <v>72</v>
      </c>
      <c r="AG1155" s="1" t="s">
        <v>42</v>
      </c>
      <c r="AH1155" s="1" t="s">
        <v>8752</v>
      </c>
      <c r="AI1155" s="1" t="s">
        <v>80</v>
      </c>
    </row>
    <row r="1156" ht="14.25" customHeight="1">
      <c r="A1156" s="1" t="s">
        <v>35</v>
      </c>
      <c r="B1156" s="1" t="s">
        <v>122</v>
      </c>
      <c r="C1156" s="1" t="s">
        <v>8760</v>
      </c>
      <c r="D1156" s="1" t="s">
        <v>8761</v>
      </c>
      <c r="E1156" s="1" t="s">
        <v>39</v>
      </c>
      <c r="F1156" s="1" t="s">
        <v>8762</v>
      </c>
      <c r="G1156" s="1">
        <v>10669.0</v>
      </c>
      <c r="H1156" s="1" t="s">
        <v>8763</v>
      </c>
      <c r="I1156" s="1" t="s">
        <v>42</v>
      </c>
      <c r="J1156" s="1" t="s">
        <v>43</v>
      </c>
      <c r="L1156" s="1" t="s">
        <v>44</v>
      </c>
      <c r="M1156" s="1" t="s">
        <v>80</v>
      </c>
      <c r="N1156" s="1">
        <v>1.0</v>
      </c>
      <c r="P1156" s="1">
        <v>0.0</v>
      </c>
      <c r="Q1156" s="1" t="s">
        <v>80</v>
      </c>
      <c r="R1156" s="1">
        <v>8.56145551E8</v>
      </c>
      <c r="S1156" s="1" t="s">
        <v>8276</v>
      </c>
      <c r="T1156" s="1" t="s">
        <v>8277</v>
      </c>
      <c r="U1156" s="1" t="s">
        <v>49</v>
      </c>
      <c r="V1156" s="1" t="s">
        <v>8764</v>
      </c>
      <c r="W1156" s="1" t="s">
        <v>8765</v>
      </c>
      <c r="X1156" s="1" t="s">
        <v>85</v>
      </c>
      <c r="Y1156" s="1" t="s">
        <v>53</v>
      </c>
      <c r="Z1156" s="1" t="s">
        <v>54</v>
      </c>
      <c r="AB1156" s="1" t="s">
        <v>8766</v>
      </c>
      <c r="AC1156" s="1" t="s">
        <v>1861</v>
      </c>
      <c r="AE1156" s="1" t="s">
        <v>43</v>
      </c>
      <c r="AF1156" s="1" t="s">
        <v>58</v>
      </c>
      <c r="AG1156" s="1" t="s">
        <v>42</v>
      </c>
      <c r="AH1156" s="1" t="s">
        <v>8760</v>
      </c>
      <c r="AI1156" s="1" t="s">
        <v>80</v>
      </c>
    </row>
    <row r="1157" ht="14.25" customHeight="1">
      <c r="A1157" s="1" t="s">
        <v>35</v>
      </c>
      <c r="B1157" s="1" t="s">
        <v>74</v>
      </c>
      <c r="C1157" s="1" t="s">
        <v>8767</v>
      </c>
      <c r="D1157" s="1" t="s">
        <v>8768</v>
      </c>
      <c r="E1157" s="1" t="s">
        <v>39</v>
      </c>
      <c r="F1157" s="1" t="s">
        <v>43</v>
      </c>
      <c r="G1157" s="1">
        <v>10670.0</v>
      </c>
      <c r="H1157" s="1" t="s">
        <v>8769</v>
      </c>
      <c r="I1157" s="1" t="s">
        <v>42</v>
      </c>
      <c r="J1157" s="1" t="s">
        <v>43</v>
      </c>
      <c r="L1157" s="1" t="s">
        <v>44</v>
      </c>
      <c r="M1157" s="1" t="s">
        <v>80</v>
      </c>
      <c r="N1157" s="1">
        <v>1.0</v>
      </c>
      <c r="O1157" s="1" t="s">
        <v>477</v>
      </c>
      <c r="P1157" s="1">
        <v>0.0</v>
      </c>
      <c r="Q1157" s="1" t="s">
        <v>45</v>
      </c>
      <c r="R1157" s="1">
        <v>6771.0</v>
      </c>
      <c r="S1157" s="1" t="s">
        <v>2897</v>
      </c>
      <c r="T1157" s="1" t="s">
        <v>2898</v>
      </c>
      <c r="U1157" s="1" t="s">
        <v>49</v>
      </c>
      <c r="V1157" s="1" t="s">
        <v>8770</v>
      </c>
      <c r="W1157" s="1" t="s">
        <v>8767</v>
      </c>
      <c r="X1157" s="1" t="s">
        <v>238</v>
      </c>
      <c r="Y1157" s="1" t="s">
        <v>53</v>
      </c>
      <c r="Z1157" s="1" t="s">
        <v>54</v>
      </c>
      <c r="AA1157" s="1" t="s">
        <v>239</v>
      </c>
      <c r="AB1157" s="1" t="s">
        <v>2900</v>
      </c>
      <c r="AC1157" s="1" t="s">
        <v>3793</v>
      </c>
      <c r="AE1157" s="1" t="s">
        <v>43</v>
      </c>
      <c r="AF1157" s="1" t="s">
        <v>72</v>
      </c>
      <c r="AG1157" s="1" t="s">
        <v>42</v>
      </c>
      <c r="AH1157" s="1" t="s">
        <v>8767</v>
      </c>
      <c r="AI1157" s="1" t="s">
        <v>80</v>
      </c>
    </row>
    <row r="1158" ht="14.25" customHeight="1">
      <c r="A1158" s="1" t="s">
        <v>35</v>
      </c>
      <c r="B1158" s="1" t="s">
        <v>3144</v>
      </c>
      <c r="C1158" s="1" t="s">
        <v>8771</v>
      </c>
      <c r="D1158" s="1" t="s">
        <v>8772</v>
      </c>
      <c r="E1158" s="1" t="s">
        <v>39</v>
      </c>
      <c r="F1158" s="1" t="s">
        <v>8773</v>
      </c>
      <c r="G1158" s="1">
        <v>10671.0</v>
      </c>
      <c r="H1158" s="1" t="s">
        <v>8774</v>
      </c>
      <c r="I1158" s="1" t="s">
        <v>42</v>
      </c>
      <c r="J1158" s="1" t="s">
        <v>43</v>
      </c>
      <c r="L1158" s="1" t="s">
        <v>44</v>
      </c>
      <c r="M1158" s="1" t="s">
        <v>80</v>
      </c>
      <c r="N1158" s="1">
        <v>1.0</v>
      </c>
      <c r="O1158" s="1" t="s">
        <v>972</v>
      </c>
      <c r="P1158" s="1">
        <v>0.0</v>
      </c>
      <c r="Q1158" s="1" t="s">
        <v>80</v>
      </c>
      <c r="R1158" s="1">
        <v>5708.0</v>
      </c>
      <c r="S1158" s="1" t="s">
        <v>1197</v>
      </c>
      <c r="T1158" s="1" t="s">
        <v>1198</v>
      </c>
      <c r="U1158" s="1" t="s">
        <v>49</v>
      </c>
      <c r="V1158" s="1" t="s">
        <v>8775</v>
      </c>
      <c r="W1158" s="1" t="s">
        <v>8776</v>
      </c>
      <c r="X1158" s="1" t="s">
        <v>52</v>
      </c>
      <c r="Y1158" s="1" t="s">
        <v>53</v>
      </c>
      <c r="Z1158" s="1" t="s">
        <v>54</v>
      </c>
      <c r="AA1158" s="1" t="s">
        <v>3151</v>
      </c>
      <c r="AB1158" s="1" t="s">
        <v>8777</v>
      </c>
      <c r="AC1158" s="1" t="s">
        <v>4280</v>
      </c>
      <c r="AE1158" s="1" t="s">
        <v>43</v>
      </c>
      <c r="AF1158" s="1" t="s">
        <v>58</v>
      </c>
      <c r="AG1158" s="1" t="s">
        <v>42</v>
      </c>
      <c r="AH1158" s="1" t="s">
        <v>8771</v>
      </c>
      <c r="AI1158" s="1" t="s">
        <v>80</v>
      </c>
    </row>
    <row r="1159" ht="14.25" customHeight="1">
      <c r="A1159" s="1" t="s">
        <v>35</v>
      </c>
      <c r="B1159" s="1" t="s">
        <v>684</v>
      </c>
      <c r="C1159" s="1" t="s">
        <v>8778</v>
      </c>
      <c r="D1159" s="1" t="s">
        <v>8779</v>
      </c>
      <c r="E1159" s="1" t="s">
        <v>39</v>
      </c>
      <c r="F1159" s="1" t="s">
        <v>8780</v>
      </c>
      <c r="G1159" s="1">
        <v>10672.0</v>
      </c>
      <c r="H1159" s="1" t="s">
        <v>8781</v>
      </c>
      <c r="I1159" s="1" t="s">
        <v>5180</v>
      </c>
      <c r="J1159" s="1" t="s">
        <v>49</v>
      </c>
      <c r="K1159" s="1" t="s">
        <v>8782</v>
      </c>
      <c r="L1159" s="1" t="s">
        <v>44</v>
      </c>
      <c r="M1159" s="1" t="s">
        <v>80</v>
      </c>
      <c r="N1159" s="1">
        <v>1.0</v>
      </c>
      <c r="O1159" s="1" t="s">
        <v>46</v>
      </c>
      <c r="P1159" s="1">
        <v>1.0</v>
      </c>
      <c r="Q1159" s="1" t="s">
        <v>80</v>
      </c>
      <c r="R1159" s="1">
        <v>6420.0</v>
      </c>
      <c r="S1159" s="1" t="s">
        <v>8783</v>
      </c>
      <c r="T1159" s="1" t="s">
        <v>8784</v>
      </c>
      <c r="U1159" s="1" t="s">
        <v>49</v>
      </c>
      <c r="V1159" s="1" t="s">
        <v>8785</v>
      </c>
      <c r="W1159" s="1" t="s">
        <v>8786</v>
      </c>
      <c r="X1159" s="1" t="s">
        <v>549</v>
      </c>
      <c r="Y1159" s="1" t="s">
        <v>53</v>
      </c>
      <c r="Z1159" s="1" t="s">
        <v>54</v>
      </c>
      <c r="AA1159" s="1" t="s">
        <v>932</v>
      </c>
      <c r="AB1159" s="1" t="s">
        <v>8787</v>
      </c>
      <c r="AC1159" s="1" t="s">
        <v>3574</v>
      </c>
      <c r="AE1159" s="1" t="s">
        <v>43</v>
      </c>
      <c r="AF1159" s="1" t="s">
        <v>58</v>
      </c>
      <c r="AG1159" s="1" t="s">
        <v>42</v>
      </c>
      <c r="AH1159" s="1" t="s">
        <v>8778</v>
      </c>
      <c r="AI1159" s="1" t="s">
        <v>45</v>
      </c>
    </row>
    <row r="1160" ht="14.25" customHeight="1">
      <c r="A1160" s="1" t="s">
        <v>35</v>
      </c>
      <c r="B1160" s="1" t="s">
        <v>74</v>
      </c>
      <c r="C1160" s="1" t="s">
        <v>8788</v>
      </c>
      <c r="D1160" s="1" t="s">
        <v>8789</v>
      </c>
      <c r="E1160" s="1" t="s">
        <v>39</v>
      </c>
      <c r="F1160" s="1" t="s">
        <v>8790</v>
      </c>
      <c r="G1160" s="1">
        <v>10673.0</v>
      </c>
      <c r="H1160" s="1" t="s">
        <v>8791</v>
      </c>
      <c r="I1160" s="1" t="s">
        <v>42</v>
      </c>
      <c r="J1160" s="1" t="s">
        <v>43</v>
      </c>
      <c r="L1160" s="1" t="s">
        <v>44</v>
      </c>
      <c r="M1160" s="1" t="s">
        <v>80</v>
      </c>
      <c r="N1160" s="1">
        <v>2.0</v>
      </c>
      <c r="O1160" s="1" t="s">
        <v>383</v>
      </c>
      <c r="P1160" s="1">
        <v>0.0</v>
      </c>
      <c r="Q1160" s="1" t="s">
        <v>45</v>
      </c>
      <c r="R1160" s="1">
        <v>6520.0</v>
      </c>
      <c r="S1160" s="1" t="s">
        <v>8792</v>
      </c>
      <c r="T1160" s="1" t="s">
        <v>8793</v>
      </c>
      <c r="U1160" s="1" t="s">
        <v>49</v>
      </c>
      <c r="V1160" s="1" t="s">
        <v>8794</v>
      </c>
      <c r="W1160" s="1" t="s">
        <v>8795</v>
      </c>
      <c r="X1160" s="1" t="s">
        <v>179</v>
      </c>
      <c r="Y1160" s="1" t="s">
        <v>53</v>
      </c>
      <c r="Z1160" s="1" t="s">
        <v>54</v>
      </c>
      <c r="AA1160" s="1" t="s">
        <v>3683</v>
      </c>
      <c r="AB1160" s="1" t="s">
        <v>8796</v>
      </c>
      <c r="AC1160" s="1" t="s">
        <v>4006</v>
      </c>
      <c r="AE1160" s="1" t="s">
        <v>43</v>
      </c>
      <c r="AF1160" s="1" t="s">
        <v>58</v>
      </c>
      <c r="AG1160" s="1" t="s">
        <v>42</v>
      </c>
      <c r="AH1160" s="1" t="s">
        <v>8788</v>
      </c>
      <c r="AI1160" s="1" t="s">
        <v>45</v>
      </c>
    </row>
    <row r="1161" ht="14.25" customHeight="1">
      <c r="A1161" s="1" t="s">
        <v>35</v>
      </c>
      <c r="B1161" s="1" t="s">
        <v>3144</v>
      </c>
      <c r="C1161" s="1" t="s">
        <v>8797</v>
      </c>
      <c r="D1161" s="1" t="s">
        <v>8798</v>
      </c>
      <c r="E1161" s="1" t="s">
        <v>39</v>
      </c>
      <c r="F1161" s="1" t="s">
        <v>8799</v>
      </c>
      <c r="G1161" s="1">
        <v>10674.0</v>
      </c>
      <c r="H1161" s="1" t="s">
        <v>8800</v>
      </c>
      <c r="I1161" s="1" t="s">
        <v>8801</v>
      </c>
      <c r="J1161" s="1" t="s">
        <v>49</v>
      </c>
      <c r="K1161" s="1" t="s">
        <v>8802</v>
      </c>
      <c r="L1161" s="1" t="s">
        <v>44</v>
      </c>
      <c r="M1161" s="1" t="s">
        <v>80</v>
      </c>
      <c r="N1161" s="1">
        <v>1.0</v>
      </c>
      <c r="O1161" s="1" t="s">
        <v>972</v>
      </c>
      <c r="P1161" s="1">
        <v>1.0</v>
      </c>
      <c r="Q1161" s="1" t="s">
        <v>80</v>
      </c>
      <c r="R1161" s="1">
        <v>8524.0</v>
      </c>
      <c r="S1161" s="1" t="s">
        <v>371</v>
      </c>
      <c r="T1161" s="1" t="s">
        <v>372</v>
      </c>
      <c r="U1161" s="1" t="s">
        <v>49</v>
      </c>
      <c r="V1161" s="1" t="s">
        <v>8803</v>
      </c>
      <c r="W1161" s="1" t="s">
        <v>8804</v>
      </c>
      <c r="X1161" s="1" t="s">
        <v>52</v>
      </c>
      <c r="Y1161" s="1" t="s">
        <v>53</v>
      </c>
      <c r="Z1161" s="1" t="s">
        <v>54</v>
      </c>
      <c r="AA1161" s="1" t="s">
        <v>3151</v>
      </c>
      <c r="AB1161" s="1" t="s">
        <v>8805</v>
      </c>
      <c r="AC1161" s="1" t="s">
        <v>3607</v>
      </c>
      <c r="AE1161" s="1" t="s">
        <v>43</v>
      </c>
      <c r="AF1161" s="1" t="s">
        <v>72</v>
      </c>
      <c r="AG1161" s="1" t="s">
        <v>42</v>
      </c>
      <c r="AH1161" s="1" t="s">
        <v>8802</v>
      </c>
      <c r="AI1161" s="1" t="s">
        <v>80</v>
      </c>
    </row>
    <row r="1162" ht="14.25" customHeight="1">
      <c r="A1162" s="1" t="s">
        <v>35</v>
      </c>
      <c r="B1162" s="1" t="s">
        <v>74</v>
      </c>
      <c r="C1162" s="1" t="s">
        <v>8806</v>
      </c>
      <c r="D1162" s="1" t="s">
        <v>8807</v>
      </c>
      <c r="E1162" s="1" t="s">
        <v>39</v>
      </c>
      <c r="F1162" s="1" t="s">
        <v>8808</v>
      </c>
      <c r="G1162" s="1">
        <v>10675.0</v>
      </c>
      <c r="H1162" s="1" t="s">
        <v>8809</v>
      </c>
      <c r="I1162" s="1" t="s">
        <v>42</v>
      </c>
      <c r="J1162" s="1" t="s">
        <v>43</v>
      </c>
      <c r="L1162" s="1" t="s">
        <v>44</v>
      </c>
      <c r="M1162" s="1" t="s">
        <v>80</v>
      </c>
      <c r="N1162" s="1">
        <v>1.0</v>
      </c>
      <c r="O1162" s="1" t="s">
        <v>568</v>
      </c>
      <c r="P1162" s="1">
        <v>0.0</v>
      </c>
      <c r="Q1162" s="1" t="s">
        <v>80</v>
      </c>
      <c r="R1162" s="1">
        <v>6520.0</v>
      </c>
      <c r="S1162" s="1" t="s">
        <v>8810</v>
      </c>
      <c r="T1162" s="1" t="s">
        <v>8811</v>
      </c>
      <c r="U1162" s="1" t="s">
        <v>49</v>
      </c>
      <c r="V1162" s="1" t="s">
        <v>8812</v>
      </c>
      <c r="W1162" s="1" t="s">
        <v>8806</v>
      </c>
      <c r="X1162" s="1" t="s">
        <v>733</v>
      </c>
      <c r="Y1162" s="1" t="s">
        <v>53</v>
      </c>
      <c r="Z1162" s="1" t="s">
        <v>54</v>
      </c>
      <c r="AA1162" s="1" t="s">
        <v>3380</v>
      </c>
      <c r="AB1162" s="1" t="s">
        <v>8813</v>
      </c>
      <c r="AC1162" s="1" t="s">
        <v>4006</v>
      </c>
      <c r="AE1162" s="1" t="s">
        <v>43</v>
      </c>
      <c r="AF1162" s="1" t="s">
        <v>72</v>
      </c>
      <c r="AG1162" s="1" t="s">
        <v>42</v>
      </c>
      <c r="AH1162" s="1" t="s">
        <v>8806</v>
      </c>
      <c r="AI1162" s="1" t="s">
        <v>80</v>
      </c>
    </row>
    <row r="1163" ht="14.25" customHeight="1">
      <c r="A1163" s="1" t="s">
        <v>35</v>
      </c>
      <c r="B1163" s="1" t="s">
        <v>704</v>
      </c>
      <c r="C1163" s="1" t="s">
        <v>8814</v>
      </c>
      <c r="D1163" s="1" t="s">
        <v>8815</v>
      </c>
      <c r="E1163" s="1" t="s">
        <v>39</v>
      </c>
      <c r="F1163" s="1" t="s">
        <v>8816</v>
      </c>
      <c r="G1163" s="1">
        <v>10676.0</v>
      </c>
      <c r="H1163" s="1" t="s">
        <v>8817</v>
      </c>
      <c r="I1163" s="1" t="s">
        <v>42</v>
      </c>
      <c r="J1163" s="1" t="s">
        <v>43</v>
      </c>
      <c r="L1163" s="1" t="s">
        <v>44</v>
      </c>
      <c r="M1163" s="1" t="s">
        <v>80</v>
      </c>
      <c r="N1163" s="1">
        <v>1.0</v>
      </c>
      <c r="O1163" s="1" t="s">
        <v>74</v>
      </c>
      <c r="P1163" s="1">
        <v>0.0</v>
      </c>
      <c r="Q1163" s="1" t="s">
        <v>80</v>
      </c>
      <c r="R1163" s="1">
        <v>8.53224496E8</v>
      </c>
      <c r="S1163" s="1" t="s">
        <v>8818</v>
      </c>
      <c r="T1163" s="1" t="s">
        <v>8819</v>
      </c>
      <c r="U1163" s="1" t="s">
        <v>49</v>
      </c>
      <c r="V1163" s="1" t="s">
        <v>8820</v>
      </c>
      <c r="W1163" s="1" t="s">
        <v>8814</v>
      </c>
      <c r="X1163" s="1" t="s">
        <v>953</v>
      </c>
      <c r="Y1163" s="1" t="s">
        <v>53</v>
      </c>
      <c r="Z1163" s="1" t="s">
        <v>54</v>
      </c>
      <c r="AA1163" s="1" t="s">
        <v>714</v>
      </c>
      <c r="AB1163" s="1" t="s">
        <v>8821</v>
      </c>
      <c r="AC1163" s="1" t="s">
        <v>8822</v>
      </c>
      <c r="AE1163" s="1" t="s">
        <v>43</v>
      </c>
      <c r="AF1163" s="1" t="s">
        <v>72</v>
      </c>
      <c r="AG1163" s="1" t="s">
        <v>42</v>
      </c>
      <c r="AH1163" s="1" t="s">
        <v>8814</v>
      </c>
      <c r="AI1163" s="1" t="s">
        <v>80</v>
      </c>
    </row>
    <row r="1164" ht="14.25" customHeight="1">
      <c r="A1164" s="1" t="s">
        <v>35</v>
      </c>
      <c r="B1164" s="1" t="s">
        <v>145</v>
      </c>
      <c r="C1164" s="1" t="s">
        <v>8823</v>
      </c>
      <c r="D1164" s="1" t="s">
        <v>8824</v>
      </c>
      <c r="E1164" s="1" t="s">
        <v>39</v>
      </c>
      <c r="F1164" s="1" t="s">
        <v>43</v>
      </c>
      <c r="G1164" s="1">
        <v>10677.0</v>
      </c>
      <c r="H1164" s="1" t="s">
        <v>8825</v>
      </c>
      <c r="I1164" s="1" t="s">
        <v>42</v>
      </c>
      <c r="J1164" s="1" t="s">
        <v>43</v>
      </c>
      <c r="L1164" s="1" t="s">
        <v>44</v>
      </c>
      <c r="M1164" s="1" t="s">
        <v>45</v>
      </c>
      <c r="N1164" s="1">
        <v>1.0</v>
      </c>
      <c r="O1164" s="1" t="s">
        <v>150</v>
      </c>
      <c r="P1164" s="1">
        <v>0.0</v>
      </c>
      <c r="Q1164" s="1" t="s">
        <v>45</v>
      </c>
      <c r="R1164" s="1">
        <v>6587.0</v>
      </c>
      <c r="S1164" s="1" t="s">
        <v>8185</v>
      </c>
      <c r="T1164" s="1" t="s">
        <v>8186</v>
      </c>
      <c r="U1164" s="1" t="s">
        <v>49</v>
      </c>
      <c r="V1164" s="1" t="s">
        <v>3806</v>
      </c>
      <c r="W1164" s="1" t="s">
        <v>8823</v>
      </c>
      <c r="X1164" s="1" t="s">
        <v>85</v>
      </c>
      <c r="Y1164" s="1" t="s">
        <v>53</v>
      </c>
      <c r="Z1164" s="1" t="s">
        <v>54</v>
      </c>
      <c r="AA1164" s="1" t="s">
        <v>302</v>
      </c>
      <c r="AB1164" s="1" t="s">
        <v>8826</v>
      </c>
      <c r="AC1164" s="1" t="s">
        <v>842</v>
      </c>
      <c r="AE1164" s="1" t="s">
        <v>43</v>
      </c>
      <c r="AF1164" s="1" t="s">
        <v>72</v>
      </c>
      <c r="AG1164" s="1" t="s">
        <v>42</v>
      </c>
      <c r="AH1164" s="1" t="s">
        <v>8823</v>
      </c>
      <c r="AI1164" s="1" t="s">
        <v>45</v>
      </c>
    </row>
    <row r="1165" ht="14.25" customHeight="1">
      <c r="A1165" s="1" t="s">
        <v>35</v>
      </c>
      <c r="B1165" s="1" t="s">
        <v>684</v>
      </c>
      <c r="C1165" s="1" t="s">
        <v>8827</v>
      </c>
      <c r="D1165" s="1" t="s">
        <v>8828</v>
      </c>
      <c r="E1165" s="1" t="s">
        <v>39</v>
      </c>
      <c r="F1165" s="1" t="s">
        <v>8829</v>
      </c>
      <c r="G1165" s="1">
        <v>10678.0</v>
      </c>
      <c r="H1165" s="1" t="s">
        <v>8830</v>
      </c>
      <c r="I1165" s="1" t="s">
        <v>42</v>
      </c>
      <c r="J1165" s="1" t="s">
        <v>43</v>
      </c>
      <c r="L1165" s="1" t="s">
        <v>44</v>
      </c>
      <c r="M1165" s="1" t="s">
        <v>80</v>
      </c>
      <c r="N1165" s="1">
        <v>1.0</v>
      </c>
      <c r="O1165" s="1" t="s">
        <v>46</v>
      </c>
      <c r="P1165" s="1">
        <v>0.0</v>
      </c>
      <c r="Q1165" s="1" t="s">
        <v>80</v>
      </c>
      <c r="R1165" s="1">
        <v>8.53174244E8</v>
      </c>
      <c r="S1165" s="1" t="s">
        <v>8831</v>
      </c>
      <c r="T1165" s="1" t="s">
        <v>8832</v>
      </c>
      <c r="U1165" s="1" t="s">
        <v>49</v>
      </c>
      <c r="V1165" s="1" t="s">
        <v>8833</v>
      </c>
      <c r="W1165" s="1" t="s">
        <v>8834</v>
      </c>
      <c r="X1165" s="1" t="s">
        <v>549</v>
      </c>
      <c r="Y1165" s="1" t="s">
        <v>53</v>
      </c>
      <c r="Z1165" s="1" t="s">
        <v>54</v>
      </c>
      <c r="AA1165" s="1" t="s">
        <v>550</v>
      </c>
      <c r="AB1165" s="1" t="s">
        <v>8835</v>
      </c>
      <c r="AC1165" s="1" t="s">
        <v>8836</v>
      </c>
      <c r="AE1165" s="1" t="s">
        <v>43</v>
      </c>
      <c r="AF1165" s="1" t="s">
        <v>58</v>
      </c>
      <c r="AG1165" s="1" t="s">
        <v>42</v>
      </c>
      <c r="AH1165" s="1" t="s">
        <v>8837</v>
      </c>
      <c r="AI1165" s="1" t="s">
        <v>80</v>
      </c>
    </row>
    <row r="1166" ht="14.25" customHeight="1">
      <c r="A1166" s="1" t="s">
        <v>35</v>
      </c>
      <c r="B1166" s="1" t="s">
        <v>145</v>
      </c>
      <c r="C1166" s="1" t="s">
        <v>8838</v>
      </c>
      <c r="D1166" s="1" t="s">
        <v>8839</v>
      </c>
      <c r="E1166" s="1" t="s">
        <v>39</v>
      </c>
      <c r="F1166" s="1" t="s">
        <v>8840</v>
      </c>
      <c r="G1166" s="1">
        <v>10679.0</v>
      </c>
      <c r="H1166" s="1" t="s">
        <v>8841</v>
      </c>
      <c r="I1166" s="1" t="s">
        <v>42</v>
      </c>
      <c r="J1166" s="1" t="s">
        <v>43</v>
      </c>
      <c r="L1166" s="1" t="s">
        <v>44</v>
      </c>
      <c r="M1166" s="1" t="s">
        <v>80</v>
      </c>
      <c r="N1166" s="1">
        <v>1.0</v>
      </c>
      <c r="O1166" s="1" t="s">
        <v>46</v>
      </c>
      <c r="P1166" s="1">
        <v>0.0</v>
      </c>
      <c r="Q1166" s="1" t="s">
        <v>80</v>
      </c>
      <c r="R1166" s="1">
        <v>6386.0</v>
      </c>
      <c r="S1166" s="1" t="s">
        <v>8842</v>
      </c>
      <c r="T1166" s="1" t="s">
        <v>8843</v>
      </c>
      <c r="U1166" s="1" t="s">
        <v>49</v>
      </c>
      <c r="V1166" s="1" t="s">
        <v>8844</v>
      </c>
      <c r="W1166" s="1" t="s">
        <v>8845</v>
      </c>
      <c r="X1166" s="1" t="s">
        <v>68</v>
      </c>
      <c r="Y1166" s="1" t="s">
        <v>53</v>
      </c>
      <c r="Z1166" s="1" t="s">
        <v>54</v>
      </c>
      <c r="AA1166" s="1" t="s">
        <v>302</v>
      </c>
      <c r="AB1166" s="1" t="s">
        <v>8846</v>
      </c>
      <c r="AC1166" s="1" t="s">
        <v>8847</v>
      </c>
      <c r="AE1166" s="1" t="s">
        <v>43</v>
      </c>
      <c r="AF1166" s="1" t="s">
        <v>72</v>
      </c>
      <c r="AG1166" s="1" t="s">
        <v>42</v>
      </c>
      <c r="AH1166" s="1" t="s">
        <v>8838</v>
      </c>
      <c r="AI1166" s="1" t="s">
        <v>80</v>
      </c>
    </row>
    <row r="1167" ht="14.25" customHeight="1">
      <c r="A1167" s="1" t="s">
        <v>35</v>
      </c>
      <c r="B1167" s="1" t="s">
        <v>3144</v>
      </c>
      <c r="C1167" s="1" t="s">
        <v>8848</v>
      </c>
      <c r="D1167" s="1" t="s">
        <v>8849</v>
      </c>
      <c r="E1167" s="1" t="s">
        <v>39</v>
      </c>
      <c r="F1167" s="1" t="s">
        <v>8850</v>
      </c>
      <c r="G1167" s="1">
        <v>10680.0</v>
      </c>
      <c r="H1167" s="1" t="s">
        <v>8851</v>
      </c>
      <c r="I1167" s="1" t="s">
        <v>42</v>
      </c>
      <c r="J1167" s="1" t="s">
        <v>43</v>
      </c>
      <c r="L1167" s="1" t="s">
        <v>44</v>
      </c>
      <c r="M1167" s="1" t="s">
        <v>80</v>
      </c>
      <c r="N1167" s="1">
        <v>1.0</v>
      </c>
      <c r="O1167" s="1" t="s">
        <v>3149</v>
      </c>
      <c r="P1167" s="1">
        <v>0.0</v>
      </c>
      <c r="Q1167" s="1" t="s">
        <v>80</v>
      </c>
      <c r="R1167" s="1">
        <v>5742.0</v>
      </c>
      <c r="S1167" s="1" t="s">
        <v>8852</v>
      </c>
      <c r="T1167" s="1" t="s">
        <v>8853</v>
      </c>
      <c r="U1167" s="1" t="s">
        <v>49</v>
      </c>
      <c r="V1167" s="1" t="s">
        <v>8854</v>
      </c>
      <c r="W1167" s="1" t="s">
        <v>8855</v>
      </c>
      <c r="X1167" s="1" t="s">
        <v>167</v>
      </c>
      <c r="Y1167" s="1" t="s">
        <v>69</v>
      </c>
      <c r="Z1167" s="1" t="s">
        <v>54</v>
      </c>
      <c r="AA1167" s="1" t="s">
        <v>3151</v>
      </c>
      <c r="AB1167" s="1" t="s">
        <v>8856</v>
      </c>
      <c r="AC1167" s="1" t="s">
        <v>3210</v>
      </c>
      <c r="AE1167" s="1" t="s">
        <v>43</v>
      </c>
      <c r="AF1167" s="1" t="s">
        <v>58</v>
      </c>
      <c r="AG1167" s="1" t="s">
        <v>42</v>
      </c>
      <c r="AH1167" s="1" t="s">
        <v>8848</v>
      </c>
      <c r="AI1167" s="1" t="s">
        <v>45</v>
      </c>
    </row>
    <row r="1168" ht="14.25" customHeight="1">
      <c r="A1168" s="1" t="s">
        <v>35</v>
      </c>
      <c r="B1168" s="1" t="s">
        <v>145</v>
      </c>
      <c r="C1168" s="1" t="s">
        <v>8857</v>
      </c>
      <c r="D1168" s="1" t="s">
        <v>8858</v>
      </c>
      <c r="E1168" s="1" t="s">
        <v>39</v>
      </c>
      <c r="F1168" s="1" t="s">
        <v>8859</v>
      </c>
      <c r="G1168" s="1">
        <v>10681.0</v>
      </c>
      <c r="H1168" s="1" t="s">
        <v>8860</v>
      </c>
      <c r="I1168" s="1" t="s">
        <v>42</v>
      </c>
      <c r="J1168" s="1" t="s">
        <v>43</v>
      </c>
      <c r="L1168" s="1" t="s">
        <v>44</v>
      </c>
      <c r="M1168" s="1" t="s">
        <v>80</v>
      </c>
      <c r="N1168" s="1">
        <v>1.0</v>
      </c>
      <c r="O1168" s="1" t="s">
        <v>46</v>
      </c>
      <c r="P1168" s="1">
        <v>0.0</v>
      </c>
      <c r="Q1168" s="1" t="s">
        <v>45</v>
      </c>
      <c r="R1168" s="1">
        <v>5781.0</v>
      </c>
      <c r="S1168" s="1" t="s">
        <v>660</v>
      </c>
      <c r="T1168" s="1" t="s">
        <v>661</v>
      </c>
      <c r="U1168" s="1" t="s">
        <v>49</v>
      </c>
      <c r="V1168" s="1" t="s">
        <v>8373</v>
      </c>
      <c r="W1168" s="1" t="s">
        <v>8861</v>
      </c>
      <c r="X1168" s="1" t="s">
        <v>167</v>
      </c>
      <c r="Y1168" s="1" t="s">
        <v>69</v>
      </c>
      <c r="Z1168" s="1" t="s">
        <v>54</v>
      </c>
      <c r="AA1168" s="1" t="s">
        <v>155</v>
      </c>
      <c r="AB1168" s="1" t="s">
        <v>8037</v>
      </c>
      <c r="AC1168" s="1" t="s">
        <v>3163</v>
      </c>
      <c r="AE1168" s="1" t="s">
        <v>43</v>
      </c>
      <c r="AF1168" s="1" t="s">
        <v>72</v>
      </c>
      <c r="AG1168" s="1" t="s">
        <v>42</v>
      </c>
      <c r="AH1168" s="1" t="s">
        <v>8857</v>
      </c>
      <c r="AI1168" s="1" t="s">
        <v>45</v>
      </c>
    </row>
    <row r="1169" ht="14.25" customHeight="1">
      <c r="A1169" s="1" t="s">
        <v>35</v>
      </c>
      <c r="B1169" s="1" t="s">
        <v>5795</v>
      </c>
      <c r="C1169" s="1" t="s">
        <v>8862</v>
      </c>
      <c r="D1169" s="1" t="s">
        <v>8863</v>
      </c>
      <c r="E1169" s="1" t="s">
        <v>39</v>
      </c>
      <c r="F1169" s="1" t="s">
        <v>8324</v>
      </c>
      <c r="G1169" s="1">
        <v>10682.0</v>
      </c>
      <c r="H1169" s="1" t="s">
        <v>8864</v>
      </c>
      <c r="I1169" s="1" t="s">
        <v>8865</v>
      </c>
      <c r="J1169" s="1" t="s">
        <v>49</v>
      </c>
      <c r="K1169" s="1" t="s">
        <v>8866</v>
      </c>
      <c r="L1169" s="1" t="s">
        <v>44</v>
      </c>
      <c r="M1169" s="1" t="s">
        <v>80</v>
      </c>
      <c r="N1169" s="1">
        <v>1.0</v>
      </c>
      <c r="O1169" s="1" t="s">
        <v>5800</v>
      </c>
      <c r="P1169" s="1">
        <v>1.0</v>
      </c>
      <c r="Q1169" s="1" t="s">
        <v>80</v>
      </c>
      <c r="R1169" s="1">
        <v>6482.0</v>
      </c>
      <c r="S1169" s="1" t="s">
        <v>8867</v>
      </c>
      <c r="T1169" s="1" t="s">
        <v>8328</v>
      </c>
      <c r="U1169" s="1" t="s">
        <v>49</v>
      </c>
      <c r="V1169" s="1" t="s">
        <v>8868</v>
      </c>
      <c r="W1169" s="1" t="s">
        <v>8862</v>
      </c>
      <c r="X1169" s="1" t="s">
        <v>981</v>
      </c>
      <c r="Y1169" s="1" t="s">
        <v>1525</v>
      </c>
      <c r="Z1169" s="1" t="s">
        <v>54</v>
      </c>
      <c r="AA1169" s="1" t="s">
        <v>5801</v>
      </c>
      <c r="AB1169" s="1" t="s">
        <v>8330</v>
      </c>
      <c r="AC1169" s="1" t="s">
        <v>3933</v>
      </c>
      <c r="AE1169" s="1" t="s">
        <v>43</v>
      </c>
      <c r="AF1169" s="1" t="s">
        <v>72</v>
      </c>
      <c r="AG1169" s="1" t="s">
        <v>42</v>
      </c>
      <c r="AH1169" s="1" t="s">
        <v>8869</v>
      </c>
      <c r="AI1169" s="1" t="s">
        <v>80</v>
      </c>
    </row>
    <row r="1170" ht="14.25" customHeight="1">
      <c r="A1170" s="1" t="s">
        <v>35</v>
      </c>
      <c r="B1170" s="1" t="s">
        <v>5795</v>
      </c>
      <c r="D1170" s="1" t="s">
        <v>8870</v>
      </c>
      <c r="F1170" s="1" t="s">
        <v>8871</v>
      </c>
      <c r="G1170" s="1">
        <v>10683.0</v>
      </c>
      <c r="H1170" s="1" t="s">
        <v>5067</v>
      </c>
      <c r="I1170" s="1" t="s">
        <v>42</v>
      </c>
      <c r="J1170" s="1" t="s">
        <v>43</v>
      </c>
      <c r="L1170" s="1" t="s">
        <v>44</v>
      </c>
      <c r="M1170" s="1" t="s">
        <v>45</v>
      </c>
      <c r="N1170" s="1">
        <v>1.0</v>
      </c>
      <c r="O1170" s="1" t="s">
        <v>8872</v>
      </c>
      <c r="P1170" s="1">
        <v>0.0</v>
      </c>
      <c r="Q1170" s="1" t="s">
        <v>45</v>
      </c>
      <c r="R1170" s="1">
        <v>9.84354746E8</v>
      </c>
      <c r="S1170" s="1" t="s">
        <v>8873</v>
      </c>
      <c r="T1170" s="1" t="s">
        <v>4200</v>
      </c>
      <c r="U1170" s="1" t="s">
        <v>43</v>
      </c>
      <c r="X1170" s="1" t="s">
        <v>3477</v>
      </c>
      <c r="Y1170" s="1" t="s">
        <v>1525</v>
      </c>
      <c r="Z1170" s="1" t="s">
        <v>617</v>
      </c>
      <c r="AA1170" s="1" t="s">
        <v>8874</v>
      </c>
      <c r="AB1170" s="1" t="s">
        <v>8875</v>
      </c>
      <c r="AC1170" s="1" t="s">
        <v>3225</v>
      </c>
      <c r="AE1170" s="1" t="s">
        <v>43</v>
      </c>
      <c r="AF1170" s="1" t="s">
        <v>72</v>
      </c>
      <c r="AG1170" s="1" t="s">
        <v>42</v>
      </c>
      <c r="AH1170" s="1" t="s">
        <v>8876</v>
      </c>
      <c r="AI1170" s="1" t="s">
        <v>45</v>
      </c>
    </row>
    <row r="1171" ht="14.25" customHeight="1">
      <c r="A1171" s="1" t="s">
        <v>35</v>
      </c>
      <c r="B1171" s="1" t="s">
        <v>145</v>
      </c>
      <c r="C1171" s="1" t="s">
        <v>8877</v>
      </c>
      <c r="D1171" s="1" t="s">
        <v>8878</v>
      </c>
      <c r="E1171" s="1" t="s">
        <v>39</v>
      </c>
      <c r="F1171" s="1" t="s">
        <v>8879</v>
      </c>
      <c r="G1171" s="1">
        <v>10684.0</v>
      </c>
      <c r="H1171" s="1" t="s">
        <v>8880</v>
      </c>
      <c r="I1171" s="1" t="s">
        <v>42</v>
      </c>
      <c r="J1171" s="1" t="s">
        <v>43</v>
      </c>
      <c r="L1171" s="1" t="s">
        <v>44</v>
      </c>
      <c r="M1171" s="1" t="s">
        <v>80</v>
      </c>
      <c r="N1171" s="1">
        <v>1.0</v>
      </c>
      <c r="O1171" s="1" t="s">
        <v>150</v>
      </c>
      <c r="P1171" s="1">
        <v>0.0</v>
      </c>
      <c r="Q1171" s="1" t="s">
        <v>80</v>
      </c>
      <c r="R1171" s="1">
        <v>8719.0</v>
      </c>
      <c r="S1171" s="1" t="s">
        <v>738</v>
      </c>
      <c r="T1171" s="1" t="s">
        <v>739</v>
      </c>
      <c r="U1171" s="1" t="s">
        <v>49</v>
      </c>
      <c r="V1171" s="1" t="s">
        <v>8881</v>
      </c>
      <c r="W1171" s="1" t="s">
        <v>8882</v>
      </c>
      <c r="X1171" s="1" t="s">
        <v>85</v>
      </c>
      <c r="Y1171" s="1" t="s">
        <v>53</v>
      </c>
      <c r="Z1171" s="1" t="s">
        <v>54</v>
      </c>
      <c r="AA1171" s="1" t="s">
        <v>302</v>
      </c>
      <c r="AB1171" s="1" t="s">
        <v>8883</v>
      </c>
      <c r="AC1171" s="1" t="s">
        <v>3199</v>
      </c>
      <c r="AE1171" s="1" t="s">
        <v>43</v>
      </c>
      <c r="AF1171" s="1" t="s">
        <v>72</v>
      </c>
      <c r="AG1171" s="1" t="s">
        <v>42</v>
      </c>
      <c r="AH1171" s="1" t="s">
        <v>8884</v>
      </c>
      <c r="AI1171" s="1" t="s">
        <v>45</v>
      </c>
    </row>
    <row r="1172" ht="14.25" customHeight="1">
      <c r="A1172" s="1" t="s">
        <v>35</v>
      </c>
      <c r="B1172" s="1" t="s">
        <v>74</v>
      </c>
      <c r="C1172" s="1" t="s">
        <v>8885</v>
      </c>
      <c r="D1172" s="1" t="s">
        <v>8886</v>
      </c>
      <c r="E1172" s="1" t="s">
        <v>39</v>
      </c>
      <c r="F1172" s="1" t="s">
        <v>43</v>
      </c>
      <c r="G1172" s="1">
        <v>10685.0</v>
      </c>
      <c r="H1172" s="1" t="s">
        <v>8887</v>
      </c>
      <c r="I1172" s="1" t="s">
        <v>42</v>
      </c>
      <c r="J1172" s="1" t="s">
        <v>43</v>
      </c>
      <c r="L1172" s="1" t="s">
        <v>44</v>
      </c>
      <c r="M1172" s="1" t="s">
        <v>80</v>
      </c>
      <c r="N1172" s="1">
        <v>1.0</v>
      </c>
      <c r="O1172" s="1" t="s">
        <v>568</v>
      </c>
      <c r="P1172" s="1">
        <v>0.0</v>
      </c>
      <c r="Q1172" s="1" t="s">
        <v>45</v>
      </c>
      <c r="R1172" s="1">
        <v>6.50547951E8</v>
      </c>
      <c r="S1172" s="1" t="s">
        <v>8888</v>
      </c>
      <c r="T1172" s="1" t="s">
        <v>8889</v>
      </c>
      <c r="U1172" s="1" t="s">
        <v>49</v>
      </c>
      <c r="V1172" s="1" t="s">
        <v>8890</v>
      </c>
      <c r="W1172" s="1" t="s">
        <v>8885</v>
      </c>
      <c r="X1172" s="1" t="s">
        <v>95</v>
      </c>
      <c r="Y1172" s="1" t="s">
        <v>53</v>
      </c>
      <c r="Z1172" s="1" t="s">
        <v>54</v>
      </c>
      <c r="AA1172" s="1" t="s">
        <v>3380</v>
      </c>
      <c r="AB1172" s="1" t="s">
        <v>8891</v>
      </c>
      <c r="AC1172" s="1" t="s">
        <v>1601</v>
      </c>
      <c r="AE1172" s="1" t="s">
        <v>43</v>
      </c>
      <c r="AF1172" s="1" t="s">
        <v>72</v>
      </c>
      <c r="AG1172" s="1" t="s">
        <v>42</v>
      </c>
      <c r="AH1172" s="1" t="s">
        <v>8892</v>
      </c>
      <c r="AI1172" s="1" t="s">
        <v>80</v>
      </c>
    </row>
    <row r="1173" ht="14.25" customHeight="1">
      <c r="A1173" s="1" t="s">
        <v>35</v>
      </c>
      <c r="B1173" s="1" t="s">
        <v>704</v>
      </c>
      <c r="C1173" s="1" t="s">
        <v>8893</v>
      </c>
      <c r="D1173" s="1" t="s">
        <v>8894</v>
      </c>
      <c r="E1173" s="1" t="s">
        <v>39</v>
      </c>
      <c r="F1173" s="1" t="s">
        <v>8895</v>
      </c>
      <c r="G1173" s="1">
        <v>10686.0</v>
      </c>
      <c r="H1173" s="1" t="s">
        <v>8896</v>
      </c>
      <c r="I1173" s="1" t="s">
        <v>42</v>
      </c>
      <c r="J1173" s="1" t="s">
        <v>43</v>
      </c>
      <c r="L1173" s="1" t="s">
        <v>44</v>
      </c>
      <c r="M1173" s="1" t="s">
        <v>80</v>
      </c>
      <c r="N1173" s="1">
        <v>1.0</v>
      </c>
      <c r="O1173" s="1" t="s">
        <v>74</v>
      </c>
      <c r="P1173" s="1">
        <v>0.0</v>
      </c>
      <c r="Q1173" s="1" t="s">
        <v>80</v>
      </c>
      <c r="R1173" s="1">
        <v>5722.0</v>
      </c>
      <c r="S1173" s="1" t="s">
        <v>3029</v>
      </c>
      <c r="T1173" s="1" t="s">
        <v>2938</v>
      </c>
      <c r="U1173" s="1" t="s">
        <v>49</v>
      </c>
      <c r="V1173" s="1" t="s">
        <v>8897</v>
      </c>
      <c r="W1173" s="1" t="s">
        <v>8893</v>
      </c>
      <c r="X1173" s="1" t="s">
        <v>953</v>
      </c>
      <c r="Y1173" s="1" t="s">
        <v>53</v>
      </c>
      <c r="Z1173" s="1" t="s">
        <v>54</v>
      </c>
      <c r="AA1173" s="1" t="s">
        <v>714</v>
      </c>
      <c r="AB1173" s="1" t="s">
        <v>8898</v>
      </c>
      <c r="AC1173" s="1" t="s">
        <v>4315</v>
      </c>
      <c r="AE1173" s="1" t="s">
        <v>43</v>
      </c>
      <c r="AF1173" s="1" t="s">
        <v>72</v>
      </c>
      <c r="AG1173" s="1" t="s">
        <v>42</v>
      </c>
      <c r="AH1173" s="1" t="s">
        <v>8893</v>
      </c>
      <c r="AI1173" s="1" t="s">
        <v>45</v>
      </c>
    </row>
    <row r="1174" ht="14.25" customHeight="1">
      <c r="A1174" s="1" t="s">
        <v>35</v>
      </c>
      <c r="B1174" s="1" t="s">
        <v>74</v>
      </c>
      <c r="C1174" s="1" t="s">
        <v>8899</v>
      </c>
      <c r="D1174" s="1" t="s">
        <v>8900</v>
      </c>
      <c r="E1174" s="1" t="s">
        <v>39</v>
      </c>
      <c r="F1174" s="1" t="s">
        <v>8901</v>
      </c>
      <c r="G1174" s="1">
        <v>10687.0</v>
      </c>
      <c r="H1174" s="1" t="s">
        <v>8902</v>
      </c>
      <c r="I1174" s="1" t="s">
        <v>42</v>
      </c>
      <c r="J1174" s="1" t="s">
        <v>43</v>
      </c>
      <c r="L1174" s="1" t="s">
        <v>44</v>
      </c>
      <c r="M1174" s="1" t="s">
        <v>80</v>
      </c>
      <c r="N1174" s="1">
        <v>1.0</v>
      </c>
      <c r="O1174" s="1" t="s">
        <v>869</v>
      </c>
      <c r="P1174" s="1">
        <v>0.0</v>
      </c>
      <c r="Q1174" s="1" t="s">
        <v>80</v>
      </c>
      <c r="R1174" s="1">
        <v>8.55985432E8</v>
      </c>
      <c r="S1174" s="1" t="s">
        <v>8903</v>
      </c>
      <c r="T1174" s="1" t="s">
        <v>8904</v>
      </c>
      <c r="U1174" s="1" t="s">
        <v>49</v>
      </c>
      <c r="V1174" s="1" t="s">
        <v>8905</v>
      </c>
      <c r="W1174" s="1" t="s">
        <v>8899</v>
      </c>
      <c r="X1174" s="1" t="s">
        <v>751</v>
      </c>
      <c r="Y1174" s="1" t="s">
        <v>53</v>
      </c>
      <c r="Z1174" s="1" t="s">
        <v>54</v>
      </c>
      <c r="AA1174" s="1" t="s">
        <v>3380</v>
      </c>
      <c r="AB1174" s="1" t="s">
        <v>8906</v>
      </c>
      <c r="AC1174" s="1" t="s">
        <v>8907</v>
      </c>
      <c r="AD1174" s="1" t="s">
        <v>1050</v>
      </c>
      <c r="AE1174" s="1" t="s">
        <v>43</v>
      </c>
      <c r="AF1174" s="1" t="s">
        <v>58</v>
      </c>
      <c r="AG1174" s="1" t="s">
        <v>42</v>
      </c>
      <c r="AH1174" s="1" t="s">
        <v>8908</v>
      </c>
      <c r="AI1174" s="1" t="s">
        <v>80</v>
      </c>
    </row>
    <row r="1175" ht="14.25" customHeight="1">
      <c r="A1175" s="1" t="s">
        <v>35</v>
      </c>
      <c r="B1175" s="1" t="s">
        <v>145</v>
      </c>
      <c r="C1175" s="1" t="s">
        <v>8909</v>
      </c>
      <c r="D1175" s="1" t="s">
        <v>8910</v>
      </c>
      <c r="E1175" s="1" t="s">
        <v>39</v>
      </c>
      <c r="F1175" s="1" t="s">
        <v>8911</v>
      </c>
      <c r="G1175" s="1">
        <v>10688.0</v>
      </c>
      <c r="H1175" s="1" t="s">
        <v>8912</v>
      </c>
      <c r="I1175" s="1" t="s">
        <v>42</v>
      </c>
      <c r="J1175" s="1" t="s">
        <v>43</v>
      </c>
      <c r="L1175" s="1" t="s">
        <v>44</v>
      </c>
      <c r="M1175" s="1" t="s">
        <v>45</v>
      </c>
      <c r="N1175" s="1">
        <v>2.0</v>
      </c>
      <c r="O1175" s="1" t="s">
        <v>150</v>
      </c>
      <c r="P1175" s="1">
        <v>0.0</v>
      </c>
      <c r="Q1175" s="1" t="s">
        <v>80</v>
      </c>
      <c r="R1175" s="1">
        <v>6520.0</v>
      </c>
      <c r="S1175" s="1" t="s">
        <v>151</v>
      </c>
      <c r="T1175" s="1" t="s">
        <v>152</v>
      </c>
      <c r="U1175" s="1" t="s">
        <v>118</v>
      </c>
      <c r="V1175" s="1" t="s">
        <v>8913</v>
      </c>
      <c r="W1175" s="1" t="s">
        <v>8909</v>
      </c>
      <c r="X1175" s="1" t="s">
        <v>95</v>
      </c>
      <c r="Y1175" s="1" t="s">
        <v>53</v>
      </c>
      <c r="Z1175" s="1" t="s">
        <v>54</v>
      </c>
      <c r="AA1175" s="1" t="s">
        <v>155</v>
      </c>
      <c r="AB1175" s="1" t="s">
        <v>8911</v>
      </c>
      <c r="AC1175" s="1" t="s">
        <v>4006</v>
      </c>
      <c r="AE1175" s="1" t="s">
        <v>43</v>
      </c>
      <c r="AF1175" s="1" t="s">
        <v>72</v>
      </c>
      <c r="AG1175" s="1" t="s">
        <v>42</v>
      </c>
      <c r="AH1175" s="1" t="s">
        <v>8909</v>
      </c>
      <c r="AI1175" s="1" t="s">
        <v>80</v>
      </c>
    </row>
    <row r="1176" ht="14.25" customHeight="1">
      <c r="A1176" s="1" t="s">
        <v>35</v>
      </c>
      <c r="B1176" s="1" t="s">
        <v>74</v>
      </c>
      <c r="C1176" s="1" t="s">
        <v>8914</v>
      </c>
      <c r="D1176" s="1" t="s">
        <v>8915</v>
      </c>
      <c r="E1176" s="1" t="s">
        <v>39</v>
      </c>
      <c r="F1176" s="1" t="s">
        <v>43</v>
      </c>
      <c r="G1176" s="1">
        <v>10689.0</v>
      </c>
      <c r="H1176" s="1" t="s">
        <v>8916</v>
      </c>
      <c r="I1176" s="1" t="s">
        <v>42</v>
      </c>
      <c r="J1176" s="1" t="s">
        <v>43</v>
      </c>
      <c r="L1176" s="1" t="s">
        <v>44</v>
      </c>
      <c r="M1176" s="1" t="s">
        <v>80</v>
      </c>
      <c r="N1176" s="1">
        <v>1.0</v>
      </c>
      <c r="O1176" s="1" t="s">
        <v>46</v>
      </c>
      <c r="P1176" s="1">
        <v>0.0</v>
      </c>
      <c r="Q1176" s="1" t="s">
        <v>45</v>
      </c>
      <c r="R1176" s="1">
        <v>8488.0</v>
      </c>
      <c r="S1176" s="1" t="s">
        <v>5007</v>
      </c>
      <c r="T1176" s="1" t="s">
        <v>5008</v>
      </c>
      <c r="U1176" s="1" t="s">
        <v>49</v>
      </c>
      <c r="V1176" s="1" t="s">
        <v>8917</v>
      </c>
      <c r="W1176" s="1" t="s">
        <v>8914</v>
      </c>
      <c r="X1176" s="1" t="s">
        <v>95</v>
      </c>
      <c r="Y1176" s="1" t="s">
        <v>53</v>
      </c>
      <c r="Z1176" s="1" t="s">
        <v>54</v>
      </c>
      <c r="AA1176" s="1" t="s">
        <v>5294</v>
      </c>
      <c r="AB1176" s="1" t="s">
        <v>8918</v>
      </c>
      <c r="AC1176" s="1" t="s">
        <v>3607</v>
      </c>
      <c r="AE1176" s="1" t="s">
        <v>43</v>
      </c>
      <c r="AF1176" s="1" t="s">
        <v>72</v>
      </c>
      <c r="AG1176" s="1" t="s">
        <v>42</v>
      </c>
      <c r="AH1176" s="1" t="s">
        <v>8919</v>
      </c>
      <c r="AI1176" s="1" t="s">
        <v>80</v>
      </c>
    </row>
    <row r="1177" ht="14.25" customHeight="1">
      <c r="A1177" s="1" t="s">
        <v>35</v>
      </c>
      <c r="B1177" s="1" t="s">
        <v>36</v>
      </c>
      <c r="C1177" s="1" t="s">
        <v>8908</v>
      </c>
      <c r="D1177" s="1" t="s">
        <v>8920</v>
      </c>
      <c r="E1177" s="1" t="s">
        <v>39</v>
      </c>
      <c r="F1177" s="1" t="s">
        <v>8921</v>
      </c>
      <c r="G1177" s="1">
        <v>10690.0</v>
      </c>
      <c r="H1177" s="1" t="s">
        <v>8922</v>
      </c>
      <c r="I1177" s="1" t="s">
        <v>42</v>
      </c>
      <c r="J1177" s="1" t="s">
        <v>43</v>
      </c>
      <c r="L1177" s="1" t="s">
        <v>44</v>
      </c>
      <c r="M1177" s="1" t="s">
        <v>80</v>
      </c>
      <c r="N1177" s="1">
        <v>1.0</v>
      </c>
      <c r="O1177" s="1" t="s">
        <v>46</v>
      </c>
      <c r="P1177" s="1">
        <v>0.0</v>
      </c>
      <c r="Q1177" s="1" t="s">
        <v>80</v>
      </c>
      <c r="R1177" s="1">
        <v>8682.0</v>
      </c>
      <c r="S1177" s="1" t="s">
        <v>2270</v>
      </c>
      <c r="T1177" s="1" t="s">
        <v>2271</v>
      </c>
      <c r="U1177" s="1" t="s">
        <v>49</v>
      </c>
      <c r="V1177" s="1" t="s">
        <v>8923</v>
      </c>
      <c r="W1177" s="1" t="s">
        <v>8924</v>
      </c>
      <c r="X1177" s="1" t="s">
        <v>549</v>
      </c>
      <c r="Y1177" s="1" t="s">
        <v>53</v>
      </c>
      <c r="Z1177" s="1" t="s">
        <v>54</v>
      </c>
      <c r="AA1177" s="1" t="s">
        <v>436</v>
      </c>
      <c r="AB1177" s="1" t="s">
        <v>8925</v>
      </c>
      <c r="AC1177" s="1" t="s">
        <v>1861</v>
      </c>
      <c r="AE1177" s="1" t="s">
        <v>43</v>
      </c>
      <c r="AF1177" s="1" t="s">
        <v>72</v>
      </c>
      <c r="AG1177" s="1" t="s">
        <v>42</v>
      </c>
      <c r="AH1177" s="1" t="s">
        <v>8908</v>
      </c>
      <c r="AI1177" s="1" t="s">
        <v>80</v>
      </c>
    </row>
    <row r="1178" ht="14.25" customHeight="1">
      <c r="A1178" s="1" t="s">
        <v>35</v>
      </c>
      <c r="B1178" s="1" t="s">
        <v>3144</v>
      </c>
      <c r="C1178" s="1" t="s">
        <v>8926</v>
      </c>
      <c r="D1178" s="1" t="s">
        <v>8927</v>
      </c>
      <c r="E1178" s="1" t="s">
        <v>39</v>
      </c>
      <c r="F1178" s="1" t="s">
        <v>8928</v>
      </c>
      <c r="G1178" s="1">
        <v>10691.0</v>
      </c>
      <c r="H1178" s="1" t="s">
        <v>8929</v>
      </c>
      <c r="I1178" s="1" t="s">
        <v>42</v>
      </c>
      <c r="J1178" s="1" t="s">
        <v>43</v>
      </c>
      <c r="L1178" s="1" t="s">
        <v>44</v>
      </c>
      <c r="M1178" s="1" t="s">
        <v>80</v>
      </c>
      <c r="N1178" s="1">
        <v>1.0</v>
      </c>
      <c r="O1178" s="1" t="s">
        <v>2941</v>
      </c>
      <c r="P1178" s="1">
        <v>0.0</v>
      </c>
      <c r="Q1178" s="1" t="s">
        <v>80</v>
      </c>
      <c r="R1178" s="1">
        <v>6256.0</v>
      </c>
      <c r="S1178" s="1" t="s">
        <v>8171</v>
      </c>
      <c r="T1178" s="1" t="s">
        <v>8172</v>
      </c>
      <c r="U1178" s="1" t="s">
        <v>49</v>
      </c>
      <c r="V1178" s="1" t="s">
        <v>8930</v>
      </c>
      <c r="W1178" s="1" t="s">
        <v>8931</v>
      </c>
      <c r="X1178" s="1" t="s">
        <v>167</v>
      </c>
      <c r="Y1178" s="1" t="s">
        <v>53</v>
      </c>
      <c r="Z1178" s="1" t="s">
        <v>54</v>
      </c>
      <c r="AA1178" s="1" t="s">
        <v>3151</v>
      </c>
      <c r="AB1178" s="1" t="s">
        <v>8932</v>
      </c>
      <c r="AC1178" s="1" t="s">
        <v>4449</v>
      </c>
      <c r="AE1178" s="1" t="s">
        <v>43</v>
      </c>
      <c r="AF1178" s="1" t="s">
        <v>58</v>
      </c>
      <c r="AG1178" s="1" t="s">
        <v>42</v>
      </c>
      <c r="AH1178" s="1" t="s">
        <v>8926</v>
      </c>
      <c r="AI1178" s="1" t="s">
        <v>45</v>
      </c>
    </row>
    <row r="1179" ht="14.25" customHeight="1">
      <c r="A1179" s="1" t="s">
        <v>35</v>
      </c>
      <c r="B1179" s="1" t="s">
        <v>36</v>
      </c>
      <c r="C1179" s="1" t="s">
        <v>8933</v>
      </c>
      <c r="D1179" s="1" t="s">
        <v>8934</v>
      </c>
      <c r="E1179" s="1" t="s">
        <v>39</v>
      </c>
      <c r="F1179" s="1" t="s">
        <v>8935</v>
      </c>
      <c r="G1179" s="1">
        <v>10692.0</v>
      </c>
      <c r="H1179" s="1" t="s">
        <v>8936</v>
      </c>
      <c r="I1179" s="1" t="s">
        <v>42</v>
      </c>
      <c r="J1179" s="1" t="s">
        <v>43</v>
      </c>
      <c r="L1179" s="1" t="s">
        <v>44</v>
      </c>
      <c r="M1179" s="1" t="s">
        <v>80</v>
      </c>
      <c r="N1179" s="1">
        <v>1.0</v>
      </c>
      <c r="O1179" s="1" t="s">
        <v>46</v>
      </c>
      <c r="P1179" s="1">
        <v>0.0</v>
      </c>
      <c r="Q1179" s="1" t="s">
        <v>80</v>
      </c>
      <c r="R1179" s="1">
        <v>6236.0</v>
      </c>
      <c r="S1179" s="1" t="s">
        <v>8937</v>
      </c>
      <c r="T1179" s="1" t="s">
        <v>8938</v>
      </c>
      <c r="U1179" s="1" t="s">
        <v>49</v>
      </c>
      <c r="V1179" s="1" t="s">
        <v>8939</v>
      </c>
      <c r="W1179" s="1" t="s">
        <v>8940</v>
      </c>
      <c r="X1179" s="1" t="s">
        <v>121</v>
      </c>
      <c r="Y1179" s="1" t="s">
        <v>53</v>
      </c>
      <c r="Z1179" s="1" t="s">
        <v>54</v>
      </c>
      <c r="AA1179" s="1" t="s">
        <v>417</v>
      </c>
      <c r="AB1179" s="1" t="s">
        <v>8941</v>
      </c>
      <c r="AC1179" s="1" t="s">
        <v>4402</v>
      </c>
      <c r="AE1179" s="1" t="s">
        <v>43</v>
      </c>
      <c r="AF1179" s="1" t="s">
        <v>58</v>
      </c>
      <c r="AG1179" s="1" t="s">
        <v>42</v>
      </c>
      <c r="AH1179" s="1" t="s">
        <v>8933</v>
      </c>
      <c r="AI1179" s="1" t="s">
        <v>80</v>
      </c>
    </row>
    <row r="1180" ht="14.25" customHeight="1">
      <c r="A1180" s="1" t="s">
        <v>35</v>
      </c>
      <c r="B1180" s="1" t="s">
        <v>74</v>
      </c>
      <c r="C1180" s="1" t="s">
        <v>8942</v>
      </c>
      <c r="D1180" s="1" t="s">
        <v>8943</v>
      </c>
      <c r="E1180" s="1" t="s">
        <v>39</v>
      </c>
      <c r="F1180" s="1" t="s">
        <v>8944</v>
      </c>
      <c r="G1180" s="1">
        <v>10693.0</v>
      </c>
      <c r="H1180" s="1" t="s">
        <v>8945</v>
      </c>
      <c r="I1180" s="1" t="s">
        <v>8946</v>
      </c>
      <c r="J1180" s="1" t="s">
        <v>49</v>
      </c>
      <c r="K1180" s="1" t="s">
        <v>8947</v>
      </c>
      <c r="L1180" s="1" t="s">
        <v>44</v>
      </c>
      <c r="M1180" s="1" t="s">
        <v>80</v>
      </c>
      <c r="N1180" s="1">
        <v>2.0</v>
      </c>
      <c r="O1180" s="1" t="s">
        <v>477</v>
      </c>
      <c r="P1180" s="1">
        <v>1.0</v>
      </c>
      <c r="Q1180" s="1" t="s">
        <v>80</v>
      </c>
      <c r="R1180" s="1">
        <v>8232.0</v>
      </c>
      <c r="S1180" s="1" t="s">
        <v>2342</v>
      </c>
      <c r="T1180" s="1" t="s">
        <v>2343</v>
      </c>
      <c r="U1180" s="1" t="s">
        <v>49</v>
      </c>
      <c r="V1180" s="1" t="s">
        <v>8948</v>
      </c>
      <c r="W1180" s="1" t="s">
        <v>8942</v>
      </c>
      <c r="X1180" s="1" t="s">
        <v>238</v>
      </c>
      <c r="Y1180" s="1" t="s">
        <v>53</v>
      </c>
      <c r="Z1180" s="1" t="s">
        <v>54</v>
      </c>
      <c r="AA1180" s="1" t="s">
        <v>239</v>
      </c>
      <c r="AB1180" s="1" t="s">
        <v>8949</v>
      </c>
      <c r="AC1180" s="1" t="s">
        <v>5793</v>
      </c>
      <c r="AD1180" s="1" t="s">
        <v>242</v>
      </c>
      <c r="AE1180" s="1" t="s">
        <v>43</v>
      </c>
      <c r="AF1180" s="1" t="s">
        <v>58</v>
      </c>
      <c r="AG1180" s="1" t="s">
        <v>42</v>
      </c>
      <c r="AH1180" s="1" t="s">
        <v>8950</v>
      </c>
      <c r="AI1180" s="1" t="s">
        <v>80</v>
      </c>
    </row>
    <row r="1181" ht="14.25" customHeight="1">
      <c r="A1181" s="1" t="s">
        <v>35</v>
      </c>
      <c r="B1181" s="1" t="s">
        <v>3144</v>
      </c>
      <c r="C1181" s="1" t="s">
        <v>8951</v>
      </c>
      <c r="D1181" s="1" t="s">
        <v>8952</v>
      </c>
      <c r="E1181" s="1" t="s">
        <v>39</v>
      </c>
      <c r="F1181" s="1" t="s">
        <v>8953</v>
      </c>
      <c r="G1181" s="1">
        <v>10694.0</v>
      </c>
      <c r="H1181" s="1" t="s">
        <v>8954</v>
      </c>
      <c r="I1181" s="1" t="s">
        <v>42</v>
      </c>
      <c r="J1181" s="1" t="s">
        <v>43</v>
      </c>
      <c r="L1181" s="1" t="s">
        <v>44</v>
      </c>
      <c r="M1181" s="1" t="s">
        <v>45</v>
      </c>
      <c r="N1181" s="1">
        <v>1.0</v>
      </c>
      <c r="O1181" s="1" t="s">
        <v>280</v>
      </c>
      <c r="P1181" s="1">
        <v>0.0</v>
      </c>
      <c r="Q1181" s="1" t="s">
        <v>45</v>
      </c>
      <c r="R1181" s="1">
        <v>6122.0</v>
      </c>
      <c r="S1181" s="1" t="s">
        <v>3306</v>
      </c>
      <c r="T1181" s="1" t="s">
        <v>3307</v>
      </c>
      <c r="U1181" s="1" t="s">
        <v>49</v>
      </c>
      <c r="V1181" s="1" t="s">
        <v>8955</v>
      </c>
      <c r="W1181" s="1" t="s">
        <v>8951</v>
      </c>
      <c r="X1181" s="1" t="s">
        <v>95</v>
      </c>
      <c r="Y1181" s="1" t="s">
        <v>53</v>
      </c>
      <c r="Z1181" s="1" t="s">
        <v>54</v>
      </c>
      <c r="AA1181" s="1" t="s">
        <v>3151</v>
      </c>
      <c r="AB1181" s="1" t="s">
        <v>8956</v>
      </c>
      <c r="AC1181" s="1" t="s">
        <v>3310</v>
      </c>
      <c r="AD1181" s="1" t="s">
        <v>242</v>
      </c>
      <c r="AE1181" s="1" t="s">
        <v>43</v>
      </c>
      <c r="AF1181" s="1" t="s">
        <v>58</v>
      </c>
      <c r="AG1181" s="1" t="s">
        <v>42</v>
      </c>
      <c r="AH1181" s="1" t="s">
        <v>8957</v>
      </c>
      <c r="AI1181" s="1" t="s">
        <v>45</v>
      </c>
    </row>
    <row r="1182" ht="14.25" customHeight="1">
      <c r="A1182" s="1" t="s">
        <v>35</v>
      </c>
      <c r="B1182" s="1" t="s">
        <v>3144</v>
      </c>
      <c r="C1182" s="1" t="s">
        <v>8958</v>
      </c>
      <c r="D1182" s="1" t="s">
        <v>8959</v>
      </c>
      <c r="E1182" s="1" t="s">
        <v>39</v>
      </c>
      <c r="F1182" s="1" t="s">
        <v>8960</v>
      </c>
      <c r="G1182" s="1">
        <v>10695.0</v>
      </c>
      <c r="H1182" s="1" t="s">
        <v>8961</v>
      </c>
      <c r="I1182" s="1" t="s">
        <v>42</v>
      </c>
      <c r="J1182" s="1" t="s">
        <v>43</v>
      </c>
      <c r="L1182" s="1" t="s">
        <v>44</v>
      </c>
      <c r="M1182" s="1" t="s">
        <v>45</v>
      </c>
      <c r="N1182" s="1">
        <v>1.0</v>
      </c>
      <c r="O1182" s="1" t="s">
        <v>3799</v>
      </c>
      <c r="P1182" s="1">
        <v>0.0</v>
      </c>
      <c r="Q1182" s="1" t="s">
        <v>80</v>
      </c>
      <c r="R1182" s="1">
        <v>8659.0</v>
      </c>
      <c r="S1182" s="1" t="s">
        <v>961</v>
      </c>
      <c r="T1182" s="1" t="s">
        <v>962</v>
      </c>
      <c r="U1182" s="1" t="s">
        <v>49</v>
      </c>
      <c r="V1182" s="1" t="s">
        <v>8962</v>
      </c>
      <c r="W1182" s="1" t="s">
        <v>8958</v>
      </c>
      <c r="X1182" s="1" t="s">
        <v>733</v>
      </c>
      <c r="Y1182" s="1" t="s">
        <v>53</v>
      </c>
      <c r="Z1182" s="1" t="s">
        <v>54</v>
      </c>
      <c r="AA1182" s="1" t="s">
        <v>3151</v>
      </c>
      <c r="AB1182" s="1" t="s">
        <v>8963</v>
      </c>
      <c r="AC1182" s="1" t="s">
        <v>4196</v>
      </c>
      <c r="AD1182" s="1" t="s">
        <v>242</v>
      </c>
      <c r="AE1182" s="1" t="s">
        <v>43</v>
      </c>
      <c r="AF1182" s="1" t="s">
        <v>72</v>
      </c>
      <c r="AG1182" s="1" t="s">
        <v>42</v>
      </c>
      <c r="AH1182" s="1" t="s">
        <v>8964</v>
      </c>
      <c r="AI1182" s="1" t="s">
        <v>45</v>
      </c>
    </row>
    <row r="1183" ht="14.25" customHeight="1">
      <c r="A1183" s="1" t="s">
        <v>35</v>
      </c>
      <c r="B1183" s="1" t="s">
        <v>3144</v>
      </c>
      <c r="C1183" s="1" t="s">
        <v>8965</v>
      </c>
      <c r="D1183" s="1" t="s">
        <v>8966</v>
      </c>
      <c r="E1183" s="1" t="s">
        <v>39</v>
      </c>
      <c r="F1183" s="1" t="s">
        <v>8967</v>
      </c>
      <c r="G1183" s="1">
        <v>10696.0</v>
      </c>
      <c r="H1183" s="1" t="s">
        <v>8968</v>
      </c>
      <c r="I1183" s="1" t="s">
        <v>42</v>
      </c>
      <c r="J1183" s="1" t="s">
        <v>43</v>
      </c>
      <c r="L1183" s="1" t="s">
        <v>44</v>
      </c>
      <c r="M1183" s="1" t="s">
        <v>80</v>
      </c>
      <c r="N1183" s="1">
        <v>1.0</v>
      </c>
      <c r="O1183" s="1" t="s">
        <v>280</v>
      </c>
      <c r="P1183" s="1">
        <v>0.0</v>
      </c>
      <c r="Q1183" s="1" t="s">
        <v>80</v>
      </c>
      <c r="R1183" s="1">
        <v>6451.0</v>
      </c>
      <c r="S1183" s="1" t="s">
        <v>1636</v>
      </c>
      <c r="T1183" s="1" t="s">
        <v>1637</v>
      </c>
      <c r="U1183" s="1" t="s">
        <v>49</v>
      </c>
      <c r="V1183" s="1" t="s">
        <v>8969</v>
      </c>
      <c r="W1183" s="1" t="s">
        <v>8965</v>
      </c>
      <c r="X1183" s="1" t="s">
        <v>953</v>
      </c>
      <c r="Y1183" s="1" t="s">
        <v>53</v>
      </c>
      <c r="Z1183" s="1" t="s">
        <v>54</v>
      </c>
      <c r="AA1183" s="1" t="s">
        <v>3151</v>
      </c>
      <c r="AB1183" s="1" t="s">
        <v>2783</v>
      </c>
      <c r="AC1183" s="1" t="s">
        <v>4131</v>
      </c>
      <c r="AE1183" s="1" t="s">
        <v>43</v>
      </c>
      <c r="AF1183" s="1" t="s">
        <v>58</v>
      </c>
      <c r="AG1183" s="1" t="s">
        <v>42</v>
      </c>
      <c r="AH1183" s="1" t="s">
        <v>8965</v>
      </c>
      <c r="AI1183" s="1" t="s">
        <v>80</v>
      </c>
    </row>
    <row r="1184" ht="14.25" customHeight="1">
      <c r="A1184" s="1" t="s">
        <v>35</v>
      </c>
      <c r="B1184" s="1" t="s">
        <v>3144</v>
      </c>
      <c r="C1184" s="1" t="s">
        <v>8970</v>
      </c>
      <c r="D1184" s="1" t="s">
        <v>8971</v>
      </c>
      <c r="E1184" s="1" t="s">
        <v>39</v>
      </c>
      <c r="F1184" s="1" t="s">
        <v>8972</v>
      </c>
      <c r="G1184" s="1">
        <v>10697.0</v>
      </c>
      <c r="H1184" s="1" t="s">
        <v>8973</v>
      </c>
      <c r="I1184" s="1" t="s">
        <v>42</v>
      </c>
      <c r="J1184" s="1" t="s">
        <v>43</v>
      </c>
      <c r="L1184" s="1" t="s">
        <v>44</v>
      </c>
      <c r="M1184" s="1" t="s">
        <v>80</v>
      </c>
      <c r="N1184" s="1">
        <v>1.0</v>
      </c>
      <c r="O1184" s="1" t="s">
        <v>280</v>
      </c>
      <c r="P1184" s="1">
        <v>0.0</v>
      </c>
      <c r="Q1184" s="1" t="s">
        <v>80</v>
      </c>
      <c r="R1184" s="1">
        <v>6453.0</v>
      </c>
      <c r="S1184" s="1" t="s">
        <v>1636</v>
      </c>
      <c r="T1184" s="1" t="s">
        <v>1637</v>
      </c>
      <c r="U1184" s="1" t="s">
        <v>49</v>
      </c>
      <c r="V1184" s="1" t="s">
        <v>8974</v>
      </c>
      <c r="W1184" s="1" t="s">
        <v>8970</v>
      </c>
      <c r="X1184" s="1" t="s">
        <v>953</v>
      </c>
      <c r="Y1184" s="1" t="s">
        <v>53</v>
      </c>
      <c r="Z1184" s="1" t="s">
        <v>54</v>
      </c>
      <c r="AA1184" s="1" t="s">
        <v>3151</v>
      </c>
      <c r="AB1184" s="1" t="s">
        <v>2783</v>
      </c>
      <c r="AC1184" s="1" t="s">
        <v>4131</v>
      </c>
      <c r="AE1184" s="1" t="s">
        <v>43</v>
      </c>
      <c r="AF1184" s="1" t="s">
        <v>58</v>
      </c>
      <c r="AG1184" s="1" t="s">
        <v>42</v>
      </c>
      <c r="AH1184" s="1" t="s">
        <v>8970</v>
      </c>
      <c r="AI1184" s="1" t="s">
        <v>80</v>
      </c>
    </row>
    <row r="1185" ht="14.25" customHeight="1">
      <c r="A1185" s="1" t="s">
        <v>35</v>
      </c>
      <c r="B1185" s="1" t="s">
        <v>3144</v>
      </c>
      <c r="C1185" s="1" t="s">
        <v>8975</v>
      </c>
      <c r="D1185" s="1" t="s">
        <v>8976</v>
      </c>
      <c r="E1185" s="1" t="s">
        <v>39</v>
      </c>
      <c r="F1185" s="1" t="s">
        <v>8977</v>
      </c>
      <c r="G1185" s="1">
        <v>10698.0</v>
      </c>
      <c r="H1185" s="1" t="s">
        <v>8978</v>
      </c>
      <c r="I1185" s="1" t="s">
        <v>42</v>
      </c>
      <c r="J1185" s="1" t="s">
        <v>43</v>
      </c>
      <c r="L1185" s="1" t="s">
        <v>44</v>
      </c>
      <c r="M1185" s="1" t="s">
        <v>80</v>
      </c>
      <c r="N1185" s="1">
        <v>1.0</v>
      </c>
      <c r="O1185" s="1" t="s">
        <v>280</v>
      </c>
      <c r="P1185" s="1">
        <v>0.0</v>
      </c>
      <c r="Q1185" s="1" t="s">
        <v>80</v>
      </c>
      <c r="R1185" s="1">
        <v>6453.0</v>
      </c>
      <c r="S1185" s="1" t="s">
        <v>1636</v>
      </c>
      <c r="T1185" s="1" t="s">
        <v>1637</v>
      </c>
      <c r="U1185" s="1" t="s">
        <v>49</v>
      </c>
      <c r="V1185" s="1" t="s">
        <v>8979</v>
      </c>
      <c r="W1185" s="1" t="s">
        <v>8975</v>
      </c>
      <c r="X1185" s="1" t="s">
        <v>953</v>
      </c>
      <c r="Y1185" s="1" t="s">
        <v>53</v>
      </c>
      <c r="Z1185" s="1" t="s">
        <v>54</v>
      </c>
      <c r="AA1185" s="1" t="s">
        <v>3151</v>
      </c>
      <c r="AB1185" s="1" t="s">
        <v>2783</v>
      </c>
      <c r="AC1185" s="1" t="s">
        <v>4131</v>
      </c>
      <c r="AE1185" s="1" t="s">
        <v>43</v>
      </c>
      <c r="AF1185" s="1" t="s">
        <v>58</v>
      </c>
      <c r="AG1185" s="1" t="s">
        <v>42</v>
      </c>
      <c r="AH1185" s="1" t="s">
        <v>8975</v>
      </c>
      <c r="AI1185" s="1" t="s">
        <v>80</v>
      </c>
    </row>
    <row r="1186" ht="14.25" customHeight="1">
      <c r="A1186" s="1" t="s">
        <v>35</v>
      </c>
      <c r="B1186" s="1" t="s">
        <v>74</v>
      </c>
      <c r="C1186" s="1" t="s">
        <v>8980</v>
      </c>
      <c r="D1186" s="1" t="s">
        <v>8981</v>
      </c>
      <c r="E1186" s="1" t="s">
        <v>39</v>
      </c>
      <c r="F1186" s="1" t="s">
        <v>8982</v>
      </c>
      <c r="G1186" s="1">
        <v>10699.0</v>
      </c>
      <c r="H1186" s="1" t="s">
        <v>8983</v>
      </c>
      <c r="I1186" s="1" t="s">
        <v>42</v>
      </c>
      <c r="J1186" s="1" t="s">
        <v>43</v>
      </c>
      <c r="L1186" s="1" t="s">
        <v>44</v>
      </c>
      <c r="M1186" s="1" t="s">
        <v>80</v>
      </c>
      <c r="N1186" s="1">
        <v>1.0</v>
      </c>
      <c r="O1186" s="1" t="s">
        <v>869</v>
      </c>
      <c r="P1186" s="1">
        <v>0.0</v>
      </c>
      <c r="Q1186" s="1" t="s">
        <v>80</v>
      </c>
      <c r="R1186" s="1">
        <v>6.29616192E8</v>
      </c>
      <c r="S1186" s="1" t="s">
        <v>8984</v>
      </c>
      <c r="T1186" s="1" t="s">
        <v>8985</v>
      </c>
      <c r="U1186" s="1" t="s">
        <v>49</v>
      </c>
      <c r="V1186" s="1" t="s">
        <v>8986</v>
      </c>
      <c r="W1186" s="1" t="s">
        <v>8980</v>
      </c>
      <c r="X1186" s="1" t="s">
        <v>751</v>
      </c>
      <c r="Y1186" s="1" t="s">
        <v>53</v>
      </c>
      <c r="Z1186" s="1" t="s">
        <v>54</v>
      </c>
      <c r="AA1186" s="1" t="s">
        <v>3380</v>
      </c>
      <c r="AB1186" s="1" t="s">
        <v>8987</v>
      </c>
      <c r="AC1186" s="1" t="s">
        <v>8907</v>
      </c>
      <c r="AE1186" s="1" t="s">
        <v>43</v>
      </c>
      <c r="AF1186" s="1" t="s">
        <v>58</v>
      </c>
      <c r="AG1186" s="1" t="s">
        <v>42</v>
      </c>
      <c r="AH1186" s="1" t="s">
        <v>8980</v>
      </c>
      <c r="AI1186" s="1" t="s">
        <v>80</v>
      </c>
    </row>
    <row r="1187" ht="14.25" customHeight="1">
      <c r="A1187" s="1" t="s">
        <v>35</v>
      </c>
      <c r="B1187" s="1" t="s">
        <v>684</v>
      </c>
      <c r="C1187" s="1" t="s">
        <v>8988</v>
      </c>
      <c r="D1187" s="1" t="s">
        <v>8989</v>
      </c>
      <c r="E1187" s="1" t="s">
        <v>39</v>
      </c>
      <c r="F1187" s="1" t="s">
        <v>8990</v>
      </c>
      <c r="G1187" s="1">
        <v>10700.0</v>
      </c>
      <c r="H1187" s="1" t="s">
        <v>8991</v>
      </c>
      <c r="I1187" s="1" t="s">
        <v>42</v>
      </c>
      <c r="J1187" s="1" t="s">
        <v>43</v>
      </c>
      <c r="L1187" s="1" t="s">
        <v>44</v>
      </c>
      <c r="M1187" s="1" t="s">
        <v>80</v>
      </c>
      <c r="N1187" s="1">
        <v>1.0</v>
      </c>
      <c r="O1187" s="1" t="s">
        <v>46</v>
      </c>
      <c r="P1187" s="1">
        <v>0.0</v>
      </c>
      <c r="Q1187" s="1" t="s">
        <v>80</v>
      </c>
      <c r="R1187" s="1">
        <v>8.7202699E8</v>
      </c>
      <c r="S1187" s="1" t="s">
        <v>8992</v>
      </c>
      <c r="T1187" s="1" t="s">
        <v>8993</v>
      </c>
      <c r="U1187" s="1" t="s">
        <v>49</v>
      </c>
      <c r="V1187" s="1" t="s">
        <v>8994</v>
      </c>
      <c r="W1187" s="1" t="s">
        <v>8988</v>
      </c>
      <c r="X1187" s="1" t="s">
        <v>549</v>
      </c>
      <c r="Y1187" s="1" t="s">
        <v>53</v>
      </c>
      <c r="Z1187" s="1" t="s">
        <v>54</v>
      </c>
      <c r="AA1187" s="1" t="s">
        <v>932</v>
      </c>
      <c r="AB1187" s="1" t="s">
        <v>8995</v>
      </c>
      <c r="AC1187" s="1" t="s">
        <v>1601</v>
      </c>
      <c r="AE1187" s="1" t="s">
        <v>43</v>
      </c>
      <c r="AF1187" s="1" t="s">
        <v>58</v>
      </c>
      <c r="AG1187" s="1" t="s">
        <v>42</v>
      </c>
      <c r="AH1187" s="1" t="s">
        <v>8988</v>
      </c>
      <c r="AI1187" s="1" t="s">
        <v>80</v>
      </c>
    </row>
    <row r="1188" ht="14.25" customHeight="1">
      <c r="A1188" s="1" t="s">
        <v>35</v>
      </c>
      <c r="B1188" s="1" t="s">
        <v>3144</v>
      </c>
      <c r="C1188" s="1" t="s">
        <v>8996</v>
      </c>
      <c r="D1188" s="1" t="s">
        <v>8997</v>
      </c>
      <c r="E1188" s="1" t="s">
        <v>39</v>
      </c>
      <c r="F1188" s="1" t="s">
        <v>8998</v>
      </c>
      <c r="G1188" s="1">
        <v>10701.0</v>
      </c>
      <c r="H1188" s="1" t="s">
        <v>8999</v>
      </c>
      <c r="I1188" s="1" t="s">
        <v>42</v>
      </c>
      <c r="J1188" s="1" t="s">
        <v>43</v>
      </c>
      <c r="L1188" s="1" t="s">
        <v>44</v>
      </c>
      <c r="M1188" s="1" t="s">
        <v>80</v>
      </c>
      <c r="N1188" s="1">
        <v>1.0</v>
      </c>
      <c r="O1188" s="1" t="s">
        <v>280</v>
      </c>
      <c r="P1188" s="1">
        <v>0.0</v>
      </c>
      <c r="Q1188" s="1" t="s">
        <v>80</v>
      </c>
      <c r="R1188" s="1">
        <v>6451.0</v>
      </c>
      <c r="S1188" s="1" t="s">
        <v>1636</v>
      </c>
      <c r="T1188" s="1" t="s">
        <v>1637</v>
      </c>
      <c r="U1188" s="1" t="s">
        <v>49</v>
      </c>
      <c r="V1188" s="1" t="s">
        <v>9000</v>
      </c>
      <c r="W1188" s="1" t="s">
        <v>8996</v>
      </c>
      <c r="X1188" s="1" t="s">
        <v>953</v>
      </c>
      <c r="Y1188" s="1" t="s">
        <v>53</v>
      </c>
      <c r="Z1188" s="1" t="s">
        <v>54</v>
      </c>
      <c r="AA1188" s="1" t="s">
        <v>3151</v>
      </c>
      <c r="AB1188" s="1" t="s">
        <v>2783</v>
      </c>
      <c r="AC1188" s="1" t="s">
        <v>4131</v>
      </c>
      <c r="AE1188" s="1" t="s">
        <v>43</v>
      </c>
      <c r="AF1188" s="1" t="s">
        <v>58</v>
      </c>
      <c r="AG1188" s="1" t="s">
        <v>42</v>
      </c>
      <c r="AH1188" s="1" t="s">
        <v>8996</v>
      </c>
      <c r="AI1188" s="1" t="s">
        <v>80</v>
      </c>
    </row>
    <row r="1189" ht="14.25" customHeight="1">
      <c r="A1189" s="1" t="s">
        <v>35</v>
      </c>
      <c r="B1189" s="1" t="s">
        <v>3144</v>
      </c>
      <c r="C1189" s="1" t="s">
        <v>9001</v>
      </c>
      <c r="D1189" s="1" t="s">
        <v>9002</v>
      </c>
      <c r="E1189" s="1" t="s">
        <v>39</v>
      </c>
      <c r="F1189" s="1" t="s">
        <v>9003</v>
      </c>
      <c r="G1189" s="1">
        <v>10702.0</v>
      </c>
      <c r="H1189" s="1" t="s">
        <v>9004</v>
      </c>
      <c r="I1189" s="1" t="s">
        <v>42</v>
      </c>
      <c r="J1189" s="1" t="s">
        <v>43</v>
      </c>
      <c r="L1189" s="1" t="s">
        <v>44</v>
      </c>
      <c r="M1189" s="1" t="s">
        <v>45</v>
      </c>
      <c r="N1189" s="1">
        <v>1.0</v>
      </c>
      <c r="O1189" s="1" t="s">
        <v>3149</v>
      </c>
      <c r="P1189" s="1">
        <v>0.0</v>
      </c>
      <c r="Q1189" s="1" t="s">
        <v>45</v>
      </c>
      <c r="R1189" s="1">
        <v>5788.0</v>
      </c>
      <c r="S1189" s="1" t="s">
        <v>6054</v>
      </c>
      <c r="T1189" s="1" t="s">
        <v>6055</v>
      </c>
      <c r="U1189" s="1" t="s">
        <v>49</v>
      </c>
      <c r="V1189" s="1" t="s">
        <v>9005</v>
      </c>
      <c r="W1189" s="1" t="s">
        <v>9001</v>
      </c>
      <c r="X1189" s="1" t="s">
        <v>95</v>
      </c>
      <c r="Y1189" s="1" t="s">
        <v>53</v>
      </c>
      <c r="Z1189" s="1" t="s">
        <v>54</v>
      </c>
      <c r="AA1189" s="1" t="s">
        <v>3151</v>
      </c>
      <c r="AB1189" s="1" t="s">
        <v>9006</v>
      </c>
      <c r="AC1189" s="1" t="s">
        <v>4107</v>
      </c>
      <c r="AE1189" s="1" t="s">
        <v>43</v>
      </c>
      <c r="AF1189" s="1" t="s">
        <v>58</v>
      </c>
      <c r="AG1189" s="1" t="s">
        <v>42</v>
      </c>
      <c r="AH1189" s="1" t="s">
        <v>9007</v>
      </c>
      <c r="AI1189" s="1" t="s">
        <v>45</v>
      </c>
    </row>
    <row r="1190" ht="14.25" customHeight="1">
      <c r="A1190" s="1" t="s">
        <v>35</v>
      </c>
      <c r="B1190" s="1" t="s">
        <v>74</v>
      </c>
      <c r="D1190" s="1" t="s">
        <v>9008</v>
      </c>
      <c r="E1190" s="1" t="s">
        <v>39</v>
      </c>
      <c r="F1190" s="1" t="s">
        <v>9009</v>
      </c>
      <c r="G1190" s="1">
        <v>10703.0</v>
      </c>
      <c r="H1190" s="1" t="s">
        <v>9010</v>
      </c>
      <c r="I1190" s="1" t="s">
        <v>42</v>
      </c>
      <c r="J1190" s="1" t="s">
        <v>43</v>
      </c>
      <c r="L1190" s="1" t="s">
        <v>44</v>
      </c>
      <c r="M1190" s="1" t="s">
        <v>80</v>
      </c>
      <c r="N1190" s="1">
        <v>1.0</v>
      </c>
      <c r="O1190" s="1" t="s">
        <v>477</v>
      </c>
      <c r="P1190" s="1">
        <v>0.0</v>
      </c>
      <c r="Q1190" s="1" t="s">
        <v>80</v>
      </c>
      <c r="R1190" s="1">
        <v>6859.0</v>
      </c>
      <c r="S1190" s="1" t="s">
        <v>9011</v>
      </c>
      <c r="T1190" s="1" t="s">
        <v>9012</v>
      </c>
      <c r="U1190" s="1" t="s">
        <v>43</v>
      </c>
      <c r="X1190" s="1" t="s">
        <v>1417</v>
      </c>
      <c r="Y1190" s="1" t="s">
        <v>53</v>
      </c>
      <c r="Z1190" s="1" t="s">
        <v>617</v>
      </c>
      <c r="AA1190" s="1" t="s">
        <v>3521</v>
      </c>
      <c r="AB1190" s="1" t="s">
        <v>9013</v>
      </c>
      <c r="AC1190" s="1" t="s">
        <v>3540</v>
      </c>
      <c r="AE1190" s="1" t="s">
        <v>43</v>
      </c>
      <c r="AF1190" s="1" t="s">
        <v>72</v>
      </c>
      <c r="AG1190" s="1" t="s">
        <v>42</v>
      </c>
      <c r="AH1190" s="1" t="s">
        <v>9014</v>
      </c>
      <c r="AI1190" s="1" t="s">
        <v>80</v>
      </c>
    </row>
    <row r="1191" ht="14.25" customHeight="1">
      <c r="A1191" s="1" t="s">
        <v>35</v>
      </c>
      <c r="B1191" s="1" t="s">
        <v>122</v>
      </c>
      <c r="C1191" s="1" t="s">
        <v>9015</v>
      </c>
      <c r="D1191" s="1" t="s">
        <v>9016</v>
      </c>
      <c r="E1191" s="1" t="s">
        <v>39</v>
      </c>
      <c r="F1191" s="1" t="s">
        <v>43</v>
      </c>
      <c r="G1191" s="1">
        <v>10704.0</v>
      </c>
      <c r="H1191" s="1" t="s">
        <v>9017</v>
      </c>
      <c r="I1191" s="1" t="s">
        <v>42</v>
      </c>
      <c r="J1191" s="1" t="s">
        <v>43</v>
      </c>
      <c r="L1191" s="1" t="s">
        <v>44</v>
      </c>
      <c r="M1191" s="1" t="s">
        <v>80</v>
      </c>
      <c r="N1191" s="1">
        <v>2.0</v>
      </c>
      <c r="P1191" s="1">
        <v>0.0</v>
      </c>
      <c r="Q1191" s="1" t="s">
        <v>45</v>
      </c>
      <c r="R1191" s="1">
        <v>8.1013143E8</v>
      </c>
      <c r="S1191" s="1" t="s">
        <v>1431</v>
      </c>
      <c r="T1191" s="1" t="s">
        <v>1432</v>
      </c>
      <c r="U1191" s="1" t="s">
        <v>49</v>
      </c>
      <c r="V1191" s="1" t="s">
        <v>9018</v>
      </c>
      <c r="W1191" s="1" t="s">
        <v>9015</v>
      </c>
      <c r="X1191" s="1" t="s">
        <v>733</v>
      </c>
      <c r="Y1191" s="1" t="s">
        <v>53</v>
      </c>
      <c r="Z1191" s="1" t="s">
        <v>54</v>
      </c>
      <c r="AB1191" s="1" t="s">
        <v>5053</v>
      </c>
      <c r="AC1191" s="1" t="s">
        <v>3922</v>
      </c>
      <c r="AE1191" s="1" t="s">
        <v>43</v>
      </c>
      <c r="AF1191" s="1" t="s">
        <v>72</v>
      </c>
      <c r="AG1191" s="1" t="s">
        <v>42</v>
      </c>
      <c r="AH1191" s="1" t="s">
        <v>9019</v>
      </c>
      <c r="AI1191" s="1" t="s">
        <v>80</v>
      </c>
    </row>
    <row r="1192" ht="14.25" customHeight="1">
      <c r="A1192" s="1" t="s">
        <v>35</v>
      </c>
      <c r="B1192" s="1" t="s">
        <v>210</v>
      </c>
      <c r="C1192" s="1" t="s">
        <v>9020</v>
      </c>
      <c r="D1192" s="1" t="s">
        <v>9021</v>
      </c>
      <c r="E1192" s="1" t="s">
        <v>39</v>
      </c>
      <c r="F1192" s="1" t="s">
        <v>9022</v>
      </c>
      <c r="G1192" s="1">
        <v>10705.0</v>
      </c>
      <c r="H1192" s="1" t="s">
        <v>9023</v>
      </c>
      <c r="I1192" s="1" t="s">
        <v>9024</v>
      </c>
      <c r="J1192" s="1" t="s">
        <v>118</v>
      </c>
      <c r="K1192" s="1" t="s">
        <v>9025</v>
      </c>
      <c r="L1192" s="1" t="s">
        <v>44</v>
      </c>
      <c r="M1192" s="1" t="s">
        <v>45</v>
      </c>
      <c r="N1192" s="1">
        <v>2.0</v>
      </c>
      <c r="O1192" s="1" t="s">
        <v>46</v>
      </c>
      <c r="P1192" s="1">
        <v>1.0</v>
      </c>
      <c r="Q1192" s="1" t="s">
        <v>45</v>
      </c>
      <c r="R1192" s="1">
        <v>9.49891619E8</v>
      </c>
      <c r="S1192" s="1" t="s">
        <v>6857</v>
      </c>
      <c r="T1192" s="1" t="s">
        <v>6858</v>
      </c>
      <c r="U1192" s="1" t="s">
        <v>118</v>
      </c>
      <c r="V1192" s="1" t="s">
        <v>9026</v>
      </c>
      <c r="W1192" s="1" t="s">
        <v>9027</v>
      </c>
      <c r="X1192" s="1" t="s">
        <v>1820</v>
      </c>
      <c r="Y1192" s="1" t="s">
        <v>53</v>
      </c>
      <c r="Z1192" s="1" t="s">
        <v>54</v>
      </c>
      <c r="AA1192" s="1" t="s">
        <v>313</v>
      </c>
      <c r="AB1192" s="1" t="s">
        <v>9028</v>
      </c>
      <c r="AC1192" s="1" t="s">
        <v>1861</v>
      </c>
      <c r="AE1192" s="1" t="s">
        <v>43</v>
      </c>
      <c r="AF1192" s="1" t="s">
        <v>72</v>
      </c>
      <c r="AG1192" s="1" t="s">
        <v>42</v>
      </c>
      <c r="AH1192" s="1" t="s">
        <v>9020</v>
      </c>
      <c r="AI1192" s="1" t="s">
        <v>45</v>
      </c>
    </row>
    <row r="1193" ht="14.25" customHeight="1">
      <c r="A1193" s="1" t="s">
        <v>35</v>
      </c>
      <c r="B1193" s="1" t="s">
        <v>74</v>
      </c>
      <c r="C1193" s="1" t="s">
        <v>9029</v>
      </c>
      <c r="D1193" s="1" t="s">
        <v>9030</v>
      </c>
      <c r="E1193" s="1" t="s">
        <v>39</v>
      </c>
      <c r="F1193" s="1" t="s">
        <v>43</v>
      </c>
      <c r="G1193" s="1">
        <v>10706.0</v>
      </c>
      <c r="H1193" s="1" t="s">
        <v>9031</v>
      </c>
      <c r="I1193" s="1" t="s">
        <v>42</v>
      </c>
      <c r="J1193" s="1" t="s">
        <v>43</v>
      </c>
      <c r="L1193" s="1" t="s">
        <v>44</v>
      </c>
      <c r="M1193" s="1" t="s">
        <v>80</v>
      </c>
      <c r="N1193" s="1">
        <v>1.0</v>
      </c>
      <c r="O1193" s="1" t="s">
        <v>477</v>
      </c>
      <c r="P1193" s="1">
        <v>0.0</v>
      </c>
      <c r="Q1193" s="1" t="s">
        <v>45</v>
      </c>
      <c r="R1193" s="1">
        <v>8801.0</v>
      </c>
      <c r="S1193" s="1" t="s">
        <v>3035</v>
      </c>
      <c r="T1193" s="1" t="s">
        <v>3036</v>
      </c>
      <c r="U1193" s="1" t="s">
        <v>49</v>
      </c>
      <c r="V1193" s="1" t="s">
        <v>9032</v>
      </c>
      <c r="W1193" s="1" t="s">
        <v>9029</v>
      </c>
      <c r="X1193" s="1" t="s">
        <v>238</v>
      </c>
      <c r="Y1193" s="1" t="s">
        <v>53</v>
      </c>
      <c r="Z1193" s="1" t="s">
        <v>54</v>
      </c>
      <c r="AA1193" s="1" t="s">
        <v>239</v>
      </c>
      <c r="AB1193" s="1" t="s">
        <v>8447</v>
      </c>
      <c r="AC1193" s="1" t="s">
        <v>1733</v>
      </c>
      <c r="AE1193" s="1" t="s">
        <v>43</v>
      </c>
      <c r="AF1193" s="1" t="s">
        <v>72</v>
      </c>
      <c r="AG1193" s="1" t="s">
        <v>42</v>
      </c>
      <c r="AH1193" s="1" t="s">
        <v>9029</v>
      </c>
      <c r="AI1193" s="1" t="s">
        <v>80</v>
      </c>
    </row>
    <row r="1194" ht="14.25" customHeight="1">
      <c r="A1194" s="1" t="s">
        <v>35</v>
      </c>
      <c r="B1194" s="1" t="s">
        <v>1873</v>
      </c>
      <c r="C1194" s="1" t="s">
        <v>9033</v>
      </c>
      <c r="D1194" s="1" t="s">
        <v>9034</v>
      </c>
      <c r="E1194" s="1" t="s">
        <v>39</v>
      </c>
      <c r="F1194" s="1" t="s">
        <v>9035</v>
      </c>
      <c r="G1194" s="1">
        <v>10707.0</v>
      </c>
      <c r="H1194" s="1" t="s">
        <v>9036</v>
      </c>
      <c r="I1194" s="1" t="s">
        <v>9037</v>
      </c>
      <c r="J1194" s="1" t="s">
        <v>49</v>
      </c>
      <c r="K1194" s="1" t="s">
        <v>9038</v>
      </c>
      <c r="L1194" s="1" t="s">
        <v>44</v>
      </c>
      <c r="M1194" s="1" t="s">
        <v>80</v>
      </c>
      <c r="N1194" s="1">
        <v>2.0</v>
      </c>
      <c r="O1194" s="1" t="s">
        <v>270</v>
      </c>
      <c r="P1194" s="1">
        <v>1.0</v>
      </c>
      <c r="Q1194" s="1" t="s">
        <v>80</v>
      </c>
      <c r="R1194" s="1">
        <v>6375.0</v>
      </c>
      <c r="S1194" s="1" t="s">
        <v>2522</v>
      </c>
      <c r="T1194" s="1" t="s">
        <v>2523</v>
      </c>
      <c r="U1194" s="1" t="s">
        <v>49</v>
      </c>
      <c r="V1194" s="1" t="s">
        <v>9039</v>
      </c>
      <c r="W1194" s="1" t="s">
        <v>9033</v>
      </c>
      <c r="X1194" s="1" t="s">
        <v>751</v>
      </c>
      <c r="Y1194" s="1" t="s">
        <v>53</v>
      </c>
      <c r="Z1194" s="1" t="s">
        <v>54</v>
      </c>
      <c r="AA1194" s="1" t="s">
        <v>1882</v>
      </c>
      <c r="AB1194" s="1" t="s">
        <v>9035</v>
      </c>
      <c r="AC1194" s="1" t="s">
        <v>3786</v>
      </c>
      <c r="AE1194" s="1" t="s">
        <v>43</v>
      </c>
      <c r="AF1194" s="1" t="s">
        <v>72</v>
      </c>
      <c r="AG1194" s="1" t="s">
        <v>42</v>
      </c>
      <c r="AH1194" s="1" t="s">
        <v>9033</v>
      </c>
      <c r="AI1194" s="1" t="s">
        <v>80</v>
      </c>
    </row>
    <row r="1195" ht="14.25" customHeight="1">
      <c r="A1195" s="1" t="s">
        <v>35</v>
      </c>
      <c r="B1195" s="1" t="s">
        <v>145</v>
      </c>
      <c r="C1195" s="1" t="s">
        <v>9040</v>
      </c>
      <c r="D1195" s="1" t="s">
        <v>9041</v>
      </c>
      <c r="E1195" s="1" t="s">
        <v>39</v>
      </c>
      <c r="F1195" s="1" t="s">
        <v>43</v>
      </c>
      <c r="G1195" s="1">
        <v>10708.0</v>
      </c>
      <c r="H1195" s="1" t="s">
        <v>9042</v>
      </c>
      <c r="I1195" s="1" t="s">
        <v>42</v>
      </c>
      <c r="J1195" s="1" t="s">
        <v>43</v>
      </c>
      <c r="L1195" s="1" t="s">
        <v>44</v>
      </c>
      <c r="M1195" s="1" t="s">
        <v>80</v>
      </c>
      <c r="N1195" s="1">
        <v>1.0</v>
      </c>
      <c r="O1195" s="1" t="s">
        <v>46</v>
      </c>
      <c r="P1195" s="1">
        <v>0.0</v>
      </c>
      <c r="Q1195" s="1" t="s">
        <v>45</v>
      </c>
      <c r="R1195" s="1">
        <v>8642.0</v>
      </c>
      <c r="S1195" s="1" t="s">
        <v>7650</v>
      </c>
      <c r="T1195" s="1" t="s">
        <v>7651</v>
      </c>
      <c r="U1195" s="1" t="s">
        <v>49</v>
      </c>
      <c r="V1195" s="1" t="s">
        <v>5854</v>
      </c>
      <c r="W1195" s="1" t="s">
        <v>9043</v>
      </c>
      <c r="X1195" s="1" t="s">
        <v>68</v>
      </c>
      <c r="Y1195" s="1" t="s">
        <v>53</v>
      </c>
      <c r="Z1195" s="1" t="s">
        <v>54</v>
      </c>
      <c r="AA1195" s="1" t="s">
        <v>155</v>
      </c>
      <c r="AB1195" s="1" t="s">
        <v>7654</v>
      </c>
      <c r="AC1195" s="1" t="s">
        <v>7655</v>
      </c>
      <c r="AE1195" s="1" t="s">
        <v>43</v>
      </c>
      <c r="AF1195" s="1" t="s">
        <v>72</v>
      </c>
      <c r="AG1195" s="1" t="s">
        <v>42</v>
      </c>
      <c r="AH1195" s="1" t="s">
        <v>9040</v>
      </c>
      <c r="AI1195" s="1" t="s">
        <v>80</v>
      </c>
    </row>
    <row r="1196" ht="14.25" customHeight="1">
      <c r="A1196" s="1" t="s">
        <v>35</v>
      </c>
      <c r="B1196" s="1" t="s">
        <v>74</v>
      </c>
      <c r="C1196" s="1" t="s">
        <v>9044</v>
      </c>
      <c r="D1196" s="1" t="s">
        <v>9045</v>
      </c>
      <c r="E1196" s="1" t="s">
        <v>39</v>
      </c>
      <c r="F1196" s="1" t="s">
        <v>43</v>
      </c>
      <c r="G1196" s="1">
        <v>10709.0</v>
      </c>
      <c r="H1196" s="1" t="s">
        <v>9046</v>
      </c>
      <c r="I1196" s="1" t="s">
        <v>9047</v>
      </c>
      <c r="J1196" s="1" t="s">
        <v>49</v>
      </c>
      <c r="K1196" s="1" t="s">
        <v>9048</v>
      </c>
      <c r="L1196" s="1" t="s">
        <v>44</v>
      </c>
      <c r="M1196" s="1" t="s">
        <v>80</v>
      </c>
      <c r="N1196" s="1">
        <v>1.0</v>
      </c>
      <c r="O1196" s="1" t="s">
        <v>383</v>
      </c>
      <c r="P1196" s="1">
        <v>1.0</v>
      </c>
      <c r="Q1196" s="1" t="s">
        <v>45</v>
      </c>
      <c r="R1196" s="1">
        <v>5910.0</v>
      </c>
      <c r="S1196" s="1" t="s">
        <v>9049</v>
      </c>
      <c r="T1196" s="1" t="s">
        <v>9050</v>
      </c>
      <c r="U1196" s="1" t="s">
        <v>49</v>
      </c>
      <c r="V1196" s="1" t="s">
        <v>9051</v>
      </c>
      <c r="W1196" s="1" t="s">
        <v>9044</v>
      </c>
      <c r="X1196" s="1" t="s">
        <v>238</v>
      </c>
      <c r="Y1196" s="1" t="s">
        <v>53</v>
      </c>
      <c r="Z1196" s="1" t="s">
        <v>54</v>
      </c>
      <c r="AA1196" s="1" t="s">
        <v>239</v>
      </c>
      <c r="AB1196" s="1" t="s">
        <v>5931</v>
      </c>
      <c r="AC1196" s="1" t="s">
        <v>3696</v>
      </c>
      <c r="AE1196" s="1" t="s">
        <v>43</v>
      </c>
      <c r="AF1196" s="1" t="s">
        <v>72</v>
      </c>
      <c r="AG1196" s="1" t="s">
        <v>42</v>
      </c>
      <c r="AH1196" s="1" t="s">
        <v>9044</v>
      </c>
      <c r="AI1196" s="1" t="s">
        <v>80</v>
      </c>
    </row>
    <row r="1197" ht="14.25" customHeight="1">
      <c r="A1197" s="1" t="s">
        <v>35</v>
      </c>
      <c r="B1197" s="1" t="s">
        <v>74</v>
      </c>
      <c r="C1197" s="1" t="s">
        <v>9052</v>
      </c>
      <c r="D1197" s="1" t="s">
        <v>9053</v>
      </c>
      <c r="E1197" s="1" t="s">
        <v>39</v>
      </c>
      <c r="F1197" s="1" t="s">
        <v>43</v>
      </c>
      <c r="G1197" s="1">
        <v>10710.0</v>
      </c>
      <c r="H1197" s="1" t="s">
        <v>9054</v>
      </c>
      <c r="I1197" s="1" t="s">
        <v>42</v>
      </c>
      <c r="J1197" s="1" t="s">
        <v>43</v>
      </c>
      <c r="L1197" s="1" t="s">
        <v>44</v>
      </c>
      <c r="M1197" s="1" t="s">
        <v>80</v>
      </c>
      <c r="N1197" s="1">
        <v>1.0</v>
      </c>
      <c r="O1197" s="1" t="s">
        <v>869</v>
      </c>
      <c r="P1197" s="1">
        <v>0.0</v>
      </c>
      <c r="Q1197" s="1" t="s">
        <v>45</v>
      </c>
      <c r="R1197" s="1">
        <v>8195.0</v>
      </c>
      <c r="S1197" s="1" t="s">
        <v>235</v>
      </c>
      <c r="T1197" s="1" t="s">
        <v>236</v>
      </c>
      <c r="U1197" s="1" t="s">
        <v>49</v>
      </c>
      <c r="V1197" s="1" t="s">
        <v>9055</v>
      </c>
      <c r="W1197" s="1" t="s">
        <v>9052</v>
      </c>
      <c r="X1197" s="1" t="s">
        <v>238</v>
      </c>
      <c r="Y1197" s="1" t="s">
        <v>53</v>
      </c>
      <c r="Z1197" s="1" t="s">
        <v>54</v>
      </c>
      <c r="AA1197" s="1" t="s">
        <v>239</v>
      </c>
      <c r="AB1197" s="1" t="s">
        <v>240</v>
      </c>
      <c r="AC1197" s="1" t="s">
        <v>9056</v>
      </c>
      <c r="AD1197" s="1" t="s">
        <v>242</v>
      </c>
      <c r="AE1197" s="1" t="s">
        <v>43</v>
      </c>
      <c r="AF1197" s="1" t="s">
        <v>72</v>
      </c>
      <c r="AG1197" s="1" t="s">
        <v>42</v>
      </c>
      <c r="AH1197" s="1" t="s">
        <v>9057</v>
      </c>
      <c r="AI1197" s="1" t="s">
        <v>80</v>
      </c>
    </row>
    <row r="1198" ht="14.25" customHeight="1">
      <c r="A1198" s="1" t="s">
        <v>35</v>
      </c>
      <c r="B1198" s="1" t="s">
        <v>74</v>
      </c>
      <c r="C1198" s="1" t="s">
        <v>9058</v>
      </c>
      <c r="D1198" s="1" t="s">
        <v>9059</v>
      </c>
      <c r="E1198" s="1" t="s">
        <v>39</v>
      </c>
      <c r="F1198" s="1" t="s">
        <v>43</v>
      </c>
      <c r="G1198" s="1">
        <v>10711.0</v>
      </c>
      <c r="H1198" s="1" t="s">
        <v>9060</v>
      </c>
      <c r="I1198" s="1" t="s">
        <v>42</v>
      </c>
      <c r="J1198" s="1" t="s">
        <v>43</v>
      </c>
      <c r="L1198" s="1" t="s">
        <v>44</v>
      </c>
      <c r="M1198" s="1" t="s">
        <v>80</v>
      </c>
      <c r="N1198" s="1">
        <v>1.0</v>
      </c>
      <c r="O1198" s="1" t="s">
        <v>477</v>
      </c>
      <c r="P1198" s="1">
        <v>0.0</v>
      </c>
      <c r="Q1198" s="1" t="s">
        <v>45</v>
      </c>
      <c r="R1198" s="1">
        <v>8801.0</v>
      </c>
      <c r="S1198" s="1" t="s">
        <v>3035</v>
      </c>
      <c r="T1198" s="1" t="s">
        <v>3036</v>
      </c>
      <c r="U1198" s="1" t="s">
        <v>49</v>
      </c>
      <c r="V1198" s="1" t="s">
        <v>9061</v>
      </c>
      <c r="W1198" s="1" t="s">
        <v>9058</v>
      </c>
      <c r="X1198" s="1" t="s">
        <v>238</v>
      </c>
      <c r="Y1198" s="1" t="s">
        <v>53</v>
      </c>
      <c r="Z1198" s="1" t="s">
        <v>54</v>
      </c>
      <c r="AA1198" s="1" t="s">
        <v>239</v>
      </c>
      <c r="AB1198" s="1" t="s">
        <v>8447</v>
      </c>
      <c r="AC1198" s="1" t="s">
        <v>1733</v>
      </c>
      <c r="AE1198" s="1" t="s">
        <v>43</v>
      </c>
      <c r="AF1198" s="1" t="s">
        <v>72</v>
      </c>
      <c r="AG1198" s="1" t="s">
        <v>42</v>
      </c>
      <c r="AH1198" s="1" t="s">
        <v>9058</v>
      </c>
      <c r="AI1198" s="1" t="s">
        <v>80</v>
      </c>
    </row>
    <row r="1199" ht="14.25" customHeight="1">
      <c r="A1199" s="1" t="s">
        <v>35</v>
      </c>
      <c r="B1199" s="1" t="s">
        <v>5795</v>
      </c>
      <c r="D1199" s="1" t="s">
        <v>9062</v>
      </c>
      <c r="E1199" s="1" t="s">
        <v>39</v>
      </c>
      <c r="F1199" s="1" t="s">
        <v>9063</v>
      </c>
      <c r="G1199" s="1">
        <v>10712.0</v>
      </c>
      <c r="H1199" s="1" t="s">
        <v>6529</v>
      </c>
      <c r="I1199" s="1" t="s">
        <v>9064</v>
      </c>
      <c r="J1199" s="1" t="s">
        <v>49</v>
      </c>
      <c r="K1199" s="1" t="s">
        <v>9065</v>
      </c>
      <c r="L1199" s="1" t="s">
        <v>44</v>
      </c>
      <c r="M1199" s="1" t="s">
        <v>80</v>
      </c>
      <c r="N1199" s="1">
        <v>2.0</v>
      </c>
      <c r="O1199" s="1" t="s">
        <v>5800</v>
      </c>
      <c r="P1199" s="1">
        <v>1.0</v>
      </c>
      <c r="Q1199" s="1" t="s">
        <v>80</v>
      </c>
      <c r="R1199" s="1">
        <v>6375.0</v>
      </c>
      <c r="S1199" s="1" t="s">
        <v>4120</v>
      </c>
      <c r="T1199" s="1" t="s">
        <v>4121</v>
      </c>
      <c r="U1199" s="1" t="s">
        <v>43</v>
      </c>
      <c r="X1199" s="1" t="s">
        <v>616</v>
      </c>
      <c r="Y1199" s="1" t="s">
        <v>53</v>
      </c>
      <c r="Z1199" s="1" t="s">
        <v>617</v>
      </c>
      <c r="AA1199" s="1" t="s">
        <v>5801</v>
      </c>
      <c r="AB1199" s="1" t="s">
        <v>9066</v>
      </c>
      <c r="AC1199" s="1" t="s">
        <v>3786</v>
      </c>
      <c r="AE1199" s="1" t="s">
        <v>43</v>
      </c>
      <c r="AF1199" s="1" t="s">
        <v>72</v>
      </c>
      <c r="AG1199" s="1" t="s">
        <v>42</v>
      </c>
      <c r="AH1199" s="1" t="s">
        <v>9067</v>
      </c>
      <c r="AI1199" s="1" t="s">
        <v>80</v>
      </c>
    </row>
    <row r="1200" ht="14.25" customHeight="1">
      <c r="A1200" s="1" t="s">
        <v>35</v>
      </c>
      <c r="B1200" s="1" t="s">
        <v>3144</v>
      </c>
      <c r="D1200" s="1" t="s">
        <v>9068</v>
      </c>
      <c r="E1200" s="1" t="s">
        <v>39</v>
      </c>
      <c r="F1200" s="1" t="s">
        <v>9069</v>
      </c>
      <c r="G1200" s="1">
        <v>10713.0</v>
      </c>
      <c r="H1200" s="1" t="s">
        <v>9070</v>
      </c>
      <c r="I1200" s="1" t="s">
        <v>42</v>
      </c>
      <c r="J1200" s="1" t="s">
        <v>43</v>
      </c>
      <c r="L1200" s="1" t="s">
        <v>44</v>
      </c>
      <c r="M1200" s="1" t="s">
        <v>80</v>
      </c>
      <c r="N1200" s="1">
        <v>1.0</v>
      </c>
      <c r="O1200" s="1" t="s">
        <v>3149</v>
      </c>
      <c r="P1200" s="1">
        <v>0.0</v>
      </c>
      <c r="Q1200" s="1" t="s">
        <v>45</v>
      </c>
      <c r="R1200" s="1">
        <v>6589.0</v>
      </c>
      <c r="S1200" s="1" t="s">
        <v>4539</v>
      </c>
      <c r="T1200" s="1" t="s">
        <v>4540</v>
      </c>
      <c r="U1200" s="1" t="s">
        <v>43</v>
      </c>
      <c r="X1200" s="1" t="s">
        <v>751</v>
      </c>
      <c r="Y1200" s="1" t="s">
        <v>53</v>
      </c>
      <c r="Z1200" s="1" t="s">
        <v>920</v>
      </c>
      <c r="AA1200" s="1" t="s">
        <v>3151</v>
      </c>
      <c r="AB1200" s="1" t="s">
        <v>9071</v>
      </c>
      <c r="AC1200" s="1" t="s">
        <v>4542</v>
      </c>
      <c r="AE1200" s="1" t="s">
        <v>43</v>
      </c>
      <c r="AF1200" s="1" t="s">
        <v>58</v>
      </c>
      <c r="AG1200" s="1" t="s">
        <v>42</v>
      </c>
      <c r="AH1200" s="1" t="s">
        <v>9072</v>
      </c>
      <c r="AI1200" s="1" t="s">
        <v>883</v>
      </c>
    </row>
    <row r="1201" ht="14.25" customHeight="1">
      <c r="A1201" s="1" t="s">
        <v>35</v>
      </c>
      <c r="B1201" s="1" t="s">
        <v>74</v>
      </c>
      <c r="C1201" s="1" t="s">
        <v>9073</v>
      </c>
      <c r="D1201" s="1" t="s">
        <v>9074</v>
      </c>
      <c r="E1201" s="1" t="s">
        <v>39</v>
      </c>
      <c r="F1201" s="1" t="s">
        <v>9075</v>
      </c>
      <c r="G1201" s="1">
        <v>10714.0</v>
      </c>
      <c r="H1201" s="1" t="s">
        <v>9076</v>
      </c>
      <c r="I1201" s="1" t="s">
        <v>42</v>
      </c>
      <c r="J1201" s="1" t="s">
        <v>43</v>
      </c>
      <c r="L1201" s="1" t="s">
        <v>44</v>
      </c>
      <c r="M1201" s="1" t="s">
        <v>45</v>
      </c>
      <c r="N1201" s="1">
        <v>1.0</v>
      </c>
      <c r="O1201" s="1" t="s">
        <v>46</v>
      </c>
      <c r="P1201" s="1">
        <v>0.0</v>
      </c>
      <c r="Q1201" s="1" t="s">
        <v>45</v>
      </c>
      <c r="R1201" s="1">
        <v>6.4217552E8</v>
      </c>
      <c r="S1201" s="1" t="s">
        <v>778</v>
      </c>
      <c r="T1201" s="1" t="s">
        <v>779</v>
      </c>
      <c r="U1201" s="1" t="s">
        <v>49</v>
      </c>
      <c r="V1201" s="1" t="s">
        <v>3327</v>
      </c>
      <c r="W1201" s="1" t="s">
        <v>9073</v>
      </c>
      <c r="X1201" s="1" t="s">
        <v>781</v>
      </c>
      <c r="Y1201" s="1" t="s">
        <v>1525</v>
      </c>
      <c r="Z1201" s="1" t="s">
        <v>54</v>
      </c>
      <c r="AA1201" s="1" t="s">
        <v>782</v>
      </c>
      <c r="AB1201" s="1" t="s">
        <v>829</v>
      </c>
      <c r="AC1201" s="1" t="s">
        <v>3225</v>
      </c>
      <c r="AE1201" s="1" t="s">
        <v>43</v>
      </c>
      <c r="AF1201" s="1" t="s">
        <v>72</v>
      </c>
      <c r="AG1201" s="1" t="s">
        <v>42</v>
      </c>
      <c r="AH1201" s="1" t="s">
        <v>9077</v>
      </c>
      <c r="AI1201" s="1" t="s">
        <v>45</v>
      </c>
    </row>
    <row r="1202" ht="14.25" customHeight="1">
      <c r="A1202" s="1" t="s">
        <v>35</v>
      </c>
      <c r="B1202" s="1" t="s">
        <v>3144</v>
      </c>
      <c r="C1202" s="1" t="s">
        <v>9078</v>
      </c>
      <c r="D1202" s="1" t="s">
        <v>9079</v>
      </c>
      <c r="E1202" s="1" t="s">
        <v>39</v>
      </c>
      <c r="F1202" s="1" t="s">
        <v>9080</v>
      </c>
      <c r="G1202" s="1">
        <v>10715.0</v>
      </c>
      <c r="H1202" s="1" t="s">
        <v>9081</v>
      </c>
      <c r="I1202" s="1" t="s">
        <v>42</v>
      </c>
      <c r="J1202" s="1" t="s">
        <v>43</v>
      </c>
      <c r="L1202" s="1" t="s">
        <v>44</v>
      </c>
      <c r="M1202" s="1" t="s">
        <v>80</v>
      </c>
      <c r="N1202" s="1">
        <v>1.0</v>
      </c>
      <c r="O1202" s="1" t="s">
        <v>972</v>
      </c>
      <c r="P1202" s="1">
        <v>0.0</v>
      </c>
      <c r="Q1202" s="1" t="s">
        <v>45</v>
      </c>
      <c r="R1202" s="1">
        <v>8.38296635E8</v>
      </c>
      <c r="S1202" s="1" t="s">
        <v>6768</v>
      </c>
      <c r="T1202" s="1" t="s">
        <v>6769</v>
      </c>
      <c r="U1202" s="1" t="s">
        <v>49</v>
      </c>
      <c r="V1202" s="1" t="s">
        <v>9082</v>
      </c>
      <c r="W1202" s="1" t="s">
        <v>9078</v>
      </c>
      <c r="X1202" s="1" t="s">
        <v>121</v>
      </c>
      <c r="Y1202" s="1" t="s">
        <v>53</v>
      </c>
      <c r="Z1202" s="1" t="s">
        <v>54</v>
      </c>
      <c r="AA1202" s="1" t="s">
        <v>3151</v>
      </c>
      <c r="AB1202" s="1" t="s">
        <v>9083</v>
      </c>
      <c r="AC1202" s="1" t="s">
        <v>3713</v>
      </c>
      <c r="AE1202" s="1" t="s">
        <v>43</v>
      </c>
      <c r="AF1202" s="1" t="s">
        <v>72</v>
      </c>
      <c r="AG1202" s="1" t="s">
        <v>42</v>
      </c>
      <c r="AH1202" s="1" t="s">
        <v>9078</v>
      </c>
      <c r="AI1202" s="1" t="s">
        <v>45</v>
      </c>
    </row>
    <row r="1203" ht="14.25" customHeight="1">
      <c r="A1203" s="1" t="s">
        <v>35</v>
      </c>
      <c r="B1203" s="1" t="s">
        <v>36</v>
      </c>
      <c r="C1203" s="1" t="s">
        <v>9084</v>
      </c>
      <c r="D1203" s="1" t="s">
        <v>9085</v>
      </c>
      <c r="E1203" s="1" t="s">
        <v>39</v>
      </c>
      <c r="F1203" s="1" t="s">
        <v>9086</v>
      </c>
      <c r="G1203" s="1">
        <v>10716.0</v>
      </c>
      <c r="H1203" s="1" t="s">
        <v>9087</v>
      </c>
      <c r="I1203" s="1" t="s">
        <v>42</v>
      </c>
      <c r="J1203" s="1" t="s">
        <v>43</v>
      </c>
      <c r="L1203" s="1" t="s">
        <v>44</v>
      </c>
      <c r="M1203" s="1" t="s">
        <v>80</v>
      </c>
      <c r="N1203" s="1">
        <v>1.0</v>
      </c>
      <c r="O1203" s="1" t="s">
        <v>103</v>
      </c>
      <c r="P1203" s="1">
        <v>0.0</v>
      </c>
      <c r="Q1203" s="1" t="s">
        <v>80</v>
      </c>
      <c r="R1203" s="1">
        <v>6404.0</v>
      </c>
      <c r="S1203" s="1" t="s">
        <v>988</v>
      </c>
      <c r="T1203" s="1" t="s">
        <v>989</v>
      </c>
      <c r="U1203" s="1" t="s">
        <v>49</v>
      </c>
      <c r="V1203" s="1" t="s">
        <v>9088</v>
      </c>
      <c r="W1203" s="1" t="s">
        <v>9089</v>
      </c>
      <c r="X1203" s="1" t="s">
        <v>85</v>
      </c>
      <c r="Y1203" s="1" t="s">
        <v>69</v>
      </c>
      <c r="Z1203" s="1" t="s">
        <v>54</v>
      </c>
      <c r="AA1203" s="1" t="s">
        <v>3361</v>
      </c>
      <c r="AB1203" s="1" t="s">
        <v>9090</v>
      </c>
      <c r="AC1203" s="1" t="s">
        <v>5601</v>
      </c>
      <c r="AE1203" s="1" t="s">
        <v>43</v>
      </c>
      <c r="AF1203" s="1" t="s">
        <v>72</v>
      </c>
      <c r="AG1203" s="1" t="s">
        <v>42</v>
      </c>
      <c r="AH1203" s="1" t="s">
        <v>9084</v>
      </c>
      <c r="AI1203" s="1" t="s">
        <v>80</v>
      </c>
    </row>
    <row r="1204" ht="14.25" customHeight="1">
      <c r="A1204" s="1" t="s">
        <v>35</v>
      </c>
      <c r="B1204" s="1" t="s">
        <v>74</v>
      </c>
      <c r="C1204" s="1" t="s">
        <v>9091</v>
      </c>
      <c r="D1204" s="1" t="s">
        <v>9092</v>
      </c>
      <c r="E1204" s="1" t="s">
        <v>39</v>
      </c>
      <c r="F1204" s="1" t="s">
        <v>9093</v>
      </c>
      <c r="G1204" s="1">
        <v>10717.0</v>
      </c>
      <c r="H1204" s="1" t="s">
        <v>9094</v>
      </c>
      <c r="I1204" s="1" t="s">
        <v>42</v>
      </c>
      <c r="J1204" s="1" t="s">
        <v>43</v>
      </c>
      <c r="L1204" s="1" t="s">
        <v>44</v>
      </c>
      <c r="M1204" s="1" t="s">
        <v>45</v>
      </c>
      <c r="N1204" s="1">
        <v>1.0</v>
      </c>
      <c r="O1204" s="1" t="s">
        <v>383</v>
      </c>
      <c r="P1204" s="1">
        <v>0.0</v>
      </c>
      <c r="Q1204" s="1" t="s">
        <v>45</v>
      </c>
      <c r="R1204" s="1">
        <v>6.4217552E8</v>
      </c>
      <c r="S1204" s="1" t="s">
        <v>778</v>
      </c>
      <c r="T1204" s="1" t="s">
        <v>779</v>
      </c>
      <c r="U1204" s="1" t="s">
        <v>49</v>
      </c>
      <c r="V1204" s="1" t="s">
        <v>5900</v>
      </c>
      <c r="W1204" s="1" t="s">
        <v>9091</v>
      </c>
      <c r="X1204" s="1" t="s">
        <v>781</v>
      </c>
      <c r="Y1204" s="1" t="s">
        <v>1087</v>
      </c>
      <c r="Z1204" s="1" t="s">
        <v>54</v>
      </c>
      <c r="AA1204" s="1" t="s">
        <v>782</v>
      </c>
      <c r="AB1204" s="1" t="s">
        <v>3289</v>
      </c>
      <c r="AC1204" s="1" t="s">
        <v>3225</v>
      </c>
      <c r="AE1204" s="1" t="s">
        <v>43</v>
      </c>
      <c r="AF1204" s="1" t="s">
        <v>72</v>
      </c>
      <c r="AG1204" s="1" t="s">
        <v>42</v>
      </c>
      <c r="AH1204" s="1" t="s">
        <v>9095</v>
      </c>
      <c r="AI1204" s="1" t="s">
        <v>45</v>
      </c>
    </row>
    <row r="1205" ht="14.25" customHeight="1">
      <c r="A1205" s="1" t="s">
        <v>35</v>
      </c>
      <c r="B1205" s="1" t="s">
        <v>74</v>
      </c>
      <c r="C1205" s="1" t="s">
        <v>9096</v>
      </c>
      <c r="D1205" s="1" t="s">
        <v>9097</v>
      </c>
      <c r="E1205" s="1" t="s">
        <v>39</v>
      </c>
      <c r="F1205" s="1" t="s">
        <v>9098</v>
      </c>
      <c r="G1205" s="1">
        <v>10718.0</v>
      </c>
      <c r="H1205" s="1" t="s">
        <v>9099</v>
      </c>
      <c r="I1205" s="1" t="s">
        <v>42</v>
      </c>
      <c r="J1205" s="1" t="s">
        <v>43</v>
      </c>
      <c r="L1205" s="1" t="s">
        <v>44</v>
      </c>
      <c r="M1205" s="1" t="s">
        <v>80</v>
      </c>
      <c r="N1205" s="1">
        <v>1.0</v>
      </c>
      <c r="O1205" s="1" t="s">
        <v>46</v>
      </c>
      <c r="P1205" s="1">
        <v>0.0</v>
      </c>
      <c r="Q1205" s="1" t="s">
        <v>80</v>
      </c>
      <c r="R1205" s="1">
        <v>5703.0</v>
      </c>
      <c r="S1205" s="1" t="s">
        <v>1206</v>
      </c>
      <c r="T1205" s="1" t="s">
        <v>1207</v>
      </c>
      <c r="U1205" s="1" t="s">
        <v>49</v>
      </c>
      <c r="V1205" s="1" t="s">
        <v>9100</v>
      </c>
      <c r="W1205" s="1" t="s">
        <v>9101</v>
      </c>
      <c r="X1205" s="1" t="s">
        <v>201</v>
      </c>
      <c r="Y1205" s="1" t="s">
        <v>53</v>
      </c>
      <c r="Z1205" s="1" t="s">
        <v>54</v>
      </c>
      <c r="AA1205" s="1" t="s">
        <v>9102</v>
      </c>
      <c r="AB1205" s="1" t="s">
        <v>9098</v>
      </c>
      <c r="AC1205" s="1" t="s">
        <v>3441</v>
      </c>
      <c r="AE1205" s="1" t="s">
        <v>43</v>
      </c>
      <c r="AF1205" s="1" t="s">
        <v>58</v>
      </c>
      <c r="AG1205" s="1" t="s">
        <v>42</v>
      </c>
      <c r="AH1205" s="1" t="s">
        <v>9096</v>
      </c>
      <c r="AI1205" s="1" t="s">
        <v>45</v>
      </c>
    </row>
    <row r="1206" ht="14.25" customHeight="1">
      <c r="A1206" s="1" t="s">
        <v>35</v>
      </c>
      <c r="B1206" s="1" t="s">
        <v>74</v>
      </c>
      <c r="C1206" s="1" t="s">
        <v>9103</v>
      </c>
      <c r="D1206" s="1" t="s">
        <v>9104</v>
      </c>
      <c r="E1206" s="1" t="s">
        <v>39</v>
      </c>
      <c r="F1206" s="1" t="s">
        <v>9105</v>
      </c>
      <c r="G1206" s="1">
        <v>10719.0</v>
      </c>
      <c r="H1206" s="1" t="s">
        <v>9106</v>
      </c>
      <c r="I1206" s="1" t="s">
        <v>42</v>
      </c>
      <c r="J1206" s="1" t="s">
        <v>43</v>
      </c>
      <c r="L1206" s="1" t="s">
        <v>44</v>
      </c>
      <c r="M1206" s="1" t="s">
        <v>45</v>
      </c>
      <c r="N1206" s="1">
        <v>1.0</v>
      </c>
      <c r="O1206" s="1" t="s">
        <v>383</v>
      </c>
      <c r="P1206" s="1">
        <v>0.0</v>
      </c>
      <c r="Q1206" s="1" t="s">
        <v>45</v>
      </c>
      <c r="R1206" s="1">
        <v>6.4217552E8</v>
      </c>
      <c r="S1206" s="1" t="s">
        <v>778</v>
      </c>
      <c r="T1206" s="1" t="s">
        <v>779</v>
      </c>
      <c r="U1206" s="1" t="s">
        <v>49</v>
      </c>
      <c r="V1206" s="1" t="s">
        <v>6380</v>
      </c>
      <c r="W1206" s="1" t="s">
        <v>9103</v>
      </c>
      <c r="X1206" s="1" t="s">
        <v>781</v>
      </c>
      <c r="Y1206" s="1" t="s">
        <v>1087</v>
      </c>
      <c r="Z1206" s="1" t="s">
        <v>54</v>
      </c>
      <c r="AA1206" s="1" t="s">
        <v>782</v>
      </c>
      <c r="AB1206" s="1" t="s">
        <v>6406</v>
      </c>
      <c r="AC1206" s="1" t="s">
        <v>3225</v>
      </c>
      <c r="AE1206" s="1" t="s">
        <v>43</v>
      </c>
      <c r="AF1206" s="1" t="s">
        <v>72</v>
      </c>
      <c r="AG1206" s="1" t="s">
        <v>42</v>
      </c>
      <c r="AH1206" s="1" t="s">
        <v>9107</v>
      </c>
      <c r="AI1206" s="1" t="s">
        <v>45</v>
      </c>
    </row>
    <row r="1207" ht="14.25" customHeight="1">
      <c r="A1207" s="1" t="s">
        <v>35</v>
      </c>
      <c r="B1207" s="1" t="s">
        <v>74</v>
      </c>
      <c r="C1207" s="1" t="s">
        <v>9108</v>
      </c>
      <c r="D1207" s="1" t="s">
        <v>9109</v>
      </c>
      <c r="E1207" s="1" t="s">
        <v>39</v>
      </c>
      <c r="F1207" s="1" t="s">
        <v>9110</v>
      </c>
      <c r="G1207" s="1">
        <v>10720.0</v>
      </c>
      <c r="H1207" s="1" t="s">
        <v>9111</v>
      </c>
      <c r="I1207" s="1" t="s">
        <v>42</v>
      </c>
      <c r="J1207" s="1" t="s">
        <v>43</v>
      </c>
      <c r="L1207" s="1" t="s">
        <v>44</v>
      </c>
      <c r="M1207" s="1" t="s">
        <v>45</v>
      </c>
      <c r="N1207" s="1">
        <v>1.0</v>
      </c>
      <c r="O1207" s="1" t="s">
        <v>869</v>
      </c>
      <c r="P1207" s="1">
        <v>0.0</v>
      </c>
      <c r="Q1207" s="1" t="s">
        <v>45</v>
      </c>
      <c r="R1207" s="1">
        <v>6.4217552E8</v>
      </c>
      <c r="S1207" s="1" t="s">
        <v>778</v>
      </c>
      <c r="T1207" s="1" t="s">
        <v>779</v>
      </c>
      <c r="U1207" s="1" t="s">
        <v>49</v>
      </c>
      <c r="V1207" s="1" t="s">
        <v>6422</v>
      </c>
      <c r="W1207" s="1" t="s">
        <v>9108</v>
      </c>
      <c r="X1207" s="1" t="s">
        <v>781</v>
      </c>
      <c r="Y1207" s="1" t="s">
        <v>69</v>
      </c>
      <c r="Z1207" s="1" t="s">
        <v>54</v>
      </c>
      <c r="AA1207" s="1" t="s">
        <v>782</v>
      </c>
      <c r="AB1207" s="1" t="s">
        <v>9112</v>
      </c>
      <c r="AC1207" s="1" t="s">
        <v>3225</v>
      </c>
      <c r="AE1207" s="1" t="s">
        <v>43</v>
      </c>
      <c r="AF1207" s="1" t="s">
        <v>72</v>
      </c>
      <c r="AG1207" s="1" t="s">
        <v>42</v>
      </c>
      <c r="AH1207" s="1" t="s">
        <v>9113</v>
      </c>
      <c r="AI1207" s="1" t="s">
        <v>45</v>
      </c>
    </row>
    <row r="1208" ht="14.25" customHeight="1">
      <c r="A1208" s="1" t="s">
        <v>35</v>
      </c>
      <c r="B1208" s="1" t="s">
        <v>74</v>
      </c>
      <c r="C1208" s="1" t="s">
        <v>9114</v>
      </c>
      <c r="D1208" s="1" t="s">
        <v>9115</v>
      </c>
      <c r="E1208" s="1" t="s">
        <v>39</v>
      </c>
      <c r="F1208" s="1" t="s">
        <v>9116</v>
      </c>
      <c r="G1208" s="1">
        <v>10721.0</v>
      </c>
      <c r="H1208" s="1" t="s">
        <v>9117</v>
      </c>
      <c r="I1208" s="1" t="s">
        <v>42</v>
      </c>
      <c r="J1208" s="1" t="s">
        <v>43</v>
      </c>
      <c r="L1208" s="1" t="s">
        <v>44</v>
      </c>
      <c r="M1208" s="1" t="s">
        <v>45</v>
      </c>
      <c r="N1208" s="1">
        <v>1.0</v>
      </c>
      <c r="O1208" s="1" t="s">
        <v>383</v>
      </c>
      <c r="P1208" s="1">
        <v>0.0</v>
      </c>
      <c r="Q1208" s="1" t="s">
        <v>45</v>
      </c>
      <c r="R1208" s="1">
        <v>6.4217552E8</v>
      </c>
      <c r="S1208" s="1" t="s">
        <v>778</v>
      </c>
      <c r="T1208" s="1" t="s">
        <v>779</v>
      </c>
      <c r="U1208" s="1" t="s">
        <v>49</v>
      </c>
      <c r="V1208" s="1" t="s">
        <v>5937</v>
      </c>
      <c r="W1208" s="1" t="s">
        <v>9114</v>
      </c>
      <c r="X1208" s="1" t="s">
        <v>781</v>
      </c>
      <c r="Y1208" s="1" t="s">
        <v>69</v>
      </c>
      <c r="Z1208" s="1" t="s">
        <v>54</v>
      </c>
      <c r="AA1208" s="1" t="s">
        <v>782</v>
      </c>
      <c r="AB1208" s="1" t="s">
        <v>791</v>
      </c>
      <c r="AC1208" s="1" t="s">
        <v>3225</v>
      </c>
      <c r="AE1208" s="1" t="s">
        <v>43</v>
      </c>
      <c r="AF1208" s="1" t="s">
        <v>72</v>
      </c>
      <c r="AG1208" s="1" t="s">
        <v>42</v>
      </c>
      <c r="AH1208" s="1" t="s">
        <v>9118</v>
      </c>
      <c r="AI1208" s="1" t="s">
        <v>45</v>
      </c>
    </row>
    <row r="1209" ht="14.25" customHeight="1">
      <c r="A1209" s="1" t="s">
        <v>35</v>
      </c>
      <c r="B1209" s="1" t="s">
        <v>145</v>
      </c>
      <c r="C1209" s="1" t="s">
        <v>9119</v>
      </c>
      <c r="D1209" s="1" t="s">
        <v>9120</v>
      </c>
      <c r="E1209" s="1" t="s">
        <v>39</v>
      </c>
      <c r="F1209" s="1" t="s">
        <v>9121</v>
      </c>
      <c r="G1209" s="1">
        <v>10722.0</v>
      </c>
      <c r="H1209" s="1" t="s">
        <v>9122</v>
      </c>
      <c r="I1209" s="1" t="s">
        <v>42</v>
      </c>
      <c r="J1209" s="1" t="s">
        <v>43</v>
      </c>
      <c r="L1209" s="1" t="s">
        <v>44</v>
      </c>
      <c r="M1209" s="1" t="s">
        <v>45</v>
      </c>
      <c r="N1209" s="1">
        <v>1.0</v>
      </c>
      <c r="O1209" s="1" t="s">
        <v>46</v>
      </c>
      <c r="P1209" s="1">
        <v>0.0</v>
      </c>
      <c r="Q1209" s="1" t="s">
        <v>45</v>
      </c>
      <c r="R1209" s="1">
        <v>8.63640878E8</v>
      </c>
      <c r="S1209" s="1" t="s">
        <v>9123</v>
      </c>
      <c r="T1209" s="1" t="s">
        <v>7658</v>
      </c>
      <c r="U1209" s="1" t="s">
        <v>49</v>
      </c>
      <c r="V1209" s="1" t="s">
        <v>9124</v>
      </c>
      <c r="W1209" s="1" t="s">
        <v>9125</v>
      </c>
      <c r="X1209" s="1" t="s">
        <v>85</v>
      </c>
      <c r="Y1209" s="1" t="s">
        <v>69</v>
      </c>
      <c r="Z1209" s="1" t="s">
        <v>54</v>
      </c>
      <c r="AA1209" s="1" t="s">
        <v>302</v>
      </c>
      <c r="AB1209" s="1" t="s">
        <v>9121</v>
      </c>
      <c r="AC1209" s="1" t="s">
        <v>4643</v>
      </c>
      <c r="AE1209" s="1" t="s">
        <v>43</v>
      </c>
      <c r="AF1209" s="1" t="s">
        <v>72</v>
      </c>
      <c r="AG1209" s="1" t="s">
        <v>42</v>
      </c>
      <c r="AH1209" s="1" t="s">
        <v>9119</v>
      </c>
      <c r="AI1209" s="1" t="s">
        <v>45</v>
      </c>
    </row>
    <row r="1210" ht="14.25" customHeight="1">
      <c r="A1210" s="1" t="s">
        <v>35</v>
      </c>
      <c r="B1210" s="1" t="s">
        <v>74</v>
      </c>
      <c r="C1210" s="1" t="s">
        <v>9126</v>
      </c>
      <c r="D1210" s="1" t="s">
        <v>9127</v>
      </c>
      <c r="E1210" s="1" t="s">
        <v>39</v>
      </c>
      <c r="F1210" s="1" t="s">
        <v>9128</v>
      </c>
      <c r="G1210" s="1">
        <v>10723.0</v>
      </c>
      <c r="H1210" s="1" t="s">
        <v>9129</v>
      </c>
      <c r="I1210" s="1" t="s">
        <v>42</v>
      </c>
      <c r="J1210" s="1" t="s">
        <v>43</v>
      </c>
      <c r="L1210" s="1" t="s">
        <v>44</v>
      </c>
      <c r="M1210" s="1" t="s">
        <v>45</v>
      </c>
      <c r="N1210" s="1">
        <v>1.0</v>
      </c>
      <c r="O1210" s="1" t="s">
        <v>4286</v>
      </c>
      <c r="P1210" s="1">
        <v>0.0</v>
      </c>
      <c r="Q1210" s="1" t="s">
        <v>45</v>
      </c>
      <c r="R1210" s="1">
        <v>6.4217552E8</v>
      </c>
      <c r="S1210" s="1" t="s">
        <v>778</v>
      </c>
      <c r="T1210" s="1" t="s">
        <v>779</v>
      </c>
      <c r="U1210" s="1" t="s">
        <v>49</v>
      </c>
      <c r="V1210" s="1" t="s">
        <v>6422</v>
      </c>
      <c r="W1210" s="1" t="s">
        <v>9126</v>
      </c>
      <c r="X1210" s="1" t="s">
        <v>781</v>
      </c>
      <c r="Y1210" s="1" t="s">
        <v>69</v>
      </c>
      <c r="Z1210" s="1" t="s">
        <v>54</v>
      </c>
      <c r="AA1210" s="1" t="s">
        <v>782</v>
      </c>
      <c r="AB1210" s="1" t="s">
        <v>9130</v>
      </c>
      <c r="AC1210" s="1" t="s">
        <v>3225</v>
      </c>
      <c r="AE1210" s="1" t="s">
        <v>43</v>
      </c>
      <c r="AF1210" s="1" t="s">
        <v>72</v>
      </c>
      <c r="AG1210" s="1" t="s">
        <v>42</v>
      </c>
      <c r="AH1210" s="1" t="s">
        <v>9131</v>
      </c>
      <c r="AI1210" s="1" t="s">
        <v>45</v>
      </c>
    </row>
    <row r="1211" ht="14.25" customHeight="1">
      <c r="A1211" s="1" t="s">
        <v>35</v>
      </c>
      <c r="B1211" s="1" t="s">
        <v>684</v>
      </c>
      <c r="C1211" s="1" t="s">
        <v>8558</v>
      </c>
      <c r="D1211" s="1" t="s">
        <v>9132</v>
      </c>
      <c r="E1211" s="1" t="s">
        <v>39</v>
      </c>
      <c r="F1211" s="1" t="s">
        <v>9133</v>
      </c>
      <c r="G1211" s="1">
        <v>10724.0</v>
      </c>
      <c r="H1211" s="1" t="s">
        <v>9134</v>
      </c>
      <c r="I1211" s="1" t="s">
        <v>42</v>
      </c>
      <c r="J1211" s="1" t="s">
        <v>43</v>
      </c>
      <c r="L1211" s="1" t="s">
        <v>44</v>
      </c>
      <c r="M1211" s="1" t="s">
        <v>80</v>
      </c>
      <c r="N1211" s="1">
        <v>1.0</v>
      </c>
      <c r="O1211" s="1" t="s">
        <v>46</v>
      </c>
      <c r="P1211" s="1">
        <v>0.0</v>
      </c>
      <c r="Q1211" s="1" t="s">
        <v>80</v>
      </c>
      <c r="R1211" s="1">
        <v>5722.0</v>
      </c>
      <c r="S1211" s="1" t="s">
        <v>3029</v>
      </c>
      <c r="T1211" s="1" t="s">
        <v>2938</v>
      </c>
      <c r="U1211" s="1" t="s">
        <v>49</v>
      </c>
      <c r="V1211" s="1" t="s">
        <v>9135</v>
      </c>
      <c r="W1211" s="1" t="s">
        <v>8558</v>
      </c>
      <c r="X1211" s="1" t="s">
        <v>953</v>
      </c>
      <c r="Y1211" s="1" t="s">
        <v>53</v>
      </c>
      <c r="Z1211" s="1" t="s">
        <v>54</v>
      </c>
      <c r="AA1211" s="1" t="s">
        <v>900</v>
      </c>
      <c r="AB1211" s="1" t="s">
        <v>9136</v>
      </c>
      <c r="AC1211" s="1" t="s">
        <v>4315</v>
      </c>
      <c r="AE1211" s="1" t="s">
        <v>43</v>
      </c>
      <c r="AF1211" s="1" t="s">
        <v>58</v>
      </c>
      <c r="AG1211" s="1" t="s">
        <v>42</v>
      </c>
      <c r="AH1211" s="1" t="s">
        <v>8558</v>
      </c>
      <c r="AI1211" s="1" t="s">
        <v>80</v>
      </c>
    </row>
    <row r="1212" ht="14.25" customHeight="1">
      <c r="A1212" s="1" t="s">
        <v>35</v>
      </c>
      <c r="B1212" s="1" t="s">
        <v>74</v>
      </c>
      <c r="C1212" s="1" t="s">
        <v>9137</v>
      </c>
      <c r="D1212" s="1" t="s">
        <v>9138</v>
      </c>
      <c r="E1212" s="1" t="s">
        <v>39</v>
      </c>
      <c r="F1212" s="1" t="s">
        <v>9139</v>
      </c>
      <c r="G1212" s="1">
        <v>10725.0</v>
      </c>
      <c r="H1212" s="1" t="s">
        <v>9140</v>
      </c>
      <c r="I1212" s="1" t="s">
        <v>42</v>
      </c>
      <c r="J1212" s="1" t="s">
        <v>43</v>
      </c>
      <c r="L1212" s="1" t="s">
        <v>44</v>
      </c>
      <c r="M1212" s="1" t="s">
        <v>45</v>
      </c>
      <c r="N1212" s="1">
        <v>1.0</v>
      </c>
      <c r="O1212" s="1" t="s">
        <v>383</v>
      </c>
      <c r="P1212" s="1">
        <v>0.0</v>
      </c>
      <c r="Q1212" s="1" t="s">
        <v>45</v>
      </c>
      <c r="R1212" s="1">
        <v>6.4217552E8</v>
      </c>
      <c r="S1212" s="1" t="s">
        <v>778</v>
      </c>
      <c r="T1212" s="1" t="s">
        <v>779</v>
      </c>
      <c r="U1212" s="1" t="s">
        <v>49</v>
      </c>
      <c r="V1212" s="1" t="s">
        <v>5937</v>
      </c>
      <c r="W1212" s="1" t="s">
        <v>9137</v>
      </c>
      <c r="X1212" s="1" t="s">
        <v>781</v>
      </c>
      <c r="Y1212" s="1" t="s">
        <v>1087</v>
      </c>
      <c r="Z1212" s="1" t="s">
        <v>54</v>
      </c>
      <c r="AA1212" s="1" t="s">
        <v>782</v>
      </c>
      <c r="AB1212" s="1" t="s">
        <v>6960</v>
      </c>
      <c r="AC1212" s="1" t="s">
        <v>3225</v>
      </c>
      <c r="AE1212" s="1" t="s">
        <v>43</v>
      </c>
      <c r="AF1212" s="1" t="s">
        <v>72</v>
      </c>
      <c r="AG1212" s="1" t="s">
        <v>42</v>
      </c>
      <c r="AH1212" s="1" t="s">
        <v>9141</v>
      </c>
      <c r="AI1212" s="1" t="s">
        <v>45</v>
      </c>
    </row>
    <row r="1213" ht="14.25" customHeight="1">
      <c r="A1213" s="1" t="s">
        <v>35</v>
      </c>
      <c r="B1213" s="1" t="s">
        <v>74</v>
      </c>
      <c r="C1213" s="1" t="s">
        <v>9142</v>
      </c>
      <c r="D1213" s="1" t="s">
        <v>9143</v>
      </c>
      <c r="E1213" s="1" t="s">
        <v>39</v>
      </c>
      <c r="F1213" s="1" t="s">
        <v>9144</v>
      </c>
      <c r="G1213" s="1">
        <v>10726.0</v>
      </c>
      <c r="H1213" s="1" t="s">
        <v>9145</v>
      </c>
      <c r="I1213" s="1" t="s">
        <v>42</v>
      </c>
      <c r="J1213" s="1" t="s">
        <v>43</v>
      </c>
      <c r="L1213" s="1" t="s">
        <v>44</v>
      </c>
      <c r="M1213" s="1" t="s">
        <v>45</v>
      </c>
      <c r="N1213" s="1">
        <v>1.0</v>
      </c>
      <c r="O1213" s="1" t="s">
        <v>383</v>
      </c>
      <c r="P1213" s="1">
        <v>0.0</v>
      </c>
      <c r="Q1213" s="1" t="s">
        <v>45</v>
      </c>
      <c r="R1213" s="1">
        <v>6.4217552E8</v>
      </c>
      <c r="S1213" s="1" t="s">
        <v>778</v>
      </c>
      <c r="T1213" s="1" t="s">
        <v>779</v>
      </c>
      <c r="U1213" s="1" t="s">
        <v>49</v>
      </c>
      <c r="V1213" s="1" t="s">
        <v>6966</v>
      </c>
      <c r="W1213" s="1" t="s">
        <v>9142</v>
      </c>
      <c r="X1213" s="1" t="s">
        <v>781</v>
      </c>
      <c r="Y1213" s="1" t="s">
        <v>1087</v>
      </c>
      <c r="Z1213" s="1" t="s">
        <v>54</v>
      </c>
      <c r="AA1213" s="1" t="s">
        <v>782</v>
      </c>
      <c r="AB1213" s="1" t="s">
        <v>6960</v>
      </c>
      <c r="AC1213" s="1" t="s">
        <v>3225</v>
      </c>
      <c r="AE1213" s="1" t="s">
        <v>43</v>
      </c>
      <c r="AF1213" s="1" t="s">
        <v>72</v>
      </c>
      <c r="AG1213" s="1" t="s">
        <v>42</v>
      </c>
      <c r="AH1213" s="1" t="s">
        <v>9146</v>
      </c>
      <c r="AI1213" s="1" t="s">
        <v>45</v>
      </c>
    </row>
    <row r="1214" ht="14.25" customHeight="1">
      <c r="A1214" s="1" t="s">
        <v>35</v>
      </c>
      <c r="B1214" s="1" t="s">
        <v>74</v>
      </c>
      <c r="C1214" s="1" t="s">
        <v>9147</v>
      </c>
      <c r="D1214" s="1" t="s">
        <v>9148</v>
      </c>
      <c r="E1214" s="1" t="s">
        <v>39</v>
      </c>
      <c r="F1214" s="1" t="s">
        <v>9149</v>
      </c>
      <c r="G1214" s="1">
        <v>10727.0</v>
      </c>
      <c r="H1214" s="1" t="s">
        <v>9150</v>
      </c>
      <c r="I1214" s="1" t="s">
        <v>42</v>
      </c>
      <c r="J1214" s="1" t="s">
        <v>43</v>
      </c>
      <c r="L1214" s="1" t="s">
        <v>44</v>
      </c>
      <c r="M1214" s="1" t="s">
        <v>45</v>
      </c>
      <c r="N1214" s="1">
        <v>1.0</v>
      </c>
      <c r="O1214" s="1" t="s">
        <v>477</v>
      </c>
      <c r="P1214" s="1">
        <v>0.0</v>
      </c>
      <c r="Q1214" s="1" t="s">
        <v>45</v>
      </c>
      <c r="R1214" s="1">
        <v>6.4217552E8</v>
      </c>
      <c r="S1214" s="1" t="s">
        <v>778</v>
      </c>
      <c r="T1214" s="1" t="s">
        <v>779</v>
      </c>
      <c r="U1214" s="1" t="s">
        <v>49</v>
      </c>
      <c r="V1214" s="1" t="s">
        <v>9151</v>
      </c>
      <c r="W1214" s="1" t="s">
        <v>9147</v>
      </c>
      <c r="X1214" s="1" t="s">
        <v>781</v>
      </c>
      <c r="Y1214" s="1" t="s">
        <v>69</v>
      </c>
      <c r="Z1214" s="1" t="s">
        <v>54</v>
      </c>
      <c r="AA1214" s="1" t="s">
        <v>782</v>
      </c>
      <c r="AB1214" s="1" t="s">
        <v>9152</v>
      </c>
      <c r="AC1214" s="1" t="s">
        <v>3225</v>
      </c>
      <c r="AE1214" s="1" t="s">
        <v>43</v>
      </c>
      <c r="AF1214" s="1" t="s">
        <v>72</v>
      </c>
      <c r="AG1214" s="1" t="s">
        <v>42</v>
      </c>
      <c r="AH1214" s="1" t="s">
        <v>9153</v>
      </c>
      <c r="AI1214" s="1" t="s">
        <v>45</v>
      </c>
    </row>
    <row r="1215" ht="14.25" customHeight="1">
      <c r="A1215" s="1" t="s">
        <v>35</v>
      </c>
      <c r="B1215" s="1" t="s">
        <v>74</v>
      </c>
      <c r="C1215" s="1" t="s">
        <v>9154</v>
      </c>
      <c r="D1215" s="1" t="s">
        <v>9155</v>
      </c>
      <c r="E1215" s="1" t="s">
        <v>39</v>
      </c>
      <c r="F1215" s="1" t="s">
        <v>9156</v>
      </c>
      <c r="G1215" s="1">
        <v>10728.0</v>
      </c>
      <c r="H1215" s="1" t="s">
        <v>9157</v>
      </c>
      <c r="I1215" s="1" t="s">
        <v>42</v>
      </c>
      <c r="J1215" s="1" t="s">
        <v>43</v>
      </c>
      <c r="L1215" s="1" t="s">
        <v>44</v>
      </c>
      <c r="M1215" s="1" t="s">
        <v>80</v>
      </c>
      <c r="N1215" s="1">
        <v>1.0</v>
      </c>
      <c r="O1215" s="1" t="s">
        <v>383</v>
      </c>
      <c r="P1215" s="1">
        <v>0.0</v>
      </c>
      <c r="Q1215" s="1" t="s">
        <v>45</v>
      </c>
      <c r="R1215" s="1">
        <v>6816.0</v>
      </c>
      <c r="S1215" s="1" t="s">
        <v>1662</v>
      </c>
      <c r="T1215" s="1" t="s">
        <v>1663</v>
      </c>
      <c r="U1215" s="1" t="s">
        <v>49</v>
      </c>
      <c r="V1215" s="1" t="s">
        <v>9158</v>
      </c>
      <c r="W1215" s="1" t="s">
        <v>9154</v>
      </c>
      <c r="X1215" s="1" t="s">
        <v>238</v>
      </c>
      <c r="Y1215" s="1" t="s">
        <v>53</v>
      </c>
      <c r="Z1215" s="1" t="s">
        <v>54</v>
      </c>
      <c r="AA1215" s="1" t="s">
        <v>239</v>
      </c>
      <c r="AB1215" s="1" t="s">
        <v>9159</v>
      </c>
      <c r="AC1215" s="1" t="s">
        <v>3457</v>
      </c>
      <c r="AE1215" s="1" t="s">
        <v>43</v>
      </c>
      <c r="AF1215" s="1" t="s">
        <v>58</v>
      </c>
      <c r="AG1215" s="1" t="s">
        <v>42</v>
      </c>
      <c r="AH1215" s="1" t="s">
        <v>9154</v>
      </c>
      <c r="AI1215" s="1" t="s">
        <v>45</v>
      </c>
    </row>
    <row r="1216" ht="14.25" customHeight="1">
      <c r="A1216" s="1" t="s">
        <v>35</v>
      </c>
      <c r="B1216" s="1" t="s">
        <v>74</v>
      </c>
      <c r="C1216" s="1" t="s">
        <v>9160</v>
      </c>
      <c r="D1216" s="1" t="s">
        <v>9161</v>
      </c>
      <c r="E1216" s="1" t="s">
        <v>39</v>
      </c>
      <c r="F1216" s="1" t="s">
        <v>9162</v>
      </c>
      <c r="G1216" s="1">
        <v>10729.0</v>
      </c>
      <c r="H1216" s="1" t="s">
        <v>9163</v>
      </c>
      <c r="I1216" s="1" t="s">
        <v>42</v>
      </c>
      <c r="J1216" s="1" t="s">
        <v>43</v>
      </c>
      <c r="L1216" s="1" t="s">
        <v>44</v>
      </c>
      <c r="M1216" s="1" t="s">
        <v>45</v>
      </c>
      <c r="N1216" s="1">
        <v>1.0</v>
      </c>
      <c r="O1216" s="1" t="s">
        <v>383</v>
      </c>
      <c r="P1216" s="1">
        <v>0.0</v>
      </c>
      <c r="Q1216" s="1" t="s">
        <v>45</v>
      </c>
      <c r="R1216" s="1">
        <v>6.4217552E8</v>
      </c>
      <c r="S1216" s="1" t="s">
        <v>778</v>
      </c>
      <c r="T1216" s="1" t="s">
        <v>779</v>
      </c>
      <c r="U1216" s="1" t="s">
        <v>49</v>
      </c>
      <c r="V1216" s="1" t="s">
        <v>9151</v>
      </c>
      <c r="W1216" s="1" t="s">
        <v>9160</v>
      </c>
      <c r="X1216" s="1" t="s">
        <v>781</v>
      </c>
      <c r="Y1216" s="1" t="s">
        <v>1087</v>
      </c>
      <c r="Z1216" s="1" t="s">
        <v>54</v>
      </c>
      <c r="AA1216" s="1" t="s">
        <v>782</v>
      </c>
      <c r="AB1216" s="1" t="s">
        <v>1999</v>
      </c>
      <c r="AC1216" s="1" t="s">
        <v>3225</v>
      </c>
      <c r="AE1216" s="1" t="s">
        <v>43</v>
      </c>
      <c r="AF1216" s="1" t="s">
        <v>72</v>
      </c>
      <c r="AG1216" s="1" t="s">
        <v>42</v>
      </c>
      <c r="AH1216" s="1" t="s">
        <v>9164</v>
      </c>
      <c r="AI1216" s="1" t="s">
        <v>45</v>
      </c>
    </row>
    <row r="1217" ht="14.25" customHeight="1">
      <c r="A1217" s="1" t="s">
        <v>35</v>
      </c>
      <c r="B1217" s="1" t="s">
        <v>74</v>
      </c>
      <c r="C1217" s="1" t="s">
        <v>9165</v>
      </c>
      <c r="D1217" s="1" t="s">
        <v>9166</v>
      </c>
      <c r="E1217" s="1" t="s">
        <v>39</v>
      </c>
      <c r="F1217" s="1" t="s">
        <v>9167</v>
      </c>
      <c r="G1217" s="1">
        <v>10730.0</v>
      </c>
      <c r="H1217" s="1" t="s">
        <v>9168</v>
      </c>
      <c r="I1217" s="1" t="s">
        <v>42</v>
      </c>
      <c r="J1217" s="1" t="s">
        <v>43</v>
      </c>
      <c r="L1217" s="1" t="s">
        <v>44</v>
      </c>
      <c r="M1217" s="1" t="s">
        <v>45</v>
      </c>
      <c r="N1217" s="1">
        <v>1.0</v>
      </c>
      <c r="O1217" s="1" t="s">
        <v>46</v>
      </c>
      <c r="P1217" s="1">
        <v>0.0</v>
      </c>
      <c r="Q1217" s="1" t="s">
        <v>45</v>
      </c>
      <c r="R1217" s="1">
        <v>6.4217552E8</v>
      </c>
      <c r="S1217" s="1" t="s">
        <v>778</v>
      </c>
      <c r="T1217" s="1" t="s">
        <v>779</v>
      </c>
      <c r="U1217" s="1" t="s">
        <v>49</v>
      </c>
      <c r="V1217" s="1" t="s">
        <v>6966</v>
      </c>
      <c r="W1217" s="1" t="s">
        <v>9165</v>
      </c>
      <c r="X1217" s="1" t="s">
        <v>781</v>
      </c>
      <c r="Y1217" s="1" t="s">
        <v>69</v>
      </c>
      <c r="Z1217" s="1" t="s">
        <v>54</v>
      </c>
      <c r="AA1217" s="1" t="s">
        <v>782</v>
      </c>
      <c r="AB1217" s="1" t="s">
        <v>829</v>
      </c>
      <c r="AC1217" s="1" t="s">
        <v>3225</v>
      </c>
      <c r="AE1217" s="1" t="s">
        <v>43</v>
      </c>
      <c r="AF1217" s="1" t="s">
        <v>72</v>
      </c>
      <c r="AG1217" s="1" t="s">
        <v>42</v>
      </c>
      <c r="AH1217" s="1" t="s">
        <v>9169</v>
      </c>
      <c r="AI1217" s="1" t="s">
        <v>45</v>
      </c>
    </row>
    <row r="1218" ht="14.25" customHeight="1">
      <c r="A1218" s="1" t="s">
        <v>35</v>
      </c>
      <c r="B1218" s="1" t="s">
        <v>74</v>
      </c>
      <c r="C1218" s="1" t="s">
        <v>9170</v>
      </c>
      <c r="D1218" s="1" t="s">
        <v>9171</v>
      </c>
      <c r="E1218" s="1" t="s">
        <v>39</v>
      </c>
      <c r="F1218" s="1" t="s">
        <v>9172</v>
      </c>
      <c r="G1218" s="1">
        <v>10731.0</v>
      </c>
      <c r="H1218" s="1" t="s">
        <v>9173</v>
      </c>
      <c r="I1218" s="1" t="s">
        <v>42</v>
      </c>
      <c r="J1218" s="1" t="s">
        <v>43</v>
      </c>
      <c r="L1218" s="1" t="s">
        <v>44</v>
      </c>
      <c r="M1218" s="1" t="s">
        <v>45</v>
      </c>
      <c r="N1218" s="1">
        <v>1.0</v>
      </c>
      <c r="O1218" s="1" t="s">
        <v>383</v>
      </c>
      <c r="P1218" s="1">
        <v>0.0</v>
      </c>
      <c r="Q1218" s="1" t="s">
        <v>45</v>
      </c>
      <c r="R1218" s="1">
        <v>6.4217552E8</v>
      </c>
      <c r="S1218" s="1" t="s">
        <v>778</v>
      </c>
      <c r="T1218" s="1" t="s">
        <v>779</v>
      </c>
      <c r="U1218" s="1" t="s">
        <v>49</v>
      </c>
      <c r="V1218" s="1" t="s">
        <v>3327</v>
      </c>
      <c r="W1218" s="1" t="s">
        <v>9170</v>
      </c>
      <c r="X1218" s="1" t="s">
        <v>781</v>
      </c>
      <c r="Y1218" s="1" t="s">
        <v>69</v>
      </c>
      <c r="Z1218" s="1" t="s">
        <v>54</v>
      </c>
      <c r="AA1218" s="1" t="s">
        <v>782</v>
      </c>
      <c r="AB1218" s="1" t="s">
        <v>6960</v>
      </c>
      <c r="AC1218" s="1" t="s">
        <v>3225</v>
      </c>
      <c r="AE1218" s="1" t="s">
        <v>43</v>
      </c>
      <c r="AF1218" s="1" t="s">
        <v>72</v>
      </c>
      <c r="AG1218" s="1" t="s">
        <v>42</v>
      </c>
      <c r="AH1218" s="1" t="s">
        <v>9174</v>
      </c>
      <c r="AI1218" s="1" t="s">
        <v>45</v>
      </c>
    </row>
    <row r="1219" ht="14.25" customHeight="1">
      <c r="A1219" s="1" t="s">
        <v>35</v>
      </c>
      <c r="B1219" s="1" t="s">
        <v>74</v>
      </c>
      <c r="C1219" s="1" t="s">
        <v>9175</v>
      </c>
      <c r="D1219" s="1" t="s">
        <v>9176</v>
      </c>
      <c r="E1219" s="1" t="s">
        <v>39</v>
      </c>
      <c r="F1219" s="1" t="s">
        <v>9177</v>
      </c>
      <c r="G1219" s="1">
        <v>10732.0</v>
      </c>
      <c r="H1219" s="1" t="s">
        <v>9178</v>
      </c>
      <c r="I1219" s="1" t="s">
        <v>42</v>
      </c>
      <c r="J1219" s="1" t="s">
        <v>43</v>
      </c>
      <c r="L1219" s="1" t="s">
        <v>44</v>
      </c>
      <c r="M1219" s="1" t="s">
        <v>45</v>
      </c>
      <c r="N1219" s="1">
        <v>1.0</v>
      </c>
      <c r="O1219" s="1" t="s">
        <v>383</v>
      </c>
      <c r="P1219" s="1">
        <v>0.0</v>
      </c>
      <c r="Q1219" s="1" t="s">
        <v>45</v>
      </c>
      <c r="R1219" s="1">
        <v>6.4217552E8</v>
      </c>
      <c r="S1219" s="1" t="s">
        <v>778</v>
      </c>
      <c r="T1219" s="1" t="s">
        <v>779</v>
      </c>
      <c r="U1219" s="1" t="s">
        <v>49</v>
      </c>
      <c r="V1219" s="1" t="s">
        <v>6966</v>
      </c>
      <c r="W1219" s="1" t="s">
        <v>9175</v>
      </c>
      <c r="X1219" s="1" t="s">
        <v>781</v>
      </c>
      <c r="Y1219" s="1" t="s">
        <v>1087</v>
      </c>
      <c r="Z1219" s="1" t="s">
        <v>54</v>
      </c>
      <c r="AA1219" s="1" t="s">
        <v>782</v>
      </c>
      <c r="AB1219" s="1" t="s">
        <v>6947</v>
      </c>
      <c r="AC1219" s="1" t="s">
        <v>3225</v>
      </c>
      <c r="AE1219" s="1" t="s">
        <v>43</v>
      </c>
      <c r="AF1219" s="1" t="s">
        <v>72</v>
      </c>
      <c r="AG1219" s="1" t="s">
        <v>42</v>
      </c>
      <c r="AH1219" s="1" t="s">
        <v>9179</v>
      </c>
      <c r="AI1219" s="1" t="s">
        <v>45</v>
      </c>
    </row>
    <row r="1220" ht="14.25" customHeight="1">
      <c r="A1220" s="1" t="s">
        <v>35</v>
      </c>
      <c r="B1220" s="1" t="s">
        <v>704</v>
      </c>
      <c r="D1220" s="1" t="s">
        <v>9180</v>
      </c>
      <c r="E1220" s="1" t="s">
        <v>39</v>
      </c>
      <c r="F1220" s="1" t="s">
        <v>43</v>
      </c>
      <c r="G1220" s="1">
        <v>10733.0</v>
      </c>
      <c r="H1220" s="1" t="s">
        <v>9181</v>
      </c>
      <c r="I1220" s="1" t="s">
        <v>42</v>
      </c>
      <c r="J1220" s="1" t="s">
        <v>43</v>
      </c>
      <c r="L1220" s="1" t="s">
        <v>44</v>
      </c>
      <c r="M1220" s="1" t="s">
        <v>80</v>
      </c>
      <c r="N1220" s="1">
        <v>1.0</v>
      </c>
      <c r="O1220" s="1" t="s">
        <v>709</v>
      </c>
      <c r="P1220" s="1">
        <v>0.0</v>
      </c>
      <c r="Q1220" s="1" t="s">
        <v>45</v>
      </c>
      <c r="R1220" s="1">
        <v>8126.0</v>
      </c>
      <c r="S1220" s="1" t="s">
        <v>1440</v>
      </c>
      <c r="T1220" s="1" t="s">
        <v>1441</v>
      </c>
      <c r="U1220" s="1" t="s">
        <v>43</v>
      </c>
      <c r="X1220" s="1" t="s">
        <v>549</v>
      </c>
      <c r="Y1220" s="1" t="s">
        <v>53</v>
      </c>
      <c r="Z1220" s="1" t="s">
        <v>920</v>
      </c>
      <c r="AA1220" s="1" t="s">
        <v>997</v>
      </c>
      <c r="AB1220" s="1" t="s">
        <v>1443</v>
      </c>
      <c r="AC1220" s="1" t="s">
        <v>5018</v>
      </c>
      <c r="AE1220" s="1" t="s">
        <v>43</v>
      </c>
      <c r="AF1220" s="1" t="s">
        <v>72</v>
      </c>
      <c r="AG1220" s="1" t="s">
        <v>42</v>
      </c>
      <c r="AH1220" s="1" t="s">
        <v>9182</v>
      </c>
      <c r="AI1220" s="1" t="s">
        <v>80</v>
      </c>
    </row>
    <row r="1221" ht="14.25" customHeight="1">
      <c r="A1221" s="1" t="s">
        <v>35</v>
      </c>
      <c r="B1221" s="1" t="s">
        <v>36</v>
      </c>
      <c r="C1221" s="1" t="s">
        <v>9183</v>
      </c>
      <c r="D1221" s="1" t="s">
        <v>9184</v>
      </c>
      <c r="E1221" s="1" t="s">
        <v>39</v>
      </c>
      <c r="F1221" s="1" t="s">
        <v>9185</v>
      </c>
      <c r="G1221" s="1">
        <v>10734.0</v>
      </c>
      <c r="H1221" s="1" t="s">
        <v>9186</v>
      </c>
      <c r="I1221" s="1" t="s">
        <v>42</v>
      </c>
      <c r="J1221" s="1" t="s">
        <v>43</v>
      </c>
      <c r="L1221" s="1" t="s">
        <v>44</v>
      </c>
      <c r="M1221" s="1" t="s">
        <v>80</v>
      </c>
      <c r="N1221" s="1">
        <v>1.0</v>
      </c>
      <c r="O1221" s="1" t="s">
        <v>103</v>
      </c>
      <c r="P1221" s="1">
        <v>0.0</v>
      </c>
      <c r="Q1221" s="1" t="s">
        <v>80</v>
      </c>
      <c r="R1221" s="1">
        <v>6021.0</v>
      </c>
      <c r="S1221" s="1" t="s">
        <v>1967</v>
      </c>
      <c r="T1221" s="1" t="s">
        <v>1968</v>
      </c>
      <c r="U1221" s="1" t="s">
        <v>49</v>
      </c>
      <c r="V1221" s="1" t="s">
        <v>2800</v>
      </c>
      <c r="W1221" s="1" t="s">
        <v>9183</v>
      </c>
      <c r="X1221" s="1" t="s">
        <v>733</v>
      </c>
      <c r="Y1221" s="1" t="s">
        <v>53</v>
      </c>
      <c r="Z1221" s="1" t="s">
        <v>54</v>
      </c>
      <c r="AA1221" s="1" t="s">
        <v>1787</v>
      </c>
      <c r="AB1221" s="1" t="s">
        <v>9187</v>
      </c>
      <c r="AC1221" s="1" t="s">
        <v>5474</v>
      </c>
      <c r="AE1221" s="1" t="s">
        <v>43</v>
      </c>
      <c r="AF1221" s="1" t="s">
        <v>58</v>
      </c>
      <c r="AG1221" s="1" t="s">
        <v>42</v>
      </c>
      <c r="AH1221" s="1" t="s">
        <v>9183</v>
      </c>
      <c r="AI1221" s="1" t="s">
        <v>80</v>
      </c>
    </row>
    <row r="1222" ht="14.25" customHeight="1">
      <c r="A1222" s="1" t="s">
        <v>35</v>
      </c>
      <c r="B1222" s="1" t="s">
        <v>74</v>
      </c>
      <c r="C1222" s="1" t="s">
        <v>9188</v>
      </c>
      <c r="D1222" s="1" t="s">
        <v>9189</v>
      </c>
      <c r="E1222" s="1" t="s">
        <v>39</v>
      </c>
      <c r="F1222" s="1" t="s">
        <v>9190</v>
      </c>
      <c r="G1222" s="1">
        <v>10735.0</v>
      </c>
      <c r="H1222" s="1" t="s">
        <v>9191</v>
      </c>
      <c r="I1222" s="1" t="s">
        <v>42</v>
      </c>
      <c r="J1222" s="1" t="s">
        <v>43</v>
      </c>
      <c r="L1222" s="1" t="s">
        <v>44</v>
      </c>
      <c r="M1222" s="1" t="s">
        <v>45</v>
      </c>
      <c r="N1222" s="1">
        <v>1.0</v>
      </c>
      <c r="O1222" s="1" t="s">
        <v>825</v>
      </c>
      <c r="P1222" s="1">
        <v>0.0</v>
      </c>
      <c r="Q1222" s="1" t="s">
        <v>45</v>
      </c>
      <c r="R1222" s="1">
        <v>6.4217552E8</v>
      </c>
      <c r="S1222" s="1" t="s">
        <v>778</v>
      </c>
      <c r="T1222" s="1" t="s">
        <v>779</v>
      </c>
      <c r="U1222" s="1" t="s">
        <v>49</v>
      </c>
      <c r="V1222" s="1" t="s">
        <v>6422</v>
      </c>
      <c r="W1222" s="1" t="s">
        <v>9188</v>
      </c>
      <c r="X1222" s="1" t="s">
        <v>781</v>
      </c>
      <c r="Y1222" s="1" t="s">
        <v>69</v>
      </c>
      <c r="Z1222" s="1" t="s">
        <v>54</v>
      </c>
      <c r="AA1222" s="1" t="s">
        <v>782</v>
      </c>
      <c r="AB1222" s="1" t="s">
        <v>3275</v>
      </c>
      <c r="AC1222" s="1" t="s">
        <v>3225</v>
      </c>
      <c r="AE1222" s="1" t="s">
        <v>43</v>
      </c>
      <c r="AF1222" s="1" t="s">
        <v>72</v>
      </c>
      <c r="AG1222" s="1" t="s">
        <v>42</v>
      </c>
      <c r="AH1222" s="1" t="s">
        <v>9192</v>
      </c>
      <c r="AI1222" s="1" t="s">
        <v>45</v>
      </c>
    </row>
    <row r="1223" ht="14.25" customHeight="1">
      <c r="A1223" s="1" t="s">
        <v>35</v>
      </c>
      <c r="B1223" s="1" t="s">
        <v>145</v>
      </c>
      <c r="C1223" s="1" t="s">
        <v>9193</v>
      </c>
      <c r="D1223" s="1" t="s">
        <v>9194</v>
      </c>
      <c r="E1223" s="1" t="s">
        <v>39</v>
      </c>
      <c r="F1223" s="1" t="s">
        <v>9195</v>
      </c>
      <c r="G1223" s="1">
        <v>10736.0</v>
      </c>
      <c r="H1223" s="1" t="s">
        <v>9196</v>
      </c>
      <c r="I1223" s="1" t="s">
        <v>42</v>
      </c>
      <c r="J1223" s="1" t="s">
        <v>43</v>
      </c>
      <c r="L1223" s="1" t="s">
        <v>44</v>
      </c>
      <c r="M1223" s="1" t="s">
        <v>80</v>
      </c>
      <c r="N1223" s="1">
        <v>1.0</v>
      </c>
      <c r="O1223" s="1" t="s">
        <v>46</v>
      </c>
      <c r="P1223" s="1">
        <v>0.0</v>
      </c>
      <c r="Q1223" s="1" t="s">
        <v>80</v>
      </c>
      <c r="R1223" s="1">
        <v>8426.0</v>
      </c>
      <c r="S1223" s="1" t="s">
        <v>9197</v>
      </c>
      <c r="T1223" s="1" t="s">
        <v>9198</v>
      </c>
      <c r="U1223" s="1" t="s">
        <v>49</v>
      </c>
      <c r="V1223" s="1" t="s">
        <v>9199</v>
      </c>
      <c r="W1223" s="1" t="s">
        <v>9200</v>
      </c>
      <c r="X1223" s="1" t="s">
        <v>167</v>
      </c>
      <c r="Y1223" s="1" t="s">
        <v>53</v>
      </c>
      <c r="Z1223" s="1" t="s">
        <v>54</v>
      </c>
      <c r="AA1223" s="1" t="s">
        <v>155</v>
      </c>
      <c r="AB1223" s="1" t="s">
        <v>9201</v>
      </c>
      <c r="AC1223" s="1" t="s">
        <v>3172</v>
      </c>
      <c r="AE1223" s="1" t="s">
        <v>43</v>
      </c>
      <c r="AF1223" s="1" t="s">
        <v>72</v>
      </c>
      <c r="AG1223" s="1" t="s">
        <v>42</v>
      </c>
      <c r="AH1223" s="1" t="s">
        <v>9202</v>
      </c>
      <c r="AI1223" s="1" t="s">
        <v>80</v>
      </c>
    </row>
    <row r="1224" ht="14.25" customHeight="1">
      <c r="A1224" s="1" t="s">
        <v>35</v>
      </c>
      <c r="B1224" s="1" t="s">
        <v>74</v>
      </c>
      <c r="C1224" s="1" t="s">
        <v>9203</v>
      </c>
      <c r="D1224" s="1" t="s">
        <v>9204</v>
      </c>
      <c r="E1224" s="1" t="s">
        <v>39</v>
      </c>
      <c r="F1224" s="1" t="s">
        <v>9205</v>
      </c>
      <c r="G1224" s="1">
        <v>10737.0</v>
      </c>
      <c r="H1224" s="1" t="s">
        <v>9206</v>
      </c>
      <c r="I1224" s="1" t="s">
        <v>42</v>
      </c>
      <c r="J1224" s="1" t="s">
        <v>43</v>
      </c>
      <c r="L1224" s="1" t="s">
        <v>44</v>
      </c>
      <c r="M1224" s="1" t="s">
        <v>45</v>
      </c>
      <c r="N1224" s="1">
        <v>1.0</v>
      </c>
      <c r="O1224" s="1" t="s">
        <v>869</v>
      </c>
      <c r="P1224" s="1">
        <v>0.0</v>
      </c>
      <c r="Q1224" s="1" t="s">
        <v>45</v>
      </c>
      <c r="R1224" s="1">
        <v>6.4217552E8</v>
      </c>
      <c r="S1224" s="1" t="s">
        <v>778</v>
      </c>
      <c r="T1224" s="1" t="s">
        <v>779</v>
      </c>
      <c r="U1224" s="1" t="s">
        <v>49</v>
      </c>
      <c r="V1224" s="1" t="s">
        <v>3327</v>
      </c>
      <c r="W1224" s="1" t="s">
        <v>9203</v>
      </c>
      <c r="X1224" s="1" t="s">
        <v>781</v>
      </c>
      <c r="Y1224" s="1" t="s">
        <v>69</v>
      </c>
      <c r="Z1224" s="1" t="s">
        <v>54</v>
      </c>
      <c r="AA1224" s="1" t="s">
        <v>782</v>
      </c>
      <c r="AB1224" s="1" t="s">
        <v>9207</v>
      </c>
      <c r="AC1224" s="1" t="s">
        <v>3225</v>
      </c>
      <c r="AE1224" s="1" t="s">
        <v>43</v>
      </c>
      <c r="AF1224" s="1" t="s">
        <v>72</v>
      </c>
      <c r="AG1224" s="1" t="s">
        <v>42</v>
      </c>
      <c r="AH1224" s="1" t="s">
        <v>9208</v>
      </c>
      <c r="AI1224" s="1" t="s">
        <v>45</v>
      </c>
    </row>
    <row r="1225" ht="14.25" customHeight="1">
      <c r="A1225" s="1" t="s">
        <v>35</v>
      </c>
      <c r="B1225" s="1" t="s">
        <v>74</v>
      </c>
      <c r="C1225" s="1" t="s">
        <v>9209</v>
      </c>
      <c r="D1225" s="1" t="s">
        <v>9210</v>
      </c>
      <c r="E1225" s="1" t="s">
        <v>39</v>
      </c>
      <c r="F1225" s="1" t="s">
        <v>9211</v>
      </c>
      <c r="G1225" s="1">
        <v>10738.0</v>
      </c>
      <c r="H1225" s="1" t="s">
        <v>9212</v>
      </c>
      <c r="I1225" s="1" t="s">
        <v>42</v>
      </c>
      <c r="J1225" s="1" t="s">
        <v>43</v>
      </c>
      <c r="L1225" s="1" t="s">
        <v>44</v>
      </c>
      <c r="M1225" s="1" t="s">
        <v>80</v>
      </c>
      <c r="N1225" s="1">
        <v>1.0</v>
      </c>
      <c r="O1225" s="1" t="s">
        <v>412</v>
      </c>
      <c r="P1225" s="1">
        <v>0.0</v>
      </c>
      <c r="Q1225" s="1" t="s">
        <v>80</v>
      </c>
      <c r="R1225" s="1">
        <v>6801.0</v>
      </c>
      <c r="S1225" s="1" t="s">
        <v>9213</v>
      </c>
      <c r="T1225" s="1" t="s">
        <v>9214</v>
      </c>
      <c r="U1225" s="1" t="s">
        <v>49</v>
      </c>
      <c r="V1225" s="1" t="s">
        <v>9215</v>
      </c>
      <c r="W1225" s="1" t="s">
        <v>9209</v>
      </c>
      <c r="X1225" s="1" t="s">
        <v>179</v>
      </c>
      <c r="Y1225" s="1" t="s">
        <v>53</v>
      </c>
      <c r="Z1225" s="1" t="s">
        <v>54</v>
      </c>
      <c r="AA1225" s="1" t="s">
        <v>5294</v>
      </c>
      <c r="AB1225" s="1" t="s">
        <v>9216</v>
      </c>
      <c r="AC1225" s="1" t="s">
        <v>3540</v>
      </c>
      <c r="AE1225" s="1" t="s">
        <v>43</v>
      </c>
      <c r="AF1225" s="1" t="s">
        <v>58</v>
      </c>
      <c r="AG1225" s="1" t="s">
        <v>42</v>
      </c>
      <c r="AH1225" s="1" t="s">
        <v>9209</v>
      </c>
      <c r="AI1225" s="1" t="s">
        <v>80</v>
      </c>
    </row>
    <row r="1226" ht="14.25" customHeight="1">
      <c r="A1226" s="1" t="s">
        <v>35</v>
      </c>
      <c r="B1226" s="1" t="s">
        <v>74</v>
      </c>
      <c r="C1226" s="1" t="s">
        <v>9217</v>
      </c>
      <c r="D1226" s="1" t="s">
        <v>9218</v>
      </c>
      <c r="E1226" s="1" t="s">
        <v>39</v>
      </c>
      <c r="F1226" s="1" t="s">
        <v>43</v>
      </c>
      <c r="G1226" s="1">
        <v>10739.0</v>
      </c>
      <c r="H1226" s="1" t="s">
        <v>9219</v>
      </c>
      <c r="I1226" s="1" t="s">
        <v>42</v>
      </c>
      <c r="J1226" s="1" t="s">
        <v>43</v>
      </c>
      <c r="L1226" s="1" t="s">
        <v>44</v>
      </c>
      <c r="M1226" s="1" t="s">
        <v>80</v>
      </c>
      <c r="N1226" s="1">
        <v>1.0</v>
      </c>
      <c r="O1226" s="1" t="s">
        <v>477</v>
      </c>
      <c r="P1226" s="1">
        <v>0.0</v>
      </c>
      <c r="Q1226" s="1" t="s">
        <v>45</v>
      </c>
      <c r="R1226" s="1">
        <v>6.45855254E8</v>
      </c>
      <c r="S1226" s="1" t="s">
        <v>1329</v>
      </c>
      <c r="T1226" s="1" t="s">
        <v>751</v>
      </c>
      <c r="U1226" s="1" t="s">
        <v>49</v>
      </c>
      <c r="V1226" s="1" t="s">
        <v>9220</v>
      </c>
      <c r="W1226" s="1" t="s">
        <v>9217</v>
      </c>
      <c r="X1226" s="1" t="s">
        <v>238</v>
      </c>
      <c r="Y1226" s="1" t="s">
        <v>53</v>
      </c>
      <c r="Z1226" s="1" t="s">
        <v>54</v>
      </c>
      <c r="AA1226" s="1" t="s">
        <v>239</v>
      </c>
      <c r="AB1226" s="1" t="s">
        <v>3807</v>
      </c>
      <c r="AC1226" s="1" t="s">
        <v>3225</v>
      </c>
      <c r="AE1226" s="1" t="s">
        <v>43</v>
      </c>
      <c r="AF1226" s="1" t="s">
        <v>72</v>
      </c>
      <c r="AG1226" s="1" t="s">
        <v>42</v>
      </c>
      <c r="AH1226" s="1" t="s">
        <v>9221</v>
      </c>
      <c r="AI1226" s="1" t="s">
        <v>80</v>
      </c>
    </row>
    <row r="1227" ht="14.25" customHeight="1">
      <c r="A1227" s="1" t="s">
        <v>35</v>
      </c>
      <c r="B1227" s="1" t="s">
        <v>145</v>
      </c>
      <c r="C1227" s="1" t="s">
        <v>9222</v>
      </c>
      <c r="D1227" s="1" t="s">
        <v>9223</v>
      </c>
      <c r="E1227" s="1" t="s">
        <v>39</v>
      </c>
      <c r="F1227" s="1" t="s">
        <v>9224</v>
      </c>
      <c r="G1227" s="1">
        <v>10740.0</v>
      </c>
      <c r="H1227" s="1" t="s">
        <v>9225</v>
      </c>
      <c r="I1227" s="1" t="s">
        <v>42</v>
      </c>
      <c r="J1227" s="1" t="s">
        <v>43</v>
      </c>
      <c r="L1227" s="1" t="s">
        <v>44</v>
      </c>
      <c r="M1227" s="1" t="s">
        <v>45</v>
      </c>
      <c r="N1227" s="1">
        <v>1.0</v>
      </c>
      <c r="O1227" s="1" t="s">
        <v>150</v>
      </c>
      <c r="P1227" s="1">
        <v>0.0</v>
      </c>
      <c r="Q1227" s="1" t="s">
        <v>45</v>
      </c>
      <c r="R1227" s="1">
        <v>6021.0</v>
      </c>
      <c r="S1227" s="1" t="s">
        <v>9226</v>
      </c>
      <c r="T1227" s="1" t="s">
        <v>9227</v>
      </c>
      <c r="U1227" s="1" t="s">
        <v>49</v>
      </c>
      <c r="V1227" s="1" t="s">
        <v>9228</v>
      </c>
      <c r="W1227" s="1" t="s">
        <v>9229</v>
      </c>
      <c r="X1227" s="1" t="s">
        <v>179</v>
      </c>
      <c r="Y1227" s="1" t="s">
        <v>53</v>
      </c>
      <c r="Z1227" s="1" t="s">
        <v>54</v>
      </c>
      <c r="AA1227" s="1" t="s">
        <v>155</v>
      </c>
      <c r="AB1227" s="1" t="s">
        <v>9230</v>
      </c>
      <c r="AC1227" s="1" t="s">
        <v>5474</v>
      </c>
      <c r="AE1227" s="1" t="s">
        <v>43</v>
      </c>
      <c r="AF1227" s="1" t="s">
        <v>72</v>
      </c>
      <c r="AG1227" s="1" t="s">
        <v>42</v>
      </c>
      <c r="AH1227" s="1" t="s">
        <v>9222</v>
      </c>
      <c r="AI1227" s="1" t="s">
        <v>45</v>
      </c>
    </row>
    <row r="1228" ht="14.25" customHeight="1">
      <c r="A1228" s="1" t="s">
        <v>35</v>
      </c>
      <c r="B1228" s="1" t="s">
        <v>684</v>
      </c>
      <c r="C1228" s="1" t="s">
        <v>9231</v>
      </c>
      <c r="D1228" s="1" t="s">
        <v>9232</v>
      </c>
      <c r="E1228" s="1" t="s">
        <v>39</v>
      </c>
      <c r="F1228" s="1" t="s">
        <v>9233</v>
      </c>
      <c r="G1228" s="1">
        <v>10741.0</v>
      </c>
      <c r="H1228" s="1" t="s">
        <v>9234</v>
      </c>
      <c r="I1228" s="1" t="s">
        <v>42</v>
      </c>
      <c r="J1228" s="1" t="s">
        <v>43</v>
      </c>
      <c r="L1228" s="1" t="s">
        <v>44</v>
      </c>
      <c r="M1228" s="1" t="s">
        <v>45</v>
      </c>
      <c r="N1228" s="1">
        <v>1.0</v>
      </c>
      <c r="O1228" s="1" t="s">
        <v>9235</v>
      </c>
      <c r="P1228" s="1">
        <v>0.0</v>
      </c>
      <c r="Q1228" s="1" t="s">
        <v>45</v>
      </c>
      <c r="R1228" s="1">
        <v>8888.0</v>
      </c>
      <c r="S1228" s="1" t="s">
        <v>1329</v>
      </c>
      <c r="T1228" s="1" t="s">
        <v>751</v>
      </c>
      <c r="U1228" s="1" t="s">
        <v>49</v>
      </c>
      <c r="V1228" s="1" t="s">
        <v>9236</v>
      </c>
      <c r="W1228" s="1" t="s">
        <v>9237</v>
      </c>
      <c r="X1228" s="1" t="s">
        <v>549</v>
      </c>
      <c r="Y1228" s="1" t="s">
        <v>53</v>
      </c>
      <c r="Z1228" s="1" t="s">
        <v>54</v>
      </c>
      <c r="AA1228" s="1" t="s">
        <v>932</v>
      </c>
      <c r="AB1228" s="1" t="s">
        <v>9238</v>
      </c>
      <c r="AC1228" s="1" t="s">
        <v>3762</v>
      </c>
      <c r="AE1228" s="1" t="s">
        <v>43</v>
      </c>
      <c r="AF1228" s="1" t="s">
        <v>58</v>
      </c>
      <c r="AG1228" s="1" t="s">
        <v>42</v>
      </c>
      <c r="AH1228" s="1" t="s">
        <v>9231</v>
      </c>
      <c r="AI1228" s="1" t="s">
        <v>45</v>
      </c>
    </row>
    <row r="1229" ht="14.25" customHeight="1">
      <c r="A1229" s="1" t="s">
        <v>35</v>
      </c>
      <c r="B1229" s="1" t="s">
        <v>5795</v>
      </c>
      <c r="D1229" s="1" t="s">
        <v>9239</v>
      </c>
      <c r="E1229" s="1" t="s">
        <v>9240</v>
      </c>
      <c r="F1229" s="1" t="s">
        <v>9241</v>
      </c>
      <c r="G1229" s="1">
        <v>10742.0</v>
      </c>
      <c r="H1229" s="1" t="s">
        <v>6529</v>
      </c>
      <c r="I1229" s="1" t="s">
        <v>42</v>
      </c>
      <c r="J1229" s="1" t="s">
        <v>43</v>
      </c>
      <c r="L1229" s="1" t="s">
        <v>44</v>
      </c>
      <c r="M1229" s="1" t="s">
        <v>45</v>
      </c>
      <c r="N1229" s="1">
        <v>1.0</v>
      </c>
      <c r="O1229" s="1" t="s">
        <v>8872</v>
      </c>
      <c r="P1229" s="1">
        <v>0.0</v>
      </c>
      <c r="Q1229" s="1" t="s">
        <v>45</v>
      </c>
      <c r="R1229" s="1">
        <v>8542.0</v>
      </c>
      <c r="S1229" s="1" t="s">
        <v>1403</v>
      </c>
      <c r="T1229" s="1" t="s">
        <v>1404</v>
      </c>
      <c r="U1229" s="1" t="s">
        <v>43</v>
      </c>
      <c r="X1229" s="1" t="s">
        <v>1464</v>
      </c>
      <c r="Y1229" s="1" t="s">
        <v>1525</v>
      </c>
      <c r="Z1229" s="1" t="s">
        <v>617</v>
      </c>
      <c r="AA1229" s="1" t="s">
        <v>8874</v>
      </c>
      <c r="AB1229" s="1" t="s">
        <v>9242</v>
      </c>
      <c r="AC1229" s="1" t="s">
        <v>3199</v>
      </c>
      <c r="AE1229" s="1" t="s">
        <v>43</v>
      </c>
      <c r="AF1229" s="1" t="s">
        <v>72</v>
      </c>
      <c r="AG1229" s="1" t="s">
        <v>42</v>
      </c>
      <c r="AH1229" s="1" t="s">
        <v>9243</v>
      </c>
      <c r="AI1229" s="1" t="s">
        <v>45</v>
      </c>
    </row>
    <row r="1230" ht="14.25" customHeight="1">
      <c r="A1230" s="1" t="s">
        <v>35</v>
      </c>
      <c r="B1230" s="1" t="s">
        <v>1873</v>
      </c>
      <c r="D1230" s="1" t="s">
        <v>9244</v>
      </c>
      <c r="F1230" s="1" t="s">
        <v>9245</v>
      </c>
      <c r="G1230" s="1">
        <v>10743.0</v>
      </c>
      <c r="H1230" s="1" t="s">
        <v>9246</v>
      </c>
      <c r="I1230" s="1" t="s">
        <v>42</v>
      </c>
      <c r="J1230" s="1" t="s">
        <v>43</v>
      </c>
      <c r="L1230" s="1" t="s">
        <v>44</v>
      </c>
      <c r="M1230" s="1" t="s">
        <v>45</v>
      </c>
      <c r="N1230" s="1">
        <v>1.0</v>
      </c>
      <c r="O1230" s="1" t="s">
        <v>270</v>
      </c>
      <c r="P1230" s="1">
        <v>0.0</v>
      </c>
      <c r="Q1230" s="1" t="s">
        <v>45</v>
      </c>
      <c r="R1230" s="1">
        <v>8.15669664E8</v>
      </c>
      <c r="S1230" s="1" t="s">
        <v>8487</v>
      </c>
      <c r="T1230" s="1" t="s">
        <v>8488</v>
      </c>
      <c r="U1230" s="1" t="s">
        <v>43</v>
      </c>
      <c r="X1230" s="1" t="s">
        <v>616</v>
      </c>
      <c r="Y1230" s="1" t="s">
        <v>3388</v>
      </c>
      <c r="Z1230" s="1" t="s">
        <v>617</v>
      </c>
      <c r="AA1230" s="1" t="s">
        <v>1882</v>
      </c>
      <c r="AB1230" s="1" t="s">
        <v>8489</v>
      </c>
      <c r="AC1230" s="1" t="s">
        <v>3985</v>
      </c>
      <c r="AE1230" s="1" t="s">
        <v>43</v>
      </c>
      <c r="AF1230" s="1" t="s">
        <v>72</v>
      </c>
      <c r="AG1230" s="1" t="s">
        <v>42</v>
      </c>
      <c r="AH1230" s="1" t="s">
        <v>9247</v>
      </c>
      <c r="AI1230" s="1" t="s">
        <v>45</v>
      </c>
    </row>
    <row r="1231" ht="14.25" customHeight="1">
      <c r="A1231" s="1" t="s">
        <v>35</v>
      </c>
      <c r="B1231" s="1" t="s">
        <v>1873</v>
      </c>
      <c r="C1231" s="1" t="s">
        <v>9248</v>
      </c>
      <c r="D1231" s="1" t="s">
        <v>9249</v>
      </c>
      <c r="E1231" s="1" t="s">
        <v>9250</v>
      </c>
      <c r="F1231" s="1" t="s">
        <v>9251</v>
      </c>
      <c r="G1231" s="1">
        <v>10744.0</v>
      </c>
      <c r="H1231" s="1" t="s">
        <v>9246</v>
      </c>
      <c r="I1231" s="1" t="s">
        <v>42</v>
      </c>
      <c r="J1231" s="1" t="s">
        <v>43</v>
      </c>
      <c r="L1231" s="1" t="s">
        <v>44</v>
      </c>
      <c r="M1231" s="1" t="s">
        <v>45</v>
      </c>
      <c r="N1231" s="1">
        <v>1.0</v>
      </c>
      <c r="O1231" s="1" t="s">
        <v>270</v>
      </c>
      <c r="P1231" s="1">
        <v>0.0</v>
      </c>
      <c r="Q1231" s="1" t="s">
        <v>45</v>
      </c>
      <c r="R1231" s="1">
        <v>6148.0</v>
      </c>
      <c r="S1231" s="1" t="s">
        <v>9252</v>
      </c>
      <c r="T1231" s="1" t="s">
        <v>9253</v>
      </c>
      <c r="U1231" s="1" t="s">
        <v>49</v>
      </c>
      <c r="V1231" s="1" t="s">
        <v>42</v>
      </c>
      <c r="W1231" s="1" t="s">
        <v>9248</v>
      </c>
      <c r="X1231" s="1" t="s">
        <v>981</v>
      </c>
      <c r="Y1231" s="1" t="s">
        <v>3388</v>
      </c>
      <c r="Z1231" s="1" t="s">
        <v>54</v>
      </c>
      <c r="AA1231" s="1" t="s">
        <v>1882</v>
      </c>
      <c r="AB1231" s="1" t="s">
        <v>9254</v>
      </c>
      <c r="AC1231" s="1" t="s">
        <v>9255</v>
      </c>
      <c r="AE1231" s="1" t="s">
        <v>43</v>
      </c>
      <c r="AF1231" s="1" t="s">
        <v>72</v>
      </c>
      <c r="AG1231" s="1" t="s">
        <v>42</v>
      </c>
      <c r="AH1231" s="1" t="s">
        <v>9248</v>
      </c>
      <c r="AI1231" s="1" t="s">
        <v>45</v>
      </c>
    </row>
    <row r="1232" ht="14.25" customHeight="1">
      <c r="A1232" s="1" t="s">
        <v>35</v>
      </c>
      <c r="B1232" s="1" t="s">
        <v>36</v>
      </c>
      <c r="C1232" s="1" t="s">
        <v>9256</v>
      </c>
      <c r="D1232" s="1" t="s">
        <v>9257</v>
      </c>
      <c r="E1232" s="1" t="s">
        <v>39</v>
      </c>
      <c r="F1232" s="1" t="s">
        <v>9258</v>
      </c>
      <c r="G1232" s="1">
        <v>10745.0</v>
      </c>
      <c r="H1232" s="1" t="s">
        <v>9259</v>
      </c>
      <c r="I1232" s="1" t="s">
        <v>42</v>
      </c>
      <c r="J1232" s="1" t="s">
        <v>43</v>
      </c>
      <c r="L1232" s="1" t="s">
        <v>44</v>
      </c>
      <c r="M1232" s="1" t="s">
        <v>45</v>
      </c>
      <c r="N1232" s="1">
        <v>1.0</v>
      </c>
      <c r="O1232" s="1" t="s">
        <v>103</v>
      </c>
      <c r="P1232" s="1">
        <v>0.0</v>
      </c>
      <c r="Q1232" s="1" t="s">
        <v>45</v>
      </c>
      <c r="R1232" s="1">
        <v>2.5766355E7</v>
      </c>
      <c r="S1232" s="1" t="s">
        <v>2353</v>
      </c>
      <c r="T1232" s="1" t="s">
        <v>2354</v>
      </c>
      <c r="U1232" s="1" t="s">
        <v>49</v>
      </c>
      <c r="V1232" s="1" t="s">
        <v>9260</v>
      </c>
      <c r="W1232" s="1" t="s">
        <v>9261</v>
      </c>
      <c r="X1232" s="1" t="s">
        <v>121</v>
      </c>
      <c r="Y1232" s="1" t="s">
        <v>53</v>
      </c>
      <c r="Z1232" s="1" t="s">
        <v>54</v>
      </c>
      <c r="AA1232" s="1" t="s">
        <v>4015</v>
      </c>
      <c r="AB1232" s="1" t="s">
        <v>9262</v>
      </c>
      <c r="AC1232" s="1" t="s">
        <v>3646</v>
      </c>
      <c r="AE1232" s="1" t="s">
        <v>43</v>
      </c>
      <c r="AF1232" s="1" t="s">
        <v>58</v>
      </c>
      <c r="AG1232" s="1" t="s">
        <v>42</v>
      </c>
      <c r="AH1232" s="1" t="s">
        <v>9256</v>
      </c>
      <c r="AI1232" s="1" t="s">
        <v>45</v>
      </c>
    </row>
    <row r="1233" ht="14.25" customHeight="1">
      <c r="A1233" s="1" t="s">
        <v>35</v>
      </c>
      <c r="B1233" s="1" t="s">
        <v>3144</v>
      </c>
      <c r="C1233" s="1" t="s">
        <v>9263</v>
      </c>
      <c r="D1233" s="1" t="s">
        <v>9264</v>
      </c>
      <c r="E1233" s="1" t="s">
        <v>39</v>
      </c>
      <c r="F1233" s="1" t="s">
        <v>9265</v>
      </c>
      <c r="G1233" s="1">
        <v>10746.0</v>
      </c>
      <c r="H1233" s="1" t="s">
        <v>9266</v>
      </c>
      <c r="I1233" s="1" t="s">
        <v>42</v>
      </c>
      <c r="J1233" s="1" t="s">
        <v>43</v>
      </c>
      <c r="L1233" s="1" t="s">
        <v>44</v>
      </c>
      <c r="M1233" s="1" t="s">
        <v>80</v>
      </c>
      <c r="N1233" s="1">
        <v>1.0</v>
      </c>
      <c r="O1233" s="1" t="s">
        <v>280</v>
      </c>
      <c r="P1233" s="1">
        <v>0.0</v>
      </c>
      <c r="Q1233" s="1" t="s">
        <v>80</v>
      </c>
      <c r="R1233" s="1">
        <v>6220.0</v>
      </c>
      <c r="S1233" s="1" t="s">
        <v>9267</v>
      </c>
      <c r="T1233" s="1" t="s">
        <v>9268</v>
      </c>
      <c r="U1233" s="1" t="s">
        <v>49</v>
      </c>
      <c r="V1233" s="1" t="s">
        <v>9269</v>
      </c>
      <c r="W1233" s="1" t="s">
        <v>9270</v>
      </c>
      <c r="X1233" s="1" t="s">
        <v>279</v>
      </c>
      <c r="Y1233" s="1" t="s">
        <v>69</v>
      </c>
      <c r="Z1233" s="1" t="s">
        <v>54</v>
      </c>
      <c r="AA1233" s="1" t="s">
        <v>3151</v>
      </c>
      <c r="AB1233" s="1" t="s">
        <v>9265</v>
      </c>
      <c r="AC1233" s="1" t="s">
        <v>3430</v>
      </c>
      <c r="AE1233" s="1" t="s">
        <v>43</v>
      </c>
      <c r="AF1233" s="1" t="s">
        <v>58</v>
      </c>
      <c r="AG1233" s="1" t="s">
        <v>42</v>
      </c>
      <c r="AH1233" s="1" t="s">
        <v>9263</v>
      </c>
      <c r="AI1233" s="1" t="s">
        <v>80</v>
      </c>
    </row>
    <row r="1234" ht="14.25" customHeight="1">
      <c r="A1234" s="1" t="s">
        <v>35</v>
      </c>
      <c r="B1234" s="1" t="s">
        <v>145</v>
      </c>
      <c r="C1234" s="1" t="s">
        <v>9271</v>
      </c>
      <c r="D1234" s="1" t="s">
        <v>9272</v>
      </c>
      <c r="E1234" s="1" t="s">
        <v>39</v>
      </c>
      <c r="F1234" s="1" t="s">
        <v>9273</v>
      </c>
      <c r="G1234" s="1">
        <v>10747.0</v>
      </c>
      <c r="H1234" s="1" t="s">
        <v>9274</v>
      </c>
      <c r="I1234" s="1" t="s">
        <v>42</v>
      </c>
      <c r="J1234" s="1" t="s">
        <v>43</v>
      </c>
      <c r="L1234" s="1" t="s">
        <v>44</v>
      </c>
      <c r="M1234" s="1" t="s">
        <v>80</v>
      </c>
      <c r="N1234" s="1">
        <v>1.0</v>
      </c>
      <c r="O1234" s="1" t="s">
        <v>174</v>
      </c>
      <c r="P1234" s="1">
        <v>0.0</v>
      </c>
      <c r="Q1234" s="1" t="s">
        <v>80</v>
      </c>
      <c r="R1234" s="1">
        <v>8161.0</v>
      </c>
      <c r="S1234" s="1" t="s">
        <v>9275</v>
      </c>
      <c r="T1234" s="1" t="s">
        <v>9276</v>
      </c>
      <c r="U1234" s="1" t="s">
        <v>49</v>
      </c>
      <c r="V1234" s="1" t="s">
        <v>9277</v>
      </c>
      <c r="W1234" s="1" t="s">
        <v>9278</v>
      </c>
      <c r="X1234" s="1" t="s">
        <v>85</v>
      </c>
      <c r="Y1234" s="1" t="s">
        <v>53</v>
      </c>
      <c r="Z1234" s="1" t="s">
        <v>54</v>
      </c>
      <c r="AA1234" s="1" t="s">
        <v>302</v>
      </c>
      <c r="AB1234" s="1" t="s">
        <v>9279</v>
      </c>
      <c r="AC1234" s="1" t="s">
        <v>1861</v>
      </c>
      <c r="AE1234" s="1" t="s">
        <v>43</v>
      </c>
      <c r="AF1234" s="1" t="s">
        <v>72</v>
      </c>
      <c r="AG1234" s="1" t="s">
        <v>42</v>
      </c>
      <c r="AH1234" s="1" t="s">
        <v>9271</v>
      </c>
      <c r="AI1234" s="1" t="s">
        <v>80</v>
      </c>
    </row>
    <row r="1235" ht="14.25" customHeight="1">
      <c r="A1235" s="1" t="s">
        <v>35</v>
      </c>
      <c r="B1235" s="1" t="s">
        <v>122</v>
      </c>
      <c r="C1235" s="1" t="s">
        <v>9280</v>
      </c>
      <c r="D1235" s="1" t="s">
        <v>9281</v>
      </c>
      <c r="E1235" s="1" t="s">
        <v>39</v>
      </c>
      <c r="F1235" s="1" t="s">
        <v>9282</v>
      </c>
      <c r="G1235" s="1">
        <v>10748.0</v>
      </c>
      <c r="H1235" s="1" t="s">
        <v>9283</v>
      </c>
      <c r="I1235" s="1" t="s">
        <v>42</v>
      </c>
      <c r="J1235" s="1" t="s">
        <v>43</v>
      </c>
      <c r="L1235" s="1" t="s">
        <v>44</v>
      </c>
      <c r="M1235" s="1" t="s">
        <v>45</v>
      </c>
      <c r="N1235" s="1">
        <v>1.0</v>
      </c>
      <c r="P1235" s="1">
        <v>0.0</v>
      </c>
      <c r="Q1235" s="1" t="s">
        <v>45</v>
      </c>
      <c r="R1235" s="1">
        <v>8888.0</v>
      </c>
      <c r="S1235" s="1" t="s">
        <v>9284</v>
      </c>
      <c r="T1235" s="1" t="s">
        <v>700</v>
      </c>
      <c r="U1235" s="1" t="s">
        <v>49</v>
      </c>
      <c r="V1235" s="1" t="s">
        <v>9285</v>
      </c>
      <c r="W1235" s="1" t="s">
        <v>9286</v>
      </c>
      <c r="X1235" s="1" t="s">
        <v>179</v>
      </c>
      <c r="Y1235" s="1" t="s">
        <v>69</v>
      </c>
      <c r="Z1235" s="1" t="s">
        <v>54</v>
      </c>
      <c r="AB1235" s="1" t="s">
        <v>9287</v>
      </c>
      <c r="AC1235" s="1" t="s">
        <v>3762</v>
      </c>
      <c r="AE1235" s="1" t="s">
        <v>43</v>
      </c>
      <c r="AF1235" s="1" t="s">
        <v>58</v>
      </c>
      <c r="AG1235" s="1" t="s">
        <v>42</v>
      </c>
      <c r="AH1235" s="1" t="s">
        <v>9280</v>
      </c>
      <c r="AI1235" s="1" t="s">
        <v>45</v>
      </c>
    </row>
    <row r="1236" ht="14.25" customHeight="1">
      <c r="A1236" s="1" t="s">
        <v>35</v>
      </c>
      <c r="B1236" s="1" t="s">
        <v>3144</v>
      </c>
      <c r="C1236" s="1" t="s">
        <v>9288</v>
      </c>
      <c r="D1236" s="1" t="s">
        <v>9289</v>
      </c>
      <c r="E1236" s="1" t="s">
        <v>39</v>
      </c>
      <c r="F1236" s="1" t="s">
        <v>9290</v>
      </c>
      <c r="G1236" s="1">
        <v>10749.0</v>
      </c>
      <c r="H1236" s="1" t="s">
        <v>9291</v>
      </c>
      <c r="I1236" s="1" t="s">
        <v>9292</v>
      </c>
      <c r="J1236" s="1" t="s">
        <v>49</v>
      </c>
      <c r="K1236" s="1" t="s">
        <v>9293</v>
      </c>
      <c r="L1236" s="1" t="s">
        <v>44</v>
      </c>
      <c r="M1236" s="1" t="s">
        <v>80</v>
      </c>
      <c r="N1236" s="1">
        <v>1.0</v>
      </c>
      <c r="O1236" s="1" t="s">
        <v>3799</v>
      </c>
      <c r="P1236" s="1">
        <v>1.0</v>
      </c>
      <c r="Q1236" s="1" t="s">
        <v>80</v>
      </c>
      <c r="R1236" s="1">
        <v>6533.0</v>
      </c>
      <c r="S1236" s="1" t="s">
        <v>9294</v>
      </c>
      <c r="T1236" s="1" t="s">
        <v>9295</v>
      </c>
      <c r="U1236" s="1" t="s">
        <v>49</v>
      </c>
      <c r="V1236" s="1" t="s">
        <v>9296</v>
      </c>
      <c r="W1236" s="1" t="s">
        <v>9288</v>
      </c>
      <c r="X1236" s="1" t="s">
        <v>751</v>
      </c>
      <c r="Y1236" s="1" t="s">
        <v>53</v>
      </c>
      <c r="Z1236" s="1" t="s">
        <v>54</v>
      </c>
      <c r="AA1236" s="1" t="s">
        <v>3151</v>
      </c>
      <c r="AB1236" s="1" t="s">
        <v>9297</v>
      </c>
      <c r="AC1236" s="1" t="s">
        <v>4006</v>
      </c>
      <c r="AE1236" s="1" t="s">
        <v>43</v>
      </c>
      <c r="AF1236" s="1" t="s">
        <v>72</v>
      </c>
      <c r="AG1236" s="1" t="s">
        <v>42</v>
      </c>
      <c r="AH1236" s="1" t="s">
        <v>9288</v>
      </c>
      <c r="AI1236" s="1" t="s">
        <v>80</v>
      </c>
    </row>
    <row r="1237" ht="14.25" customHeight="1">
      <c r="A1237" s="1" t="s">
        <v>35</v>
      </c>
      <c r="B1237" s="1" t="s">
        <v>36</v>
      </c>
      <c r="C1237" s="1" t="s">
        <v>9298</v>
      </c>
      <c r="D1237" s="1" t="s">
        <v>9299</v>
      </c>
      <c r="E1237" s="1" t="s">
        <v>39</v>
      </c>
      <c r="F1237" s="1" t="s">
        <v>9300</v>
      </c>
      <c r="G1237" s="1">
        <v>10750.0</v>
      </c>
      <c r="H1237" s="1" t="s">
        <v>9301</v>
      </c>
      <c r="I1237" s="1" t="s">
        <v>42</v>
      </c>
      <c r="J1237" s="1" t="s">
        <v>43</v>
      </c>
      <c r="L1237" s="1" t="s">
        <v>44</v>
      </c>
      <c r="M1237" s="1" t="s">
        <v>80</v>
      </c>
      <c r="N1237" s="1">
        <v>1.0</v>
      </c>
      <c r="O1237" s="1" t="s">
        <v>412</v>
      </c>
      <c r="P1237" s="1">
        <v>0.0</v>
      </c>
      <c r="Q1237" s="1" t="s">
        <v>80</v>
      </c>
      <c r="R1237" s="1">
        <v>9.97978371E8</v>
      </c>
      <c r="S1237" s="1" t="s">
        <v>9302</v>
      </c>
      <c r="T1237" s="1" t="s">
        <v>9303</v>
      </c>
      <c r="U1237" s="1" t="s">
        <v>49</v>
      </c>
      <c r="V1237" s="1" t="s">
        <v>9304</v>
      </c>
      <c r="W1237" s="1" t="s">
        <v>9305</v>
      </c>
      <c r="X1237" s="1" t="s">
        <v>121</v>
      </c>
      <c r="Y1237" s="1" t="s">
        <v>53</v>
      </c>
      <c r="Z1237" s="1" t="s">
        <v>54</v>
      </c>
      <c r="AA1237" s="1" t="s">
        <v>229</v>
      </c>
      <c r="AB1237" s="1" t="s">
        <v>9306</v>
      </c>
      <c r="AC1237" s="1" t="s">
        <v>5509</v>
      </c>
      <c r="AE1237" s="1" t="s">
        <v>43</v>
      </c>
      <c r="AF1237" s="1" t="s">
        <v>72</v>
      </c>
      <c r="AG1237" s="1" t="s">
        <v>42</v>
      </c>
      <c r="AH1237" s="1" t="s">
        <v>9298</v>
      </c>
      <c r="AI1237" s="1" t="s">
        <v>80</v>
      </c>
    </row>
    <row r="1238" ht="14.25" customHeight="1">
      <c r="A1238" s="1" t="s">
        <v>35</v>
      </c>
      <c r="B1238" s="1" t="s">
        <v>684</v>
      </c>
      <c r="C1238" s="1" t="s">
        <v>9307</v>
      </c>
      <c r="D1238" s="1" t="s">
        <v>9308</v>
      </c>
      <c r="E1238" s="1" t="s">
        <v>39</v>
      </c>
      <c r="F1238" s="1" t="s">
        <v>9309</v>
      </c>
      <c r="G1238" s="1">
        <v>10751.0</v>
      </c>
      <c r="H1238" s="1" t="s">
        <v>9310</v>
      </c>
      <c r="I1238" s="1" t="s">
        <v>42</v>
      </c>
      <c r="J1238" s="1" t="s">
        <v>43</v>
      </c>
      <c r="L1238" s="1" t="s">
        <v>44</v>
      </c>
      <c r="M1238" s="1" t="s">
        <v>45</v>
      </c>
      <c r="N1238" s="1">
        <v>1.0</v>
      </c>
      <c r="O1238" s="1" t="s">
        <v>46</v>
      </c>
      <c r="P1238" s="1">
        <v>0.0</v>
      </c>
      <c r="Q1238" s="1" t="s">
        <v>45</v>
      </c>
      <c r="R1238" s="1">
        <v>8667.0</v>
      </c>
      <c r="S1238" s="1" t="s">
        <v>3859</v>
      </c>
      <c r="T1238" s="1" t="s">
        <v>3860</v>
      </c>
      <c r="U1238" s="1" t="s">
        <v>49</v>
      </c>
      <c r="V1238" s="1" t="s">
        <v>9311</v>
      </c>
      <c r="W1238" s="1" t="s">
        <v>9312</v>
      </c>
      <c r="X1238" s="1" t="s">
        <v>132</v>
      </c>
      <c r="Y1238" s="1" t="s">
        <v>53</v>
      </c>
      <c r="Z1238" s="1" t="s">
        <v>54</v>
      </c>
      <c r="AA1238" s="1" t="s">
        <v>7067</v>
      </c>
      <c r="AB1238" s="1" t="s">
        <v>9313</v>
      </c>
      <c r="AC1238" s="1" t="s">
        <v>1861</v>
      </c>
      <c r="AE1238" s="1" t="s">
        <v>43</v>
      </c>
      <c r="AF1238" s="1" t="s">
        <v>72</v>
      </c>
      <c r="AG1238" s="1" t="s">
        <v>42</v>
      </c>
      <c r="AH1238" s="1" t="s">
        <v>9307</v>
      </c>
      <c r="AI1238" s="1" t="s">
        <v>45</v>
      </c>
    </row>
    <row r="1239" ht="14.25" customHeight="1">
      <c r="A1239" s="1" t="s">
        <v>35</v>
      </c>
      <c r="B1239" s="1" t="s">
        <v>704</v>
      </c>
      <c r="C1239" s="1" t="s">
        <v>9314</v>
      </c>
      <c r="D1239" s="1" t="s">
        <v>9315</v>
      </c>
      <c r="E1239" s="1" t="s">
        <v>39</v>
      </c>
      <c r="F1239" s="1" t="s">
        <v>9316</v>
      </c>
      <c r="G1239" s="1">
        <v>10752.0</v>
      </c>
      <c r="H1239" s="1" t="s">
        <v>9317</v>
      </c>
      <c r="I1239" s="1" t="s">
        <v>9318</v>
      </c>
      <c r="J1239" s="1" t="s">
        <v>49</v>
      </c>
      <c r="K1239" s="1" t="s">
        <v>9319</v>
      </c>
      <c r="L1239" s="1" t="s">
        <v>44</v>
      </c>
      <c r="M1239" s="1" t="s">
        <v>80</v>
      </c>
      <c r="N1239" s="1">
        <v>3.0</v>
      </c>
      <c r="O1239" s="1" t="s">
        <v>1719</v>
      </c>
      <c r="P1239" s="1">
        <v>1.0</v>
      </c>
      <c r="Q1239" s="1" t="s">
        <v>80</v>
      </c>
      <c r="R1239" s="1">
        <v>8547.0</v>
      </c>
      <c r="S1239" s="1" t="s">
        <v>9320</v>
      </c>
      <c r="T1239" s="1" t="s">
        <v>9321</v>
      </c>
      <c r="U1239" s="1" t="s">
        <v>49</v>
      </c>
      <c r="V1239" s="1" t="s">
        <v>9322</v>
      </c>
      <c r="W1239" s="1" t="s">
        <v>9323</v>
      </c>
      <c r="X1239" s="1" t="s">
        <v>85</v>
      </c>
      <c r="Y1239" s="1" t="s">
        <v>53</v>
      </c>
      <c r="Z1239" s="1" t="s">
        <v>54</v>
      </c>
      <c r="AA1239" s="1" t="s">
        <v>1382</v>
      </c>
      <c r="AB1239" s="1" t="s">
        <v>9324</v>
      </c>
      <c r="AC1239" s="1" t="s">
        <v>3199</v>
      </c>
      <c r="AE1239" s="1" t="s">
        <v>43</v>
      </c>
      <c r="AF1239" s="1" t="s">
        <v>72</v>
      </c>
      <c r="AG1239" s="1" t="s">
        <v>42</v>
      </c>
      <c r="AH1239" s="1" t="s">
        <v>9314</v>
      </c>
      <c r="AI1239" s="1" t="s">
        <v>45</v>
      </c>
    </row>
    <row r="1240" ht="14.25" customHeight="1">
      <c r="A1240" s="1" t="s">
        <v>35</v>
      </c>
      <c r="B1240" s="1" t="s">
        <v>36</v>
      </c>
      <c r="C1240" s="1" t="s">
        <v>9325</v>
      </c>
      <c r="D1240" s="1" t="s">
        <v>9326</v>
      </c>
      <c r="E1240" s="1" t="s">
        <v>39</v>
      </c>
      <c r="F1240" s="1" t="s">
        <v>9327</v>
      </c>
      <c r="G1240" s="1">
        <v>10753.0</v>
      </c>
      <c r="H1240" s="1" t="s">
        <v>9328</v>
      </c>
      <c r="I1240" s="1" t="s">
        <v>42</v>
      </c>
      <c r="J1240" s="1" t="s">
        <v>43</v>
      </c>
      <c r="L1240" s="1" t="s">
        <v>44</v>
      </c>
      <c r="M1240" s="1" t="s">
        <v>80</v>
      </c>
      <c r="N1240" s="1">
        <v>1.0</v>
      </c>
      <c r="O1240" s="1" t="s">
        <v>174</v>
      </c>
      <c r="P1240" s="1">
        <v>0.0</v>
      </c>
      <c r="Q1240" s="1" t="s">
        <v>80</v>
      </c>
      <c r="R1240" s="1">
        <v>6923.0</v>
      </c>
      <c r="S1240" s="1" t="s">
        <v>3205</v>
      </c>
      <c r="T1240" s="1" t="s">
        <v>3206</v>
      </c>
      <c r="U1240" s="1" t="s">
        <v>49</v>
      </c>
      <c r="V1240" s="1" t="s">
        <v>9329</v>
      </c>
      <c r="W1240" s="1" t="s">
        <v>9330</v>
      </c>
      <c r="X1240" s="1" t="s">
        <v>549</v>
      </c>
      <c r="Y1240" s="1" t="s">
        <v>69</v>
      </c>
      <c r="Z1240" s="1" t="s">
        <v>54</v>
      </c>
      <c r="AA1240" s="1" t="s">
        <v>1640</v>
      </c>
      <c r="AB1240" s="1" t="s">
        <v>9331</v>
      </c>
      <c r="AC1240" s="1" t="s">
        <v>8049</v>
      </c>
      <c r="AE1240" s="1" t="s">
        <v>43</v>
      </c>
      <c r="AF1240" s="1" t="s">
        <v>58</v>
      </c>
      <c r="AG1240" s="1" t="s">
        <v>42</v>
      </c>
      <c r="AH1240" s="1" t="s">
        <v>9325</v>
      </c>
      <c r="AI1240" s="1" t="s">
        <v>80</v>
      </c>
    </row>
    <row r="1241" ht="14.25" customHeight="1">
      <c r="A1241" s="1" t="s">
        <v>35</v>
      </c>
      <c r="B1241" s="1" t="s">
        <v>1873</v>
      </c>
      <c r="C1241" s="1" t="s">
        <v>9332</v>
      </c>
      <c r="D1241" s="1" t="s">
        <v>9333</v>
      </c>
      <c r="E1241" s="1" t="s">
        <v>39</v>
      </c>
      <c r="F1241" s="1" t="s">
        <v>43</v>
      </c>
      <c r="G1241" s="1">
        <v>10754.0</v>
      </c>
      <c r="H1241" s="1" t="s">
        <v>9334</v>
      </c>
      <c r="I1241" s="1" t="s">
        <v>42</v>
      </c>
      <c r="J1241" s="1" t="s">
        <v>43</v>
      </c>
      <c r="L1241" s="1" t="s">
        <v>44</v>
      </c>
      <c r="M1241" s="1" t="s">
        <v>80</v>
      </c>
      <c r="N1241" s="1">
        <v>1.0</v>
      </c>
      <c r="O1241" s="1" t="s">
        <v>74</v>
      </c>
      <c r="P1241" s="1">
        <v>0.0</v>
      </c>
      <c r="Q1241" s="1" t="s">
        <v>45</v>
      </c>
      <c r="R1241" s="1">
        <v>6721.0</v>
      </c>
      <c r="S1241" s="1" t="s">
        <v>9335</v>
      </c>
      <c r="T1241" s="1" t="s">
        <v>9336</v>
      </c>
      <c r="U1241" s="1" t="s">
        <v>49</v>
      </c>
      <c r="V1241" s="1" t="s">
        <v>9337</v>
      </c>
      <c r="W1241" s="1" t="s">
        <v>9338</v>
      </c>
      <c r="X1241" s="1" t="s">
        <v>733</v>
      </c>
      <c r="Y1241" s="1" t="s">
        <v>53</v>
      </c>
      <c r="Z1241" s="1" t="s">
        <v>54</v>
      </c>
      <c r="AA1241" s="1" t="s">
        <v>1882</v>
      </c>
      <c r="AB1241" s="1" t="s">
        <v>9339</v>
      </c>
      <c r="AC1241" s="1" t="s">
        <v>3441</v>
      </c>
      <c r="AE1241" s="1" t="s">
        <v>43</v>
      </c>
      <c r="AF1241" s="1" t="s">
        <v>72</v>
      </c>
      <c r="AG1241" s="1" t="s">
        <v>42</v>
      </c>
      <c r="AH1241" s="1" t="s">
        <v>9332</v>
      </c>
      <c r="AI1241" s="1" t="s">
        <v>80</v>
      </c>
    </row>
    <row r="1242" ht="14.25" customHeight="1">
      <c r="A1242" s="1" t="s">
        <v>35</v>
      </c>
      <c r="B1242" s="1" t="s">
        <v>122</v>
      </c>
      <c r="C1242" s="1" t="s">
        <v>9340</v>
      </c>
      <c r="D1242" s="1" t="s">
        <v>9341</v>
      </c>
      <c r="E1242" s="1" t="s">
        <v>39</v>
      </c>
      <c r="F1242" s="1" t="s">
        <v>9342</v>
      </c>
      <c r="G1242" s="1">
        <v>10755.0</v>
      </c>
      <c r="H1242" s="1" t="s">
        <v>9343</v>
      </c>
      <c r="I1242" s="1" t="s">
        <v>42</v>
      </c>
      <c r="J1242" s="1" t="s">
        <v>43</v>
      </c>
      <c r="L1242" s="1" t="s">
        <v>44</v>
      </c>
      <c r="M1242" s="1" t="s">
        <v>80</v>
      </c>
      <c r="N1242" s="1">
        <v>1.0</v>
      </c>
      <c r="P1242" s="1">
        <v>0.0</v>
      </c>
      <c r="Q1242" s="1" t="s">
        <v>80</v>
      </c>
      <c r="R1242" s="1">
        <v>6753.0</v>
      </c>
      <c r="S1242" s="1" t="s">
        <v>9344</v>
      </c>
      <c r="T1242" s="1" t="s">
        <v>9345</v>
      </c>
      <c r="U1242" s="1" t="s">
        <v>49</v>
      </c>
      <c r="V1242" s="1" t="s">
        <v>9346</v>
      </c>
      <c r="W1242" s="1" t="s">
        <v>9347</v>
      </c>
      <c r="X1242" s="1" t="s">
        <v>179</v>
      </c>
      <c r="Y1242" s="1" t="s">
        <v>53</v>
      </c>
      <c r="Z1242" s="1" t="s">
        <v>54</v>
      </c>
      <c r="AB1242" s="1" t="s">
        <v>9348</v>
      </c>
      <c r="AC1242" s="1" t="s">
        <v>4533</v>
      </c>
      <c r="AE1242" s="1" t="s">
        <v>43</v>
      </c>
      <c r="AF1242" s="1" t="s">
        <v>58</v>
      </c>
      <c r="AG1242" s="1" t="s">
        <v>42</v>
      </c>
      <c r="AH1242" s="1" t="s">
        <v>9340</v>
      </c>
      <c r="AI1242" s="1" t="s">
        <v>45</v>
      </c>
    </row>
    <row r="1243" ht="14.25" customHeight="1">
      <c r="A1243" s="1" t="s">
        <v>35</v>
      </c>
      <c r="B1243" s="1" t="s">
        <v>36</v>
      </c>
      <c r="C1243" s="1" t="s">
        <v>9349</v>
      </c>
      <c r="D1243" s="1" t="s">
        <v>9350</v>
      </c>
      <c r="E1243" s="1" t="s">
        <v>39</v>
      </c>
      <c r="F1243" s="1" t="s">
        <v>9351</v>
      </c>
      <c r="G1243" s="1">
        <v>10756.0</v>
      </c>
      <c r="H1243" s="1" t="s">
        <v>9352</v>
      </c>
      <c r="I1243" s="1" t="s">
        <v>42</v>
      </c>
      <c r="J1243" s="1" t="s">
        <v>43</v>
      </c>
      <c r="L1243" s="1" t="s">
        <v>44</v>
      </c>
      <c r="M1243" s="1" t="s">
        <v>80</v>
      </c>
      <c r="N1243" s="1">
        <v>1.0</v>
      </c>
      <c r="O1243" s="1" t="s">
        <v>412</v>
      </c>
      <c r="P1243" s="1">
        <v>0.0</v>
      </c>
      <c r="Q1243" s="1" t="s">
        <v>80</v>
      </c>
      <c r="R1243" s="1">
        <v>6843.0</v>
      </c>
      <c r="S1243" s="1" t="s">
        <v>9353</v>
      </c>
      <c r="T1243" s="1" t="s">
        <v>9354</v>
      </c>
      <c r="U1243" s="1" t="s">
        <v>49</v>
      </c>
      <c r="V1243" s="1" t="s">
        <v>9355</v>
      </c>
      <c r="W1243" s="1" t="s">
        <v>9356</v>
      </c>
      <c r="X1243" s="1" t="s">
        <v>549</v>
      </c>
      <c r="Y1243" s="1" t="s">
        <v>53</v>
      </c>
      <c r="Z1243" s="1" t="s">
        <v>54</v>
      </c>
      <c r="AA1243" s="1" t="s">
        <v>1552</v>
      </c>
      <c r="AB1243" s="1" t="s">
        <v>9357</v>
      </c>
      <c r="AC1243" s="1" t="s">
        <v>3180</v>
      </c>
      <c r="AE1243" s="1" t="s">
        <v>43</v>
      </c>
      <c r="AF1243" s="1" t="s">
        <v>58</v>
      </c>
      <c r="AG1243" s="1" t="s">
        <v>42</v>
      </c>
      <c r="AH1243" s="1" t="s">
        <v>9349</v>
      </c>
      <c r="AI1243" s="1" t="s">
        <v>80</v>
      </c>
    </row>
    <row r="1244" ht="14.25" customHeight="1">
      <c r="A1244" s="1" t="s">
        <v>35</v>
      </c>
      <c r="B1244" s="1" t="s">
        <v>3144</v>
      </c>
      <c r="C1244" s="1" t="s">
        <v>9358</v>
      </c>
      <c r="D1244" s="1" t="s">
        <v>9359</v>
      </c>
      <c r="E1244" s="1" t="s">
        <v>39</v>
      </c>
      <c r="F1244" s="1" t="s">
        <v>9360</v>
      </c>
      <c r="G1244" s="1">
        <v>10757.0</v>
      </c>
      <c r="H1244" s="1" t="s">
        <v>9361</v>
      </c>
      <c r="I1244" s="1" t="s">
        <v>42</v>
      </c>
      <c r="J1244" s="1" t="s">
        <v>43</v>
      </c>
      <c r="L1244" s="1" t="s">
        <v>44</v>
      </c>
      <c r="M1244" s="1" t="s">
        <v>80</v>
      </c>
      <c r="N1244" s="1">
        <v>1.0</v>
      </c>
      <c r="O1244" s="1" t="s">
        <v>972</v>
      </c>
      <c r="P1244" s="1">
        <v>0.0</v>
      </c>
      <c r="Q1244" s="1" t="s">
        <v>80</v>
      </c>
      <c r="R1244" s="1">
        <v>5811.0</v>
      </c>
      <c r="S1244" s="1" t="s">
        <v>9362</v>
      </c>
      <c r="T1244" s="1" t="s">
        <v>9363</v>
      </c>
      <c r="U1244" s="1" t="s">
        <v>49</v>
      </c>
      <c r="V1244" s="1" t="s">
        <v>9364</v>
      </c>
      <c r="W1244" s="1" t="s">
        <v>9365</v>
      </c>
      <c r="X1244" s="1" t="s">
        <v>121</v>
      </c>
      <c r="Y1244" s="1" t="s">
        <v>69</v>
      </c>
      <c r="Z1244" s="1" t="s">
        <v>54</v>
      </c>
      <c r="AA1244" s="1" t="s">
        <v>3151</v>
      </c>
      <c r="AB1244" s="1" t="s">
        <v>9360</v>
      </c>
      <c r="AC1244" s="1" t="s">
        <v>3142</v>
      </c>
      <c r="AE1244" s="1" t="s">
        <v>43</v>
      </c>
      <c r="AF1244" s="1" t="s">
        <v>58</v>
      </c>
      <c r="AG1244" s="1" t="s">
        <v>42</v>
      </c>
      <c r="AH1244" s="1" t="s">
        <v>9358</v>
      </c>
      <c r="AI1244" s="1" t="s">
        <v>80</v>
      </c>
    </row>
    <row r="1245" ht="14.25" customHeight="1">
      <c r="A1245" s="1" t="s">
        <v>35</v>
      </c>
      <c r="B1245" s="1" t="s">
        <v>36</v>
      </c>
      <c r="C1245" s="1" t="s">
        <v>9366</v>
      </c>
      <c r="D1245" s="1" t="s">
        <v>9367</v>
      </c>
      <c r="E1245" s="1" t="s">
        <v>39</v>
      </c>
      <c r="F1245" s="1" t="s">
        <v>9368</v>
      </c>
      <c r="G1245" s="1">
        <v>10758.0</v>
      </c>
      <c r="H1245" s="1" t="s">
        <v>9369</v>
      </c>
      <c r="I1245" s="1" t="s">
        <v>42</v>
      </c>
      <c r="J1245" s="1" t="s">
        <v>43</v>
      </c>
      <c r="L1245" s="1" t="s">
        <v>44</v>
      </c>
      <c r="M1245" s="1" t="s">
        <v>80</v>
      </c>
      <c r="N1245" s="1">
        <v>1.0</v>
      </c>
      <c r="O1245" s="1" t="s">
        <v>103</v>
      </c>
      <c r="P1245" s="1">
        <v>0.0</v>
      </c>
      <c r="Q1245" s="1" t="s">
        <v>80</v>
      </c>
      <c r="R1245" s="1">
        <v>9.84354746E8</v>
      </c>
      <c r="S1245" s="1" t="s">
        <v>8873</v>
      </c>
      <c r="T1245" s="1" t="s">
        <v>4200</v>
      </c>
      <c r="U1245" s="1" t="s">
        <v>49</v>
      </c>
      <c r="V1245" s="1" t="s">
        <v>9370</v>
      </c>
      <c r="W1245" s="1" t="s">
        <v>9371</v>
      </c>
      <c r="X1245" s="1" t="s">
        <v>85</v>
      </c>
      <c r="Y1245" s="1" t="s">
        <v>69</v>
      </c>
      <c r="Z1245" s="1" t="s">
        <v>54</v>
      </c>
      <c r="AA1245" s="1" t="s">
        <v>1787</v>
      </c>
      <c r="AB1245" s="1" t="s">
        <v>9372</v>
      </c>
      <c r="AC1245" s="1" t="s">
        <v>9373</v>
      </c>
      <c r="AE1245" s="1" t="s">
        <v>43</v>
      </c>
      <c r="AF1245" s="1" t="s">
        <v>58</v>
      </c>
      <c r="AG1245" s="1" t="s">
        <v>42</v>
      </c>
      <c r="AH1245" s="1" t="s">
        <v>9374</v>
      </c>
      <c r="AI1245" s="1" t="s">
        <v>45</v>
      </c>
    </row>
    <row r="1246" ht="14.25" customHeight="1">
      <c r="A1246" s="1" t="s">
        <v>35</v>
      </c>
      <c r="B1246" s="1" t="s">
        <v>74</v>
      </c>
      <c r="C1246" s="1" t="s">
        <v>9375</v>
      </c>
      <c r="D1246" s="1" t="s">
        <v>9376</v>
      </c>
      <c r="E1246" s="1" t="s">
        <v>39</v>
      </c>
      <c r="F1246" s="1" t="s">
        <v>43</v>
      </c>
      <c r="G1246" s="1">
        <v>10759.0</v>
      </c>
      <c r="H1246" s="1" t="s">
        <v>9377</v>
      </c>
      <c r="I1246" s="1" t="s">
        <v>42</v>
      </c>
      <c r="J1246" s="1" t="s">
        <v>43</v>
      </c>
      <c r="L1246" s="1" t="s">
        <v>44</v>
      </c>
      <c r="M1246" s="1" t="s">
        <v>80</v>
      </c>
      <c r="N1246" s="1">
        <v>1.0</v>
      </c>
      <c r="O1246" s="1" t="s">
        <v>46</v>
      </c>
      <c r="P1246" s="1">
        <v>0.0</v>
      </c>
      <c r="Q1246" s="1" t="s">
        <v>45</v>
      </c>
      <c r="R1246" s="1">
        <v>8651.0</v>
      </c>
      <c r="S1246" s="1" t="s">
        <v>7246</v>
      </c>
      <c r="T1246" s="1" t="s">
        <v>7247</v>
      </c>
      <c r="U1246" s="1" t="s">
        <v>49</v>
      </c>
      <c r="V1246" s="1" t="s">
        <v>9378</v>
      </c>
      <c r="W1246" s="1" t="s">
        <v>9375</v>
      </c>
      <c r="X1246" s="1" t="s">
        <v>238</v>
      </c>
      <c r="Y1246" s="1" t="s">
        <v>53</v>
      </c>
      <c r="Z1246" s="1" t="s">
        <v>54</v>
      </c>
      <c r="AA1246" s="1" t="s">
        <v>239</v>
      </c>
      <c r="AB1246" s="1" t="s">
        <v>7249</v>
      </c>
      <c r="AC1246" s="1" t="s">
        <v>336</v>
      </c>
      <c r="AE1246" s="1" t="s">
        <v>43</v>
      </c>
      <c r="AF1246" s="1" t="s">
        <v>72</v>
      </c>
      <c r="AG1246" s="1" t="s">
        <v>42</v>
      </c>
      <c r="AH1246" s="1" t="s">
        <v>9375</v>
      </c>
      <c r="AI1246" s="1" t="s">
        <v>80</v>
      </c>
    </row>
    <row r="1247" ht="14.25" customHeight="1">
      <c r="A1247" s="1" t="s">
        <v>35</v>
      </c>
      <c r="B1247" s="1" t="s">
        <v>9379</v>
      </c>
      <c r="C1247" s="1" t="s">
        <v>9380</v>
      </c>
      <c r="D1247" s="1" t="s">
        <v>9381</v>
      </c>
      <c r="E1247" s="1" t="s">
        <v>39</v>
      </c>
      <c r="F1247" s="1" t="s">
        <v>9382</v>
      </c>
      <c r="G1247" s="1">
        <v>10760.0</v>
      </c>
      <c r="H1247" s="1" t="s">
        <v>9383</v>
      </c>
      <c r="I1247" s="1" t="s">
        <v>9384</v>
      </c>
      <c r="J1247" s="1" t="s">
        <v>49</v>
      </c>
      <c r="K1247" s="1" t="s">
        <v>9385</v>
      </c>
      <c r="L1247" s="1" t="s">
        <v>44</v>
      </c>
      <c r="M1247" s="1" t="s">
        <v>80</v>
      </c>
      <c r="N1247" s="1">
        <v>1.0</v>
      </c>
      <c r="P1247" s="1">
        <v>1.0</v>
      </c>
      <c r="Q1247" s="1" t="s">
        <v>80</v>
      </c>
      <c r="R1247" s="1">
        <v>8682.0</v>
      </c>
      <c r="S1247" s="1" t="s">
        <v>2270</v>
      </c>
      <c r="T1247" s="1" t="s">
        <v>2271</v>
      </c>
      <c r="U1247" s="1" t="s">
        <v>49</v>
      </c>
      <c r="V1247" s="1" t="s">
        <v>9386</v>
      </c>
      <c r="W1247" s="1" t="s">
        <v>9380</v>
      </c>
      <c r="X1247" s="1" t="s">
        <v>751</v>
      </c>
      <c r="Y1247" s="1" t="s">
        <v>53</v>
      </c>
      <c r="Z1247" s="1" t="s">
        <v>54</v>
      </c>
      <c r="AA1247" s="1" t="s">
        <v>9387</v>
      </c>
      <c r="AB1247" s="1" t="s">
        <v>9388</v>
      </c>
      <c r="AC1247" s="1" t="s">
        <v>1861</v>
      </c>
      <c r="AE1247" s="1" t="s">
        <v>43</v>
      </c>
      <c r="AF1247" s="1" t="s">
        <v>72</v>
      </c>
      <c r="AG1247" s="1" t="s">
        <v>42</v>
      </c>
      <c r="AH1247" s="1" t="s">
        <v>9389</v>
      </c>
      <c r="AI1247" s="1" t="s">
        <v>45</v>
      </c>
    </row>
    <row r="1248" ht="14.25" customHeight="1">
      <c r="A1248" s="1" t="s">
        <v>35</v>
      </c>
      <c r="B1248" s="1" t="s">
        <v>74</v>
      </c>
      <c r="C1248" s="1" t="s">
        <v>9390</v>
      </c>
      <c r="D1248" s="1" t="s">
        <v>9391</v>
      </c>
      <c r="E1248" s="1" t="s">
        <v>39</v>
      </c>
      <c r="F1248" s="1" t="s">
        <v>9392</v>
      </c>
      <c r="G1248" s="1">
        <v>10761.0</v>
      </c>
      <c r="H1248" s="1" t="s">
        <v>9393</v>
      </c>
      <c r="I1248" s="1" t="s">
        <v>42</v>
      </c>
      <c r="J1248" s="1" t="s">
        <v>43</v>
      </c>
      <c r="L1248" s="1" t="s">
        <v>44</v>
      </c>
      <c r="M1248" s="1" t="s">
        <v>80</v>
      </c>
      <c r="N1248" s="1">
        <v>1.0</v>
      </c>
      <c r="O1248" s="1" t="s">
        <v>46</v>
      </c>
      <c r="P1248" s="1">
        <v>0.0</v>
      </c>
      <c r="Q1248" s="1" t="s">
        <v>80</v>
      </c>
      <c r="R1248" s="1">
        <v>5768.0</v>
      </c>
      <c r="S1248" s="1" t="s">
        <v>3205</v>
      </c>
      <c r="T1248" s="1" t="s">
        <v>3206</v>
      </c>
      <c r="U1248" s="1" t="s">
        <v>49</v>
      </c>
      <c r="V1248" s="1" t="s">
        <v>9394</v>
      </c>
      <c r="W1248" s="1" t="s">
        <v>9395</v>
      </c>
      <c r="X1248" s="1" t="s">
        <v>228</v>
      </c>
      <c r="Y1248" s="1" t="s">
        <v>53</v>
      </c>
      <c r="Z1248" s="1" t="s">
        <v>54</v>
      </c>
      <c r="AA1248" s="1" t="s">
        <v>3369</v>
      </c>
      <c r="AB1248" s="1" t="s">
        <v>9396</v>
      </c>
      <c r="AC1248" s="1" t="s">
        <v>4234</v>
      </c>
      <c r="AE1248" s="1" t="s">
        <v>43</v>
      </c>
      <c r="AF1248" s="1" t="s">
        <v>58</v>
      </c>
      <c r="AG1248" s="1" t="s">
        <v>42</v>
      </c>
      <c r="AH1248" s="1" t="s">
        <v>9390</v>
      </c>
      <c r="AI1248" s="1" t="s">
        <v>45</v>
      </c>
    </row>
    <row r="1249" ht="14.25" customHeight="1">
      <c r="A1249" s="1" t="s">
        <v>35</v>
      </c>
      <c r="B1249" s="1" t="s">
        <v>145</v>
      </c>
      <c r="C1249" s="1" t="s">
        <v>9397</v>
      </c>
      <c r="D1249" s="1" t="s">
        <v>9398</v>
      </c>
      <c r="E1249" s="1" t="s">
        <v>39</v>
      </c>
      <c r="F1249" s="1" t="s">
        <v>9399</v>
      </c>
      <c r="G1249" s="1">
        <v>10762.0</v>
      </c>
      <c r="H1249" s="1" t="s">
        <v>9400</v>
      </c>
      <c r="I1249" s="1" t="s">
        <v>42</v>
      </c>
      <c r="J1249" s="1" t="s">
        <v>43</v>
      </c>
      <c r="L1249" s="1" t="s">
        <v>44</v>
      </c>
      <c r="M1249" s="1" t="s">
        <v>80</v>
      </c>
      <c r="N1249" s="1">
        <v>1.0</v>
      </c>
      <c r="O1249" s="1" t="s">
        <v>46</v>
      </c>
      <c r="P1249" s="1">
        <v>0.0</v>
      </c>
      <c r="Q1249" s="1" t="s">
        <v>80</v>
      </c>
      <c r="R1249" s="1">
        <v>6.54194514E8</v>
      </c>
      <c r="S1249" s="1" t="s">
        <v>9401</v>
      </c>
      <c r="T1249" s="1" t="s">
        <v>9402</v>
      </c>
      <c r="U1249" s="1" t="s">
        <v>49</v>
      </c>
      <c r="V1249" s="1" t="s">
        <v>9403</v>
      </c>
      <c r="W1249" s="1" t="s">
        <v>9404</v>
      </c>
      <c r="X1249" s="1" t="s">
        <v>85</v>
      </c>
      <c r="Y1249" s="1" t="s">
        <v>53</v>
      </c>
      <c r="Z1249" s="1" t="s">
        <v>54</v>
      </c>
      <c r="AA1249" s="1" t="s">
        <v>155</v>
      </c>
      <c r="AB1249" s="1" t="s">
        <v>9399</v>
      </c>
      <c r="AC1249" s="1" t="s">
        <v>3922</v>
      </c>
      <c r="AE1249" s="1" t="s">
        <v>43</v>
      </c>
      <c r="AF1249" s="1" t="s">
        <v>72</v>
      </c>
      <c r="AG1249" s="1" t="s">
        <v>42</v>
      </c>
      <c r="AH1249" s="1" t="s">
        <v>9397</v>
      </c>
      <c r="AI1249" s="1" t="s">
        <v>80</v>
      </c>
    </row>
    <row r="1250" ht="14.25" customHeight="1">
      <c r="A1250" s="1" t="s">
        <v>35</v>
      </c>
      <c r="B1250" s="1" t="s">
        <v>74</v>
      </c>
      <c r="C1250" s="1" t="s">
        <v>9405</v>
      </c>
      <c r="D1250" s="1" t="s">
        <v>9406</v>
      </c>
      <c r="E1250" s="1" t="s">
        <v>39</v>
      </c>
      <c r="F1250" s="1" t="s">
        <v>9407</v>
      </c>
      <c r="G1250" s="1">
        <v>10763.0</v>
      </c>
      <c r="H1250" s="1" t="s">
        <v>9408</v>
      </c>
      <c r="I1250" s="1" t="s">
        <v>42</v>
      </c>
      <c r="J1250" s="1" t="s">
        <v>43</v>
      </c>
      <c r="L1250" s="1" t="s">
        <v>44</v>
      </c>
      <c r="M1250" s="1" t="s">
        <v>80</v>
      </c>
      <c r="N1250" s="1">
        <v>1.0</v>
      </c>
      <c r="O1250" s="1" t="s">
        <v>46</v>
      </c>
      <c r="P1250" s="1">
        <v>0.0</v>
      </c>
      <c r="Q1250" s="1" t="s">
        <v>80</v>
      </c>
      <c r="R1250" s="1">
        <v>5722.0</v>
      </c>
      <c r="S1250" s="1" t="s">
        <v>5299</v>
      </c>
      <c r="T1250" s="1" t="s">
        <v>5300</v>
      </c>
      <c r="U1250" s="1" t="s">
        <v>49</v>
      </c>
      <c r="V1250" s="1" t="s">
        <v>9409</v>
      </c>
      <c r="W1250" s="1" t="s">
        <v>9410</v>
      </c>
      <c r="X1250" s="1" t="s">
        <v>68</v>
      </c>
      <c r="Y1250" s="1" t="s">
        <v>53</v>
      </c>
      <c r="Z1250" s="1" t="s">
        <v>54</v>
      </c>
      <c r="AA1250" s="1" t="s">
        <v>3683</v>
      </c>
      <c r="AB1250" s="1" t="s">
        <v>9411</v>
      </c>
      <c r="AC1250" s="1" t="s">
        <v>4315</v>
      </c>
      <c r="AE1250" s="1" t="s">
        <v>43</v>
      </c>
      <c r="AF1250" s="1" t="s">
        <v>58</v>
      </c>
      <c r="AG1250" s="1" t="s">
        <v>42</v>
      </c>
      <c r="AH1250" s="1" t="s">
        <v>9405</v>
      </c>
      <c r="AI1250" s="1" t="s">
        <v>80</v>
      </c>
    </row>
    <row r="1251" ht="14.25" customHeight="1">
      <c r="A1251" s="1" t="s">
        <v>35</v>
      </c>
      <c r="B1251" s="1" t="s">
        <v>684</v>
      </c>
      <c r="C1251" s="1" t="s">
        <v>9412</v>
      </c>
      <c r="D1251" s="1" t="s">
        <v>9413</v>
      </c>
      <c r="E1251" s="1" t="s">
        <v>39</v>
      </c>
      <c r="F1251" s="1" t="s">
        <v>9414</v>
      </c>
      <c r="G1251" s="1">
        <v>10764.0</v>
      </c>
      <c r="H1251" s="1" t="s">
        <v>9415</v>
      </c>
      <c r="I1251" s="1" t="s">
        <v>42</v>
      </c>
      <c r="J1251" s="1" t="s">
        <v>43</v>
      </c>
      <c r="L1251" s="1" t="s">
        <v>44</v>
      </c>
      <c r="M1251" s="1" t="s">
        <v>80</v>
      </c>
      <c r="N1251" s="1">
        <v>1.0</v>
      </c>
      <c r="O1251" s="1" t="s">
        <v>9235</v>
      </c>
      <c r="P1251" s="1">
        <v>0.0</v>
      </c>
      <c r="Q1251" s="1" t="s">
        <v>80</v>
      </c>
      <c r="R1251" s="1">
        <v>8683.0</v>
      </c>
      <c r="S1251" s="1" t="s">
        <v>9416</v>
      </c>
      <c r="T1251" s="1" t="s">
        <v>9417</v>
      </c>
      <c r="U1251" s="1" t="s">
        <v>49</v>
      </c>
      <c r="V1251" s="1" t="s">
        <v>9418</v>
      </c>
      <c r="W1251" s="1" t="s">
        <v>9412</v>
      </c>
      <c r="X1251" s="1" t="s">
        <v>167</v>
      </c>
      <c r="Y1251" s="1" t="s">
        <v>53</v>
      </c>
      <c r="Z1251" s="1" t="s">
        <v>54</v>
      </c>
      <c r="AA1251" s="1" t="s">
        <v>752</v>
      </c>
      <c r="AB1251" s="1" t="s">
        <v>9419</v>
      </c>
      <c r="AC1251" s="1" t="s">
        <v>1861</v>
      </c>
      <c r="AE1251" s="1" t="s">
        <v>43</v>
      </c>
      <c r="AF1251" s="1" t="s">
        <v>72</v>
      </c>
      <c r="AG1251" s="1" t="s">
        <v>42</v>
      </c>
      <c r="AH1251" s="1" t="s">
        <v>9412</v>
      </c>
      <c r="AI1251" s="1" t="s">
        <v>80</v>
      </c>
    </row>
    <row r="1252" ht="14.25" customHeight="1">
      <c r="A1252" s="1" t="s">
        <v>35</v>
      </c>
      <c r="B1252" s="1" t="s">
        <v>145</v>
      </c>
      <c r="C1252" s="1" t="s">
        <v>9420</v>
      </c>
      <c r="D1252" s="1" t="s">
        <v>9421</v>
      </c>
      <c r="E1252" s="1" t="s">
        <v>39</v>
      </c>
      <c r="F1252" s="1" t="s">
        <v>9360</v>
      </c>
      <c r="G1252" s="1">
        <v>10765.0</v>
      </c>
      <c r="H1252" s="1" t="s">
        <v>9422</v>
      </c>
      <c r="I1252" s="1" t="s">
        <v>42</v>
      </c>
      <c r="J1252" s="1" t="s">
        <v>43</v>
      </c>
      <c r="L1252" s="1" t="s">
        <v>44</v>
      </c>
      <c r="M1252" s="1" t="s">
        <v>80</v>
      </c>
      <c r="N1252" s="1">
        <v>1.0</v>
      </c>
      <c r="O1252" s="1" t="s">
        <v>46</v>
      </c>
      <c r="P1252" s="1">
        <v>0.0</v>
      </c>
      <c r="Q1252" s="1" t="s">
        <v>80</v>
      </c>
      <c r="R1252" s="1">
        <v>9.58874863E8</v>
      </c>
      <c r="S1252" s="1" t="s">
        <v>9423</v>
      </c>
      <c r="T1252" s="1" t="s">
        <v>9424</v>
      </c>
      <c r="U1252" s="1" t="s">
        <v>49</v>
      </c>
      <c r="V1252" s="1" t="s">
        <v>9425</v>
      </c>
      <c r="W1252" s="1" t="s">
        <v>9426</v>
      </c>
      <c r="X1252" s="1" t="s">
        <v>279</v>
      </c>
      <c r="Y1252" s="1" t="s">
        <v>69</v>
      </c>
      <c r="Z1252" s="1" t="s">
        <v>54</v>
      </c>
      <c r="AA1252" s="1" t="s">
        <v>628</v>
      </c>
      <c r="AB1252" s="1" t="s">
        <v>9360</v>
      </c>
      <c r="AC1252" s="1" t="s">
        <v>4585</v>
      </c>
      <c r="AE1252" s="1" t="s">
        <v>43</v>
      </c>
      <c r="AF1252" s="1" t="s">
        <v>58</v>
      </c>
      <c r="AG1252" s="1" t="s">
        <v>42</v>
      </c>
      <c r="AH1252" s="1" t="s">
        <v>9420</v>
      </c>
      <c r="AI1252" s="1" t="s">
        <v>80</v>
      </c>
    </row>
    <row r="1253" ht="14.25" customHeight="1">
      <c r="A1253" s="1" t="s">
        <v>35</v>
      </c>
      <c r="B1253" s="1" t="s">
        <v>9379</v>
      </c>
      <c r="D1253" s="1" t="s">
        <v>9427</v>
      </c>
      <c r="E1253" s="1" t="s">
        <v>39</v>
      </c>
      <c r="F1253" s="1" t="s">
        <v>9428</v>
      </c>
      <c r="G1253" s="1">
        <v>10766.0</v>
      </c>
      <c r="H1253" s="1" t="s">
        <v>9429</v>
      </c>
      <c r="I1253" s="1" t="s">
        <v>9430</v>
      </c>
      <c r="J1253" s="1" t="s">
        <v>49</v>
      </c>
      <c r="K1253" s="1" t="s">
        <v>9431</v>
      </c>
      <c r="L1253" s="1" t="s">
        <v>44</v>
      </c>
      <c r="M1253" s="1" t="s">
        <v>80</v>
      </c>
      <c r="N1253" s="1">
        <v>3.0</v>
      </c>
      <c r="P1253" s="1">
        <v>2.0</v>
      </c>
      <c r="Q1253" s="1" t="s">
        <v>45</v>
      </c>
      <c r="R1253" s="1">
        <v>8682.0</v>
      </c>
      <c r="S1253" s="1" t="s">
        <v>2270</v>
      </c>
      <c r="T1253" s="1" t="s">
        <v>2271</v>
      </c>
      <c r="U1253" s="1" t="s">
        <v>43</v>
      </c>
      <c r="X1253" s="1" t="s">
        <v>3021</v>
      </c>
      <c r="Y1253" s="1" t="s">
        <v>53</v>
      </c>
      <c r="Z1253" s="1" t="s">
        <v>617</v>
      </c>
      <c r="AA1253" s="1" t="s">
        <v>9387</v>
      </c>
      <c r="AB1253" s="1" t="s">
        <v>9432</v>
      </c>
      <c r="AC1253" s="1" t="s">
        <v>1861</v>
      </c>
      <c r="AE1253" s="1" t="s">
        <v>43</v>
      </c>
      <c r="AF1253" s="1" t="s">
        <v>72</v>
      </c>
      <c r="AG1253" s="1" t="s">
        <v>42</v>
      </c>
      <c r="AH1253" s="1" t="s">
        <v>9433</v>
      </c>
      <c r="AI1253" s="1" t="s">
        <v>80</v>
      </c>
    </row>
    <row r="1254" ht="14.25" customHeight="1">
      <c r="A1254" s="1" t="s">
        <v>35</v>
      </c>
      <c r="B1254" s="1" t="s">
        <v>74</v>
      </c>
      <c r="C1254" s="1" t="s">
        <v>9434</v>
      </c>
      <c r="D1254" s="1" t="s">
        <v>9435</v>
      </c>
      <c r="E1254" s="1" t="s">
        <v>39</v>
      </c>
      <c r="F1254" s="1" t="s">
        <v>9436</v>
      </c>
      <c r="G1254" s="1">
        <v>10767.0</v>
      </c>
      <c r="H1254" s="1" t="s">
        <v>9437</v>
      </c>
      <c r="I1254" s="1" t="s">
        <v>42</v>
      </c>
      <c r="J1254" s="1" t="s">
        <v>43</v>
      </c>
      <c r="L1254" s="1" t="s">
        <v>44</v>
      </c>
      <c r="M1254" s="1" t="s">
        <v>80</v>
      </c>
      <c r="N1254" s="1">
        <v>2.0</v>
      </c>
      <c r="O1254" s="1" t="s">
        <v>46</v>
      </c>
      <c r="P1254" s="1">
        <v>0.0</v>
      </c>
      <c r="Q1254" s="1" t="s">
        <v>80</v>
      </c>
      <c r="R1254" s="1">
        <v>6965.0</v>
      </c>
      <c r="S1254" s="1" t="s">
        <v>8681</v>
      </c>
      <c r="T1254" s="1" t="s">
        <v>8682</v>
      </c>
      <c r="U1254" s="1" t="s">
        <v>49</v>
      </c>
      <c r="V1254" s="1" t="s">
        <v>9438</v>
      </c>
      <c r="W1254" s="1" t="s">
        <v>9434</v>
      </c>
      <c r="X1254" s="1" t="s">
        <v>95</v>
      </c>
      <c r="Y1254" s="1" t="s">
        <v>53</v>
      </c>
      <c r="Z1254" s="1" t="s">
        <v>54</v>
      </c>
      <c r="AA1254" s="1" t="s">
        <v>3369</v>
      </c>
      <c r="AB1254" s="1" t="s">
        <v>9439</v>
      </c>
      <c r="AC1254" s="1" t="s">
        <v>8685</v>
      </c>
      <c r="AE1254" s="1" t="s">
        <v>43</v>
      </c>
      <c r="AF1254" s="1" t="s">
        <v>58</v>
      </c>
      <c r="AG1254" s="1" t="s">
        <v>42</v>
      </c>
      <c r="AH1254" s="1" t="s">
        <v>9440</v>
      </c>
      <c r="AI1254" s="1" t="s">
        <v>45</v>
      </c>
    </row>
    <row r="1255" ht="14.25" customHeight="1">
      <c r="A1255" s="1" t="s">
        <v>35</v>
      </c>
      <c r="B1255" s="1" t="s">
        <v>36</v>
      </c>
      <c r="C1255" s="1" t="s">
        <v>9441</v>
      </c>
      <c r="D1255" s="1" t="s">
        <v>9442</v>
      </c>
      <c r="E1255" s="1" t="s">
        <v>39</v>
      </c>
      <c r="F1255" s="1" t="s">
        <v>9443</v>
      </c>
      <c r="G1255" s="1">
        <v>10768.0</v>
      </c>
      <c r="H1255" s="1" t="s">
        <v>9444</v>
      </c>
      <c r="I1255" s="1" t="s">
        <v>42</v>
      </c>
      <c r="J1255" s="1" t="s">
        <v>43</v>
      </c>
      <c r="L1255" s="1" t="s">
        <v>44</v>
      </c>
      <c r="M1255" s="1" t="s">
        <v>80</v>
      </c>
      <c r="N1255" s="1">
        <v>1.0</v>
      </c>
      <c r="O1255" s="1" t="s">
        <v>174</v>
      </c>
      <c r="P1255" s="1">
        <v>0.0</v>
      </c>
      <c r="Q1255" s="1" t="s">
        <v>80</v>
      </c>
      <c r="R1255" s="1">
        <v>6520.0</v>
      </c>
      <c r="S1255" s="1" t="s">
        <v>151</v>
      </c>
      <c r="T1255" s="1" t="s">
        <v>152</v>
      </c>
      <c r="U1255" s="1" t="s">
        <v>49</v>
      </c>
      <c r="V1255" s="1" t="s">
        <v>5215</v>
      </c>
      <c r="W1255" s="1" t="s">
        <v>9445</v>
      </c>
      <c r="X1255" s="1" t="s">
        <v>132</v>
      </c>
      <c r="Y1255" s="1" t="s">
        <v>53</v>
      </c>
      <c r="Z1255" s="1" t="s">
        <v>54</v>
      </c>
      <c r="AA1255" s="1" t="s">
        <v>1640</v>
      </c>
      <c r="AB1255" s="1" t="s">
        <v>9446</v>
      </c>
      <c r="AC1255" s="1" t="s">
        <v>4006</v>
      </c>
      <c r="AE1255" s="1" t="s">
        <v>43</v>
      </c>
      <c r="AF1255" s="1" t="s">
        <v>58</v>
      </c>
      <c r="AG1255" s="1" t="s">
        <v>42</v>
      </c>
      <c r="AH1255" s="1" t="s">
        <v>9441</v>
      </c>
      <c r="AI1255" s="1" t="s">
        <v>80</v>
      </c>
    </row>
    <row r="1256" ht="14.25" customHeight="1">
      <c r="A1256" s="1" t="s">
        <v>35</v>
      </c>
      <c r="B1256" s="1" t="s">
        <v>9379</v>
      </c>
      <c r="D1256" s="1" t="s">
        <v>9447</v>
      </c>
      <c r="E1256" s="1" t="s">
        <v>39</v>
      </c>
      <c r="F1256" s="1" t="s">
        <v>9448</v>
      </c>
      <c r="G1256" s="1">
        <v>10769.0</v>
      </c>
      <c r="H1256" s="1" t="s">
        <v>9449</v>
      </c>
      <c r="I1256" s="1" t="s">
        <v>42</v>
      </c>
      <c r="J1256" s="1" t="s">
        <v>43</v>
      </c>
      <c r="L1256" s="1" t="s">
        <v>44</v>
      </c>
      <c r="M1256" s="1" t="s">
        <v>80</v>
      </c>
      <c r="N1256" s="1">
        <v>1.0</v>
      </c>
      <c r="P1256" s="1">
        <v>0.0</v>
      </c>
      <c r="Q1256" s="1" t="s">
        <v>45</v>
      </c>
      <c r="R1256" s="1">
        <v>8370.0</v>
      </c>
      <c r="S1256" s="1" t="s">
        <v>9450</v>
      </c>
      <c r="T1256" s="1" t="s">
        <v>1417</v>
      </c>
      <c r="U1256" s="1" t="s">
        <v>43</v>
      </c>
      <c r="X1256" s="1" t="s">
        <v>1417</v>
      </c>
      <c r="Y1256" s="1" t="s">
        <v>53</v>
      </c>
      <c r="Z1256" s="1" t="s">
        <v>617</v>
      </c>
      <c r="AA1256" s="1" t="s">
        <v>9387</v>
      </c>
      <c r="AB1256" s="1" t="s">
        <v>9451</v>
      </c>
      <c r="AC1256" s="1" t="s">
        <v>3225</v>
      </c>
      <c r="AE1256" s="1" t="s">
        <v>43</v>
      </c>
      <c r="AF1256" s="1" t="s">
        <v>72</v>
      </c>
      <c r="AG1256" s="1" t="s">
        <v>42</v>
      </c>
      <c r="AH1256" s="1" t="s">
        <v>9452</v>
      </c>
      <c r="AI1256" s="1" t="s">
        <v>80</v>
      </c>
    </row>
    <row r="1257" ht="14.25" customHeight="1">
      <c r="A1257" s="1" t="s">
        <v>35</v>
      </c>
      <c r="B1257" s="1" t="s">
        <v>36</v>
      </c>
      <c r="C1257" s="1" t="s">
        <v>9453</v>
      </c>
      <c r="D1257" s="1" t="s">
        <v>9454</v>
      </c>
      <c r="E1257" s="1" t="s">
        <v>39</v>
      </c>
      <c r="F1257" s="1" t="s">
        <v>9455</v>
      </c>
      <c r="G1257" s="1">
        <v>10770.0</v>
      </c>
      <c r="H1257" s="1" t="s">
        <v>9456</v>
      </c>
      <c r="I1257" s="1" t="s">
        <v>42</v>
      </c>
      <c r="J1257" s="1" t="s">
        <v>43</v>
      </c>
      <c r="L1257" s="1" t="s">
        <v>44</v>
      </c>
      <c r="M1257" s="1" t="s">
        <v>80</v>
      </c>
      <c r="N1257" s="1">
        <v>1.0</v>
      </c>
      <c r="O1257" s="1" t="s">
        <v>46</v>
      </c>
      <c r="P1257" s="1">
        <v>0.0</v>
      </c>
      <c r="Q1257" s="1" t="s">
        <v>80</v>
      </c>
      <c r="R1257" s="1">
        <v>6965.0</v>
      </c>
      <c r="S1257" s="1" t="s">
        <v>8681</v>
      </c>
      <c r="T1257" s="1" t="s">
        <v>8682</v>
      </c>
      <c r="U1257" s="1" t="s">
        <v>49</v>
      </c>
      <c r="V1257" s="1" t="s">
        <v>9457</v>
      </c>
      <c r="W1257" s="1" t="s">
        <v>9458</v>
      </c>
      <c r="X1257" s="1" t="s">
        <v>228</v>
      </c>
      <c r="Y1257" s="1" t="s">
        <v>53</v>
      </c>
      <c r="Z1257" s="1" t="s">
        <v>54</v>
      </c>
      <c r="AA1257" s="1" t="s">
        <v>709</v>
      </c>
      <c r="AB1257" s="1" t="s">
        <v>9459</v>
      </c>
      <c r="AC1257" s="1" t="s">
        <v>8685</v>
      </c>
      <c r="AE1257" s="1" t="s">
        <v>43</v>
      </c>
      <c r="AF1257" s="1" t="s">
        <v>58</v>
      </c>
      <c r="AG1257" s="1" t="s">
        <v>42</v>
      </c>
      <c r="AH1257" s="1" t="s">
        <v>9460</v>
      </c>
      <c r="AI1257" s="1" t="s">
        <v>80</v>
      </c>
    </row>
    <row r="1258" ht="14.25" customHeight="1">
      <c r="A1258" s="1" t="s">
        <v>35</v>
      </c>
      <c r="B1258" s="1" t="s">
        <v>145</v>
      </c>
      <c r="C1258" s="1" t="s">
        <v>9461</v>
      </c>
      <c r="D1258" s="1" t="s">
        <v>9462</v>
      </c>
      <c r="E1258" s="1" t="s">
        <v>39</v>
      </c>
      <c r="F1258" s="1" t="s">
        <v>9463</v>
      </c>
      <c r="G1258" s="1">
        <v>10771.0</v>
      </c>
      <c r="H1258" s="1" t="s">
        <v>9464</v>
      </c>
      <c r="I1258" s="1" t="s">
        <v>42</v>
      </c>
      <c r="J1258" s="1" t="s">
        <v>43</v>
      </c>
      <c r="L1258" s="1" t="s">
        <v>44</v>
      </c>
      <c r="M1258" s="1" t="s">
        <v>45</v>
      </c>
      <c r="N1258" s="1">
        <v>1.0</v>
      </c>
      <c r="O1258" s="1" t="s">
        <v>150</v>
      </c>
      <c r="P1258" s="1">
        <v>0.0</v>
      </c>
      <c r="Q1258" s="1" t="s">
        <v>45</v>
      </c>
      <c r="R1258" s="1">
        <v>5780.0</v>
      </c>
      <c r="S1258" s="1" t="s">
        <v>597</v>
      </c>
      <c r="T1258" s="1" t="s">
        <v>598</v>
      </c>
      <c r="U1258" s="1" t="s">
        <v>49</v>
      </c>
      <c r="V1258" s="1" t="s">
        <v>9465</v>
      </c>
      <c r="W1258" s="1" t="s">
        <v>9466</v>
      </c>
      <c r="X1258" s="1" t="s">
        <v>52</v>
      </c>
      <c r="Y1258" s="1" t="s">
        <v>53</v>
      </c>
      <c r="Z1258" s="1" t="s">
        <v>54</v>
      </c>
      <c r="AA1258" s="1" t="s">
        <v>890</v>
      </c>
      <c r="AB1258" s="1" t="s">
        <v>9467</v>
      </c>
      <c r="AC1258" s="1" t="s">
        <v>3163</v>
      </c>
      <c r="AE1258" s="1" t="s">
        <v>43</v>
      </c>
      <c r="AF1258" s="1" t="s">
        <v>72</v>
      </c>
      <c r="AG1258" s="1" t="s">
        <v>42</v>
      </c>
      <c r="AH1258" s="1" t="s">
        <v>9461</v>
      </c>
      <c r="AI1258" s="1" t="s">
        <v>45</v>
      </c>
    </row>
    <row r="1259" ht="14.25" customHeight="1">
      <c r="A1259" s="1" t="s">
        <v>35</v>
      </c>
      <c r="B1259" s="1" t="s">
        <v>74</v>
      </c>
      <c r="C1259" s="1" t="s">
        <v>9468</v>
      </c>
      <c r="D1259" s="1" t="s">
        <v>9469</v>
      </c>
      <c r="E1259" s="1" t="s">
        <v>39</v>
      </c>
      <c r="F1259" s="1" t="s">
        <v>43</v>
      </c>
      <c r="G1259" s="1">
        <v>10772.0</v>
      </c>
      <c r="H1259" s="1" t="s">
        <v>9470</v>
      </c>
      <c r="I1259" s="1" t="s">
        <v>42</v>
      </c>
      <c r="J1259" s="1" t="s">
        <v>43</v>
      </c>
      <c r="L1259" s="1" t="s">
        <v>44</v>
      </c>
      <c r="M1259" s="1" t="s">
        <v>80</v>
      </c>
      <c r="N1259" s="1">
        <v>1.0</v>
      </c>
      <c r="O1259" s="1" t="s">
        <v>477</v>
      </c>
      <c r="P1259" s="1">
        <v>0.0</v>
      </c>
      <c r="Q1259" s="1" t="s">
        <v>45</v>
      </c>
      <c r="R1259" s="1">
        <v>8168.0</v>
      </c>
      <c r="S1259" s="1" t="s">
        <v>668</v>
      </c>
      <c r="T1259" s="1" t="s">
        <v>669</v>
      </c>
      <c r="U1259" s="1" t="s">
        <v>49</v>
      </c>
      <c r="V1259" s="1" t="s">
        <v>9471</v>
      </c>
      <c r="W1259" s="1" t="s">
        <v>9468</v>
      </c>
      <c r="X1259" s="1" t="s">
        <v>238</v>
      </c>
      <c r="Y1259" s="1" t="s">
        <v>53</v>
      </c>
      <c r="Z1259" s="1" t="s">
        <v>54</v>
      </c>
      <c r="AA1259" s="1" t="s">
        <v>239</v>
      </c>
      <c r="AB1259" s="1" t="s">
        <v>671</v>
      </c>
      <c r="AC1259" s="1" t="s">
        <v>5793</v>
      </c>
      <c r="AE1259" s="1" t="s">
        <v>43</v>
      </c>
      <c r="AF1259" s="1" t="s">
        <v>72</v>
      </c>
      <c r="AG1259" s="1" t="s">
        <v>42</v>
      </c>
      <c r="AH1259" s="1" t="s">
        <v>9468</v>
      </c>
      <c r="AI1259" s="1" t="s">
        <v>80</v>
      </c>
    </row>
    <row r="1260" ht="14.25" customHeight="1">
      <c r="A1260" s="1" t="s">
        <v>35</v>
      </c>
      <c r="B1260" s="1" t="s">
        <v>74</v>
      </c>
      <c r="C1260" s="1" t="s">
        <v>9472</v>
      </c>
      <c r="D1260" s="1" t="s">
        <v>9473</v>
      </c>
      <c r="E1260" s="1" t="s">
        <v>39</v>
      </c>
      <c r="F1260" s="1" t="s">
        <v>9474</v>
      </c>
      <c r="G1260" s="1">
        <v>10773.0</v>
      </c>
      <c r="H1260" s="1" t="s">
        <v>9475</v>
      </c>
      <c r="I1260" s="1" t="s">
        <v>42</v>
      </c>
      <c r="J1260" s="1" t="s">
        <v>43</v>
      </c>
      <c r="L1260" s="1" t="s">
        <v>44</v>
      </c>
      <c r="M1260" s="1" t="s">
        <v>45</v>
      </c>
      <c r="N1260" s="1">
        <v>1.0</v>
      </c>
      <c r="O1260" s="1" t="s">
        <v>825</v>
      </c>
      <c r="P1260" s="1">
        <v>0.0</v>
      </c>
      <c r="Q1260" s="1" t="s">
        <v>45</v>
      </c>
      <c r="R1260" s="1">
        <v>6.4217552E8</v>
      </c>
      <c r="S1260" s="1" t="s">
        <v>778</v>
      </c>
      <c r="T1260" s="1" t="s">
        <v>779</v>
      </c>
      <c r="U1260" s="1" t="s">
        <v>49</v>
      </c>
      <c r="V1260" s="1" t="s">
        <v>5937</v>
      </c>
      <c r="W1260" s="1" t="s">
        <v>9472</v>
      </c>
      <c r="X1260" s="1" t="s">
        <v>781</v>
      </c>
      <c r="Y1260" s="1" t="s">
        <v>1087</v>
      </c>
      <c r="Z1260" s="1" t="s">
        <v>54</v>
      </c>
      <c r="AA1260" s="1" t="s">
        <v>782</v>
      </c>
      <c r="AB1260" s="1" t="s">
        <v>3275</v>
      </c>
      <c r="AC1260" s="1" t="s">
        <v>3225</v>
      </c>
      <c r="AE1260" s="1" t="s">
        <v>43</v>
      </c>
      <c r="AF1260" s="1" t="s">
        <v>72</v>
      </c>
      <c r="AG1260" s="1" t="s">
        <v>42</v>
      </c>
      <c r="AH1260" s="1" t="s">
        <v>9476</v>
      </c>
      <c r="AI1260" s="1" t="s">
        <v>45</v>
      </c>
    </row>
    <row r="1261" ht="14.25" customHeight="1">
      <c r="A1261" s="1" t="s">
        <v>35</v>
      </c>
      <c r="B1261" s="1" t="s">
        <v>9379</v>
      </c>
      <c r="D1261" s="1" t="s">
        <v>9477</v>
      </c>
      <c r="E1261" s="1" t="s">
        <v>9478</v>
      </c>
      <c r="F1261" s="1" t="s">
        <v>9479</v>
      </c>
      <c r="G1261" s="1">
        <v>10774.0</v>
      </c>
      <c r="H1261" s="1" t="s">
        <v>9480</v>
      </c>
      <c r="I1261" s="1" t="s">
        <v>42</v>
      </c>
      <c r="J1261" s="1" t="s">
        <v>43</v>
      </c>
      <c r="L1261" s="1" t="s">
        <v>44</v>
      </c>
      <c r="M1261" s="1" t="s">
        <v>80</v>
      </c>
      <c r="N1261" s="1">
        <v>1.0</v>
      </c>
      <c r="P1261" s="1">
        <v>0.0</v>
      </c>
      <c r="Q1261" s="1" t="s">
        <v>45</v>
      </c>
      <c r="R1261" s="1">
        <v>8370.0</v>
      </c>
      <c r="S1261" s="1" t="s">
        <v>9481</v>
      </c>
      <c r="T1261" s="1" t="s">
        <v>1524</v>
      </c>
      <c r="U1261" s="1" t="s">
        <v>43</v>
      </c>
      <c r="X1261" s="1" t="s">
        <v>1524</v>
      </c>
      <c r="Y1261" s="1" t="s">
        <v>53</v>
      </c>
      <c r="Z1261" s="1" t="s">
        <v>617</v>
      </c>
      <c r="AB1261" s="1" t="s">
        <v>9482</v>
      </c>
      <c r="AC1261" s="1" t="s">
        <v>3225</v>
      </c>
      <c r="AE1261" s="1" t="s">
        <v>43</v>
      </c>
      <c r="AF1261" s="1" t="s">
        <v>72</v>
      </c>
      <c r="AG1261" s="1" t="s">
        <v>42</v>
      </c>
      <c r="AH1261" s="1" t="s">
        <v>9483</v>
      </c>
      <c r="AI1261" s="1" t="s">
        <v>80</v>
      </c>
    </row>
    <row r="1262" ht="14.25" customHeight="1">
      <c r="A1262" s="1" t="s">
        <v>35</v>
      </c>
      <c r="B1262" s="1" t="s">
        <v>1873</v>
      </c>
      <c r="D1262" s="1" t="s">
        <v>9484</v>
      </c>
      <c r="E1262" s="1" t="s">
        <v>39</v>
      </c>
      <c r="F1262" s="1" t="s">
        <v>9485</v>
      </c>
      <c r="G1262" s="1">
        <v>10775.0</v>
      </c>
      <c r="H1262" s="1" t="s">
        <v>9486</v>
      </c>
      <c r="I1262" s="1" t="s">
        <v>42</v>
      </c>
      <c r="J1262" s="1" t="s">
        <v>43</v>
      </c>
      <c r="L1262" s="1" t="s">
        <v>44</v>
      </c>
      <c r="M1262" s="1" t="s">
        <v>80</v>
      </c>
      <c r="N1262" s="1">
        <v>1.0</v>
      </c>
      <c r="O1262" s="1" t="s">
        <v>74</v>
      </c>
      <c r="P1262" s="1">
        <v>0.0</v>
      </c>
      <c r="Q1262" s="1" t="s">
        <v>80</v>
      </c>
      <c r="R1262" s="1">
        <v>8.02232494E8</v>
      </c>
      <c r="S1262" s="1" t="s">
        <v>4093</v>
      </c>
      <c r="T1262" s="1" t="s">
        <v>4094</v>
      </c>
      <c r="U1262" s="1" t="s">
        <v>43</v>
      </c>
      <c r="X1262" s="1" t="s">
        <v>3021</v>
      </c>
      <c r="Y1262" s="1" t="s">
        <v>53</v>
      </c>
      <c r="Z1262" s="1" t="s">
        <v>617</v>
      </c>
      <c r="AA1262" s="1" t="s">
        <v>1882</v>
      </c>
      <c r="AB1262" s="1" t="s">
        <v>9487</v>
      </c>
      <c r="AC1262" s="1" t="s">
        <v>4097</v>
      </c>
      <c r="AE1262" s="1" t="s">
        <v>43</v>
      </c>
      <c r="AF1262" s="1" t="s">
        <v>72</v>
      </c>
      <c r="AG1262" s="1" t="s">
        <v>42</v>
      </c>
      <c r="AH1262" s="1" t="s">
        <v>9488</v>
      </c>
      <c r="AI1262" s="1" t="s">
        <v>80</v>
      </c>
    </row>
    <row r="1263" ht="14.25" customHeight="1">
      <c r="A1263" s="1" t="s">
        <v>35</v>
      </c>
      <c r="B1263" s="1" t="s">
        <v>74</v>
      </c>
      <c r="C1263" s="1" t="s">
        <v>9489</v>
      </c>
      <c r="D1263" s="1" t="s">
        <v>9490</v>
      </c>
      <c r="E1263" s="1" t="s">
        <v>39</v>
      </c>
      <c r="F1263" s="1" t="s">
        <v>9491</v>
      </c>
      <c r="G1263" s="1">
        <v>10776.0</v>
      </c>
      <c r="H1263" s="1" t="s">
        <v>9492</v>
      </c>
      <c r="I1263" s="1" t="s">
        <v>42</v>
      </c>
      <c r="J1263" s="1" t="s">
        <v>43</v>
      </c>
      <c r="L1263" s="1" t="s">
        <v>44</v>
      </c>
      <c r="M1263" s="1" t="s">
        <v>45</v>
      </c>
      <c r="N1263" s="1">
        <v>1.0</v>
      </c>
      <c r="O1263" s="1" t="s">
        <v>383</v>
      </c>
      <c r="P1263" s="1">
        <v>0.0</v>
      </c>
      <c r="Q1263" s="1" t="s">
        <v>45</v>
      </c>
      <c r="R1263" s="1">
        <v>6.4217552E8</v>
      </c>
      <c r="S1263" s="1" t="s">
        <v>778</v>
      </c>
      <c r="T1263" s="1" t="s">
        <v>779</v>
      </c>
      <c r="U1263" s="1" t="s">
        <v>49</v>
      </c>
      <c r="V1263" s="1" t="s">
        <v>5900</v>
      </c>
      <c r="W1263" s="1" t="s">
        <v>9489</v>
      </c>
      <c r="X1263" s="1" t="s">
        <v>781</v>
      </c>
      <c r="Y1263" s="1" t="s">
        <v>1525</v>
      </c>
      <c r="Z1263" s="1" t="s">
        <v>54</v>
      </c>
      <c r="AA1263" s="1" t="s">
        <v>782</v>
      </c>
      <c r="AB1263" s="1" t="s">
        <v>791</v>
      </c>
      <c r="AC1263" s="1" t="s">
        <v>3225</v>
      </c>
      <c r="AE1263" s="1" t="s">
        <v>43</v>
      </c>
      <c r="AF1263" s="1" t="s">
        <v>72</v>
      </c>
      <c r="AG1263" s="1" t="s">
        <v>42</v>
      </c>
      <c r="AH1263" s="1" t="s">
        <v>9493</v>
      </c>
      <c r="AI1263" s="1" t="s">
        <v>45</v>
      </c>
    </row>
    <row r="1264" ht="14.25" customHeight="1">
      <c r="A1264" s="1" t="s">
        <v>35</v>
      </c>
      <c r="B1264" s="1" t="s">
        <v>74</v>
      </c>
      <c r="C1264" s="1" t="s">
        <v>9494</v>
      </c>
      <c r="D1264" s="1" t="s">
        <v>9495</v>
      </c>
      <c r="E1264" s="1" t="s">
        <v>39</v>
      </c>
      <c r="F1264" s="1" t="s">
        <v>9496</v>
      </c>
      <c r="G1264" s="1">
        <v>10777.0</v>
      </c>
      <c r="H1264" s="1" t="s">
        <v>9497</v>
      </c>
      <c r="I1264" s="1" t="s">
        <v>42</v>
      </c>
      <c r="J1264" s="1" t="s">
        <v>43</v>
      </c>
      <c r="L1264" s="1" t="s">
        <v>44</v>
      </c>
      <c r="M1264" s="1" t="s">
        <v>45</v>
      </c>
      <c r="N1264" s="1">
        <v>1.0</v>
      </c>
      <c r="O1264" s="1" t="s">
        <v>825</v>
      </c>
      <c r="P1264" s="1">
        <v>0.0</v>
      </c>
      <c r="Q1264" s="1" t="s">
        <v>45</v>
      </c>
      <c r="R1264" s="1">
        <v>6.4217552E8</v>
      </c>
      <c r="S1264" s="1" t="s">
        <v>778</v>
      </c>
      <c r="T1264" s="1" t="s">
        <v>779</v>
      </c>
      <c r="U1264" s="1" t="s">
        <v>49</v>
      </c>
      <c r="V1264" s="1" t="s">
        <v>5900</v>
      </c>
      <c r="W1264" s="1" t="s">
        <v>9494</v>
      </c>
      <c r="X1264" s="1" t="s">
        <v>781</v>
      </c>
      <c r="Y1264" s="1" t="s">
        <v>69</v>
      </c>
      <c r="Z1264" s="1" t="s">
        <v>54</v>
      </c>
      <c r="AA1264" s="1" t="s">
        <v>782</v>
      </c>
      <c r="AB1264" s="1" t="s">
        <v>3275</v>
      </c>
      <c r="AC1264" s="1" t="s">
        <v>3225</v>
      </c>
      <c r="AE1264" s="1" t="s">
        <v>43</v>
      </c>
      <c r="AF1264" s="1" t="s">
        <v>72</v>
      </c>
      <c r="AG1264" s="1" t="s">
        <v>42</v>
      </c>
      <c r="AH1264" s="1" t="s">
        <v>9498</v>
      </c>
      <c r="AI1264" s="1" t="s">
        <v>45</v>
      </c>
    </row>
    <row r="1265" ht="14.25" customHeight="1">
      <c r="A1265" s="1" t="s">
        <v>35</v>
      </c>
      <c r="B1265" s="1" t="s">
        <v>9379</v>
      </c>
      <c r="D1265" s="1" t="s">
        <v>9499</v>
      </c>
      <c r="E1265" s="1" t="s">
        <v>9500</v>
      </c>
      <c r="F1265" s="1" t="s">
        <v>9501</v>
      </c>
      <c r="G1265" s="1">
        <v>10778.0</v>
      </c>
      <c r="H1265" s="1" t="s">
        <v>9502</v>
      </c>
      <c r="I1265" s="1" t="s">
        <v>42</v>
      </c>
      <c r="J1265" s="1" t="s">
        <v>43</v>
      </c>
      <c r="L1265" s="1" t="s">
        <v>44</v>
      </c>
      <c r="M1265" s="1" t="s">
        <v>80</v>
      </c>
      <c r="N1265" s="1">
        <v>1.0</v>
      </c>
      <c r="P1265" s="1">
        <v>0.0</v>
      </c>
      <c r="Q1265" s="1" t="s">
        <v>45</v>
      </c>
      <c r="R1265" s="1">
        <v>8370.0</v>
      </c>
      <c r="S1265" s="1" t="s">
        <v>9503</v>
      </c>
      <c r="T1265" s="1" t="s">
        <v>3694</v>
      </c>
      <c r="U1265" s="1" t="s">
        <v>43</v>
      </c>
      <c r="X1265" s="1" t="s">
        <v>1417</v>
      </c>
      <c r="Y1265" s="1" t="s">
        <v>53</v>
      </c>
      <c r="Z1265" s="1" t="s">
        <v>617</v>
      </c>
      <c r="AB1265" s="1" t="s">
        <v>9504</v>
      </c>
      <c r="AC1265" s="1" t="s">
        <v>3225</v>
      </c>
      <c r="AE1265" s="1" t="s">
        <v>43</v>
      </c>
      <c r="AF1265" s="1" t="s">
        <v>72</v>
      </c>
      <c r="AG1265" s="1" t="s">
        <v>42</v>
      </c>
      <c r="AH1265" s="1" t="s">
        <v>9505</v>
      </c>
      <c r="AI1265" s="1" t="s">
        <v>80</v>
      </c>
    </row>
    <row r="1266" ht="14.25" customHeight="1">
      <c r="A1266" s="1" t="s">
        <v>35</v>
      </c>
      <c r="B1266" s="1" t="s">
        <v>684</v>
      </c>
      <c r="C1266" s="1" t="s">
        <v>9506</v>
      </c>
      <c r="D1266" s="1" t="s">
        <v>9507</v>
      </c>
      <c r="E1266" s="1" t="s">
        <v>39</v>
      </c>
      <c r="F1266" s="1" t="s">
        <v>9508</v>
      </c>
      <c r="G1266" s="1">
        <v>10779.0</v>
      </c>
      <c r="H1266" s="1" t="s">
        <v>9509</v>
      </c>
      <c r="I1266" s="1" t="s">
        <v>42</v>
      </c>
      <c r="J1266" s="1" t="s">
        <v>43</v>
      </c>
      <c r="L1266" s="1" t="s">
        <v>44</v>
      </c>
      <c r="M1266" s="1" t="s">
        <v>45</v>
      </c>
      <c r="N1266" s="1">
        <v>1.0</v>
      </c>
      <c r="O1266" s="1" t="s">
        <v>2257</v>
      </c>
      <c r="P1266" s="1">
        <v>0.0</v>
      </c>
      <c r="Q1266" s="1" t="s">
        <v>45</v>
      </c>
      <c r="R1266" s="1">
        <v>8818.0</v>
      </c>
      <c r="S1266" s="1" t="s">
        <v>9510</v>
      </c>
      <c r="T1266" s="1" t="s">
        <v>9511</v>
      </c>
      <c r="U1266" s="1" t="s">
        <v>49</v>
      </c>
      <c r="V1266" s="1" t="s">
        <v>5397</v>
      </c>
      <c r="W1266" s="1" t="s">
        <v>9512</v>
      </c>
      <c r="X1266" s="1" t="s">
        <v>549</v>
      </c>
      <c r="Y1266" s="1" t="s">
        <v>53</v>
      </c>
      <c r="Z1266" s="1" t="s">
        <v>54</v>
      </c>
      <c r="AA1266" s="1" t="s">
        <v>752</v>
      </c>
      <c r="AB1266" s="1" t="s">
        <v>9508</v>
      </c>
      <c r="AC1266" s="1" t="s">
        <v>3922</v>
      </c>
      <c r="AE1266" s="1" t="s">
        <v>43</v>
      </c>
      <c r="AF1266" s="1" t="s">
        <v>58</v>
      </c>
      <c r="AG1266" s="1" t="s">
        <v>42</v>
      </c>
      <c r="AH1266" s="1" t="s">
        <v>9506</v>
      </c>
      <c r="AI1266" s="1" t="s">
        <v>45</v>
      </c>
    </row>
    <row r="1267" ht="14.25" customHeight="1">
      <c r="A1267" s="1" t="s">
        <v>35</v>
      </c>
      <c r="B1267" s="1" t="s">
        <v>74</v>
      </c>
      <c r="C1267" s="1" t="s">
        <v>9513</v>
      </c>
      <c r="D1267" s="1" t="s">
        <v>9514</v>
      </c>
      <c r="E1267" s="1" t="s">
        <v>39</v>
      </c>
      <c r="F1267" s="1" t="s">
        <v>9515</v>
      </c>
      <c r="G1267" s="1">
        <v>10780.0</v>
      </c>
      <c r="H1267" s="1" t="s">
        <v>9516</v>
      </c>
      <c r="I1267" s="1" t="s">
        <v>42</v>
      </c>
      <c r="J1267" s="1" t="s">
        <v>43</v>
      </c>
      <c r="L1267" s="1" t="s">
        <v>44</v>
      </c>
      <c r="M1267" s="1" t="s">
        <v>45</v>
      </c>
      <c r="N1267" s="1">
        <v>1.0</v>
      </c>
      <c r="O1267" s="1" t="s">
        <v>825</v>
      </c>
      <c r="P1267" s="1">
        <v>0.0</v>
      </c>
      <c r="Q1267" s="1" t="s">
        <v>45</v>
      </c>
      <c r="R1267" s="1">
        <v>6.4217552E8</v>
      </c>
      <c r="S1267" s="1" t="s">
        <v>778</v>
      </c>
      <c r="T1267" s="1" t="s">
        <v>779</v>
      </c>
      <c r="U1267" s="1" t="s">
        <v>49</v>
      </c>
      <c r="V1267" s="1" t="s">
        <v>5900</v>
      </c>
      <c r="W1267" s="1" t="s">
        <v>9513</v>
      </c>
      <c r="X1267" s="1" t="s">
        <v>781</v>
      </c>
      <c r="Y1267" s="1" t="s">
        <v>1087</v>
      </c>
      <c r="Z1267" s="1" t="s">
        <v>54</v>
      </c>
      <c r="AA1267" s="1" t="s">
        <v>782</v>
      </c>
      <c r="AB1267" s="1" t="s">
        <v>3275</v>
      </c>
      <c r="AC1267" s="1" t="s">
        <v>3225</v>
      </c>
      <c r="AE1267" s="1" t="s">
        <v>43</v>
      </c>
      <c r="AF1267" s="1" t="s">
        <v>72</v>
      </c>
      <c r="AG1267" s="1" t="s">
        <v>42</v>
      </c>
      <c r="AH1267" s="1" t="s">
        <v>9517</v>
      </c>
      <c r="AI1267" s="1" t="s">
        <v>45</v>
      </c>
    </row>
    <row r="1268" ht="14.25" customHeight="1">
      <c r="A1268" s="1" t="s">
        <v>35</v>
      </c>
      <c r="B1268" s="1" t="s">
        <v>36</v>
      </c>
      <c r="C1268" s="1" t="s">
        <v>9518</v>
      </c>
      <c r="D1268" s="1" t="s">
        <v>9519</v>
      </c>
      <c r="E1268" s="1" t="s">
        <v>39</v>
      </c>
      <c r="F1268" s="1" t="s">
        <v>9520</v>
      </c>
      <c r="G1268" s="1">
        <v>10781.0</v>
      </c>
      <c r="H1268" s="1" t="s">
        <v>9521</v>
      </c>
      <c r="I1268" s="1" t="s">
        <v>42</v>
      </c>
      <c r="J1268" s="1" t="s">
        <v>43</v>
      </c>
      <c r="L1268" s="1" t="s">
        <v>44</v>
      </c>
      <c r="M1268" s="1" t="s">
        <v>80</v>
      </c>
      <c r="N1268" s="1">
        <v>1.0</v>
      </c>
      <c r="O1268" s="1" t="s">
        <v>103</v>
      </c>
      <c r="P1268" s="1">
        <v>0.0</v>
      </c>
      <c r="Q1268" s="1" t="s">
        <v>80</v>
      </c>
      <c r="R1268" s="1">
        <v>9.55149929E8</v>
      </c>
      <c r="S1268" s="1" t="s">
        <v>9522</v>
      </c>
      <c r="T1268" s="1" t="s">
        <v>9523</v>
      </c>
      <c r="U1268" s="1" t="s">
        <v>49</v>
      </c>
      <c r="V1268" s="1" t="s">
        <v>9524</v>
      </c>
      <c r="W1268" s="1" t="s">
        <v>9525</v>
      </c>
      <c r="X1268" s="1" t="s">
        <v>228</v>
      </c>
      <c r="Y1268" s="1" t="s">
        <v>53</v>
      </c>
      <c r="Z1268" s="1" t="s">
        <v>54</v>
      </c>
      <c r="AA1268" s="1" t="s">
        <v>3361</v>
      </c>
      <c r="AB1268" s="1" t="s">
        <v>9526</v>
      </c>
      <c r="AC1268" s="1" t="s">
        <v>1458</v>
      </c>
      <c r="AE1268" s="1" t="s">
        <v>43</v>
      </c>
      <c r="AF1268" s="1" t="s">
        <v>58</v>
      </c>
      <c r="AG1268" s="1" t="s">
        <v>42</v>
      </c>
      <c r="AH1268" s="1" t="s">
        <v>9518</v>
      </c>
      <c r="AI1268" s="1" t="s">
        <v>80</v>
      </c>
    </row>
    <row r="1269" ht="14.25" customHeight="1">
      <c r="A1269" s="1" t="s">
        <v>35</v>
      </c>
      <c r="B1269" s="1" t="s">
        <v>9379</v>
      </c>
      <c r="D1269" s="1" t="s">
        <v>9527</v>
      </c>
      <c r="E1269" s="1" t="s">
        <v>39</v>
      </c>
      <c r="F1269" s="1" t="s">
        <v>9528</v>
      </c>
      <c r="G1269" s="1">
        <v>10782.0</v>
      </c>
      <c r="H1269" s="1" t="s">
        <v>9529</v>
      </c>
      <c r="I1269" s="1" t="s">
        <v>42</v>
      </c>
      <c r="J1269" s="1" t="s">
        <v>43</v>
      </c>
      <c r="L1269" s="1" t="s">
        <v>44</v>
      </c>
      <c r="M1269" s="1" t="s">
        <v>80</v>
      </c>
      <c r="N1269" s="1">
        <v>1.0</v>
      </c>
      <c r="P1269" s="1">
        <v>0.0</v>
      </c>
      <c r="Q1269" s="1" t="s">
        <v>45</v>
      </c>
      <c r="R1269" s="1">
        <v>8370.0</v>
      </c>
      <c r="S1269" s="1" t="s">
        <v>9450</v>
      </c>
      <c r="T1269" s="1" t="s">
        <v>1417</v>
      </c>
      <c r="U1269" s="1" t="s">
        <v>43</v>
      </c>
      <c r="X1269" s="1" t="s">
        <v>1417</v>
      </c>
      <c r="Y1269" s="1" t="s">
        <v>53</v>
      </c>
      <c r="Z1269" s="1" t="s">
        <v>617</v>
      </c>
      <c r="AB1269" s="1" t="s">
        <v>9530</v>
      </c>
      <c r="AC1269" s="1" t="s">
        <v>3225</v>
      </c>
      <c r="AE1269" s="1" t="s">
        <v>43</v>
      </c>
      <c r="AF1269" s="1" t="s">
        <v>72</v>
      </c>
      <c r="AG1269" s="1" t="s">
        <v>42</v>
      </c>
      <c r="AH1269" s="1" t="s">
        <v>9531</v>
      </c>
      <c r="AI1269" s="1" t="s">
        <v>80</v>
      </c>
    </row>
    <row r="1270" ht="14.25" customHeight="1">
      <c r="A1270" s="1" t="s">
        <v>35</v>
      </c>
      <c r="B1270" s="1" t="s">
        <v>74</v>
      </c>
      <c r="C1270" s="1" t="s">
        <v>9532</v>
      </c>
      <c r="D1270" s="1" t="s">
        <v>9533</v>
      </c>
      <c r="E1270" s="1" t="s">
        <v>39</v>
      </c>
      <c r="F1270" s="1" t="s">
        <v>9534</v>
      </c>
      <c r="G1270" s="1">
        <v>10783.0</v>
      </c>
      <c r="H1270" s="1" t="s">
        <v>9535</v>
      </c>
      <c r="I1270" s="1" t="s">
        <v>42</v>
      </c>
      <c r="J1270" s="1" t="s">
        <v>43</v>
      </c>
      <c r="L1270" s="1" t="s">
        <v>44</v>
      </c>
      <c r="M1270" s="1" t="s">
        <v>45</v>
      </c>
      <c r="N1270" s="1">
        <v>1.0</v>
      </c>
      <c r="O1270" s="1" t="s">
        <v>383</v>
      </c>
      <c r="P1270" s="1">
        <v>0.0</v>
      </c>
      <c r="Q1270" s="1" t="s">
        <v>45</v>
      </c>
      <c r="R1270" s="1">
        <v>6.4217552E8</v>
      </c>
      <c r="S1270" s="1" t="s">
        <v>778</v>
      </c>
      <c r="T1270" s="1" t="s">
        <v>779</v>
      </c>
      <c r="U1270" s="1" t="s">
        <v>49</v>
      </c>
      <c r="V1270" s="1" t="s">
        <v>5900</v>
      </c>
      <c r="W1270" s="1" t="s">
        <v>9532</v>
      </c>
      <c r="X1270" s="1" t="s">
        <v>781</v>
      </c>
      <c r="Y1270" s="1" t="s">
        <v>69</v>
      </c>
      <c r="Z1270" s="1" t="s">
        <v>54</v>
      </c>
      <c r="AA1270" s="1" t="s">
        <v>782</v>
      </c>
      <c r="AB1270" s="1" t="s">
        <v>7441</v>
      </c>
      <c r="AC1270" s="1" t="s">
        <v>3225</v>
      </c>
      <c r="AE1270" s="1" t="s">
        <v>43</v>
      </c>
      <c r="AF1270" s="1" t="s">
        <v>72</v>
      </c>
      <c r="AG1270" s="1" t="s">
        <v>42</v>
      </c>
      <c r="AH1270" s="1" t="s">
        <v>9536</v>
      </c>
      <c r="AI1270" s="1" t="s">
        <v>45</v>
      </c>
    </row>
    <row r="1271" ht="14.25" customHeight="1">
      <c r="A1271" s="1" t="s">
        <v>35</v>
      </c>
      <c r="B1271" s="1" t="s">
        <v>74</v>
      </c>
      <c r="C1271" s="1" t="s">
        <v>9537</v>
      </c>
      <c r="D1271" s="1" t="s">
        <v>9538</v>
      </c>
      <c r="E1271" s="1" t="s">
        <v>39</v>
      </c>
      <c r="F1271" s="1" t="s">
        <v>9539</v>
      </c>
      <c r="G1271" s="1">
        <v>10784.0</v>
      </c>
      <c r="H1271" s="1" t="s">
        <v>9540</v>
      </c>
      <c r="I1271" s="1" t="s">
        <v>42</v>
      </c>
      <c r="J1271" s="1" t="s">
        <v>43</v>
      </c>
      <c r="L1271" s="1" t="s">
        <v>44</v>
      </c>
      <c r="M1271" s="1" t="s">
        <v>45</v>
      </c>
      <c r="N1271" s="1">
        <v>1.0</v>
      </c>
      <c r="O1271" s="1" t="s">
        <v>825</v>
      </c>
      <c r="P1271" s="1">
        <v>0.0</v>
      </c>
      <c r="Q1271" s="1" t="s">
        <v>45</v>
      </c>
      <c r="R1271" s="1">
        <v>6.4217552E8</v>
      </c>
      <c r="S1271" s="1" t="s">
        <v>778</v>
      </c>
      <c r="T1271" s="1" t="s">
        <v>779</v>
      </c>
      <c r="U1271" s="1" t="s">
        <v>49</v>
      </c>
      <c r="V1271" s="1" t="s">
        <v>9151</v>
      </c>
      <c r="W1271" s="1" t="s">
        <v>9537</v>
      </c>
      <c r="X1271" s="1" t="s">
        <v>781</v>
      </c>
      <c r="Y1271" s="1" t="s">
        <v>69</v>
      </c>
      <c r="Z1271" s="1" t="s">
        <v>54</v>
      </c>
      <c r="AA1271" s="1" t="s">
        <v>782</v>
      </c>
      <c r="AB1271" s="1" t="s">
        <v>6444</v>
      </c>
      <c r="AC1271" s="1" t="s">
        <v>3225</v>
      </c>
      <c r="AE1271" s="1" t="s">
        <v>43</v>
      </c>
      <c r="AF1271" s="1" t="s">
        <v>72</v>
      </c>
      <c r="AG1271" s="1" t="s">
        <v>42</v>
      </c>
      <c r="AH1271" s="1" t="s">
        <v>9541</v>
      </c>
      <c r="AI1271" s="1" t="s">
        <v>45</v>
      </c>
    </row>
    <row r="1272" ht="14.25" customHeight="1">
      <c r="A1272" s="1" t="s">
        <v>35</v>
      </c>
      <c r="B1272" s="1" t="s">
        <v>9379</v>
      </c>
      <c r="D1272" s="1" t="s">
        <v>9542</v>
      </c>
      <c r="E1272" s="1" t="s">
        <v>39</v>
      </c>
      <c r="F1272" s="1" t="s">
        <v>9543</v>
      </c>
      <c r="G1272" s="1">
        <v>10785.0</v>
      </c>
      <c r="H1272" s="1" t="s">
        <v>9544</v>
      </c>
      <c r="I1272" s="1" t="s">
        <v>42</v>
      </c>
      <c r="J1272" s="1" t="s">
        <v>43</v>
      </c>
      <c r="L1272" s="1" t="s">
        <v>44</v>
      </c>
      <c r="M1272" s="1" t="s">
        <v>80</v>
      </c>
      <c r="N1272" s="1">
        <v>1.0</v>
      </c>
      <c r="P1272" s="1">
        <v>0.0</v>
      </c>
      <c r="Q1272" s="1" t="s">
        <v>45</v>
      </c>
      <c r="R1272" s="1">
        <v>8370.0</v>
      </c>
      <c r="S1272" s="1" t="s">
        <v>9450</v>
      </c>
      <c r="T1272" s="1" t="s">
        <v>1417</v>
      </c>
      <c r="U1272" s="1" t="s">
        <v>43</v>
      </c>
      <c r="X1272" s="1" t="s">
        <v>1417</v>
      </c>
      <c r="Y1272" s="1" t="s">
        <v>53</v>
      </c>
      <c r="Z1272" s="1" t="s">
        <v>617</v>
      </c>
      <c r="AB1272" s="1" t="s">
        <v>9545</v>
      </c>
      <c r="AC1272" s="1" t="s">
        <v>3225</v>
      </c>
      <c r="AE1272" s="1" t="s">
        <v>43</v>
      </c>
      <c r="AF1272" s="1" t="s">
        <v>72</v>
      </c>
      <c r="AG1272" s="1" t="s">
        <v>42</v>
      </c>
      <c r="AH1272" s="1" t="s">
        <v>9546</v>
      </c>
      <c r="AI1272" s="1" t="s">
        <v>80</v>
      </c>
    </row>
    <row r="1273" ht="14.25" customHeight="1">
      <c r="A1273" s="1" t="s">
        <v>35</v>
      </c>
      <c r="B1273" s="1" t="s">
        <v>74</v>
      </c>
      <c r="C1273" s="1" t="s">
        <v>9547</v>
      </c>
      <c r="D1273" s="1" t="s">
        <v>9548</v>
      </c>
      <c r="E1273" s="1" t="s">
        <v>39</v>
      </c>
      <c r="F1273" s="1" t="s">
        <v>43</v>
      </c>
      <c r="G1273" s="1">
        <v>10786.0</v>
      </c>
      <c r="H1273" s="1" t="s">
        <v>9549</v>
      </c>
      <c r="I1273" s="1" t="s">
        <v>42</v>
      </c>
      <c r="J1273" s="1" t="s">
        <v>43</v>
      </c>
      <c r="L1273" s="1" t="s">
        <v>44</v>
      </c>
      <c r="M1273" s="1" t="s">
        <v>80</v>
      </c>
      <c r="N1273" s="1">
        <v>1.0</v>
      </c>
      <c r="O1273" s="1" t="s">
        <v>46</v>
      </c>
      <c r="P1273" s="1">
        <v>0.0</v>
      </c>
      <c r="Q1273" s="1" t="s">
        <v>45</v>
      </c>
      <c r="R1273" s="1">
        <v>6.45855254E8</v>
      </c>
      <c r="S1273" s="1" t="s">
        <v>1329</v>
      </c>
      <c r="T1273" s="1" t="s">
        <v>751</v>
      </c>
      <c r="U1273" s="1" t="s">
        <v>49</v>
      </c>
      <c r="V1273" s="1" t="s">
        <v>9550</v>
      </c>
      <c r="W1273" s="1" t="s">
        <v>9547</v>
      </c>
      <c r="X1273" s="1" t="s">
        <v>238</v>
      </c>
      <c r="Y1273" s="1" t="s">
        <v>53</v>
      </c>
      <c r="Z1273" s="1" t="s">
        <v>54</v>
      </c>
      <c r="AA1273" s="1" t="s">
        <v>239</v>
      </c>
      <c r="AB1273" s="1" t="s">
        <v>3807</v>
      </c>
      <c r="AC1273" s="1" t="s">
        <v>3225</v>
      </c>
      <c r="AE1273" s="1" t="s">
        <v>43</v>
      </c>
      <c r="AF1273" s="1" t="s">
        <v>72</v>
      </c>
      <c r="AG1273" s="1" t="s">
        <v>42</v>
      </c>
      <c r="AH1273" s="1" t="s">
        <v>9547</v>
      </c>
      <c r="AI1273" s="1" t="s">
        <v>80</v>
      </c>
    </row>
    <row r="1274" ht="14.25" customHeight="1">
      <c r="A1274" s="1" t="s">
        <v>35</v>
      </c>
      <c r="B1274" s="1" t="s">
        <v>74</v>
      </c>
      <c r="C1274" s="1" t="s">
        <v>9551</v>
      </c>
      <c r="D1274" s="1" t="s">
        <v>9552</v>
      </c>
      <c r="E1274" s="1" t="s">
        <v>39</v>
      </c>
      <c r="F1274" s="1" t="s">
        <v>9553</v>
      </c>
      <c r="G1274" s="1">
        <v>10787.0</v>
      </c>
      <c r="H1274" s="1" t="s">
        <v>9554</v>
      </c>
      <c r="I1274" s="1" t="s">
        <v>42</v>
      </c>
      <c r="J1274" s="1" t="s">
        <v>43</v>
      </c>
      <c r="L1274" s="1" t="s">
        <v>44</v>
      </c>
      <c r="M1274" s="1" t="s">
        <v>45</v>
      </c>
      <c r="N1274" s="1">
        <v>1.0</v>
      </c>
      <c r="O1274" s="1" t="s">
        <v>383</v>
      </c>
      <c r="P1274" s="1">
        <v>0.0</v>
      </c>
      <c r="Q1274" s="1" t="s">
        <v>45</v>
      </c>
      <c r="R1274" s="1">
        <v>6.4217552E8</v>
      </c>
      <c r="S1274" s="1" t="s">
        <v>778</v>
      </c>
      <c r="T1274" s="1" t="s">
        <v>779</v>
      </c>
      <c r="U1274" s="1" t="s">
        <v>49</v>
      </c>
      <c r="V1274" s="1" t="s">
        <v>6966</v>
      </c>
      <c r="W1274" s="1" t="s">
        <v>9551</v>
      </c>
      <c r="X1274" s="1" t="s">
        <v>781</v>
      </c>
      <c r="Y1274" s="1" t="s">
        <v>1087</v>
      </c>
      <c r="Z1274" s="1" t="s">
        <v>54</v>
      </c>
      <c r="AA1274" s="1" t="s">
        <v>782</v>
      </c>
      <c r="AB1274" s="1" t="s">
        <v>9555</v>
      </c>
      <c r="AC1274" s="1" t="s">
        <v>3225</v>
      </c>
      <c r="AE1274" s="1" t="s">
        <v>43</v>
      </c>
      <c r="AF1274" s="1" t="s">
        <v>72</v>
      </c>
      <c r="AG1274" s="1" t="s">
        <v>42</v>
      </c>
      <c r="AH1274" s="1" t="s">
        <v>9556</v>
      </c>
      <c r="AI1274" s="1" t="s">
        <v>45</v>
      </c>
    </row>
    <row r="1275" ht="14.25" customHeight="1">
      <c r="A1275" s="1" t="s">
        <v>35</v>
      </c>
      <c r="B1275" s="1" t="s">
        <v>9379</v>
      </c>
      <c r="D1275" s="1" t="s">
        <v>9557</v>
      </c>
      <c r="E1275" s="1" t="s">
        <v>39</v>
      </c>
      <c r="F1275" s="1" t="s">
        <v>9558</v>
      </c>
      <c r="G1275" s="1">
        <v>10788.0</v>
      </c>
      <c r="H1275" s="1" t="s">
        <v>9559</v>
      </c>
      <c r="I1275" s="1" t="s">
        <v>42</v>
      </c>
      <c r="J1275" s="1" t="s">
        <v>43</v>
      </c>
      <c r="L1275" s="1" t="s">
        <v>44</v>
      </c>
      <c r="M1275" s="1" t="s">
        <v>80</v>
      </c>
      <c r="N1275" s="1">
        <v>1.0</v>
      </c>
      <c r="P1275" s="1">
        <v>0.0</v>
      </c>
      <c r="Q1275" s="1" t="s">
        <v>45</v>
      </c>
      <c r="R1275" s="1">
        <v>8370.0</v>
      </c>
      <c r="S1275" s="1" t="s">
        <v>9123</v>
      </c>
      <c r="T1275" s="1" t="s">
        <v>7658</v>
      </c>
      <c r="U1275" s="1" t="s">
        <v>43</v>
      </c>
      <c r="X1275" s="1" t="s">
        <v>7658</v>
      </c>
      <c r="Y1275" s="1" t="s">
        <v>53</v>
      </c>
      <c r="Z1275" s="1" t="s">
        <v>617</v>
      </c>
      <c r="AB1275" s="1" t="s">
        <v>9560</v>
      </c>
      <c r="AC1275" s="1" t="s">
        <v>3225</v>
      </c>
      <c r="AE1275" s="1" t="s">
        <v>43</v>
      </c>
      <c r="AF1275" s="1" t="s">
        <v>72</v>
      </c>
      <c r="AG1275" s="1" t="s">
        <v>42</v>
      </c>
      <c r="AH1275" s="1" t="s">
        <v>9561</v>
      </c>
      <c r="AI1275" s="1" t="s">
        <v>80</v>
      </c>
    </row>
    <row r="1276" ht="14.25" customHeight="1">
      <c r="A1276" s="1" t="s">
        <v>35</v>
      </c>
      <c r="B1276" s="1" t="s">
        <v>74</v>
      </c>
      <c r="C1276" s="1" t="s">
        <v>9562</v>
      </c>
      <c r="D1276" s="1" t="s">
        <v>9563</v>
      </c>
      <c r="E1276" s="1" t="s">
        <v>39</v>
      </c>
      <c r="F1276" s="1" t="s">
        <v>9564</v>
      </c>
      <c r="G1276" s="1">
        <v>10789.0</v>
      </c>
      <c r="H1276" s="1" t="s">
        <v>9565</v>
      </c>
      <c r="I1276" s="1" t="s">
        <v>42</v>
      </c>
      <c r="J1276" s="1" t="s">
        <v>43</v>
      </c>
      <c r="L1276" s="1" t="s">
        <v>44</v>
      </c>
      <c r="M1276" s="1" t="s">
        <v>45</v>
      </c>
      <c r="N1276" s="1">
        <v>1.0</v>
      </c>
      <c r="O1276" s="1" t="s">
        <v>383</v>
      </c>
      <c r="P1276" s="1">
        <v>0.0</v>
      </c>
      <c r="Q1276" s="1" t="s">
        <v>45</v>
      </c>
      <c r="R1276" s="1">
        <v>6.4217552E8</v>
      </c>
      <c r="S1276" s="1" t="s">
        <v>778</v>
      </c>
      <c r="T1276" s="1" t="s">
        <v>779</v>
      </c>
      <c r="U1276" s="1" t="s">
        <v>49</v>
      </c>
      <c r="V1276" s="1" t="s">
        <v>5923</v>
      </c>
      <c r="W1276" s="1" t="s">
        <v>9562</v>
      </c>
      <c r="X1276" s="1" t="s">
        <v>781</v>
      </c>
      <c r="Y1276" s="1" t="s">
        <v>1087</v>
      </c>
      <c r="Z1276" s="1" t="s">
        <v>54</v>
      </c>
      <c r="AA1276" s="1" t="s">
        <v>782</v>
      </c>
      <c r="AB1276" s="1" t="s">
        <v>9555</v>
      </c>
      <c r="AC1276" s="1" t="s">
        <v>3225</v>
      </c>
      <c r="AE1276" s="1" t="s">
        <v>43</v>
      </c>
      <c r="AF1276" s="1" t="s">
        <v>72</v>
      </c>
      <c r="AG1276" s="1" t="s">
        <v>42</v>
      </c>
      <c r="AH1276" s="1" t="s">
        <v>9566</v>
      </c>
      <c r="AI1276" s="1" t="s">
        <v>45</v>
      </c>
    </row>
    <row r="1277" ht="14.25" customHeight="1">
      <c r="A1277" s="1" t="s">
        <v>35</v>
      </c>
      <c r="B1277" s="1" t="s">
        <v>684</v>
      </c>
      <c r="C1277" s="1" t="s">
        <v>9567</v>
      </c>
      <c r="D1277" s="1" t="s">
        <v>9568</v>
      </c>
      <c r="E1277" s="1" t="s">
        <v>39</v>
      </c>
      <c r="F1277" s="1" t="s">
        <v>9569</v>
      </c>
      <c r="G1277" s="1">
        <v>10790.0</v>
      </c>
      <c r="H1277" s="1" t="s">
        <v>9570</v>
      </c>
      <c r="I1277" s="1" t="s">
        <v>42</v>
      </c>
      <c r="J1277" s="1" t="s">
        <v>43</v>
      </c>
      <c r="L1277" s="1" t="s">
        <v>44</v>
      </c>
      <c r="M1277" s="1" t="s">
        <v>883</v>
      </c>
      <c r="N1277" s="1">
        <v>1.0</v>
      </c>
      <c r="O1277" s="1" t="s">
        <v>2257</v>
      </c>
      <c r="P1277" s="1">
        <v>0.0</v>
      </c>
      <c r="Q1277" s="1" t="s">
        <v>885</v>
      </c>
      <c r="R1277" s="1">
        <v>8888.0</v>
      </c>
      <c r="S1277" s="1" t="s">
        <v>928</v>
      </c>
      <c r="T1277" s="1" t="s">
        <v>929</v>
      </c>
      <c r="U1277" s="1" t="s">
        <v>49</v>
      </c>
      <c r="V1277" s="1" t="s">
        <v>9571</v>
      </c>
      <c r="W1277" s="1" t="s">
        <v>9572</v>
      </c>
      <c r="X1277" s="1" t="s">
        <v>549</v>
      </c>
      <c r="Y1277" s="1" t="s">
        <v>69</v>
      </c>
      <c r="Z1277" s="1" t="s">
        <v>54</v>
      </c>
      <c r="AA1277" s="1" t="s">
        <v>932</v>
      </c>
      <c r="AB1277" s="1" t="s">
        <v>1688</v>
      </c>
      <c r="AC1277" s="1" t="s">
        <v>3762</v>
      </c>
      <c r="AE1277" s="1" t="s">
        <v>43</v>
      </c>
      <c r="AF1277" s="1" t="s">
        <v>58</v>
      </c>
      <c r="AG1277" s="1" t="s">
        <v>42</v>
      </c>
      <c r="AH1277" s="1" t="s">
        <v>9567</v>
      </c>
      <c r="AI1277" s="1" t="s">
        <v>883</v>
      </c>
    </row>
    <row r="1278" ht="14.25" customHeight="1">
      <c r="A1278" s="1" t="s">
        <v>35</v>
      </c>
      <c r="B1278" s="1" t="s">
        <v>9379</v>
      </c>
      <c r="D1278" s="1" t="s">
        <v>9573</v>
      </c>
      <c r="E1278" s="1" t="s">
        <v>39</v>
      </c>
      <c r="F1278" s="1" t="s">
        <v>9574</v>
      </c>
      <c r="G1278" s="1">
        <v>10791.0</v>
      </c>
      <c r="H1278" s="1" t="s">
        <v>9575</v>
      </c>
      <c r="I1278" s="1" t="s">
        <v>42</v>
      </c>
      <c r="J1278" s="1" t="s">
        <v>43</v>
      </c>
      <c r="L1278" s="1" t="s">
        <v>44</v>
      </c>
      <c r="M1278" s="1" t="s">
        <v>80</v>
      </c>
      <c r="N1278" s="1">
        <v>1.0</v>
      </c>
      <c r="P1278" s="1">
        <v>0.0</v>
      </c>
      <c r="Q1278" s="1" t="s">
        <v>45</v>
      </c>
      <c r="R1278" s="1">
        <v>8370.0</v>
      </c>
      <c r="S1278" s="1" t="s">
        <v>9450</v>
      </c>
      <c r="T1278" s="1" t="s">
        <v>1417</v>
      </c>
      <c r="U1278" s="1" t="s">
        <v>43</v>
      </c>
      <c r="X1278" s="1" t="s">
        <v>1417</v>
      </c>
      <c r="Y1278" s="1" t="s">
        <v>69</v>
      </c>
      <c r="Z1278" s="1" t="s">
        <v>920</v>
      </c>
      <c r="AB1278" s="1" t="s">
        <v>9576</v>
      </c>
      <c r="AC1278" s="1" t="s">
        <v>3225</v>
      </c>
      <c r="AE1278" s="1" t="s">
        <v>43</v>
      </c>
      <c r="AF1278" s="1" t="s">
        <v>72</v>
      </c>
      <c r="AG1278" s="1" t="s">
        <v>42</v>
      </c>
      <c r="AH1278" s="1" t="s">
        <v>9577</v>
      </c>
      <c r="AI1278" s="1" t="s">
        <v>80</v>
      </c>
    </row>
    <row r="1279" ht="14.25" customHeight="1">
      <c r="A1279" s="1" t="s">
        <v>35</v>
      </c>
      <c r="B1279" s="1" t="s">
        <v>74</v>
      </c>
      <c r="C1279" s="1" t="s">
        <v>9578</v>
      </c>
      <c r="D1279" s="1" t="s">
        <v>9579</v>
      </c>
      <c r="E1279" s="1" t="s">
        <v>39</v>
      </c>
      <c r="F1279" s="1" t="s">
        <v>9580</v>
      </c>
      <c r="G1279" s="1">
        <v>10792.0</v>
      </c>
      <c r="H1279" s="1" t="s">
        <v>9581</v>
      </c>
      <c r="I1279" s="1" t="s">
        <v>42</v>
      </c>
      <c r="J1279" s="1" t="s">
        <v>43</v>
      </c>
      <c r="L1279" s="1" t="s">
        <v>44</v>
      </c>
      <c r="M1279" s="1" t="s">
        <v>45</v>
      </c>
      <c r="N1279" s="1">
        <v>1.0</v>
      </c>
      <c r="O1279" s="1" t="s">
        <v>46</v>
      </c>
      <c r="P1279" s="1">
        <v>0.0</v>
      </c>
      <c r="Q1279" s="1" t="s">
        <v>45</v>
      </c>
      <c r="R1279" s="1">
        <v>6.4217552E8</v>
      </c>
      <c r="S1279" s="1" t="s">
        <v>778</v>
      </c>
      <c r="T1279" s="1" t="s">
        <v>779</v>
      </c>
      <c r="U1279" s="1" t="s">
        <v>49</v>
      </c>
      <c r="V1279" s="1" t="s">
        <v>9582</v>
      </c>
      <c r="W1279" s="1" t="s">
        <v>9578</v>
      </c>
      <c r="X1279" s="1" t="s">
        <v>781</v>
      </c>
      <c r="Y1279" s="1" t="s">
        <v>69</v>
      </c>
      <c r="Z1279" s="1" t="s">
        <v>54</v>
      </c>
      <c r="AA1279" s="1" t="s">
        <v>782</v>
      </c>
      <c r="AB1279" s="1" t="s">
        <v>829</v>
      </c>
      <c r="AC1279" s="1" t="s">
        <v>3225</v>
      </c>
      <c r="AE1279" s="1" t="s">
        <v>43</v>
      </c>
      <c r="AF1279" s="1" t="s">
        <v>72</v>
      </c>
      <c r="AG1279" s="1" t="s">
        <v>42</v>
      </c>
      <c r="AH1279" s="1" t="s">
        <v>9583</v>
      </c>
      <c r="AI1279" s="1" t="s">
        <v>45</v>
      </c>
    </row>
    <row r="1280" ht="14.25" customHeight="1">
      <c r="A1280" s="1" t="s">
        <v>35</v>
      </c>
      <c r="B1280" s="1" t="s">
        <v>74</v>
      </c>
      <c r="C1280" s="1" t="s">
        <v>9584</v>
      </c>
      <c r="D1280" s="1" t="s">
        <v>9585</v>
      </c>
      <c r="E1280" s="1" t="s">
        <v>39</v>
      </c>
      <c r="F1280" s="1" t="s">
        <v>9586</v>
      </c>
      <c r="G1280" s="1">
        <v>10793.0</v>
      </c>
      <c r="H1280" s="1" t="s">
        <v>9587</v>
      </c>
      <c r="I1280" s="1" t="s">
        <v>42</v>
      </c>
      <c r="J1280" s="1" t="s">
        <v>43</v>
      </c>
      <c r="L1280" s="1" t="s">
        <v>44</v>
      </c>
      <c r="M1280" s="1" t="s">
        <v>45</v>
      </c>
      <c r="N1280" s="1">
        <v>1.0</v>
      </c>
      <c r="O1280" s="1" t="s">
        <v>383</v>
      </c>
      <c r="P1280" s="1">
        <v>0.0</v>
      </c>
      <c r="Q1280" s="1" t="s">
        <v>45</v>
      </c>
      <c r="R1280" s="1">
        <v>6.4217552E8</v>
      </c>
      <c r="S1280" s="1" t="s">
        <v>778</v>
      </c>
      <c r="T1280" s="1" t="s">
        <v>779</v>
      </c>
      <c r="U1280" s="1" t="s">
        <v>49</v>
      </c>
      <c r="V1280" s="1" t="s">
        <v>5900</v>
      </c>
      <c r="W1280" s="1" t="s">
        <v>9584</v>
      </c>
      <c r="X1280" s="1" t="s">
        <v>781</v>
      </c>
      <c r="Y1280" s="1" t="s">
        <v>69</v>
      </c>
      <c r="Z1280" s="1" t="s">
        <v>54</v>
      </c>
      <c r="AA1280" s="1" t="s">
        <v>782</v>
      </c>
      <c r="AB1280" s="1" t="s">
        <v>6960</v>
      </c>
      <c r="AC1280" s="1" t="s">
        <v>3225</v>
      </c>
      <c r="AE1280" s="1" t="s">
        <v>43</v>
      </c>
      <c r="AF1280" s="1" t="s">
        <v>72</v>
      </c>
      <c r="AG1280" s="1" t="s">
        <v>42</v>
      </c>
      <c r="AH1280" s="1" t="s">
        <v>9588</v>
      </c>
      <c r="AI1280" s="1" t="s">
        <v>45</v>
      </c>
    </row>
    <row r="1281" ht="14.25" customHeight="1">
      <c r="A1281" s="1" t="s">
        <v>35</v>
      </c>
      <c r="B1281" s="1" t="s">
        <v>9379</v>
      </c>
      <c r="D1281" s="1" t="s">
        <v>9589</v>
      </c>
      <c r="E1281" s="1" t="s">
        <v>9478</v>
      </c>
      <c r="F1281" s="1" t="s">
        <v>9590</v>
      </c>
      <c r="G1281" s="1">
        <v>10794.0</v>
      </c>
      <c r="H1281" s="1" t="s">
        <v>9591</v>
      </c>
      <c r="I1281" s="1" t="s">
        <v>42</v>
      </c>
      <c r="J1281" s="1" t="s">
        <v>43</v>
      </c>
      <c r="L1281" s="1" t="s">
        <v>44</v>
      </c>
      <c r="M1281" s="1" t="s">
        <v>80</v>
      </c>
      <c r="N1281" s="1">
        <v>1.0</v>
      </c>
      <c r="P1281" s="1">
        <v>0.0</v>
      </c>
      <c r="Q1281" s="1" t="s">
        <v>45</v>
      </c>
      <c r="R1281" s="1">
        <v>8370.0</v>
      </c>
      <c r="S1281" s="1" t="s">
        <v>9481</v>
      </c>
      <c r="T1281" s="1" t="s">
        <v>1524</v>
      </c>
      <c r="U1281" s="1" t="s">
        <v>43</v>
      </c>
      <c r="X1281" s="1" t="s">
        <v>1524</v>
      </c>
      <c r="Y1281" s="1" t="s">
        <v>53</v>
      </c>
      <c r="Z1281" s="1" t="s">
        <v>617</v>
      </c>
      <c r="AB1281" s="1" t="s">
        <v>9592</v>
      </c>
      <c r="AC1281" s="1" t="s">
        <v>3225</v>
      </c>
      <c r="AE1281" s="1" t="s">
        <v>43</v>
      </c>
      <c r="AF1281" s="1" t="s">
        <v>72</v>
      </c>
      <c r="AG1281" s="1" t="s">
        <v>42</v>
      </c>
      <c r="AH1281" s="1" t="s">
        <v>9593</v>
      </c>
      <c r="AI1281" s="1" t="s">
        <v>80</v>
      </c>
    </row>
    <row r="1282" ht="14.25" customHeight="1">
      <c r="A1282" s="1" t="s">
        <v>35</v>
      </c>
      <c r="B1282" s="1" t="s">
        <v>74</v>
      </c>
      <c r="C1282" s="1" t="s">
        <v>9594</v>
      </c>
      <c r="D1282" s="1" t="s">
        <v>9595</v>
      </c>
      <c r="E1282" s="1" t="s">
        <v>39</v>
      </c>
      <c r="F1282" s="1" t="s">
        <v>9596</v>
      </c>
      <c r="G1282" s="1">
        <v>10795.0</v>
      </c>
      <c r="H1282" s="1" t="s">
        <v>9597</v>
      </c>
      <c r="I1282" s="1" t="s">
        <v>42</v>
      </c>
      <c r="J1282" s="1" t="s">
        <v>43</v>
      </c>
      <c r="L1282" s="1" t="s">
        <v>44</v>
      </c>
      <c r="M1282" s="1" t="s">
        <v>45</v>
      </c>
      <c r="N1282" s="1">
        <v>1.0</v>
      </c>
      <c r="O1282" s="1" t="s">
        <v>383</v>
      </c>
      <c r="P1282" s="1">
        <v>0.0</v>
      </c>
      <c r="Q1282" s="1" t="s">
        <v>45</v>
      </c>
      <c r="R1282" s="1">
        <v>6.4217552E8</v>
      </c>
      <c r="S1282" s="1" t="s">
        <v>778</v>
      </c>
      <c r="T1282" s="1" t="s">
        <v>779</v>
      </c>
      <c r="U1282" s="1" t="s">
        <v>49</v>
      </c>
      <c r="V1282" s="1" t="s">
        <v>7912</v>
      </c>
      <c r="W1282" s="1" t="s">
        <v>9594</v>
      </c>
      <c r="X1282" s="1" t="s">
        <v>781</v>
      </c>
      <c r="Y1282" s="1" t="s">
        <v>69</v>
      </c>
      <c r="Z1282" s="1" t="s">
        <v>54</v>
      </c>
      <c r="AA1282" s="1" t="s">
        <v>782</v>
      </c>
      <c r="AB1282" s="1" t="s">
        <v>7441</v>
      </c>
      <c r="AC1282" s="1" t="s">
        <v>3225</v>
      </c>
      <c r="AE1282" s="1" t="s">
        <v>43</v>
      </c>
      <c r="AF1282" s="1" t="s">
        <v>72</v>
      </c>
      <c r="AG1282" s="1" t="s">
        <v>42</v>
      </c>
      <c r="AH1282" s="1" t="s">
        <v>9598</v>
      </c>
      <c r="AI1282" s="1" t="s">
        <v>45</v>
      </c>
    </row>
    <row r="1283" ht="14.25" customHeight="1">
      <c r="A1283" s="1" t="s">
        <v>35</v>
      </c>
      <c r="B1283" s="1" t="s">
        <v>3144</v>
      </c>
      <c r="C1283" s="1" t="s">
        <v>9599</v>
      </c>
      <c r="D1283" s="1" t="s">
        <v>9600</v>
      </c>
      <c r="E1283" s="1" t="s">
        <v>39</v>
      </c>
      <c r="F1283" s="1" t="s">
        <v>9601</v>
      </c>
      <c r="G1283" s="1">
        <v>10796.0</v>
      </c>
      <c r="H1283" s="1" t="s">
        <v>9602</v>
      </c>
      <c r="I1283" s="1" t="s">
        <v>42</v>
      </c>
      <c r="J1283" s="1" t="s">
        <v>43</v>
      </c>
      <c r="L1283" s="1" t="s">
        <v>44</v>
      </c>
      <c r="M1283" s="1" t="s">
        <v>45</v>
      </c>
      <c r="N1283" s="1">
        <v>1.0</v>
      </c>
      <c r="O1283" s="1" t="s">
        <v>972</v>
      </c>
      <c r="P1283" s="1">
        <v>0.0</v>
      </c>
      <c r="Q1283" s="1" t="s">
        <v>45</v>
      </c>
      <c r="R1283" s="1">
        <v>5602.0</v>
      </c>
      <c r="S1283" s="1" t="s">
        <v>9603</v>
      </c>
      <c r="T1283" s="1" t="s">
        <v>9604</v>
      </c>
      <c r="U1283" s="1" t="s">
        <v>49</v>
      </c>
      <c r="V1283" s="1" t="s">
        <v>9605</v>
      </c>
      <c r="W1283" s="1" t="s">
        <v>9606</v>
      </c>
      <c r="X1283" s="1" t="s">
        <v>52</v>
      </c>
      <c r="Y1283" s="1" t="s">
        <v>69</v>
      </c>
      <c r="Z1283" s="1" t="s">
        <v>54</v>
      </c>
      <c r="AA1283" s="1" t="s">
        <v>3151</v>
      </c>
      <c r="AB1283" s="1" t="s">
        <v>9601</v>
      </c>
      <c r="AC1283" s="1" t="s">
        <v>3142</v>
      </c>
      <c r="AE1283" s="1" t="s">
        <v>43</v>
      </c>
      <c r="AF1283" s="1" t="s">
        <v>58</v>
      </c>
      <c r="AG1283" s="1" t="s">
        <v>42</v>
      </c>
      <c r="AH1283" s="1" t="s">
        <v>9599</v>
      </c>
      <c r="AI1283" s="1" t="s">
        <v>45</v>
      </c>
    </row>
    <row r="1284" ht="14.25" customHeight="1">
      <c r="A1284" s="1" t="s">
        <v>35</v>
      </c>
      <c r="B1284" s="1" t="s">
        <v>36</v>
      </c>
      <c r="C1284" s="1" t="s">
        <v>9607</v>
      </c>
      <c r="D1284" s="1" t="s">
        <v>9608</v>
      </c>
      <c r="E1284" s="1" t="s">
        <v>39</v>
      </c>
      <c r="F1284" s="1" t="s">
        <v>9609</v>
      </c>
      <c r="G1284" s="1">
        <v>10797.0</v>
      </c>
      <c r="H1284" s="1" t="s">
        <v>9610</v>
      </c>
      <c r="I1284" s="1" t="s">
        <v>42</v>
      </c>
      <c r="J1284" s="1" t="s">
        <v>43</v>
      </c>
      <c r="L1284" s="1" t="s">
        <v>44</v>
      </c>
      <c r="M1284" s="1" t="s">
        <v>80</v>
      </c>
      <c r="N1284" s="1">
        <v>2.0</v>
      </c>
      <c r="O1284" s="1" t="s">
        <v>174</v>
      </c>
      <c r="P1284" s="1">
        <v>0.0</v>
      </c>
      <c r="Q1284" s="1" t="s">
        <v>80</v>
      </c>
      <c r="R1284" s="1">
        <v>9.22627299E8</v>
      </c>
      <c r="S1284" s="1" t="s">
        <v>371</v>
      </c>
      <c r="T1284" s="1" t="s">
        <v>372</v>
      </c>
      <c r="U1284" s="1" t="s">
        <v>49</v>
      </c>
      <c r="V1284" s="1" t="s">
        <v>9611</v>
      </c>
      <c r="W1284" s="1" t="s">
        <v>9612</v>
      </c>
      <c r="X1284" s="1" t="s">
        <v>85</v>
      </c>
      <c r="Y1284" s="1" t="s">
        <v>69</v>
      </c>
      <c r="Z1284" s="1" t="s">
        <v>54</v>
      </c>
      <c r="AA1284" s="1" t="s">
        <v>2286</v>
      </c>
      <c r="AB1284" s="1" t="s">
        <v>9613</v>
      </c>
      <c r="AC1284" s="1" t="s">
        <v>3607</v>
      </c>
      <c r="AE1284" s="1" t="s">
        <v>43</v>
      </c>
      <c r="AF1284" s="1" t="s">
        <v>58</v>
      </c>
      <c r="AG1284" s="1" t="s">
        <v>42</v>
      </c>
      <c r="AH1284" s="1" t="s">
        <v>9607</v>
      </c>
      <c r="AI1284" s="1" t="s">
        <v>45</v>
      </c>
    </row>
    <row r="1285" ht="14.25" customHeight="1">
      <c r="A1285" s="1" t="s">
        <v>35</v>
      </c>
      <c r="B1285" s="1" t="s">
        <v>1873</v>
      </c>
      <c r="D1285" s="1" t="s">
        <v>9614</v>
      </c>
      <c r="E1285" s="1" t="s">
        <v>39</v>
      </c>
      <c r="F1285" s="1" t="s">
        <v>9615</v>
      </c>
      <c r="G1285" s="1">
        <v>10798.0</v>
      </c>
      <c r="H1285" s="1" t="s">
        <v>5067</v>
      </c>
      <c r="I1285" s="1" t="s">
        <v>42</v>
      </c>
      <c r="J1285" s="1" t="s">
        <v>43</v>
      </c>
      <c r="L1285" s="1" t="s">
        <v>44</v>
      </c>
      <c r="M1285" s="1" t="s">
        <v>80</v>
      </c>
      <c r="N1285" s="1">
        <v>1.0</v>
      </c>
      <c r="O1285" s="1" t="s">
        <v>3622</v>
      </c>
      <c r="P1285" s="1">
        <v>0.0</v>
      </c>
      <c r="Q1285" s="1" t="s">
        <v>45</v>
      </c>
      <c r="R1285" s="1">
        <v>8188.0</v>
      </c>
      <c r="S1285" s="1" t="s">
        <v>1890</v>
      </c>
      <c r="T1285" s="1" t="s">
        <v>1891</v>
      </c>
      <c r="U1285" s="1" t="s">
        <v>43</v>
      </c>
      <c r="X1285" s="1" t="s">
        <v>919</v>
      </c>
      <c r="Y1285" s="1" t="s">
        <v>53</v>
      </c>
      <c r="Z1285" s="1" t="s">
        <v>617</v>
      </c>
      <c r="AA1285" s="1" t="s">
        <v>1882</v>
      </c>
      <c r="AB1285" s="1" t="s">
        <v>9616</v>
      </c>
      <c r="AC1285" s="1" t="s">
        <v>3625</v>
      </c>
      <c r="AE1285" s="1" t="s">
        <v>43</v>
      </c>
      <c r="AF1285" s="1" t="s">
        <v>72</v>
      </c>
      <c r="AG1285" s="1" t="s">
        <v>42</v>
      </c>
      <c r="AH1285" s="1" t="s">
        <v>9617</v>
      </c>
      <c r="AI1285" s="1" t="s">
        <v>80</v>
      </c>
    </row>
    <row r="1286" ht="14.25" customHeight="1">
      <c r="A1286" s="1" t="s">
        <v>35</v>
      </c>
      <c r="B1286" s="1" t="s">
        <v>74</v>
      </c>
      <c r="C1286" s="1" t="s">
        <v>9618</v>
      </c>
      <c r="D1286" s="1" t="s">
        <v>9619</v>
      </c>
      <c r="E1286" s="1" t="s">
        <v>39</v>
      </c>
      <c r="F1286" s="1" t="s">
        <v>43</v>
      </c>
      <c r="G1286" s="1">
        <v>10799.0</v>
      </c>
      <c r="H1286" s="1" t="s">
        <v>9620</v>
      </c>
      <c r="I1286" s="1" t="s">
        <v>42</v>
      </c>
      <c r="J1286" s="1" t="s">
        <v>43</v>
      </c>
      <c r="L1286" s="1" t="s">
        <v>44</v>
      </c>
      <c r="M1286" s="1" t="s">
        <v>80</v>
      </c>
      <c r="N1286" s="1">
        <v>1.0</v>
      </c>
      <c r="O1286" s="1" t="s">
        <v>46</v>
      </c>
      <c r="P1286" s="1">
        <v>0.0</v>
      </c>
      <c r="Q1286" s="1" t="s">
        <v>45</v>
      </c>
      <c r="R1286" s="1">
        <v>8210.0</v>
      </c>
      <c r="S1286" s="1" t="s">
        <v>4592</v>
      </c>
      <c r="T1286" s="1" t="s">
        <v>4593</v>
      </c>
      <c r="U1286" s="1" t="s">
        <v>49</v>
      </c>
      <c r="V1286" s="1" t="s">
        <v>9621</v>
      </c>
      <c r="W1286" s="1" t="s">
        <v>9618</v>
      </c>
      <c r="X1286" s="1" t="s">
        <v>238</v>
      </c>
      <c r="Y1286" s="1" t="s">
        <v>53</v>
      </c>
      <c r="Z1286" s="1" t="s">
        <v>54</v>
      </c>
      <c r="AA1286" s="1" t="s">
        <v>239</v>
      </c>
      <c r="AB1286" s="1" t="s">
        <v>4595</v>
      </c>
      <c r="AC1286" s="1" t="s">
        <v>3922</v>
      </c>
      <c r="AE1286" s="1" t="s">
        <v>43</v>
      </c>
      <c r="AF1286" s="1" t="s">
        <v>72</v>
      </c>
      <c r="AG1286" s="1" t="s">
        <v>42</v>
      </c>
      <c r="AH1286" s="1" t="s">
        <v>9618</v>
      </c>
      <c r="AI1286" s="1" t="s">
        <v>80</v>
      </c>
    </row>
    <row r="1287" ht="14.25" customHeight="1">
      <c r="A1287" s="1" t="s">
        <v>35</v>
      </c>
      <c r="B1287" s="1" t="s">
        <v>145</v>
      </c>
      <c r="C1287" s="1" t="s">
        <v>9622</v>
      </c>
      <c r="D1287" s="1" t="s">
        <v>9623</v>
      </c>
      <c r="E1287" s="1" t="s">
        <v>39</v>
      </c>
      <c r="F1287" s="1" t="s">
        <v>9624</v>
      </c>
      <c r="G1287" s="1">
        <v>10800.0</v>
      </c>
      <c r="H1287" s="1" t="s">
        <v>9625</v>
      </c>
      <c r="I1287" s="1" t="s">
        <v>42</v>
      </c>
      <c r="J1287" s="1" t="s">
        <v>43</v>
      </c>
      <c r="L1287" s="1" t="s">
        <v>44</v>
      </c>
      <c r="M1287" s="1" t="s">
        <v>80</v>
      </c>
      <c r="N1287" s="1">
        <v>1.0</v>
      </c>
      <c r="O1287" s="1" t="s">
        <v>150</v>
      </c>
      <c r="P1287" s="1">
        <v>0.0</v>
      </c>
      <c r="Q1287" s="1" t="s">
        <v>80</v>
      </c>
      <c r="R1287" s="1">
        <v>8719.0</v>
      </c>
      <c r="S1287" s="1" t="s">
        <v>738</v>
      </c>
      <c r="T1287" s="1" t="s">
        <v>739</v>
      </c>
      <c r="U1287" s="1" t="s">
        <v>49</v>
      </c>
      <c r="V1287" s="1" t="s">
        <v>9626</v>
      </c>
      <c r="W1287" s="1" t="s">
        <v>9627</v>
      </c>
      <c r="X1287" s="1" t="s">
        <v>85</v>
      </c>
      <c r="Y1287" s="1" t="s">
        <v>53</v>
      </c>
      <c r="Z1287" s="1" t="s">
        <v>54</v>
      </c>
      <c r="AA1287" s="1" t="s">
        <v>302</v>
      </c>
      <c r="AB1287" s="1" t="s">
        <v>9628</v>
      </c>
      <c r="AC1287" s="1" t="s">
        <v>3199</v>
      </c>
      <c r="AE1287" s="1" t="s">
        <v>43</v>
      </c>
      <c r="AF1287" s="1" t="s">
        <v>72</v>
      </c>
      <c r="AG1287" s="1" t="s">
        <v>42</v>
      </c>
      <c r="AH1287" s="1" t="s">
        <v>9622</v>
      </c>
      <c r="AI1287" s="1" t="s">
        <v>80</v>
      </c>
    </row>
    <row r="1288" ht="14.25" customHeight="1">
      <c r="A1288" s="1" t="s">
        <v>35</v>
      </c>
      <c r="B1288" s="1" t="s">
        <v>684</v>
      </c>
      <c r="C1288" s="1" t="s">
        <v>9629</v>
      </c>
      <c r="D1288" s="1" t="s">
        <v>9630</v>
      </c>
      <c r="E1288" s="1" t="s">
        <v>39</v>
      </c>
      <c r="F1288" s="1" t="s">
        <v>9631</v>
      </c>
      <c r="G1288" s="1">
        <v>10801.0</v>
      </c>
      <c r="H1288" s="1" t="s">
        <v>9632</v>
      </c>
      <c r="I1288" s="1" t="s">
        <v>42</v>
      </c>
      <c r="J1288" s="1" t="s">
        <v>43</v>
      </c>
      <c r="L1288" s="1" t="s">
        <v>44</v>
      </c>
      <c r="M1288" s="1" t="s">
        <v>45</v>
      </c>
      <c r="N1288" s="1">
        <v>1.0</v>
      </c>
      <c r="O1288" s="1" t="s">
        <v>2257</v>
      </c>
      <c r="P1288" s="1">
        <v>0.0</v>
      </c>
      <c r="Q1288" s="1" t="s">
        <v>45</v>
      </c>
      <c r="R1288" s="1">
        <v>6.10636004E8</v>
      </c>
      <c r="S1288" s="1" t="s">
        <v>4262</v>
      </c>
      <c r="T1288" s="1" t="s">
        <v>4263</v>
      </c>
      <c r="U1288" s="1" t="s">
        <v>49</v>
      </c>
      <c r="V1288" s="1" t="s">
        <v>9633</v>
      </c>
      <c r="W1288" s="1" t="s">
        <v>9634</v>
      </c>
      <c r="X1288" s="1" t="s">
        <v>279</v>
      </c>
      <c r="Y1288" s="1" t="s">
        <v>69</v>
      </c>
      <c r="Z1288" s="1" t="s">
        <v>54</v>
      </c>
      <c r="AA1288" s="1" t="s">
        <v>932</v>
      </c>
      <c r="AB1288" s="1" t="s">
        <v>9631</v>
      </c>
      <c r="AC1288" s="1" t="s">
        <v>694</v>
      </c>
      <c r="AE1288" s="1" t="s">
        <v>43</v>
      </c>
      <c r="AF1288" s="1" t="s">
        <v>58</v>
      </c>
      <c r="AG1288" s="1" t="s">
        <v>42</v>
      </c>
      <c r="AH1288" s="1" t="s">
        <v>9629</v>
      </c>
      <c r="AI1288" s="1" t="s">
        <v>45</v>
      </c>
    </row>
    <row r="1289" ht="14.25" customHeight="1">
      <c r="A1289" s="1" t="s">
        <v>35</v>
      </c>
      <c r="B1289" s="1" t="s">
        <v>5795</v>
      </c>
      <c r="D1289" s="1" t="s">
        <v>9635</v>
      </c>
      <c r="E1289" s="1" t="s">
        <v>39</v>
      </c>
      <c r="F1289" s="1" t="s">
        <v>9636</v>
      </c>
      <c r="G1289" s="1">
        <v>10802.0</v>
      </c>
      <c r="H1289" s="1" t="s">
        <v>9637</v>
      </c>
      <c r="I1289" s="1" t="s">
        <v>42</v>
      </c>
      <c r="J1289" s="1" t="s">
        <v>43</v>
      </c>
      <c r="L1289" s="1" t="s">
        <v>44</v>
      </c>
      <c r="M1289" s="1" t="s">
        <v>80</v>
      </c>
      <c r="N1289" s="1">
        <v>1.0</v>
      </c>
      <c r="O1289" s="1" t="s">
        <v>5800</v>
      </c>
      <c r="P1289" s="1">
        <v>0.0</v>
      </c>
      <c r="Q1289" s="1" t="s">
        <v>80</v>
      </c>
      <c r="R1289" s="1">
        <v>6375.0</v>
      </c>
      <c r="S1289" s="1" t="s">
        <v>4120</v>
      </c>
      <c r="T1289" s="1" t="s">
        <v>4121</v>
      </c>
      <c r="U1289" s="1" t="s">
        <v>43</v>
      </c>
      <c r="X1289" s="1" t="s">
        <v>981</v>
      </c>
      <c r="Y1289" s="1" t="s">
        <v>53</v>
      </c>
      <c r="Z1289" s="1" t="s">
        <v>617</v>
      </c>
      <c r="AA1289" s="1" t="s">
        <v>5801</v>
      </c>
      <c r="AB1289" s="1" t="s">
        <v>9638</v>
      </c>
      <c r="AC1289" s="1" t="s">
        <v>3786</v>
      </c>
      <c r="AE1289" s="1" t="s">
        <v>43</v>
      </c>
      <c r="AF1289" s="1" t="s">
        <v>72</v>
      </c>
      <c r="AG1289" s="1" t="s">
        <v>42</v>
      </c>
      <c r="AH1289" s="1" t="s">
        <v>9639</v>
      </c>
      <c r="AI1289" s="1" t="s">
        <v>80</v>
      </c>
    </row>
    <row r="1290" ht="14.25" customHeight="1">
      <c r="A1290" s="1" t="s">
        <v>35</v>
      </c>
      <c r="B1290" s="1" t="s">
        <v>74</v>
      </c>
      <c r="C1290" s="1" t="s">
        <v>9640</v>
      </c>
      <c r="D1290" s="1" t="s">
        <v>9641</v>
      </c>
      <c r="E1290" s="1" t="s">
        <v>39</v>
      </c>
      <c r="F1290" s="1" t="s">
        <v>9642</v>
      </c>
      <c r="G1290" s="1">
        <v>10803.0</v>
      </c>
      <c r="H1290" s="1" t="s">
        <v>9643</v>
      </c>
      <c r="I1290" s="1" t="s">
        <v>42</v>
      </c>
      <c r="J1290" s="1" t="s">
        <v>43</v>
      </c>
      <c r="L1290" s="1" t="s">
        <v>44</v>
      </c>
      <c r="M1290" s="1" t="s">
        <v>80</v>
      </c>
      <c r="N1290" s="1">
        <v>1.0</v>
      </c>
      <c r="O1290" s="1" t="s">
        <v>412</v>
      </c>
      <c r="P1290" s="1">
        <v>0.0</v>
      </c>
      <c r="Q1290" s="1" t="s">
        <v>80</v>
      </c>
      <c r="R1290" s="1">
        <v>8762.0</v>
      </c>
      <c r="S1290" s="1" t="s">
        <v>1654</v>
      </c>
      <c r="T1290" s="1" t="s">
        <v>1655</v>
      </c>
      <c r="U1290" s="1" t="s">
        <v>49</v>
      </c>
      <c r="V1290" s="1" t="s">
        <v>9644</v>
      </c>
      <c r="W1290" s="1" t="s">
        <v>9645</v>
      </c>
      <c r="X1290" s="1" t="s">
        <v>132</v>
      </c>
      <c r="Y1290" s="1" t="s">
        <v>69</v>
      </c>
      <c r="Z1290" s="1" t="s">
        <v>54</v>
      </c>
      <c r="AA1290" s="1" t="s">
        <v>6252</v>
      </c>
      <c r="AB1290" s="1" t="s">
        <v>9646</v>
      </c>
      <c r="AC1290" s="1" t="s">
        <v>9647</v>
      </c>
      <c r="AE1290" s="1" t="s">
        <v>43</v>
      </c>
      <c r="AF1290" s="1" t="s">
        <v>58</v>
      </c>
      <c r="AG1290" s="1" t="s">
        <v>42</v>
      </c>
      <c r="AH1290" s="1" t="s">
        <v>9640</v>
      </c>
      <c r="AI1290" s="1" t="s">
        <v>80</v>
      </c>
    </row>
    <row r="1291" ht="14.25" customHeight="1">
      <c r="A1291" s="1" t="s">
        <v>35</v>
      </c>
      <c r="B1291" s="1" t="s">
        <v>704</v>
      </c>
      <c r="C1291" s="1" t="s">
        <v>9648</v>
      </c>
      <c r="D1291" s="1" t="s">
        <v>9649</v>
      </c>
      <c r="E1291" s="1" t="s">
        <v>39</v>
      </c>
      <c r="F1291" s="1" t="s">
        <v>9650</v>
      </c>
      <c r="G1291" s="1">
        <v>10804.0</v>
      </c>
      <c r="H1291" s="1" t="s">
        <v>9651</v>
      </c>
      <c r="I1291" s="1" t="s">
        <v>42</v>
      </c>
      <c r="J1291" s="1" t="s">
        <v>43</v>
      </c>
      <c r="L1291" s="1" t="s">
        <v>44</v>
      </c>
      <c r="M1291" s="1" t="s">
        <v>80</v>
      </c>
      <c r="N1291" s="1">
        <v>1.0</v>
      </c>
      <c r="O1291" s="1" t="s">
        <v>3465</v>
      </c>
      <c r="P1291" s="1">
        <v>0.0</v>
      </c>
      <c r="Q1291" s="1" t="s">
        <v>80</v>
      </c>
      <c r="R1291" s="1">
        <v>8.90805669E8</v>
      </c>
      <c r="S1291" s="1" t="s">
        <v>2020</v>
      </c>
      <c r="T1291" s="1" t="s">
        <v>2021</v>
      </c>
      <c r="U1291" s="1" t="s">
        <v>49</v>
      </c>
      <c r="V1291" s="1" t="s">
        <v>9652</v>
      </c>
      <c r="W1291" s="1" t="s">
        <v>9653</v>
      </c>
      <c r="X1291" s="1" t="s">
        <v>68</v>
      </c>
      <c r="Y1291" s="1" t="s">
        <v>53</v>
      </c>
      <c r="Z1291" s="1" t="s">
        <v>54</v>
      </c>
      <c r="AA1291" s="1" t="s">
        <v>714</v>
      </c>
      <c r="AB1291" s="1" t="s">
        <v>9654</v>
      </c>
      <c r="AC1291" s="1" t="s">
        <v>3540</v>
      </c>
      <c r="AE1291" s="1" t="s">
        <v>43</v>
      </c>
      <c r="AF1291" s="1" t="s">
        <v>72</v>
      </c>
      <c r="AG1291" s="1" t="s">
        <v>42</v>
      </c>
      <c r="AH1291" s="1" t="s">
        <v>9648</v>
      </c>
      <c r="AI1291" s="1" t="s">
        <v>80</v>
      </c>
    </row>
    <row r="1292" ht="14.25" customHeight="1">
      <c r="A1292" s="1" t="s">
        <v>35</v>
      </c>
      <c r="B1292" s="1" t="s">
        <v>74</v>
      </c>
      <c r="C1292" s="1" t="s">
        <v>9655</v>
      </c>
      <c r="D1292" s="1" t="s">
        <v>9656</v>
      </c>
      <c r="E1292" s="1" t="s">
        <v>39</v>
      </c>
      <c r="F1292" s="1" t="s">
        <v>9657</v>
      </c>
      <c r="G1292" s="1">
        <v>10805.0</v>
      </c>
      <c r="H1292" s="1" t="s">
        <v>9658</v>
      </c>
      <c r="I1292" s="1" t="s">
        <v>42</v>
      </c>
      <c r="J1292" s="1" t="s">
        <v>43</v>
      </c>
      <c r="L1292" s="1" t="s">
        <v>44</v>
      </c>
      <c r="M1292" s="1" t="s">
        <v>45</v>
      </c>
      <c r="N1292" s="1">
        <v>1.0</v>
      </c>
      <c r="O1292" s="1" t="s">
        <v>825</v>
      </c>
      <c r="P1292" s="1">
        <v>0.0</v>
      </c>
      <c r="Q1292" s="1" t="s">
        <v>45</v>
      </c>
      <c r="R1292" s="1">
        <v>6.4217552E8</v>
      </c>
      <c r="S1292" s="1" t="s">
        <v>778</v>
      </c>
      <c r="T1292" s="1" t="s">
        <v>779</v>
      </c>
      <c r="U1292" s="1" t="s">
        <v>49</v>
      </c>
      <c r="V1292" s="1" t="s">
        <v>3327</v>
      </c>
      <c r="W1292" s="1" t="s">
        <v>9655</v>
      </c>
      <c r="X1292" s="1" t="s">
        <v>781</v>
      </c>
      <c r="Y1292" s="1" t="s">
        <v>69</v>
      </c>
      <c r="Z1292" s="1" t="s">
        <v>54</v>
      </c>
      <c r="AA1292" s="1" t="s">
        <v>782</v>
      </c>
      <c r="AB1292" s="1" t="s">
        <v>9659</v>
      </c>
      <c r="AC1292" s="1" t="s">
        <v>3225</v>
      </c>
      <c r="AE1292" s="1" t="s">
        <v>43</v>
      </c>
      <c r="AF1292" s="1" t="s">
        <v>72</v>
      </c>
      <c r="AG1292" s="1" t="s">
        <v>42</v>
      </c>
      <c r="AH1292" s="1" t="s">
        <v>9660</v>
      </c>
      <c r="AI1292" s="1" t="s">
        <v>45</v>
      </c>
    </row>
    <row r="1293" ht="14.25" customHeight="1">
      <c r="A1293" s="1" t="s">
        <v>35</v>
      </c>
      <c r="B1293" s="1" t="s">
        <v>36</v>
      </c>
      <c r="C1293" s="1" t="s">
        <v>9661</v>
      </c>
      <c r="D1293" s="1" t="s">
        <v>9662</v>
      </c>
      <c r="E1293" s="1" t="s">
        <v>39</v>
      </c>
      <c r="F1293" s="1" t="s">
        <v>3125</v>
      </c>
      <c r="G1293" s="1">
        <v>10806.0</v>
      </c>
      <c r="H1293" s="1" t="s">
        <v>9663</v>
      </c>
      <c r="I1293" s="1" t="s">
        <v>42</v>
      </c>
      <c r="J1293" s="1" t="s">
        <v>43</v>
      </c>
      <c r="L1293" s="1" t="s">
        <v>44</v>
      </c>
      <c r="M1293" s="1" t="s">
        <v>80</v>
      </c>
      <c r="N1293" s="1">
        <v>1.0</v>
      </c>
      <c r="O1293" s="1" t="s">
        <v>174</v>
      </c>
      <c r="P1293" s="1">
        <v>0.0</v>
      </c>
      <c r="Q1293" s="1" t="s">
        <v>80</v>
      </c>
      <c r="R1293" s="1">
        <v>8478.0</v>
      </c>
      <c r="S1293" s="1" t="s">
        <v>9664</v>
      </c>
      <c r="T1293" s="1" t="s">
        <v>9665</v>
      </c>
      <c r="U1293" s="1" t="s">
        <v>49</v>
      </c>
      <c r="V1293" s="1" t="s">
        <v>50</v>
      </c>
      <c r="W1293" s="1" t="s">
        <v>9666</v>
      </c>
      <c r="X1293" s="1" t="s">
        <v>132</v>
      </c>
      <c r="Y1293" s="1" t="s">
        <v>53</v>
      </c>
      <c r="Z1293" s="1" t="s">
        <v>54</v>
      </c>
      <c r="AA1293" s="1" t="s">
        <v>2286</v>
      </c>
      <c r="AB1293" s="1" t="s">
        <v>3125</v>
      </c>
      <c r="AC1293" s="1" t="s">
        <v>3607</v>
      </c>
      <c r="AD1293" s="1" t="s">
        <v>242</v>
      </c>
      <c r="AE1293" s="1" t="s">
        <v>43</v>
      </c>
      <c r="AF1293" s="1" t="s">
        <v>58</v>
      </c>
      <c r="AG1293" s="1" t="s">
        <v>42</v>
      </c>
      <c r="AH1293" s="1" t="s">
        <v>9667</v>
      </c>
      <c r="AI1293" s="1" t="s">
        <v>45</v>
      </c>
    </row>
    <row r="1294" ht="14.25" customHeight="1">
      <c r="A1294" s="1" t="s">
        <v>35</v>
      </c>
      <c r="B1294" s="1" t="s">
        <v>74</v>
      </c>
      <c r="C1294" s="1" t="s">
        <v>9668</v>
      </c>
      <c r="D1294" s="1" t="s">
        <v>9669</v>
      </c>
      <c r="E1294" s="1" t="s">
        <v>39</v>
      </c>
      <c r="F1294" s="1" t="s">
        <v>9670</v>
      </c>
      <c r="G1294" s="1">
        <v>10807.0</v>
      </c>
      <c r="H1294" s="1" t="s">
        <v>9671</v>
      </c>
      <c r="I1294" s="1" t="s">
        <v>42</v>
      </c>
      <c r="J1294" s="1" t="s">
        <v>43</v>
      </c>
      <c r="L1294" s="1" t="s">
        <v>44</v>
      </c>
      <c r="M1294" s="1" t="s">
        <v>45</v>
      </c>
      <c r="N1294" s="1">
        <v>1.0</v>
      </c>
      <c r="O1294" s="1" t="s">
        <v>825</v>
      </c>
      <c r="P1294" s="1">
        <v>0.0</v>
      </c>
      <c r="Q1294" s="1" t="s">
        <v>45</v>
      </c>
      <c r="R1294" s="1">
        <v>6.4217552E8</v>
      </c>
      <c r="S1294" s="1" t="s">
        <v>778</v>
      </c>
      <c r="T1294" s="1" t="s">
        <v>779</v>
      </c>
      <c r="U1294" s="1" t="s">
        <v>49</v>
      </c>
      <c r="V1294" s="1" t="s">
        <v>5917</v>
      </c>
      <c r="W1294" s="1" t="s">
        <v>9668</v>
      </c>
      <c r="X1294" s="1" t="s">
        <v>781</v>
      </c>
      <c r="Y1294" s="1" t="s">
        <v>69</v>
      </c>
      <c r="Z1294" s="1" t="s">
        <v>54</v>
      </c>
      <c r="AA1294" s="1" t="s">
        <v>782</v>
      </c>
      <c r="AB1294" s="1" t="s">
        <v>9672</v>
      </c>
      <c r="AC1294" s="1" t="s">
        <v>3225</v>
      </c>
      <c r="AE1294" s="1" t="s">
        <v>43</v>
      </c>
      <c r="AF1294" s="1" t="s">
        <v>72</v>
      </c>
      <c r="AG1294" s="1" t="s">
        <v>42</v>
      </c>
      <c r="AH1294" s="1" t="s">
        <v>9673</v>
      </c>
      <c r="AI1294" s="1" t="s">
        <v>45</v>
      </c>
    </row>
    <row r="1295" ht="14.25" customHeight="1">
      <c r="A1295" s="1" t="s">
        <v>35</v>
      </c>
      <c r="B1295" s="1" t="s">
        <v>74</v>
      </c>
      <c r="C1295" s="1" t="s">
        <v>9674</v>
      </c>
      <c r="D1295" s="1" t="s">
        <v>9675</v>
      </c>
      <c r="E1295" s="1" t="s">
        <v>39</v>
      </c>
      <c r="F1295" s="1" t="s">
        <v>9676</v>
      </c>
      <c r="G1295" s="1">
        <v>10808.0</v>
      </c>
      <c r="H1295" s="1" t="s">
        <v>9677</v>
      </c>
      <c r="I1295" s="1" t="s">
        <v>42</v>
      </c>
      <c r="J1295" s="1" t="s">
        <v>43</v>
      </c>
      <c r="L1295" s="1" t="s">
        <v>44</v>
      </c>
      <c r="M1295" s="1" t="s">
        <v>45</v>
      </c>
      <c r="N1295" s="1">
        <v>1.0</v>
      </c>
      <c r="O1295" s="1" t="s">
        <v>383</v>
      </c>
      <c r="P1295" s="1">
        <v>0.0</v>
      </c>
      <c r="Q1295" s="1" t="s">
        <v>45</v>
      </c>
      <c r="R1295" s="1">
        <v>6.4217552E8</v>
      </c>
      <c r="S1295" s="1" t="s">
        <v>778</v>
      </c>
      <c r="T1295" s="1" t="s">
        <v>779</v>
      </c>
      <c r="U1295" s="1" t="s">
        <v>49</v>
      </c>
      <c r="V1295" s="1" t="s">
        <v>5917</v>
      </c>
      <c r="W1295" s="1" t="s">
        <v>9674</v>
      </c>
      <c r="X1295" s="1" t="s">
        <v>781</v>
      </c>
      <c r="Y1295" s="1" t="s">
        <v>53</v>
      </c>
      <c r="Z1295" s="1" t="s">
        <v>54</v>
      </c>
      <c r="AA1295" s="1" t="s">
        <v>782</v>
      </c>
      <c r="AB1295" s="1" t="s">
        <v>9678</v>
      </c>
      <c r="AC1295" s="1" t="s">
        <v>3225</v>
      </c>
      <c r="AE1295" s="1" t="s">
        <v>43</v>
      </c>
      <c r="AF1295" s="1" t="s">
        <v>72</v>
      </c>
      <c r="AG1295" s="1" t="s">
        <v>42</v>
      </c>
      <c r="AH1295" s="1" t="s">
        <v>9679</v>
      </c>
      <c r="AI1295" s="1" t="s">
        <v>45</v>
      </c>
    </row>
    <row r="1296" ht="14.25" customHeight="1">
      <c r="A1296" s="1" t="s">
        <v>35</v>
      </c>
      <c r="B1296" s="1" t="s">
        <v>74</v>
      </c>
      <c r="C1296" s="1" t="s">
        <v>9680</v>
      </c>
      <c r="D1296" s="1" t="s">
        <v>9681</v>
      </c>
      <c r="E1296" s="1" t="s">
        <v>39</v>
      </c>
      <c r="F1296" s="1" t="s">
        <v>43</v>
      </c>
      <c r="G1296" s="1">
        <v>10809.0</v>
      </c>
      <c r="H1296" s="1" t="s">
        <v>9682</v>
      </c>
      <c r="I1296" s="1" t="s">
        <v>42</v>
      </c>
      <c r="J1296" s="1" t="s">
        <v>43</v>
      </c>
      <c r="L1296" s="1" t="s">
        <v>44</v>
      </c>
      <c r="M1296" s="1" t="s">
        <v>80</v>
      </c>
      <c r="N1296" s="1">
        <v>1.0</v>
      </c>
      <c r="O1296" s="1" t="s">
        <v>46</v>
      </c>
      <c r="P1296" s="1">
        <v>0.0</v>
      </c>
      <c r="Q1296" s="1" t="s">
        <v>45</v>
      </c>
      <c r="R1296" s="1">
        <v>8630.0</v>
      </c>
      <c r="S1296" s="1" t="s">
        <v>9683</v>
      </c>
      <c r="T1296" s="1" t="s">
        <v>9684</v>
      </c>
      <c r="U1296" s="1" t="s">
        <v>49</v>
      </c>
      <c r="V1296" s="1" t="s">
        <v>9685</v>
      </c>
      <c r="W1296" s="1" t="s">
        <v>9680</v>
      </c>
      <c r="X1296" s="1" t="s">
        <v>238</v>
      </c>
      <c r="Y1296" s="1" t="s">
        <v>53</v>
      </c>
      <c r="Z1296" s="1" t="s">
        <v>54</v>
      </c>
      <c r="AA1296" s="1" t="s">
        <v>239</v>
      </c>
      <c r="AB1296" s="1" t="s">
        <v>9686</v>
      </c>
      <c r="AC1296" s="1" t="s">
        <v>1733</v>
      </c>
      <c r="AE1296" s="1" t="s">
        <v>43</v>
      </c>
      <c r="AF1296" s="1" t="s">
        <v>72</v>
      </c>
      <c r="AG1296" s="1" t="s">
        <v>42</v>
      </c>
      <c r="AH1296" s="1" t="s">
        <v>9680</v>
      </c>
      <c r="AI1296" s="1" t="s">
        <v>80</v>
      </c>
    </row>
    <row r="1297" ht="14.25" customHeight="1">
      <c r="A1297" s="1" t="s">
        <v>35</v>
      </c>
      <c r="B1297" s="1" t="s">
        <v>684</v>
      </c>
      <c r="C1297" s="1" t="s">
        <v>9687</v>
      </c>
      <c r="D1297" s="1" t="s">
        <v>9688</v>
      </c>
      <c r="E1297" s="1" t="s">
        <v>39</v>
      </c>
      <c r="F1297" s="1" t="s">
        <v>9689</v>
      </c>
      <c r="G1297" s="1">
        <v>10810.0</v>
      </c>
      <c r="H1297" s="1" t="s">
        <v>9690</v>
      </c>
      <c r="I1297" s="1" t="s">
        <v>42</v>
      </c>
      <c r="J1297" s="1" t="s">
        <v>43</v>
      </c>
      <c r="L1297" s="1" t="s">
        <v>44</v>
      </c>
      <c r="M1297" s="1" t="s">
        <v>80</v>
      </c>
      <c r="N1297" s="1">
        <v>1.0</v>
      </c>
      <c r="O1297" s="1" t="s">
        <v>2257</v>
      </c>
      <c r="P1297" s="1">
        <v>0.0</v>
      </c>
      <c r="Q1297" s="1" t="s">
        <v>80</v>
      </c>
      <c r="R1297" s="1">
        <v>8744.0</v>
      </c>
      <c r="S1297" s="1" t="s">
        <v>3872</v>
      </c>
      <c r="T1297" s="1" t="s">
        <v>3873</v>
      </c>
      <c r="U1297" s="1" t="s">
        <v>49</v>
      </c>
      <c r="V1297" s="1" t="s">
        <v>9691</v>
      </c>
      <c r="W1297" s="1" t="s">
        <v>9687</v>
      </c>
      <c r="X1297" s="1" t="s">
        <v>929</v>
      </c>
      <c r="Y1297" s="1" t="s">
        <v>53</v>
      </c>
      <c r="Z1297" s="1" t="s">
        <v>54</v>
      </c>
      <c r="AA1297" s="1" t="s">
        <v>932</v>
      </c>
      <c r="AB1297" s="1" t="s">
        <v>9689</v>
      </c>
      <c r="AC1297" s="1" t="s">
        <v>3480</v>
      </c>
      <c r="AE1297" s="1" t="s">
        <v>43</v>
      </c>
      <c r="AF1297" s="1" t="s">
        <v>58</v>
      </c>
      <c r="AG1297" s="1" t="s">
        <v>42</v>
      </c>
      <c r="AH1297" s="1" t="s">
        <v>9687</v>
      </c>
      <c r="AI1297" s="1" t="s">
        <v>80</v>
      </c>
    </row>
    <row r="1298" ht="14.25" customHeight="1">
      <c r="A1298" s="1" t="s">
        <v>35</v>
      </c>
      <c r="B1298" s="1" t="s">
        <v>74</v>
      </c>
      <c r="D1298" s="1" t="s">
        <v>9692</v>
      </c>
      <c r="E1298" s="1" t="s">
        <v>39</v>
      </c>
      <c r="F1298" s="1" t="s">
        <v>9693</v>
      </c>
      <c r="G1298" s="1">
        <v>10811.0</v>
      </c>
      <c r="H1298" s="1" t="s">
        <v>9694</v>
      </c>
      <c r="I1298" s="1" t="s">
        <v>42</v>
      </c>
      <c r="J1298" s="1" t="s">
        <v>43</v>
      </c>
      <c r="L1298" s="1" t="s">
        <v>44</v>
      </c>
      <c r="M1298" s="1" t="s">
        <v>80</v>
      </c>
      <c r="N1298" s="1">
        <v>1.0</v>
      </c>
      <c r="O1298" s="1" t="s">
        <v>477</v>
      </c>
      <c r="P1298" s="1">
        <v>0.0</v>
      </c>
      <c r="Q1298" s="1" t="s">
        <v>80</v>
      </c>
      <c r="R1298" s="1">
        <v>5725.0</v>
      </c>
      <c r="S1298" s="1" t="s">
        <v>3519</v>
      </c>
      <c r="T1298" s="1" t="s">
        <v>3520</v>
      </c>
      <c r="U1298" s="1" t="s">
        <v>43</v>
      </c>
      <c r="X1298" s="1" t="s">
        <v>1417</v>
      </c>
      <c r="Y1298" s="1" t="s">
        <v>53</v>
      </c>
      <c r="Z1298" s="1" t="s">
        <v>617</v>
      </c>
      <c r="AA1298" s="1" t="s">
        <v>3521</v>
      </c>
      <c r="AB1298" s="1" t="s">
        <v>9695</v>
      </c>
      <c r="AC1298" s="1" t="s">
        <v>1573</v>
      </c>
      <c r="AE1298" s="1" t="s">
        <v>43</v>
      </c>
      <c r="AF1298" s="1" t="s">
        <v>58</v>
      </c>
      <c r="AG1298" s="1" t="s">
        <v>42</v>
      </c>
      <c r="AH1298" s="1" t="s">
        <v>9696</v>
      </c>
      <c r="AI1298" s="1" t="s">
        <v>80</v>
      </c>
    </row>
    <row r="1299" ht="14.25" customHeight="1">
      <c r="A1299" s="1" t="s">
        <v>35</v>
      </c>
      <c r="B1299" s="1" t="s">
        <v>684</v>
      </c>
      <c r="C1299" s="1" t="s">
        <v>9697</v>
      </c>
      <c r="D1299" s="1" t="s">
        <v>9698</v>
      </c>
      <c r="E1299" s="1" t="s">
        <v>39</v>
      </c>
      <c r="F1299" s="1" t="s">
        <v>9699</v>
      </c>
      <c r="G1299" s="1">
        <v>10812.0</v>
      </c>
      <c r="H1299" s="1" t="s">
        <v>9700</v>
      </c>
      <c r="I1299" s="1" t="s">
        <v>42</v>
      </c>
      <c r="J1299" s="1" t="s">
        <v>43</v>
      </c>
      <c r="L1299" s="1" t="s">
        <v>44</v>
      </c>
      <c r="M1299" s="1" t="s">
        <v>80</v>
      </c>
      <c r="N1299" s="1">
        <v>1.0</v>
      </c>
      <c r="O1299" s="1" t="s">
        <v>46</v>
      </c>
      <c r="P1299" s="1">
        <v>0.0</v>
      </c>
      <c r="Q1299" s="1" t="s">
        <v>45</v>
      </c>
      <c r="R1299" s="1">
        <v>6965.0</v>
      </c>
      <c r="S1299" s="1" t="s">
        <v>9701</v>
      </c>
      <c r="T1299" s="1" t="s">
        <v>9702</v>
      </c>
      <c r="U1299" s="1" t="s">
        <v>49</v>
      </c>
      <c r="V1299" s="1" t="s">
        <v>9703</v>
      </c>
      <c r="W1299" s="1" t="s">
        <v>9704</v>
      </c>
      <c r="X1299" s="1" t="s">
        <v>279</v>
      </c>
      <c r="Y1299" s="1" t="s">
        <v>69</v>
      </c>
      <c r="Z1299" s="1" t="s">
        <v>54</v>
      </c>
      <c r="AA1299" s="1" t="s">
        <v>692</v>
      </c>
      <c r="AB1299" s="1" t="s">
        <v>9699</v>
      </c>
      <c r="AC1299" s="1" t="s">
        <v>8685</v>
      </c>
      <c r="AD1299" s="1" t="s">
        <v>242</v>
      </c>
      <c r="AE1299" s="1" t="s">
        <v>43</v>
      </c>
      <c r="AF1299" s="1" t="s">
        <v>58</v>
      </c>
      <c r="AG1299" s="1" t="s">
        <v>42</v>
      </c>
      <c r="AH1299" s="1" t="s">
        <v>9705</v>
      </c>
      <c r="AI1299" s="1" t="s">
        <v>883</v>
      </c>
    </row>
    <row r="1300" ht="14.25" customHeight="1">
      <c r="A1300" s="1" t="s">
        <v>35</v>
      </c>
      <c r="B1300" s="1" t="s">
        <v>145</v>
      </c>
      <c r="C1300" s="1" t="s">
        <v>9706</v>
      </c>
      <c r="D1300" s="1" t="s">
        <v>9707</v>
      </c>
      <c r="E1300" s="1" t="s">
        <v>39</v>
      </c>
      <c r="F1300" s="1" t="s">
        <v>9708</v>
      </c>
      <c r="G1300" s="1">
        <v>10813.0</v>
      </c>
      <c r="H1300" s="1" t="s">
        <v>9709</v>
      </c>
      <c r="I1300" s="1" t="s">
        <v>42</v>
      </c>
      <c r="J1300" s="1" t="s">
        <v>43</v>
      </c>
      <c r="L1300" s="1" t="s">
        <v>44</v>
      </c>
      <c r="M1300" s="1" t="s">
        <v>80</v>
      </c>
      <c r="N1300" s="1">
        <v>1.0</v>
      </c>
      <c r="O1300" s="1" t="s">
        <v>46</v>
      </c>
      <c r="P1300" s="1">
        <v>0.0</v>
      </c>
      <c r="Q1300" s="1" t="s">
        <v>80</v>
      </c>
      <c r="R1300" s="1">
        <v>6363.0</v>
      </c>
      <c r="S1300" s="1" t="s">
        <v>5202</v>
      </c>
      <c r="T1300" s="1" t="s">
        <v>5203</v>
      </c>
      <c r="U1300" s="1" t="s">
        <v>49</v>
      </c>
      <c r="V1300" s="1" t="s">
        <v>9710</v>
      </c>
      <c r="W1300" s="1" t="s">
        <v>9711</v>
      </c>
      <c r="X1300" s="1" t="s">
        <v>167</v>
      </c>
      <c r="Y1300" s="1" t="s">
        <v>69</v>
      </c>
      <c r="Z1300" s="1" t="s">
        <v>54</v>
      </c>
      <c r="AA1300" s="1" t="s">
        <v>155</v>
      </c>
      <c r="AB1300" s="1" t="s">
        <v>9712</v>
      </c>
      <c r="AC1300" s="1" t="s">
        <v>3646</v>
      </c>
      <c r="AE1300" s="1" t="s">
        <v>43</v>
      </c>
      <c r="AF1300" s="1" t="s">
        <v>58</v>
      </c>
      <c r="AG1300" s="1" t="s">
        <v>42</v>
      </c>
      <c r="AH1300" s="1" t="s">
        <v>9706</v>
      </c>
      <c r="AI1300" s="1" t="s">
        <v>80</v>
      </c>
    </row>
    <row r="1301" ht="14.25" customHeight="1">
      <c r="A1301" s="1" t="s">
        <v>35</v>
      </c>
      <c r="B1301" s="1" t="s">
        <v>210</v>
      </c>
      <c r="C1301" s="1" t="s">
        <v>9713</v>
      </c>
      <c r="D1301" s="1" t="s">
        <v>9714</v>
      </c>
      <c r="E1301" s="1" t="s">
        <v>39</v>
      </c>
      <c r="F1301" s="1" t="s">
        <v>9715</v>
      </c>
      <c r="G1301" s="1">
        <v>10814.0</v>
      </c>
      <c r="H1301" s="1" t="s">
        <v>9716</v>
      </c>
      <c r="I1301" s="1" t="s">
        <v>42</v>
      </c>
      <c r="J1301" s="1" t="s">
        <v>43</v>
      </c>
      <c r="L1301" s="1" t="s">
        <v>44</v>
      </c>
      <c r="M1301" s="1" t="s">
        <v>80</v>
      </c>
      <c r="N1301" s="1">
        <v>1.0</v>
      </c>
      <c r="O1301" s="1" t="s">
        <v>46</v>
      </c>
      <c r="P1301" s="1">
        <v>0.0</v>
      </c>
      <c r="Q1301" s="1" t="s">
        <v>80</v>
      </c>
      <c r="R1301" s="1">
        <v>6.23891475E8</v>
      </c>
      <c r="S1301" s="1" t="s">
        <v>1197</v>
      </c>
      <c r="T1301" s="1" t="s">
        <v>1198</v>
      </c>
      <c r="U1301" s="1" t="s">
        <v>49</v>
      </c>
      <c r="V1301" s="1" t="s">
        <v>9717</v>
      </c>
      <c r="W1301" s="1" t="s">
        <v>9713</v>
      </c>
      <c r="X1301" s="1" t="s">
        <v>953</v>
      </c>
      <c r="Y1301" s="1" t="s">
        <v>53</v>
      </c>
      <c r="Z1301" s="1" t="s">
        <v>54</v>
      </c>
      <c r="AA1301" s="1" t="s">
        <v>313</v>
      </c>
      <c r="AB1301" s="1" t="s">
        <v>9718</v>
      </c>
      <c r="AC1301" s="1" t="s">
        <v>4234</v>
      </c>
      <c r="AE1301" s="1" t="s">
        <v>43</v>
      </c>
      <c r="AF1301" s="1" t="s">
        <v>58</v>
      </c>
      <c r="AG1301" s="1" t="s">
        <v>42</v>
      </c>
      <c r="AH1301" s="1" t="s">
        <v>9713</v>
      </c>
      <c r="AI1301" s="1" t="s">
        <v>80</v>
      </c>
    </row>
    <row r="1302" ht="14.25" customHeight="1">
      <c r="A1302" s="1" t="s">
        <v>35</v>
      </c>
      <c r="B1302" s="1" t="s">
        <v>74</v>
      </c>
      <c r="C1302" s="1" t="s">
        <v>9719</v>
      </c>
      <c r="D1302" s="1" t="s">
        <v>9720</v>
      </c>
      <c r="E1302" s="1" t="s">
        <v>39</v>
      </c>
      <c r="F1302" s="1" t="s">
        <v>9721</v>
      </c>
      <c r="G1302" s="1">
        <v>10815.0</v>
      </c>
      <c r="H1302" s="1" t="s">
        <v>9722</v>
      </c>
      <c r="I1302" s="1" t="s">
        <v>42</v>
      </c>
      <c r="J1302" s="1" t="s">
        <v>43</v>
      </c>
      <c r="L1302" s="1" t="s">
        <v>44</v>
      </c>
      <c r="M1302" s="1" t="s">
        <v>45</v>
      </c>
      <c r="N1302" s="1">
        <v>1.0</v>
      </c>
      <c r="O1302" s="1" t="s">
        <v>46</v>
      </c>
      <c r="P1302" s="1">
        <v>0.0</v>
      </c>
      <c r="Q1302" s="1" t="s">
        <v>45</v>
      </c>
      <c r="R1302" s="1">
        <v>6.4217552E8</v>
      </c>
      <c r="S1302" s="1" t="s">
        <v>778</v>
      </c>
      <c r="T1302" s="1" t="s">
        <v>779</v>
      </c>
      <c r="U1302" s="1" t="s">
        <v>49</v>
      </c>
      <c r="V1302" s="1" t="s">
        <v>6966</v>
      </c>
      <c r="W1302" s="1" t="s">
        <v>9719</v>
      </c>
      <c r="X1302" s="1" t="s">
        <v>781</v>
      </c>
      <c r="Y1302" s="1" t="s">
        <v>69</v>
      </c>
      <c r="Z1302" s="1" t="s">
        <v>54</v>
      </c>
      <c r="AA1302" s="1" t="s">
        <v>782</v>
      </c>
      <c r="AB1302" s="1" t="s">
        <v>829</v>
      </c>
      <c r="AC1302" s="1" t="s">
        <v>3225</v>
      </c>
      <c r="AE1302" s="1" t="s">
        <v>43</v>
      </c>
      <c r="AF1302" s="1" t="s">
        <v>72</v>
      </c>
      <c r="AG1302" s="1" t="s">
        <v>42</v>
      </c>
      <c r="AH1302" s="1" t="s">
        <v>9723</v>
      </c>
      <c r="AI1302" s="1" t="s">
        <v>45</v>
      </c>
    </row>
    <row r="1303" ht="14.25" customHeight="1">
      <c r="A1303" s="1" t="s">
        <v>35</v>
      </c>
      <c r="B1303" s="1" t="s">
        <v>684</v>
      </c>
      <c r="C1303" s="1" t="s">
        <v>9724</v>
      </c>
      <c r="D1303" s="1" t="s">
        <v>9725</v>
      </c>
      <c r="E1303" s="1" t="s">
        <v>39</v>
      </c>
      <c r="F1303" s="1" t="s">
        <v>9726</v>
      </c>
      <c r="G1303" s="1">
        <v>10816.0</v>
      </c>
      <c r="H1303" s="1" t="s">
        <v>9727</v>
      </c>
      <c r="I1303" s="1" t="s">
        <v>42</v>
      </c>
      <c r="J1303" s="1" t="s">
        <v>43</v>
      </c>
      <c r="L1303" s="1" t="s">
        <v>44</v>
      </c>
      <c r="M1303" s="1" t="s">
        <v>80</v>
      </c>
      <c r="N1303" s="1">
        <v>1.0</v>
      </c>
      <c r="O1303" s="1" t="s">
        <v>46</v>
      </c>
      <c r="P1303" s="1">
        <v>0.0</v>
      </c>
      <c r="Q1303" s="1" t="s">
        <v>80</v>
      </c>
      <c r="R1303" s="1">
        <v>5722.0</v>
      </c>
      <c r="S1303" s="1" t="s">
        <v>3029</v>
      </c>
      <c r="T1303" s="1" t="s">
        <v>2938</v>
      </c>
      <c r="U1303" s="1" t="s">
        <v>49</v>
      </c>
      <c r="V1303" s="1" t="s">
        <v>9728</v>
      </c>
      <c r="W1303" s="1" t="s">
        <v>9729</v>
      </c>
      <c r="X1303" s="1" t="s">
        <v>167</v>
      </c>
      <c r="Y1303" s="1" t="s">
        <v>53</v>
      </c>
      <c r="Z1303" s="1" t="s">
        <v>54</v>
      </c>
      <c r="AA1303" s="1" t="s">
        <v>900</v>
      </c>
      <c r="AB1303" s="1" t="s">
        <v>9730</v>
      </c>
      <c r="AC1303" s="1" t="s">
        <v>4315</v>
      </c>
      <c r="AE1303" s="1" t="s">
        <v>43</v>
      </c>
      <c r="AF1303" s="1" t="s">
        <v>58</v>
      </c>
      <c r="AG1303" s="1" t="s">
        <v>42</v>
      </c>
      <c r="AH1303" s="1" t="s">
        <v>9724</v>
      </c>
      <c r="AI1303" s="1" t="s">
        <v>45</v>
      </c>
    </row>
    <row r="1304" ht="14.25" customHeight="1">
      <c r="A1304" s="1" t="s">
        <v>35</v>
      </c>
      <c r="B1304" s="1" t="s">
        <v>74</v>
      </c>
      <c r="C1304" s="1" t="s">
        <v>9731</v>
      </c>
      <c r="D1304" s="1" t="s">
        <v>9732</v>
      </c>
      <c r="E1304" s="1" t="s">
        <v>39</v>
      </c>
      <c r="F1304" s="1" t="s">
        <v>9733</v>
      </c>
      <c r="G1304" s="1">
        <v>10817.0</v>
      </c>
      <c r="H1304" s="1" t="s">
        <v>9734</v>
      </c>
      <c r="I1304" s="1" t="s">
        <v>42</v>
      </c>
      <c r="J1304" s="1" t="s">
        <v>43</v>
      </c>
      <c r="L1304" s="1" t="s">
        <v>44</v>
      </c>
      <c r="M1304" s="1" t="s">
        <v>80</v>
      </c>
      <c r="N1304" s="1">
        <v>1.0</v>
      </c>
      <c r="O1304" s="1" t="s">
        <v>46</v>
      </c>
      <c r="P1304" s="1">
        <v>0.0</v>
      </c>
      <c r="Q1304" s="1" t="s">
        <v>80</v>
      </c>
      <c r="R1304" s="1">
        <v>6784.0</v>
      </c>
      <c r="S1304" s="1" t="s">
        <v>6009</v>
      </c>
      <c r="T1304" s="1" t="s">
        <v>6010</v>
      </c>
      <c r="U1304" s="1" t="s">
        <v>49</v>
      </c>
      <c r="V1304" s="1" t="s">
        <v>9735</v>
      </c>
      <c r="W1304" s="1" t="s">
        <v>9736</v>
      </c>
      <c r="X1304" s="1" t="s">
        <v>121</v>
      </c>
      <c r="Y1304" s="1" t="s">
        <v>53</v>
      </c>
      <c r="Z1304" s="1" t="s">
        <v>54</v>
      </c>
      <c r="AA1304" s="1" t="s">
        <v>3369</v>
      </c>
      <c r="AB1304" s="1" t="s">
        <v>9737</v>
      </c>
      <c r="AC1304" s="1" t="s">
        <v>6014</v>
      </c>
      <c r="AE1304" s="1" t="s">
        <v>43</v>
      </c>
      <c r="AF1304" s="1" t="s">
        <v>58</v>
      </c>
      <c r="AG1304" s="1" t="s">
        <v>42</v>
      </c>
      <c r="AH1304" s="1" t="s">
        <v>9731</v>
      </c>
      <c r="AI1304" s="1" t="s">
        <v>80</v>
      </c>
    </row>
    <row r="1305" ht="14.25" customHeight="1">
      <c r="A1305" s="1" t="s">
        <v>35</v>
      </c>
      <c r="B1305" s="1" t="s">
        <v>684</v>
      </c>
      <c r="C1305" s="1" t="s">
        <v>9738</v>
      </c>
      <c r="D1305" s="1" t="s">
        <v>9739</v>
      </c>
      <c r="E1305" s="1" t="s">
        <v>39</v>
      </c>
      <c r="F1305" s="1" t="s">
        <v>9740</v>
      </c>
      <c r="G1305" s="1">
        <v>10818.0</v>
      </c>
      <c r="H1305" s="1" t="s">
        <v>9741</v>
      </c>
      <c r="I1305" s="1" t="s">
        <v>42</v>
      </c>
      <c r="J1305" s="1" t="s">
        <v>43</v>
      </c>
      <c r="L1305" s="1" t="s">
        <v>44</v>
      </c>
      <c r="M1305" s="1" t="s">
        <v>80</v>
      </c>
      <c r="N1305" s="1">
        <v>1.0</v>
      </c>
      <c r="O1305" s="1" t="s">
        <v>46</v>
      </c>
      <c r="P1305" s="1">
        <v>0.0</v>
      </c>
      <c r="Q1305" s="1" t="s">
        <v>45</v>
      </c>
      <c r="R1305" s="1">
        <v>8126.0</v>
      </c>
      <c r="S1305" s="1" t="s">
        <v>9742</v>
      </c>
      <c r="T1305" s="1" t="s">
        <v>9743</v>
      </c>
      <c r="U1305" s="1" t="s">
        <v>49</v>
      </c>
      <c r="V1305" s="1" t="s">
        <v>9744</v>
      </c>
      <c r="W1305" s="1" t="s">
        <v>9745</v>
      </c>
      <c r="X1305" s="1" t="s">
        <v>85</v>
      </c>
      <c r="Y1305" s="1" t="s">
        <v>53</v>
      </c>
      <c r="Z1305" s="1" t="s">
        <v>54</v>
      </c>
      <c r="AA1305" s="1" t="s">
        <v>752</v>
      </c>
      <c r="AB1305" s="1" t="s">
        <v>9746</v>
      </c>
      <c r="AC1305" s="1" t="s">
        <v>5018</v>
      </c>
      <c r="AD1305" s="1" t="s">
        <v>242</v>
      </c>
      <c r="AE1305" s="1" t="s">
        <v>43</v>
      </c>
      <c r="AF1305" s="1" t="s">
        <v>58</v>
      </c>
      <c r="AG1305" s="1" t="s">
        <v>42</v>
      </c>
      <c r="AH1305" s="1" t="s">
        <v>9747</v>
      </c>
      <c r="AI1305" s="1" t="s">
        <v>80</v>
      </c>
    </row>
    <row r="1306" ht="14.25" customHeight="1">
      <c r="A1306" s="1" t="s">
        <v>35</v>
      </c>
      <c r="B1306" s="1" t="s">
        <v>36</v>
      </c>
      <c r="C1306" s="1" t="s">
        <v>9748</v>
      </c>
      <c r="D1306" s="1" t="s">
        <v>9749</v>
      </c>
      <c r="E1306" s="1" t="s">
        <v>39</v>
      </c>
      <c r="F1306" s="1" t="s">
        <v>9750</v>
      </c>
      <c r="G1306" s="1">
        <v>10819.0</v>
      </c>
      <c r="H1306" s="1" t="s">
        <v>9751</v>
      </c>
      <c r="I1306" s="1" t="s">
        <v>42</v>
      </c>
      <c r="J1306" s="1" t="s">
        <v>43</v>
      </c>
      <c r="L1306" s="1" t="s">
        <v>44</v>
      </c>
      <c r="M1306" s="1" t="s">
        <v>45</v>
      </c>
      <c r="N1306" s="1">
        <v>1.0</v>
      </c>
      <c r="O1306" s="1" t="s">
        <v>412</v>
      </c>
      <c r="P1306" s="1">
        <v>0.0</v>
      </c>
      <c r="Q1306" s="1" t="s">
        <v>45</v>
      </c>
      <c r="R1306" s="1">
        <v>8747.0</v>
      </c>
      <c r="S1306" s="1" t="s">
        <v>9752</v>
      </c>
      <c r="T1306" s="1" t="s">
        <v>9753</v>
      </c>
      <c r="U1306" s="1" t="s">
        <v>49</v>
      </c>
      <c r="V1306" s="1" t="s">
        <v>9754</v>
      </c>
      <c r="W1306" s="1" t="s">
        <v>9755</v>
      </c>
      <c r="X1306" s="1" t="s">
        <v>85</v>
      </c>
      <c r="Y1306" s="1" t="s">
        <v>69</v>
      </c>
      <c r="Z1306" s="1" t="s">
        <v>54</v>
      </c>
      <c r="AA1306" s="1" t="s">
        <v>55</v>
      </c>
      <c r="AB1306" s="1" t="s">
        <v>9756</v>
      </c>
      <c r="AC1306" s="1" t="s">
        <v>4025</v>
      </c>
      <c r="AE1306" s="1" t="s">
        <v>43</v>
      </c>
      <c r="AF1306" s="1" t="s">
        <v>72</v>
      </c>
      <c r="AG1306" s="1" t="s">
        <v>42</v>
      </c>
      <c r="AH1306" s="1" t="s">
        <v>9748</v>
      </c>
      <c r="AI1306" s="1" t="s">
        <v>45</v>
      </c>
    </row>
    <row r="1307" ht="14.25" customHeight="1">
      <c r="A1307" s="1" t="s">
        <v>35</v>
      </c>
      <c r="B1307" s="1" t="s">
        <v>36</v>
      </c>
      <c r="C1307" s="1" t="s">
        <v>9757</v>
      </c>
      <c r="D1307" s="1" t="s">
        <v>9758</v>
      </c>
      <c r="E1307" s="1" t="s">
        <v>39</v>
      </c>
      <c r="F1307" s="1" t="s">
        <v>9759</v>
      </c>
      <c r="G1307" s="1">
        <v>10820.0</v>
      </c>
      <c r="H1307" s="1" t="s">
        <v>9760</v>
      </c>
      <c r="I1307" s="1" t="s">
        <v>42</v>
      </c>
      <c r="J1307" s="1" t="s">
        <v>43</v>
      </c>
      <c r="L1307" s="1" t="s">
        <v>44</v>
      </c>
      <c r="M1307" s="1" t="s">
        <v>80</v>
      </c>
      <c r="N1307" s="1">
        <v>1.0</v>
      </c>
      <c r="O1307" s="1" t="s">
        <v>46</v>
      </c>
      <c r="P1307" s="1">
        <v>0.0</v>
      </c>
      <c r="Q1307" s="1" t="s">
        <v>80</v>
      </c>
      <c r="R1307" s="1">
        <v>8.65993065E8</v>
      </c>
      <c r="S1307" s="1" t="s">
        <v>545</v>
      </c>
      <c r="T1307" s="1" t="s">
        <v>546</v>
      </c>
      <c r="U1307" s="1" t="s">
        <v>49</v>
      </c>
      <c r="V1307" s="1" t="s">
        <v>9761</v>
      </c>
      <c r="W1307" s="1" t="s">
        <v>9762</v>
      </c>
      <c r="X1307" s="1" t="s">
        <v>52</v>
      </c>
      <c r="Y1307" s="1" t="s">
        <v>53</v>
      </c>
      <c r="Z1307" s="1" t="s">
        <v>54</v>
      </c>
      <c r="AA1307" s="1" t="s">
        <v>417</v>
      </c>
      <c r="AB1307" s="1" t="s">
        <v>9763</v>
      </c>
      <c r="AC1307" s="1" t="s">
        <v>9764</v>
      </c>
      <c r="AE1307" s="1" t="s">
        <v>43</v>
      </c>
      <c r="AF1307" s="1" t="s">
        <v>58</v>
      </c>
      <c r="AG1307" s="1" t="s">
        <v>42</v>
      </c>
      <c r="AH1307" s="1" t="s">
        <v>9757</v>
      </c>
      <c r="AI1307" s="1" t="s">
        <v>80</v>
      </c>
    </row>
    <row r="1308" ht="14.25" customHeight="1">
      <c r="A1308" s="1" t="s">
        <v>35</v>
      </c>
      <c r="B1308" s="1" t="s">
        <v>704</v>
      </c>
      <c r="D1308" s="1" t="s">
        <v>9765</v>
      </c>
      <c r="E1308" s="1" t="s">
        <v>39</v>
      </c>
      <c r="F1308" s="1" t="s">
        <v>9766</v>
      </c>
      <c r="G1308" s="1">
        <v>10821.0</v>
      </c>
      <c r="H1308" s="1" t="s">
        <v>9767</v>
      </c>
      <c r="I1308" s="1" t="s">
        <v>9768</v>
      </c>
      <c r="J1308" s="1" t="s">
        <v>118</v>
      </c>
      <c r="K1308" s="1" t="s">
        <v>9769</v>
      </c>
      <c r="L1308" s="1" t="s">
        <v>44</v>
      </c>
      <c r="M1308" s="1" t="s">
        <v>80</v>
      </c>
      <c r="N1308" s="1">
        <v>1.0</v>
      </c>
      <c r="O1308" s="1" t="s">
        <v>709</v>
      </c>
      <c r="P1308" s="1">
        <v>1.0</v>
      </c>
      <c r="Q1308" s="1" t="s">
        <v>80</v>
      </c>
      <c r="R1308" s="1">
        <v>8828.0</v>
      </c>
      <c r="S1308" s="1" t="s">
        <v>7295</v>
      </c>
      <c r="T1308" s="1" t="s">
        <v>7296</v>
      </c>
      <c r="U1308" s="1" t="s">
        <v>43</v>
      </c>
      <c r="X1308" s="1" t="s">
        <v>919</v>
      </c>
      <c r="Y1308" s="1" t="s">
        <v>53</v>
      </c>
      <c r="Z1308" s="1" t="s">
        <v>920</v>
      </c>
      <c r="AA1308" s="1" t="s">
        <v>714</v>
      </c>
      <c r="AB1308" s="1" t="s">
        <v>9770</v>
      </c>
      <c r="AC1308" s="1" t="s">
        <v>3793</v>
      </c>
      <c r="AE1308" s="1" t="s">
        <v>43</v>
      </c>
      <c r="AF1308" s="1" t="s">
        <v>72</v>
      </c>
      <c r="AG1308" s="1" t="s">
        <v>42</v>
      </c>
      <c r="AH1308" s="1" t="s">
        <v>9771</v>
      </c>
      <c r="AI1308" s="1" t="s">
        <v>80</v>
      </c>
    </row>
    <row r="1309" ht="14.25" customHeight="1">
      <c r="A1309" s="1" t="s">
        <v>35</v>
      </c>
      <c r="B1309" s="1" t="s">
        <v>684</v>
      </c>
      <c r="C1309" s="1" t="s">
        <v>9772</v>
      </c>
      <c r="D1309" s="1" t="s">
        <v>9773</v>
      </c>
      <c r="E1309" s="1" t="s">
        <v>39</v>
      </c>
      <c r="F1309" s="1" t="s">
        <v>9774</v>
      </c>
      <c r="G1309" s="1">
        <v>10822.0</v>
      </c>
      <c r="H1309" s="1" t="s">
        <v>9775</v>
      </c>
      <c r="I1309" s="1" t="s">
        <v>42</v>
      </c>
      <c r="J1309" s="1" t="s">
        <v>43</v>
      </c>
      <c r="L1309" s="1" t="s">
        <v>44</v>
      </c>
      <c r="M1309" s="1" t="s">
        <v>80</v>
      </c>
      <c r="N1309" s="1">
        <v>1.0</v>
      </c>
      <c r="O1309" s="1" t="s">
        <v>2257</v>
      </c>
      <c r="P1309" s="1">
        <v>0.0</v>
      </c>
      <c r="Q1309" s="1" t="s">
        <v>80</v>
      </c>
      <c r="R1309" s="1">
        <v>6846.0</v>
      </c>
      <c r="S1309" s="1" t="s">
        <v>9776</v>
      </c>
      <c r="T1309" s="1" t="s">
        <v>9777</v>
      </c>
      <c r="U1309" s="1" t="s">
        <v>49</v>
      </c>
      <c r="V1309" s="1" t="s">
        <v>9778</v>
      </c>
      <c r="W1309" s="1" t="s">
        <v>9779</v>
      </c>
      <c r="X1309" s="1" t="s">
        <v>228</v>
      </c>
      <c r="Y1309" s="1" t="s">
        <v>53</v>
      </c>
      <c r="Z1309" s="1" t="s">
        <v>54</v>
      </c>
      <c r="AA1309" s="1" t="s">
        <v>692</v>
      </c>
      <c r="AB1309" s="1" t="s">
        <v>9780</v>
      </c>
      <c r="AC1309" s="1" t="s">
        <v>4374</v>
      </c>
      <c r="AE1309" s="1" t="s">
        <v>43</v>
      </c>
      <c r="AF1309" s="1" t="s">
        <v>58</v>
      </c>
      <c r="AG1309" s="1" t="s">
        <v>42</v>
      </c>
      <c r="AH1309" s="1" t="s">
        <v>9781</v>
      </c>
      <c r="AI1309" s="1" t="s">
        <v>80</v>
      </c>
    </row>
    <row r="1310" ht="14.25" customHeight="1">
      <c r="A1310" s="1" t="s">
        <v>35</v>
      </c>
      <c r="B1310" s="1" t="s">
        <v>74</v>
      </c>
      <c r="D1310" s="1" t="s">
        <v>9782</v>
      </c>
      <c r="E1310" s="1" t="s">
        <v>39</v>
      </c>
      <c r="F1310" s="1" t="s">
        <v>43</v>
      </c>
      <c r="G1310" s="1">
        <v>10823.0</v>
      </c>
      <c r="H1310" s="1" t="s">
        <v>9783</v>
      </c>
      <c r="I1310" s="1" t="s">
        <v>42</v>
      </c>
      <c r="J1310" s="1" t="s">
        <v>43</v>
      </c>
      <c r="L1310" s="1" t="s">
        <v>44</v>
      </c>
      <c r="M1310" s="1" t="s">
        <v>80</v>
      </c>
      <c r="N1310" s="1">
        <v>1.0</v>
      </c>
      <c r="O1310" s="1" t="s">
        <v>46</v>
      </c>
      <c r="P1310" s="1">
        <v>0.0</v>
      </c>
      <c r="Q1310" s="1" t="s">
        <v>45</v>
      </c>
      <c r="R1310" s="1">
        <v>8188.0</v>
      </c>
      <c r="S1310" s="1" t="s">
        <v>1890</v>
      </c>
      <c r="T1310" s="1" t="s">
        <v>1891</v>
      </c>
      <c r="U1310" s="1" t="s">
        <v>43</v>
      </c>
      <c r="X1310" s="1" t="s">
        <v>3920</v>
      </c>
      <c r="Y1310" s="1" t="s">
        <v>53</v>
      </c>
      <c r="Z1310" s="1" t="s">
        <v>617</v>
      </c>
      <c r="AA1310" s="1" t="s">
        <v>5773</v>
      </c>
      <c r="AB1310" s="1" t="s">
        <v>1895</v>
      </c>
      <c r="AC1310" s="1" t="s">
        <v>3625</v>
      </c>
      <c r="AE1310" s="1" t="s">
        <v>43</v>
      </c>
      <c r="AF1310" s="1" t="s">
        <v>72</v>
      </c>
      <c r="AG1310" s="1" t="s">
        <v>42</v>
      </c>
      <c r="AH1310" s="1" t="s">
        <v>9784</v>
      </c>
      <c r="AI1310" s="1" t="s">
        <v>80</v>
      </c>
    </row>
    <row r="1311" ht="14.25" customHeight="1">
      <c r="A1311" s="1" t="s">
        <v>35</v>
      </c>
      <c r="B1311" s="1" t="s">
        <v>145</v>
      </c>
      <c r="C1311" s="1" t="s">
        <v>9785</v>
      </c>
      <c r="D1311" s="1" t="s">
        <v>9786</v>
      </c>
      <c r="E1311" s="1" t="s">
        <v>39</v>
      </c>
      <c r="F1311" s="1" t="s">
        <v>9787</v>
      </c>
      <c r="G1311" s="1">
        <v>10824.0</v>
      </c>
      <c r="H1311" s="1" t="s">
        <v>9788</v>
      </c>
      <c r="I1311" s="1" t="s">
        <v>42</v>
      </c>
      <c r="J1311" s="1" t="s">
        <v>43</v>
      </c>
      <c r="L1311" s="1" t="s">
        <v>44</v>
      </c>
      <c r="M1311" s="1" t="s">
        <v>80</v>
      </c>
      <c r="N1311" s="1">
        <v>1.0</v>
      </c>
      <c r="O1311" s="1" t="s">
        <v>150</v>
      </c>
      <c r="P1311" s="1">
        <v>0.0</v>
      </c>
      <c r="Q1311" s="1" t="s">
        <v>80</v>
      </c>
      <c r="R1311" s="1">
        <v>6941.0</v>
      </c>
      <c r="S1311" s="1" t="s">
        <v>9789</v>
      </c>
      <c r="T1311" s="1" t="s">
        <v>9790</v>
      </c>
      <c r="U1311" s="1" t="s">
        <v>49</v>
      </c>
      <c r="V1311" s="1" t="s">
        <v>9791</v>
      </c>
      <c r="W1311" s="1" t="s">
        <v>9792</v>
      </c>
      <c r="X1311" s="1" t="s">
        <v>68</v>
      </c>
      <c r="Y1311" s="1" t="s">
        <v>69</v>
      </c>
      <c r="Z1311" s="1" t="s">
        <v>54</v>
      </c>
      <c r="AA1311" s="1" t="s">
        <v>890</v>
      </c>
      <c r="AB1311" s="1" t="s">
        <v>9793</v>
      </c>
      <c r="AC1311" s="1" t="s">
        <v>3180</v>
      </c>
      <c r="AE1311" s="1" t="s">
        <v>43</v>
      </c>
      <c r="AF1311" s="1" t="s">
        <v>72</v>
      </c>
      <c r="AG1311" s="1" t="s">
        <v>42</v>
      </c>
      <c r="AH1311" s="1" t="s">
        <v>9785</v>
      </c>
      <c r="AI1311" s="1" t="s">
        <v>45</v>
      </c>
    </row>
    <row r="1312" ht="14.25" customHeight="1">
      <c r="A1312" s="1" t="s">
        <v>35</v>
      </c>
      <c r="B1312" s="1" t="s">
        <v>74</v>
      </c>
      <c r="C1312" s="1" t="s">
        <v>9794</v>
      </c>
      <c r="D1312" s="1" t="s">
        <v>9795</v>
      </c>
      <c r="E1312" s="1" t="s">
        <v>39</v>
      </c>
      <c r="F1312" s="1" t="s">
        <v>43</v>
      </c>
      <c r="G1312" s="1">
        <v>10825.0</v>
      </c>
      <c r="H1312" s="1" t="s">
        <v>9796</v>
      </c>
      <c r="I1312" s="1" t="s">
        <v>42</v>
      </c>
      <c r="J1312" s="1" t="s">
        <v>43</v>
      </c>
      <c r="L1312" s="1" t="s">
        <v>44</v>
      </c>
      <c r="M1312" s="1" t="s">
        <v>80</v>
      </c>
      <c r="N1312" s="1">
        <v>1.0</v>
      </c>
      <c r="O1312" s="1" t="s">
        <v>46</v>
      </c>
      <c r="P1312" s="1">
        <v>0.0</v>
      </c>
      <c r="Q1312" s="1" t="s">
        <v>45</v>
      </c>
      <c r="R1312" s="1">
        <v>8224.0</v>
      </c>
      <c r="S1312" s="1" t="s">
        <v>7976</v>
      </c>
      <c r="T1312" s="1" t="s">
        <v>7977</v>
      </c>
      <c r="U1312" s="1" t="s">
        <v>49</v>
      </c>
      <c r="V1312" s="1" t="s">
        <v>9797</v>
      </c>
      <c r="W1312" s="1" t="s">
        <v>9794</v>
      </c>
      <c r="X1312" s="1" t="s">
        <v>238</v>
      </c>
      <c r="Y1312" s="1" t="s">
        <v>53</v>
      </c>
      <c r="Z1312" s="1" t="s">
        <v>54</v>
      </c>
      <c r="AA1312" s="1" t="s">
        <v>239</v>
      </c>
      <c r="AB1312" s="1" t="s">
        <v>7979</v>
      </c>
      <c r="AC1312" s="1" t="s">
        <v>1733</v>
      </c>
      <c r="AE1312" s="1" t="s">
        <v>43</v>
      </c>
      <c r="AF1312" s="1" t="s">
        <v>72</v>
      </c>
      <c r="AG1312" s="1" t="s">
        <v>42</v>
      </c>
      <c r="AH1312" s="1" t="s">
        <v>9794</v>
      </c>
      <c r="AI1312" s="1" t="s">
        <v>80</v>
      </c>
    </row>
    <row r="1313" ht="14.25" customHeight="1">
      <c r="A1313" s="1" t="s">
        <v>35</v>
      </c>
      <c r="B1313" s="1" t="s">
        <v>684</v>
      </c>
      <c r="C1313" s="1" t="s">
        <v>9798</v>
      </c>
      <c r="D1313" s="1" t="s">
        <v>9799</v>
      </c>
      <c r="E1313" s="1" t="s">
        <v>39</v>
      </c>
      <c r="F1313" s="1" t="s">
        <v>43</v>
      </c>
      <c r="G1313" s="1">
        <v>10826.0</v>
      </c>
      <c r="H1313" s="1" t="s">
        <v>9800</v>
      </c>
      <c r="I1313" s="1" t="s">
        <v>42</v>
      </c>
      <c r="J1313" s="1" t="s">
        <v>43</v>
      </c>
      <c r="L1313" s="1" t="s">
        <v>44</v>
      </c>
      <c r="M1313" s="1" t="s">
        <v>80</v>
      </c>
      <c r="N1313" s="1">
        <v>1.0</v>
      </c>
      <c r="O1313" s="1" t="s">
        <v>46</v>
      </c>
      <c r="P1313" s="1">
        <v>0.0</v>
      </c>
      <c r="Q1313" s="1" t="s">
        <v>45</v>
      </c>
      <c r="R1313" s="1">
        <v>5757.0</v>
      </c>
      <c r="S1313" s="1" t="s">
        <v>9801</v>
      </c>
      <c r="T1313" s="1" t="s">
        <v>9802</v>
      </c>
      <c r="U1313" s="1" t="s">
        <v>49</v>
      </c>
      <c r="V1313" s="1" t="s">
        <v>9803</v>
      </c>
      <c r="W1313" s="1" t="s">
        <v>9804</v>
      </c>
      <c r="X1313" s="1" t="s">
        <v>549</v>
      </c>
      <c r="Y1313" s="1" t="s">
        <v>53</v>
      </c>
      <c r="Z1313" s="1" t="s">
        <v>54</v>
      </c>
      <c r="AA1313" s="1" t="s">
        <v>932</v>
      </c>
      <c r="AB1313" s="1" t="s">
        <v>9805</v>
      </c>
      <c r="AC1313" s="1" t="s">
        <v>9764</v>
      </c>
      <c r="AE1313" s="1" t="s">
        <v>43</v>
      </c>
      <c r="AF1313" s="1" t="s">
        <v>72</v>
      </c>
      <c r="AG1313" s="1" t="s">
        <v>42</v>
      </c>
      <c r="AH1313" s="1" t="s">
        <v>9798</v>
      </c>
      <c r="AI1313" s="1" t="s">
        <v>80</v>
      </c>
    </row>
    <row r="1314" ht="14.25" customHeight="1">
      <c r="A1314" s="1" t="s">
        <v>35</v>
      </c>
      <c r="B1314" s="1" t="s">
        <v>74</v>
      </c>
      <c r="C1314" s="1" t="s">
        <v>9806</v>
      </c>
      <c r="D1314" s="1" t="s">
        <v>9807</v>
      </c>
      <c r="E1314" s="1" t="s">
        <v>39</v>
      </c>
      <c r="F1314" s="1" t="s">
        <v>9808</v>
      </c>
      <c r="G1314" s="1">
        <v>10827.0</v>
      </c>
      <c r="H1314" s="1" t="s">
        <v>9809</v>
      </c>
      <c r="I1314" s="1" t="s">
        <v>42</v>
      </c>
      <c r="J1314" s="1" t="s">
        <v>43</v>
      </c>
      <c r="L1314" s="1" t="s">
        <v>44</v>
      </c>
      <c r="M1314" s="1" t="s">
        <v>80</v>
      </c>
      <c r="N1314" s="1">
        <v>1.0</v>
      </c>
      <c r="O1314" s="1" t="s">
        <v>383</v>
      </c>
      <c r="P1314" s="1">
        <v>0.0</v>
      </c>
      <c r="Q1314" s="1" t="s">
        <v>45</v>
      </c>
      <c r="R1314" s="1">
        <v>8.00515828E8</v>
      </c>
      <c r="S1314" s="1" t="s">
        <v>9810</v>
      </c>
      <c r="T1314" s="1" t="s">
        <v>9811</v>
      </c>
      <c r="U1314" s="1" t="s">
        <v>49</v>
      </c>
      <c r="V1314" s="1" t="s">
        <v>9812</v>
      </c>
      <c r="W1314" s="1" t="s">
        <v>9813</v>
      </c>
      <c r="X1314" s="1" t="s">
        <v>179</v>
      </c>
      <c r="Y1314" s="1" t="s">
        <v>53</v>
      </c>
      <c r="Z1314" s="1" t="s">
        <v>54</v>
      </c>
      <c r="AA1314" s="1" t="s">
        <v>9814</v>
      </c>
      <c r="AB1314" s="1" t="s">
        <v>9815</v>
      </c>
      <c r="AC1314" s="1" t="s">
        <v>694</v>
      </c>
      <c r="AE1314" s="1" t="s">
        <v>43</v>
      </c>
      <c r="AF1314" s="1" t="s">
        <v>58</v>
      </c>
      <c r="AG1314" s="1" t="s">
        <v>42</v>
      </c>
      <c r="AH1314" s="1" t="s">
        <v>9806</v>
      </c>
      <c r="AI1314" s="1" t="s">
        <v>45</v>
      </c>
    </row>
    <row r="1315" ht="14.25" customHeight="1">
      <c r="A1315" s="1" t="s">
        <v>35</v>
      </c>
      <c r="B1315" s="1" t="s">
        <v>74</v>
      </c>
      <c r="D1315" s="1" t="s">
        <v>9816</v>
      </c>
      <c r="E1315" s="1" t="s">
        <v>39</v>
      </c>
      <c r="F1315" s="1" t="s">
        <v>43</v>
      </c>
      <c r="G1315" s="1">
        <v>10828.0</v>
      </c>
      <c r="H1315" s="1" t="s">
        <v>9817</v>
      </c>
      <c r="I1315" s="1" t="s">
        <v>42</v>
      </c>
      <c r="J1315" s="1" t="s">
        <v>43</v>
      </c>
      <c r="L1315" s="1" t="s">
        <v>44</v>
      </c>
      <c r="M1315" s="1" t="s">
        <v>80</v>
      </c>
      <c r="N1315" s="1">
        <v>1.0</v>
      </c>
      <c r="O1315" s="1" t="s">
        <v>46</v>
      </c>
      <c r="P1315" s="1">
        <v>0.0</v>
      </c>
      <c r="Q1315" s="1" t="s">
        <v>45</v>
      </c>
      <c r="R1315" s="1">
        <v>8188.0</v>
      </c>
      <c r="S1315" s="1" t="s">
        <v>1890</v>
      </c>
      <c r="T1315" s="1" t="s">
        <v>1891</v>
      </c>
      <c r="U1315" s="1" t="s">
        <v>43</v>
      </c>
      <c r="X1315" s="1" t="s">
        <v>3920</v>
      </c>
      <c r="Y1315" s="1" t="s">
        <v>53</v>
      </c>
      <c r="Z1315" s="1" t="s">
        <v>617</v>
      </c>
      <c r="AA1315" s="1" t="s">
        <v>5773</v>
      </c>
      <c r="AB1315" s="1" t="s">
        <v>1895</v>
      </c>
      <c r="AC1315" s="1" t="s">
        <v>3625</v>
      </c>
      <c r="AE1315" s="1" t="s">
        <v>43</v>
      </c>
      <c r="AF1315" s="1" t="s">
        <v>72</v>
      </c>
      <c r="AG1315" s="1" t="s">
        <v>42</v>
      </c>
      <c r="AH1315" s="1" t="s">
        <v>9818</v>
      </c>
      <c r="AI1315" s="1" t="s">
        <v>80</v>
      </c>
    </row>
    <row r="1316" ht="14.25" customHeight="1">
      <c r="A1316" s="1" t="s">
        <v>35</v>
      </c>
      <c r="B1316" s="1" t="s">
        <v>684</v>
      </c>
      <c r="C1316" s="1" t="s">
        <v>9819</v>
      </c>
      <c r="D1316" s="1" t="s">
        <v>9820</v>
      </c>
      <c r="E1316" s="1" t="s">
        <v>39</v>
      </c>
      <c r="F1316" s="1" t="s">
        <v>9821</v>
      </c>
      <c r="G1316" s="1">
        <v>10829.0</v>
      </c>
      <c r="H1316" s="1" t="s">
        <v>9822</v>
      </c>
      <c r="I1316" s="1" t="s">
        <v>42</v>
      </c>
      <c r="J1316" s="1" t="s">
        <v>43</v>
      </c>
      <c r="L1316" s="1" t="s">
        <v>44</v>
      </c>
      <c r="M1316" s="1" t="s">
        <v>80</v>
      </c>
      <c r="N1316" s="1">
        <v>1.0</v>
      </c>
      <c r="O1316" s="1" t="s">
        <v>2257</v>
      </c>
      <c r="P1316" s="1">
        <v>0.0</v>
      </c>
      <c r="Q1316" s="1" t="s">
        <v>80</v>
      </c>
      <c r="R1316" s="1">
        <v>6827.0</v>
      </c>
      <c r="S1316" s="1" t="s">
        <v>6796</v>
      </c>
      <c r="T1316" s="1" t="s">
        <v>6797</v>
      </c>
      <c r="U1316" s="1" t="s">
        <v>49</v>
      </c>
      <c r="V1316" s="1" t="s">
        <v>8743</v>
      </c>
      <c r="W1316" s="1" t="s">
        <v>9823</v>
      </c>
      <c r="X1316" s="1" t="s">
        <v>279</v>
      </c>
      <c r="Y1316" s="1" t="s">
        <v>53</v>
      </c>
      <c r="Z1316" s="1" t="s">
        <v>54</v>
      </c>
      <c r="AA1316" s="1" t="s">
        <v>692</v>
      </c>
      <c r="AB1316" s="1" t="s">
        <v>9821</v>
      </c>
      <c r="AC1316" s="1" t="s">
        <v>1861</v>
      </c>
      <c r="AE1316" s="1" t="s">
        <v>43</v>
      </c>
      <c r="AF1316" s="1" t="s">
        <v>58</v>
      </c>
      <c r="AG1316" s="1" t="s">
        <v>42</v>
      </c>
      <c r="AH1316" s="1" t="s">
        <v>9819</v>
      </c>
      <c r="AI1316" s="1" t="s">
        <v>80</v>
      </c>
    </row>
    <row r="1317" ht="14.25" customHeight="1">
      <c r="A1317" s="1" t="s">
        <v>35</v>
      </c>
      <c r="B1317" s="1" t="s">
        <v>145</v>
      </c>
      <c r="C1317" s="1" t="s">
        <v>9824</v>
      </c>
      <c r="D1317" s="1" t="s">
        <v>9825</v>
      </c>
      <c r="E1317" s="1" t="s">
        <v>39</v>
      </c>
      <c r="F1317" s="1" t="s">
        <v>9826</v>
      </c>
      <c r="G1317" s="1">
        <v>10830.0</v>
      </c>
      <c r="H1317" s="1" t="s">
        <v>9827</v>
      </c>
      <c r="I1317" s="1" t="s">
        <v>42</v>
      </c>
      <c r="J1317" s="1" t="s">
        <v>43</v>
      </c>
      <c r="L1317" s="1" t="s">
        <v>44</v>
      </c>
      <c r="M1317" s="1" t="s">
        <v>80</v>
      </c>
      <c r="N1317" s="1">
        <v>1.0</v>
      </c>
      <c r="O1317" s="1" t="s">
        <v>3454</v>
      </c>
      <c r="P1317" s="1">
        <v>0.0</v>
      </c>
      <c r="Q1317" s="1" t="s">
        <v>80</v>
      </c>
      <c r="R1317" s="1">
        <v>9.25641852E8</v>
      </c>
      <c r="S1317" s="1" t="s">
        <v>3918</v>
      </c>
      <c r="T1317" s="1" t="s">
        <v>3919</v>
      </c>
      <c r="U1317" s="1" t="s">
        <v>49</v>
      </c>
      <c r="V1317" s="1" t="s">
        <v>9828</v>
      </c>
      <c r="W1317" s="1" t="s">
        <v>9829</v>
      </c>
      <c r="X1317" s="1" t="s">
        <v>132</v>
      </c>
      <c r="Y1317" s="1" t="s">
        <v>69</v>
      </c>
      <c r="Z1317" s="1" t="s">
        <v>54</v>
      </c>
      <c r="AA1317" s="1" t="s">
        <v>302</v>
      </c>
      <c r="AB1317" s="1" t="s">
        <v>9830</v>
      </c>
      <c r="AC1317" s="1" t="s">
        <v>3922</v>
      </c>
      <c r="AE1317" s="1" t="s">
        <v>43</v>
      </c>
      <c r="AF1317" s="1" t="s">
        <v>72</v>
      </c>
      <c r="AG1317" s="1" t="s">
        <v>42</v>
      </c>
      <c r="AH1317" s="1" t="s">
        <v>9824</v>
      </c>
      <c r="AI1317" s="1" t="s">
        <v>45</v>
      </c>
    </row>
    <row r="1318" ht="14.25" customHeight="1">
      <c r="A1318" s="1" t="s">
        <v>35</v>
      </c>
      <c r="B1318" s="1" t="s">
        <v>684</v>
      </c>
      <c r="C1318" s="1" t="s">
        <v>9831</v>
      </c>
      <c r="D1318" s="1" t="s">
        <v>9832</v>
      </c>
      <c r="E1318" s="1" t="s">
        <v>39</v>
      </c>
      <c r="F1318" s="1" t="s">
        <v>9833</v>
      </c>
      <c r="G1318" s="1">
        <v>10831.0</v>
      </c>
      <c r="H1318" s="1" t="s">
        <v>9834</v>
      </c>
      <c r="I1318" s="1" t="s">
        <v>42</v>
      </c>
      <c r="J1318" s="1" t="s">
        <v>43</v>
      </c>
      <c r="L1318" s="1" t="s">
        <v>44</v>
      </c>
      <c r="M1318" s="1" t="s">
        <v>80</v>
      </c>
      <c r="N1318" s="1">
        <v>1.0</v>
      </c>
      <c r="O1318" s="1" t="s">
        <v>2257</v>
      </c>
      <c r="P1318" s="1">
        <v>0.0</v>
      </c>
      <c r="Q1318" s="1" t="s">
        <v>45</v>
      </c>
      <c r="R1318" s="1">
        <v>8.98990024E8</v>
      </c>
      <c r="S1318" s="1" t="s">
        <v>6843</v>
      </c>
      <c r="T1318" s="1" t="s">
        <v>6844</v>
      </c>
      <c r="U1318" s="1" t="s">
        <v>49</v>
      </c>
      <c r="V1318" s="1" t="s">
        <v>9835</v>
      </c>
      <c r="W1318" s="1" t="s">
        <v>9836</v>
      </c>
      <c r="X1318" s="1" t="s">
        <v>279</v>
      </c>
      <c r="Y1318" s="1" t="s">
        <v>53</v>
      </c>
      <c r="Z1318" s="1" t="s">
        <v>54</v>
      </c>
      <c r="AA1318" s="1" t="s">
        <v>692</v>
      </c>
      <c r="AB1318" s="1" t="s">
        <v>9833</v>
      </c>
      <c r="AC1318" s="1" t="s">
        <v>6199</v>
      </c>
      <c r="AE1318" s="1" t="s">
        <v>43</v>
      </c>
      <c r="AF1318" s="1" t="s">
        <v>58</v>
      </c>
      <c r="AG1318" s="1" t="s">
        <v>42</v>
      </c>
      <c r="AH1318" s="1" t="s">
        <v>9831</v>
      </c>
      <c r="AI1318" s="1" t="s">
        <v>80</v>
      </c>
    </row>
    <row r="1319" ht="14.25" customHeight="1">
      <c r="A1319" s="1" t="s">
        <v>35</v>
      </c>
      <c r="B1319" s="1" t="s">
        <v>36</v>
      </c>
      <c r="C1319" s="1" t="s">
        <v>9837</v>
      </c>
      <c r="D1319" s="1" t="s">
        <v>9838</v>
      </c>
      <c r="E1319" s="1" t="s">
        <v>39</v>
      </c>
      <c r="F1319" s="1" t="s">
        <v>9839</v>
      </c>
      <c r="G1319" s="1">
        <v>10832.0</v>
      </c>
      <c r="H1319" s="1" t="s">
        <v>9840</v>
      </c>
      <c r="I1319" s="1" t="s">
        <v>42</v>
      </c>
      <c r="J1319" s="1" t="s">
        <v>43</v>
      </c>
      <c r="L1319" s="1" t="s">
        <v>44</v>
      </c>
      <c r="M1319" s="1" t="s">
        <v>80</v>
      </c>
      <c r="N1319" s="1">
        <v>1.0</v>
      </c>
      <c r="O1319" s="1" t="s">
        <v>46</v>
      </c>
      <c r="P1319" s="1">
        <v>0.0</v>
      </c>
      <c r="Q1319" s="1" t="s">
        <v>80</v>
      </c>
      <c r="R1319" s="1">
        <v>8653.0</v>
      </c>
      <c r="S1319" s="1" t="s">
        <v>9841</v>
      </c>
      <c r="T1319" s="1" t="s">
        <v>9842</v>
      </c>
      <c r="U1319" s="1" t="s">
        <v>49</v>
      </c>
      <c r="V1319" s="1" t="s">
        <v>9843</v>
      </c>
      <c r="W1319" s="1" t="s">
        <v>9844</v>
      </c>
      <c r="X1319" s="1" t="s">
        <v>85</v>
      </c>
      <c r="Y1319" s="1" t="s">
        <v>53</v>
      </c>
      <c r="Z1319" s="1" t="s">
        <v>54</v>
      </c>
      <c r="AA1319" s="1" t="s">
        <v>180</v>
      </c>
      <c r="AB1319" s="1" t="s">
        <v>9845</v>
      </c>
      <c r="AC1319" s="1" t="s">
        <v>1861</v>
      </c>
      <c r="AE1319" s="1" t="s">
        <v>43</v>
      </c>
      <c r="AF1319" s="1" t="s">
        <v>58</v>
      </c>
      <c r="AG1319" s="1" t="s">
        <v>42</v>
      </c>
      <c r="AH1319" s="1" t="s">
        <v>9837</v>
      </c>
      <c r="AI1319" s="1" t="s">
        <v>45</v>
      </c>
    </row>
    <row r="1320" ht="14.25" customHeight="1">
      <c r="A1320" s="1" t="s">
        <v>35</v>
      </c>
      <c r="B1320" s="1" t="s">
        <v>684</v>
      </c>
      <c r="C1320" s="1" t="s">
        <v>9846</v>
      </c>
      <c r="D1320" s="1" t="s">
        <v>9847</v>
      </c>
      <c r="E1320" s="1" t="s">
        <v>39</v>
      </c>
      <c r="F1320" s="1" t="s">
        <v>43</v>
      </c>
      <c r="G1320" s="1">
        <v>10833.0</v>
      </c>
      <c r="H1320" s="1" t="s">
        <v>9848</v>
      </c>
      <c r="I1320" s="1" t="s">
        <v>42</v>
      </c>
      <c r="J1320" s="1" t="s">
        <v>43</v>
      </c>
      <c r="L1320" s="1" t="s">
        <v>44</v>
      </c>
      <c r="M1320" s="1" t="s">
        <v>80</v>
      </c>
      <c r="N1320" s="1">
        <v>1.0</v>
      </c>
      <c r="O1320" s="1" t="s">
        <v>46</v>
      </c>
      <c r="P1320" s="1">
        <v>0.0</v>
      </c>
      <c r="Q1320" s="1" t="s">
        <v>45</v>
      </c>
      <c r="R1320" s="1">
        <v>6.59640955E8</v>
      </c>
      <c r="S1320" s="1" t="s">
        <v>606</v>
      </c>
      <c r="T1320" s="1" t="s">
        <v>607</v>
      </c>
      <c r="U1320" s="1" t="s">
        <v>49</v>
      </c>
      <c r="V1320" s="1" t="s">
        <v>9849</v>
      </c>
      <c r="W1320" s="1" t="s">
        <v>9850</v>
      </c>
      <c r="X1320" s="1" t="s">
        <v>549</v>
      </c>
      <c r="Y1320" s="1" t="s">
        <v>53</v>
      </c>
      <c r="Z1320" s="1" t="s">
        <v>54</v>
      </c>
      <c r="AA1320" s="1" t="s">
        <v>932</v>
      </c>
      <c r="AB1320" s="1" t="s">
        <v>610</v>
      </c>
      <c r="AC1320" s="1" t="s">
        <v>842</v>
      </c>
      <c r="AE1320" s="1" t="s">
        <v>43</v>
      </c>
      <c r="AF1320" s="1" t="s">
        <v>72</v>
      </c>
      <c r="AG1320" s="1" t="s">
        <v>42</v>
      </c>
      <c r="AH1320" s="1" t="s">
        <v>9846</v>
      </c>
      <c r="AI1320" s="1" t="s">
        <v>80</v>
      </c>
    </row>
    <row r="1321" ht="14.25" customHeight="1">
      <c r="A1321" s="1" t="s">
        <v>35</v>
      </c>
      <c r="B1321" s="1" t="s">
        <v>684</v>
      </c>
      <c r="C1321" s="1" t="s">
        <v>9851</v>
      </c>
      <c r="D1321" s="1" t="s">
        <v>9852</v>
      </c>
      <c r="E1321" s="1" t="s">
        <v>39</v>
      </c>
      <c r="F1321" s="1" t="s">
        <v>43</v>
      </c>
      <c r="G1321" s="1">
        <v>10834.0</v>
      </c>
      <c r="H1321" s="1" t="s">
        <v>9853</v>
      </c>
      <c r="I1321" s="1" t="s">
        <v>42</v>
      </c>
      <c r="J1321" s="1" t="s">
        <v>43</v>
      </c>
      <c r="L1321" s="1" t="s">
        <v>44</v>
      </c>
      <c r="M1321" s="1" t="s">
        <v>80</v>
      </c>
      <c r="N1321" s="1">
        <v>1.0</v>
      </c>
      <c r="O1321" s="1" t="s">
        <v>46</v>
      </c>
      <c r="P1321" s="1">
        <v>0.0</v>
      </c>
      <c r="Q1321" s="1" t="s">
        <v>45</v>
      </c>
      <c r="R1321" s="1">
        <v>6.4805146E8</v>
      </c>
      <c r="S1321" s="1" t="s">
        <v>606</v>
      </c>
      <c r="T1321" s="1" t="s">
        <v>607</v>
      </c>
      <c r="U1321" s="1" t="s">
        <v>49</v>
      </c>
      <c r="V1321" s="1" t="s">
        <v>9854</v>
      </c>
      <c r="W1321" s="1" t="s">
        <v>9855</v>
      </c>
      <c r="X1321" s="1" t="s">
        <v>549</v>
      </c>
      <c r="Y1321" s="1" t="s">
        <v>53</v>
      </c>
      <c r="Z1321" s="1" t="s">
        <v>54</v>
      </c>
      <c r="AA1321" s="1" t="s">
        <v>932</v>
      </c>
      <c r="AB1321" s="1" t="s">
        <v>610</v>
      </c>
      <c r="AC1321" s="1" t="s">
        <v>842</v>
      </c>
      <c r="AE1321" s="1" t="s">
        <v>43</v>
      </c>
      <c r="AF1321" s="1" t="s">
        <v>72</v>
      </c>
      <c r="AG1321" s="1" t="s">
        <v>42</v>
      </c>
      <c r="AH1321" s="1" t="s">
        <v>9851</v>
      </c>
      <c r="AI1321" s="1" t="s">
        <v>80</v>
      </c>
    </row>
    <row r="1322" ht="14.25" customHeight="1">
      <c r="A1322" s="1" t="s">
        <v>35</v>
      </c>
      <c r="B1322" s="1" t="s">
        <v>74</v>
      </c>
      <c r="C1322" s="1" t="s">
        <v>9856</v>
      </c>
      <c r="D1322" s="1" t="s">
        <v>9857</v>
      </c>
      <c r="E1322" s="1" t="s">
        <v>39</v>
      </c>
      <c r="F1322" s="1" t="s">
        <v>9858</v>
      </c>
      <c r="G1322" s="1">
        <v>10835.0</v>
      </c>
      <c r="H1322" s="1" t="s">
        <v>9859</v>
      </c>
      <c r="I1322" s="1" t="s">
        <v>42</v>
      </c>
      <c r="J1322" s="1" t="s">
        <v>43</v>
      </c>
      <c r="L1322" s="1" t="s">
        <v>44</v>
      </c>
      <c r="M1322" s="1" t="s">
        <v>80</v>
      </c>
      <c r="N1322" s="1">
        <v>1.0</v>
      </c>
      <c r="O1322" s="1" t="s">
        <v>869</v>
      </c>
      <c r="P1322" s="1">
        <v>0.0</v>
      </c>
      <c r="Q1322" s="1" t="s">
        <v>80</v>
      </c>
      <c r="R1322" s="1">
        <v>8195.0</v>
      </c>
      <c r="S1322" s="1" t="s">
        <v>9860</v>
      </c>
      <c r="T1322" s="1" t="s">
        <v>9861</v>
      </c>
      <c r="U1322" s="1" t="s">
        <v>49</v>
      </c>
      <c r="V1322" s="1" t="s">
        <v>9862</v>
      </c>
      <c r="W1322" s="1" t="s">
        <v>9863</v>
      </c>
      <c r="X1322" s="1" t="s">
        <v>167</v>
      </c>
      <c r="Y1322" s="1" t="s">
        <v>53</v>
      </c>
      <c r="Z1322" s="1" t="s">
        <v>54</v>
      </c>
      <c r="AA1322" s="1" t="s">
        <v>3369</v>
      </c>
      <c r="AB1322" s="1" t="s">
        <v>9864</v>
      </c>
      <c r="AC1322" s="1" t="s">
        <v>9056</v>
      </c>
      <c r="AE1322" s="1" t="s">
        <v>43</v>
      </c>
      <c r="AF1322" s="1" t="s">
        <v>58</v>
      </c>
      <c r="AG1322" s="1" t="s">
        <v>42</v>
      </c>
      <c r="AH1322" s="1" t="s">
        <v>9856</v>
      </c>
      <c r="AI1322" s="1" t="s">
        <v>45</v>
      </c>
    </row>
    <row r="1323" ht="14.25" customHeight="1">
      <c r="A1323" s="1" t="s">
        <v>35</v>
      </c>
      <c r="B1323" s="1" t="s">
        <v>74</v>
      </c>
      <c r="C1323" s="1" t="s">
        <v>9865</v>
      </c>
      <c r="D1323" s="1" t="s">
        <v>9866</v>
      </c>
      <c r="E1323" s="1" t="s">
        <v>39</v>
      </c>
      <c r="F1323" s="1" t="s">
        <v>9867</v>
      </c>
      <c r="G1323" s="1">
        <v>10836.0</v>
      </c>
      <c r="H1323" s="1" t="s">
        <v>9868</v>
      </c>
      <c r="I1323" s="1" t="s">
        <v>42</v>
      </c>
      <c r="J1323" s="1" t="s">
        <v>43</v>
      </c>
      <c r="L1323" s="1" t="s">
        <v>44</v>
      </c>
      <c r="M1323" s="1" t="s">
        <v>80</v>
      </c>
      <c r="N1323" s="1">
        <v>1.0</v>
      </c>
      <c r="O1323" s="1" t="s">
        <v>568</v>
      </c>
      <c r="P1323" s="1">
        <v>0.0</v>
      </c>
      <c r="Q1323" s="1" t="s">
        <v>80</v>
      </c>
      <c r="R1323" s="1">
        <v>6.38696594E8</v>
      </c>
      <c r="S1323" s="1" t="s">
        <v>9869</v>
      </c>
      <c r="T1323" s="1" t="s">
        <v>9870</v>
      </c>
      <c r="U1323" s="1" t="s">
        <v>49</v>
      </c>
      <c r="V1323" s="1" t="s">
        <v>9871</v>
      </c>
      <c r="W1323" s="1" t="s">
        <v>9865</v>
      </c>
      <c r="X1323" s="1" t="s">
        <v>751</v>
      </c>
      <c r="Y1323" s="1" t="s">
        <v>69</v>
      </c>
      <c r="Z1323" s="1" t="s">
        <v>54</v>
      </c>
      <c r="AA1323" s="1" t="s">
        <v>3380</v>
      </c>
      <c r="AB1323" s="1" t="s">
        <v>9872</v>
      </c>
      <c r="AC1323" s="1" t="s">
        <v>9873</v>
      </c>
      <c r="AE1323" s="1" t="s">
        <v>43</v>
      </c>
      <c r="AF1323" s="1" t="s">
        <v>72</v>
      </c>
      <c r="AG1323" s="1" t="s">
        <v>42</v>
      </c>
      <c r="AH1323" s="1" t="s">
        <v>9865</v>
      </c>
      <c r="AI1323" s="1" t="s">
        <v>45</v>
      </c>
    </row>
    <row r="1324" ht="14.25" customHeight="1">
      <c r="A1324" s="1" t="s">
        <v>35</v>
      </c>
      <c r="B1324" s="1" t="s">
        <v>3144</v>
      </c>
      <c r="C1324" s="1" t="s">
        <v>9874</v>
      </c>
      <c r="D1324" s="1" t="s">
        <v>9875</v>
      </c>
      <c r="E1324" s="1" t="s">
        <v>39</v>
      </c>
      <c r="F1324" s="1" t="s">
        <v>9876</v>
      </c>
      <c r="G1324" s="1">
        <v>10837.0</v>
      </c>
      <c r="H1324" s="1" t="s">
        <v>9877</v>
      </c>
      <c r="I1324" s="1" t="s">
        <v>42</v>
      </c>
      <c r="J1324" s="1" t="s">
        <v>43</v>
      </c>
      <c r="L1324" s="1" t="s">
        <v>44</v>
      </c>
      <c r="M1324" s="1" t="s">
        <v>80</v>
      </c>
      <c r="N1324" s="1">
        <v>1.0</v>
      </c>
      <c r="O1324" s="1" t="s">
        <v>3799</v>
      </c>
      <c r="P1324" s="1">
        <v>0.0</v>
      </c>
      <c r="Q1324" s="1" t="s">
        <v>80</v>
      </c>
      <c r="R1324" s="1">
        <v>6816.0</v>
      </c>
      <c r="S1324" s="1" t="s">
        <v>1662</v>
      </c>
      <c r="T1324" s="1" t="s">
        <v>1663</v>
      </c>
      <c r="U1324" s="1" t="s">
        <v>49</v>
      </c>
      <c r="V1324" s="1" t="s">
        <v>9878</v>
      </c>
      <c r="W1324" s="1" t="s">
        <v>9879</v>
      </c>
      <c r="X1324" s="1" t="s">
        <v>228</v>
      </c>
      <c r="Y1324" s="1" t="s">
        <v>53</v>
      </c>
      <c r="Z1324" s="1" t="s">
        <v>54</v>
      </c>
      <c r="AA1324" s="1" t="s">
        <v>3151</v>
      </c>
      <c r="AB1324" s="1" t="s">
        <v>9880</v>
      </c>
      <c r="AC1324" s="1" t="s">
        <v>3457</v>
      </c>
      <c r="AE1324" s="1" t="s">
        <v>43</v>
      </c>
      <c r="AF1324" s="1" t="s">
        <v>72</v>
      </c>
      <c r="AG1324" s="1" t="s">
        <v>42</v>
      </c>
      <c r="AH1324" s="1" t="s">
        <v>9881</v>
      </c>
      <c r="AI1324" s="1" t="s">
        <v>80</v>
      </c>
    </row>
    <row r="1325" ht="14.25" customHeight="1">
      <c r="A1325" s="1" t="s">
        <v>35</v>
      </c>
      <c r="B1325" s="1" t="s">
        <v>704</v>
      </c>
      <c r="C1325" s="1" t="s">
        <v>9882</v>
      </c>
      <c r="D1325" s="1" t="s">
        <v>9883</v>
      </c>
      <c r="E1325" s="1" t="s">
        <v>39</v>
      </c>
      <c r="F1325" s="1" t="s">
        <v>9884</v>
      </c>
      <c r="G1325" s="1">
        <v>10838.0</v>
      </c>
      <c r="H1325" s="1" t="s">
        <v>9885</v>
      </c>
      <c r="I1325" s="1" t="s">
        <v>9886</v>
      </c>
      <c r="J1325" s="1" t="s">
        <v>49</v>
      </c>
      <c r="K1325" s="1" t="s">
        <v>9887</v>
      </c>
      <c r="L1325" s="1" t="s">
        <v>44</v>
      </c>
      <c r="M1325" s="1" t="s">
        <v>80</v>
      </c>
      <c r="N1325" s="1">
        <v>2.0</v>
      </c>
      <c r="O1325" s="1" t="s">
        <v>1719</v>
      </c>
      <c r="P1325" s="1">
        <v>1.0</v>
      </c>
      <c r="Q1325" s="1" t="s">
        <v>80</v>
      </c>
      <c r="R1325" s="1">
        <v>6416.0</v>
      </c>
      <c r="S1325" s="1" t="s">
        <v>3571</v>
      </c>
      <c r="T1325" s="1" t="s">
        <v>3572</v>
      </c>
      <c r="U1325" s="1" t="s">
        <v>49</v>
      </c>
      <c r="V1325" s="1" t="s">
        <v>9888</v>
      </c>
      <c r="W1325" s="1" t="s">
        <v>9889</v>
      </c>
      <c r="X1325" s="1" t="s">
        <v>68</v>
      </c>
      <c r="Y1325" s="1" t="s">
        <v>53</v>
      </c>
      <c r="Z1325" s="1" t="s">
        <v>54</v>
      </c>
      <c r="AA1325" s="1" t="s">
        <v>714</v>
      </c>
      <c r="AB1325" s="1" t="s">
        <v>9890</v>
      </c>
      <c r="AC1325" s="1" t="s">
        <v>3574</v>
      </c>
      <c r="AE1325" s="1" t="s">
        <v>43</v>
      </c>
      <c r="AF1325" s="1" t="s">
        <v>72</v>
      </c>
      <c r="AG1325" s="1" t="s">
        <v>42</v>
      </c>
      <c r="AH1325" s="1" t="s">
        <v>9891</v>
      </c>
      <c r="AI1325" s="1" t="s">
        <v>80</v>
      </c>
    </row>
    <row r="1326" ht="14.25" customHeight="1">
      <c r="A1326" s="1" t="s">
        <v>35</v>
      </c>
      <c r="B1326" s="1" t="s">
        <v>74</v>
      </c>
      <c r="D1326" s="1" t="s">
        <v>9892</v>
      </c>
      <c r="E1326" s="1" t="s">
        <v>39</v>
      </c>
      <c r="F1326" s="1" t="s">
        <v>43</v>
      </c>
      <c r="G1326" s="1">
        <v>10839.0</v>
      </c>
      <c r="H1326" s="1" t="s">
        <v>9893</v>
      </c>
      <c r="I1326" s="1" t="s">
        <v>42</v>
      </c>
      <c r="J1326" s="1" t="s">
        <v>43</v>
      </c>
      <c r="L1326" s="1" t="s">
        <v>44</v>
      </c>
      <c r="M1326" s="1" t="s">
        <v>80</v>
      </c>
      <c r="N1326" s="1">
        <v>1.0</v>
      </c>
      <c r="O1326" s="1" t="s">
        <v>383</v>
      </c>
      <c r="P1326" s="1">
        <v>0.0</v>
      </c>
      <c r="Q1326" s="1" t="s">
        <v>45</v>
      </c>
      <c r="R1326" s="1">
        <v>8188.0</v>
      </c>
      <c r="S1326" s="1" t="s">
        <v>1890</v>
      </c>
      <c r="T1326" s="1" t="s">
        <v>1891</v>
      </c>
      <c r="U1326" s="1" t="s">
        <v>43</v>
      </c>
      <c r="X1326" s="1" t="s">
        <v>3920</v>
      </c>
      <c r="Y1326" s="1" t="s">
        <v>53</v>
      </c>
      <c r="Z1326" s="1" t="s">
        <v>617</v>
      </c>
      <c r="AA1326" s="1" t="s">
        <v>5773</v>
      </c>
      <c r="AB1326" s="1" t="s">
        <v>1895</v>
      </c>
      <c r="AC1326" s="1" t="s">
        <v>3625</v>
      </c>
      <c r="AE1326" s="1" t="s">
        <v>43</v>
      </c>
      <c r="AF1326" s="1" t="s">
        <v>72</v>
      </c>
      <c r="AG1326" s="1" t="s">
        <v>42</v>
      </c>
      <c r="AH1326" s="1" t="s">
        <v>9894</v>
      </c>
      <c r="AI1326" s="1" t="s">
        <v>80</v>
      </c>
    </row>
    <row r="1327" ht="14.25" customHeight="1">
      <c r="A1327" s="1" t="s">
        <v>35</v>
      </c>
      <c r="B1327" s="1" t="s">
        <v>684</v>
      </c>
      <c r="C1327" s="1" t="s">
        <v>9895</v>
      </c>
      <c r="D1327" s="1" t="s">
        <v>9896</v>
      </c>
      <c r="E1327" s="1" t="s">
        <v>39</v>
      </c>
      <c r="F1327" s="1" t="s">
        <v>9897</v>
      </c>
      <c r="G1327" s="1">
        <v>10840.0</v>
      </c>
      <c r="H1327" s="1" t="s">
        <v>9898</v>
      </c>
      <c r="I1327" s="1" t="s">
        <v>42</v>
      </c>
      <c r="J1327" s="1" t="s">
        <v>43</v>
      </c>
      <c r="L1327" s="1" t="s">
        <v>44</v>
      </c>
      <c r="M1327" s="1" t="s">
        <v>80</v>
      </c>
      <c r="N1327" s="1">
        <v>1.0</v>
      </c>
      <c r="O1327" s="1" t="s">
        <v>412</v>
      </c>
      <c r="P1327" s="1">
        <v>0.0</v>
      </c>
      <c r="Q1327" s="1" t="s">
        <v>80</v>
      </c>
      <c r="R1327" s="1">
        <v>8612.0</v>
      </c>
      <c r="S1327" s="1" t="s">
        <v>2213</v>
      </c>
      <c r="T1327" s="1" t="s">
        <v>2214</v>
      </c>
      <c r="U1327" s="1" t="s">
        <v>49</v>
      </c>
      <c r="V1327" s="1" t="s">
        <v>9899</v>
      </c>
      <c r="W1327" s="1" t="s">
        <v>9895</v>
      </c>
      <c r="X1327" s="1" t="s">
        <v>167</v>
      </c>
      <c r="Y1327" s="1" t="s">
        <v>53</v>
      </c>
      <c r="Z1327" s="1" t="s">
        <v>54</v>
      </c>
      <c r="AA1327" s="1" t="s">
        <v>932</v>
      </c>
      <c r="AB1327" s="1" t="s">
        <v>9900</v>
      </c>
      <c r="AC1327" s="1" t="s">
        <v>4374</v>
      </c>
      <c r="AE1327" s="1" t="s">
        <v>43</v>
      </c>
      <c r="AF1327" s="1" t="s">
        <v>72</v>
      </c>
      <c r="AG1327" s="1" t="s">
        <v>42</v>
      </c>
      <c r="AH1327" s="1" t="s">
        <v>9901</v>
      </c>
      <c r="AI1327" s="1" t="s">
        <v>45</v>
      </c>
    </row>
    <row r="1328" ht="14.25" customHeight="1">
      <c r="A1328" s="1" t="s">
        <v>35</v>
      </c>
      <c r="B1328" s="1" t="s">
        <v>3144</v>
      </c>
      <c r="C1328" s="1" t="s">
        <v>9902</v>
      </c>
      <c r="D1328" s="1" t="s">
        <v>9903</v>
      </c>
      <c r="E1328" s="1" t="s">
        <v>39</v>
      </c>
      <c r="F1328" s="1" t="s">
        <v>9904</v>
      </c>
      <c r="G1328" s="1">
        <v>10841.0</v>
      </c>
      <c r="H1328" s="1" t="s">
        <v>9905</v>
      </c>
      <c r="I1328" s="1" t="s">
        <v>42</v>
      </c>
      <c r="J1328" s="1" t="s">
        <v>43</v>
      </c>
      <c r="L1328" s="1" t="s">
        <v>44</v>
      </c>
      <c r="M1328" s="1" t="s">
        <v>80</v>
      </c>
      <c r="N1328" s="1">
        <v>1.0</v>
      </c>
      <c r="O1328" s="1" t="s">
        <v>3149</v>
      </c>
      <c r="P1328" s="1">
        <v>0.0</v>
      </c>
      <c r="Q1328" s="1" t="s">
        <v>80</v>
      </c>
      <c r="R1328" s="1">
        <v>8668.0</v>
      </c>
      <c r="S1328" s="1" t="s">
        <v>979</v>
      </c>
      <c r="T1328" s="1" t="s">
        <v>980</v>
      </c>
      <c r="U1328" s="1" t="s">
        <v>49</v>
      </c>
      <c r="V1328" s="1" t="s">
        <v>9906</v>
      </c>
      <c r="W1328" s="1" t="s">
        <v>9907</v>
      </c>
      <c r="X1328" s="1" t="s">
        <v>167</v>
      </c>
      <c r="Y1328" s="1" t="s">
        <v>53</v>
      </c>
      <c r="Z1328" s="1" t="s">
        <v>54</v>
      </c>
      <c r="AA1328" s="1" t="s">
        <v>3151</v>
      </c>
      <c r="AB1328" s="1" t="s">
        <v>9904</v>
      </c>
      <c r="AC1328" s="1" t="s">
        <v>1861</v>
      </c>
      <c r="AE1328" s="1" t="s">
        <v>43</v>
      </c>
      <c r="AF1328" s="1" t="s">
        <v>58</v>
      </c>
      <c r="AG1328" s="1" t="s">
        <v>42</v>
      </c>
      <c r="AH1328" s="1" t="s">
        <v>9902</v>
      </c>
      <c r="AI1328" s="1" t="s">
        <v>80</v>
      </c>
    </row>
    <row r="1329" ht="14.25" customHeight="1">
      <c r="A1329" s="1" t="s">
        <v>35</v>
      </c>
      <c r="B1329" s="1" t="s">
        <v>684</v>
      </c>
      <c r="C1329" s="1" t="s">
        <v>9908</v>
      </c>
      <c r="D1329" s="1" t="s">
        <v>9909</v>
      </c>
      <c r="E1329" s="1" t="s">
        <v>39</v>
      </c>
      <c r="F1329" s="1" t="s">
        <v>9774</v>
      </c>
      <c r="G1329" s="1">
        <v>10842.0</v>
      </c>
      <c r="H1329" s="1" t="s">
        <v>9910</v>
      </c>
      <c r="I1329" s="1" t="s">
        <v>42</v>
      </c>
      <c r="J1329" s="1" t="s">
        <v>43</v>
      </c>
      <c r="L1329" s="1" t="s">
        <v>44</v>
      </c>
      <c r="M1329" s="1" t="s">
        <v>80</v>
      </c>
      <c r="N1329" s="1">
        <v>1.0</v>
      </c>
      <c r="O1329" s="1" t="s">
        <v>2257</v>
      </c>
      <c r="P1329" s="1">
        <v>0.0</v>
      </c>
      <c r="Q1329" s="1" t="s">
        <v>80</v>
      </c>
      <c r="R1329" s="1">
        <v>6846.0</v>
      </c>
      <c r="S1329" s="1" t="s">
        <v>9776</v>
      </c>
      <c r="T1329" s="1" t="s">
        <v>9777</v>
      </c>
      <c r="U1329" s="1" t="s">
        <v>49</v>
      </c>
      <c r="V1329" s="1" t="s">
        <v>9911</v>
      </c>
      <c r="W1329" s="1" t="s">
        <v>9912</v>
      </c>
      <c r="X1329" s="1" t="s">
        <v>201</v>
      </c>
      <c r="Y1329" s="1" t="s">
        <v>53</v>
      </c>
      <c r="Z1329" s="1" t="s">
        <v>54</v>
      </c>
      <c r="AA1329" s="1" t="s">
        <v>692</v>
      </c>
      <c r="AB1329" s="1" t="s">
        <v>9780</v>
      </c>
      <c r="AC1329" s="1" t="s">
        <v>4374</v>
      </c>
      <c r="AE1329" s="1" t="s">
        <v>43</v>
      </c>
      <c r="AF1329" s="1" t="s">
        <v>58</v>
      </c>
      <c r="AG1329" s="1" t="s">
        <v>42</v>
      </c>
      <c r="AH1329" s="1" t="s">
        <v>9908</v>
      </c>
      <c r="AI1329" s="1" t="s">
        <v>80</v>
      </c>
    </row>
    <row r="1330" ht="14.25" customHeight="1">
      <c r="A1330" s="1" t="s">
        <v>35</v>
      </c>
      <c r="B1330" s="1" t="s">
        <v>684</v>
      </c>
      <c r="C1330" s="1" t="s">
        <v>9913</v>
      </c>
      <c r="D1330" s="1" t="s">
        <v>9914</v>
      </c>
      <c r="E1330" s="1" t="s">
        <v>39</v>
      </c>
      <c r="F1330" s="1" t="s">
        <v>9915</v>
      </c>
      <c r="G1330" s="1">
        <v>10843.0</v>
      </c>
      <c r="H1330" s="1" t="s">
        <v>9916</v>
      </c>
      <c r="I1330" s="1" t="s">
        <v>42</v>
      </c>
      <c r="J1330" s="1" t="s">
        <v>43</v>
      </c>
      <c r="L1330" s="1" t="s">
        <v>44</v>
      </c>
      <c r="M1330" s="1" t="s">
        <v>80</v>
      </c>
      <c r="N1330" s="1">
        <v>1.0</v>
      </c>
      <c r="O1330" s="1" t="s">
        <v>2257</v>
      </c>
      <c r="P1330" s="1">
        <v>0.0</v>
      </c>
      <c r="Q1330" s="1" t="s">
        <v>80</v>
      </c>
      <c r="R1330" s="1">
        <v>2.5766846E7</v>
      </c>
      <c r="S1330" s="1" t="s">
        <v>9917</v>
      </c>
      <c r="T1330" s="1" t="s">
        <v>9918</v>
      </c>
      <c r="U1330" s="1" t="s">
        <v>49</v>
      </c>
      <c r="V1330" s="1" t="s">
        <v>6809</v>
      </c>
      <c r="W1330" s="1" t="s">
        <v>9919</v>
      </c>
      <c r="X1330" s="1" t="s">
        <v>279</v>
      </c>
      <c r="Y1330" s="1" t="s">
        <v>53</v>
      </c>
      <c r="Z1330" s="1" t="s">
        <v>54</v>
      </c>
      <c r="AA1330" s="1" t="s">
        <v>692</v>
      </c>
      <c r="AB1330" s="1" t="s">
        <v>9915</v>
      </c>
      <c r="AC1330" s="1" t="s">
        <v>3662</v>
      </c>
      <c r="AE1330" s="1" t="s">
        <v>43</v>
      </c>
      <c r="AF1330" s="1" t="s">
        <v>58</v>
      </c>
      <c r="AG1330" s="1" t="s">
        <v>42</v>
      </c>
      <c r="AH1330" s="1" t="s">
        <v>9920</v>
      </c>
      <c r="AI1330" s="1" t="s">
        <v>80</v>
      </c>
    </row>
    <row r="1331" ht="14.25" customHeight="1">
      <c r="A1331" s="1" t="s">
        <v>35</v>
      </c>
      <c r="B1331" s="1" t="s">
        <v>74</v>
      </c>
      <c r="C1331" s="1" t="s">
        <v>9921</v>
      </c>
      <c r="D1331" s="1" t="s">
        <v>9922</v>
      </c>
      <c r="E1331" s="1" t="s">
        <v>39</v>
      </c>
      <c r="F1331" s="1" t="s">
        <v>43</v>
      </c>
      <c r="G1331" s="1">
        <v>10844.0</v>
      </c>
      <c r="H1331" s="1" t="s">
        <v>9923</v>
      </c>
      <c r="I1331" s="1" t="s">
        <v>42</v>
      </c>
      <c r="J1331" s="1" t="s">
        <v>43</v>
      </c>
      <c r="L1331" s="1" t="s">
        <v>44</v>
      </c>
      <c r="M1331" s="1" t="s">
        <v>80</v>
      </c>
      <c r="N1331" s="1">
        <v>1.0</v>
      </c>
      <c r="O1331" s="1" t="s">
        <v>477</v>
      </c>
      <c r="P1331" s="1">
        <v>0.0</v>
      </c>
      <c r="Q1331" s="1" t="s">
        <v>45</v>
      </c>
      <c r="R1331" s="1">
        <v>8247.0</v>
      </c>
      <c r="S1331" s="1" t="s">
        <v>1690</v>
      </c>
      <c r="T1331" s="1" t="s">
        <v>1691</v>
      </c>
      <c r="U1331" s="1" t="s">
        <v>49</v>
      </c>
      <c r="V1331" s="1" t="s">
        <v>5745</v>
      </c>
      <c r="W1331" s="1" t="s">
        <v>9921</v>
      </c>
      <c r="X1331" s="1" t="s">
        <v>238</v>
      </c>
      <c r="Y1331" s="1" t="s">
        <v>53</v>
      </c>
      <c r="Z1331" s="1" t="s">
        <v>54</v>
      </c>
      <c r="AA1331" s="1" t="s">
        <v>239</v>
      </c>
      <c r="AB1331" s="1" t="s">
        <v>9924</v>
      </c>
      <c r="AC1331" s="1" t="s">
        <v>4660</v>
      </c>
      <c r="AE1331" s="1" t="s">
        <v>43</v>
      </c>
      <c r="AF1331" s="1" t="s">
        <v>72</v>
      </c>
      <c r="AG1331" s="1" t="s">
        <v>42</v>
      </c>
      <c r="AH1331" s="1" t="s">
        <v>9921</v>
      </c>
      <c r="AI1331" s="1" t="s">
        <v>80</v>
      </c>
    </row>
    <row r="1332" ht="14.25" customHeight="1">
      <c r="A1332" s="1" t="s">
        <v>35</v>
      </c>
      <c r="B1332" s="1" t="s">
        <v>1873</v>
      </c>
      <c r="C1332" s="1" t="s">
        <v>9925</v>
      </c>
      <c r="D1332" s="1" t="s">
        <v>9926</v>
      </c>
      <c r="E1332" s="1" t="s">
        <v>39</v>
      </c>
      <c r="F1332" s="1" t="s">
        <v>9927</v>
      </c>
      <c r="G1332" s="1">
        <v>10845.0</v>
      </c>
      <c r="H1332" s="1" t="s">
        <v>9928</v>
      </c>
      <c r="I1332" s="1" t="s">
        <v>42</v>
      </c>
      <c r="J1332" s="1" t="s">
        <v>43</v>
      </c>
      <c r="L1332" s="1" t="s">
        <v>44</v>
      </c>
      <c r="M1332" s="1" t="s">
        <v>80</v>
      </c>
      <c r="N1332" s="1">
        <v>1.0</v>
      </c>
      <c r="O1332" s="1" t="s">
        <v>270</v>
      </c>
      <c r="P1332" s="1">
        <v>0.0</v>
      </c>
      <c r="Q1332" s="1" t="s">
        <v>80</v>
      </c>
      <c r="R1332" s="1">
        <v>8.34477666E8</v>
      </c>
      <c r="S1332" s="1" t="s">
        <v>9929</v>
      </c>
      <c r="T1332" s="1" t="s">
        <v>9930</v>
      </c>
      <c r="U1332" s="1" t="s">
        <v>49</v>
      </c>
      <c r="V1332" s="1" t="s">
        <v>7473</v>
      </c>
      <c r="W1332" s="1" t="s">
        <v>9925</v>
      </c>
      <c r="X1332" s="1" t="s">
        <v>167</v>
      </c>
      <c r="Y1332" s="1" t="s">
        <v>53</v>
      </c>
      <c r="Z1332" s="1" t="s">
        <v>54</v>
      </c>
      <c r="AA1332" s="1" t="s">
        <v>1882</v>
      </c>
      <c r="AB1332" s="1" t="s">
        <v>9931</v>
      </c>
      <c r="AC1332" s="1" t="s">
        <v>6895</v>
      </c>
      <c r="AE1332" s="1" t="s">
        <v>43</v>
      </c>
      <c r="AF1332" s="1" t="s">
        <v>72</v>
      </c>
      <c r="AG1332" s="1" t="s">
        <v>42</v>
      </c>
      <c r="AH1332" s="1" t="s">
        <v>9932</v>
      </c>
      <c r="AI1332" s="1" t="s">
        <v>80</v>
      </c>
    </row>
    <row r="1333" ht="14.25" customHeight="1">
      <c r="A1333" s="1" t="s">
        <v>35</v>
      </c>
      <c r="B1333" s="1" t="s">
        <v>145</v>
      </c>
      <c r="C1333" s="1" t="s">
        <v>9933</v>
      </c>
      <c r="D1333" s="1" t="s">
        <v>9934</v>
      </c>
      <c r="E1333" s="1" t="s">
        <v>39</v>
      </c>
      <c r="F1333" s="1" t="s">
        <v>9935</v>
      </c>
      <c r="G1333" s="1">
        <v>10846.0</v>
      </c>
      <c r="H1333" s="1" t="s">
        <v>9936</v>
      </c>
      <c r="I1333" s="1" t="s">
        <v>42</v>
      </c>
      <c r="J1333" s="1" t="s">
        <v>43</v>
      </c>
      <c r="L1333" s="1" t="s">
        <v>44</v>
      </c>
      <c r="M1333" s="1" t="s">
        <v>80</v>
      </c>
      <c r="N1333" s="1">
        <v>1.0</v>
      </c>
      <c r="O1333" s="1" t="s">
        <v>46</v>
      </c>
      <c r="P1333" s="1">
        <v>0.0</v>
      </c>
      <c r="Q1333" s="1" t="s">
        <v>80</v>
      </c>
      <c r="R1333" s="1">
        <v>8420.0</v>
      </c>
      <c r="S1333" s="1" t="s">
        <v>1646</v>
      </c>
      <c r="T1333" s="1" t="s">
        <v>1647</v>
      </c>
      <c r="U1333" s="1" t="s">
        <v>49</v>
      </c>
      <c r="V1333" s="1" t="s">
        <v>9937</v>
      </c>
      <c r="W1333" s="1" t="s">
        <v>9938</v>
      </c>
      <c r="X1333" s="1" t="s">
        <v>121</v>
      </c>
      <c r="Y1333" s="1" t="s">
        <v>53</v>
      </c>
      <c r="Z1333" s="1" t="s">
        <v>54</v>
      </c>
      <c r="AA1333" s="1" t="s">
        <v>155</v>
      </c>
      <c r="AB1333" s="1" t="s">
        <v>9939</v>
      </c>
      <c r="AC1333" s="1" t="s">
        <v>3172</v>
      </c>
      <c r="AE1333" s="1" t="s">
        <v>43</v>
      </c>
      <c r="AF1333" s="1" t="s">
        <v>72</v>
      </c>
      <c r="AG1333" s="1" t="s">
        <v>42</v>
      </c>
      <c r="AH1333" s="1" t="s">
        <v>9933</v>
      </c>
      <c r="AI1333" s="1" t="s">
        <v>80</v>
      </c>
    </row>
    <row r="1334" ht="14.25" customHeight="1">
      <c r="A1334" s="1" t="s">
        <v>35</v>
      </c>
      <c r="B1334" s="1" t="s">
        <v>1873</v>
      </c>
      <c r="C1334" s="1" t="s">
        <v>9940</v>
      </c>
      <c r="D1334" s="1" t="s">
        <v>9941</v>
      </c>
      <c r="E1334" s="1" t="s">
        <v>39</v>
      </c>
      <c r="F1334" s="1" t="s">
        <v>9927</v>
      </c>
      <c r="G1334" s="1">
        <v>10847.0</v>
      </c>
      <c r="H1334" s="1" t="s">
        <v>9942</v>
      </c>
      <c r="I1334" s="1" t="s">
        <v>42</v>
      </c>
      <c r="J1334" s="1" t="s">
        <v>43</v>
      </c>
      <c r="L1334" s="1" t="s">
        <v>44</v>
      </c>
      <c r="M1334" s="1" t="s">
        <v>80</v>
      </c>
      <c r="N1334" s="1">
        <v>1.0</v>
      </c>
      <c r="O1334" s="1" t="s">
        <v>270</v>
      </c>
      <c r="P1334" s="1">
        <v>0.0</v>
      </c>
      <c r="Q1334" s="1" t="s">
        <v>80</v>
      </c>
      <c r="R1334" s="1">
        <v>8.53312424E8</v>
      </c>
      <c r="S1334" s="1" t="s">
        <v>9943</v>
      </c>
      <c r="T1334" s="1" t="s">
        <v>9944</v>
      </c>
      <c r="U1334" s="1" t="s">
        <v>49</v>
      </c>
      <c r="V1334" s="1" t="s">
        <v>9945</v>
      </c>
      <c r="W1334" s="1" t="s">
        <v>9940</v>
      </c>
      <c r="X1334" s="1" t="s">
        <v>167</v>
      </c>
      <c r="Y1334" s="1" t="s">
        <v>53</v>
      </c>
      <c r="Z1334" s="1" t="s">
        <v>54</v>
      </c>
      <c r="AA1334" s="1" t="s">
        <v>1882</v>
      </c>
      <c r="AB1334" s="1" t="s">
        <v>9946</v>
      </c>
      <c r="AC1334" s="1" t="s">
        <v>6895</v>
      </c>
      <c r="AE1334" s="1" t="s">
        <v>43</v>
      </c>
      <c r="AF1334" s="1" t="s">
        <v>72</v>
      </c>
      <c r="AG1334" s="1" t="s">
        <v>42</v>
      </c>
      <c r="AH1334" s="1" t="s">
        <v>9947</v>
      </c>
      <c r="AI1334" s="1" t="s">
        <v>80</v>
      </c>
    </row>
    <row r="1335" ht="14.25" customHeight="1">
      <c r="A1335" s="1" t="s">
        <v>35</v>
      </c>
      <c r="B1335" s="1" t="s">
        <v>704</v>
      </c>
      <c r="D1335" s="1" t="s">
        <v>9948</v>
      </c>
      <c r="E1335" s="1" t="s">
        <v>39</v>
      </c>
      <c r="F1335" s="1" t="s">
        <v>9949</v>
      </c>
      <c r="G1335" s="1">
        <v>10848.0</v>
      </c>
      <c r="H1335" s="1" t="s">
        <v>9950</v>
      </c>
      <c r="I1335" s="1" t="s">
        <v>9951</v>
      </c>
      <c r="J1335" s="1" t="s">
        <v>118</v>
      </c>
      <c r="K1335" s="1" t="s">
        <v>9952</v>
      </c>
      <c r="L1335" s="1" t="s">
        <v>44</v>
      </c>
      <c r="M1335" s="1" t="s">
        <v>80</v>
      </c>
      <c r="N1335" s="1">
        <v>1.0</v>
      </c>
      <c r="O1335" s="1" t="s">
        <v>74</v>
      </c>
      <c r="P1335" s="1">
        <v>1.0</v>
      </c>
      <c r="Q1335" s="1" t="s">
        <v>45</v>
      </c>
      <c r="R1335" s="1">
        <v>8149.0</v>
      </c>
      <c r="S1335" s="1" t="s">
        <v>1617</v>
      </c>
      <c r="T1335" s="1" t="s">
        <v>1618</v>
      </c>
      <c r="U1335" s="1" t="s">
        <v>43</v>
      </c>
      <c r="X1335" s="1" t="s">
        <v>919</v>
      </c>
      <c r="Y1335" s="1" t="s">
        <v>53</v>
      </c>
      <c r="Z1335" s="1" t="s">
        <v>617</v>
      </c>
      <c r="AA1335" s="1" t="s">
        <v>1526</v>
      </c>
      <c r="AB1335" s="1" t="s">
        <v>9949</v>
      </c>
      <c r="AC1335" s="1" t="s">
        <v>4272</v>
      </c>
      <c r="AE1335" s="1" t="s">
        <v>43</v>
      </c>
      <c r="AF1335" s="1" t="s">
        <v>72</v>
      </c>
      <c r="AG1335" s="1" t="s">
        <v>42</v>
      </c>
      <c r="AH1335" s="1" t="s">
        <v>9953</v>
      </c>
      <c r="AI1335" s="1" t="s">
        <v>80</v>
      </c>
    </row>
    <row r="1336" ht="14.25" customHeight="1">
      <c r="A1336" s="1" t="s">
        <v>35</v>
      </c>
      <c r="B1336" s="1" t="s">
        <v>74</v>
      </c>
      <c r="C1336" s="1" t="s">
        <v>9954</v>
      </c>
      <c r="D1336" s="1" t="s">
        <v>9955</v>
      </c>
      <c r="E1336" s="1" t="s">
        <v>39</v>
      </c>
      <c r="F1336" s="1" t="s">
        <v>9956</v>
      </c>
      <c r="G1336" s="1">
        <v>10849.0</v>
      </c>
      <c r="H1336" s="1" t="s">
        <v>9957</v>
      </c>
      <c r="I1336" s="1" t="s">
        <v>42</v>
      </c>
      <c r="J1336" s="1" t="s">
        <v>43</v>
      </c>
      <c r="L1336" s="1" t="s">
        <v>44</v>
      </c>
      <c r="M1336" s="1" t="s">
        <v>45</v>
      </c>
      <c r="N1336" s="1">
        <v>1.0</v>
      </c>
      <c r="O1336" s="1" t="s">
        <v>383</v>
      </c>
      <c r="P1336" s="1">
        <v>0.0</v>
      </c>
      <c r="Q1336" s="1" t="s">
        <v>45</v>
      </c>
      <c r="R1336" s="1">
        <v>6.4217552E8</v>
      </c>
      <c r="S1336" s="1" t="s">
        <v>778</v>
      </c>
      <c r="T1336" s="1" t="s">
        <v>779</v>
      </c>
      <c r="U1336" s="1" t="s">
        <v>49</v>
      </c>
      <c r="V1336" s="1" t="s">
        <v>9958</v>
      </c>
      <c r="W1336" s="1" t="s">
        <v>9954</v>
      </c>
      <c r="X1336" s="1" t="s">
        <v>781</v>
      </c>
      <c r="Y1336" s="1" t="s">
        <v>69</v>
      </c>
      <c r="Z1336" s="1" t="s">
        <v>54</v>
      </c>
      <c r="AA1336" s="1" t="s">
        <v>782</v>
      </c>
      <c r="AB1336" s="1" t="s">
        <v>9959</v>
      </c>
      <c r="AC1336" s="1" t="s">
        <v>3225</v>
      </c>
      <c r="AE1336" s="1" t="s">
        <v>43</v>
      </c>
      <c r="AF1336" s="1" t="s">
        <v>72</v>
      </c>
      <c r="AG1336" s="1" t="s">
        <v>42</v>
      </c>
      <c r="AH1336" s="1" t="s">
        <v>9960</v>
      </c>
      <c r="AI1336" s="1" t="s">
        <v>45</v>
      </c>
    </row>
    <row r="1337" ht="14.25" customHeight="1">
      <c r="A1337" s="1" t="s">
        <v>35</v>
      </c>
      <c r="B1337" s="1" t="s">
        <v>74</v>
      </c>
      <c r="C1337" s="1" t="s">
        <v>9961</v>
      </c>
      <c r="D1337" s="1" t="s">
        <v>9962</v>
      </c>
      <c r="E1337" s="1" t="s">
        <v>39</v>
      </c>
      <c r="F1337" s="1" t="s">
        <v>9963</v>
      </c>
      <c r="G1337" s="1">
        <v>10850.0</v>
      </c>
      <c r="H1337" s="1" t="s">
        <v>9964</v>
      </c>
      <c r="I1337" s="1" t="s">
        <v>42</v>
      </c>
      <c r="J1337" s="1" t="s">
        <v>43</v>
      </c>
      <c r="L1337" s="1" t="s">
        <v>44</v>
      </c>
      <c r="M1337" s="1" t="s">
        <v>45</v>
      </c>
      <c r="N1337" s="1">
        <v>1.0</v>
      </c>
      <c r="O1337" s="1" t="s">
        <v>825</v>
      </c>
      <c r="P1337" s="1">
        <v>0.0</v>
      </c>
      <c r="Q1337" s="1" t="s">
        <v>45</v>
      </c>
      <c r="R1337" s="1">
        <v>6.4217552E8</v>
      </c>
      <c r="S1337" s="1" t="s">
        <v>778</v>
      </c>
      <c r="T1337" s="1" t="s">
        <v>779</v>
      </c>
      <c r="U1337" s="1" t="s">
        <v>49</v>
      </c>
      <c r="V1337" s="1" t="s">
        <v>5923</v>
      </c>
      <c r="W1337" s="1" t="s">
        <v>9961</v>
      </c>
      <c r="X1337" s="1" t="s">
        <v>781</v>
      </c>
      <c r="Y1337" s="1" t="s">
        <v>69</v>
      </c>
      <c r="Z1337" s="1" t="s">
        <v>54</v>
      </c>
      <c r="AA1337" s="1" t="s">
        <v>782</v>
      </c>
      <c r="AB1337" s="1" t="s">
        <v>9965</v>
      </c>
      <c r="AC1337" s="1" t="s">
        <v>3225</v>
      </c>
      <c r="AE1337" s="1" t="s">
        <v>43</v>
      </c>
      <c r="AF1337" s="1" t="s">
        <v>72</v>
      </c>
      <c r="AG1337" s="1" t="s">
        <v>42</v>
      </c>
      <c r="AH1337" s="1" t="s">
        <v>9966</v>
      </c>
      <c r="AI1337" s="1" t="s">
        <v>45</v>
      </c>
    </row>
    <row r="1338" ht="14.25" customHeight="1">
      <c r="A1338" s="1" t="s">
        <v>35</v>
      </c>
      <c r="B1338" s="1" t="s">
        <v>74</v>
      </c>
      <c r="C1338" s="1" t="s">
        <v>9967</v>
      </c>
      <c r="D1338" s="1" t="s">
        <v>9968</v>
      </c>
      <c r="E1338" s="1" t="s">
        <v>39</v>
      </c>
      <c r="F1338" s="1" t="s">
        <v>9969</v>
      </c>
      <c r="G1338" s="1">
        <v>10851.0</v>
      </c>
      <c r="H1338" s="1" t="s">
        <v>9970</v>
      </c>
      <c r="I1338" s="1" t="s">
        <v>42</v>
      </c>
      <c r="J1338" s="1" t="s">
        <v>43</v>
      </c>
      <c r="L1338" s="1" t="s">
        <v>44</v>
      </c>
      <c r="M1338" s="1" t="s">
        <v>45</v>
      </c>
      <c r="N1338" s="1">
        <v>1.0</v>
      </c>
      <c r="O1338" s="1" t="s">
        <v>383</v>
      </c>
      <c r="P1338" s="1">
        <v>0.0</v>
      </c>
      <c r="Q1338" s="1" t="s">
        <v>45</v>
      </c>
      <c r="R1338" s="1">
        <v>6.4217552E8</v>
      </c>
      <c r="S1338" s="1" t="s">
        <v>778</v>
      </c>
      <c r="T1338" s="1" t="s">
        <v>779</v>
      </c>
      <c r="U1338" s="1" t="s">
        <v>49</v>
      </c>
      <c r="V1338" s="1" t="s">
        <v>9971</v>
      </c>
      <c r="W1338" s="1" t="s">
        <v>9967</v>
      </c>
      <c r="X1338" s="1" t="s">
        <v>781</v>
      </c>
      <c r="Y1338" s="1" t="s">
        <v>69</v>
      </c>
      <c r="Z1338" s="1" t="s">
        <v>54</v>
      </c>
      <c r="AA1338" s="1" t="s">
        <v>782</v>
      </c>
      <c r="AB1338" s="1" t="s">
        <v>9678</v>
      </c>
      <c r="AC1338" s="1" t="s">
        <v>3225</v>
      </c>
      <c r="AE1338" s="1" t="s">
        <v>43</v>
      </c>
      <c r="AF1338" s="1" t="s">
        <v>72</v>
      </c>
      <c r="AG1338" s="1" t="s">
        <v>42</v>
      </c>
      <c r="AH1338" s="1" t="s">
        <v>9972</v>
      </c>
      <c r="AI1338" s="1" t="s">
        <v>45</v>
      </c>
    </row>
    <row r="1339" ht="14.25" customHeight="1">
      <c r="A1339" s="1" t="s">
        <v>35</v>
      </c>
      <c r="B1339" s="1" t="s">
        <v>74</v>
      </c>
      <c r="C1339" s="1" t="s">
        <v>9973</v>
      </c>
      <c r="D1339" s="1" t="s">
        <v>9974</v>
      </c>
      <c r="E1339" s="1" t="s">
        <v>39</v>
      </c>
      <c r="F1339" s="1" t="s">
        <v>9975</v>
      </c>
      <c r="G1339" s="1">
        <v>10852.0</v>
      </c>
      <c r="H1339" s="1" t="s">
        <v>9976</v>
      </c>
      <c r="I1339" s="1" t="s">
        <v>42</v>
      </c>
      <c r="J1339" s="1" t="s">
        <v>43</v>
      </c>
      <c r="L1339" s="1" t="s">
        <v>44</v>
      </c>
      <c r="M1339" s="1" t="s">
        <v>45</v>
      </c>
      <c r="N1339" s="1">
        <v>1.0</v>
      </c>
      <c r="O1339" s="1" t="s">
        <v>825</v>
      </c>
      <c r="P1339" s="1">
        <v>0.0</v>
      </c>
      <c r="Q1339" s="1" t="s">
        <v>45</v>
      </c>
      <c r="R1339" s="1">
        <v>6.4217552E8</v>
      </c>
      <c r="S1339" s="1" t="s">
        <v>778</v>
      </c>
      <c r="T1339" s="1" t="s">
        <v>779</v>
      </c>
      <c r="U1339" s="1" t="s">
        <v>49</v>
      </c>
      <c r="V1339" s="1" t="s">
        <v>9977</v>
      </c>
      <c r="W1339" s="1" t="s">
        <v>9973</v>
      </c>
      <c r="X1339" s="1" t="s">
        <v>781</v>
      </c>
      <c r="Y1339" s="1" t="s">
        <v>69</v>
      </c>
      <c r="Z1339" s="1" t="s">
        <v>54</v>
      </c>
      <c r="AA1339" s="1" t="s">
        <v>782</v>
      </c>
      <c r="AB1339" s="1" t="s">
        <v>6444</v>
      </c>
      <c r="AC1339" s="1" t="s">
        <v>3225</v>
      </c>
      <c r="AE1339" s="1" t="s">
        <v>43</v>
      </c>
      <c r="AF1339" s="1" t="s">
        <v>72</v>
      </c>
      <c r="AG1339" s="1" t="s">
        <v>42</v>
      </c>
      <c r="AH1339" s="1" t="s">
        <v>9978</v>
      </c>
      <c r="AI1339" s="1" t="s">
        <v>45</v>
      </c>
    </row>
    <row r="1340" ht="14.25" customHeight="1">
      <c r="A1340" s="1" t="s">
        <v>35</v>
      </c>
      <c r="B1340" s="1" t="s">
        <v>74</v>
      </c>
      <c r="C1340" s="1" t="s">
        <v>9979</v>
      </c>
      <c r="D1340" s="1" t="s">
        <v>9980</v>
      </c>
      <c r="E1340" s="1" t="s">
        <v>39</v>
      </c>
      <c r="F1340" s="1" t="s">
        <v>9981</v>
      </c>
      <c r="G1340" s="1">
        <v>10853.0</v>
      </c>
      <c r="H1340" s="1" t="s">
        <v>9982</v>
      </c>
      <c r="I1340" s="1" t="s">
        <v>42</v>
      </c>
      <c r="J1340" s="1" t="s">
        <v>43</v>
      </c>
      <c r="L1340" s="1" t="s">
        <v>44</v>
      </c>
      <c r="M1340" s="1" t="s">
        <v>45</v>
      </c>
      <c r="N1340" s="1">
        <v>1.0</v>
      </c>
      <c r="O1340" s="1" t="s">
        <v>825</v>
      </c>
      <c r="P1340" s="1">
        <v>0.0</v>
      </c>
      <c r="Q1340" s="1" t="s">
        <v>45</v>
      </c>
      <c r="R1340" s="1">
        <v>6.4217552E8</v>
      </c>
      <c r="S1340" s="1" t="s">
        <v>778</v>
      </c>
      <c r="T1340" s="1" t="s">
        <v>779</v>
      </c>
      <c r="U1340" s="1" t="s">
        <v>49</v>
      </c>
      <c r="V1340" s="1" t="s">
        <v>9977</v>
      </c>
      <c r="W1340" s="1" t="s">
        <v>9979</v>
      </c>
      <c r="X1340" s="1" t="s">
        <v>781</v>
      </c>
      <c r="Y1340" s="1" t="s">
        <v>69</v>
      </c>
      <c r="Z1340" s="1" t="s">
        <v>54</v>
      </c>
      <c r="AA1340" s="1" t="s">
        <v>782</v>
      </c>
      <c r="AB1340" s="1" t="s">
        <v>9983</v>
      </c>
      <c r="AC1340" s="1" t="s">
        <v>3225</v>
      </c>
      <c r="AE1340" s="1" t="s">
        <v>43</v>
      </c>
      <c r="AF1340" s="1" t="s">
        <v>72</v>
      </c>
      <c r="AG1340" s="1" t="s">
        <v>42</v>
      </c>
      <c r="AH1340" s="1" t="s">
        <v>9984</v>
      </c>
      <c r="AI1340" s="1" t="s">
        <v>45</v>
      </c>
    </row>
    <row r="1341" ht="14.25" customHeight="1">
      <c r="A1341" s="1" t="s">
        <v>35</v>
      </c>
      <c r="B1341" s="1" t="s">
        <v>74</v>
      </c>
      <c r="C1341" s="1" t="s">
        <v>9985</v>
      </c>
      <c r="D1341" s="1" t="s">
        <v>9986</v>
      </c>
      <c r="E1341" s="1" t="s">
        <v>39</v>
      </c>
      <c r="F1341" s="1" t="s">
        <v>9987</v>
      </c>
      <c r="G1341" s="1">
        <v>10854.0</v>
      </c>
      <c r="H1341" s="1" t="s">
        <v>9988</v>
      </c>
      <c r="I1341" s="1" t="s">
        <v>42</v>
      </c>
      <c r="J1341" s="1" t="s">
        <v>43</v>
      </c>
      <c r="L1341" s="1" t="s">
        <v>44</v>
      </c>
      <c r="M1341" s="1" t="s">
        <v>45</v>
      </c>
      <c r="N1341" s="1">
        <v>1.0</v>
      </c>
      <c r="O1341" s="1" t="s">
        <v>825</v>
      </c>
      <c r="P1341" s="1">
        <v>0.0</v>
      </c>
      <c r="Q1341" s="1" t="s">
        <v>45</v>
      </c>
      <c r="R1341" s="1">
        <v>6.4217552E8</v>
      </c>
      <c r="S1341" s="1" t="s">
        <v>778</v>
      </c>
      <c r="T1341" s="1" t="s">
        <v>779</v>
      </c>
      <c r="U1341" s="1" t="s">
        <v>49</v>
      </c>
      <c r="V1341" s="1" t="s">
        <v>6380</v>
      </c>
      <c r="W1341" s="1" t="s">
        <v>9985</v>
      </c>
      <c r="X1341" s="1" t="s">
        <v>781</v>
      </c>
      <c r="Y1341" s="1" t="s">
        <v>69</v>
      </c>
      <c r="Z1341" s="1" t="s">
        <v>54</v>
      </c>
      <c r="AA1341" s="1" t="s">
        <v>782</v>
      </c>
      <c r="AB1341" s="1" t="s">
        <v>9989</v>
      </c>
      <c r="AC1341" s="1" t="s">
        <v>3225</v>
      </c>
      <c r="AE1341" s="1" t="s">
        <v>43</v>
      </c>
      <c r="AF1341" s="1" t="s">
        <v>72</v>
      </c>
      <c r="AG1341" s="1" t="s">
        <v>42</v>
      </c>
      <c r="AH1341" s="1" t="s">
        <v>9990</v>
      </c>
      <c r="AI1341" s="1" t="s">
        <v>45</v>
      </c>
    </row>
    <row r="1342" ht="14.25" customHeight="1">
      <c r="A1342" s="1" t="s">
        <v>35</v>
      </c>
      <c r="B1342" s="1" t="s">
        <v>74</v>
      </c>
      <c r="C1342" s="1" t="s">
        <v>9991</v>
      </c>
      <c r="D1342" s="1" t="s">
        <v>9992</v>
      </c>
      <c r="E1342" s="1" t="s">
        <v>39</v>
      </c>
      <c r="F1342" s="1" t="s">
        <v>43</v>
      </c>
      <c r="G1342" s="1">
        <v>10855.0</v>
      </c>
      <c r="H1342" s="1" t="s">
        <v>9993</v>
      </c>
      <c r="I1342" s="1" t="s">
        <v>9994</v>
      </c>
      <c r="J1342" s="1" t="s">
        <v>49</v>
      </c>
      <c r="K1342" s="1" t="s">
        <v>9995</v>
      </c>
      <c r="L1342" s="1" t="s">
        <v>44</v>
      </c>
      <c r="M1342" s="1" t="s">
        <v>80</v>
      </c>
      <c r="N1342" s="1">
        <v>1.0</v>
      </c>
      <c r="O1342" s="1" t="s">
        <v>869</v>
      </c>
      <c r="P1342" s="1">
        <v>1.0</v>
      </c>
      <c r="Q1342" s="1" t="s">
        <v>45</v>
      </c>
      <c r="R1342" s="1">
        <v>8443.0</v>
      </c>
      <c r="S1342" s="1" t="s">
        <v>5098</v>
      </c>
      <c r="T1342" s="1" t="s">
        <v>5099</v>
      </c>
      <c r="U1342" s="1" t="s">
        <v>49</v>
      </c>
      <c r="V1342" s="1" t="s">
        <v>9996</v>
      </c>
      <c r="W1342" s="1" t="s">
        <v>9991</v>
      </c>
      <c r="X1342" s="1" t="s">
        <v>238</v>
      </c>
      <c r="Y1342" s="1" t="s">
        <v>53</v>
      </c>
      <c r="Z1342" s="1" t="s">
        <v>54</v>
      </c>
      <c r="AA1342" s="1" t="s">
        <v>239</v>
      </c>
      <c r="AB1342" s="1" t="s">
        <v>5101</v>
      </c>
      <c r="AC1342" s="1" t="s">
        <v>3607</v>
      </c>
      <c r="AE1342" s="1" t="s">
        <v>43</v>
      </c>
      <c r="AF1342" s="1" t="s">
        <v>72</v>
      </c>
      <c r="AG1342" s="1" t="s">
        <v>42</v>
      </c>
      <c r="AH1342" s="1" t="s">
        <v>9991</v>
      </c>
      <c r="AI1342" s="1" t="s">
        <v>80</v>
      </c>
    </row>
    <row r="1343" ht="14.25" customHeight="1">
      <c r="A1343" s="1" t="s">
        <v>35</v>
      </c>
      <c r="B1343" s="1" t="s">
        <v>74</v>
      </c>
      <c r="C1343" s="1" t="s">
        <v>9997</v>
      </c>
      <c r="D1343" s="1" t="s">
        <v>9998</v>
      </c>
      <c r="E1343" s="1" t="s">
        <v>39</v>
      </c>
      <c r="F1343" s="1" t="s">
        <v>9999</v>
      </c>
      <c r="G1343" s="1">
        <v>10856.0</v>
      </c>
      <c r="H1343" s="1" t="s">
        <v>10000</v>
      </c>
      <c r="I1343" s="1" t="s">
        <v>42</v>
      </c>
      <c r="J1343" s="1" t="s">
        <v>43</v>
      </c>
      <c r="L1343" s="1" t="s">
        <v>44</v>
      </c>
      <c r="M1343" s="1" t="s">
        <v>45</v>
      </c>
      <c r="N1343" s="1">
        <v>1.0</v>
      </c>
      <c r="O1343" s="1" t="s">
        <v>383</v>
      </c>
      <c r="P1343" s="1">
        <v>0.0</v>
      </c>
      <c r="Q1343" s="1" t="s">
        <v>45</v>
      </c>
      <c r="R1343" s="1">
        <v>6.4217552E8</v>
      </c>
      <c r="S1343" s="1" t="s">
        <v>778</v>
      </c>
      <c r="T1343" s="1" t="s">
        <v>779</v>
      </c>
      <c r="U1343" s="1" t="s">
        <v>49</v>
      </c>
      <c r="V1343" s="1" t="s">
        <v>3327</v>
      </c>
      <c r="W1343" s="1" t="s">
        <v>9997</v>
      </c>
      <c r="X1343" s="1" t="s">
        <v>781</v>
      </c>
      <c r="Y1343" s="1" t="s">
        <v>69</v>
      </c>
      <c r="Z1343" s="1" t="s">
        <v>54</v>
      </c>
      <c r="AA1343" s="1" t="s">
        <v>782</v>
      </c>
      <c r="AB1343" s="1" t="s">
        <v>791</v>
      </c>
      <c r="AC1343" s="1" t="s">
        <v>3225</v>
      </c>
      <c r="AE1343" s="1" t="s">
        <v>43</v>
      </c>
      <c r="AF1343" s="1" t="s">
        <v>72</v>
      </c>
      <c r="AG1343" s="1" t="s">
        <v>42</v>
      </c>
      <c r="AH1343" s="1" t="s">
        <v>10001</v>
      </c>
      <c r="AI1343" s="1" t="s">
        <v>45</v>
      </c>
    </row>
    <row r="1344" ht="14.25" customHeight="1">
      <c r="A1344" s="1" t="s">
        <v>35</v>
      </c>
      <c r="B1344" s="1" t="s">
        <v>74</v>
      </c>
      <c r="C1344" s="1" t="s">
        <v>10002</v>
      </c>
      <c r="D1344" s="1" t="s">
        <v>10003</v>
      </c>
      <c r="E1344" s="1" t="s">
        <v>39</v>
      </c>
      <c r="F1344" s="1" t="s">
        <v>10004</v>
      </c>
      <c r="G1344" s="1">
        <v>10857.0</v>
      </c>
      <c r="H1344" s="1" t="s">
        <v>10005</v>
      </c>
      <c r="I1344" s="1" t="s">
        <v>42</v>
      </c>
      <c r="J1344" s="1" t="s">
        <v>43</v>
      </c>
      <c r="L1344" s="1" t="s">
        <v>44</v>
      </c>
      <c r="M1344" s="1" t="s">
        <v>45</v>
      </c>
      <c r="N1344" s="1">
        <v>1.0</v>
      </c>
      <c r="O1344" s="1" t="s">
        <v>383</v>
      </c>
      <c r="P1344" s="1">
        <v>0.0</v>
      </c>
      <c r="Q1344" s="1" t="s">
        <v>45</v>
      </c>
      <c r="R1344" s="1">
        <v>6.4217552E8</v>
      </c>
      <c r="S1344" s="1" t="s">
        <v>778</v>
      </c>
      <c r="T1344" s="1" t="s">
        <v>779</v>
      </c>
      <c r="U1344" s="1" t="s">
        <v>49</v>
      </c>
      <c r="V1344" s="1" t="s">
        <v>6367</v>
      </c>
      <c r="W1344" s="1" t="s">
        <v>10002</v>
      </c>
      <c r="X1344" s="1" t="s">
        <v>781</v>
      </c>
      <c r="Y1344" s="1" t="s">
        <v>1087</v>
      </c>
      <c r="Z1344" s="1" t="s">
        <v>54</v>
      </c>
      <c r="AA1344" s="1" t="s">
        <v>782</v>
      </c>
      <c r="AB1344" s="1" t="s">
        <v>6960</v>
      </c>
      <c r="AC1344" s="1" t="s">
        <v>3225</v>
      </c>
      <c r="AE1344" s="1" t="s">
        <v>43</v>
      </c>
      <c r="AF1344" s="1" t="s">
        <v>72</v>
      </c>
      <c r="AG1344" s="1" t="s">
        <v>42</v>
      </c>
      <c r="AH1344" s="1" t="s">
        <v>10006</v>
      </c>
      <c r="AI1344" s="1" t="s">
        <v>45</v>
      </c>
    </row>
    <row r="1345" ht="14.25" customHeight="1">
      <c r="A1345" s="1" t="s">
        <v>35</v>
      </c>
      <c r="B1345" s="1" t="s">
        <v>74</v>
      </c>
      <c r="C1345" s="1" t="s">
        <v>10007</v>
      </c>
      <c r="D1345" s="1" t="s">
        <v>10008</v>
      </c>
      <c r="E1345" s="1" t="s">
        <v>39</v>
      </c>
      <c r="F1345" s="1" t="s">
        <v>10009</v>
      </c>
      <c r="G1345" s="1">
        <v>10858.0</v>
      </c>
      <c r="H1345" s="1" t="s">
        <v>10010</v>
      </c>
      <c r="I1345" s="1" t="s">
        <v>42</v>
      </c>
      <c r="J1345" s="1" t="s">
        <v>43</v>
      </c>
      <c r="L1345" s="1" t="s">
        <v>44</v>
      </c>
      <c r="M1345" s="1" t="s">
        <v>45</v>
      </c>
      <c r="N1345" s="1">
        <v>1.0</v>
      </c>
      <c r="O1345" s="1" t="s">
        <v>383</v>
      </c>
      <c r="P1345" s="1">
        <v>0.0</v>
      </c>
      <c r="Q1345" s="1" t="s">
        <v>45</v>
      </c>
      <c r="R1345" s="1">
        <v>6.4217552E8</v>
      </c>
      <c r="S1345" s="1" t="s">
        <v>778</v>
      </c>
      <c r="T1345" s="1" t="s">
        <v>779</v>
      </c>
      <c r="U1345" s="1" t="s">
        <v>49</v>
      </c>
      <c r="V1345" s="1" t="s">
        <v>6367</v>
      </c>
      <c r="W1345" s="1" t="s">
        <v>10007</v>
      </c>
      <c r="X1345" s="1" t="s">
        <v>781</v>
      </c>
      <c r="Y1345" s="1" t="s">
        <v>69</v>
      </c>
      <c r="Z1345" s="1" t="s">
        <v>54</v>
      </c>
      <c r="AA1345" s="1" t="s">
        <v>782</v>
      </c>
      <c r="AB1345" s="1" t="s">
        <v>7441</v>
      </c>
      <c r="AC1345" s="1" t="s">
        <v>3225</v>
      </c>
      <c r="AE1345" s="1" t="s">
        <v>43</v>
      </c>
      <c r="AF1345" s="1" t="s">
        <v>72</v>
      </c>
      <c r="AG1345" s="1" t="s">
        <v>42</v>
      </c>
      <c r="AH1345" s="1" t="s">
        <v>10011</v>
      </c>
      <c r="AI1345" s="1" t="s">
        <v>45</v>
      </c>
    </row>
    <row r="1346" ht="14.25" customHeight="1">
      <c r="A1346" s="1" t="s">
        <v>35</v>
      </c>
      <c r="B1346" s="1" t="s">
        <v>74</v>
      </c>
      <c r="C1346" s="1" t="s">
        <v>10012</v>
      </c>
      <c r="D1346" s="1" t="s">
        <v>10013</v>
      </c>
      <c r="E1346" s="1" t="s">
        <v>39</v>
      </c>
      <c r="F1346" s="1" t="s">
        <v>10014</v>
      </c>
      <c r="G1346" s="1">
        <v>10859.0</v>
      </c>
      <c r="H1346" s="1" t="s">
        <v>10015</v>
      </c>
      <c r="I1346" s="1" t="s">
        <v>42</v>
      </c>
      <c r="J1346" s="1" t="s">
        <v>43</v>
      </c>
      <c r="L1346" s="1" t="s">
        <v>44</v>
      </c>
      <c r="M1346" s="1" t="s">
        <v>45</v>
      </c>
      <c r="N1346" s="1">
        <v>1.0</v>
      </c>
      <c r="O1346" s="1" t="s">
        <v>383</v>
      </c>
      <c r="P1346" s="1">
        <v>0.0</v>
      </c>
      <c r="Q1346" s="1" t="s">
        <v>45</v>
      </c>
      <c r="R1346" s="1">
        <v>6.4217552E8</v>
      </c>
      <c r="S1346" s="1" t="s">
        <v>778</v>
      </c>
      <c r="T1346" s="1" t="s">
        <v>779</v>
      </c>
      <c r="U1346" s="1" t="s">
        <v>49</v>
      </c>
      <c r="V1346" s="1" t="s">
        <v>3327</v>
      </c>
      <c r="W1346" s="1" t="s">
        <v>10012</v>
      </c>
      <c r="X1346" s="1" t="s">
        <v>781</v>
      </c>
      <c r="Y1346" s="1" t="s">
        <v>53</v>
      </c>
      <c r="Z1346" s="1" t="s">
        <v>54</v>
      </c>
      <c r="AA1346" s="1" t="s">
        <v>782</v>
      </c>
      <c r="AB1346" s="1" t="s">
        <v>6960</v>
      </c>
      <c r="AC1346" s="1" t="s">
        <v>3225</v>
      </c>
      <c r="AE1346" s="1" t="s">
        <v>43</v>
      </c>
      <c r="AF1346" s="1" t="s">
        <v>72</v>
      </c>
      <c r="AG1346" s="1" t="s">
        <v>42</v>
      </c>
      <c r="AH1346" s="1" t="s">
        <v>10016</v>
      </c>
      <c r="AI1346" s="1" t="s">
        <v>45</v>
      </c>
    </row>
    <row r="1347" ht="14.25" customHeight="1">
      <c r="A1347" s="1" t="s">
        <v>35</v>
      </c>
      <c r="B1347" s="1" t="s">
        <v>74</v>
      </c>
      <c r="C1347" s="1" t="s">
        <v>10017</v>
      </c>
      <c r="D1347" s="1" t="s">
        <v>10018</v>
      </c>
      <c r="E1347" s="1" t="s">
        <v>39</v>
      </c>
      <c r="F1347" s="1" t="s">
        <v>10019</v>
      </c>
      <c r="G1347" s="1">
        <v>10860.0</v>
      </c>
      <c r="H1347" s="1" t="s">
        <v>10020</v>
      </c>
      <c r="I1347" s="1" t="s">
        <v>42</v>
      </c>
      <c r="J1347" s="1" t="s">
        <v>43</v>
      </c>
      <c r="L1347" s="1" t="s">
        <v>44</v>
      </c>
      <c r="M1347" s="1" t="s">
        <v>45</v>
      </c>
      <c r="N1347" s="1">
        <v>1.0</v>
      </c>
      <c r="O1347" s="1" t="s">
        <v>383</v>
      </c>
      <c r="P1347" s="1">
        <v>0.0</v>
      </c>
      <c r="Q1347" s="1" t="s">
        <v>45</v>
      </c>
      <c r="R1347" s="1">
        <v>6.4217552E8</v>
      </c>
      <c r="S1347" s="1" t="s">
        <v>778</v>
      </c>
      <c r="T1347" s="1" t="s">
        <v>779</v>
      </c>
      <c r="U1347" s="1" t="s">
        <v>49</v>
      </c>
      <c r="V1347" s="1" t="s">
        <v>5917</v>
      </c>
      <c r="W1347" s="1" t="s">
        <v>10017</v>
      </c>
      <c r="X1347" s="1" t="s">
        <v>781</v>
      </c>
      <c r="Y1347" s="1" t="s">
        <v>1087</v>
      </c>
      <c r="Z1347" s="1" t="s">
        <v>54</v>
      </c>
      <c r="AA1347" s="1" t="s">
        <v>782</v>
      </c>
      <c r="AB1347" s="1" t="s">
        <v>10021</v>
      </c>
      <c r="AC1347" s="1" t="s">
        <v>3225</v>
      </c>
      <c r="AE1347" s="1" t="s">
        <v>43</v>
      </c>
      <c r="AF1347" s="1" t="s">
        <v>72</v>
      </c>
      <c r="AG1347" s="1" t="s">
        <v>42</v>
      </c>
      <c r="AH1347" s="1" t="s">
        <v>10022</v>
      </c>
      <c r="AI1347" s="1" t="s">
        <v>45</v>
      </c>
    </row>
    <row r="1348" ht="14.25" customHeight="1">
      <c r="A1348" s="1" t="s">
        <v>35</v>
      </c>
      <c r="B1348" s="1" t="s">
        <v>74</v>
      </c>
      <c r="C1348" s="1" t="s">
        <v>10023</v>
      </c>
      <c r="D1348" s="1" t="s">
        <v>10024</v>
      </c>
      <c r="E1348" s="1" t="s">
        <v>39</v>
      </c>
      <c r="F1348" s="1" t="s">
        <v>10025</v>
      </c>
      <c r="G1348" s="1">
        <v>10861.0</v>
      </c>
      <c r="H1348" s="1" t="s">
        <v>10026</v>
      </c>
      <c r="I1348" s="1" t="s">
        <v>42</v>
      </c>
      <c r="J1348" s="1" t="s">
        <v>43</v>
      </c>
      <c r="L1348" s="1" t="s">
        <v>44</v>
      </c>
      <c r="M1348" s="1" t="s">
        <v>45</v>
      </c>
      <c r="N1348" s="1">
        <v>1.0</v>
      </c>
      <c r="O1348" s="1" t="s">
        <v>383</v>
      </c>
      <c r="P1348" s="1">
        <v>0.0</v>
      </c>
      <c r="Q1348" s="1" t="s">
        <v>45</v>
      </c>
      <c r="R1348" s="1">
        <v>6.4217552E8</v>
      </c>
      <c r="S1348" s="1" t="s">
        <v>778</v>
      </c>
      <c r="T1348" s="1" t="s">
        <v>779</v>
      </c>
      <c r="U1348" s="1" t="s">
        <v>49</v>
      </c>
      <c r="V1348" s="1" t="s">
        <v>5923</v>
      </c>
      <c r="W1348" s="1" t="s">
        <v>10023</v>
      </c>
      <c r="X1348" s="1" t="s">
        <v>781</v>
      </c>
      <c r="Y1348" s="1" t="s">
        <v>1087</v>
      </c>
      <c r="Z1348" s="1" t="s">
        <v>54</v>
      </c>
      <c r="AA1348" s="1" t="s">
        <v>782</v>
      </c>
      <c r="AB1348" s="1" t="s">
        <v>791</v>
      </c>
      <c r="AC1348" s="1" t="s">
        <v>3225</v>
      </c>
      <c r="AE1348" s="1" t="s">
        <v>43</v>
      </c>
      <c r="AF1348" s="1" t="s">
        <v>72</v>
      </c>
      <c r="AG1348" s="1" t="s">
        <v>42</v>
      </c>
      <c r="AH1348" s="1" t="s">
        <v>10027</v>
      </c>
      <c r="AI1348" s="1" t="s">
        <v>45</v>
      </c>
    </row>
    <row r="1349" ht="14.25" customHeight="1">
      <c r="A1349" s="1" t="s">
        <v>35</v>
      </c>
      <c r="B1349" s="1" t="s">
        <v>74</v>
      </c>
      <c r="C1349" s="1" t="s">
        <v>10028</v>
      </c>
      <c r="D1349" s="1" t="s">
        <v>10029</v>
      </c>
      <c r="E1349" s="1" t="s">
        <v>39</v>
      </c>
      <c r="F1349" s="1" t="s">
        <v>10030</v>
      </c>
      <c r="G1349" s="1">
        <v>10862.0</v>
      </c>
      <c r="H1349" s="1" t="s">
        <v>10031</v>
      </c>
      <c r="I1349" s="1" t="s">
        <v>42</v>
      </c>
      <c r="J1349" s="1" t="s">
        <v>43</v>
      </c>
      <c r="L1349" s="1" t="s">
        <v>44</v>
      </c>
      <c r="M1349" s="1" t="s">
        <v>45</v>
      </c>
      <c r="N1349" s="1">
        <v>1.0</v>
      </c>
      <c r="O1349" s="1" t="s">
        <v>383</v>
      </c>
      <c r="P1349" s="1">
        <v>0.0</v>
      </c>
      <c r="Q1349" s="1" t="s">
        <v>45</v>
      </c>
      <c r="R1349" s="1">
        <v>6.4217552E8</v>
      </c>
      <c r="S1349" s="1" t="s">
        <v>778</v>
      </c>
      <c r="T1349" s="1" t="s">
        <v>779</v>
      </c>
      <c r="U1349" s="1" t="s">
        <v>49</v>
      </c>
      <c r="V1349" s="1" t="s">
        <v>5937</v>
      </c>
      <c r="W1349" s="1" t="s">
        <v>10028</v>
      </c>
      <c r="X1349" s="1" t="s">
        <v>781</v>
      </c>
      <c r="Y1349" s="1" t="s">
        <v>1087</v>
      </c>
      <c r="Z1349" s="1" t="s">
        <v>54</v>
      </c>
      <c r="AA1349" s="1" t="s">
        <v>782</v>
      </c>
      <c r="AB1349" s="1" t="s">
        <v>6960</v>
      </c>
      <c r="AC1349" s="1" t="s">
        <v>3225</v>
      </c>
      <c r="AE1349" s="1" t="s">
        <v>43</v>
      </c>
      <c r="AF1349" s="1" t="s">
        <v>72</v>
      </c>
      <c r="AG1349" s="1" t="s">
        <v>42</v>
      </c>
      <c r="AH1349" s="1" t="s">
        <v>10032</v>
      </c>
      <c r="AI1349" s="1" t="s">
        <v>45</v>
      </c>
    </row>
    <row r="1350" ht="14.25" customHeight="1">
      <c r="A1350" s="1" t="s">
        <v>35</v>
      </c>
      <c r="B1350" s="1" t="s">
        <v>74</v>
      </c>
      <c r="C1350" s="1" t="s">
        <v>10033</v>
      </c>
      <c r="D1350" s="1" t="s">
        <v>10034</v>
      </c>
      <c r="E1350" s="1" t="s">
        <v>39</v>
      </c>
      <c r="F1350" s="1" t="s">
        <v>10035</v>
      </c>
      <c r="G1350" s="1">
        <v>10863.0</v>
      </c>
      <c r="H1350" s="1" t="s">
        <v>10036</v>
      </c>
      <c r="I1350" s="1" t="s">
        <v>42</v>
      </c>
      <c r="J1350" s="1" t="s">
        <v>43</v>
      </c>
      <c r="L1350" s="1" t="s">
        <v>44</v>
      </c>
      <c r="M1350" s="1" t="s">
        <v>45</v>
      </c>
      <c r="N1350" s="1">
        <v>1.0</v>
      </c>
      <c r="O1350" s="1" t="s">
        <v>383</v>
      </c>
      <c r="P1350" s="1">
        <v>0.0</v>
      </c>
      <c r="Q1350" s="1" t="s">
        <v>45</v>
      </c>
      <c r="R1350" s="1">
        <v>6.4217552E8</v>
      </c>
      <c r="S1350" s="1" t="s">
        <v>778</v>
      </c>
      <c r="T1350" s="1" t="s">
        <v>779</v>
      </c>
      <c r="U1350" s="1" t="s">
        <v>49</v>
      </c>
      <c r="V1350" s="1" t="s">
        <v>5900</v>
      </c>
      <c r="W1350" s="1" t="s">
        <v>10033</v>
      </c>
      <c r="X1350" s="1" t="s">
        <v>781</v>
      </c>
      <c r="Y1350" s="1" t="s">
        <v>1087</v>
      </c>
      <c r="Z1350" s="1" t="s">
        <v>54</v>
      </c>
      <c r="AA1350" s="1" t="s">
        <v>782</v>
      </c>
      <c r="AB1350" s="1" t="s">
        <v>6960</v>
      </c>
      <c r="AC1350" s="1" t="s">
        <v>3225</v>
      </c>
      <c r="AE1350" s="1" t="s">
        <v>43</v>
      </c>
      <c r="AF1350" s="1" t="s">
        <v>72</v>
      </c>
      <c r="AG1350" s="1" t="s">
        <v>42</v>
      </c>
      <c r="AH1350" s="1" t="s">
        <v>10037</v>
      </c>
      <c r="AI1350" s="1" t="s">
        <v>45</v>
      </c>
    </row>
    <row r="1351" ht="14.25" customHeight="1">
      <c r="A1351" s="1" t="s">
        <v>35</v>
      </c>
      <c r="B1351" s="1" t="s">
        <v>74</v>
      </c>
      <c r="C1351" s="1" t="s">
        <v>10038</v>
      </c>
      <c r="D1351" s="1" t="s">
        <v>10039</v>
      </c>
      <c r="E1351" s="1" t="s">
        <v>39</v>
      </c>
      <c r="F1351" s="1" t="s">
        <v>43</v>
      </c>
      <c r="G1351" s="1">
        <v>10864.0</v>
      </c>
      <c r="H1351" s="1" t="s">
        <v>10040</v>
      </c>
      <c r="I1351" s="1" t="s">
        <v>42</v>
      </c>
      <c r="J1351" s="1" t="s">
        <v>43</v>
      </c>
      <c r="L1351" s="1" t="s">
        <v>44</v>
      </c>
      <c r="M1351" s="1" t="s">
        <v>80</v>
      </c>
      <c r="N1351" s="1">
        <v>1.0</v>
      </c>
      <c r="O1351" s="1" t="s">
        <v>46</v>
      </c>
      <c r="P1351" s="1">
        <v>0.0</v>
      </c>
      <c r="Q1351" s="1" t="s">
        <v>45</v>
      </c>
      <c r="R1351" s="1">
        <v>8225.0</v>
      </c>
      <c r="S1351" s="1" t="s">
        <v>10041</v>
      </c>
      <c r="T1351" s="1" t="s">
        <v>10042</v>
      </c>
      <c r="U1351" s="1" t="s">
        <v>49</v>
      </c>
      <c r="V1351" s="1" t="s">
        <v>10043</v>
      </c>
      <c r="W1351" s="1" t="s">
        <v>10038</v>
      </c>
      <c r="X1351" s="1" t="s">
        <v>238</v>
      </c>
      <c r="Y1351" s="1" t="s">
        <v>53</v>
      </c>
      <c r="Z1351" s="1" t="s">
        <v>54</v>
      </c>
      <c r="AA1351" s="1" t="s">
        <v>239</v>
      </c>
      <c r="AB1351" s="1" t="s">
        <v>10044</v>
      </c>
      <c r="AC1351" s="1" t="s">
        <v>3922</v>
      </c>
      <c r="AE1351" s="1" t="s">
        <v>43</v>
      </c>
      <c r="AF1351" s="1" t="s">
        <v>72</v>
      </c>
      <c r="AG1351" s="1" t="s">
        <v>42</v>
      </c>
      <c r="AH1351" s="1" t="s">
        <v>10038</v>
      </c>
      <c r="AI1351" s="1" t="s">
        <v>80</v>
      </c>
    </row>
    <row r="1352" ht="14.25" customHeight="1">
      <c r="A1352" s="1" t="s">
        <v>35</v>
      </c>
      <c r="B1352" s="1" t="s">
        <v>74</v>
      </c>
      <c r="C1352" s="1" t="s">
        <v>10045</v>
      </c>
      <c r="D1352" s="1" t="s">
        <v>10046</v>
      </c>
      <c r="E1352" s="1" t="s">
        <v>39</v>
      </c>
      <c r="F1352" s="1" t="s">
        <v>10047</v>
      </c>
      <c r="G1352" s="1">
        <v>10865.0</v>
      </c>
      <c r="H1352" s="1" t="s">
        <v>10048</v>
      </c>
      <c r="I1352" s="1" t="s">
        <v>42</v>
      </c>
      <c r="J1352" s="1" t="s">
        <v>43</v>
      </c>
      <c r="L1352" s="1" t="s">
        <v>44</v>
      </c>
      <c r="M1352" s="1" t="s">
        <v>45</v>
      </c>
      <c r="N1352" s="1">
        <v>1.0</v>
      </c>
      <c r="O1352" s="1" t="s">
        <v>383</v>
      </c>
      <c r="P1352" s="1">
        <v>0.0</v>
      </c>
      <c r="Q1352" s="1" t="s">
        <v>45</v>
      </c>
      <c r="R1352" s="1">
        <v>6.4217552E8</v>
      </c>
      <c r="S1352" s="1" t="s">
        <v>778</v>
      </c>
      <c r="T1352" s="1" t="s">
        <v>779</v>
      </c>
      <c r="U1352" s="1" t="s">
        <v>49</v>
      </c>
      <c r="V1352" s="1" t="s">
        <v>5917</v>
      </c>
      <c r="W1352" s="1" t="s">
        <v>10045</v>
      </c>
      <c r="X1352" s="1" t="s">
        <v>781</v>
      </c>
      <c r="Y1352" s="1" t="s">
        <v>1087</v>
      </c>
      <c r="Z1352" s="1" t="s">
        <v>54</v>
      </c>
      <c r="AA1352" s="1" t="s">
        <v>782</v>
      </c>
      <c r="AB1352" s="1" t="s">
        <v>6960</v>
      </c>
      <c r="AC1352" s="1" t="s">
        <v>3225</v>
      </c>
      <c r="AE1352" s="1" t="s">
        <v>43</v>
      </c>
      <c r="AF1352" s="1" t="s">
        <v>72</v>
      </c>
      <c r="AG1352" s="1" t="s">
        <v>42</v>
      </c>
      <c r="AH1352" s="1" t="s">
        <v>10049</v>
      </c>
      <c r="AI1352" s="1" t="s">
        <v>45</v>
      </c>
    </row>
    <row r="1353" ht="14.25" customHeight="1">
      <c r="A1353" s="1" t="s">
        <v>35</v>
      </c>
      <c r="B1353" s="1" t="s">
        <v>74</v>
      </c>
      <c r="C1353" s="1" t="s">
        <v>10050</v>
      </c>
      <c r="D1353" s="1" t="s">
        <v>10051</v>
      </c>
      <c r="E1353" s="1" t="s">
        <v>39</v>
      </c>
      <c r="F1353" s="1" t="s">
        <v>10052</v>
      </c>
      <c r="G1353" s="1">
        <v>10866.0</v>
      </c>
      <c r="H1353" s="1" t="s">
        <v>10053</v>
      </c>
      <c r="I1353" s="1" t="s">
        <v>42</v>
      </c>
      <c r="J1353" s="1" t="s">
        <v>43</v>
      </c>
      <c r="L1353" s="1" t="s">
        <v>44</v>
      </c>
      <c r="M1353" s="1" t="s">
        <v>45</v>
      </c>
      <c r="N1353" s="1">
        <v>1.0</v>
      </c>
      <c r="O1353" s="1" t="s">
        <v>383</v>
      </c>
      <c r="P1353" s="1">
        <v>0.0</v>
      </c>
      <c r="Q1353" s="1" t="s">
        <v>45</v>
      </c>
      <c r="R1353" s="1">
        <v>6.4217552E8</v>
      </c>
      <c r="S1353" s="1" t="s">
        <v>778</v>
      </c>
      <c r="T1353" s="1" t="s">
        <v>779</v>
      </c>
      <c r="U1353" s="1" t="s">
        <v>49</v>
      </c>
      <c r="V1353" s="1" t="s">
        <v>5923</v>
      </c>
      <c r="W1353" s="1" t="s">
        <v>10050</v>
      </c>
      <c r="X1353" s="1" t="s">
        <v>781</v>
      </c>
      <c r="Y1353" s="1" t="s">
        <v>69</v>
      </c>
      <c r="Z1353" s="1" t="s">
        <v>54</v>
      </c>
      <c r="AA1353" s="1" t="s">
        <v>782</v>
      </c>
      <c r="AB1353" s="1" t="s">
        <v>791</v>
      </c>
      <c r="AC1353" s="1" t="s">
        <v>3225</v>
      </c>
      <c r="AE1353" s="1" t="s">
        <v>43</v>
      </c>
      <c r="AF1353" s="1" t="s">
        <v>72</v>
      </c>
      <c r="AG1353" s="1" t="s">
        <v>42</v>
      </c>
      <c r="AH1353" s="1" t="s">
        <v>10054</v>
      </c>
      <c r="AI1353" s="1" t="s">
        <v>45</v>
      </c>
    </row>
    <row r="1354" ht="14.25" customHeight="1">
      <c r="A1354" s="1" t="s">
        <v>35</v>
      </c>
      <c r="B1354" s="1" t="s">
        <v>74</v>
      </c>
      <c r="C1354" s="1" t="s">
        <v>10055</v>
      </c>
      <c r="D1354" s="1" t="s">
        <v>10056</v>
      </c>
      <c r="E1354" s="1" t="s">
        <v>39</v>
      </c>
      <c r="F1354" s="1" t="s">
        <v>10057</v>
      </c>
      <c r="G1354" s="1">
        <v>10867.0</v>
      </c>
      <c r="H1354" s="1" t="s">
        <v>10058</v>
      </c>
      <c r="I1354" s="1" t="s">
        <v>42</v>
      </c>
      <c r="J1354" s="1" t="s">
        <v>43</v>
      </c>
      <c r="L1354" s="1" t="s">
        <v>44</v>
      </c>
      <c r="M1354" s="1" t="s">
        <v>45</v>
      </c>
      <c r="N1354" s="1">
        <v>1.0</v>
      </c>
      <c r="O1354" s="1" t="s">
        <v>383</v>
      </c>
      <c r="P1354" s="1">
        <v>0.0</v>
      </c>
      <c r="Q1354" s="1" t="s">
        <v>45</v>
      </c>
      <c r="R1354" s="1">
        <v>6.4217552E8</v>
      </c>
      <c r="S1354" s="1" t="s">
        <v>778</v>
      </c>
      <c r="T1354" s="1" t="s">
        <v>779</v>
      </c>
      <c r="U1354" s="1" t="s">
        <v>49</v>
      </c>
      <c r="V1354" s="1" t="s">
        <v>9977</v>
      </c>
      <c r="W1354" s="1" t="s">
        <v>10055</v>
      </c>
      <c r="X1354" s="1" t="s">
        <v>781</v>
      </c>
      <c r="Y1354" s="1" t="s">
        <v>1087</v>
      </c>
      <c r="Z1354" s="1" t="s">
        <v>54</v>
      </c>
      <c r="AA1354" s="1" t="s">
        <v>782</v>
      </c>
      <c r="AB1354" s="1" t="s">
        <v>10021</v>
      </c>
      <c r="AC1354" s="1" t="s">
        <v>3225</v>
      </c>
      <c r="AE1354" s="1" t="s">
        <v>43</v>
      </c>
      <c r="AF1354" s="1" t="s">
        <v>72</v>
      </c>
      <c r="AG1354" s="1" t="s">
        <v>42</v>
      </c>
      <c r="AH1354" s="1" t="s">
        <v>10059</v>
      </c>
      <c r="AI1354" s="1" t="s">
        <v>45</v>
      </c>
    </row>
    <row r="1355" ht="14.25" customHeight="1">
      <c r="A1355" s="1" t="s">
        <v>35</v>
      </c>
      <c r="B1355" s="1" t="s">
        <v>74</v>
      </c>
      <c r="C1355" s="1" t="s">
        <v>10060</v>
      </c>
      <c r="D1355" s="1" t="s">
        <v>10061</v>
      </c>
      <c r="E1355" s="1" t="s">
        <v>39</v>
      </c>
      <c r="F1355" s="1" t="s">
        <v>10062</v>
      </c>
      <c r="G1355" s="1">
        <v>10868.0</v>
      </c>
      <c r="H1355" s="1" t="s">
        <v>10063</v>
      </c>
      <c r="I1355" s="1" t="s">
        <v>42</v>
      </c>
      <c r="J1355" s="1" t="s">
        <v>43</v>
      </c>
      <c r="L1355" s="1" t="s">
        <v>44</v>
      </c>
      <c r="M1355" s="1" t="s">
        <v>45</v>
      </c>
      <c r="N1355" s="1">
        <v>1.0</v>
      </c>
      <c r="O1355" s="1" t="s">
        <v>383</v>
      </c>
      <c r="P1355" s="1">
        <v>0.0</v>
      </c>
      <c r="Q1355" s="1" t="s">
        <v>45</v>
      </c>
      <c r="R1355" s="1">
        <v>6.4217552E8</v>
      </c>
      <c r="S1355" s="1" t="s">
        <v>778</v>
      </c>
      <c r="T1355" s="1" t="s">
        <v>779</v>
      </c>
      <c r="U1355" s="1" t="s">
        <v>49</v>
      </c>
      <c r="V1355" s="1" t="s">
        <v>6422</v>
      </c>
      <c r="W1355" s="1" t="s">
        <v>10060</v>
      </c>
      <c r="X1355" s="1" t="s">
        <v>781</v>
      </c>
      <c r="Y1355" s="1" t="s">
        <v>1087</v>
      </c>
      <c r="Z1355" s="1" t="s">
        <v>54</v>
      </c>
      <c r="AA1355" s="1" t="s">
        <v>782</v>
      </c>
      <c r="AB1355" s="1" t="s">
        <v>10021</v>
      </c>
      <c r="AC1355" s="1" t="s">
        <v>3225</v>
      </c>
      <c r="AE1355" s="1" t="s">
        <v>43</v>
      </c>
      <c r="AF1355" s="1" t="s">
        <v>72</v>
      </c>
      <c r="AG1355" s="1" t="s">
        <v>42</v>
      </c>
      <c r="AH1355" s="1" t="s">
        <v>10064</v>
      </c>
      <c r="AI1355" s="1" t="s">
        <v>45</v>
      </c>
    </row>
    <row r="1356" ht="14.25" customHeight="1">
      <c r="A1356" s="1" t="s">
        <v>35</v>
      </c>
      <c r="B1356" s="1" t="s">
        <v>74</v>
      </c>
      <c r="C1356" s="1" t="s">
        <v>10065</v>
      </c>
      <c r="D1356" s="1" t="s">
        <v>10066</v>
      </c>
      <c r="E1356" s="1" t="s">
        <v>39</v>
      </c>
      <c r="F1356" s="1" t="s">
        <v>10067</v>
      </c>
      <c r="G1356" s="1">
        <v>10869.0</v>
      </c>
      <c r="H1356" s="1" t="s">
        <v>10068</v>
      </c>
      <c r="I1356" s="1" t="s">
        <v>42</v>
      </c>
      <c r="J1356" s="1" t="s">
        <v>43</v>
      </c>
      <c r="L1356" s="1" t="s">
        <v>44</v>
      </c>
      <c r="M1356" s="1" t="s">
        <v>45</v>
      </c>
      <c r="N1356" s="1">
        <v>1.0</v>
      </c>
      <c r="O1356" s="1" t="s">
        <v>383</v>
      </c>
      <c r="P1356" s="1">
        <v>0.0</v>
      </c>
      <c r="Q1356" s="1" t="s">
        <v>45</v>
      </c>
      <c r="R1356" s="1">
        <v>6.4217552E8</v>
      </c>
      <c r="S1356" s="1" t="s">
        <v>778</v>
      </c>
      <c r="T1356" s="1" t="s">
        <v>779</v>
      </c>
      <c r="U1356" s="1" t="s">
        <v>49</v>
      </c>
      <c r="V1356" s="1" t="s">
        <v>3327</v>
      </c>
      <c r="W1356" s="1" t="s">
        <v>10065</v>
      </c>
      <c r="X1356" s="1" t="s">
        <v>781</v>
      </c>
      <c r="Y1356" s="1" t="s">
        <v>69</v>
      </c>
      <c r="Z1356" s="1" t="s">
        <v>54</v>
      </c>
      <c r="AA1356" s="1" t="s">
        <v>782</v>
      </c>
      <c r="AB1356" s="1" t="s">
        <v>791</v>
      </c>
      <c r="AC1356" s="1" t="s">
        <v>3225</v>
      </c>
      <c r="AE1356" s="1" t="s">
        <v>43</v>
      </c>
      <c r="AF1356" s="1" t="s">
        <v>72</v>
      </c>
      <c r="AG1356" s="1" t="s">
        <v>42</v>
      </c>
      <c r="AH1356" s="1" t="s">
        <v>10069</v>
      </c>
      <c r="AI1356" s="1" t="s">
        <v>45</v>
      </c>
    </row>
    <row r="1357" ht="14.25" customHeight="1">
      <c r="A1357" s="1" t="s">
        <v>35</v>
      </c>
      <c r="B1357" s="1" t="s">
        <v>684</v>
      </c>
      <c r="C1357" s="1" t="s">
        <v>10070</v>
      </c>
      <c r="D1357" s="1" t="s">
        <v>10071</v>
      </c>
      <c r="E1357" s="1" t="s">
        <v>39</v>
      </c>
      <c r="F1357" s="1" t="s">
        <v>43</v>
      </c>
      <c r="G1357" s="1">
        <v>10870.0</v>
      </c>
      <c r="H1357" s="1" t="s">
        <v>10072</v>
      </c>
      <c r="I1357" s="1" t="s">
        <v>42</v>
      </c>
      <c r="J1357" s="1" t="s">
        <v>43</v>
      </c>
      <c r="L1357" s="1" t="s">
        <v>44</v>
      </c>
      <c r="M1357" s="1" t="s">
        <v>80</v>
      </c>
      <c r="N1357" s="1">
        <v>1.0</v>
      </c>
      <c r="O1357" s="1" t="s">
        <v>2257</v>
      </c>
      <c r="P1357" s="1">
        <v>0.0</v>
      </c>
      <c r="Q1357" s="1" t="s">
        <v>80</v>
      </c>
      <c r="R1357" s="1">
        <v>6846.0</v>
      </c>
      <c r="S1357" s="1" t="s">
        <v>9776</v>
      </c>
      <c r="T1357" s="1" t="s">
        <v>9777</v>
      </c>
      <c r="U1357" s="1" t="s">
        <v>49</v>
      </c>
      <c r="V1357" s="1" t="s">
        <v>10073</v>
      </c>
      <c r="W1357" s="1" t="s">
        <v>10074</v>
      </c>
      <c r="X1357" s="1" t="s">
        <v>228</v>
      </c>
      <c r="Y1357" s="1" t="s">
        <v>53</v>
      </c>
      <c r="Z1357" s="1" t="s">
        <v>54</v>
      </c>
      <c r="AA1357" s="1" t="s">
        <v>692</v>
      </c>
      <c r="AB1357" s="1" t="s">
        <v>9780</v>
      </c>
      <c r="AC1357" s="1" t="s">
        <v>4374</v>
      </c>
      <c r="AE1357" s="1" t="s">
        <v>43</v>
      </c>
      <c r="AF1357" s="1" t="s">
        <v>58</v>
      </c>
      <c r="AG1357" s="1" t="s">
        <v>42</v>
      </c>
      <c r="AH1357" s="1" t="s">
        <v>10075</v>
      </c>
      <c r="AI1357" s="1" t="s">
        <v>80</v>
      </c>
    </row>
    <row r="1358" ht="14.25" customHeight="1">
      <c r="A1358" s="1" t="s">
        <v>35</v>
      </c>
      <c r="B1358" s="1" t="s">
        <v>5795</v>
      </c>
      <c r="C1358" s="1" t="s">
        <v>10076</v>
      </c>
      <c r="D1358" s="1" t="s">
        <v>10077</v>
      </c>
      <c r="E1358" s="1" t="s">
        <v>39</v>
      </c>
      <c r="F1358" s="1" t="s">
        <v>10078</v>
      </c>
      <c r="G1358" s="1">
        <v>10871.0</v>
      </c>
      <c r="H1358" s="1" t="s">
        <v>10079</v>
      </c>
      <c r="I1358" s="1" t="s">
        <v>10080</v>
      </c>
      <c r="J1358" s="1" t="s">
        <v>49</v>
      </c>
      <c r="K1358" s="1" t="s">
        <v>10081</v>
      </c>
      <c r="L1358" s="1" t="s">
        <v>44</v>
      </c>
      <c r="M1358" s="1" t="s">
        <v>80</v>
      </c>
      <c r="N1358" s="1">
        <v>2.0</v>
      </c>
      <c r="O1358" s="1" t="s">
        <v>5800</v>
      </c>
      <c r="P1358" s="1">
        <v>1.0</v>
      </c>
      <c r="Q1358" s="1" t="s">
        <v>80</v>
      </c>
      <c r="R1358" s="1">
        <v>8.64096455E8</v>
      </c>
      <c r="S1358" s="1" t="s">
        <v>10082</v>
      </c>
      <c r="T1358" s="1" t="s">
        <v>10083</v>
      </c>
      <c r="U1358" s="1" t="s">
        <v>49</v>
      </c>
      <c r="V1358" s="1" t="s">
        <v>10084</v>
      </c>
      <c r="W1358" s="1" t="s">
        <v>10076</v>
      </c>
      <c r="X1358" s="1" t="s">
        <v>167</v>
      </c>
      <c r="Y1358" s="1" t="s">
        <v>53</v>
      </c>
      <c r="Z1358" s="1" t="s">
        <v>54</v>
      </c>
      <c r="AA1358" s="1" t="s">
        <v>5801</v>
      </c>
      <c r="AB1358" s="1" t="s">
        <v>10085</v>
      </c>
      <c r="AC1358" s="1" t="s">
        <v>8049</v>
      </c>
      <c r="AE1358" s="1" t="s">
        <v>43</v>
      </c>
      <c r="AF1358" s="1" t="s">
        <v>72</v>
      </c>
      <c r="AG1358" s="1" t="s">
        <v>42</v>
      </c>
      <c r="AH1358" s="1" t="s">
        <v>10076</v>
      </c>
      <c r="AI1358" s="1" t="s">
        <v>80</v>
      </c>
    </row>
    <row r="1359" ht="14.25" customHeight="1">
      <c r="A1359" s="1" t="s">
        <v>35</v>
      </c>
      <c r="B1359" s="1" t="s">
        <v>74</v>
      </c>
      <c r="C1359" s="1" t="s">
        <v>10086</v>
      </c>
      <c r="D1359" s="1" t="s">
        <v>10087</v>
      </c>
      <c r="E1359" s="1" t="s">
        <v>39</v>
      </c>
      <c r="F1359" s="1" t="s">
        <v>43</v>
      </c>
      <c r="G1359" s="1">
        <v>10872.0</v>
      </c>
      <c r="H1359" s="1" t="s">
        <v>10088</v>
      </c>
      <c r="I1359" s="1" t="s">
        <v>42</v>
      </c>
      <c r="J1359" s="1" t="s">
        <v>43</v>
      </c>
      <c r="L1359" s="1" t="s">
        <v>44</v>
      </c>
      <c r="M1359" s="1" t="s">
        <v>80</v>
      </c>
      <c r="N1359" s="1">
        <v>1.0</v>
      </c>
      <c r="O1359" s="1" t="s">
        <v>383</v>
      </c>
      <c r="P1359" s="1">
        <v>0.0</v>
      </c>
      <c r="Q1359" s="1" t="s">
        <v>45</v>
      </c>
      <c r="R1359" s="1">
        <v>6569.0</v>
      </c>
      <c r="S1359" s="1" t="s">
        <v>4539</v>
      </c>
      <c r="T1359" s="1" t="s">
        <v>4540</v>
      </c>
      <c r="U1359" s="1" t="s">
        <v>49</v>
      </c>
      <c r="V1359" s="1" t="s">
        <v>10089</v>
      </c>
      <c r="W1359" s="1" t="s">
        <v>10086</v>
      </c>
      <c r="X1359" s="1" t="s">
        <v>238</v>
      </c>
      <c r="Y1359" s="1" t="s">
        <v>53</v>
      </c>
      <c r="Z1359" s="1" t="s">
        <v>54</v>
      </c>
      <c r="AA1359" s="1" t="s">
        <v>239</v>
      </c>
      <c r="AB1359" s="1" t="s">
        <v>10090</v>
      </c>
      <c r="AC1359" s="1" t="s">
        <v>4542</v>
      </c>
      <c r="AE1359" s="1" t="s">
        <v>43</v>
      </c>
      <c r="AF1359" s="1" t="s">
        <v>72</v>
      </c>
      <c r="AG1359" s="1" t="s">
        <v>42</v>
      </c>
      <c r="AH1359" s="1" t="s">
        <v>10091</v>
      </c>
      <c r="AI1359" s="1" t="s">
        <v>80</v>
      </c>
    </row>
    <row r="1360" ht="14.25" customHeight="1">
      <c r="A1360" s="1" t="s">
        <v>35</v>
      </c>
      <c r="B1360" s="1" t="s">
        <v>74</v>
      </c>
      <c r="C1360" s="1" t="s">
        <v>10092</v>
      </c>
      <c r="D1360" s="1" t="s">
        <v>10093</v>
      </c>
      <c r="E1360" s="1" t="s">
        <v>39</v>
      </c>
      <c r="F1360" s="1" t="s">
        <v>43</v>
      </c>
      <c r="G1360" s="1">
        <v>10873.0</v>
      </c>
      <c r="H1360" s="1" t="s">
        <v>10094</v>
      </c>
      <c r="I1360" s="1" t="s">
        <v>42</v>
      </c>
      <c r="J1360" s="1" t="s">
        <v>43</v>
      </c>
      <c r="L1360" s="1" t="s">
        <v>44</v>
      </c>
      <c r="M1360" s="1" t="s">
        <v>80</v>
      </c>
      <c r="N1360" s="1">
        <v>1.0</v>
      </c>
      <c r="O1360" s="1" t="s">
        <v>477</v>
      </c>
      <c r="P1360" s="1">
        <v>0.0</v>
      </c>
      <c r="Q1360" s="1" t="s">
        <v>45</v>
      </c>
      <c r="R1360" s="1">
        <v>6784.0</v>
      </c>
      <c r="S1360" s="1" t="s">
        <v>6009</v>
      </c>
      <c r="T1360" s="1" t="s">
        <v>6010</v>
      </c>
      <c r="U1360" s="1" t="s">
        <v>49</v>
      </c>
      <c r="V1360" s="1" t="s">
        <v>10095</v>
      </c>
      <c r="W1360" s="1" t="s">
        <v>10092</v>
      </c>
      <c r="X1360" s="1" t="s">
        <v>238</v>
      </c>
      <c r="Y1360" s="1" t="s">
        <v>53</v>
      </c>
      <c r="Z1360" s="1" t="s">
        <v>54</v>
      </c>
      <c r="AA1360" s="1" t="s">
        <v>239</v>
      </c>
      <c r="AB1360" s="1" t="s">
        <v>10096</v>
      </c>
      <c r="AC1360" s="1" t="s">
        <v>6014</v>
      </c>
      <c r="AE1360" s="1" t="s">
        <v>43</v>
      </c>
      <c r="AF1360" s="1" t="s">
        <v>72</v>
      </c>
      <c r="AG1360" s="1" t="s">
        <v>42</v>
      </c>
      <c r="AH1360" s="1" t="s">
        <v>10092</v>
      </c>
      <c r="AI1360" s="1" t="s">
        <v>80</v>
      </c>
    </row>
    <row r="1361" ht="14.25" customHeight="1">
      <c r="A1361" s="1" t="s">
        <v>35</v>
      </c>
      <c r="B1361" s="1" t="s">
        <v>122</v>
      </c>
      <c r="C1361" s="1" t="s">
        <v>10097</v>
      </c>
      <c r="D1361" s="1" t="s">
        <v>10098</v>
      </c>
      <c r="E1361" s="1" t="s">
        <v>39</v>
      </c>
      <c r="F1361" s="1" t="s">
        <v>43</v>
      </c>
      <c r="G1361" s="1">
        <v>10874.0</v>
      </c>
      <c r="H1361" s="1" t="s">
        <v>10099</v>
      </c>
      <c r="I1361" s="1" t="s">
        <v>42</v>
      </c>
      <c r="J1361" s="1" t="s">
        <v>43</v>
      </c>
      <c r="L1361" s="1" t="s">
        <v>44</v>
      </c>
      <c r="M1361" s="1" t="s">
        <v>80</v>
      </c>
      <c r="N1361" s="1">
        <v>1.0</v>
      </c>
      <c r="P1361" s="1">
        <v>0.0</v>
      </c>
      <c r="Q1361" s="1" t="s">
        <v>45</v>
      </c>
      <c r="R1361" s="1">
        <v>6682.0</v>
      </c>
      <c r="S1361" s="1" t="s">
        <v>6802</v>
      </c>
      <c r="T1361" s="1" t="s">
        <v>6803</v>
      </c>
      <c r="U1361" s="1" t="s">
        <v>49</v>
      </c>
      <c r="V1361" s="1" t="s">
        <v>10100</v>
      </c>
      <c r="W1361" s="1" t="s">
        <v>10101</v>
      </c>
      <c r="X1361" s="1" t="s">
        <v>85</v>
      </c>
      <c r="Y1361" s="1" t="s">
        <v>53</v>
      </c>
      <c r="Z1361" s="1" t="s">
        <v>54</v>
      </c>
      <c r="AB1361" s="1" t="s">
        <v>6804</v>
      </c>
      <c r="AC1361" s="1" t="s">
        <v>1861</v>
      </c>
      <c r="AE1361" s="1" t="s">
        <v>43</v>
      </c>
      <c r="AF1361" s="1" t="s">
        <v>72</v>
      </c>
      <c r="AG1361" s="1" t="s">
        <v>42</v>
      </c>
      <c r="AH1361" s="1" t="s">
        <v>10102</v>
      </c>
      <c r="AI1361" s="1" t="s">
        <v>45</v>
      </c>
    </row>
    <row r="1362" ht="14.25" customHeight="1">
      <c r="A1362" s="1" t="s">
        <v>35</v>
      </c>
      <c r="B1362" s="1" t="s">
        <v>3144</v>
      </c>
      <c r="C1362" s="1" t="s">
        <v>10103</v>
      </c>
      <c r="D1362" s="1" t="s">
        <v>10104</v>
      </c>
      <c r="E1362" s="1" t="s">
        <v>39</v>
      </c>
      <c r="F1362" s="1" t="s">
        <v>10105</v>
      </c>
      <c r="G1362" s="1">
        <v>10875.0</v>
      </c>
      <c r="H1362" s="1" t="s">
        <v>10106</v>
      </c>
      <c r="I1362" s="1" t="s">
        <v>42</v>
      </c>
      <c r="J1362" s="1" t="s">
        <v>43</v>
      </c>
      <c r="L1362" s="1" t="s">
        <v>44</v>
      </c>
      <c r="M1362" s="1" t="s">
        <v>80</v>
      </c>
      <c r="N1362" s="1">
        <v>1.0</v>
      </c>
      <c r="O1362" s="1" t="s">
        <v>3149</v>
      </c>
      <c r="P1362" s="1">
        <v>0.0</v>
      </c>
      <c r="Q1362" s="1" t="s">
        <v>80</v>
      </c>
      <c r="R1362" s="1">
        <v>6477.0</v>
      </c>
      <c r="S1362" s="1" t="s">
        <v>3928</v>
      </c>
      <c r="T1362" s="1" t="s">
        <v>3929</v>
      </c>
      <c r="U1362" s="1" t="s">
        <v>49</v>
      </c>
      <c r="V1362" s="1" t="s">
        <v>10107</v>
      </c>
      <c r="W1362" s="1" t="s">
        <v>10103</v>
      </c>
      <c r="X1362" s="1" t="s">
        <v>616</v>
      </c>
      <c r="Y1362" s="1" t="s">
        <v>53</v>
      </c>
      <c r="Z1362" s="1" t="s">
        <v>54</v>
      </c>
      <c r="AA1362" s="1" t="s">
        <v>3151</v>
      </c>
      <c r="AB1362" s="1" t="s">
        <v>10108</v>
      </c>
      <c r="AC1362" s="1" t="s">
        <v>6580</v>
      </c>
      <c r="AD1362" s="1" t="s">
        <v>242</v>
      </c>
      <c r="AE1362" s="1" t="s">
        <v>43</v>
      </c>
      <c r="AF1362" s="1" t="s">
        <v>58</v>
      </c>
      <c r="AG1362" s="1" t="s">
        <v>42</v>
      </c>
      <c r="AH1362" s="1" t="s">
        <v>10109</v>
      </c>
      <c r="AI1362" s="1" t="s">
        <v>80</v>
      </c>
    </row>
    <row r="1363" ht="14.25" customHeight="1">
      <c r="A1363" s="1" t="s">
        <v>35</v>
      </c>
      <c r="B1363" s="1" t="s">
        <v>210</v>
      </c>
      <c r="C1363" s="1" t="s">
        <v>10110</v>
      </c>
      <c r="D1363" s="1" t="s">
        <v>10111</v>
      </c>
      <c r="E1363" s="1" t="s">
        <v>39</v>
      </c>
      <c r="F1363" s="1" t="s">
        <v>10112</v>
      </c>
      <c r="G1363" s="1">
        <v>10876.0</v>
      </c>
      <c r="H1363" s="1" t="s">
        <v>10113</v>
      </c>
      <c r="I1363" s="1" t="s">
        <v>42</v>
      </c>
      <c r="J1363" s="1" t="s">
        <v>43</v>
      </c>
      <c r="L1363" s="1" t="s">
        <v>44</v>
      </c>
      <c r="M1363" s="1" t="s">
        <v>80</v>
      </c>
      <c r="N1363" s="1">
        <v>1.0</v>
      </c>
      <c r="O1363" s="1" t="s">
        <v>46</v>
      </c>
      <c r="P1363" s="1">
        <v>0.0</v>
      </c>
      <c r="Q1363" s="1" t="s">
        <v>45</v>
      </c>
      <c r="R1363" s="1">
        <v>6023.0</v>
      </c>
      <c r="S1363" s="1" t="s">
        <v>3080</v>
      </c>
      <c r="T1363" s="1" t="s">
        <v>3081</v>
      </c>
      <c r="U1363" s="1" t="s">
        <v>49</v>
      </c>
      <c r="V1363" s="1" t="s">
        <v>10114</v>
      </c>
      <c r="W1363" s="1" t="s">
        <v>10115</v>
      </c>
      <c r="X1363" s="1" t="s">
        <v>179</v>
      </c>
      <c r="Y1363" s="1" t="s">
        <v>53</v>
      </c>
      <c r="Z1363" s="1" t="s">
        <v>54</v>
      </c>
      <c r="AA1363" s="1" t="s">
        <v>313</v>
      </c>
      <c r="AB1363" s="1" t="s">
        <v>10116</v>
      </c>
      <c r="AC1363" s="1" t="s">
        <v>5474</v>
      </c>
      <c r="AE1363" s="1" t="s">
        <v>43</v>
      </c>
      <c r="AF1363" s="1" t="s">
        <v>58</v>
      </c>
      <c r="AG1363" s="1" t="s">
        <v>42</v>
      </c>
      <c r="AH1363" s="1" t="s">
        <v>10110</v>
      </c>
      <c r="AI1363" s="1" t="s">
        <v>45</v>
      </c>
    </row>
    <row r="1364" ht="14.25" customHeight="1">
      <c r="A1364" s="1" t="s">
        <v>35</v>
      </c>
      <c r="B1364" s="1" t="s">
        <v>36</v>
      </c>
      <c r="C1364" s="1" t="s">
        <v>10117</v>
      </c>
      <c r="D1364" s="1" t="s">
        <v>10118</v>
      </c>
      <c r="E1364" s="1" t="s">
        <v>39</v>
      </c>
      <c r="F1364" s="1" t="s">
        <v>10119</v>
      </c>
      <c r="G1364" s="1">
        <v>10877.0</v>
      </c>
      <c r="H1364" s="1" t="s">
        <v>10120</v>
      </c>
      <c r="I1364" s="1" t="s">
        <v>42</v>
      </c>
      <c r="J1364" s="1" t="s">
        <v>43</v>
      </c>
      <c r="L1364" s="1" t="s">
        <v>44</v>
      </c>
      <c r="M1364" s="1" t="s">
        <v>80</v>
      </c>
      <c r="N1364" s="1">
        <v>1.0</v>
      </c>
      <c r="O1364" s="1" t="s">
        <v>174</v>
      </c>
      <c r="P1364" s="1">
        <v>0.0</v>
      </c>
      <c r="Q1364" s="1" t="s">
        <v>45</v>
      </c>
      <c r="R1364" s="1">
        <v>6804.0</v>
      </c>
      <c r="S1364" s="1" t="s">
        <v>10121</v>
      </c>
      <c r="T1364" s="1" t="s">
        <v>10122</v>
      </c>
      <c r="U1364" s="1" t="s">
        <v>49</v>
      </c>
      <c r="V1364" s="1" t="s">
        <v>10123</v>
      </c>
      <c r="W1364" s="1" t="s">
        <v>10124</v>
      </c>
      <c r="X1364" s="1" t="s">
        <v>179</v>
      </c>
      <c r="Y1364" s="1" t="s">
        <v>53</v>
      </c>
      <c r="Z1364" s="1" t="s">
        <v>54</v>
      </c>
      <c r="AA1364" s="1" t="s">
        <v>3361</v>
      </c>
      <c r="AB1364" s="1" t="s">
        <v>10125</v>
      </c>
      <c r="AC1364" s="1" t="s">
        <v>6243</v>
      </c>
      <c r="AE1364" s="1" t="s">
        <v>43</v>
      </c>
      <c r="AF1364" s="1" t="s">
        <v>58</v>
      </c>
      <c r="AG1364" s="1" t="s">
        <v>42</v>
      </c>
      <c r="AH1364" s="1" t="s">
        <v>10117</v>
      </c>
      <c r="AI1364" s="1" t="s">
        <v>45</v>
      </c>
    </row>
    <row r="1365" ht="14.25" customHeight="1">
      <c r="A1365" s="1" t="s">
        <v>35</v>
      </c>
      <c r="B1365" s="1" t="s">
        <v>684</v>
      </c>
      <c r="C1365" s="1" t="s">
        <v>10126</v>
      </c>
      <c r="D1365" s="1" t="s">
        <v>10127</v>
      </c>
      <c r="E1365" s="1" t="s">
        <v>39</v>
      </c>
      <c r="F1365" s="1" t="s">
        <v>10128</v>
      </c>
      <c r="G1365" s="1">
        <v>10878.0</v>
      </c>
      <c r="H1365" s="1" t="s">
        <v>10129</v>
      </c>
      <c r="I1365" s="1" t="s">
        <v>42</v>
      </c>
      <c r="J1365" s="1" t="s">
        <v>43</v>
      </c>
      <c r="L1365" s="1" t="s">
        <v>44</v>
      </c>
      <c r="M1365" s="1" t="s">
        <v>80</v>
      </c>
      <c r="N1365" s="1">
        <v>1.0</v>
      </c>
      <c r="O1365" s="1" t="s">
        <v>2257</v>
      </c>
      <c r="P1365" s="1">
        <v>0.0</v>
      </c>
      <c r="Q1365" s="1" t="s">
        <v>80</v>
      </c>
      <c r="R1365" s="1">
        <v>8.12685526E8</v>
      </c>
      <c r="S1365" s="1" t="s">
        <v>1111</v>
      </c>
      <c r="T1365" s="1" t="s">
        <v>1112</v>
      </c>
      <c r="U1365" s="1" t="s">
        <v>49</v>
      </c>
      <c r="V1365" s="1" t="s">
        <v>10130</v>
      </c>
      <c r="W1365" s="1" t="s">
        <v>10126</v>
      </c>
      <c r="X1365" s="1" t="s">
        <v>95</v>
      </c>
      <c r="Y1365" s="1" t="s">
        <v>53</v>
      </c>
      <c r="Z1365" s="1" t="s">
        <v>54</v>
      </c>
      <c r="AA1365" s="1" t="s">
        <v>932</v>
      </c>
      <c r="AB1365" s="1" t="s">
        <v>10128</v>
      </c>
      <c r="AC1365" s="1" t="s">
        <v>10131</v>
      </c>
      <c r="AE1365" s="1" t="s">
        <v>43</v>
      </c>
      <c r="AF1365" s="1" t="s">
        <v>58</v>
      </c>
      <c r="AG1365" s="1" t="s">
        <v>42</v>
      </c>
      <c r="AH1365" s="1" t="s">
        <v>10132</v>
      </c>
      <c r="AI1365" s="1" t="s">
        <v>80</v>
      </c>
    </row>
    <row r="1366" ht="14.25" customHeight="1">
      <c r="A1366" s="1" t="s">
        <v>35</v>
      </c>
      <c r="B1366" s="1" t="s">
        <v>36</v>
      </c>
      <c r="C1366" s="1" t="s">
        <v>10133</v>
      </c>
      <c r="D1366" s="1" t="s">
        <v>10134</v>
      </c>
      <c r="E1366" s="1" t="s">
        <v>39</v>
      </c>
      <c r="F1366" s="1" t="s">
        <v>8048</v>
      </c>
      <c r="G1366" s="1">
        <v>10879.0</v>
      </c>
      <c r="H1366" s="1" t="s">
        <v>10135</v>
      </c>
      <c r="I1366" s="1" t="s">
        <v>42</v>
      </c>
      <c r="J1366" s="1" t="s">
        <v>43</v>
      </c>
      <c r="L1366" s="1" t="s">
        <v>44</v>
      </c>
      <c r="M1366" s="1" t="s">
        <v>80</v>
      </c>
      <c r="N1366" s="1">
        <v>1.0</v>
      </c>
      <c r="O1366" s="1" t="s">
        <v>46</v>
      </c>
      <c r="P1366" s="1">
        <v>0.0</v>
      </c>
      <c r="Q1366" s="1" t="s">
        <v>80</v>
      </c>
      <c r="R1366" s="1">
        <v>6091.0</v>
      </c>
      <c r="S1366" s="1" t="s">
        <v>10136</v>
      </c>
      <c r="T1366" s="1" t="s">
        <v>10137</v>
      </c>
      <c r="U1366" s="1" t="s">
        <v>49</v>
      </c>
      <c r="V1366" s="1" t="s">
        <v>10138</v>
      </c>
      <c r="W1366" s="1" t="s">
        <v>10139</v>
      </c>
      <c r="X1366" s="1" t="s">
        <v>228</v>
      </c>
      <c r="Y1366" s="1" t="s">
        <v>53</v>
      </c>
      <c r="Z1366" s="1" t="s">
        <v>54</v>
      </c>
      <c r="AA1366" s="1" t="s">
        <v>417</v>
      </c>
      <c r="AB1366" s="1" t="s">
        <v>8048</v>
      </c>
      <c r="AC1366" s="1" t="s">
        <v>10140</v>
      </c>
      <c r="AE1366" s="1" t="s">
        <v>43</v>
      </c>
      <c r="AF1366" s="1" t="s">
        <v>58</v>
      </c>
      <c r="AG1366" s="1" t="s">
        <v>42</v>
      </c>
      <c r="AH1366" s="1" t="s">
        <v>10133</v>
      </c>
      <c r="AI1366" s="1" t="s">
        <v>45</v>
      </c>
    </row>
    <row r="1367" ht="14.25" customHeight="1">
      <c r="A1367" s="1" t="s">
        <v>35</v>
      </c>
      <c r="B1367" s="1" t="s">
        <v>36</v>
      </c>
      <c r="C1367" s="1" t="s">
        <v>10141</v>
      </c>
      <c r="D1367" s="1" t="s">
        <v>10142</v>
      </c>
      <c r="E1367" s="1" t="s">
        <v>39</v>
      </c>
      <c r="F1367" s="1" t="s">
        <v>3125</v>
      </c>
      <c r="G1367" s="1">
        <v>10880.0</v>
      </c>
      <c r="H1367" s="1" t="s">
        <v>10143</v>
      </c>
      <c r="I1367" s="1" t="s">
        <v>42</v>
      </c>
      <c r="J1367" s="1" t="s">
        <v>43</v>
      </c>
      <c r="L1367" s="1" t="s">
        <v>44</v>
      </c>
      <c r="M1367" s="1" t="s">
        <v>80</v>
      </c>
      <c r="N1367" s="1">
        <v>1.0</v>
      </c>
      <c r="O1367" s="1" t="s">
        <v>46</v>
      </c>
      <c r="P1367" s="1">
        <v>0.0</v>
      </c>
      <c r="Q1367" s="1" t="s">
        <v>80</v>
      </c>
      <c r="R1367" s="1">
        <v>6492.0</v>
      </c>
      <c r="S1367" s="1" t="s">
        <v>10144</v>
      </c>
      <c r="T1367" s="1" t="s">
        <v>10145</v>
      </c>
      <c r="U1367" s="1" t="s">
        <v>49</v>
      </c>
      <c r="V1367" s="1" t="s">
        <v>10146</v>
      </c>
      <c r="W1367" s="1" t="s">
        <v>10147</v>
      </c>
      <c r="X1367" s="1" t="s">
        <v>228</v>
      </c>
      <c r="Y1367" s="1" t="s">
        <v>69</v>
      </c>
      <c r="Z1367" s="1" t="s">
        <v>54</v>
      </c>
      <c r="AA1367" s="1" t="s">
        <v>375</v>
      </c>
      <c r="AB1367" s="1" t="s">
        <v>3125</v>
      </c>
      <c r="AC1367" s="1" t="s">
        <v>3131</v>
      </c>
      <c r="AE1367" s="1" t="s">
        <v>43</v>
      </c>
      <c r="AF1367" s="1" t="s">
        <v>58</v>
      </c>
      <c r="AG1367" s="1" t="s">
        <v>42</v>
      </c>
      <c r="AH1367" s="1" t="s">
        <v>10141</v>
      </c>
      <c r="AI1367" s="1" t="s">
        <v>45</v>
      </c>
    </row>
    <row r="1368" ht="14.25" customHeight="1">
      <c r="A1368" s="1" t="s">
        <v>35</v>
      </c>
      <c r="B1368" s="1" t="s">
        <v>36</v>
      </c>
      <c r="C1368" s="1" t="s">
        <v>10148</v>
      </c>
      <c r="D1368" s="1" t="s">
        <v>10149</v>
      </c>
      <c r="E1368" s="1" t="s">
        <v>39</v>
      </c>
      <c r="F1368" s="1" t="s">
        <v>10150</v>
      </c>
      <c r="G1368" s="1">
        <v>10881.0</v>
      </c>
      <c r="H1368" s="1" t="s">
        <v>10151</v>
      </c>
      <c r="I1368" s="1" t="s">
        <v>42</v>
      </c>
      <c r="J1368" s="1" t="s">
        <v>43</v>
      </c>
      <c r="L1368" s="1" t="s">
        <v>44</v>
      </c>
      <c r="M1368" s="1" t="s">
        <v>80</v>
      </c>
      <c r="N1368" s="1">
        <v>1.0</v>
      </c>
      <c r="O1368" s="1" t="s">
        <v>103</v>
      </c>
      <c r="P1368" s="1">
        <v>0.0</v>
      </c>
      <c r="Q1368" s="1" t="s">
        <v>80</v>
      </c>
      <c r="R1368" s="1">
        <v>6974.0</v>
      </c>
      <c r="S1368" s="1" t="s">
        <v>187</v>
      </c>
      <c r="T1368" s="1" t="s">
        <v>188</v>
      </c>
      <c r="U1368" s="1" t="s">
        <v>49</v>
      </c>
      <c r="V1368" s="1" t="s">
        <v>10152</v>
      </c>
      <c r="W1368" s="1" t="s">
        <v>10148</v>
      </c>
      <c r="X1368" s="1" t="s">
        <v>95</v>
      </c>
      <c r="Y1368" s="1" t="s">
        <v>53</v>
      </c>
      <c r="Z1368" s="1" t="s">
        <v>54</v>
      </c>
      <c r="AA1368" s="1" t="s">
        <v>3361</v>
      </c>
      <c r="AB1368" s="1" t="s">
        <v>10150</v>
      </c>
      <c r="AC1368" s="1" t="s">
        <v>3497</v>
      </c>
      <c r="AE1368" s="1" t="s">
        <v>43</v>
      </c>
      <c r="AF1368" s="1" t="s">
        <v>58</v>
      </c>
      <c r="AG1368" s="1" t="s">
        <v>42</v>
      </c>
      <c r="AH1368" s="1" t="s">
        <v>10153</v>
      </c>
      <c r="AI1368" s="1" t="s">
        <v>80</v>
      </c>
    </row>
    <row r="1369" ht="14.25" customHeight="1">
      <c r="A1369" s="1" t="s">
        <v>35</v>
      </c>
      <c r="B1369" s="1" t="s">
        <v>74</v>
      </c>
      <c r="C1369" s="1" t="s">
        <v>10154</v>
      </c>
      <c r="D1369" s="1" t="s">
        <v>10155</v>
      </c>
      <c r="E1369" s="1" t="s">
        <v>39</v>
      </c>
      <c r="F1369" s="1" t="s">
        <v>43</v>
      </c>
      <c r="G1369" s="1">
        <v>10882.0</v>
      </c>
      <c r="H1369" s="1" t="s">
        <v>10156</v>
      </c>
      <c r="I1369" s="1" t="s">
        <v>42</v>
      </c>
      <c r="J1369" s="1" t="s">
        <v>43</v>
      </c>
      <c r="L1369" s="1" t="s">
        <v>44</v>
      </c>
      <c r="M1369" s="1" t="s">
        <v>80</v>
      </c>
      <c r="N1369" s="1">
        <v>1.0</v>
      </c>
      <c r="O1369" s="1" t="s">
        <v>46</v>
      </c>
      <c r="P1369" s="1">
        <v>0.0</v>
      </c>
      <c r="Q1369" s="1" t="s">
        <v>45</v>
      </c>
      <c r="R1369" s="1">
        <v>8753.0</v>
      </c>
      <c r="S1369" s="1" t="s">
        <v>341</v>
      </c>
      <c r="T1369" s="1" t="s">
        <v>342</v>
      </c>
      <c r="U1369" s="1" t="s">
        <v>49</v>
      </c>
      <c r="V1369" s="1" t="s">
        <v>4490</v>
      </c>
      <c r="W1369" s="1" t="s">
        <v>10154</v>
      </c>
      <c r="X1369" s="1" t="s">
        <v>238</v>
      </c>
      <c r="Y1369" s="1" t="s">
        <v>53</v>
      </c>
      <c r="Z1369" s="1" t="s">
        <v>54</v>
      </c>
      <c r="AA1369" s="1" t="s">
        <v>239</v>
      </c>
      <c r="AB1369" s="1" t="s">
        <v>345</v>
      </c>
      <c r="AC1369" s="1" t="s">
        <v>842</v>
      </c>
      <c r="AE1369" s="1" t="s">
        <v>43</v>
      </c>
      <c r="AF1369" s="1" t="s">
        <v>72</v>
      </c>
      <c r="AG1369" s="1" t="s">
        <v>42</v>
      </c>
      <c r="AH1369" s="1" t="s">
        <v>10154</v>
      </c>
      <c r="AI1369" s="1" t="s">
        <v>80</v>
      </c>
    </row>
    <row r="1370" ht="14.25" customHeight="1">
      <c r="A1370" s="1" t="s">
        <v>35</v>
      </c>
      <c r="B1370" s="1" t="s">
        <v>145</v>
      </c>
      <c r="C1370" s="1" t="s">
        <v>10157</v>
      </c>
      <c r="D1370" s="1" t="s">
        <v>10158</v>
      </c>
      <c r="E1370" s="1" t="s">
        <v>39</v>
      </c>
      <c r="F1370" s="1" t="s">
        <v>10159</v>
      </c>
      <c r="G1370" s="1">
        <v>10883.0</v>
      </c>
      <c r="H1370" s="1" t="s">
        <v>10160</v>
      </c>
      <c r="I1370" s="1" t="s">
        <v>42</v>
      </c>
      <c r="J1370" s="1" t="s">
        <v>43</v>
      </c>
      <c r="L1370" s="1" t="s">
        <v>44</v>
      </c>
      <c r="M1370" s="1" t="s">
        <v>80</v>
      </c>
      <c r="N1370" s="1">
        <v>1.0</v>
      </c>
      <c r="O1370" s="1" t="s">
        <v>46</v>
      </c>
      <c r="P1370" s="1">
        <v>0.0</v>
      </c>
      <c r="Q1370" s="1" t="s">
        <v>80</v>
      </c>
      <c r="R1370" s="1">
        <v>6.23891475E8</v>
      </c>
      <c r="S1370" s="1" t="s">
        <v>1197</v>
      </c>
      <c r="T1370" s="1" t="s">
        <v>1198</v>
      </c>
      <c r="U1370" s="1" t="s">
        <v>49</v>
      </c>
      <c r="V1370" s="1" t="s">
        <v>10161</v>
      </c>
      <c r="W1370" s="1" t="s">
        <v>10162</v>
      </c>
      <c r="X1370" s="1" t="s">
        <v>279</v>
      </c>
      <c r="Y1370" s="1" t="s">
        <v>53</v>
      </c>
      <c r="Z1370" s="1" t="s">
        <v>54</v>
      </c>
      <c r="AA1370" s="1" t="s">
        <v>628</v>
      </c>
      <c r="AB1370" s="1" t="s">
        <v>10163</v>
      </c>
      <c r="AC1370" s="1" t="s">
        <v>4280</v>
      </c>
      <c r="AE1370" s="1" t="s">
        <v>43</v>
      </c>
      <c r="AF1370" s="1" t="s">
        <v>58</v>
      </c>
      <c r="AG1370" s="1" t="s">
        <v>42</v>
      </c>
      <c r="AH1370" s="1" t="s">
        <v>10157</v>
      </c>
      <c r="AI1370" s="1" t="s">
        <v>80</v>
      </c>
    </row>
    <row r="1371" ht="14.25" customHeight="1">
      <c r="A1371" s="1" t="s">
        <v>35</v>
      </c>
      <c r="B1371" s="1" t="s">
        <v>145</v>
      </c>
      <c r="C1371" s="1" t="s">
        <v>10164</v>
      </c>
      <c r="D1371" s="1" t="s">
        <v>10165</v>
      </c>
      <c r="E1371" s="1" t="s">
        <v>39</v>
      </c>
      <c r="F1371" s="1" t="s">
        <v>10166</v>
      </c>
      <c r="G1371" s="1">
        <v>10884.0</v>
      </c>
      <c r="H1371" s="1" t="s">
        <v>10167</v>
      </c>
      <c r="I1371" s="1" t="s">
        <v>42</v>
      </c>
      <c r="J1371" s="1" t="s">
        <v>43</v>
      </c>
      <c r="L1371" s="1" t="s">
        <v>44</v>
      </c>
      <c r="M1371" s="1" t="s">
        <v>80</v>
      </c>
      <c r="N1371" s="1">
        <v>1.0</v>
      </c>
      <c r="O1371" s="1" t="s">
        <v>174</v>
      </c>
      <c r="P1371" s="1">
        <v>0.0</v>
      </c>
      <c r="Q1371" s="1" t="s">
        <v>80</v>
      </c>
      <c r="R1371" s="1">
        <v>6793.0</v>
      </c>
      <c r="S1371" s="1" t="s">
        <v>2294</v>
      </c>
      <c r="T1371" s="1" t="s">
        <v>2295</v>
      </c>
      <c r="U1371" s="1" t="s">
        <v>49</v>
      </c>
      <c r="V1371" s="1" t="s">
        <v>10168</v>
      </c>
      <c r="W1371" s="1" t="s">
        <v>10169</v>
      </c>
      <c r="X1371" s="1" t="s">
        <v>68</v>
      </c>
      <c r="Y1371" s="1" t="s">
        <v>53</v>
      </c>
      <c r="Z1371" s="1" t="s">
        <v>54</v>
      </c>
      <c r="AA1371" s="1" t="s">
        <v>890</v>
      </c>
      <c r="AB1371" s="1" t="s">
        <v>10170</v>
      </c>
      <c r="AC1371" s="1" t="s">
        <v>10171</v>
      </c>
      <c r="AE1371" s="1" t="s">
        <v>43</v>
      </c>
      <c r="AF1371" s="1" t="s">
        <v>58</v>
      </c>
      <c r="AG1371" s="1" t="s">
        <v>42</v>
      </c>
      <c r="AH1371" s="1" t="s">
        <v>10164</v>
      </c>
      <c r="AI1371" s="1" t="s">
        <v>45</v>
      </c>
    </row>
    <row r="1372" ht="14.25" customHeight="1">
      <c r="A1372" s="1" t="s">
        <v>35</v>
      </c>
      <c r="B1372" s="1" t="s">
        <v>3144</v>
      </c>
      <c r="C1372" s="1" t="s">
        <v>10172</v>
      </c>
      <c r="D1372" s="1" t="s">
        <v>10173</v>
      </c>
      <c r="E1372" s="1" t="s">
        <v>39</v>
      </c>
      <c r="F1372" s="1" t="s">
        <v>10174</v>
      </c>
      <c r="G1372" s="1">
        <v>10885.0</v>
      </c>
      <c r="H1372" s="1" t="s">
        <v>10175</v>
      </c>
      <c r="I1372" s="1" t="s">
        <v>42</v>
      </c>
      <c r="J1372" s="1" t="s">
        <v>43</v>
      </c>
      <c r="L1372" s="1" t="s">
        <v>44</v>
      </c>
      <c r="M1372" s="1" t="s">
        <v>80</v>
      </c>
      <c r="N1372" s="1">
        <v>1.0</v>
      </c>
      <c r="O1372" s="1" t="s">
        <v>2941</v>
      </c>
      <c r="P1372" s="1">
        <v>0.0</v>
      </c>
      <c r="Q1372" s="1" t="s">
        <v>80</v>
      </c>
      <c r="R1372" s="1">
        <v>6851.0</v>
      </c>
      <c r="S1372" s="1" t="s">
        <v>10176</v>
      </c>
      <c r="T1372" s="1" t="s">
        <v>10177</v>
      </c>
      <c r="U1372" s="1" t="s">
        <v>49</v>
      </c>
      <c r="V1372" s="1" t="s">
        <v>10178</v>
      </c>
      <c r="W1372" s="1" t="s">
        <v>10179</v>
      </c>
      <c r="X1372" s="1" t="s">
        <v>279</v>
      </c>
      <c r="Y1372" s="1" t="s">
        <v>53</v>
      </c>
      <c r="Z1372" s="1" t="s">
        <v>54</v>
      </c>
      <c r="AA1372" s="1" t="s">
        <v>3151</v>
      </c>
      <c r="AB1372" s="1" t="s">
        <v>10180</v>
      </c>
      <c r="AC1372" s="1" t="s">
        <v>3131</v>
      </c>
      <c r="AE1372" s="1" t="s">
        <v>43</v>
      </c>
      <c r="AF1372" s="1" t="s">
        <v>58</v>
      </c>
      <c r="AG1372" s="1" t="s">
        <v>42</v>
      </c>
      <c r="AH1372" s="1" t="s">
        <v>10181</v>
      </c>
      <c r="AI1372" s="1" t="s">
        <v>80</v>
      </c>
    </row>
    <row r="1373" ht="14.25" customHeight="1">
      <c r="A1373" s="1" t="s">
        <v>35</v>
      </c>
      <c r="B1373" s="1" t="s">
        <v>145</v>
      </c>
      <c r="C1373" s="1" t="s">
        <v>10182</v>
      </c>
      <c r="D1373" s="1" t="s">
        <v>10183</v>
      </c>
      <c r="E1373" s="1" t="s">
        <v>39</v>
      </c>
      <c r="F1373" s="1" t="s">
        <v>10184</v>
      </c>
      <c r="G1373" s="1">
        <v>10886.0</v>
      </c>
      <c r="H1373" s="1" t="s">
        <v>10185</v>
      </c>
      <c r="I1373" s="1" t="s">
        <v>42</v>
      </c>
      <c r="J1373" s="1" t="s">
        <v>43</v>
      </c>
      <c r="L1373" s="1" t="s">
        <v>44</v>
      </c>
      <c r="M1373" s="1" t="s">
        <v>80</v>
      </c>
      <c r="N1373" s="1">
        <v>1.0</v>
      </c>
      <c r="O1373" s="1" t="s">
        <v>46</v>
      </c>
      <c r="P1373" s="1">
        <v>0.0</v>
      </c>
      <c r="Q1373" s="1" t="s">
        <v>80</v>
      </c>
      <c r="R1373" s="1">
        <v>8.0583376E8</v>
      </c>
      <c r="S1373" s="1" t="s">
        <v>10186</v>
      </c>
      <c r="T1373" s="1" t="s">
        <v>10187</v>
      </c>
      <c r="U1373" s="1" t="s">
        <v>49</v>
      </c>
      <c r="V1373" s="1" t="s">
        <v>10188</v>
      </c>
      <c r="W1373" s="1" t="s">
        <v>10189</v>
      </c>
      <c r="X1373" s="1" t="s">
        <v>121</v>
      </c>
      <c r="Y1373" s="1" t="s">
        <v>53</v>
      </c>
      <c r="Z1373" s="1" t="s">
        <v>54</v>
      </c>
      <c r="AA1373" s="1" t="s">
        <v>155</v>
      </c>
      <c r="AB1373" s="1" t="s">
        <v>10190</v>
      </c>
      <c r="AC1373" s="1" t="s">
        <v>3172</v>
      </c>
      <c r="AE1373" s="1" t="s">
        <v>43</v>
      </c>
      <c r="AF1373" s="1" t="s">
        <v>72</v>
      </c>
      <c r="AG1373" s="1" t="s">
        <v>42</v>
      </c>
      <c r="AH1373" s="1" t="s">
        <v>10182</v>
      </c>
      <c r="AI1373" s="1" t="s">
        <v>80</v>
      </c>
    </row>
    <row r="1374" ht="14.25" customHeight="1">
      <c r="A1374" s="1" t="s">
        <v>35</v>
      </c>
      <c r="B1374" s="1" t="s">
        <v>36</v>
      </c>
      <c r="C1374" s="1" t="s">
        <v>10191</v>
      </c>
      <c r="D1374" s="1" t="s">
        <v>10192</v>
      </c>
      <c r="E1374" s="1" t="s">
        <v>39</v>
      </c>
      <c r="F1374" s="1" t="s">
        <v>10193</v>
      </c>
      <c r="G1374" s="1">
        <v>10887.0</v>
      </c>
      <c r="H1374" s="1" t="s">
        <v>10194</v>
      </c>
      <c r="I1374" s="1" t="s">
        <v>42</v>
      </c>
      <c r="J1374" s="1" t="s">
        <v>43</v>
      </c>
      <c r="L1374" s="1" t="s">
        <v>44</v>
      </c>
      <c r="M1374" s="1" t="s">
        <v>80</v>
      </c>
      <c r="N1374" s="1">
        <v>1.0</v>
      </c>
      <c r="O1374" s="1" t="s">
        <v>46</v>
      </c>
      <c r="P1374" s="1">
        <v>0.0</v>
      </c>
      <c r="Q1374" s="1" t="s">
        <v>80</v>
      </c>
      <c r="R1374" s="1">
        <v>2.5766846E7</v>
      </c>
      <c r="S1374" s="1" t="s">
        <v>9917</v>
      </c>
      <c r="T1374" s="1" t="s">
        <v>9918</v>
      </c>
      <c r="U1374" s="1" t="s">
        <v>49</v>
      </c>
      <c r="V1374" s="1" t="s">
        <v>10195</v>
      </c>
      <c r="W1374" s="1" t="s">
        <v>10196</v>
      </c>
      <c r="X1374" s="1" t="s">
        <v>228</v>
      </c>
      <c r="Y1374" s="1" t="s">
        <v>53</v>
      </c>
      <c r="Z1374" s="1" t="s">
        <v>54</v>
      </c>
      <c r="AA1374" s="1" t="s">
        <v>55</v>
      </c>
      <c r="AB1374" s="1" t="s">
        <v>10197</v>
      </c>
      <c r="AC1374" s="1" t="s">
        <v>4402</v>
      </c>
      <c r="AE1374" s="1" t="s">
        <v>43</v>
      </c>
      <c r="AF1374" s="1" t="s">
        <v>58</v>
      </c>
      <c r="AG1374" s="1" t="s">
        <v>42</v>
      </c>
      <c r="AH1374" s="1" t="s">
        <v>10191</v>
      </c>
      <c r="AI1374" s="1" t="s">
        <v>80</v>
      </c>
    </row>
    <row r="1375" ht="14.25" customHeight="1">
      <c r="A1375" s="1" t="s">
        <v>35</v>
      </c>
      <c r="B1375" s="1" t="s">
        <v>74</v>
      </c>
      <c r="C1375" s="1" t="s">
        <v>10198</v>
      </c>
      <c r="D1375" s="1" t="s">
        <v>10199</v>
      </c>
      <c r="E1375" s="1" t="s">
        <v>39</v>
      </c>
      <c r="F1375" s="1" t="s">
        <v>10200</v>
      </c>
      <c r="G1375" s="1">
        <v>10888.0</v>
      </c>
      <c r="H1375" s="1" t="s">
        <v>10201</v>
      </c>
      <c r="I1375" s="1" t="s">
        <v>42</v>
      </c>
      <c r="J1375" s="1" t="s">
        <v>43</v>
      </c>
      <c r="L1375" s="1" t="s">
        <v>44</v>
      </c>
      <c r="M1375" s="1" t="s">
        <v>80</v>
      </c>
      <c r="N1375" s="1">
        <v>1.0</v>
      </c>
      <c r="O1375" s="1" t="s">
        <v>869</v>
      </c>
      <c r="P1375" s="1">
        <v>0.0</v>
      </c>
      <c r="Q1375" s="1" t="s">
        <v>80</v>
      </c>
      <c r="R1375" s="1">
        <v>5602.0</v>
      </c>
      <c r="S1375" s="1" t="s">
        <v>275</v>
      </c>
      <c r="T1375" s="1" t="s">
        <v>276</v>
      </c>
      <c r="U1375" s="1" t="s">
        <v>49</v>
      </c>
      <c r="V1375" s="1" t="s">
        <v>10202</v>
      </c>
      <c r="W1375" s="1" t="s">
        <v>10198</v>
      </c>
      <c r="X1375" s="1" t="s">
        <v>751</v>
      </c>
      <c r="Y1375" s="1" t="s">
        <v>53</v>
      </c>
      <c r="Z1375" s="1" t="s">
        <v>54</v>
      </c>
      <c r="AA1375" s="1" t="s">
        <v>3380</v>
      </c>
      <c r="AB1375" s="1" t="s">
        <v>10203</v>
      </c>
      <c r="AC1375" s="1" t="s">
        <v>1458</v>
      </c>
      <c r="AE1375" s="1" t="s">
        <v>43</v>
      </c>
      <c r="AF1375" s="1" t="s">
        <v>72</v>
      </c>
      <c r="AG1375" s="1" t="s">
        <v>42</v>
      </c>
      <c r="AH1375" s="1" t="s">
        <v>10204</v>
      </c>
      <c r="AI1375" s="1" t="s">
        <v>45</v>
      </c>
    </row>
    <row r="1376" ht="14.25" customHeight="1">
      <c r="A1376" s="1" t="s">
        <v>35</v>
      </c>
      <c r="B1376" s="1" t="s">
        <v>74</v>
      </c>
      <c r="D1376" s="1" t="s">
        <v>10205</v>
      </c>
      <c r="E1376" s="1" t="s">
        <v>39</v>
      </c>
      <c r="F1376" s="1" t="s">
        <v>10206</v>
      </c>
      <c r="G1376" s="1">
        <v>10889.0</v>
      </c>
      <c r="H1376" s="1" t="s">
        <v>10207</v>
      </c>
      <c r="I1376" s="1" t="s">
        <v>42</v>
      </c>
      <c r="J1376" s="1" t="s">
        <v>43</v>
      </c>
      <c r="L1376" s="1" t="s">
        <v>44</v>
      </c>
      <c r="M1376" s="1" t="s">
        <v>80</v>
      </c>
      <c r="N1376" s="1">
        <v>1.0</v>
      </c>
      <c r="O1376" s="1" t="s">
        <v>46</v>
      </c>
      <c r="P1376" s="1">
        <v>0.0</v>
      </c>
      <c r="Q1376" s="1" t="s">
        <v>80</v>
      </c>
      <c r="R1376" s="1">
        <v>5782.0</v>
      </c>
      <c r="S1376" s="1" t="s">
        <v>10208</v>
      </c>
      <c r="T1376" s="1" t="s">
        <v>10209</v>
      </c>
      <c r="U1376" s="1" t="s">
        <v>43</v>
      </c>
      <c r="X1376" s="1" t="s">
        <v>1820</v>
      </c>
      <c r="Y1376" s="1" t="s">
        <v>53</v>
      </c>
      <c r="Z1376" s="1" t="s">
        <v>617</v>
      </c>
      <c r="AA1376" s="1" t="s">
        <v>3683</v>
      </c>
      <c r="AB1376" s="1" t="s">
        <v>10210</v>
      </c>
      <c r="AC1376" s="1" t="s">
        <v>3163</v>
      </c>
      <c r="AE1376" s="1" t="s">
        <v>43</v>
      </c>
      <c r="AF1376" s="1" t="s">
        <v>58</v>
      </c>
      <c r="AG1376" s="1" t="s">
        <v>42</v>
      </c>
      <c r="AH1376" s="1" t="s">
        <v>10211</v>
      </c>
      <c r="AI1376" s="1" t="s">
        <v>80</v>
      </c>
    </row>
    <row r="1377" ht="14.25" customHeight="1">
      <c r="A1377" s="1" t="s">
        <v>35</v>
      </c>
      <c r="B1377" s="1" t="s">
        <v>74</v>
      </c>
      <c r="C1377" s="1" t="s">
        <v>10212</v>
      </c>
      <c r="D1377" s="1" t="s">
        <v>10213</v>
      </c>
      <c r="E1377" s="1" t="s">
        <v>39</v>
      </c>
      <c r="F1377" s="1" t="s">
        <v>43</v>
      </c>
      <c r="G1377" s="1">
        <v>10890.0</v>
      </c>
      <c r="H1377" s="1" t="s">
        <v>10214</v>
      </c>
      <c r="I1377" s="1" t="s">
        <v>42</v>
      </c>
      <c r="J1377" s="1" t="s">
        <v>43</v>
      </c>
      <c r="L1377" s="1" t="s">
        <v>44</v>
      </c>
      <c r="M1377" s="1" t="s">
        <v>80</v>
      </c>
      <c r="N1377" s="1">
        <v>1.0</v>
      </c>
      <c r="O1377" s="1" t="s">
        <v>46</v>
      </c>
      <c r="P1377" s="1">
        <v>0.0</v>
      </c>
      <c r="Q1377" s="1" t="s">
        <v>45</v>
      </c>
      <c r="R1377" s="1">
        <v>8141.0</v>
      </c>
      <c r="S1377" s="1" t="s">
        <v>10215</v>
      </c>
      <c r="T1377" s="1" t="s">
        <v>10216</v>
      </c>
      <c r="U1377" s="1" t="s">
        <v>49</v>
      </c>
      <c r="V1377" s="1" t="s">
        <v>10217</v>
      </c>
      <c r="W1377" s="1" t="s">
        <v>10212</v>
      </c>
      <c r="X1377" s="1" t="s">
        <v>344</v>
      </c>
      <c r="Y1377" s="1" t="s">
        <v>53</v>
      </c>
      <c r="Z1377" s="1" t="s">
        <v>54</v>
      </c>
      <c r="AA1377" s="1" t="s">
        <v>239</v>
      </c>
      <c r="AB1377" s="1" t="s">
        <v>10218</v>
      </c>
      <c r="AC1377" s="1" t="s">
        <v>4272</v>
      </c>
      <c r="AE1377" s="1" t="s">
        <v>43</v>
      </c>
      <c r="AF1377" s="1" t="s">
        <v>72</v>
      </c>
      <c r="AG1377" s="1" t="s">
        <v>42</v>
      </c>
      <c r="AH1377" s="1" t="s">
        <v>10212</v>
      </c>
      <c r="AI1377" s="1" t="s">
        <v>80</v>
      </c>
    </row>
    <row r="1378" ht="14.25" customHeight="1">
      <c r="A1378" s="1" t="s">
        <v>35</v>
      </c>
      <c r="B1378" s="1" t="s">
        <v>684</v>
      </c>
      <c r="D1378" s="1" t="s">
        <v>10219</v>
      </c>
      <c r="E1378" s="1" t="s">
        <v>39</v>
      </c>
      <c r="F1378" s="1" t="s">
        <v>10220</v>
      </c>
      <c r="G1378" s="1">
        <v>10891.0</v>
      </c>
      <c r="H1378" s="1" t="s">
        <v>10221</v>
      </c>
      <c r="I1378" s="1" t="s">
        <v>42</v>
      </c>
      <c r="J1378" s="1" t="s">
        <v>43</v>
      </c>
      <c r="L1378" s="1" t="s">
        <v>44</v>
      </c>
      <c r="M1378" s="1" t="s">
        <v>45</v>
      </c>
      <c r="N1378" s="1">
        <v>1.0</v>
      </c>
      <c r="O1378" s="1" t="s">
        <v>2257</v>
      </c>
      <c r="P1378" s="1">
        <v>0.0</v>
      </c>
      <c r="Q1378" s="1" t="s">
        <v>883</v>
      </c>
      <c r="R1378" s="1">
        <v>8888.0</v>
      </c>
      <c r="S1378" s="1" t="s">
        <v>1329</v>
      </c>
      <c r="T1378" s="1" t="s">
        <v>751</v>
      </c>
      <c r="U1378" s="1" t="s">
        <v>43</v>
      </c>
      <c r="X1378" s="1" t="s">
        <v>549</v>
      </c>
      <c r="Y1378" s="1" t="s">
        <v>53</v>
      </c>
      <c r="Z1378" s="1" t="s">
        <v>617</v>
      </c>
      <c r="AA1378" s="1" t="s">
        <v>932</v>
      </c>
      <c r="AB1378" s="1" t="s">
        <v>10222</v>
      </c>
      <c r="AC1378" s="1" t="s">
        <v>3762</v>
      </c>
      <c r="AE1378" s="1" t="s">
        <v>43</v>
      </c>
      <c r="AF1378" s="1" t="s">
        <v>58</v>
      </c>
      <c r="AG1378" s="1" t="s">
        <v>42</v>
      </c>
      <c r="AH1378" s="1" t="s">
        <v>10223</v>
      </c>
      <c r="AI1378" s="1" t="s">
        <v>883</v>
      </c>
    </row>
    <row r="1379" ht="14.25" customHeight="1">
      <c r="A1379" s="1" t="s">
        <v>35</v>
      </c>
      <c r="B1379" s="1" t="s">
        <v>210</v>
      </c>
      <c r="D1379" s="1" t="s">
        <v>10224</v>
      </c>
      <c r="E1379" s="1" t="s">
        <v>39</v>
      </c>
      <c r="F1379" s="1" t="s">
        <v>10225</v>
      </c>
      <c r="G1379" s="1">
        <v>10892.0</v>
      </c>
      <c r="H1379" s="1" t="s">
        <v>10226</v>
      </c>
      <c r="I1379" s="1" t="s">
        <v>42</v>
      </c>
      <c r="J1379" s="1" t="s">
        <v>43</v>
      </c>
      <c r="L1379" s="1" t="s">
        <v>44</v>
      </c>
      <c r="M1379" s="1" t="s">
        <v>80</v>
      </c>
      <c r="N1379" s="1">
        <v>1.0</v>
      </c>
      <c r="O1379" s="1" t="s">
        <v>46</v>
      </c>
      <c r="P1379" s="1">
        <v>0.0</v>
      </c>
      <c r="Q1379" s="1" t="s">
        <v>80</v>
      </c>
      <c r="R1379" s="1">
        <v>8.69739989E8</v>
      </c>
      <c r="S1379" s="1" t="s">
        <v>10227</v>
      </c>
      <c r="T1379" s="1" t="s">
        <v>10228</v>
      </c>
      <c r="U1379" s="1" t="s">
        <v>43</v>
      </c>
      <c r="X1379" s="1" t="s">
        <v>312</v>
      </c>
      <c r="Y1379" s="1" t="s">
        <v>53</v>
      </c>
      <c r="Z1379" s="1" t="s">
        <v>920</v>
      </c>
      <c r="AA1379" s="1" t="s">
        <v>3161</v>
      </c>
      <c r="AB1379" s="1" t="s">
        <v>10229</v>
      </c>
      <c r="AC1379" s="1" t="s">
        <v>3480</v>
      </c>
      <c r="AE1379" s="1" t="s">
        <v>43</v>
      </c>
      <c r="AF1379" s="1" t="s">
        <v>58</v>
      </c>
      <c r="AG1379" s="1" t="s">
        <v>42</v>
      </c>
      <c r="AH1379" s="1" t="s">
        <v>10230</v>
      </c>
      <c r="AI1379" s="1" t="s">
        <v>80</v>
      </c>
    </row>
    <row r="1380" ht="14.25" customHeight="1">
      <c r="A1380" s="1" t="s">
        <v>35</v>
      </c>
      <c r="B1380" s="1" t="s">
        <v>210</v>
      </c>
      <c r="D1380" s="1" t="s">
        <v>10231</v>
      </c>
      <c r="E1380" s="1" t="s">
        <v>39</v>
      </c>
      <c r="F1380" s="1" t="s">
        <v>10232</v>
      </c>
      <c r="G1380" s="1">
        <v>10893.0</v>
      </c>
      <c r="H1380" s="1" t="s">
        <v>10233</v>
      </c>
      <c r="I1380" s="1" t="s">
        <v>42</v>
      </c>
      <c r="J1380" s="1" t="s">
        <v>43</v>
      </c>
      <c r="L1380" s="1" t="s">
        <v>44</v>
      </c>
      <c r="M1380" s="1" t="s">
        <v>80</v>
      </c>
      <c r="N1380" s="1">
        <v>1.0</v>
      </c>
      <c r="O1380" s="1" t="s">
        <v>46</v>
      </c>
      <c r="P1380" s="1">
        <v>0.0</v>
      </c>
      <c r="Q1380" s="1" t="s">
        <v>80</v>
      </c>
      <c r="R1380" s="1">
        <v>8.69739989E8</v>
      </c>
      <c r="S1380" s="1" t="s">
        <v>321</v>
      </c>
      <c r="T1380" s="1" t="s">
        <v>312</v>
      </c>
      <c r="U1380" s="1" t="s">
        <v>43</v>
      </c>
      <c r="X1380" s="1" t="s">
        <v>4200</v>
      </c>
      <c r="Y1380" s="1" t="s">
        <v>53</v>
      </c>
      <c r="Z1380" s="1" t="s">
        <v>617</v>
      </c>
      <c r="AA1380" s="1" t="s">
        <v>313</v>
      </c>
      <c r="AB1380" s="1" t="s">
        <v>10232</v>
      </c>
      <c r="AC1380" s="1" t="s">
        <v>3480</v>
      </c>
      <c r="AE1380" s="1" t="s">
        <v>43</v>
      </c>
      <c r="AF1380" s="1" t="s">
        <v>58</v>
      </c>
      <c r="AG1380" s="1" t="s">
        <v>42</v>
      </c>
      <c r="AH1380" s="1" t="s">
        <v>10234</v>
      </c>
      <c r="AI1380" s="1" t="s">
        <v>80</v>
      </c>
    </row>
    <row r="1381" ht="14.25" customHeight="1">
      <c r="A1381" s="1" t="s">
        <v>35</v>
      </c>
      <c r="B1381" s="1" t="s">
        <v>36</v>
      </c>
      <c r="C1381" s="1" t="s">
        <v>10235</v>
      </c>
      <c r="D1381" s="1" t="s">
        <v>10236</v>
      </c>
      <c r="E1381" s="1" t="s">
        <v>39</v>
      </c>
      <c r="F1381" s="1" t="s">
        <v>10237</v>
      </c>
      <c r="G1381" s="1">
        <v>10894.0</v>
      </c>
      <c r="H1381" s="1" t="s">
        <v>10238</v>
      </c>
      <c r="I1381" s="1" t="s">
        <v>42</v>
      </c>
      <c r="J1381" s="1" t="s">
        <v>43</v>
      </c>
      <c r="L1381" s="1" t="s">
        <v>44</v>
      </c>
      <c r="M1381" s="1" t="s">
        <v>80</v>
      </c>
      <c r="N1381" s="1">
        <v>1.0</v>
      </c>
      <c r="O1381" s="1" t="s">
        <v>46</v>
      </c>
      <c r="P1381" s="1">
        <v>0.0</v>
      </c>
      <c r="Q1381" s="1" t="s">
        <v>80</v>
      </c>
      <c r="R1381" s="1">
        <v>6500.0</v>
      </c>
      <c r="S1381" s="1" t="s">
        <v>6660</v>
      </c>
      <c r="T1381" s="1" t="s">
        <v>6661</v>
      </c>
      <c r="U1381" s="1" t="s">
        <v>49</v>
      </c>
      <c r="V1381" s="1" t="s">
        <v>867</v>
      </c>
      <c r="W1381" s="1" t="s">
        <v>10239</v>
      </c>
      <c r="X1381" s="1" t="s">
        <v>228</v>
      </c>
      <c r="Y1381" s="1" t="s">
        <v>53</v>
      </c>
      <c r="Z1381" s="1" t="s">
        <v>54</v>
      </c>
      <c r="AA1381" s="1" t="s">
        <v>436</v>
      </c>
      <c r="AB1381" s="1" t="s">
        <v>10240</v>
      </c>
      <c r="AC1381" s="1" t="s">
        <v>3411</v>
      </c>
      <c r="AE1381" s="1" t="s">
        <v>43</v>
      </c>
      <c r="AF1381" s="1" t="s">
        <v>58</v>
      </c>
      <c r="AG1381" s="1" t="s">
        <v>42</v>
      </c>
      <c r="AH1381" s="1" t="s">
        <v>10241</v>
      </c>
      <c r="AI1381" s="1" t="s">
        <v>45</v>
      </c>
    </row>
    <row r="1382" ht="14.25" customHeight="1">
      <c r="A1382" s="1" t="s">
        <v>35</v>
      </c>
      <c r="B1382" s="1" t="s">
        <v>1873</v>
      </c>
      <c r="D1382" s="1" t="s">
        <v>10242</v>
      </c>
      <c r="E1382" s="1" t="s">
        <v>39</v>
      </c>
      <c r="F1382" s="1" t="s">
        <v>10243</v>
      </c>
      <c r="G1382" s="1">
        <v>10895.0</v>
      </c>
      <c r="H1382" s="1" t="s">
        <v>4995</v>
      </c>
      <c r="I1382" s="1" t="s">
        <v>42</v>
      </c>
      <c r="J1382" s="1" t="s">
        <v>43</v>
      </c>
      <c r="L1382" s="1" t="s">
        <v>44</v>
      </c>
      <c r="M1382" s="1" t="s">
        <v>80</v>
      </c>
      <c r="N1382" s="1">
        <v>1.0</v>
      </c>
      <c r="O1382" s="1" t="s">
        <v>3622</v>
      </c>
      <c r="P1382" s="1">
        <v>0.0</v>
      </c>
      <c r="Q1382" s="1" t="s">
        <v>45</v>
      </c>
      <c r="R1382" s="1">
        <v>8527.0</v>
      </c>
      <c r="S1382" s="1" t="s">
        <v>478</v>
      </c>
      <c r="T1382" s="1" t="s">
        <v>479</v>
      </c>
      <c r="U1382" s="1" t="s">
        <v>43</v>
      </c>
      <c r="X1382" s="1" t="s">
        <v>919</v>
      </c>
      <c r="Y1382" s="1" t="s">
        <v>53</v>
      </c>
      <c r="Z1382" s="1" t="s">
        <v>617</v>
      </c>
      <c r="AA1382" s="1" t="s">
        <v>1882</v>
      </c>
      <c r="AB1382" s="1" t="s">
        <v>10244</v>
      </c>
      <c r="AC1382" s="1" t="s">
        <v>3607</v>
      </c>
      <c r="AE1382" s="1" t="s">
        <v>43</v>
      </c>
      <c r="AF1382" s="1" t="s">
        <v>72</v>
      </c>
      <c r="AG1382" s="1" t="s">
        <v>42</v>
      </c>
      <c r="AH1382" s="1" t="s">
        <v>10245</v>
      </c>
      <c r="AI1382" s="1" t="s">
        <v>80</v>
      </c>
    </row>
    <row r="1383" ht="14.25" customHeight="1">
      <c r="A1383" s="1" t="s">
        <v>35</v>
      </c>
      <c r="B1383" s="1" t="s">
        <v>36</v>
      </c>
      <c r="C1383" s="1" t="s">
        <v>10246</v>
      </c>
      <c r="D1383" s="1" t="s">
        <v>10247</v>
      </c>
      <c r="E1383" s="1" t="s">
        <v>39</v>
      </c>
      <c r="F1383" s="1" t="s">
        <v>10248</v>
      </c>
      <c r="G1383" s="1">
        <v>10896.0</v>
      </c>
      <c r="H1383" s="1" t="s">
        <v>10249</v>
      </c>
      <c r="I1383" s="1" t="s">
        <v>42</v>
      </c>
      <c r="J1383" s="1" t="s">
        <v>43</v>
      </c>
      <c r="L1383" s="1" t="s">
        <v>44</v>
      </c>
      <c r="M1383" s="1" t="s">
        <v>80</v>
      </c>
      <c r="N1383" s="1">
        <v>1.0</v>
      </c>
      <c r="O1383" s="1" t="s">
        <v>174</v>
      </c>
      <c r="P1383" s="1">
        <v>0.0</v>
      </c>
      <c r="Q1383" s="1" t="s">
        <v>80</v>
      </c>
      <c r="R1383" s="1">
        <v>8407.0</v>
      </c>
      <c r="S1383" s="1" t="s">
        <v>10250</v>
      </c>
      <c r="T1383" s="1" t="s">
        <v>10251</v>
      </c>
      <c r="U1383" s="1" t="s">
        <v>49</v>
      </c>
      <c r="V1383" s="1" t="s">
        <v>10252</v>
      </c>
      <c r="W1383" s="1" t="s">
        <v>10253</v>
      </c>
      <c r="X1383" s="1" t="s">
        <v>121</v>
      </c>
      <c r="Y1383" s="1" t="s">
        <v>53</v>
      </c>
      <c r="Z1383" s="1" t="s">
        <v>54</v>
      </c>
      <c r="AA1383" s="1" t="s">
        <v>2286</v>
      </c>
      <c r="AB1383" s="1" t="s">
        <v>10254</v>
      </c>
      <c r="AC1383" s="1" t="s">
        <v>7655</v>
      </c>
      <c r="AD1383" s="1" t="s">
        <v>242</v>
      </c>
      <c r="AE1383" s="1" t="s">
        <v>43</v>
      </c>
      <c r="AF1383" s="1" t="s">
        <v>58</v>
      </c>
      <c r="AG1383" s="1" t="s">
        <v>42</v>
      </c>
      <c r="AH1383" s="1" t="s">
        <v>10255</v>
      </c>
      <c r="AI1383" s="1" t="s">
        <v>80</v>
      </c>
    </row>
    <row r="1384" ht="14.25" customHeight="1">
      <c r="A1384" s="1" t="s">
        <v>35</v>
      </c>
      <c r="B1384" s="1" t="s">
        <v>36</v>
      </c>
      <c r="D1384" s="1" t="s">
        <v>10256</v>
      </c>
      <c r="E1384" s="1" t="s">
        <v>39</v>
      </c>
      <c r="F1384" s="1" t="s">
        <v>10257</v>
      </c>
      <c r="G1384" s="1">
        <v>10897.0</v>
      </c>
      <c r="H1384" s="1" t="s">
        <v>10258</v>
      </c>
      <c r="I1384" s="1" t="s">
        <v>42</v>
      </c>
      <c r="J1384" s="1" t="s">
        <v>43</v>
      </c>
      <c r="L1384" s="1" t="s">
        <v>44</v>
      </c>
      <c r="M1384" s="1" t="s">
        <v>80</v>
      </c>
      <c r="N1384" s="1">
        <v>1.0</v>
      </c>
      <c r="O1384" s="1" t="s">
        <v>46</v>
      </c>
      <c r="P1384" s="1">
        <v>0.0</v>
      </c>
      <c r="Q1384" s="1" t="s">
        <v>80</v>
      </c>
      <c r="R1384" s="1">
        <v>8812.0</v>
      </c>
      <c r="S1384" s="1" t="s">
        <v>1347</v>
      </c>
      <c r="T1384" s="1" t="s">
        <v>1348</v>
      </c>
      <c r="U1384" s="1" t="s">
        <v>43</v>
      </c>
      <c r="X1384" s="1" t="s">
        <v>561</v>
      </c>
      <c r="Y1384" s="1" t="s">
        <v>53</v>
      </c>
      <c r="Z1384" s="1" t="s">
        <v>617</v>
      </c>
      <c r="AA1384" s="1" t="s">
        <v>55</v>
      </c>
      <c r="AB1384" s="1" t="s">
        <v>10259</v>
      </c>
      <c r="AC1384" s="1" t="s">
        <v>3922</v>
      </c>
      <c r="AE1384" s="1" t="s">
        <v>43</v>
      </c>
      <c r="AF1384" s="1" t="s">
        <v>58</v>
      </c>
      <c r="AG1384" s="1" t="s">
        <v>42</v>
      </c>
      <c r="AH1384" s="1" t="s">
        <v>10260</v>
      </c>
      <c r="AI1384" s="1" t="s">
        <v>80</v>
      </c>
    </row>
    <row r="1385" ht="14.25" customHeight="1">
      <c r="A1385" s="1" t="s">
        <v>35</v>
      </c>
      <c r="B1385" s="1" t="s">
        <v>74</v>
      </c>
      <c r="D1385" s="1" t="s">
        <v>10261</v>
      </c>
      <c r="E1385" s="1" t="s">
        <v>39</v>
      </c>
      <c r="F1385" s="1" t="s">
        <v>10262</v>
      </c>
      <c r="G1385" s="1">
        <v>10898.0</v>
      </c>
      <c r="H1385" s="1" t="s">
        <v>10263</v>
      </c>
      <c r="I1385" s="1" t="s">
        <v>42</v>
      </c>
      <c r="J1385" s="1" t="s">
        <v>43</v>
      </c>
      <c r="L1385" s="1" t="s">
        <v>44</v>
      </c>
      <c r="M1385" s="1" t="s">
        <v>80</v>
      </c>
      <c r="N1385" s="1">
        <v>1.0</v>
      </c>
      <c r="O1385" s="1" t="s">
        <v>46</v>
      </c>
      <c r="P1385" s="1">
        <v>0.0</v>
      </c>
      <c r="Q1385" s="1" t="s">
        <v>80</v>
      </c>
      <c r="R1385" s="1">
        <v>3201.0</v>
      </c>
      <c r="S1385" s="1" t="s">
        <v>10264</v>
      </c>
      <c r="T1385" s="1" t="s">
        <v>10265</v>
      </c>
      <c r="U1385" s="1" t="s">
        <v>43</v>
      </c>
      <c r="X1385" s="1" t="s">
        <v>1417</v>
      </c>
      <c r="Y1385" s="1" t="s">
        <v>53</v>
      </c>
      <c r="Z1385" s="1" t="s">
        <v>617</v>
      </c>
      <c r="AA1385" s="1" t="s">
        <v>3521</v>
      </c>
      <c r="AB1385" s="1" t="s">
        <v>10266</v>
      </c>
      <c r="AC1385" s="1" t="s">
        <v>4533</v>
      </c>
      <c r="AE1385" s="1" t="s">
        <v>43</v>
      </c>
      <c r="AF1385" s="1" t="s">
        <v>72</v>
      </c>
      <c r="AG1385" s="1" t="s">
        <v>42</v>
      </c>
      <c r="AH1385" s="1" t="s">
        <v>10267</v>
      </c>
      <c r="AI1385" s="1" t="s">
        <v>80</v>
      </c>
    </row>
    <row r="1386" ht="14.25" customHeight="1">
      <c r="A1386" s="1" t="s">
        <v>35</v>
      </c>
      <c r="B1386" s="1" t="s">
        <v>74</v>
      </c>
      <c r="C1386" s="1" t="s">
        <v>10268</v>
      </c>
      <c r="D1386" s="1" t="s">
        <v>10269</v>
      </c>
      <c r="E1386" s="1" t="s">
        <v>39</v>
      </c>
      <c r="F1386" s="1" t="s">
        <v>10270</v>
      </c>
      <c r="G1386" s="1">
        <v>10899.0</v>
      </c>
      <c r="H1386" s="1" t="s">
        <v>10271</v>
      </c>
      <c r="I1386" s="1" t="s">
        <v>42</v>
      </c>
      <c r="J1386" s="1" t="s">
        <v>43</v>
      </c>
      <c r="L1386" s="1" t="s">
        <v>44</v>
      </c>
      <c r="M1386" s="1" t="s">
        <v>80</v>
      </c>
      <c r="N1386" s="1">
        <v>1.0</v>
      </c>
      <c r="O1386" s="1" t="s">
        <v>869</v>
      </c>
      <c r="P1386" s="1">
        <v>0.0</v>
      </c>
      <c r="Q1386" s="1" t="s">
        <v>80</v>
      </c>
      <c r="R1386" s="1">
        <v>5914.0</v>
      </c>
      <c r="S1386" s="1" t="s">
        <v>545</v>
      </c>
      <c r="T1386" s="1" t="s">
        <v>546</v>
      </c>
      <c r="U1386" s="1" t="s">
        <v>49</v>
      </c>
      <c r="V1386" s="1" t="s">
        <v>10272</v>
      </c>
      <c r="W1386" s="1" t="s">
        <v>10268</v>
      </c>
      <c r="X1386" s="1" t="s">
        <v>751</v>
      </c>
      <c r="Y1386" s="1" t="s">
        <v>53</v>
      </c>
      <c r="Z1386" s="1" t="s">
        <v>54</v>
      </c>
      <c r="AA1386" s="1" t="s">
        <v>3380</v>
      </c>
      <c r="AB1386" s="1" t="s">
        <v>10273</v>
      </c>
      <c r="AC1386" s="1" t="s">
        <v>3696</v>
      </c>
      <c r="AD1386" s="1" t="s">
        <v>242</v>
      </c>
      <c r="AE1386" s="1" t="s">
        <v>43</v>
      </c>
      <c r="AF1386" s="1" t="s">
        <v>72</v>
      </c>
      <c r="AG1386" s="1" t="s">
        <v>42</v>
      </c>
      <c r="AH1386" s="1" t="s">
        <v>10274</v>
      </c>
      <c r="AI1386" s="1" t="s">
        <v>80</v>
      </c>
    </row>
    <row r="1387" ht="14.25" customHeight="1">
      <c r="A1387" s="1" t="s">
        <v>35</v>
      </c>
      <c r="B1387" s="1" t="s">
        <v>684</v>
      </c>
      <c r="C1387" s="1" t="s">
        <v>10275</v>
      </c>
      <c r="D1387" s="1" t="s">
        <v>10276</v>
      </c>
      <c r="E1387" s="1" t="s">
        <v>39</v>
      </c>
      <c r="F1387" s="1" t="s">
        <v>10277</v>
      </c>
      <c r="G1387" s="1">
        <v>10900.0</v>
      </c>
      <c r="H1387" s="1" t="s">
        <v>10278</v>
      </c>
      <c r="I1387" s="1" t="s">
        <v>42</v>
      </c>
      <c r="J1387" s="1" t="s">
        <v>43</v>
      </c>
      <c r="L1387" s="1" t="s">
        <v>44</v>
      </c>
      <c r="M1387" s="1" t="s">
        <v>80</v>
      </c>
      <c r="N1387" s="1">
        <v>2.0</v>
      </c>
      <c r="O1387" s="1" t="s">
        <v>46</v>
      </c>
      <c r="P1387" s="1">
        <v>0.0</v>
      </c>
      <c r="Q1387" s="1" t="s">
        <v>45</v>
      </c>
      <c r="R1387" s="1">
        <v>8415.0</v>
      </c>
      <c r="S1387" s="1" t="s">
        <v>10279</v>
      </c>
      <c r="T1387" s="1" t="s">
        <v>10280</v>
      </c>
      <c r="U1387" s="1" t="s">
        <v>49</v>
      </c>
      <c r="V1387" s="1" t="s">
        <v>10281</v>
      </c>
      <c r="W1387" s="1" t="s">
        <v>10282</v>
      </c>
      <c r="X1387" s="1" t="s">
        <v>279</v>
      </c>
      <c r="Y1387" s="1" t="s">
        <v>53</v>
      </c>
      <c r="Z1387" s="1" t="s">
        <v>54</v>
      </c>
      <c r="AA1387" s="1" t="s">
        <v>692</v>
      </c>
      <c r="AB1387" s="1" t="s">
        <v>10277</v>
      </c>
      <c r="AC1387" s="1" t="s">
        <v>3172</v>
      </c>
      <c r="AD1387" s="1" t="s">
        <v>242</v>
      </c>
      <c r="AE1387" s="1" t="s">
        <v>43</v>
      </c>
      <c r="AF1387" s="1" t="s">
        <v>58</v>
      </c>
      <c r="AG1387" s="1" t="s">
        <v>42</v>
      </c>
      <c r="AH1387" s="1" t="s">
        <v>10283</v>
      </c>
      <c r="AI1387" s="1" t="s">
        <v>883</v>
      </c>
    </row>
    <row r="1388" ht="14.25" customHeight="1">
      <c r="A1388" s="1" t="s">
        <v>35</v>
      </c>
      <c r="B1388" s="1" t="s">
        <v>74</v>
      </c>
      <c r="C1388" s="1" t="s">
        <v>10284</v>
      </c>
      <c r="D1388" s="1" t="s">
        <v>10285</v>
      </c>
      <c r="E1388" s="1" t="s">
        <v>39</v>
      </c>
      <c r="F1388" s="1" t="s">
        <v>10286</v>
      </c>
      <c r="G1388" s="1">
        <v>10901.0</v>
      </c>
      <c r="H1388" s="1" t="s">
        <v>10287</v>
      </c>
      <c r="I1388" s="1" t="s">
        <v>42</v>
      </c>
      <c r="J1388" s="1" t="s">
        <v>43</v>
      </c>
      <c r="L1388" s="1" t="s">
        <v>44</v>
      </c>
      <c r="M1388" s="1" t="s">
        <v>80</v>
      </c>
      <c r="N1388" s="1">
        <v>1.0</v>
      </c>
      <c r="O1388" s="1" t="s">
        <v>869</v>
      </c>
      <c r="P1388" s="1">
        <v>0.0</v>
      </c>
      <c r="Q1388" s="1" t="s">
        <v>80</v>
      </c>
      <c r="R1388" s="1">
        <v>6.33061868E8</v>
      </c>
      <c r="S1388" s="1" t="s">
        <v>10288</v>
      </c>
      <c r="T1388" s="1" t="s">
        <v>10289</v>
      </c>
      <c r="U1388" s="1" t="s">
        <v>49</v>
      </c>
      <c r="V1388" s="1" t="s">
        <v>10290</v>
      </c>
      <c r="W1388" s="1" t="s">
        <v>10284</v>
      </c>
      <c r="X1388" s="1" t="s">
        <v>733</v>
      </c>
      <c r="Y1388" s="1" t="s">
        <v>53</v>
      </c>
      <c r="Z1388" s="1" t="s">
        <v>54</v>
      </c>
      <c r="AA1388" s="1" t="s">
        <v>3380</v>
      </c>
      <c r="AB1388" s="1" t="s">
        <v>10291</v>
      </c>
      <c r="AC1388" s="1" t="s">
        <v>8152</v>
      </c>
      <c r="AE1388" s="1" t="s">
        <v>43</v>
      </c>
      <c r="AF1388" s="1" t="s">
        <v>72</v>
      </c>
      <c r="AG1388" s="1" t="s">
        <v>42</v>
      </c>
      <c r="AH1388" s="1" t="s">
        <v>10292</v>
      </c>
      <c r="AI1388" s="1" t="s">
        <v>80</v>
      </c>
    </row>
    <row r="1389" ht="14.25" customHeight="1">
      <c r="A1389" s="1" t="s">
        <v>35</v>
      </c>
      <c r="B1389" s="1" t="s">
        <v>1873</v>
      </c>
      <c r="D1389" s="1" t="s">
        <v>10293</v>
      </c>
      <c r="E1389" s="1" t="s">
        <v>39</v>
      </c>
      <c r="F1389" s="1" t="s">
        <v>8091</v>
      </c>
      <c r="G1389" s="1">
        <v>10902.0</v>
      </c>
      <c r="H1389" s="1" t="s">
        <v>2613</v>
      </c>
      <c r="I1389" s="1" t="s">
        <v>42</v>
      </c>
      <c r="J1389" s="1" t="s">
        <v>43</v>
      </c>
      <c r="L1389" s="1" t="s">
        <v>44</v>
      </c>
      <c r="M1389" s="1" t="s">
        <v>80</v>
      </c>
      <c r="N1389" s="1">
        <v>1.0</v>
      </c>
      <c r="O1389" s="1" t="s">
        <v>3622</v>
      </c>
      <c r="P1389" s="1">
        <v>0.0</v>
      </c>
      <c r="Q1389" s="1" t="s">
        <v>80</v>
      </c>
      <c r="R1389" s="1">
        <v>8605.0</v>
      </c>
      <c r="S1389" s="1" t="s">
        <v>1149</v>
      </c>
      <c r="T1389" s="1" t="s">
        <v>1150</v>
      </c>
      <c r="U1389" s="1" t="s">
        <v>43</v>
      </c>
      <c r="X1389" s="1" t="s">
        <v>919</v>
      </c>
      <c r="Y1389" s="1" t="s">
        <v>53</v>
      </c>
      <c r="Z1389" s="1" t="s">
        <v>617</v>
      </c>
      <c r="AA1389" s="1" t="s">
        <v>1882</v>
      </c>
      <c r="AB1389" s="1" t="s">
        <v>8095</v>
      </c>
      <c r="AC1389" s="1" t="s">
        <v>336</v>
      </c>
      <c r="AE1389" s="1" t="s">
        <v>43</v>
      </c>
      <c r="AF1389" s="1" t="s">
        <v>72</v>
      </c>
      <c r="AG1389" s="1" t="s">
        <v>42</v>
      </c>
      <c r="AH1389" s="1" t="s">
        <v>10294</v>
      </c>
      <c r="AI1389" s="1" t="s">
        <v>80</v>
      </c>
    </row>
    <row r="1390" ht="14.25" customHeight="1">
      <c r="A1390" s="1" t="s">
        <v>35</v>
      </c>
      <c r="B1390" s="1" t="s">
        <v>704</v>
      </c>
      <c r="D1390" s="1" t="s">
        <v>10295</v>
      </c>
      <c r="F1390" s="1" t="s">
        <v>10296</v>
      </c>
      <c r="G1390" s="1">
        <v>10903.0</v>
      </c>
      <c r="H1390" s="1" t="s">
        <v>10297</v>
      </c>
      <c r="I1390" s="1" t="s">
        <v>42</v>
      </c>
      <c r="J1390" s="1" t="s">
        <v>43</v>
      </c>
      <c r="L1390" s="1" t="s">
        <v>44</v>
      </c>
      <c r="M1390" s="1" t="s">
        <v>80</v>
      </c>
      <c r="N1390" s="1">
        <v>1.0</v>
      </c>
      <c r="O1390" s="1" t="s">
        <v>1719</v>
      </c>
      <c r="P1390" s="1">
        <v>0.0</v>
      </c>
      <c r="Q1390" s="1" t="s">
        <v>80</v>
      </c>
      <c r="R1390" s="1">
        <v>8888.0</v>
      </c>
      <c r="S1390" s="1" t="s">
        <v>1329</v>
      </c>
      <c r="T1390" s="1" t="s">
        <v>751</v>
      </c>
      <c r="U1390" s="1" t="s">
        <v>43</v>
      </c>
      <c r="X1390" s="1" t="s">
        <v>549</v>
      </c>
      <c r="Y1390" s="1" t="s">
        <v>53</v>
      </c>
      <c r="Z1390" s="1" t="s">
        <v>617</v>
      </c>
      <c r="AA1390" s="1" t="s">
        <v>1382</v>
      </c>
      <c r="AB1390" s="1" t="s">
        <v>10298</v>
      </c>
      <c r="AC1390" s="1" t="s">
        <v>3762</v>
      </c>
      <c r="AE1390" s="1" t="s">
        <v>43</v>
      </c>
      <c r="AF1390" s="1" t="s">
        <v>72</v>
      </c>
      <c r="AG1390" s="1" t="s">
        <v>42</v>
      </c>
      <c r="AH1390" s="1" t="s">
        <v>10299</v>
      </c>
      <c r="AI1390" s="1" t="s">
        <v>80</v>
      </c>
    </row>
    <row r="1391" ht="14.25" customHeight="1">
      <c r="A1391" s="1" t="s">
        <v>35</v>
      </c>
      <c r="B1391" s="1" t="s">
        <v>3144</v>
      </c>
      <c r="C1391" s="1" t="s">
        <v>10300</v>
      </c>
      <c r="D1391" s="1" t="s">
        <v>10301</v>
      </c>
      <c r="E1391" s="1" t="s">
        <v>39</v>
      </c>
      <c r="F1391" s="1" t="s">
        <v>10302</v>
      </c>
      <c r="G1391" s="1">
        <v>10904.0</v>
      </c>
      <c r="H1391" s="1" t="s">
        <v>10303</v>
      </c>
      <c r="I1391" s="1" t="s">
        <v>42</v>
      </c>
      <c r="J1391" s="1" t="s">
        <v>43</v>
      </c>
      <c r="L1391" s="1" t="s">
        <v>44</v>
      </c>
      <c r="M1391" s="1" t="s">
        <v>45</v>
      </c>
      <c r="N1391" s="1">
        <v>1.0</v>
      </c>
      <c r="O1391" s="1" t="s">
        <v>3799</v>
      </c>
      <c r="P1391" s="1">
        <v>0.0</v>
      </c>
      <c r="Q1391" s="1" t="s">
        <v>45</v>
      </c>
      <c r="R1391" s="1">
        <v>6219.0</v>
      </c>
      <c r="S1391" s="1" t="s">
        <v>10304</v>
      </c>
      <c r="T1391" s="1" t="s">
        <v>10305</v>
      </c>
      <c r="U1391" s="1" t="s">
        <v>49</v>
      </c>
      <c r="V1391" s="1" t="s">
        <v>10306</v>
      </c>
      <c r="W1391" s="1" t="s">
        <v>10307</v>
      </c>
      <c r="X1391" s="1" t="s">
        <v>179</v>
      </c>
      <c r="Y1391" s="1" t="s">
        <v>53</v>
      </c>
      <c r="Z1391" s="1" t="s">
        <v>54</v>
      </c>
      <c r="AA1391" s="1" t="s">
        <v>3151</v>
      </c>
      <c r="AB1391" s="1" t="s">
        <v>10308</v>
      </c>
      <c r="AC1391" s="1" t="s">
        <v>6821</v>
      </c>
      <c r="AE1391" s="1" t="s">
        <v>43</v>
      </c>
      <c r="AF1391" s="1" t="s">
        <v>58</v>
      </c>
      <c r="AG1391" s="1" t="s">
        <v>42</v>
      </c>
      <c r="AH1391" s="1" t="s">
        <v>10300</v>
      </c>
      <c r="AI1391" s="1" t="s">
        <v>45</v>
      </c>
    </row>
    <row r="1392" ht="14.25" customHeight="1">
      <c r="A1392" s="1" t="s">
        <v>35</v>
      </c>
      <c r="B1392" s="1" t="s">
        <v>145</v>
      </c>
      <c r="C1392" s="1" t="s">
        <v>10309</v>
      </c>
      <c r="D1392" s="1" t="s">
        <v>10310</v>
      </c>
      <c r="E1392" s="1" t="s">
        <v>39</v>
      </c>
      <c r="F1392" s="1" t="s">
        <v>10311</v>
      </c>
      <c r="G1392" s="1">
        <v>10905.0</v>
      </c>
      <c r="H1392" s="1" t="s">
        <v>10312</v>
      </c>
      <c r="I1392" s="1" t="s">
        <v>42</v>
      </c>
      <c r="J1392" s="1" t="s">
        <v>43</v>
      </c>
      <c r="L1392" s="1" t="s">
        <v>44</v>
      </c>
      <c r="M1392" s="1" t="s">
        <v>80</v>
      </c>
      <c r="N1392" s="1">
        <v>1.0</v>
      </c>
      <c r="O1392" s="1" t="s">
        <v>46</v>
      </c>
      <c r="P1392" s="1">
        <v>0.0</v>
      </c>
      <c r="Q1392" s="1" t="s">
        <v>80</v>
      </c>
      <c r="R1392" s="1">
        <v>5626.0</v>
      </c>
      <c r="S1392" s="1" t="s">
        <v>10313</v>
      </c>
      <c r="T1392" s="1" t="s">
        <v>10314</v>
      </c>
      <c r="U1392" s="1" t="s">
        <v>49</v>
      </c>
      <c r="V1392" s="1" t="s">
        <v>10315</v>
      </c>
      <c r="W1392" s="1" t="s">
        <v>10316</v>
      </c>
      <c r="X1392" s="1" t="s">
        <v>132</v>
      </c>
      <c r="Y1392" s="1" t="s">
        <v>53</v>
      </c>
      <c r="Z1392" s="1" t="s">
        <v>54</v>
      </c>
      <c r="AA1392" s="1" t="s">
        <v>890</v>
      </c>
      <c r="AB1392" s="1" t="s">
        <v>10317</v>
      </c>
      <c r="AC1392" s="1" t="s">
        <v>3142</v>
      </c>
      <c r="AE1392" s="1" t="s">
        <v>43</v>
      </c>
      <c r="AF1392" s="1" t="s">
        <v>58</v>
      </c>
      <c r="AG1392" s="1" t="s">
        <v>42</v>
      </c>
      <c r="AH1392" s="1" t="s">
        <v>10309</v>
      </c>
      <c r="AI1392" s="1" t="s">
        <v>80</v>
      </c>
    </row>
    <row r="1393" ht="14.25" customHeight="1">
      <c r="A1393" s="1" t="s">
        <v>35</v>
      </c>
      <c r="B1393" s="1" t="s">
        <v>74</v>
      </c>
      <c r="D1393" s="1" t="s">
        <v>10318</v>
      </c>
      <c r="E1393" s="1" t="s">
        <v>39</v>
      </c>
      <c r="F1393" s="1" t="s">
        <v>10319</v>
      </c>
      <c r="G1393" s="1">
        <v>10906.0</v>
      </c>
      <c r="H1393" s="1" t="s">
        <v>2613</v>
      </c>
      <c r="I1393" s="1" t="s">
        <v>10320</v>
      </c>
      <c r="J1393" s="1" t="s">
        <v>49</v>
      </c>
      <c r="K1393" s="1" t="s">
        <v>10321</v>
      </c>
      <c r="L1393" s="1" t="s">
        <v>44</v>
      </c>
      <c r="M1393" s="1" t="s">
        <v>80</v>
      </c>
      <c r="N1393" s="1">
        <v>4.0</v>
      </c>
      <c r="O1393" s="1" t="s">
        <v>46</v>
      </c>
      <c r="P1393" s="1">
        <v>2.0</v>
      </c>
      <c r="Q1393" s="1" t="s">
        <v>80</v>
      </c>
      <c r="R1393" s="1">
        <v>8.19848648E8</v>
      </c>
      <c r="S1393" s="1" t="s">
        <v>638</v>
      </c>
      <c r="T1393" s="1" t="s">
        <v>639</v>
      </c>
      <c r="U1393" s="1" t="s">
        <v>43</v>
      </c>
      <c r="X1393" s="1" t="s">
        <v>616</v>
      </c>
      <c r="Y1393" s="1" t="s">
        <v>53</v>
      </c>
      <c r="Z1393" s="1" t="s">
        <v>617</v>
      </c>
      <c r="AA1393" s="1" t="s">
        <v>7596</v>
      </c>
      <c r="AB1393" s="1" t="s">
        <v>10322</v>
      </c>
      <c r="AC1393" s="1" t="s">
        <v>5803</v>
      </c>
      <c r="AE1393" s="1" t="s">
        <v>43</v>
      </c>
      <c r="AF1393" s="1" t="s">
        <v>72</v>
      </c>
      <c r="AG1393" s="1" t="s">
        <v>42</v>
      </c>
      <c r="AH1393" s="1" t="s">
        <v>10323</v>
      </c>
      <c r="AI1393" s="1" t="s">
        <v>80</v>
      </c>
    </row>
    <row r="1394" ht="14.25" customHeight="1">
      <c r="A1394" s="1" t="s">
        <v>35</v>
      </c>
      <c r="B1394" s="1" t="s">
        <v>3144</v>
      </c>
      <c r="C1394" s="1" t="s">
        <v>10324</v>
      </c>
      <c r="D1394" s="1" t="s">
        <v>10325</v>
      </c>
      <c r="E1394" s="1" t="s">
        <v>39</v>
      </c>
      <c r="F1394" s="1" t="s">
        <v>10326</v>
      </c>
      <c r="G1394" s="1">
        <v>10907.0</v>
      </c>
      <c r="H1394" s="1" t="s">
        <v>10327</v>
      </c>
      <c r="I1394" s="1" t="s">
        <v>42</v>
      </c>
      <c r="J1394" s="1" t="s">
        <v>43</v>
      </c>
      <c r="L1394" s="1" t="s">
        <v>44</v>
      </c>
      <c r="M1394" s="1" t="s">
        <v>80</v>
      </c>
      <c r="N1394" s="1">
        <v>1.0</v>
      </c>
      <c r="O1394" s="1" t="s">
        <v>972</v>
      </c>
      <c r="P1394" s="1">
        <v>0.0</v>
      </c>
      <c r="Q1394" s="1" t="s">
        <v>80</v>
      </c>
      <c r="R1394" s="1">
        <v>6037.0</v>
      </c>
      <c r="S1394" s="1" t="s">
        <v>10328</v>
      </c>
      <c r="T1394" s="1" t="s">
        <v>10329</v>
      </c>
      <c r="U1394" s="1" t="s">
        <v>49</v>
      </c>
      <c r="V1394" s="1" t="s">
        <v>10330</v>
      </c>
      <c r="W1394" s="1" t="s">
        <v>10331</v>
      </c>
      <c r="X1394" s="1" t="s">
        <v>201</v>
      </c>
      <c r="Y1394" s="1" t="s">
        <v>53</v>
      </c>
      <c r="Z1394" s="1" t="s">
        <v>54</v>
      </c>
      <c r="AA1394" s="1" t="s">
        <v>3151</v>
      </c>
      <c r="AB1394" s="1" t="s">
        <v>10332</v>
      </c>
      <c r="AC1394" s="1" t="s">
        <v>5474</v>
      </c>
      <c r="AE1394" s="1" t="s">
        <v>43</v>
      </c>
      <c r="AF1394" s="1" t="s">
        <v>58</v>
      </c>
      <c r="AG1394" s="1" t="s">
        <v>42</v>
      </c>
      <c r="AH1394" s="1" t="s">
        <v>10333</v>
      </c>
      <c r="AI1394" s="1" t="s">
        <v>80</v>
      </c>
    </row>
    <row r="1395" ht="14.25" customHeight="1">
      <c r="A1395" s="1" t="s">
        <v>35</v>
      </c>
      <c r="B1395" s="1" t="s">
        <v>74</v>
      </c>
      <c r="C1395" s="1" t="s">
        <v>10334</v>
      </c>
      <c r="D1395" s="1" t="s">
        <v>10335</v>
      </c>
      <c r="E1395" s="1" t="s">
        <v>39</v>
      </c>
      <c r="F1395" s="1" t="s">
        <v>10336</v>
      </c>
      <c r="G1395" s="1">
        <v>10908.0</v>
      </c>
      <c r="H1395" s="1" t="s">
        <v>10337</v>
      </c>
      <c r="I1395" s="1" t="s">
        <v>10338</v>
      </c>
      <c r="J1395" s="1" t="s">
        <v>49</v>
      </c>
      <c r="K1395" s="1" t="s">
        <v>10339</v>
      </c>
      <c r="L1395" s="1" t="s">
        <v>44</v>
      </c>
      <c r="M1395" s="1" t="s">
        <v>80</v>
      </c>
      <c r="N1395" s="1">
        <v>1.0</v>
      </c>
      <c r="O1395" s="1" t="s">
        <v>477</v>
      </c>
      <c r="P1395" s="1">
        <v>1.0</v>
      </c>
      <c r="Q1395" s="1" t="s">
        <v>80</v>
      </c>
      <c r="R1395" s="1">
        <v>6358.0</v>
      </c>
      <c r="S1395" s="1" t="s">
        <v>3045</v>
      </c>
      <c r="T1395" s="1" t="s">
        <v>3046</v>
      </c>
      <c r="U1395" s="1" t="s">
        <v>49</v>
      </c>
      <c r="V1395" s="1" t="s">
        <v>10340</v>
      </c>
      <c r="W1395" s="1" t="s">
        <v>10334</v>
      </c>
      <c r="X1395" s="1" t="s">
        <v>344</v>
      </c>
      <c r="Y1395" s="1" t="s">
        <v>53</v>
      </c>
      <c r="Z1395" s="1" t="s">
        <v>54</v>
      </c>
      <c r="AA1395" s="1" t="s">
        <v>239</v>
      </c>
      <c r="AB1395" s="1" t="s">
        <v>10341</v>
      </c>
      <c r="AC1395" s="1" t="s">
        <v>3646</v>
      </c>
      <c r="AE1395" s="1" t="s">
        <v>43</v>
      </c>
      <c r="AF1395" s="1" t="s">
        <v>72</v>
      </c>
      <c r="AG1395" s="1" t="s">
        <v>42</v>
      </c>
      <c r="AH1395" s="1" t="s">
        <v>10334</v>
      </c>
      <c r="AI1395" s="1" t="s">
        <v>80</v>
      </c>
    </row>
    <row r="1396" ht="14.25" customHeight="1">
      <c r="A1396" s="1" t="s">
        <v>35</v>
      </c>
      <c r="B1396" s="1" t="s">
        <v>145</v>
      </c>
      <c r="C1396" s="1" t="s">
        <v>10342</v>
      </c>
      <c r="D1396" s="1" t="s">
        <v>10343</v>
      </c>
      <c r="E1396" s="1" t="s">
        <v>39</v>
      </c>
      <c r="F1396" s="1" t="s">
        <v>10344</v>
      </c>
      <c r="G1396" s="1">
        <v>10909.0</v>
      </c>
      <c r="H1396" s="1" t="s">
        <v>10345</v>
      </c>
      <c r="I1396" s="1" t="s">
        <v>42</v>
      </c>
      <c r="J1396" s="1" t="s">
        <v>43</v>
      </c>
      <c r="L1396" s="1" t="s">
        <v>44</v>
      </c>
      <c r="M1396" s="1" t="s">
        <v>80</v>
      </c>
      <c r="N1396" s="1">
        <v>1.0</v>
      </c>
      <c r="O1396" s="1" t="s">
        <v>46</v>
      </c>
      <c r="P1396" s="1">
        <v>0.0</v>
      </c>
      <c r="Q1396" s="1" t="s">
        <v>80</v>
      </c>
      <c r="R1396" s="1">
        <v>8.99904901E8</v>
      </c>
      <c r="S1396" s="1" t="s">
        <v>10346</v>
      </c>
      <c r="T1396" s="1" t="s">
        <v>10347</v>
      </c>
      <c r="U1396" s="1" t="s">
        <v>49</v>
      </c>
      <c r="V1396" s="1" t="s">
        <v>10348</v>
      </c>
      <c r="W1396" s="1" t="s">
        <v>10349</v>
      </c>
      <c r="X1396" s="1" t="s">
        <v>85</v>
      </c>
      <c r="Y1396" s="1" t="s">
        <v>53</v>
      </c>
      <c r="Z1396" s="1" t="s">
        <v>54</v>
      </c>
      <c r="AA1396" s="1" t="s">
        <v>302</v>
      </c>
      <c r="AB1396" s="1" t="s">
        <v>10350</v>
      </c>
      <c r="AC1396" s="1" t="s">
        <v>3199</v>
      </c>
      <c r="AE1396" s="1" t="s">
        <v>43</v>
      </c>
      <c r="AF1396" s="1" t="s">
        <v>72</v>
      </c>
      <c r="AG1396" s="1" t="s">
        <v>42</v>
      </c>
      <c r="AH1396" s="1" t="s">
        <v>10342</v>
      </c>
      <c r="AI1396" s="1" t="s">
        <v>80</v>
      </c>
    </row>
    <row r="1397" ht="14.25" customHeight="1">
      <c r="A1397" s="1" t="s">
        <v>35</v>
      </c>
      <c r="B1397" s="1" t="s">
        <v>684</v>
      </c>
      <c r="C1397" s="1" t="s">
        <v>10351</v>
      </c>
      <c r="D1397" s="1" t="s">
        <v>10352</v>
      </c>
      <c r="E1397" s="1" t="s">
        <v>39</v>
      </c>
      <c r="F1397" s="1" t="s">
        <v>10353</v>
      </c>
      <c r="G1397" s="1">
        <v>10910.0</v>
      </c>
      <c r="H1397" s="1" t="s">
        <v>10354</v>
      </c>
      <c r="I1397" s="1" t="s">
        <v>42</v>
      </c>
      <c r="J1397" s="1" t="s">
        <v>43</v>
      </c>
      <c r="L1397" s="1" t="s">
        <v>44</v>
      </c>
      <c r="M1397" s="1" t="s">
        <v>80</v>
      </c>
      <c r="N1397" s="1">
        <v>1.0</v>
      </c>
      <c r="O1397" s="1" t="s">
        <v>46</v>
      </c>
      <c r="P1397" s="1">
        <v>0.0</v>
      </c>
      <c r="Q1397" s="1" t="s">
        <v>80</v>
      </c>
      <c r="R1397" s="1">
        <v>6416.0</v>
      </c>
      <c r="S1397" s="1" t="s">
        <v>3571</v>
      </c>
      <c r="T1397" s="1" t="s">
        <v>3572</v>
      </c>
      <c r="U1397" s="1" t="s">
        <v>49</v>
      </c>
      <c r="V1397" s="1" t="s">
        <v>10355</v>
      </c>
      <c r="W1397" s="1" t="s">
        <v>10356</v>
      </c>
      <c r="X1397" s="1" t="s">
        <v>549</v>
      </c>
      <c r="Y1397" s="1" t="s">
        <v>69</v>
      </c>
      <c r="Z1397" s="1" t="s">
        <v>54</v>
      </c>
      <c r="AA1397" s="1" t="s">
        <v>752</v>
      </c>
      <c r="AB1397" s="1" t="s">
        <v>10357</v>
      </c>
      <c r="AC1397" s="1" t="s">
        <v>3574</v>
      </c>
      <c r="AE1397" s="1" t="s">
        <v>43</v>
      </c>
      <c r="AF1397" s="1" t="s">
        <v>58</v>
      </c>
      <c r="AG1397" s="1" t="s">
        <v>42</v>
      </c>
      <c r="AH1397" s="1" t="s">
        <v>10351</v>
      </c>
      <c r="AI1397" s="1" t="s">
        <v>80</v>
      </c>
    </row>
    <row r="1398" ht="14.25" customHeight="1">
      <c r="A1398" s="1" t="s">
        <v>35</v>
      </c>
      <c r="B1398" s="1" t="s">
        <v>74</v>
      </c>
      <c r="C1398" s="1" t="s">
        <v>10358</v>
      </c>
      <c r="D1398" s="1" t="s">
        <v>10359</v>
      </c>
      <c r="E1398" s="1" t="s">
        <v>39</v>
      </c>
      <c r="F1398" s="1" t="s">
        <v>43</v>
      </c>
      <c r="G1398" s="1">
        <v>10911.0</v>
      </c>
      <c r="H1398" s="1" t="s">
        <v>10360</v>
      </c>
      <c r="I1398" s="1" t="s">
        <v>42</v>
      </c>
      <c r="J1398" s="1" t="s">
        <v>43</v>
      </c>
      <c r="L1398" s="1" t="s">
        <v>44</v>
      </c>
      <c r="M1398" s="1" t="s">
        <v>80</v>
      </c>
      <c r="N1398" s="1">
        <v>1.0</v>
      </c>
      <c r="O1398" s="1" t="s">
        <v>46</v>
      </c>
      <c r="P1398" s="1">
        <v>0.0</v>
      </c>
      <c r="Q1398" s="1" t="s">
        <v>45</v>
      </c>
      <c r="R1398" s="1">
        <v>8662.0</v>
      </c>
      <c r="S1398" s="1" t="s">
        <v>10361</v>
      </c>
      <c r="T1398" s="1" t="s">
        <v>10362</v>
      </c>
      <c r="U1398" s="1" t="s">
        <v>49</v>
      </c>
      <c r="V1398" s="1" t="s">
        <v>10363</v>
      </c>
      <c r="W1398" s="1" t="s">
        <v>10358</v>
      </c>
      <c r="X1398" s="1" t="s">
        <v>238</v>
      </c>
      <c r="Y1398" s="1" t="s">
        <v>53</v>
      </c>
      <c r="Z1398" s="1" t="s">
        <v>54</v>
      </c>
      <c r="AA1398" s="1" t="s">
        <v>239</v>
      </c>
      <c r="AB1398" s="1" t="s">
        <v>10364</v>
      </c>
      <c r="AC1398" s="1" t="s">
        <v>1861</v>
      </c>
      <c r="AE1398" s="1" t="s">
        <v>43</v>
      </c>
      <c r="AF1398" s="1" t="s">
        <v>72</v>
      </c>
      <c r="AG1398" s="1" t="s">
        <v>42</v>
      </c>
      <c r="AH1398" s="1" t="s">
        <v>10365</v>
      </c>
      <c r="AI1398" s="1" t="s">
        <v>80</v>
      </c>
    </row>
    <row r="1399" ht="14.25" customHeight="1">
      <c r="A1399" s="1" t="s">
        <v>35</v>
      </c>
      <c r="B1399" s="1" t="s">
        <v>36</v>
      </c>
      <c r="C1399" s="1" t="s">
        <v>10366</v>
      </c>
      <c r="D1399" s="1" t="s">
        <v>10367</v>
      </c>
      <c r="E1399" s="1" t="s">
        <v>39</v>
      </c>
      <c r="F1399" s="1" t="s">
        <v>10368</v>
      </c>
      <c r="G1399" s="1">
        <v>10912.0</v>
      </c>
      <c r="H1399" s="1" t="s">
        <v>10369</v>
      </c>
      <c r="I1399" s="1" t="s">
        <v>42</v>
      </c>
      <c r="J1399" s="1" t="s">
        <v>43</v>
      </c>
      <c r="L1399" s="1" t="s">
        <v>44</v>
      </c>
      <c r="M1399" s="1" t="s">
        <v>80</v>
      </c>
      <c r="N1399" s="1">
        <v>1.0</v>
      </c>
      <c r="O1399" s="1" t="s">
        <v>46</v>
      </c>
      <c r="P1399" s="1">
        <v>0.0</v>
      </c>
      <c r="Q1399" s="1" t="s">
        <v>45</v>
      </c>
      <c r="R1399" s="1">
        <v>6048.0</v>
      </c>
      <c r="S1399" s="1" t="s">
        <v>8438</v>
      </c>
      <c r="T1399" s="1" t="s">
        <v>8439</v>
      </c>
      <c r="U1399" s="1" t="s">
        <v>49</v>
      </c>
      <c r="V1399" s="1" t="s">
        <v>10370</v>
      </c>
      <c r="W1399" s="1" t="s">
        <v>10371</v>
      </c>
      <c r="X1399" s="1" t="s">
        <v>549</v>
      </c>
      <c r="Y1399" s="1" t="s">
        <v>69</v>
      </c>
      <c r="Z1399" s="1" t="s">
        <v>54</v>
      </c>
      <c r="AA1399" s="1" t="s">
        <v>417</v>
      </c>
      <c r="AB1399" s="1" t="s">
        <v>10372</v>
      </c>
      <c r="AC1399" s="1" t="s">
        <v>6282</v>
      </c>
      <c r="AE1399" s="1" t="s">
        <v>43</v>
      </c>
      <c r="AF1399" s="1" t="s">
        <v>72</v>
      </c>
      <c r="AG1399" s="1" t="s">
        <v>42</v>
      </c>
      <c r="AH1399" s="1" t="s">
        <v>10366</v>
      </c>
      <c r="AI1399" s="1" t="s">
        <v>80</v>
      </c>
    </row>
    <row r="1400" ht="14.25" customHeight="1">
      <c r="A1400" s="1" t="s">
        <v>35</v>
      </c>
      <c r="B1400" s="1" t="s">
        <v>74</v>
      </c>
      <c r="C1400" s="1" t="s">
        <v>10373</v>
      </c>
      <c r="D1400" s="1" t="s">
        <v>10374</v>
      </c>
      <c r="E1400" s="1" t="s">
        <v>39</v>
      </c>
      <c r="F1400" s="1" t="s">
        <v>10375</v>
      </c>
      <c r="G1400" s="1">
        <v>10913.0</v>
      </c>
      <c r="H1400" s="1" t="s">
        <v>10376</v>
      </c>
      <c r="I1400" s="1" t="s">
        <v>42</v>
      </c>
      <c r="J1400" s="1" t="s">
        <v>43</v>
      </c>
      <c r="L1400" s="1" t="s">
        <v>44</v>
      </c>
      <c r="M1400" s="1" t="s">
        <v>80</v>
      </c>
      <c r="N1400" s="1">
        <v>1.0</v>
      </c>
      <c r="O1400" s="1" t="s">
        <v>46</v>
      </c>
      <c r="P1400" s="1">
        <v>0.0</v>
      </c>
      <c r="Q1400" s="1" t="s">
        <v>80</v>
      </c>
      <c r="R1400" s="1">
        <v>8612.0</v>
      </c>
      <c r="S1400" s="1" t="s">
        <v>2213</v>
      </c>
      <c r="T1400" s="1" t="s">
        <v>2214</v>
      </c>
      <c r="U1400" s="1" t="s">
        <v>49</v>
      </c>
      <c r="V1400" s="1" t="s">
        <v>10377</v>
      </c>
      <c r="W1400" s="1" t="s">
        <v>10378</v>
      </c>
      <c r="X1400" s="1" t="s">
        <v>121</v>
      </c>
      <c r="Y1400" s="1" t="s">
        <v>53</v>
      </c>
      <c r="Z1400" s="1" t="s">
        <v>54</v>
      </c>
      <c r="AA1400" s="1" t="s">
        <v>6252</v>
      </c>
      <c r="AB1400" s="1" t="s">
        <v>10379</v>
      </c>
      <c r="AC1400" s="1" t="s">
        <v>4374</v>
      </c>
      <c r="AE1400" s="1" t="s">
        <v>43</v>
      </c>
      <c r="AF1400" s="1" t="s">
        <v>58</v>
      </c>
      <c r="AG1400" s="1" t="s">
        <v>42</v>
      </c>
      <c r="AH1400" s="1" t="s">
        <v>10373</v>
      </c>
      <c r="AI1400" s="1" t="s">
        <v>80</v>
      </c>
    </row>
    <row r="1401" ht="14.25" customHeight="1">
      <c r="A1401" s="1" t="s">
        <v>35</v>
      </c>
      <c r="B1401" s="1" t="s">
        <v>74</v>
      </c>
      <c r="C1401" s="1" t="s">
        <v>10380</v>
      </c>
      <c r="D1401" s="1" t="s">
        <v>10381</v>
      </c>
      <c r="E1401" s="1" t="s">
        <v>39</v>
      </c>
      <c r="F1401" s="1" t="s">
        <v>10382</v>
      </c>
      <c r="G1401" s="1">
        <v>10914.0</v>
      </c>
      <c r="H1401" s="1" t="s">
        <v>10383</v>
      </c>
      <c r="I1401" s="1" t="s">
        <v>42</v>
      </c>
      <c r="J1401" s="1" t="s">
        <v>43</v>
      </c>
      <c r="L1401" s="1" t="s">
        <v>44</v>
      </c>
      <c r="M1401" s="1" t="s">
        <v>45</v>
      </c>
      <c r="N1401" s="1">
        <v>1.0</v>
      </c>
      <c r="O1401" s="1" t="s">
        <v>825</v>
      </c>
      <c r="P1401" s="1">
        <v>0.0</v>
      </c>
      <c r="Q1401" s="1" t="s">
        <v>45</v>
      </c>
      <c r="R1401" s="1">
        <v>6.4217552E8</v>
      </c>
      <c r="S1401" s="1" t="s">
        <v>778</v>
      </c>
      <c r="T1401" s="1" t="s">
        <v>779</v>
      </c>
      <c r="U1401" s="1" t="s">
        <v>49</v>
      </c>
      <c r="V1401" s="1" t="s">
        <v>10384</v>
      </c>
      <c r="W1401" s="1" t="s">
        <v>10380</v>
      </c>
      <c r="X1401" s="1" t="s">
        <v>781</v>
      </c>
      <c r="Y1401" s="1" t="s">
        <v>69</v>
      </c>
      <c r="Z1401" s="1" t="s">
        <v>54</v>
      </c>
      <c r="AA1401" s="1" t="s">
        <v>782</v>
      </c>
      <c r="AB1401" s="1" t="s">
        <v>10385</v>
      </c>
      <c r="AC1401" s="1" t="s">
        <v>3225</v>
      </c>
      <c r="AE1401" s="1" t="s">
        <v>43</v>
      </c>
      <c r="AF1401" s="1" t="s">
        <v>72</v>
      </c>
      <c r="AG1401" s="1" t="s">
        <v>42</v>
      </c>
      <c r="AH1401" s="1" t="s">
        <v>10386</v>
      </c>
      <c r="AI1401" s="1" t="s">
        <v>45</v>
      </c>
    </row>
    <row r="1402" ht="14.25" customHeight="1">
      <c r="A1402" s="1" t="s">
        <v>35</v>
      </c>
      <c r="B1402" s="1" t="s">
        <v>74</v>
      </c>
      <c r="C1402" s="1" t="s">
        <v>10387</v>
      </c>
      <c r="D1402" s="1" t="s">
        <v>10388</v>
      </c>
      <c r="E1402" s="1" t="s">
        <v>39</v>
      </c>
      <c r="F1402" s="1" t="s">
        <v>10389</v>
      </c>
      <c r="G1402" s="1">
        <v>10915.0</v>
      </c>
      <c r="H1402" s="1" t="s">
        <v>10390</v>
      </c>
      <c r="I1402" s="1" t="s">
        <v>42</v>
      </c>
      <c r="J1402" s="1" t="s">
        <v>43</v>
      </c>
      <c r="L1402" s="1" t="s">
        <v>44</v>
      </c>
      <c r="M1402" s="1" t="s">
        <v>80</v>
      </c>
      <c r="N1402" s="1">
        <v>1.0</v>
      </c>
      <c r="O1402" s="1" t="s">
        <v>477</v>
      </c>
      <c r="P1402" s="1">
        <v>0.0</v>
      </c>
      <c r="Q1402" s="1" t="s">
        <v>80</v>
      </c>
      <c r="R1402" s="1">
        <v>8595.0</v>
      </c>
      <c r="S1402" s="1" t="s">
        <v>10391</v>
      </c>
      <c r="T1402" s="1" t="s">
        <v>10392</v>
      </c>
      <c r="U1402" s="1" t="s">
        <v>49</v>
      </c>
      <c r="V1402" s="1" t="s">
        <v>10393</v>
      </c>
      <c r="W1402" s="1" t="s">
        <v>10387</v>
      </c>
      <c r="X1402" s="1" t="s">
        <v>238</v>
      </c>
      <c r="Y1402" s="1" t="s">
        <v>53</v>
      </c>
      <c r="Z1402" s="1" t="s">
        <v>54</v>
      </c>
      <c r="AA1402" s="1" t="s">
        <v>239</v>
      </c>
      <c r="AB1402" s="1" t="s">
        <v>10394</v>
      </c>
      <c r="AC1402" s="1" t="s">
        <v>7655</v>
      </c>
      <c r="AE1402" s="1" t="s">
        <v>43</v>
      </c>
      <c r="AF1402" s="1" t="s">
        <v>72</v>
      </c>
      <c r="AG1402" s="1" t="s">
        <v>42</v>
      </c>
      <c r="AH1402" s="1" t="s">
        <v>10387</v>
      </c>
      <c r="AI1402" s="1" t="s">
        <v>80</v>
      </c>
    </row>
    <row r="1403" ht="14.25" customHeight="1">
      <c r="A1403" s="1" t="s">
        <v>35</v>
      </c>
      <c r="B1403" s="1" t="s">
        <v>74</v>
      </c>
      <c r="C1403" s="1" t="s">
        <v>10395</v>
      </c>
      <c r="D1403" s="1" t="s">
        <v>10396</v>
      </c>
      <c r="E1403" s="1" t="s">
        <v>39</v>
      </c>
      <c r="F1403" s="1" t="s">
        <v>10397</v>
      </c>
      <c r="G1403" s="1">
        <v>10916.0</v>
      </c>
      <c r="H1403" s="1" t="s">
        <v>10398</v>
      </c>
      <c r="I1403" s="1" t="s">
        <v>42</v>
      </c>
      <c r="J1403" s="1" t="s">
        <v>43</v>
      </c>
      <c r="L1403" s="1" t="s">
        <v>44</v>
      </c>
      <c r="M1403" s="1" t="s">
        <v>45</v>
      </c>
      <c r="N1403" s="1">
        <v>1.0</v>
      </c>
      <c r="O1403" s="1" t="s">
        <v>825</v>
      </c>
      <c r="P1403" s="1">
        <v>0.0</v>
      </c>
      <c r="Q1403" s="1" t="s">
        <v>45</v>
      </c>
      <c r="R1403" s="1">
        <v>6.4217552E8</v>
      </c>
      <c r="S1403" s="1" t="s">
        <v>778</v>
      </c>
      <c r="T1403" s="1" t="s">
        <v>779</v>
      </c>
      <c r="U1403" s="1" t="s">
        <v>49</v>
      </c>
      <c r="V1403" s="1" t="s">
        <v>9958</v>
      </c>
      <c r="W1403" s="1" t="s">
        <v>10395</v>
      </c>
      <c r="X1403" s="1" t="s">
        <v>781</v>
      </c>
      <c r="Y1403" s="1" t="s">
        <v>69</v>
      </c>
      <c r="Z1403" s="1" t="s">
        <v>54</v>
      </c>
      <c r="AA1403" s="1" t="s">
        <v>782</v>
      </c>
      <c r="AB1403" s="1" t="s">
        <v>10399</v>
      </c>
      <c r="AC1403" s="1" t="s">
        <v>3225</v>
      </c>
      <c r="AE1403" s="1" t="s">
        <v>43</v>
      </c>
      <c r="AF1403" s="1" t="s">
        <v>72</v>
      </c>
      <c r="AG1403" s="1" t="s">
        <v>42</v>
      </c>
      <c r="AH1403" s="1" t="s">
        <v>10400</v>
      </c>
      <c r="AI1403" s="1" t="s">
        <v>45</v>
      </c>
    </row>
    <row r="1404" ht="14.25" customHeight="1">
      <c r="A1404" s="1" t="s">
        <v>35</v>
      </c>
      <c r="B1404" s="1" t="s">
        <v>74</v>
      </c>
      <c r="C1404" s="1" t="s">
        <v>10401</v>
      </c>
      <c r="D1404" s="1" t="s">
        <v>10402</v>
      </c>
      <c r="E1404" s="1" t="s">
        <v>39</v>
      </c>
      <c r="F1404" s="1" t="s">
        <v>10403</v>
      </c>
      <c r="G1404" s="1">
        <v>10917.0</v>
      </c>
      <c r="H1404" s="1" t="s">
        <v>10404</v>
      </c>
      <c r="I1404" s="1" t="s">
        <v>42</v>
      </c>
      <c r="J1404" s="1" t="s">
        <v>43</v>
      </c>
      <c r="L1404" s="1" t="s">
        <v>44</v>
      </c>
      <c r="M1404" s="1" t="s">
        <v>45</v>
      </c>
      <c r="N1404" s="1">
        <v>1.0</v>
      </c>
      <c r="O1404" s="1" t="s">
        <v>383</v>
      </c>
      <c r="P1404" s="1">
        <v>0.0</v>
      </c>
      <c r="Q1404" s="1" t="s">
        <v>45</v>
      </c>
      <c r="R1404" s="1">
        <v>6.4217552E8</v>
      </c>
      <c r="S1404" s="1" t="s">
        <v>778</v>
      </c>
      <c r="T1404" s="1" t="s">
        <v>779</v>
      </c>
      <c r="U1404" s="1" t="s">
        <v>49</v>
      </c>
      <c r="V1404" s="1" t="s">
        <v>7912</v>
      </c>
      <c r="W1404" s="1" t="s">
        <v>10401</v>
      </c>
      <c r="X1404" s="1" t="s">
        <v>781</v>
      </c>
      <c r="Y1404" s="1" t="s">
        <v>69</v>
      </c>
      <c r="Z1404" s="1" t="s">
        <v>54</v>
      </c>
      <c r="AA1404" s="1" t="s">
        <v>782</v>
      </c>
      <c r="AB1404" s="1" t="s">
        <v>10405</v>
      </c>
      <c r="AC1404" s="1" t="s">
        <v>3225</v>
      </c>
      <c r="AE1404" s="1" t="s">
        <v>43</v>
      </c>
      <c r="AF1404" s="1" t="s">
        <v>72</v>
      </c>
      <c r="AG1404" s="1" t="s">
        <v>42</v>
      </c>
      <c r="AH1404" s="1" t="s">
        <v>10406</v>
      </c>
      <c r="AI1404" s="1" t="s">
        <v>45</v>
      </c>
    </row>
    <row r="1405" ht="14.25" customHeight="1">
      <c r="A1405" s="1" t="s">
        <v>35</v>
      </c>
      <c r="B1405" s="1" t="s">
        <v>210</v>
      </c>
      <c r="C1405" s="1" t="s">
        <v>10407</v>
      </c>
      <c r="D1405" s="1" t="s">
        <v>10408</v>
      </c>
      <c r="E1405" s="1" t="s">
        <v>39</v>
      </c>
      <c r="F1405" s="1" t="s">
        <v>10409</v>
      </c>
      <c r="G1405" s="1">
        <v>10918.0</v>
      </c>
      <c r="H1405" s="1" t="s">
        <v>10410</v>
      </c>
      <c r="I1405" s="1" t="s">
        <v>42</v>
      </c>
      <c r="J1405" s="1" t="s">
        <v>43</v>
      </c>
      <c r="L1405" s="1" t="s">
        <v>44</v>
      </c>
      <c r="M1405" s="1" t="s">
        <v>80</v>
      </c>
      <c r="N1405" s="1">
        <v>1.0</v>
      </c>
      <c r="O1405" s="1" t="s">
        <v>46</v>
      </c>
      <c r="P1405" s="1">
        <v>0.0</v>
      </c>
      <c r="Q1405" s="1" t="s">
        <v>80</v>
      </c>
      <c r="R1405" s="1">
        <v>8.18108684E8</v>
      </c>
      <c r="S1405" s="1" t="s">
        <v>4649</v>
      </c>
      <c r="T1405" s="1" t="s">
        <v>4650</v>
      </c>
      <c r="U1405" s="1" t="s">
        <v>49</v>
      </c>
      <c r="V1405" s="1" t="s">
        <v>10411</v>
      </c>
      <c r="W1405" s="1" t="s">
        <v>10412</v>
      </c>
      <c r="X1405" s="1" t="s">
        <v>167</v>
      </c>
      <c r="Y1405" s="1" t="s">
        <v>53</v>
      </c>
      <c r="Z1405" s="1" t="s">
        <v>54</v>
      </c>
      <c r="AA1405" s="1" t="s">
        <v>313</v>
      </c>
      <c r="AB1405" s="1" t="s">
        <v>10413</v>
      </c>
      <c r="AC1405" s="1" t="s">
        <v>3662</v>
      </c>
      <c r="AE1405" s="1" t="s">
        <v>43</v>
      </c>
      <c r="AF1405" s="1" t="s">
        <v>58</v>
      </c>
      <c r="AG1405" s="1" t="s">
        <v>42</v>
      </c>
      <c r="AH1405" s="1" t="s">
        <v>10407</v>
      </c>
      <c r="AI1405" s="1" t="s">
        <v>80</v>
      </c>
    </row>
    <row r="1406" ht="14.25" customHeight="1">
      <c r="A1406" s="1" t="s">
        <v>35</v>
      </c>
      <c r="B1406" s="1" t="s">
        <v>74</v>
      </c>
      <c r="C1406" s="1" t="s">
        <v>10414</v>
      </c>
      <c r="D1406" s="1" t="s">
        <v>10415</v>
      </c>
      <c r="E1406" s="1" t="s">
        <v>39</v>
      </c>
      <c r="F1406" s="1" t="s">
        <v>10416</v>
      </c>
      <c r="G1406" s="1">
        <v>10919.0</v>
      </c>
      <c r="H1406" s="1" t="s">
        <v>10417</v>
      </c>
      <c r="I1406" s="1" t="s">
        <v>42</v>
      </c>
      <c r="J1406" s="1" t="s">
        <v>43</v>
      </c>
      <c r="L1406" s="1" t="s">
        <v>44</v>
      </c>
      <c r="M1406" s="1" t="s">
        <v>45</v>
      </c>
      <c r="N1406" s="1">
        <v>1.0</v>
      </c>
      <c r="O1406" s="1" t="s">
        <v>383</v>
      </c>
      <c r="P1406" s="1">
        <v>0.0</v>
      </c>
      <c r="Q1406" s="1" t="s">
        <v>45</v>
      </c>
      <c r="R1406" s="1">
        <v>6.4217552E8</v>
      </c>
      <c r="S1406" s="1" t="s">
        <v>778</v>
      </c>
      <c r="T1406" s="1" t="s">
        <v>779</v>
      </c>
      <c r="U1406" s="1" t="s">
        <v>49</v>
      </c>
      <c r="V1406" s="1" t="s">
        <v>10418</v>
      </c>
      <c r="W1406" s="1" t="s">
        <v>10414</v>
      </c>
      <c r="X1406" s="1" t="s">
        <v>781</v>
      </c>
      <c r="Y1406" s="1" t="s">
        <v>69</v>
      </c>
      <c r="Z1406" s="1" t="s">
        <v>54</v>
      </c>
      <c r="AA1406" s="1" t="s">
        <v>782</v>
      </c>
      <c r="AB1406" s="1" t="s">
        <v>10405</v>
      </c>
      <c r="AC1406" s="1" t="s">
        <v>3225</v>
      </c>
      <c r="AE1406" s="1" t="s">
        <v>43</v>
      </c>
      <c r="AF1406" s="1" t="s">
        <v>72</v>
      </c>
      <c r="AG1406" s="1" t="s">
        <v>42</v>
      </c>
      <c r="AH1406" s="1" t="s">
        <v>10419</v>
      </c>
      <c r="AI1406" s="1" t="s">
        <v>45</v>
      </c>
    </row>
    <row r="1407" ht="14.25" customHeight="1">
      <c r="A1407" s="1" t="s">
        <v>35</v>
      </c>
      <c r="B1407" s="1" t="s">
        <v>74</v>
      </c>
      <c r="C1407" s="1" t="s">
        <v>10420</v>
      </c>
      <c r="D1407" s="1" t="s">
        <v>10421</v>
      </c>
      <c r="E1407" s="1" t="s">
        <v>39</v>
      </c>
      <c r="F1407" s="1" t="s">
        <v>10422</v>
      </c>
      <c r="G1407" s="1">
        <v>10920.0</v>
      </c>
      <c r="H1407" s="1" t="s">
        <v>10423</v>
      </c>
      <c r="I1407" s="1" t="s">
        <v>42</v>
      </c>
      <c r="J1407" s="1" t="s">
        <v>43</v>
      </c>
      <c r="L1407" s="1" t="s">
        <v>44</v>
      </c>
      <c r="M1407" s="1" t="s">
        <v>45</v>
      </c>
      <c r="N1407" s="1">
        <v>1.0</v>
      </c>
      <c r="O1407" s="1" t="s">
        <v>383</v>
      </c>
      <c r="P1407" s="1">
        <v>0.0</v>
      </c>
      <c r="Q1407" s="1" t="s">
        <v>45</v>
      </c>
      <c r="R1407" s="1">
        <v>6.4217552E8</v>
      </c>
      <c r="S1407" s="1" t="s">
        <v>778</v>
      </c>
      <c r="T1407" s="1" t="s">
        <v>779</v>
      </c>
      <c r="U1407" s="1" t="s">
        <v>49</v>
      </c>
      <c r="V1407" s="1" t="s">
        <v>3327</v>
      </c>
      <c r="W1407" s="1" t="s">
        <v>10420</v>
      </c>
      <c r="X1407" s="1" t="s">
        <v>781</v>
      </c>
      <c r="Y1407" s="1" t="s">
        <v>1087</v>
      </c>
      <c r="Z1407" s="1" t="s">
        <v>54</v>
      </c>
      <c r="AA1407" s="1" t="s">
        <v>782</v>
      </c>
      <c r="AB1407" s="1" t="s">
        <v>10424</v>
      </c>
      <c r="AC1407" s="1" t="s">
        <v>3225</v>
      </c>
      <c r="AE1407" s="1" t="s">
        <v>43</v>
      </c>
      <c r="AF1407" s="1" t="s">
        <v>72</v>
      </c>
      <c r="AG1407" s="1" t="s">
        <v>42</v>
      </c>
      <c r="AH1407" s="1" t="s">
        <v>10425</v>
      </c>
      <c r="AI1407" s="1" t="s">
        <v>45</v>
      </c>
    </row>
    <row r="1408" ht="14.25" customHeight="1">
      <c r="A1408" s="1" t="s">
        <v>35</v>
      </c>
      <c r="B1408" s="1" t="s">
        <v>74</v>
      </c>
      <c r="C1408" s="1" t="s">
        <v>10426</v>
      </c>
      <c r="D1408" s="1" t="s">
        <v>10427</v>
      </c>
      <c r="E1408" s="1" t="s">
        <v>39</v>
      </c>
      <c r="F1408" s="1" t="s">
        <v>10422</v>
      </c>
      <c r="G1408" s="1">
        <v>10921.0</v>
      </c>
      <c r="H1408" s="1" t="s">
        <v>10428</v>
      </c>
      <c r="I1408" s="1" t="s">
        <v>42</v>
      </c>
      <c r="J1408" s="1" t="s">
        <v>43</v>
      </c>
      <c r="L1408" s="1" t="s">
        <v>44</v>
      </c>
      <c r="M1408" s="1" t="s">
        <v>45</v>
      </c>
      <c r="N1408" s="1">
        <v>1.0</v>
      </c>
      <c r="O1408" s="1" t="s">
        <v>383</v>
      </c>
      <c r="P1408" s="1">
        <v>0.0</v>
      </c>
      <c r="Q1408" s="1" t="s">
        <v>45</v>
      </c>
      <c r="R1408" s="1">
        <v>6.4217552E8</v>
      </c>
      <c r="S1408" s="1" t="s">
        <v>778</v>
      </c>
      <c r="T1408" s="1" t="s">
        <v>779</v>
      </c>
      <c r="U1408" s="1" t="s">
        <v>49</v>
      </c>
      <c r="V1408" s="1" t="s">
        <v>3327</v>
      </c>
      <c r="W1408" s="1" t="s">
        <v>10426</v>
      </c>
      <c r="X1408" s="1" t="s">
        <v>781</v>
      </c>
      <c r="Y1408" s="1" t="s">
        <v>1087</v>
      </c>
      <c r="Z1408" s="1" t="s">
        <v>54</v>
      </c>
      <c r="AA1408" s="1" t="s">
        <v>782</v>
      </c>
      <c r="AB1408" s="1" t="s">
        <v>10424</v>
      </c>
      <c r="AC1408" s="1" t="s">
        <v>3225</v>
      </c>
      <c r="AE1408" s="1" t="s">
        <v>43</v>
      </c>
      <c r="AF1408" s="1" t="s">
        <v>72</v>
      </c>
      <c r="AG1408" s="1" t="s">
        <v>42</v>
      </c>
      <c r="AH1408" s="1" t="s">
        <v>10429</v>
      </c>
      <c r="AI1408" s="1" t="s">
        <v>45</v>
      </c>
    </row>
    <row r="1409" ht="14.25" customHeight="1">
      <c r="A1409" s="1" t="s">
        <v>35</v>
      </c>
      <c r="B1409" s="1" t="s">
        <v>74</v>
      </c>
      <c r="C1409" s="1" t="s">
        <v>10430</v>
      </c>
      <c r="D1409" s="1" t="s">
        <v>10431</v>
      </c>
      <c r="E1409" s="1" t="s">
        <v>39</v>
      </c>
      <c r="F1409" s="1" t="s">
        <v>10432</v>
      </c>
      <c r="G1409" s="1">
        <v>10922.0</v>
      </c>
      <c r="H1409" s="1" t="s">
        <v>10433</v>
      </c>
      <c r="I1409" s="1" t="s">
        <v>42</v>
      </c>
      <c r="J1409" s="1" t="s">
        <v>43</v>
      </c>
      <c r="L1409" s="1" t="s">
        <v>44</v>
      </c>
      <c r="M1409" s="1" t="s">
        <v>45</v>
      </c>
      <c r="N1409" s="1">
        <v>1.0</v>
      </c>
      <c r="O1409" s="1" t="s">
        <v>383</v>
      </c>
      <c r="P1409" s="1">
        <v>0.0</v>
      </c>
      <c r="Q1409" s="1" t="s">
        <v>45</v>
      </c>
      <c r="R1409" s="1">
        <v>6.4217552E8</v>
      </c>
      <c r="S1409" s="1" t="s">
        <v>778</v>
      </c>
      <c r="T1409" s="1" t="s">
        <v>779</v>
      </c>
      <c r="U1409" s="1" t="s">
        <v>49</v>
      </c>
      <c r="V1409" s="1" t="s">
        <v>5937</v>
      </c>
      <c r="W1409" s="1" t="s">
        <v>10430</v>
      </c>
      <c r="X1409" s="1" t="s">
        <v>781</v>
      </c>
      <c r="Y1409" s="1" t="s">
        <v>1087</v>
      </c>
      <c r="Z1409" s="1" t="s">
        <v>54</v>
      </c>
      <c r="AA1409" s="1" t="s">
        <v>782</v>
      </c>
      <c r="AB1409" s="1" t="s">
        <v>10405</v>
      </c>
      <c r="AC1409" s="1" t="s">
        <v>3225</v>
      </c>
      <c r="AE1409" s="1" t="s">
        <v>43</v>
      </c>
      <c r="AF1409" s="1" t="s">
        <v>72</v>
      </c>
      <c r="AG1409" s="1" t="s">
        <v>42</v>
      </c>
      <c r="AH1409" s="1" t="s">
        <v>10434</v>
      </c>
      <c r="AI1409" s="1" t="s">
        <v>45</v>
      </c>
    </row>
    <row r="1410" ht="14.25" customHeight="1">
      <c r="A1410" s="1" t="s">
        <v>35</v>
      </c>
      <c r="B1410" s="1" t="s">
        <v>74</v>
      </c>
      <c r="C1410" s="1" t="s">
        <v>10435</v>
      </c>
      <c r="D1410" s="1" t="s">
        <v>10436</v>
      </c>
      <c r="E1410" s="1" t="s">
        <v>39</v>
      </c>
      <c r="F1410" s="1" t="s">
        <v>43</v>
      </c>
      <c r="G1410" s="1">
        <v>10923.0</v>
      </c>
      <c r="H1410" s="1" t="s">
        <v>10437</v>
      </c>
      <c r="I1410" s="1" t="s">
        <v>10438</v>
      </c>
      <c r="J1410" s="1" t="s">
        <v>49</v>
      </c>
      <c r="K1410" s="1" t="s">
        <v>10439</v>
      </c>
      <c r="L1410" s="1" t="s">
        <v>44</v>
      </c>
      <c r="M1410" s="1" t="s">
        <v>80</v>
      </c>
      <c r="N1410" s="1">
        <v>1.0</v>
      </c>
      <c r="O1410" s="1" t="s">
        <v>46</v>
      </c>
      <c r="P1410" s="1">
        <v>1.0</v>
      </c>
      <c r="Q1410" s="1" t="s">
        <v>45</v>
      </c>
      <c r="R1410" s="1">
        <v>6974.0</v>
      </c>
      <c r="S1410" s="1" t="s">
        <v>187</v>
      </c>
      <c r="T1410" s="1" t="s">
        <v>188</v>
      </c>
      <c r="U1410" s="1" t="s">
        <v>49</v>
      </c>
      <c r="V1410" s="1" t="s">
        <v>10440</v>
      </c>
      <c r="W1410" s="1" t="s">
        <v>10435</v>
      </c>
      <c r="X1410" s="1" t="s">
        <v>751</v>
      </c>
      <c r="Y1410" s="1" t="s">
        <v>53</v>
      </c>
      <c r="Z1410" s="1" t="s">
        <v>54</v>
      </c>
      <c r="AA1410" s="1" t="s">
        <v>3683</v>
      </c>
      <c r="AB1410" s="1" t="s">
        <v>10441</v>
      </c>
      <c r="AC1410" s="1" t="s">
        <v>3497</v>
      </c>
      <c r="AD1410" s="1" t="s">
        <v>242</v>
      </c>
      <c r="AE1410" s="1" t="s">
        <v>43</v>
      </c>
      <c r="AF1410" s="1" t="s">
        <v>72</v>
      </c>
      <c r="AG1410" s="1" t="s">
        <v>42</v>
      </c>
      <c r="AH1410" s="1" t="s">
        <v>10442</v>
      </c>
      <c r="AI1410" s="1" t="s">
        <v>80</v>
      </c>
    </row>
    <row r="1411" ht="14.25" customHeight="1">
      <c r="A1411" s="1" t="s">
        <v>35</v>
      </c>
      <c r="B1411" s="1" t="s">
        <v>74</v>
      </c>
      <c r="C1411" s="1" t="s">
        <v>10443</v>
      </c>
      <c r="D1411" s="1" t="s">
        <v>10444</v>
      </c>
      <c r="E1411" s="1" t="s">
        <v>39</v>
      </c>
      <c r="F1411" s="1" t="s">
        <v>10445</v>
      </c>
      <c r="G1411" s="1">
        <v>10924.0</v>
      </c>
      <c r="H1411" s="1" t="s">
        <v>10446</v>
      </c>
      <c r="I1411" s="1" t="s">
        <v>42</v>
      </c>
      <c r="J1411" s="1" t="s">
        <v>43</v>
      </c>
      <c r="L1411" s="1" t="s">
        <v>44</v>
      </c>
      <c r="M1411" s="1" t="s">
        <v>80</v>
      </c>
      <c r="N1411" s="1">
        <v>1.0</v>
      </c>
      <c r="O1411" s="1" t="s">
        <v>383</v>
      </c>
      <c r="P1411" s="1">
        <v>0.0</v>
      </c>
      <c r="Q1411" s="1" t="s">
        <v>80</v>
      </c>
      <c r="R1411" s="1">
        <v>6.4217552E8</v>
      </c>
      <c r="S1411" s="1" t="s">
        <v>778</v>
      </c>
      <c r="T1411" s="1" t="s">
        <v>779</v>
      </c>
      <c r="U1411" s="1" t="s">
        <v>49</v>
      </c>
      <c r="V1411" s="1" t="s">
        <v>10447</v>
      </c>
      <c r="W1411" s="1" t="s">
        <v>10443</v>
      </c>
      <c r="X1411" s="1" t="s">
        <v>781</v>
      </c>
      <c r="Y1411" s="1" t="s">
        <v>53</v>
      </c>
      <c r="Z1411" s="1" t="s">
        <v>54</v>
      </c>
      <c r="AA1411" s="1" t="s">
        <v>782</v>
      </c>
      <c r="AB1411" s="1" t="s">
        <v>10448</v>
      </c>
      <c r="AC1411" s="1" t="s">
        <v>3225</v>
      </c>
      <c r="AE1411" s="1" t="s">
        <v>43</v>
      </c>
      <c r="AF1411" s="1" t="s">
        <v>72</v>
      </c>
      <c r="AG1411" s="1" t="s">
        <v>42</v>
      </c>
      <c r="AH1411" s="1" t="s">
        <v>10449</v>
      </c>
      <c r="AI1411" s="1" t="s">
        <v>80</v>
      </c>
    </row>
    <row r="1412" ht="14.25" customHeight="1">
      <c r="A1412" s="1" t="s">
        <v>35</v>
      </c>
      <c r="B1412" s="1" t="s">
        <v>704</v>
      </c>
      <c r="C1412" s="1" t="s">
        <v>10450</v>
      </c>
      <c r="D1412" s="1" t="s">
        <v>10451</v>
      </c>
      <c r="E1412" s="1" t="s">
        <v>39</v>
      </c>
      <c r="F1412" s="1" t="s">
        <v>10452</v>
      </c>
      <c r="G1412" s="1">
        <v>10925.0</v>
      </c>
      <c r="H1412" s="1" t="s">
        <v>10453</v>
      </c>
      <c r="I1412" s="1" t="s">
        <v>42</v>
      </c>
      <c r="J1412" s="1" t="s">
        <v>43</v>
      </c>
      <c r="L1412" s="1" t="s">
        <v>44</v>
      </c>
      <c r="M1412" s="1" t="s">
        <v>80</v>
      </c>
      <c r="N1412" s="1">
        <v>1.0</v>
      </c>
      <c r="O1412" s="1" t="s">
        <v>145</v>
      </c>
      <c r="P1412" s="1">
        <v>0.0</v>
      </c>
      <c r="Q1412" s="1" t="s">
        <v>80</v>
      </c>
      <c r="R1412" s="1">
        <v>8437.0</v>
      </c>
      <c r="S1412" s="1" t="s">
        <v>10454</v>
      </c>
      <c r="T1412" s="1" t="s">
        <v>10455</v>
      </c>
      <c r="U1412" s="1" t="s">
        <v>49</v>
      </c>
      <c r="V1412" s="1" t="s">
        <v>10456</v>
      </c>
      <c r="W1412" s="1" t="s">
        <v>10457</v>
      </c>
      <c r="X1412" s="1" t="s">
        <v>121</v>
      </c>
      <c r="Y1412" s="1" t="s">
        <v>53</v>
      </c>
      <c r="Z1412" s="1" t="s">
        <v>54</v>
      </c>
      <c r="AA1412" s="1" t="s">
        <v>997</v>
      </c>
      <c r="AB1412" s="1" t="s">
        <v>10458</v>
      </c>
      <c r="AC1412" s="1" t="s">
        <v>3172</v>
      </c>
      <c r="AE1412" s="1" t="s">
        <v>43</v>
      </c>
      <c r="AF1412" s="1" t="s">
        <v>72</v>
      </c>
      <c r="AG1412" s="1" t="s">
        <v>42</v>
      </c>
      <c r="AH1412" s="1" t="s">
        <v>10450</v>
      </c>
      <c r="AI1412" s="1" t="s">
        <v>80</v>
      </c>
    </row>
    <row r="1413" ht="14.25" customHeight="1">
      <c r="A1413" s="1" t="s">
        <v>35</v>
      </c>
      <c r="B1413" s="1" t="s">
        <v>704</v>
      </c>
      <c r="D1413" s="1" t="s">
        <v>10459</v>
      </c>
      <c r="E1413" s="1" t="s">
        <v>39</v>
      </c>
      <c r="F1413" s="1" t="s">
        <v>10460</v>
      </c>
      <c r="G1413" s="1">
        <v>10926.0</v>
      </c>
      <c r="H1413" s="1" t="s">
        <v>10461</v>
      </c>
      <c r="I1413" s="1" t="s">
        <v>42</v>
      </c>
      <c r="J1413" s="1" t="s">
        <v>43</v>
      </c>
      <c r="L1413" s="1" t="s">
        <v>44</v>
      </c>
      <c r="M1413" s="1" t="s">
        <v>80</v>
      </c>
      <c r="N1413" s="1">
        <v>1.0</v>
      </c>
      <c r="O1413" s="1" t="s">
        <v>709</v>
      </c>
      <c r="P1413" s="1">
        <v>0.0</v>
      </c>
      <c r="Q1413" s="1" t="s">
        <v>45</v>
      </c>
      <c r="R1413" s="1">
        <v>6738.0</v>
      </c>
      <c r="S1413" s="1" t="s">
        <v>2743</v>
      </c>
      <c r="T1413" s="1" t="s">
        <v>2744</v>
      </c>
      <c r="U1413" s="1" t="s">
        <v>118</v>
      </c>
      <c r="V1413" s="1" t="s">
        <v>10462</v>
      </c>
      <c r="W1413" s="1" t="s">
        <v>10463</v>
      </c>
      <c r="X1413" s="1" t="s">
        <v>121</v>
      </c>
      <c r="Y1413" s="1" t="s">
        <v>53</v>
      </c>
      <c r="Z1413" s="1" t="s">
        <v>6151</v>
      </c>
      <c r="AA1413" s="1" t="s">
        <v>714</v>
      </c>
      <c r="AB1413" s="1" t="s">
        <v>10464</v>
      </c>
      <c r="AC1413" s="1" t="s">
        <v>4334</v>
      </c>
      <c r="AE1413" s="1" t="s">
        <v>43</v>
      </c>
      <c r="AF1413" s="1" t="s">
        <v>72</v>
      </c>
      <c r="AG1413" s="1" t="s">
        <v>42</v>
      </c>
      <c r="AH1413" s="1" t="s">
        <v>10463</v>
      </c>
      <c r="AI1413" s="1" t="s">
        <v>80</v>
      </c>
    </row>
    <row r="1414" ht="14.25" customHeight="1">
      <c r="A1414" s="1" t="s">
        <v>35</v>
      </c>
      <c r="B1414" s="1" t="s">
        <v>145</v>
      </c>
      <c r="C1414" s="1" t="s">
        <v>10465</v>
      </c>
      <c r="D1414" s="1" t="s">
        <v>10466</v>
      </c>
      <c r="E1414" s="1" t="s">
        <v>39</v>
      </c>
      <c r="F1414" s="1" t="s">
        <v>10467</v>
      </c>
      <c r="G1414" s="1">
        <v>10927.0</v>
      </c>
      <c r="H1414" s="1" t="s">
        <v>10468</v>
      </c>
      <c r="I1414" s="1" t="s">
        <v>42</v>
      </c>
      <c r="J1414" s="1" t="s">
        <v>43</v>
      </c>
      <c r="L1414" s="1" t="s">
        <v>44</v>
      </c>
      <c r="M1414" s="1" t="s">
        <v>80</v>
      </c>
      <c r="N1414" s="1">
        <v>1.0</v>
      </c>
      <c r="O1414" s="1" t="s">
        <v>46</v>
      </c>
      <c r="P1414" s="1">
        <v>0.0</v>
      </c>
      <c r="Q1414" s="1" t="s">
        <v>80</v>
      </c>
      <c r="R1414" s="1">
        <v>8653.0</v>
      </c>
      <c r="S1414" s="1" t="s">
        <v>9841</v>
      </c>
      <c r="T1414" s="1" t="s">
        <v>9842</v>
      </c>
      <c r="U1414" s="1" t="s">
        <v>49</v>
      </c>
      <c r="V1414" s="1" t="s">
        <v>10469</v>
      </c>
      <c r="W1414" s="1" t="s">
        <v>10470</v>
      </c>
      <c r="X1414" s="1" t="s">
        <v>85</v>
      </c>
      <c r="Y1414" s="1" t="s">
        <v>53</v>
      </c>
      <c r="Z1414" s="1" t="s">
        <v>54</v>
      </c>
      <c r="AA1414" s="1" t="s">
        <v>628</v>
      </c>
      <c r="AB1414" s="1" t="s">
        <v>10471</v>
      </c>
      <c r="AC1414" s="1" t="s">
        <v>1861</v>
      </c>
      <c r="AE1414" s="1" t="s">
        <v>43</v>
      </c>
      <c r="AF1414" s="1" t="s">
        <v>58</v>
      </c>
      <c r="AG1414" s="1" t="s">
        <v>42</v>
      </c>
      <c r="AH1414" s="1" t="s">
        <v>10465</v>
      </c>
      <c r="AI1414" s="1" t="s">
        <v>80</v>
      </c>
    </row>
    <row r="1415" ht="14.25" customHeight="1">
      <c r="A1415" s="1" t="s">
        <v>35</v>
      </c>
      <c r="B1415" s="1" t="s">
        <v>684</v>
      </c>
      <c r="D1415" s="1" t="s">
        <v>10472</v>
      </c>
      <c r="E1415" s="1" t="s">
        <v>39</v>
      </c>
      <c r="F1415" s="1" t="s">
        <v>10473</v>
      </c>
      <c r="G1415" s="1">
        <v>10928.0</v>
      </c>
      <c r="H1415" s="1" t="s">
        <v>10474</v>
      </c>
      <c r="I1415" s="1" t="s">
        <v>42</v>
      </c>
      <c r="J1415" s="1" t="s">
        <v>43</v>
      </c>
      <c r="L1415" s="1" t="s">
        <v>44</v>
      </c>
      <c r="M1415" s="1" t="s">
        <v>80</v>
      </c>
      <c r="N1415" s="1">
        <v>1.0</v>
      </c>
      <c r="O1415" s="1" t="s">
        <v>4286</v>
      </c>
      <c r="P1415" s="1">
        <v>0.0</v>
      </c>
      <c r="Q1415" s="1" t="s">
        <v>80</v>
      </c>
      <c r="R1415" s="1">
        <v>6385.0</v>
      </c>
      <c r="S1415" s="1" t="s">
        <v>10475</v>
      </c>
      <c r="T1415" s="1" t="s">
        <v>10476</v>
      </c>
      <c r="U1415" s="1" t="s">
        <v>43</v>
      </c>
      <c r="X1415" s="1" t="s">
        <v>549</v>
      </c>
      <c r="Y1415" s="1" t="s">
        <v>53</v>
      </c>
      <c r="Z1415" s="1" t="s">
        <v>920</v>
      </c>
      <c r="AA1415" s="1" t="s">
        <v>932</v>
      </c>
      <c r="AB1415" s="1" t="s">
        <v>10477</v>
      </c>
      <c r="AC1415" s="1" t="s">
        <v>5509</v>
      </c>
      <c r="AE1415" s="1" t="s">
        <v>43</v>
      </c>
      <c r="AF1415" s="1" t="s">
        <v>72</v>
      </c>
      <c r="AG1415" s="1" t="s">
        <v>42</v>
      </c>
      <c r="AH1415" s="1" t="s">
        <v>10478</v>
      </c>
      <c r="AI1415" s="1" t="s">
        <v>80</v>
      </c>
    </row>
    <row r="1416" ht="14.25" customHeight="1">
      <c r="A1416" s="1" t="s">
        <v>35</v>
      </c>
      <c r="B1416" s="1" t="s">
        <v>145</v>
      </c>
      <c r="C1416" s="1" t="s">
        <v>10479</v>
      </c>
      <c r="D1416" s="1" t="s">
        <v>10480</v>
      </c>
      <c r="E1416" s="1" t="s">
        <v>39</v>
      </c>
      <c r="F1416" s="1" t="s">
        <v>9715</v>
      </c>
      <c r="G1416" s="1">
        <v>10929.0</v>
      </c>
      <c r="H1416" s="1" t="s">
        <v>10481</v>
      </c>
      <c r="I1416" s="1" t="s">
        <v>42</v>
      </c>
      <c r="J1416" s="1" t="s">
        <v>43</v>
      </c>
      <c r="L1416" s="1" t="s">
        <v>44</v>
      </c>
      <c r="M1416" s="1" t="s">
        <v>80</v>
      </c>
      <c r="N1416" s="1">
        <v>1.0</v>
      </c>
      <c r="O1416" s="1" t="s">
        <v>46</v>
      </c>
      <c r="P1416" s="1">
        <v>0.0</v>
      </c>
      <c r="Q1416" s="1" t="s">
        <v>80</v>
      </c>
      <c r="R1416" s="1">
        <v>6.23891475E8</v>
      </c>
      <c r="S1416" s="1" t="s">
        <v>1197</v>
      </c>
      <c r="T1416" s="1" t="s">
        <v>1198</v>
      </c>
      <c r="U1416" s="1" t="s">
        <v>49</v>
      </c>
      <c r="V1416" s="1" t="s">
        <v>10482</v>
      </c>
      <c r="W1416" s="1" t="s">
        <v>10479</v>
      </c>
      <c r="X1416" s="1" t="s">
        <v>733</v>
      </c>
      <c r="Y1416" s="1" t="s">
        <v>53</v>
      </c>
      <c r="Z1416" s="1" t="s">
        <v>54</v>
      </c>
      <c r="AA1416" s="1" t="s">
        <v>155</v>
      </c>
      <c r="AB1416" s="1" t="s">
        <v>10483</v>
      </c>
      <c r="AC1416" s="1" t="s">
        <v>4280</v>
      </c>
      <c r="AE1416" s="1" t="s">
        <v>43</v>
      </c>
      <c r="AF1416" s="1" t="s">
        <v>72</v>
      </c>
      <c r="AG1416" s="1" t="s">
        <v>42</v>
      </c>
      <c r="AH1416" s="1" t="s">
        <v>10479</v>
      </c>
      <c r="AI1416" s="1" t="s">
        <v>80</v>
      </c>
    </row>
    <row r="1417" ht="14.25" customHeight="1">
      <c r="A1417" s="1" t="s">
        <v>35</v>
      </c>
      <c r="B1417" s="1" t="s">
        <v>145</v>
      </c>
      <c r="C1417" s="1" t="s">
        <v>10484</v>
      </c>
      <c r="D1417" s="1" t="s">
        <v>10485</v>
      </c>
      <c r="E1417" s="1" t="s">
        <v>39</v>
      </c>
      <c r="F1417" s="1" t="s">
        <v>10486</v>
      </c>
      <c r="G1417" s="1">
        <v>10930.0</v>
      </c>
      <c r="H1417" s="1" t="s">
        <v>10487</v>
      </c>
      <c r="I1417" s="1" t="s">
        <v>42</v>
      </c>
      <c r="J1417" s="1" t="s">
        <v>43</v>
      </c>
      <c r="L1417" s="1" t="s">
        <v>44</v>
      </c>
      <c r="M1417" s="1" t="s">
        <v>80</v>
      </c>
      <c r="N1417" s="1">
        <v>1.0</v>
      </c>
      <c r="O1417" s="1" t="s">
        <v>150</v>
      </c>
      <c r="P1417" s="1">
        <v>0.0</v>
      </c>
      <c r="Q1417" s="1" t="s">
        <v>80</v>
      </c>
      <c r="R1417" s="1">
        <v>6045.0</v>
      </c>
      <c r="S1417" s="1" t="s">
        <v>3087</v>
      </c>
      <c r="T1417" s="1" t="s">
        <v>3088</v>
      </c>
      <c r="U1417" s="1" t="s">
        <v>49</v>
      </c>
      <c r="V1417" s="1" t="s">
        <v>10488</v>
      </c>
      <c r="W1417" s="1" t="s">
        <v>10489</v>
      </c>
      <c r="X1417" s="1" t="s">
        <v>68</v>
      </c>
      <c r="Y1417" s="1" t="s">
        <v>53</v>
      </c>
      <c r="Z1417" s="1" t="s">
        <v>54</v>
      </c>
      <c r="AA1417" s="1" t="s">
        <v>155</v>
      </c>
      <c r="AB1417" s="1" t="s">
        <v>10486</v>
      </c>
      <c r="AC1417" s="1" t="s">
        <v>6282</v>
      </c>
      <c r="AE1417" s="1" t="s">
        <v>43</v>
      </c>
      <c r="AF1417" s="1" t="s">
        <v>72</v>
      </c>
      <c r="AG1417" s="1" t="s">
        <v>42</v>
      </c>
      <c r="AH1417" s="1" t="s">
        <v>10484</v>
      </c>
      <c r="AI1417" s="1" t="s">
        <v>80</v>
      </c>
    </row>
    <row r="1418" ht="14.25" customHeight="1">
      <c r="A1418" s="1" t="s">
        <v>35</v>
      </c>
      <c r="B1418" s="1" t="s">
        <v>210</v>
      </c>
      <c r="C1418" s="1" t="s">
        <v>10490</v>
      </c>
      <c r="D1418" s="1" t="s">
        <v>10491</v>
      </c>
      <c r="E1418" s="1" t="s">
        <v>39</v>
      </c>
      <c r="F1418" s="1" t="s">
        <v>10492</v>
      </c>
      <c r="G1418" s="1">
        <v>10931.0</v>
      </c>
      <c r="H1418" s="1" t="s">
        <v>10493</v>
      </c>
      <c r="I1418" s="1" t="s">
        <v>42</v>
      </c>
      <c r="J1418" s="1" t="s">
        <v>43</v>
      </c>
      <c r="L1418" s="1" t="s">
        <v>44</v>
      </c>
      <c r="M1418" s="1" t="s">
        <v>80</v>
      </c>
      <c r="N1418" s="1">
        <v>1.0</v>
      </c>
      <c r="O1418" s="1" t="s">
        <v>383</v>
      </c>
      <c r="P1418" s="1">
        <v>0.0</v>
      </c>
      <c r="Q1418" s="1" t="s">
        <v>80</v>
      </c>
      <c r="R1418" s="1">
        <v>8.00515828E8</v>
      </c>
      <c r="S1418" s="1" t="s">
        <v>9810</v>
      </c>
      <c r="T1418" s="1" t="s">
        <v>9811</v>
      </c>
      <c r="U1418" s="1" t="s">
        <v>49</v>
      </c>
      <c r="V1418" s="1" t="s">
        <v>10494</v>
      </c>
      <c r="W1418" s="1" t="s">
        <v>10490</v>
      </c>
      <c r="X1418" s="1" t="s">
        <v>312</v>
      </c>
      <c r="Y1418" s="1" t="s">
        <v>53</v>
      </c>
      <c r="Z1418" s="1" t="s">
        <v>54</v>
      </c>
      <c r="AA1418" s="1" t="s">
        <v>3161</v>
      </c>
      <c r="AB1418" s="1" t="s">
        <v>10495</v>
      </c>
      <c r="AC1418" s="1" t="s">
        <v>694</v>
      </c>
      <c r="AE1418" s="1" t="s">
        <v>43</v>
      </c>
      <c r="AF1418" s="1" t="s">
        <v>72</v>
      </c>
      <c r="AG1418" s="1" t="s">
        <v>42</v>
      </c>
      <c r="AH1418" s="1" t="s">
        <v>10490</v>
      </c>
      <c r="AI1418" s="1" t="s">
        <v>80</v>
      </c>
    </row>
    <row r="1419" ht="14.25" customHeight="1">
      <c r="A1419" s="1" t="s">
        <v>35</v>
      </c>
      <c r="B1419" s="1" t="s">
        <v>210</v>
      </c>
      <c r="C1419" s="1" t="s">
        <v>10496</v>
      </c>
      <c r="D1419" s="1" t="s">
        <v>10497</v>
      </c>
      <c r="E1419" s="1" t="s">
        <v>39</v>
      </c>
      <c r="F1419" s="1" t="s">
        <v>10498</v>
      </c>
      <c r="G1419" s="1">
        <v>10932.0</v>
      </c>
      <c r="H1419" s="1" t="s">
        <v>10499</v>
      </c>
      <c r="I1419" s="1" t="s">
        <v>42</v>
      </c>
      <c r="J1419" s="1" t="s">
        <v>43</v>
      </c>
      <c r="L1419" s="1" t="s">
        <v>44</v>
      </c>
      <c r="M1419" s="1" t="s">
        <v>80</v>
      </c>
      <c r="N1419" s="1">
        <v>1.0</v>
      </c>
      <c r="O1419" s="1" t="s">
        <v>383</v>
      </c>
      <c r="P1419" s="1">
        <v>0.0</v>
      </c>
      <c r="Q1419" s="1" t="s">
        <v>80</v>
      </c>
      <c r="R1419" s="1">
        <v>6.10636004E8</v>
      </c>
      <c r="S1419" s="1" t="s">
        <v>10500</v>
      </c>
      <c r="T1419" s="1" t="s">
        <v>10501</v>
      </c>
      <c r="U1419" s="1" t="s">
        <v>49</v>
      </c>
      <c r="V1419" s="1" t="s">
        <v>10502</v>
      </c>
      <c r="W1419" s="1" t="s">
        <v>10496</v>
      </c>
      <c r="X1419" s="1" t="s">
        <v>312</v>
      </c>
      <c r="Y1419" s="1" t="s">
        <v>53</v>
      </c>
      <c r="Z1419" s="1" t="s">
        <v>54</v>
      </c>
      <c r="AA1419" s="1" t="s">
        <v>3161</v>
      </c>
      <c r="AB1419" s="1" t="s">
        <v>10495</v>
      </c>
      <c r="AC1419" s="1" t="s">
        <v>694</v>
      </c>
      <c r="AE1419" s="1" t="s">
        <v>43</v>
      </c>
      <c r="AF1419" s="1" t="s">
        <v>58</v>
      </c>
      <c r="AG1419" s="1" t="s">
        <v>42</v>
      </c>
      <c r="AH1419" s="1" t="s">
        <v>10496</v>
      </c>
      <c r="AI1419" s="1" t="s">
        <v>80</v>
      </c>
    </row>
    <row r="1420" ht="14.25" customHeight="1">
      <c r="A1420" s="1" t="s">
        <v>35</v>
      </c>
      <c r="B1420" s="1" t="s">
        <v>210</v>
      </c>
      <c r="C1420" s="1" t="s">
        <v>10503</v>
      </c>
      <c r="D1420" s="1" t="s">
        <v>10504</v>
      </c>
      <c r="E1420" s="1" t="s">
        <v>39</v>
      </c>
      <c r="F1420" s="1" t="s">
        <v>10505</v>
      </c>
      <c r="G1420" s="1">
        <v>10933.0</v>
      </c>
      <c r="H1420" s="1" t="s">
        <v>10506</v>
      </c>
      <c r="I1420" s="1" t="s">
        <v>42</v>
      </c>
      <c r="J1420" s="1" t="s">
        <v>43</v>
      </c>
      <c r="L1420" s="1" t="s">
        <v>44</v>
      </c>
      <c r="M1420" s="1" t="s">
        <v>80</v>
      </c>
      <c r="N1420" s="1">
        <v>1.0</v>
      </c>
      <c r="O1420" s="1" t="s">
        <v>383</v>
      </c>
      <c r="P1420" s="1">
        <v>0.0</v>
      </c>
      <c r="Q1420" s="1" t="s">
        <v>80</v>
      </c>
      <c r="R1420" s="1">
        <v>9.66914368E8</v>
      </c>
      <c r="S1420" s="1" t="s">
        <v>3614</v>
      </c>
      <c r="T1420" s="1" t="s">
        <v>3615</v>
      </c>
      <c r="U1420" s="1" t="s">
        <v>49</v>
      </c>
      <c r="V1420" s="1" t="s">
        <v>10507</v>
      </c>
      <c r="W1420" s="1" t="s">
        <v>10503</v>
      </c>
      <c r="X1420" s="1" t="s">
        <v>312</v>
      </c>
      <c r="Y1420" s="1" t="s">
        <v>1525</v>
      </c>
      <c r="Z1420" s="1" t="s">
        <v>54</v>
      </c>
      <c r="AA1420" s="1" t="s">
        <v>3161</v>
      </c>
      <c r="AB1420" s="1" t="s">
        <v>10508</v>
      </c>
      <c r="AC1420" s="1" t="s">
        <v>694</v>
      </c>
      <c r="AE1420" s="1" t="s">
        <v>43</v>
      </c>
      <c r="AF1420" s="1" t="s">
        <v>58</v>
      </c>
      <c r="AG1420" s="1" t="s">
        <v>42</v>
      </c>
      <c r="AH1420" s="1" t="s">
        <v>10503</v>
      </c>
      <c r="AI1420" s="1" t="s">
        <v>80</v>
      </c>
    </row>
    <row r="1421" ht="14.25" customHeight="1">
      <c r="A1421" s="1" t="s">
        <v>35</v>
      </c>
      <c r="B1421" s="1" t="s">
        <v>1873</v>
      </c>
      <c r="D1421" s="1" t="s">
        <v>10509</v>
      </c>
      <c r="E1421" s="1" t="s">
        <v>39</v>
      </c>
      <c r="F1421" s="1" t="s">
        <v>10510</v>
      </c>
      <c r="G1421" s="1">
        <v>10934.0</v>
      </c>
      <c r="H1421" s="1" t="s">
        <v>10511</v>
      </c>
      <c r="I1421" s="1" t="s">
        <v>42</v>
      </c>
      <c r="J1421" s="1" t="s">
        <v>43</v>
      </c>
      <c r="L1421" s="1" t="s">
        <v>44</v>
      </c>
      <c r="M1421" s="1" t="s">
        <v>80</v>
      </c>
      <c r="N1421" s="1">
        <v>1.0</v>
      </c>
      <c r="O1421" s="1" t="s">
        <v>270</v>
      </c>
      <c r="P1421" s="1">
        <v>0.0</v>
      </c>
      <c r="Q1421" s="1" t="s">
        <v>45</v>
      </c>
      <c r="R1421" s="1">
        <v>6588.0</v>
      </c>
      <c r="S1421" s="1" t="s">
        <v>858</v>
      </c>
      <c r="T1421" s="1" t="s">
        <v>859</v>
      </c>
      <c r="U1421" s="1" t="s">
        <v>43</v>
      </c>
      <c r="X1421" s="1" t="s">
        <v>616</v>
      </c>
      <c r="Y1421" s="1" t="s">
        <v>53</v>
      </c>
      <c r="Z1421" s="1" t="s">
        <v>617</v>
      </c>
      <c r="AA1421" s="1" t="s">
        <v>1882</v>
      </c>
      <c r="AB1421" s="1" t="s">
        <v>10512</v>
      </c>
      <c r="AC1421" s="1" t="s">
        <v>4542</v>
      </c>
      <c r="AE1421" s="1" t="s">
        <v>43</v>
      </c>
      <c r="AF1421" s="1" t="s">
        <v>72</v>
      </c>
      <c r="AG1421" s="1" t="s">
        <v>42</v>
      </c>
      <c r="AH1421" s="1" t="s">
        <v>10513</v>
      </c>
      <c r="AI1421" s="1" t="s">
        <v>45</v>
      </c>
    </row>
    <row r="1422" ht="14.25" customHeight="1">
      <c r="A1422" s="1" t="s">
        <v>35</v>
      </c>
      <c r="B1422" s="1" t="s">
        <v>684</v>
      </c>
      <c r="C1422" s="1" t="s">
        <v>10514</v>
      </c>
      <c r="D1422" s="1" t="s">
        <v>10515</v>
      </c>
      <c r="E1422" s="1" t="s">
        <v>39</v>
      </c>
      <c r="F1422" s="1" t="s">
        <v>10516</v>
      </c>
      <c r="G1422" s="1">
        <v>10935.0</v>
      </c>
      <c r="H1422" s="1" t="s">
        <v>10517</v>
      </c>
      <c r="I1422" s="1" t="s">
        <v>42</v>
      </c>
      <c r="J1422" s="1" t="s">
        <v>43</v>
      </c>
      <c r="L1422" s="1" t="s">
        <v>44</v>
      </c>
      <c r="M1422" s="1" t="s">
        <v>45</v>
      </c>
      <c r="N1422" s="1">
        <v>1.0</v>
      </c>
      <c r="O1422" s="1" t="s">
        <v>46</v>
      </c>
      <c r="P1422" s="1">
        <v>0.0</v>
      </c>
      <c r="Q1422" s="1" t="s">
        <v>45</v>
      </c>
      <c r="R1422" s="1">
        <v>5626.0</v>
      </c>
      <c r="S1422" s="1" t="s">
        <v>10313</v>
      </c>
      <c r="T1422" s="1" t="s">
        <v>10314</v>
      </c>
      <c r="U1422" s="1" t="s">
        <v>49</v>
      </c>
      <c r="V1422" s="1" t="s">
        <v>42</v>
      </c>
      <c r="W1422" s="1" t="s">
        <v>10518</v>
      </c>
      <c r="X1422" s="1" t="s">
        <v>68</v>
      </c>
      <c r="Y1422" s="1" t="s">
        <v>53</v>
      </c>
      <c r="Z1422" s="1" t="s">
        <v>54</v>
      </c>
      <c r="AA1422" s="1" t="s">
        <v>752</v>
      </c>
      <c r="AB1422" s="1" t="s">
        <v>10519</v>
      </c>
      <c r="AC1422" s="1" t="s">
        <v>3142</v>
      </c>
      <c r="AE1422" s="1" t="s">
        <v>43</v>
      </c>
      <c r="AF1422" s="1" t="s">
        <v>72</v>
      </c>
      <c r="AG1422" s="1" t="s">
        <v>42</v>
      </c>
      <c r="AH1422" s="1" t="s">
        <v>10520</v>
      </c>
      <c r="AI1422" s="1" t="s">
        <v>45</v>
      </c>
    </row>
    <row r="1423" ht="14.25" customHeight="1">
      <c r="A1423" s="1" t="s">
        <v>35</v>
      </c>
      <c r="B1423" s="1" t="s">
        <v>74</v>
      </c>
      <c r="D1423" s="1" t="s">
        <v>10521</v>
      </c>
      <c r="E1423" s="1" t="s">
        <v>39</v>
      </c>
      <c r="F1423" s="1" t="s">
        <v>10522</v>
      </c>
      <c r="G1423" s="1">
        <v>10936.0</v>
      </c>
      <c r="H1423" s="1" t="s">
        <v>10506</v>
      </c>
      <c r="I1423" s="1" t="s">
        <v>42</v>
      </c>
      <c r="J1423" s="1" t="s">
        <v>43</v>
      </c>
      <c r="L1423" s="1" t="s">
        <v>44</v>
      </c>
      <c r="M1423" s="1" t="s">
        <v>80</v>
      </c>
      <c r="N1423" s="1">
        <v>1.0</v>
      </c>
      <c r="O1423" s="1" t="s">
        <v>477</v>
      </c>
      <c r="P1423" s="1">
        <v>0.0</v>
      </c>
      <c r="Q1423" s="1" t="s">
        <v>80</v>
      </c>
      <c r="R1423" s="1">
        <v>5725.0</v>
      </c>
      <c r="S1423" s="1" t="s">
        <v>3812</v>
      </c>
      <c r="T1423" s="1" t="s">
        <v>3813</v>
      </c>
      <c r="U1423" s="1" t="s">
        <v>43</v>
      </c>
      <c r="X1423" s="1" t="s">
        <v>1417</v>
      </c>
      <c r="Y1423" s="1" t="s">
        <v>53</v>
      </c>
      <c r="Z1423" s="1" t="s">
        <v>617</v>
      </c>
      <c r="AA1423" s="1" t="s">
        <v>3521</v>
      </c>
      <c r="AB1423" s="1" t="s">
        <v>9695</v>
      </c>
      <c r="AC1423" s="1" t="s">
        <v>1573</v>
      </c>
      <c r="AE1423" s="1" t="s">
        <v>43</v>
      </c>
      <c r="AF1423" s="1" t="s">
        <v>72</v>
      </c>
      <c r="AG1423" s="1" t="s">
        <v>42</v>
      </c>
      <c r="AH1423" s="1" t="s">
        <v>10523</v>
      </c>
      <c r="AI1423" s="1" t="s">
        <v>80</v>
      </c>
    </row>
    <row r="1424" ht="14.25" customHeight="1">
      <c r="A1424" s="1" t="s">
        <v>35</v>
      </c>
      <c r="B1424" s="1" t="s">
        <v>145</v>
      </c>
      <c r="C1424" s="1" t="s">
        <v>10524</v>
      </c>
      <c r="D1424" s="1" t="s">
        <v>10525</v>
      </c>
      <c r="E1424" s="1" t="s">
        <v>39</v>
      </c>
      <c r="F1424" s="1" t="s">
        <v>10526</v>
      </c>
      <c r="G1424" s="1">
        <v>10937.0</v>
      </c>
      <c r="H1424" s="1" t="s">
        <v>10527</v>
      </c>
      <c r="I1424" s="1" t="s">
        <v>42</v>
      </c>
      <c r="J1424" s="1" t="s">
        <v>43</v>
      </c>
      <c r="L1424" s="1" t="s">
        <v>44</v>
      </c>
      <c r="M1424" s="1" t="s">
        <v>45</v>
      </c>
      <c r="N1424" s="1">
        <v>1.0</v>
      </c>
      <c r="O1424" s="1" t="s">
        <v>884</v>
      </c>
      <c r="P1424" s="1">
        <v>0.0</v>
      </c>
      <c r="Q1424" s="1" t="s">
        <v>45</v>
      </c>
      <c r="R1424" s="1">
        <v>5725.0</v>
      </c>
      <c r="S1424" s="1" t="s">
        <v>3519</v>
      </c>
      <c r="T1424" s="1" t="s">
        <v>3520</v>
      </c>
      <c r="U1424" s="1" t="s">
        <v>49</v>
      </c>
      <c r="V1424" s="1" t="s">
        <v>42</v>
      </c>
      <c r="W1424" s="1" t="s">
        <v>10524</v>
      </c>
      <c r="X1424" s="1" t="s">
        <v>95</v>
      </c>
      <c r="Y1424" s="1" t="s">
        <v>53</v>
      </c>
      <c r="Z1424" s="1" t="s">
        <v>54</v>
      </c>
      <c r="AA1424" s="1" t="s">
        <v>155</v>
      </c>
      <c r="AB1424" s="1" t="s">
        <v>10528</v>
      </c>
      <c r="AC1424" s="1" t="s">
        <v>1573</v>
      </c>
      <c r="AE1424" s="1" t="s">
        <v>43</v>
      </c>
      <c r="AF1424" s="1" t="s">
        <v>72</v>
      </c>
      <c r="AG1424" s="1" t="s">
        <v>42</v>
      </c>
      <c r="AH1424" s="1" t="s">
        <v>10529</v>
      </c>
      <c r="AI1424" s="1" t="s">
        <v>45</v>
      </c>
    </row>
    <row r="1425" ht="14.25" customHeight="1">
      <c r="A1425" s="1" t="s">
        <v>35</v>
      </c>
      <c r="B1425" s="1" t="s">
        <v>36</v>
      </c>
      <c r="C1425" s="1" t="s">
        <v>10530</v>
      </c>
      <c r="D1425" s="1" t="s">
        <v>10531</v>
      </c>
      <c r="E1425" s="1" t="s">
        <v>39</v>
      </c>
      <c r="F1425" s="1" t="s">
        <v>10532</v>
      </c>
      <c r="G1425" s="1">
        <v>10938.0</v>
      </c>
      <c r="H1425" s="1" t="s">
        <v>10506</v>
      </c>
      <c r="I1425" s="1" t="s">
        <v>42</v>
      </c>
      <c r="J1425" s="1" t="s">
        <v>43</v>
      </c>
      <c r="L1425" s="1" t="s">
        <v>44</v>
      </c>
      <c r="M1425" s="1" t="s">
        <v>80</v>
      </c>
      <c r="N1425" s="1">
        <v>1.0</v>
      </c>
      <c r="O1425" s="1" t="s">
        <v>46</v>
      </c>
      <c r="P1425" s="1">
        <v>0.0</v>
      </c>
      <c r="Q1425" s="1" t="s">
        <v>80</v>
      </c>
      <c r="R1425" s="1">
        <v>8.75454951E8</v>
      </c>
      <c r="S1425" s="1" t="s">
        <v>10533</v>
      </c>
      <c r="T1425" s="1" t="s">
        <v>10534</v>
      </c>
      <c r="U1425" s="1" t="s">
        <v>49</v>
      </c>
      <c r="V1425" s="1" t="s">
        <v>42</v>
      </c>
      <c r="W1425" s="1" t="s">
        <v>10530</v>
      </c>
      <c r="X1425" s="1" t="s">
        <v>228</v>
      </c>
      <c r="Y1425" s="1" t="s">
        <v>69</v>
      </c>
      <c r="Z1425" s="1" t="s">
        <v>54</v>
      </c>
      <c r="AA1425" s="1" t="s">
        <v>709</v>
      </c>
      <c r="AB1425" s="1" t="s">
        <v>3125</v>
      </c>
      <c r="AC1425" s="1" t="s">
        <v>4402</v>
      </c>
      <c r="AE1425" s="1" t="s">
        <v>43</v>
      </c>
      <c r="AF1425" s="1" t="s">
        <v>58</v>
      </c>
      <c r="AG1425" s="1" t="s">
        <v>42</v>
      </c>
      <c r="AH1425" s="1" t="s">
        <v>10530</v>
      </c>
      <c r="AI1425" s="1" t="s">
        <v>80</v>
      </c>
    </row>
    <row r="1426" ht="14.25" customHeight="1">
      <c r="A1426" s="1" t="s">
        <v>35</v>
      </c>
      <c r="B1426" s="1" t="s">
        <v>210</v>
      </c>
      <c r="C1426" s="1" t="s">
        <v>10535</v>
      </c>
      <c r="D1426" s="1" t="s">
        <v>10536</v>
      </c>
      <c r="E1426" s="1" t="s">
        <v>39</v>
      </c>
      <c r="F1426" s="1" t="s">
        <v>10537</v>
      </c>
      <c r="G1426" s="1">
        <v>10939.0</v>
      </c>
      <c r="H1426" s="1" t="s">
        <v>10506</v>
      </c>
      <c r="I1426" s="1" t="s">
        <v>42</v>
      </c>
      <c r="J1426" s="1" t="s">
        <v>43</v>
      </c>
      <c r="L1426" s="1" t="s">
        <v>44</v>
      </c>
      <c r="M1426" s="1" t="s">
        <v>80</v>
      </c>
      <c r="N1426" s="1">
        <v>1.0</v>
      </c>
      <c r="O1426" s="1" t="s">
        <v>46</v>
      </c>
      <c r="P1426" s="1">
        <v>0.0</v>
      </c>
      <c r="Q1426" s="1" t="s">
        <v>80</v>
      </c>
      <c r="R1426" s="1">
        <v>8.42226068E8</v>
      </c>
      <c r="S1426" s="1" t="s">
        <v>10538</v>
      </c>
      <c r="T1426" s="1" t="s">
        <v>10539</v>
      </c>
      <c r="U1426" s="1" t="s">
        <v>49</v>
      </c>
      <c r="V1426" s="1" t="s">
        <v>10540</v>
      </c>
      <c r="W1426" s="1" t="s">
        <v>10535</v>
      </c>
      <c r="X1426" s="1" t="s">
        <v>312</v>
      </c>
      <c r="Y1426" s="1" t="s">
        <v>53</v>
      </c>
      <c r="Z1426" s="1" t="s">
        <v>54</v>
      </c>
      <c r="AA1426" s="1" t="s">
        <v>3161</v>
      </c>
      <c r="AB1426" s="1" t="s">
        <v>10541</v>
      </c>
      <c r="AC1426" s="1" t="s">
        <v>694</v>
      </c>
      <c r="AE1426" s="1" t="s">
        <v>43</v>
      </c>
      <c r="AF1426" s="1" t="s">
        <v>72</v>
      </c>
      <c r="AG1426" s="1" t="s">
        <v>42</v>
      </c>
      <c r="AH1426" s="1" t="s">
        <v>10535</v>
      </c>
      <c r="AI1426" s="1" t="s">
        <v>80</v>
      </c>
    </row>
    <row r="1427" ht="14.25" customHeight="1">
      <c r="A1427" s="1" t="s">
        <v>35</v>
      </c>
      <c r="B1427" s="1" t="s">
        <v>74</v>
      </c>
      <c r="C1427" s="1" t="s">
        <v>10542</v>
      </c>
      <c r="D1427" s="1" t="s">
        <v>10543</v>
      </c>
      <c r="E1427" s="1" t="s">
        <v>39</v>
      </c>
      <c r="F1427" s="1" t="s">
        <v>10544</v>
      </c>
      <c r="G1427" s="1">
        <v>10940.0</v>
      </c>
      <c r="H1427" s="1" t="s">
        <v>10545</v>
      </c>
      <c r="I1427" s="1" t="s">
        <v>42</v>
      </c>
      <c r="J1427" s="1" t="s">
        <v>43</v>
      </c>
      <c r="L1427" s="1" t="s">
        <v>44</v>
      </c>
      <c r="M1427" s="1" t="s">
        <v>80</v>
      </c>
      <c r="N1427" s="1">
        <v>1.0</v>
      </c>
      <c r="O1427" s="1" t="s">
        <v>46</v>
      </c>
      <c r="P1427" s="1">
        <v>0.0</v>
      </c>
      <c r="Q1427" s="1" t="s">
        <v>80</v>
      </c>
      <c r="R1427" s="1">
        <v>8173.0</v>
      </c>
      <c r="S1427" s="1" t="s">
        <v>10546</v>
      </c>
      <c r="T1427" s="1" t="s">
        <v>10547</v>
      </c>
      <c r="U1427" s="1" t="s">
        <v>49</v>
      </c>
      <c r="V1427" s="1" t="s">
        <v>10548</v>
      </c>
      <c r="W1427" s="1" t="s">
        <v>10549</v>
      </c>
      <c r="X1427" s="1" t="s">
        <v>228</v>
      </c>
      <c r="Y1427" s="1" t="s">
        <v>53</v>
      </c>
      <c r="Z1427" s="1" t="s">
        <v>54</v>
      </c>
      <c r="AA1427" s="1" t="s">
        <v>3369</v>
      </c>
      <c r="AB1427" s="1" t="s">
        <v>10550</v>
      </c>
      <c r="AC1427" s="1" t="s">
        <v>4471</v>
      </c>
      <c r="AE1427" s="1" t="s">
        <v>43</v>
      </c>
      <c r="AF1427" s="1" t="s">
        <v>58</v>
      </c>
      <c r="AG1427" s="1" t="s">
        <v>42</v>
      </c>
      <c r="AH1427" s="1" t="s">
        <v>10542</v>
      </c>
      <c r="AI1427" s="1" t="s">
        <v>80</v>
      </c>
    </row>
    <row r="1428" ht="14.25" customHeight="1">
      <c r="A1428" s="1" t="s">
        <v>35</v>
      </c>
      <c r="B1428" s="1" t="s">
        <v>36</v>
      </c>
      <c r="C1428" s="1" t="s">
        <v>10551</v>
      </c>
      <c r="D1428" s="1" t="s">
        <v>10552</v>
      </c>
      <c r="E1428" s="1" t="s">
        <v>39</v>
      </c>
      <c r="F1428" s="1" t="s">
        <v>10553</v>
      </c>
      <c r="G1428" s="1">
        <v>10941.0</v>
      </c>
      <c r="H1428" s="1" t="s">
        <v>10554</v>
      </c>
      <c r="I1428" s="1" t="s">
        <v>42</v>
      </c>
      <c r="J1428" s="1" t="s">
        <v>43</v>
      </c>
      <c r="L1428" s="1" t="s">
        <v>44</v>
      </c>
      <c r="M1428" s="1" t="s">
        <v>80</v>
      </c>
      <c r="N1428" s="1">
        <v>1.0</v>
      </c>
      <c r="O1428" s="1" t="s">
        <v>103</v>
      </c>
      <c r="P1428" s="1">
        <v>0.0</v>
      </c>
      <c r="Q1428" s="1" t="s">
        <v>80</v>
      </c>
      <c r="R1428" s="1">
        <v>6846.0</v>
      </c>
      <c r="S1428" s="1" t="s">
        <v>9776</v>
      </c>
      <c r="T1428" s="1" t="s">
        <v>9777</v>
      </c>
      <c r="U1428" s="1" t="s">
        <v>49</v>
      </c>
      <c r="V1428" s="1" t="s">
        <v>10555</v>
      </c>
      <c r="W1428" s="1" t="s">
        <v>10556</v>
      </c>
      <c r="X1428" s="1" t="s">
        <v>167</v>
      </c>
      <c r="Y1428" s="1" t="s">
        <v>53</v>
      </c>
      <c r="Z1428" s="1" t="s">
        <v>54</v>
      </c>
      <c r="AA1428" s="1" t="s">
        <v>1787</v>
      </c>
      <c r="AB1428" s="1" t="s">
        <v>10557</v>
      </c>
      <c r="AC1428" s="1" t="s">
        <v>4374</v>
      </c>
      <c r="AE1428" s="1" t="s">
        <v>43</v>
      </c>
      <c r="AF1428" s="1" t="s">
        <v>58</v>
      </c>
      <c r="AG1428" s="1" t="s">
        <v>42</v>
      </c>
      <c r="AH1428" s="1" t="s">
        <v>10551</v>
      </c>
      <c r="AI1428" s="1" t="s">
        <v>80</v>
      </c>
    </row>
    <row r="1429" ht="14.25" customHeight="1">
      <c r="A1429" s="1" t="s">
        <v>35</v>
      </c>
      <c r="B1429" s="1" t="s">
        <v>36</v>
      </c>
      <c r="C1429" s="1" t="s">
        <v>10558</v>
      </c>
      <c r="D1429" s="1" t="s">
        <v>10559</v>
      </c>
      <c r="E1429" s="1" t="s">
        <v>39</v>
      </c>
      <c r="F1429" s="1" t="s">
        <v>10560</v>
      </c>
      <c r="G1429" s="1">
        <v>10942.0</v>
      </c>
      <c r="H1429" s="1" t="s">
        <v>10561</v>
      </c>
      <c r="I1429" s="1" t="s">
        <v>42</v>
      </c>
      <c r="J1429" s="1" t="s">
        <v>43</v>
      </c>
      <c r="L1429" s="1" t="s">
        <v>44</v>
      </c>
      <c r="M1429" s="1" t="s">
        <v>80</v>
      </c>
      <c r="N1429" s="1">
        <v>1.0</v>
      </c>
      <c r="O1429" s="1" t="s">
        <v>103</v>
      </c>
      <c r="P1429" s="1">
        <v>0.0</v>
      </c>
      <c r="Q1429" s="1" t="s">
        <v>80</v>
      </c>
      <c r="R1429" s="1">
        <v>5751.0</v>
      </c>
      <c r="S1429" s="1" t="s">
        <v>2766</v>
      </c>
      <c r="T1429" s="1" t="s">
        <v>2767</v>
      </c>
      <c r="U1429" s="1" t="s">
        <v>49</v>
      </c>
      <c r="V1429" s="1" t="s">
        <v>10562</v>
      </c>
      <c r="W1429" s="1" t="s">
        <v>10563</v>
      </c>
      <c r="X1429" s="1" t="s">
        <v>279</v>
      </c>
      <c r="Y1429" s="1" t="s">
        <v>53</v>
      </c>
      <c r="Z1429" s="1" t="s">
        <v>54</v>
      </c>
      <c r="AA1429" s="1" t="s">
        <v>3361</v>
      </c>
      <c r="AB1429" s="1" t="s">
        <v>10564</v>
      </c>
      <c r="AC1429" s="1" t="s">
        <v>3142</v>
      </c>
      <c r="AE1429" s="1" t="s">
        <v>43</v>
      </c>
      <c r="AF1429" s="1" t="s">
        <v>58</v>
      </c>
      <c r="AG1429" s="1" t="s">
        <v>42</v>
      </c>
      <c r="AH1429" s="1" t="s">
        <v>10558</v>
      </c>
      <c r="AI1429" s="1" t="s">
        <v>80</v>
      </c>
    </row>
    <row r="1430" ht="14.25" customHeight="1">
      <c r="A1430" s="1" t="s">
        <v>35</v>
      </c>
      <c r="B1430" s="1" t="s">
        <v>74</v>
      </c>
      <c r="C1430" s="1" t="s">
        <v>10565</v>
      </c>
      <c r="D1430" s="1" t="s">
        <v>10566</v>
      </c>
      <c r="E1430" s="1" t="s">
        <v>39</v>
      </c>
      <c r="F1430" s="1" t="s">
        <v>10567</v>
      </c>
      <c r="G1430" s="1">
        <v>10943.0</v>
      </c>
      <c r="H1430" s="1" t="s">
        <v>10568</v>
      </c>
      <c r="I1430" s="1" t="s">
        <v>42</v>
      </c>
      <c r="J1430" s="1" t="s">
        <v>43</v>
      </c>
      <c r="L1430" s="1" t="s">
        <v>44</v>
      </c>
      <c r="M1430" s="1" t="s">
        <v>80</v>
      </c>
      <c r="N1430" s="1">
        <v>1.0</v>
      </c>
      <c r="O1430" s="1" t="s">
        <v>46</v>
      </c>
      <c r="P1430" s="1">
        <v>0.0</v>
      </c>
      <c r="Q1430" s="1" t="s">
        <v>80</v>
      </c>
      <c r="R1430" s="1">
        <v>6520.0</v>
      </c>
      <c r="S1430" s="1" t="s">
        <v>151</v>
      </c>
      <c r="T1430" s="1" t="s">
        <v>152</v>
      </c>
      <c r="U1430" s="1" t="s">
        <v>49</v>
      </c>
      <c r="V1430" s="1" t="s">
        <v>10569</v>
      </c>
      <c r="W1430" s="1" t="s">
        <v>10565</v>
      </c>
      <c r="X1430" s="1" t="s">
        <v>733</v>
      </c>
      <c r="Y1430" s="1" t="s">
        <v>53</v>
      </c>
      <c r="Z1430" s="1" t="s">
        <v>54</v>
      </c>
      <c r="AA1430" s="1" t="s">
        <v>3683</v>
      </c>
      <c r="AB1430" s="1" t="s">
        <v>10570</v>
      </c>
      <c r="AC1430" s="1" t="s">
        <v>4006</v>
      </c>
      <c r="AE1430" s="1" t="s">
        <v>43</v>
      </c>
      <c r="AF1430" s="1" t="s">
        <v>58</v>
      </c>
      <c r="AG1430" s="1" t="s">
        <v>42</v>
      </c>
      <c r="AH1430" s="1" t="s">
        <v>10565</v>
      </c>
      <c r="AI1430" s="1" t="s">
        <v>80</v>
      </c>
    </row>
    <row r="1431" ht="14.25" customHeight="1">
      <c r="A1431" s="1" t="s">
        <v>35</v>
      </c>
      <c r="B1431" s="1" t="s">
        <v>3144</v>
      </c>
      <c r="C1431" s="1" t="s">
        <v>10571</v>
      </c>
      <c r="D1431" s="1" t="s">
        <v>10572</v>
      </c>
      <c r="E1431" s="1" t="s">
        <v>39</v>
      </c>
      <c r="F1431" s="1" t="s">
        <v>10573</v>
      </c>
      <c r="G1431" s="1">
        <v>10944.0</v>
      </c>
      <c r="H1431" s="1" t="s">
        <v>10574</v>
      </c>
      <c r="I1431" s="1" t="s">
        <v>42</v>
      </c>
      <c r="J1431" s="1" t="s">
        <v>43</v>
      </c>
      <c r="L1431" s="1" t="s">
        <v>44</v>
      </c>
      <c r="M1431" s="1" t="s">
        <v>45</v>
      </c>
      <c r="N1431" s="1">
        <v>1.0</v>
      </c>
      <c r="O1431" s="1" t="s">
        <v>3149</v>
      </c>
      <c r="P1431" s="1">
        <v>0.0</v>
      </c>
      <c r="Q1431" s="1" t="s">
        <v>45</v>
      </c>
      <c r="R1431" s="1">
        <v>6923.0</v>
      </c>
      <c r="S1431" s="1" t="s">
        <v>9362</v>
      </c>
      <c r="T1431" s="1" t="s">
        <v>9363</v>
      </c>
      <c r="U1431" s="1" t="s">
        <v>118</v>
      </c>
      <c r="V1431" s="1" t="s">
        <v>10575</v>
      </c>
      <c r="W1431" s="1" t="s">
        <v>10576</v>
      </c>
      <c r="X1431" s="1" t="s">
        <v>279</v>
      </c>
      <c r="Y1431" s="1" t="s">
        <v>53</v>
      </c>
      <c r="Z1431" s="1" t="s">
        <v>54</v>
      </c>
      <c r="AA1431" s="1" t="s">
        <v>3151</v>
      </c>
      <c r="AB1431" s="1" t="s">
        <v>10577</v>
      </c>
      <c r="AC1431" s="1" t="s">
        <v>3210</v>
      </c>
      <c r="AE1431" s="1" t="s">
        <v>43</v>
      </c>
      <c r="AF1431" s="1" t="s">
        <v>58</v>
      </c>
      <c r="AG1431" s="1" t="s">
        <v>42</v>
      </c>
      <c r="AH1431" s="1" t="s">
        <v>10571</v>
      </c>
      <c r="AI1431" s="1" t="s">
        <v>45</v>
      </c>
    </row>
    <row r="1432" ht="14.25" customHeight="1">
      <c r="A1432" s="1" t="s">
        <v>35</v>
      </c>
      <c r="B1432" s="1" t="s">
        <v>704</v>
      </c>
      <c r="C1432" s="1" t="s">
        <v>10578</v>
      </c>
      <c r="D1432" s="1" t="s">
        <v>10579</v>
      </c>
      <c r="E1432" s="1" t="s">
        <v>39</v>
      </c>
      <c r="F1432" s="1" t="s">
        <v>10580</v>
      </c>
      <c r="G1432" s="1">
        <v>10945.0</v>
      </c>
      <c r="H1432" s="1" t="s">
        <v>10581</v>
      </c>
      <c r="I1432" s="1" t="s">
        <v>42</v>
      </c>
      <c r="J1432" s="1" t="s">
        <v>43</v>
      </c>
      <c r="L1432" s="1" t="s">
        <v>44</v>
      </c>
      <c r="M1432" s="1" t="s">
        <v>80</v>
      </c>
      <c r="N1432" s="1">
        <v>1.0</v>
      </c>
      <c r="O1432" s="1" t="s">
        <v>709</v>
      </c>
      <c r="P1432" s="1">
        <v>0.0</v>
      </c>
      <c r="Q1432" s="1" t="s">
        <v>80</v>
      </c>
      <c r="R1432" s="1">
        <v>5757.0</v>
      </c>
      <c r="S1432" s="1" t="s">
        <v>10582</v>
      </c>
      <c r="T1432" s="1" t="s">
        <v>10583</v>
      </c>
      <c r="U1432" s="1" t="s">
        <v>49</v>
      </c>
      <c r="V1432" s="1" t="s">
        <v>10584</v>
      </c>
      <c r="W1432" s="1" t="s">
        <v>10585</v>
      </c>
      <c r="X1432" s="1" t="s">
        <v>132</v>
      </c>
      <c r="Y1432" s="1" t="s">
        <v>53</v>
      </c>
      <c r="Z1432" s="1" t="s">
        <v>54</v>
      </c>
      <c r="AA1432" s="1" t="s">
        <v>997</v>
      </c>
      <c r="AB1432" s="1" t="s">
        <v>10586</v>
      </c>
      <c r="AC1432" s="1" t="s">
        <v>9764</v>
      </c>
      <c r="AE1432" s="1" t="s">
        <v>43</v>
      </c>
      <c r="AF1432" s="1" t="s">
        <v>72</v>
      </c>
      <c r="AG1432" s="1" t="s">
        <v>42</v>
      </c>
      <c r="AH1432" s="1" t="s">
        <v>10587</v>
      </c>
      <c r="AI1432" s="1" t="s">
        <v>80</v>
      </c>
    </row>
    <row r="1433" ht="14.25" customHeight="1">
      <c r="A1433" s="1" t="s">
        <v>35</v>
      </c>
      <c r="B1433" s="1" t="s">
        <v>145</v>
      </c>
      <c r="C1433" s="1" t="s">
        <v>10588</v>
      </c>
      <c r="D1433" s="1" t="s">
        <v>10589</v>
      </c>
      <c r="E1433" s="1" t="s">
        <v>39</v>
      </c>
      <c r="F1433" s="1" t="s">
        <v>10590</v>
      </c>
      <c r="G1433" s="1">
        <v>10946.0</v>
      </c>
      <c r="H1433" s="1" t="s">
        <v>10591</v>
      </c>
      <c r="I1433" s="1" t="s">
        <v>42</v>
      </c>
      <c r="J1433" s="1" t="s">
        <v>43</v>
      </c>
      <c r="L1433" s="1" t="s">
        <v>44</v>
      </c>
      <c r="M1433" s="1" t="s">
        <v>45</v>
      </c>
      <c r="N1433" s="1">
        <v>1.0</v>
      </c>
      <c r="O1433" s="1" t="s">
        <v>46</v>
      </c>
      <c r="P1433" s="1">
        <v>0.0</v>
      </c>
      <c r="Q1433" s="1" t="s">
        <v>45</v>
      </c>
      <c r="R1433" s="1">
        <v>8429.0</v>
      </c>
      <c r="S1433" s="1" t="s">
        <v>1094</v>
      </c>
      <c r="T1433" s="1" t="s">
        <v>1095</v>
      </c>
      <c r="U1433" s="1" t="s">
        <v>49</v>
      </c>
      <c r="V1433" s="1" t="s">
        <v>10592</v>
      </c>
      <c r="W1433" s="1" t="s">
        <v>10593</v>
      </c>
      <c r="X1433" s="1" t="s">
        <v>85</v>
      </c>
      <c r="Y1433" s="1" t="s">
        <v>53</v>
      </c>
      <c r="Z1433" s="1" t="s">
        <v>54</v>
      </c>
      <c r="AA1433" s="1" t="s">
        <v>155</v>
      </c>
      <c r="AB1433" s="1" t="s">
        <v>10594</v>
      </c>
      <c r="AC1433" s="1" t="s">
        <v>3172</v>
      </c>
      <c r="AE1433" s="1" t="s">
        <v>43</v>
      </c>
      <c r="AF1433" s="1" t="s">
        <v>58</v>
      </c>
      <c r="AG1433" s="1" t="s">
        <v>42</v>
      </c>
      <c r="AH1433" s="1" t="s">
        <v>10595</v>
      </c>
      <c r="AI1433" s="1" t="s">
        <v>45</v>
      </c>
    </row>
    <row r="1434" ht="14.25" customHeight="1">
      <c r="A1434" s="1" t="s">
        <v>35</v>
      </c>
      <c r="B1434" s="1" t="s">
        <v>210</v>
      </c>
      <c r="C1434" s="1" t="s">
        <v>10596</v>
      </c>
      <c r="D1434" s="1" t="s">
        <v>10597</v>
      </c>
      <c r="E1434" s="1" t="s">
        <v>39</v>
      </c>
      <c r="F1434" s="1" t="s">
        <v>10598</v>
      </c>
      <c r="G1434" s="1">
        <v>10947.0</v>
      </c>
      <c r="H1434" s="1" t="s">
        <v>10599</v>
      </c>
      <c r="I1434" s="1" t="s">
        <v>42</v>
      </c>
      <c r="J1434" s="1" t="s">
        <v>43</v>
      </c>
      <c r="L1434" s="1" t="s">
        <v>44</v>
      </c>
      <c r="M1434" s="1" t="s">
        <v>80</v>
      </c>
      <c r="N1434" s="1">
        <v>1.0</v>
      </c>
      <c r="O1434" s="1" t="s">
        <v>46</v>
      </c>
      <c r="P1434" s="1">
        <v>0.0</v>
      </c>
      <c r="Q1434" s="1" t="s">
        <v>80</v>
      </c>
      <c r="R1434" s="1">
        <v>6773.0</v>
      </c>
      <c r="S1434" s="1" t="s">
        <v>10600</v>
      </c>
      <c r="T1434" s="1" t="s">
        <v>10601</v>
      </c>
      <c r="U1434" s="1" t="s">
        <v>49</v>
      </c>
      <c r="V1434" s="1" t="s">
        <v>10602</v>
      </c>
      <c r="W1434" s="1" t="s">
        <v>10603</v>
      </c>
      <c r="X1434" s="1" t="s">
        <v>121</v>
      </c>
      <c r="Y1434" s="1" t="s">
        <v>53</v>
      </c>
      <c r="Z1434" s="1" t="s">
        <v>54</v>
      </c>
      <c r="AA1434" s="1" t="s">
        <v>313</v>
      </c>
      <c r="AB1434" s="1" t="s">
        <v>10604</v>
      </c>
      <c r="AC1434" s="1" t="s">
        <v>10605</v>
      </c>
      <c r="AE1434" s="1" t="s">
        <v>43</v>
      </c>
      <c r="AF1434" s="1" t="s">
        <v>58</v>
      </c>
      <c r="AG1434" s="1" t="s">
        <v>42</v>
      </c>
      <c r="AH1434" s="1" t="s">
        <v>10596</v>
      </c>
      <c r="AI1434" s="1" t="s">
        <v>45</v>
      </c>
    </row>
    <row r="1435" ht="14.25" customHeight="1">
      <c r="A1435" s="1" t="s">
        <v>35</v>
      </c>
      <c r="B1435" s="1" t="s">
        <v>36</v>
      </c>
      <c r="C1435" s="1" t="s">
        <v>10606</v>
      </c>
      <c r="D1435" s="1" t="s">
        <v>10607</v>
      </c>
      <c r="E1435" s="1" t="s">
        <v>39</v>
      </c>
      <c r="F1435" s="1" t="s">
        <v>10608</v>
      </c>
      <c r="G1435" s="1">
        <v>10948.0</v>
      </c>
      <c r="H1435" s="1" t="s">
        <v>10609</v>
      </c>
      <c r="I1435" s="1" t="s">
        <v>42</v>
      </c>
      <c r="J1435" s="1" t="s">
        <v>43</v>
      </c>
      <c r="L1435" s="1" t="s">
        <v>44</v>
      </c>
      <c r="M1435" s="1" t="s">
        <v>80</v>
      </c>
      <c r="N1435" s="1">
        <v>1.0</v>
      </c>
      <c r="O1435" s="1" t="s">
        <v>103</v>
      </c>
      <c r="P1435" s="1">
        <v>0.0</v>
      </c>
      <c r="Q1435" s="1" t="s">
        <v>80</v>
      </c>
      <c r="R1435" s="1">
        <v>8614.0</v>
      </c>
      <c r="S1435" s="1" t="s">
        <v>298</v>
      </c>
      <c r="T1435" s="1" t="s">
        <v>299</v>
      </c>
      <c r="U1435" s="1" t="s">
        <v>49</v>
      </c>
      <c r="V1435" s="1" t="s">
        <v>10610</v>
      </c>
      <c r="W1435" s="1" t="s">
        <v>10611</v>
      </c>
      <c r="X1435" s="1" t="s">
        <v>228</v>
      </c>
      <c r="Y1435" s="1" t="s">
        <v>53</v>
      </c>
      <c r="Z1435" s="1" t="s">
        <v>54</v>
      </c>
      <c r="AA1435" s="1" t="s">
        <v>1787</v>
      </c>
      <c r="AB1435" s="1" t="s">
        <v>8656</v>
      </c>
      <c r="AC1435" s="1" t="s">
        <v>4374</v>
      </c>
      <c r="AE1435" s="1" t="s">
        <v>43</v>
      </c>
      <c r="AF1435" s="1" t="s">
        <v>58</v>
      </c>
      <c r="AG1435" s="1" t="s">
        <v>42</v>
      </c>
      <c r="AH1435" s="1" t="s">
        <v>10612</v>
      </c>
      <c r="AI1435" s="1" t="s">
        <v>45</v>
      </c>
    </row>
    <row r="1436" ht="14.25" customHeight="1">
      <c r="A1436" s="1" t="s">
        <v>35</v>
      </c>
      <c r="B1436" s="1" t="s">
        <v>704</v>
      </c>
      <c r="D1436" s="1" t="s">
        <v>10613</v>
      </c>
      <c r="E1436" s="1" t="s">
        <v>39</v>
      </c>
      <c r="F1436" s="1" t="s">
        <v>10614</v>
      </c>
      <c r="G1436" s="1">
        <v>10949.0</v>
      </c>
      <c r="H1436" s="1" t="s">
        <v>10615</v>
      </c>
      <c r="I1436" s="1" t="s">
        <v>10616</v>
      </c>
      <c r="J1436" s="1" t="s">
        <v>49</v>
      </c>
      <c r="K1436" s="1" t="s">
        <v>10617</v>
      </c>
      <c r="L1436" s="1" t="s">
        <v>44</v>
      </c>
      <c r="M1436" s="1" t="s">
        <v>80</v>
      </c>
      <c r="N1436" s="1">
        <v>3.0</v>
      </c>
      <c r="O1436" s="1" t="s">
        <v>1379</v>
      </c>
      <c r="P1436" s="1">
        <v>2.0</v>
      </c>
      <c r="Q1436" s="1" t="s">
        <v>45</v>
      </c>
      <c r="R1436" s="1">
        <v>8446.0</v>
      </c>
      <c r="S1436" s="1" t="s">
        <v>6871</v>
      </c>
      <c r="T1436" s="1" t="s">
        <v>6872</v>
      </c>
      <c r="U1436" s="1" t="s">
        <v>43</v>
      </c>
      <c r="X1436" s="1" t="s">
        <v>919</v>
      </c>
      <c r="Y1436" s="1" t="s">
        <v>53</v>
      </c>
      <c r="Z1436" s="1" t="s">
        <v>920</v>
      </c>
      <c r="AA1436" s="1" t="s">
        <v>1382</v>
      </c>
      <c r="AB1436" s="1" t="s">
        <v>10618</v>
      </c>
      <c r="AC1436" s="1" t="s">
        <v>3607</v>
      </c>
      <c r="AE1436" s="1" t="s">
        <v>43</v>
      </c>
      <c r="AF1436" s="1" t="s">
        <v>72</v>
      </c>
      <c r="AG1436" s="1" t="s">
        <v>42</v>
      </c>
      <c r="AH1436" s="1" t="s">
        <v>10619</v>
      </c>
      <c r="AI1436" s="1" t="s">
        <v>80</v>
      </c>
    </row>
    <row r="1437" ht="14.25" customHeight="1">
      <c r="A1437" s="1" t="s">
        <v>35</v>
      </c>
      <c r="B1437" s="1" t="s">
        <v>74</v>
      </c>
      <c r="D1437" s="1" t="s">
        <v>10620</v>
      </c>
      <c r="E1437" s="1" t="s">
        <v>39</v>
      </c>
      <c r="F1437" s="1" t="s">
        <v>43</v>
      </c>
      <c r="G1437" s="1">
        <v>10950.0</v>
      </c>
      <c r="H1437" s="1" t="s">
        <v>10621</v>
      </c>
      <c r="I1437" s="1" t="s">
        <v>10622</v>
      </c>
      <c r="J1437" s="1" t="s">
        <v>49</v>
      </c>
      <c r="K1437" s="1" t="s">
        <v>10623</v>
      </c>
      <c r="L1437" s="1" t="s">
        <v>44</v>
      </c>
      <c r="M1437" s="1" t="s">
        <v>80</v>
      </c>
      <c r="N1437" s="1">
        <v>3.0</v>
      </c>
      <c r="O1437" s="1" t="s">
        <v>46</v>
      </c>
      <c r="P1437" s="1">
        <v>1.0</v>
      </c>
      <c r="Q1437" s="1" t="s">
        <v>45</v>
      </c>
      <c r="R1437" s="1">
        <v>8767.0</v>
      </c>
      <c r="S1437" s="1" t="s">
        <v>2480</v>
      </c>
      <c r="T1437" s="1" t="s">
        <v>2481</v>
      </c>
      <c r="U1437" s="1" t="s">
        <v>43</v>
      </c>
      <c r="X1437" s="1" t="s">
        <v>6158</v>
      </c>
      <c r="Y1437" s="1" t="s">
        <v>53</v>
      </c>
      <c r="Z1437" s="1" t="s">
        <v>617</v>
      </c>
      <c r="AA1437" s="1" t="s">
        <v>10624</v>
      </c>
      <c r="AB1437" s="1" t="s">
        <v>10625</v>
      </c>
      <c r="AC1437" s="1" t="s">
        <v>2492</v>
      </c>
      <c r="AE1437" s="1" t="s">
        <v>43</v>
      </c>
      <c r="AF1437" s="1" t="s">
        <v>72</v>
      </c>
      <c r="AG1437" s="1" t="s">
        <v>42</v>
      </c>
      <c r="AH1437" s="1" t="s">
        <v>10626</v>
      </c>
      <c r="AI1437" s="1" t="s">
        <v>80</v>
      </c>
    </row>
    <row r="1438" ht="14.25" customHeight="1">
      <c r="A1438" s="1" t="s">
        <v>35</v>
      </c>
      <c r="B1438" s="1" t="s">
        <v>36</v>
      </c>
      <c r="C1438" s="1" t="s">
        <v>10627</v>
      </c>
      <c r="D1438" s="1" t="s">
        <v>10628</v>
      </c>
      <c r="E1438" s="1" t="s">
        <v>39</v>
      </c>
      <c r="F1438" s="1" t="s">
        <v>43</v>
      </c>
      <c r="G1438" s="1">
        <v>10951.0</v>
      </c>
      <c r="H1438" s="1" t="s">
        <v>10629</v>
      </c>
      <c r="I1438" s="1" t="s">
        <v>42</v>
      </c>
      <c r="J1438" s="1" t="s">
        <v>43</v>
      </c>
      <c r="L1438" s="1" t="s">
        <v>44</v>
      </c>
      <c r="M1438" s="1" t="s">
        <v>80</v>
      </c>
      <c r="N1438" s="1">
        <v>1.0</v>
      </c>
      <c r="O1438" s="1" t="s">
        <v>46</v>
      </c>
      <c r="P1438" s="1">
        <v>0.0</v>
      </c>
      <c r="Q1438" s="1" t="s">
        <v>45</v>
      </c>
      <c r="R1438" s="1">
        <v>8767.0</v>
      </c>
      <c r="S1438" s="1" t="s">
        <v>2480</v>
      </c>
      <c r="T1438" s="1" t="s">
        <v>2481</v>
      </c>
      <c r="U1438" s="1" t="s">
        <v>49</v>
      </c>
      <c r="V1438" s="1" t="s">
        <v>5323</v>
      </c>
      <c r="W1438" s="1" t="s">
        <v>10630</v>
      </c>
      <c r="X1438" s="1" t="s">
        <v>549</v>
      </c>
      <c r="Y1438" s="1" t="s">
        <v>53</v>
      </c>
      <c r="Z1438" s="1" t="s">
        <v>54</v>
      </c>
      <c r="AA1438" s="1" t="s">
        <v>417</v>
      </c>
      <c r="AB1438" s="1" t="s">
        <v>10625</v>
      </c>
      <c r="AC1438" s="1" t="s">
        <v>2492</v>
      </c>
      <c r="AE1438" s="1" t="s">
        <v>43</v>
      </c>
      <c r="AF1438" s="1" t="s">
        <v>72</v>
      </c>
      <c r="AG1438" s="1" t="s">
        <v>42</v>
      </c>
      <c r="AH1438" s="1" t="s">
        <v>10627</v>
      </c>
      <c r="AI1438" s="1" t="s">
        <v>80</v>
      </c>
    </row>
    <row r="1439" ht="14.25" customHeight="1">
      <c r="A1439" s="1" t="s">
        <v>35</v>
      </c>
      <c r="B1439" s="1" t="s">
        <v>210</v>
      </c>
      <c r="D1439" s="1" t="s">
        <v>10631</v>
      </c>
      <c r="E1439" s="1" t="s">
        <v>39</v>
      </c>
      <c r="F1439" s="1" t="s">
        <v>10632</v>
      </c>
      <c r="G1439" s="1">
        <v>10952.0</v>
      </c>
      <c r="H1439" s="1" t="s">
        <v>10633</v>
      </c>
      <c r="I1439" s="1" t="s">
        <v>42</v>
      </c>
      <c r="J1439" s="1" t="s">
        <v>43</v>
      </c>
      <c r="L1439" s="1" t="s">
        <v>44</v>
      </c>
      <c r="M1439" s="1" t="s">
        <v>80</v>
      </c>
      <c r="N1439" s="1">
        <v>1.0</v>
      </c>
      <c r="O1439" s="1" t="s">
        <v>825</v>
      </c>
      <c r="P1439" s="1">
        <v>0.0</v>
      </c>
      <c r="Q1439" s="1" t="s">
        <v>80</v>
      </c>
      <c r="R1439" s="1">
        <v>1209.0</v>
      </c>
      <c r="S1439" s="1" t="s">
        <v>10634</v>
      </c>
      <c r="T1439" s="1" t="s">
        <v>10635</v>
      </c>
      <c r="U1439" s="1" t="s">
        <v>43</v>
      </c>
      <c r="X1439" s="1" t="s">
        <v>312</v>
      </c>
      <c r="Y1439" s="1" t="s">
        <v>53</v>
      </c>
      <c r="Z1439" s="1" t="s">
        <v>617</v>
      </c>
      <c r="AA1439" s="1" t="s">
        <v>3161</v>
      </c>
      <c r="AB1439" s="1" t="s">
        <v>10636</v>
      </c>
      <c r="AC1439" s="1" t="s">
        <v>4208</v>
      </c>
      <c r="AE1439" s="1" t="s">
        <v>43</v>
      </c>
      <c r="AF1439" s="1" t="s">
        <v>72</v>
      </c>
      <c r="AG1439" s="1" t="s">
        <v>42</v>
      </c>
      <c r="AH1439" s="1" t="s">
        <v>10637</v>
      </c>
      <c r="AI1439" s="1" t="s">
        <v>80</v>
      </c>
    </row>
    <row r="1440" ht="14.25" customHeight="1">
      <c r="A1440" s="1" t="s">
        <v>35</v>
      </c>
      <c r="B1440" s="1" t="s">
        <v>3144</v>
      </c>
      <c r="C1440" s="1" t="s">
        <v>10638</v>
      </c>
      <c r="D1440" s="1" t="s">
        <v>10639</v>
      </c>
      <c r="E1440" s="1" t="s">
        <v>39</v>
      </c>
      <c r="F1440" s="1" t="s">
        <v>10640</v>
      </c>
      <c r="G1440" s="1">
        <v>10953.0</v>
      </c>
      <c r="H1440" s="1" t="s">
        <v>10641</v>
      </c>
      <c r="I1440" s="1" t="s">
        <v>42</v>
      </c>
      <c r="J1440" s="1" t="s">
        <v>43</v>
      </c>
      <c r="L1440" s="1" t="s">
        <v>44</v>
      </c>
      <c r="M1440" s="1" t="s">
        <v>45</v>
      </c>
      <c r="N1440" s="1">
        <v>1.0</v>
      </c>
      <c r="O1440" s="1" t="s">
        <v>3149</v>
      </c>
      <c r="P1440" s="1">
        <v>0.0</v>
      </c>
      <c r="Q1440" s="1" t="s">
        <v>45</v>
      </c>
      <c r="R1440" s="1">
        <v>1110.0</v>
      </c>
      <c r="S1440" s="1" t="s">
        <v>10642</v>
      </c>
      <c r="T1440" s="1" t="s">
        <v>10643</v>
      </c>
      <c r="U1440" s="1" t="s">
        <v>49</v>
      </c>
      <c r="V1440" s="1" t="s">
        <v>10644</v>
      </c>
      <c r="W1440" s="1" t="s">
        <v>10645</v>
      </c>
      <c r="X1440" s="1" t="s">
        <v>167</v>
      </c>
      <c r="Y1440" s="1" t="s">
        <v>53</v>
      </c>
      <c r="Z1440" s="1" t="s">
        <v>54</v>
      </c>
      <c r="AA1440" s="1" t="s">
        <v>3151</v>
      </c>
      <c r="AB1440" s="1" t="s">
        <v>10646</v>
      </c>
      <c r="AC1440" s="1" t="s">
        <v>3532</v>
      </c>
      <c r="AE1440" s="1" t="s">
        <v>43</v>
      </c>
      <c r="AF1440" s="1" t="s">
        <v>72</v>
      </c>
      <c r="AG1440" s="1" t="s">
        <v>42</v>
      </c>
      <c r="AH1440" s="1" t="s">
        <v>10638</v>
      </c>
      <c r="AI1440" s="1" t="s">
        <v>45</v>
      </c>
    </row>
    <row r="1441" ht="14.25" customHeight="1">
      <c r="A1441" s="1" t="s">
        <v>35</v>
      </c>
      <c r="B1441" s="1" t="s">
        <v>704</v>
      </c>
      <c r="C1441" s="1" t="s">
        <v>10647</v>
      </c>
      <c r="D1441" s="1" t="s">
        <v>10648</v>
      </c>
      <c r="E1441" s="1" t="s">
        <v>39</v>
      </c>
      <c r="F1441" s="1" t="s">
        <v>43</v>
      </c>
      <c r="G1441" s="1">
        <v>10954.0</v>
      </c>
      <c r="H1441" s="1" t="s">
        <v>10649</v>
      </c>
      <c r="I1441" s="1" t="s">
        <v>42</v>
      </c>
      <c r="J1441" s="1" t="s">
        <v>43</v>
      </c>
      <c r="L1441" s="1" t="s">
        <v>44</v>
      </c>
      <c r="M1441" s="1" t="s">
        <v>80</v>
      </c>
      <c r="N1441" s="1">
        <v>1.0</v>
      </c>
      <c r="O1441" s="1" t="s">
        <v>145</v>
      </c>
      <c r="P1441" s="1">
        <v>0.0</v>
      </c>
      <c r="Q1441" s="1" t="s">
        <v>45</v>
      </c>
      <c r="R1441" s="1">
        <v>6793.0</v>
      </c>
      <c r="S1441" s="1" t="s">
        <v>2294</v>
      </c>
      <c r="T1441" s="1" t="s">
        <v>2295</v>
      </c>
      <c r="U1441" s="1" t="s">
        <v>49</v>
      </c>
      <c r="V1441" s="1" t="s">
        <v>10650</v>
      </c>
      <c r="W1441" s="1" t="s">
        <v>10651</v>
      </c>
      <c r="X1441" s="1" t="s">
        <v>68</v>
      </c>
      <c r="Y1441" s="1" t="s">
        <v>53</v>
      </c>
      <c r="Z1441" s="1" t="s">
        <v>54</v>
      </c>
      <c r="AA1441" s="1" t="s">
        <v>1526</v>
      </c>
      <c r="AB1441" s="1" t="s">
        <v>10652</v>
      </c>
      <c r="AC1441" s="1" t="s">
        <v>10171</v>
      </c>
      <c r="AE1441" s="1" t="s">
        <v>43</v>
      </c>
      <c r="AF1441" s="1" t="s">
        <v>72</v>
      </c>
      <c r="AG1441" s="1" t="s">
        <v>42</v>
      </c>
      <c r="AH1441" s="1" t="s">
        <v>10647</v>
      </c>
      <c r="AI1441" s="1" t="s">
        <v>80</v>
      </c>
    </row>
    <row r="1442" ht="14.25" customHeight="1">
      <c r="A1442" s="1" t="s">
        <v>35</v>
      </c>
      <c r="B1442" s="1" t="s">
        <v>145</v>
      </c>
      <c r="C1442" s="1" t="s">
        <v>10653</v>
      </c>
      <c r="D1442" s="1" t="s">
        <v>10654</v>
      </c>
      <c r="E1442" s="1" t="s">
        <v>39</v>
      </c>
      <c r="F1442" s="1" t="s">
        <v>10655</v>
      </c>
      <c r="G1442" s="1">
        <v>10955.0</v>
      </c>
      <c r="H1442" s="1" t="s">
        <v>10656</v>
      </c>
      <c r="I1442" s="1" t="s">
        <v>42</v>
      </c>
      <c r="J1442" s="1" t="s">
        <v>43</v>
      </c>
      <c r="L1442" s="1" t="s">
        <v>44</v>
      </c>
      <c r="M1442" s="1" t="s">
        <v>80</v>
      </c>
      <c r="N1442" s="1">
        <v>1.0</v>
      </c>
      <c r="O1442" s="1" t="s">
        <v>46</v>
      </c>
      <c r="P1442" s="1">
        <v>0.0</v>
      </c>
      <c r="Q1442" s="1" t="s">
        <v>80</v>
      </c>
      <c r="R1442" s="1">
        <v>5725.0</v>
      </c>
      <c r="S1442" s="1" t="s">
        <v>10657</v>
      </c>
      <c r="T1442" s="1" t="s">
        <v>10658</v>
      </c>
      <c r="U1442" s="1" t="s">
        <v>49</v>
      </c>
      <c r="V1442" s="1" t="s">
        <v>10659</v>
      </c>
      <c r="W1442" s="1" t="s">
        <v>10660</v>
      </c>
      <c r="X1442" s="1" t="s">
        <v>279</v>
      </c>
      <c r="Y1442" s="1" t="s">
        <v>53</v>
      </c>
      <c r="Z1442" s="1" t="s">
        <v>54</v>
      </c>
      <c r="AA1442" s="1" t="s">
        <v>155</v>
      </c>
      <c r="AB1442" s="1" t="s">
        <v>10655</v>
      </c>
      <c r="AC1442" s="1" t="s">
        <v>1458</v>
      </c>
      <c r="AE1442" s="1" t="s">
        <v>43</v>
      </c>
      <c r="AF1442" s="1" t="s">
        <v>72</v>
      </c>
      <c r="AG1442" s="1" t="s">
        <v>42</v>
      </c>
      <c r="AH1442" s="1" t="s">
        <v>10653</v>
      </c>
      <c r="AI1442" s="1" t="s">
        <v>45</v>
      </c>
    </row>
    <row r="1443" ht="14.25" customHeight="1">
      <c r="A1443" s="1" t="s">
        <v>35</v>
      </c>
      <c r="B1443" s="1" t="s">
        <v>74</v>
      </c>
      <c r="C1443" s="1" t="s">
        <v>10661</v>
      </c>
      <c r="D1443" s="1" t="s">
        <v>10662</v>
      </c>
      <c r="E1443" s="1" t="s">
        <v>39</v>
      </c>
      <c r="F1443" s="1" t="s">
        <v>10663</v>
      </c>
      <c r="G1443" s="1">
        <v>10956.0</v>
      </c>
      <c r="H1443" s="1" t="s">
        <v>10664</v>
      </c>
      <c r="I1443" s="1" t="s">
        <v>42</v>
      </c>
      <c r="J1443" s="1" t="s">
        <v>43</v>
      </c>
      <c r="L1443" s="1" t="s">
        <v>44</v>
      </c>
      <c r="M1443" s="1" t="s">
        <v>80</v>
      </c>
      <c r="N1443" s="1">
        <v>1.0</v>
      </c>
      <c r="O1443" s="1" t="s">
        <v>477</v>
      </c>
      <c r="P1443" s="1">
        <v>0.0</v>
      </c>
      <c r="Q1443" s="1" t="s">
        <v>80</v>
      </c>
      <c r="R1443" s="1">
        <v>8496.0</v>
      </c>
      <c r="S1443" s="1" t="s">
        <v>10665</v>
      </c>
      <c r="T1443" s="1" t="s">
        <v>10666</v>
      </c>
      <c r="U1443" s="1" t="s">
        <v>49</v>
      </c>
      <c r="V1443" s="1" t="s">
        <v>10667</v>
      </c>
      <c r="W1443" s="1" t="s">
        <v>10661</v>
      </c>
      <c r="X1443" s="1" t="s">
        <v>238</v>
      </c>
      <c r="Y1443" s="1" t="s">
        <v>53</v>
      </c>
      <c r="Z1443" s="1" t="s">
        <v>54</v>
      </c>
      <c r="AA1443" s="1" t="s">
        <v>239</v>
      </c>
      <c r="AB1443" s="1" t="s">
        <v>10668</v>
      </c>
      <c r="AC1443" s="1" t="s">
        <v>3607</v>
      </c>
      <c r="AE1443" s="1" t="s">
        <v>43</v>
      </c>
      <c r="AF1443" s="1" t="s">
        <v>58</v>
      </c>
      <c r="AG1443" s="1" t="s">
        <v>42</v>
      </c>
      <c r="AH1443" s="1" t="s">
        <v>10669</v>
      </c>
      <c r="AI1443" s="1" t="s">
        <v>80</v>
      </c>
    </row>
    <row r="1444" ht="14.25" customHeight="1">
      <c r="A1444" s="1" t="s">
        <v>35</v>
      </c>
      <c r="B1444" s="1" t="s">
        <v>145</v>
      </c>
      <c r="C1444" s="1" t="s">
        <v>10670</v>
      </c>
      <c r="D1444" s="1" t="s">
        <v>10671</v>
      </c>
      <c r="E1444" s="1" t="s">
        <v>39</v>
      </c>
      <c r="F1444" s="1" t="s">
        <v>10672</v>
      </c>
      <c r="G1444" s="1">
        <v>10957.0</v>
      </c>
      <c r="H1444" s="1" t="s">
        <v>10673</v>
      </c>
      <c r="I1444" s="1" t="s">
        <v>42</v>
      </c>
      <c r="J1444" s="1" t="s">
        <v>43</v>
      </c>
      <c r="L1444" s="1" t="s">
        <v>44</v>
      </c>
      <c r="M1444" s="1" t="s">
        <v>45</v>
      </c>
      <c r="N1444" s="1">
        <v>1.0</v>
      </c>
      <c r="O1444" s="1" t="s">
        <v>884</v>
      </c>
      <c r="P1444" s="1">
        <v>0.0</v>
      </c>
      <c r="Q1444" s="1" t="s">
        <v>45</v>
      </c>
      <c r="R1444" s="1">
        <v>6082.0</v>
      </c>
      <c r="S1444" s="1" t="s">
        <v>163</v>
      </c>
      <c r="T1444" s="1" t="s">
        <v>164</v>
      </c>
      <c r="U1444" s="1" t="s">
        <v>49</v>
      </c>
      <c r="V1444" s="1" t="s">
        <v>10674</v>
      </c>
      <c r="W1444" s="1" t="s">
        <v>10675</v>
      </c>
      <c r="X1444" s="1" t="s">
        <v>121</v>
      </c>
      <c r="Y1444" s="1" t="s">
        <v>53</v>
      </c>
      <c r="Z1444" s="1" t="s">
        <v>54</v>
      </c>
      <c r="AA1444" s="1" t="s">
        <v>890</v>
      </c>
      <c r="AB1444" s="1" t="s">
        <v>10676</v>
      </c>
      <c r="AC1444" s="1" t="s">
        <v>3909</v>
      </c>
      <c r="AE1444" s="1" t="s">
        <v>43</v>
      </c>
      <c r="AF1444" s="1" t="s">
        <v>72</v>
      </c>
      <c r="AG1444" s="1" t="s">
        <v>42</v>
      </c>
      <c r="AH1444" s="1" t="s">
        <v>10670</v>
      </c>
      <c r="AI1444" s="1" t="s">
        <v>45</v>
      </c>
    </row>
    <row r="1445" ht="14.25" customHeight="1">
      <c r="A1445" s="1" t="s">
        <v>35</v>
      </c>
      <c r="B1445" s="1" t="s">
        <v>36</v>
      </c>
      <c r="D1445" s="1" t="s">
        <v>10677</v>
      </c>
      <c r="E1445" s="1" t="s">
        <v>39</v>
      </c>
      <c r="F1445" s="1" t="s">
        <v>43</v>
      </c>
      <c r="G1445" s="1">
        <v>10958.0</v>
      </c>
      <c r="H1445" s="1" t="s">
        <v>10678</v>
      </c>
      <c r="I1445" s="1" t="s">
        <v>42</v>
      </c>
      <c r="J1445" s="1" t="s">
        <v>43</v>
      </c>
      <c r="L1445" s="1" t="s">
        <v>44</v>
      </c>
      <c r="M1445" s="1" t="s">
        <v>80</v>
      </c>
      <c r="N1445" s="1">
        <v>1.0</v>
      </c>
      <c r="O1445" s="1" t="s">
        <v>46</v>
      </c>
      <c r="P1445" s="1">
        <v>0.0</v>
      </c>
      <c r="Q1445" s="1" t="s">
        <v>45</v>
      </c>
      <c r="R1445" s="1">
        <v>6663.0</v>
      </c>
      <c r="S1445" s="1" t="s">
        <v>10679</v>
      </c>
      <c r="T1445" s="1" t="s">
        <v>10680</v>
      </c>
      <c r="U1445" s="1" t="s">
        <v>43</v>
      </c>
      <c r="X1445" s="1" t="s">
        <v>561</v>
      </c>
      <c r="Y1445" s="1" t="s">
        <v>53</v>
      </c>
      <c r="Z1445" s="1" t="s">
        <v>617</v>
      </c>
      <c r="AA1445" s="1" t="s">
        <v>55</v>
      </c>
      <c r="AB1445" s="1" t="s">
        <v>10681</v>
      </c>
      <c r="AC1445" s="1" t="s">
        <v>4552</v>
      </c>
      <c r="AE1445" s="1" t="s">
        <v>43</v>
      </c>
      <c r="AF1445" s="1" t="s">
        <v>72</v>
      </c>
      <c r="AG1445" s="1" t="s">
        <v>42</v>
      </c>
      <c r="AH1445" s="1" t="s">
        <v>10682</v>
      </c>
      <c r="AI1445" s="1" t="s">
        <v>80</v>
      </c>
    </row>
    <row r="1446" ht="14.25" customHeight="1">
      <c r="A1446" s="1" t="s">
        <v>35</v>
      </c>
      <c r="B1446" s="1" t="s">
        <v>36</v>
      </c>
      <c r="C1446" s="1" t="s">
        <v>10683</v>
      </c>
      <c r="D1446" s="1" t="s">
        <v>10684</v>
      </c>
      <c r="E1446" s="1" t="s">
        <v>39</v>
      </c>
      <c r="F1446" s="1" t="s">
        <v>10685</v>
      </c>
      <c r="G1446" s="1">
        <v>10959.0</v>
      </c>
      <c r="H1446" s="1" t="s">
        <v>10686</v>
      </c>
      <c r="I1446" s="1" t="s">
        <v>42</v>
      </c>
      <c r="J1446" s="1" t="s">
        <v>43</v>
      </c>
      <c r="L1446" s="1" t="s">
        <v>44</v>
      </c>
      <c r="M1446" s="1" t="s">
        <v>80</v>
      </c>
      <c r="N1446" s="1">
        <v>1.0</v>
      </c>
      <c r="O1446" s="1" t="s">
        <v>174</v>
      </c>
      <c r="P1446" s="1">
        <v>0.0</v>
      </c>
      <c r="Q1446" s="1" t="s">
        <v>80</v>
      </c>
      <c r="R1446" s="1">
        <v>6088.0</v>
      </c>
      <c r="S1446" s="1" t="s">
        <v>1956</v>
      </c>
      <c r="T1446" s="1" t="s">
        <v>1957</v>
      </c>
      <c r="U1446" s="1" t="s">
        <v>49</v>
      </c>
      <c r="V1446" s="1" t="s">
        <v>10687</v>
      </c>
      <c r="W1446" s="1" t="s">
        <v>10688</v>
      </c>
      <c r="X1446" s="1" t="s">
        <v>549</v>
      </c>
      <c r="Y1446" s="1" t="s">
        <v>53</v>
      </c>
      <c r="Z1446" s="1" t="s">
        <v>54</v>
      </c>
      <c r="AA1446" s="1" t="s">
        <v>1640</v>
      </c>
      <c r="AB1446" s="1" t="s">
        <v>10689</v>
      </c>
      <c r="AC1446" s="1" t="s">
        <v>5127</v>
      </c>
      <c r="AE1446" s="1" t="s">
        <v>43</v>
      </c>
      <c r="AF1446" s="1" t="s">
        <v>58</v>
      </c>
      <c r="AG1446" s="1" t="s">
        <v>42</v>
      </c>
      <c r="AH1446" s="1" t="s">
        <v>10683</v>
      </c>
      <c r="AI1446" s="1" t="s">
        <v>80</v>
      </c>
    </row>
    <row r="1447" ht="14.25" customHeight="1">
      <c r="A1447" s="1" t="s">
        <v>35</v>
      </c>
      <c r="B1447" s="1" t="s">
        <v>36</v>
      </c>
      <c r="C1447" s="1" t="s">
        <v>10690</v>
      </c>
      <c r="D1447" s="1" t="s">
        <v>10691</v>
      </c>
      <c r="E1447" s="1" t="s">
        <v>39</v>
      </c>
      <c r="F1447" s="1" t="s">
        <v>10692</v>
      </c>
      <c r="G1447" s="1">
        <v>10960.0</v>
      </c>
      <c r="H1447" s="1" t="s">
        <v>10693</v>
      </c>
      <c r="I1447" s="1" t="s">
        <v>42</v>
      </c>
      <c r="J1447" s="1" t="s">
        <v>43</v>
      </c>
      <c r="L1447" s="1" t="s">
        <v>44</v>
      </c>
      <c r="M1447" s="1" t="s">
        <v>80</v>
      </c>
      <c r="N1447" s="1">
        <v>1.0</v>
      </c>
      <c r="O1447" s="1" t="s">
        <v>174</v>
      </c>
      <c r="P1447" s="1">
        <v>0.0</v>
      </c>
      <c r="Q1447" s="1" t="s">
        <v>80</v>
      </c>
      <c r="R1447" s="1">
        <v>6760.0</v>
      </c>
      <c r="S1447" s="1" t="s">
        <v>1027</v>
      </c>
      <c r="T1447" s="1" t="s">
        <v>1028</v>
      </c>
      <c r="U1447" s="1" t="s">
        <v>49</v>
      </c>
      <c r="V1447" s="1" t="s">
        <v>10694</v>
      </c>
      <c r="W1447" s="1" t="s">
        <v>10695</v>
      </c>
      <c r="X1447" s="1" t="s">
        <v>68</v>
      </c>
      <c r="Y1447" s="1" t="s">
        <v>53</v>
      </c>
      <c r="Z1447" s="1" t="s">
        <v>54</v>
      </c>
      <c r="AA1447" s="1" t="s">
        <v>1039</v>
      </c>
      <c r="AB1447" s="1" t="s">
        <v>10696</v>
      </c>
      <c r="AC1447" s="1" t="s">
        <v>6137</v>
      </c>
      <c r="AE1447" s="1" t="s">
        <v>43</v>
      </c>
      <c r="AF1447" s="1" t="s">
        <v>58</v>
      </c>
      <c r="AG1447" s="1" t="s">
        <v>42</v>
      </c>
      <c r="AH1447" s="1" t="s">
        <v>10697</v>
      </c>
      <c r="AI1447" s="1" t="s">
        <v>45</v>
      </c>
    </row>
    <row r="1448" ht="14.25" customHeight="1">
      <c r="A1448" s="1" t="s">
        <v>35</v>
      </c>
      <c r="B1448" s="1" t="s">
        <v>122</v>
      </c>
      <c r="C1448" s="1" t="s">
        <v>10698</v>
      </c>
      <c r="D1448" s="1" t="s">
        <v>10699</v>
      </c>
      <c r="E1448" s="1" t="s">
        <v>39</v>
      </c>
      <c r="F1448" s="1" t="s">
        <v>10700</v>
      </c>
      <c r="G1448" s="1">
        <v>10961.0</v>
      </c>
      <c r="H1448" s="1" t="s">
        <v>10701</v>
      </c>
      <c r="I1448" s="1" t="s">
        <v>42</v>
      </c>
      <c r="J1448" s="1" t="s">
        <v>43</v>
      </c>
      <c r="L1448" s="1" t="s">
        <v>44</v>
      </c>
      <c r="M1448" s="1" t="s">
        <v>80</v>
      </c>
      <c r="N1448" s="1">
        <v>1.0</v>
      </c>
      <c r="P1448" s="1">
        <v>0.0</v>
      </c>
      <c r="Q1448" s="1" t="s">
        <v>80</v>
      </c>
      <c r="R1448" s="1">
        <v>5602.0</v>
      </c>
      <c r="S1448" s="1" t="s">
        <v>10702</v>
      </c>
      <c r="T1448" s="1" t="s">
        <v>10703</v>
      </c>
      <c r="U1448" s="1" t="s">
        <v>49</v>
      </c>
      <c r="V1448" s="1" t="s">
        <v>10704</v>
      </c>
      <c r="W1448" s="1" t="s">
        <v>10698</v>
      </c>
      <c r="X1448" s="1" t="s">
        <v>228</v>
      </c>
      <c r="Y1448" s="1" t="s">
        <v>53</v>
      </c>
      <c r="Z1448" s="1" t="s">
        <v>54</v>
      </c>
      <c r="AB1448" s="1" t="s">
        <v>10705</v>
      </c>
      <c r="AC1448" s="1" t="s">
        <v>1573</v>
      </c>
      <c r="AE1448" s="1" t="s">
        <v>43</v>
      </c>
      <c r="AF1448" s="1" t="s">
        <v>58</v>
      </c>
      <c r="AG1448" s="1" t="s">
        <v>42</v>
      </c>
      <c r="AH1448" s="1" t="s">
        <v>10698</v>
      </c>
      <c r="AI1448" s="1" t="s">
        <v>80</v>
      </c>
    </row>
    <row r="1449" ht="14.25" customHeight="1">
      <c r="A1449" s="1" t="s">
        <v>35</v>
      </c>
      <c r="B1449" s="1" t="s">
        <v>704</v>
      </c>
      <c r="D1449" s="1" t="s">
        <v>10706</v>
      </c>
      <c r="E1449" s="1" t="s">
        <v>39</v>
      </c>
      <c r="F1449" s="1" t="s">
        <v>43</v>
      </c>
      <c r="G1449" s="1">
        <v>10962.0</v>
      </c>
      <c r="H1449" s="1" t="s">
        <v>10707</v>
      </c>
      <c r="I1449" s="1" t="s">
        <v>42</v>
      </c>
      <c r="J1449" s="1" t="s">
        <v>43</v>
      </c>
      <c r="L1449" s="1" t="s">
        <v>44</v>
      </c>
      <c r="M1449" s="1" t="s">
        <v>80</v>
      </c>
      <c r="N1449" s="1">
        <v>1.0</v>
      </c>
      <c r="O1449" s="1" t="s">
        <v>709</v>
      </c>
      <c r="P1449" s="1">
        <v>0.0</v>
      </c>
      <c r="Q1449" s="1" t="s">
        <v>45</v>
      </c>
      <c r="R1449" s="1">
        <v>6735.0</v>
      </c>
      <c r="S1449" s="1" t="s">
        <v>10708</v>
      </c>
      <c r="T1449" s="1" t="s">
        <v>10709</v>
      </c>
      <c r="U1449" s="1" t="s">
        <v>43</v>
      </c>
      <c r="X1449" s="1" t="s">
        <v>179</v>
      </c>
      <c r="Y1449" s="1" t="s">
        <v>53</v>
      </c>
      <c r="Z1449" s="1" t="s">
        <v>920</v>
      </c>
      <c r="AA1449" s="1" t="s">
        <v>714</v>
      </c>
      <c r="AB1449" s="1" t="s">
        <v>10710</v>
      </c>
      <c r="AC1449" s="1" t="s">
        <v>4334</v>
      </c>
      <c r="AE1449" s="1" t="s">
        <v>43</v>
      </c>
      <c r="AF1449" s="1" t="s">
        <v>72</v>
      </c>
      <c r="AG1449" s="1" t="s">
        <v>42</v>
      </c>
      <c r="AH1449" s="1" t="s">
        <v>10711</v>
      </c>
      <c r="AI1449" s="1" t="s">
        <v>80</v>
      </c>
    </row>
    <row r="1450" ht="14.25" customHeight="1">
      <c r="A1450" s="1" t="s">
        <v>35</v>
      </c>
      <c r="B1450" s="1" t="s">
        <v>1873</v>
      </c>
      <c r="D1450" s="1" t="s">
        <v>10712</v>
      </c>
      <c r="E1450" s="1" t="s">
        <v>39</v>
      </c>
      <c r="F1450" s="1" t="s">
        <v>43</v>
      </c>
      <c r="G1450" s="1">
        <v>10963.0</v>
      </c>
      <c r="H1450" s="1" t="s">
        <v>10713</v>
      </c>
      <c r="I1450" s="1" t="s">
        <v>42</v>
      </c>
      <c r="J1450" s="1" t="s">
        <v>43</v>
      </c>
      <c r="L1450" s="1" t="s">
        <v>44</v>
      </c>
      <c r="M1450" s="1" t="s">
        <v>80</v>
      </c>
      <c r="N1450" s="1">
        <v>1.0</v>
      </c>
      <c r="O1450" s="1" t="s">
        <v>3622</v>
      </c>
      <c r="P1450" s="1">
        <v>0.0</v>
      </c>
      <c r="Q1450" s="1" t="s">
        <v>45</v>
      </c>
      <c r="R1450" s="1">
        <v>8809.0</v>
      </c>
      <c r="S1450" s="1" t="s">
        <v>2174</v>
      </c>
      <c r="T1450" s="1" t="s">
        <v>2175</v>
      </c>
      <c r="U1450" s="1" t="s">
        <v>43</v>
      </c>
      <c r="X1450" s="1" t="s">
        <v>751</v>
      </c>
      <c r="Y1450" s="1" t="s">
        <v>53</v>
      </c>
      <c r="Z1450" s="1" t="s">
        <v>617</v>
      </c>
      <c r="AA1450" s="1" t="s">
        <v>2881</v>
      </c>
      <c r="AB1450" s="1" t="s">
        <v>2177</v>
      </c>
      <c r="AC1450" s="1" t="s">
        <v>1733</v>
      </c>
      <c r="AE1450" s="1" t="s">
        <v>43</v>
      </c>
      <c r="AF1450" s="1" t="s">
        <v>72</v>
      </c>
      <c r="AG1450" s="1" t="s">
        <v>42</v>
      </c>
      <c r="AH1450" s="1" t="s">
        <v>10714</v>
      </c>
      <c r="AI1450" s="1" t="s">
        <v>80</v>
      </c>
    </row>
    <row r="1451" ht="14.25" customHeight="1">
      <c r="A1451" s="1" t="s">
        <v>35</v>
      </c>
      <c r="B1451" s="1" t="s">
        <v>1873</v>
      </c>
      <c r="D1451" s="1" t="s">
        <v>10715</v>
      </c>
      <c r="E1451" s="1" t="s">
        <v>39</v>
      </c>
      <c r="F1451" s="1" t="s">
        <v>43</v>
      </c>
      <c r="G1451" s="1">
        <v>10964.0</v>
      </c>
      <c r="H1451" s="1" t="s">
        <v>10716</v>
      </c>
      <c r="I1451" s="1" t="s">
        <v>42</v>
      </c>
      <c r="J1451" s="1" t="s">
        <v>43</v>
      </c>
      <c r="L1451" s="1" t="s">
        <v>44</v>
      </c>
      <c r="M1451" s="1" t="s">
        <v>80</v>
      </c>
      <c r="N1451" s="1">
        <v>1.0</v>
      </c>
      <c r="O1451" s="1" t="s">
        <v>270</v>
      </c>
      <c r="P1451" s="1">
        <v>0.0</v>
      </c>
      <c r="Q1451" s="1" t="s">
        <v>45</v>
      </c>
      <c r="R1451" s="1">
        <v>6753.0</v>
      </c>
      <c r="S1451" s="1" t="s">
        <v>1817</v>
      </c>
      <c r="T1451" s="1" t="s">
        <v>1818</v>
      </c>
      <c r="U1451" s="1" t="s">
        <v>43</v>
      </c>
      <c r="X1451" s="1" t="s">
        <v>1417</v>
      </c>
      <c r="Y1451" s="1" t="s">
        <v>53</v>
      </c>
      <c r="Z1451" s="1" t="s">
        <v>617</v>
      </c>
      <c r="AA1451" s="1" t="s">
        <v>1882</v>
      </c>
      <c r="AB1451" s="1" t="s">
        <v>10717</v>
      </c>
      <c r="AC1451" s="1" t="s">
        <v>4533</v>
      </c>
      <c r="AE1451" s="1" t="s">
        <v>43</v>
      </c>
      <c r="AF1451" s="1" t="s">
        <v>72</v>
      </c>
      <c r="AG1451" s="1" t="s">
        <v>42</v>
      </c>
      <c r="AH1451" s="1" t="s">
        <v>10718</v>
      </c>
      <c r="AI1451" s="1" t="s">
        <v>80</v>
      </c>
    </row>
    <row r="1452" ht="14.25" customHeight="1">
      <c r="A1452" s="1" t="s">
        <v>35</v>
      </c>
      <c r="B1452" s="1" t="s">
        <v>704</v>
      </c>
      <c r="D1452" s="1" t="s">
        <v>10719</v>
      </c>
      <c r="E1452" s="1" t="s">
        <v>39</v>
      </c>
      <c r="F1452" s="1" t="s">
        <v>43</v>
      </c>
      <c r="G1452" s="1">
        <v>10965.0</v>
      </c>
      <c r="H1452" s="1" t="s">
        <v>10720</v>
      </c>
      <c r="I1452" s="1" t="s">
        <v>42</v>
      </c>
      <c r="J1452" s="1" t="s">
        <v>43</v>
      </c>
      <c r="L1452" s="1" t="s">
        <v>44</v>
      </c>
      <c r="M1452" s="1" t="s">
        <v>80</v>
      </c>
      <c r="N1452" s="1">
        <v>1.0</v>
      </c>
      <c r="O1452" s="1" t="s">
        <v>709</v>
      </c>
      <c r="P1452" s="1">
        <v>0.0</v>
      </c>
      <c r="Q1452" s="1" t="s">
        <v>45</v>
      </c>
      <c r="R1452" s="1">
        <v>8762.0</v>
      </c>
      <c r="S1452" s="1" t="s">
        <v>1654</v>
      </c>
      <c r="T1452" s="1" t="s">
        <v>1655</v>
      </c>
      <c r="U1452" s="1" t="s">
        <v>43</v>
      </c>
      <c r="X1452" s="1" t="s">
        <v>121</v>
      </c>
      <c r="Y1452" s="1" t="s">
        <v>53</v>
      </c>
      <c r="Z1452" s="1" t="s">
        <v>920</v>
      </c>
      <c r="AA1452" s="1" t="s">
        <v>714</v>
      </c>
      <c r="AB1452" s="1" t="s">
        <v>10721</v>
      </c>
      <c r="AC1452" s="1" t="s">
        <v>9647</v>
      </c>
      <c r="AE1452" s="1" t="s">
        <v>43</v>
      </c>
      <c r="AF1452" s="1" t="s">
        <v>72</v>
      </c>
      <c r="AG1452" s="1" t="s">
        <v>42</v>
      </c>
      <c r="AH1452" s="1" t="s">
        <v>10722</v>
      </c>
      <c r="AI1452" s="1" t="s">
        <v>80</v>
      </c>
    </row>
    <row r="1453" ht="14.25" customHeight="1">
      <c r="A1453" s="1" t="s">
        <v>35</v>
      </c>
      <c r="B1453" s="1" t="s">
        <v>1873</v>
      </c>
      <c r="D1453" s="1" t="s">
        <v>10723</v>
      </c>
      <c r="E1453" s="1" t="s">
        <v>39</v>
      </c>
      <c r="F1453" s="1" t="s">
        <v>43</v>
      </c>
      <c r="G1453" s="1">
        <v>10966.0</v>
      </c>
      <c r="H1453" s="1" t="s">
        <v>10724</v>
      </c>
      <c r="I1453" s="1" t="s">
        <v>42</v>
      </c>
      <c r="J1453" s="1" t="s">
        <v>43</v>
      </c>
      <c r="L1453" s="1" t="s">
        <v>44</v>
      </c>
      <c r="M1453" s="1" t="s">
        <v>80</v>
      </c>
      <c r="N1453" s="1">
        <v>1.0</v>
      </c>
      <c r="O1453" s="1" t="s">
        <v>270</v>
      </c>
      <c r="P1453" s="1">
        <v>0.0</v>
      </c>
      <c r="Q1453" s="1" t="s">
        <v>45</v>
      </c>
      <c r="R1453" s="1">
        <v>6753.0</v>
      </c>
      <c r="S1453" s="1" t="s">
        <v>1817</v>
      </c>
      <c r="T1453" s="1" t="s">
        <v>1818</v>
      </c>
      <c r="U1453" s="1" t="s">
        <v>43</v>
      </c>
      <c r="X1453" s="1" t="s">
        <v>1417</v>
      </c>
      <c r="Y1453" s="1" t="s">
        <v>53</v>
      </c>
      <c r="Z1453" s="1" t="s">
        <v>617</v>
      </c>
      <c r="AA1453" s="1" t="s">
        <v>1882</v>
      </c>
      <c r="AB1453" s="1" t="s">
        <v>10717</v>
      </c>
      <c r="AC1453" s="1" t="s">
        <v>4533</v>
      </c>
      <c r="AE1453" s="1" t="s">
        <v>43</v>
      </c>
      <c r="AF1453" s="1" t="s">
        <v>72</v>
      </c>
      <c r="AG1453" s="1" t="s">
        <v>42</v>
      </c>
      <c r="AH1453" s="1" t="s">
        <v>10725</v>
      </c>
      <c r="AI1453" s="1" t="s">
        <v>80</v>
      </c>
    </row>
    <row r="1454" ht="14.25" customHeight="1">
      <c r="A1454" s="1" t="s">
        <v>35</v>
      </c>
      <c r="B1454" s="1" t="s">
        <v>5795</v>
      </c>
      <c r="D1454" s="1" t="s">
        <v>10726</v>
      </c>
      <c r="E1454" s="1" t="s">
        <v>39</v>
      </c>
      <c r="F1454" s="1" t="s">
        <v>43</v>
      </c>
      <c r="G1454" s="1">
        <v>10967.0</v>
      </c>
      <c r="H1454" s="1" t="s">
        <v>10727</v>
      </c>
      <c r="I1454" s="1" t="s">
        <v>10728</v>
      </c>
      <c r="J1454" s="1" t="s">
        <v>49</v>
      </c>
      <c r="K1454" s="1" t="s">
        <v>10729</v>
      </c>
      <c r="L1454" s="1" t="s">
        <v>44</v>
      </c>
      <c r="M1454" s="1" t="s">
        <v>80</v>
      </c>
      <c r="N1454" s="1">
        <v>1.0</v>
      </c>
      <c r="O1454" s="1" t="s">
        <v>5800</v>
      </c>
      <c r="P1454" s="1">
        <v>1.0</v>
      </c>
      <c r="Q1454" s="1" t="s">
        <v>45</v>
      </c>
      <c r="R1454" s="1">
        <v>6355.0</v>
      </c>
      <c r="S1454" s="1" t="s">
        <v>10730</v>
      </c>
      <c r="T1454" s="1" t="s">
        <v>10731</v>
      </c>
      <c r="U1454" s="1" t="s">
        <v>43</v>
      </c>
      <c r="X1454" s="1" t="s">
        <v>929</v>
      </c>
      <c r="Y1454" s="1" t="s">
        <v>53</v>
      </c>
      <c r="Z1454" s="1" t="s">
        <v>617</v>
      </c>
      <c r="AA1454" s="1" t="s">
        <v>8329</v>
      </c>
      <c r="AB1454" s="1" t="s">
        <v>10732</v>
      </c>
      <c r="AC1454" s="1" t="s">
        <v>3646</v>
      </c>
      <c r="AE1454" s="1" t="s">
        <v>43</v>
      </c>
      <c r="AF1454" s="1" t="s">
        <v>72</v>
      </c>
      <c r="AG1454" s="1" t="s">
        <v>42</v>
      </c>
      <c r="AH1454" s="1" t="s">
        <v>10733</v>
      </c>
      <c r="AI1454" s="1" t="s">
        <v>80</v>
      </c>
    </row>
    <row r="1455" ht="14.25" customHeight="1">
      <c r="A1455" s="1" t="s">
        <v>35</v>
      </c>
      <c r="B1455" s="1" t="s">
        <v>3144</v>
      </c>
      <c r="C1455" s="1" t="s">
        <v>10734</v>
      </c>
      <c r="D1455" s="1" t="s">
        <v>10735</v>
      </c>
      <c r="E1455" s="1" t="s">
        <v>39</v>
      </c>
      <c r="F1455" s="1" t="s">
        <v>10736</v>
      </c>
      <c r="G1455" s="1">
        <v>10968.0</v>
      </c>
      <c r="H1455" s="1" t="s">
        <v>10737</v>
      </c>
      <c r="I1455" s="1" t="s">
        <v>42</v>
      </c>
      <c r="J1455" s="1" t="s">
        <v>43</v>
      </c>
      <c r="L1455" s="1" t="s">
        <v>44</v>
      </c>
      <c r="M1455" s="1" t="s">
        <v>80</v>
      </c>
      <c r="N1455" s="1">
        <v>1.0</v>
      </c>
      <c r="O1455" s="1" t="s">
        <v>280</v>
      </c>
      <c r="P1455" s="1">
        <v>0.0</v>
      </c>
      <c r="Q1455" s="1" t="s">
        <v>80</v>
      </c>
      <c r="R1455" s="1">
        <v>6408.0</v>
      </c>
      <c r="S1455" s="1" t="s">
        <v>10738</v>
      </c>
      <c r="T1455" s="1" t="s">
        <v>10739</v>
      </c>
      <c r="U1455" s="1" t="s">
        <v>49</v>
      </c>
      <c r="V1455" s="1" t="s">
        <v>10740</v>
      </c>
      <c r="W1455" s="1" t="s">
        <v>10741</v>
      </c>
      <c r="X1455" s="1" t="s">
        <v>279</v>
      </c>
      <c r="Y1455" s="1" t="s">
        <v>69</v>
      </c>
      <c r="Z1455" s="1" t="s">
        <v>54</v>
      </c>
      <c r="AA1455" s="1" t="s">
        <v>3151</v>
      </c>
      <c r="AB1455" s="1" t="s">
        <v>10736</v>
      </c>
      <c r="AC1455" s="1" t="s">
        <v>3172</v>
      </c>
      <c r="AE1455" s="1" t="s">
        <v>43</v>
      </c>
      <c r="AF1455" s="1" t="s">
        <v>58</v>
      </c>
      <c r="AG1455" s="1" t="s">
        <v>42</v>
      </c>
      <c r="AH1455" s="1" t="s">
        <v>10734</v>
      </c>
      <c r="AI1455" s="1" t="s">
        <v>80</v>
      </c>
    </row>
    <row r="1456" ht="14.25" customHeight="1">
      <c r="A1456" s="1" t="s">
        <v>35</v>
      </c>
      <c r="B1456" s="1" t="s">
        <v>3144</v>
      </c>
      <c r="C1456" s="1" t="s">
        <v>10742</v>
      </c>
      <c r="D1456" s="1" t="s">
        <v>10743</v>
      </c>
      <c r="E1456" s="1" t="s">
        <v>39</v>
      </c>
      <c r="F1456" s="1" t="s">
        <v>10744</v>
      </c>
      <c r="G1456" s="1">
        <v>10969.0</v>
      </c>
      <c r="H1456" s="1" t="s">
        <v>10745</v>
      </c>
      <c r="I1456" s="1" t="s">
        <v>42</v>
      </c>
      <c r="J1456" s="1" t="s">
        <v>43</v>
      </c>
      <c r="L1456" s="1" t="s">
        <v>44</v>
      </c>
      <c r="M1456" s="1" t="s">
        <v>80</v>
      </c>
      <c r="N1456" s="1">
        <v>1.0</v>
      </c>
      <c r="O1456" s="1" t="s">
        <v>280</v>
      </c>
      <c r="P1456" s="1">
        <v>0.0</v>
      </c>
      <c r="Q1456" s="1" t="s">
        <v>80</v>
      </c>
      <c r="R1456" s="1">
        <v>6224.0</v>
      </c>
      <c r="S1456" s="1" t="s">
        <v>10746</v>
      </c>
      <c r="T1456" s="1" t="s">
        <v>10747</v>
      </c>
      <c r="U1456" s="1" t="s">
        <v>49</v>
      </c>
      <c r="V1456" s="1" t="s">
        <v>10748</v>
      </c>
      <c r="W1456" s="1" t="s">
        <v>10742</v>
      </c>
      <c r="X1456" s="1" t="s">
        <v>95</v>
      </c>
      <c r="Y1456" s="1" t="s">
        <v>69</v>
      </c>
      <c r="Z1456" s="1" t="s">
        <v>54</v>
      </c>
      <c r="AA1456" s="1" t="s">
        <v>3151</v>
      </c>
      <c r="AB1456" s="1" t="s">
        <v>10744</v>
      </c>
      <c r="AC1456" s="1" t="s">
        <v>3210</v>
      </c>
      <c r="AE1456" s="1" t="s">
        <v>43</v>
      </c>
      <c r="AF1456" s="1" t="s">
        <v>58</v>
      </c>
      <c r="AG1456" s="1" t="s">
        <v>42</v>
      </c>
      <c r="AH1456" s="1" t="s">
        <v>10742</v>
      </c>
      <c r="AI1456" s="1" t="s">
        <v>45</v>
      </c>
    </row>
    <row r="1457" ht="14.25" customHeight="1">
      <c r="A1457" s="1" t="s">
        <v>35</v>
      </c>
      <c r="B1457" s="1" t="s">
        <v>5795</v>
      </c>
      <c r="D1457" s="1" t="s">
        <v>10749</v>
      </c>
      <c r="E1457" s="1" t="s">
        <v>39</v>
      </c>
      <c r="F1457" s="1" t="s">
        <v>10750</v>
      </c>
      <c r="G1457" s="1">
        <v>10970.0</v>
      </c>
      <c r="H1457" s="1" t="s">
        <v>4117</v>
      </c>
      <c r="I1457" s="1" t="s">
        <v>10751</v>
      </c>
      <c r="J1457" s="1" t="s">
        <v>49</v>
      </c>
      <c r="K1457" s="1" t="s">
        <v>10752</v>
      </c>
      <c r="L1457" s="1" t="s">
        <v>44</v>
      </c>
      <c r="M1457" s="1" t="s">
        <v>80</v>
      </c>
      <c r="N1457" s="1">
        <v>2.0</v>
      </c>
      <c r="O1457" s="1" t="s">
        <v>5800</v>
      </c>
      <c r="P1457" s="1">
        <v>1.0</v>
      </c>
      <c r="Q1457" s="1" t="s">
        <v>80</v>
      </c>
      <c r="R1457" s="1">
        <v>7048.0</v>
      </c>
      <c r="S1457" s="1" t="s">
        <v>10753</v>
      </c>
      <c r="T1457" s="1" t="s">
        <v>10754</v>
      </c>
      <c r="U1457" s="1" t="s">
        <v>43</v>
      </c>
      <c r="X1457" s="1" t="s">
        <v>981</v>
      </c>
      <c r="Y1457" s="1" t="s">
        <v>53</v>
      </c>
      <c r="Z1457" s="1" t="s">
        <v>617</v>
      </c>
      <c r="AA1457" s="1" t="s">
        <v>5801</v>
      </c>
      <c r="AB1457" s="1" t="s">
        <v>10755</v>
      </c>
      <c r="AC1457" s="1" t="s">
        <v>3674</v>
      </c>
      <c r="AE1457" s="1" t="s">
        <v>43</v>
      </c>
      <c r="AF1457" s="1" t="s">
        <v>72</v>
      </c>
      <c r="AG1457" s="1" t="s">
        <v>42</v>
      </c>
      <c r="AH1457" s="1" t="s">
        <v>10756</v>
      </c>
      <c r="AI1457" s="1" t="s">
        <v>80</v>
      </c>
    </row>
    <row r="1458" ht="14.25" customHeight="1">
      <c r="A1458" s="1" t="s">
        <v>35</v>
      </c>
      <c r="B1458" s="1" t="s">
        <v>74</v>
      </c>
      <c r="C1458" s="1" t="s">
        <v>10757</v>
      </c>
      <c r="D1458" s="1" t="s">
        <v>10758</v>
      </c>
      <c r="E1458" s="1" t="s">
        <v>39</v>
      </c>
      <c r="F1458" s="1" t="s">
        <v>43</v>
      </c>
      <c r="G1458" s="1">
        <v>10971.0</v>
      </c>
      <c r="H1458" s="1" t="s">
        <v>10759</v>
      </c>
      <c r="I1458" s="1" t="s">
        <v>42</v>
      </c>
      <c r="J1458" s="1" t="s">
        <v>43</v>
      </c>
      <c r="L1458" s="1" t="s">
        <v>44</v>
      </c>
      <c r="M1458" s="1" t="s">
        <v>80</v>
      </c>
      <c r="N1458" s="1">
        <v>1.0</v>
      </c>
      <c r="O1458" s="1" t="s">
        <v>46</v>
      </c>
      <c r="P1458" s="1">
        <v>0.0</v>
      </c>
      <c r="Q1458" s="1" t="s">
        <v>45</v>
      </c>
      <c r="R1458" s="1">
        <v>6706.0</v>
      </c>
      <c r="S1458" s="1" t="s">
        <v>2625</v>
      </c>
      <c r="T1458" s="1" t="s">
        <v>2626</v>
      </c>
      <c r="U1458" s="1" t="s">
        <v>49</v>
      </c>
      <c r="V1458" s="1" t="s">
        <v>8141</v>
      </c>
      <c r="W1458" s="1" t="s">
        <v>10757</v>
      </c>
      <c r="X1458" s="1" t="s">
        <v>344</v>
      </c>
      <c r="Y1458" s="1" t="s">
        <v>53</v>
      </c>
      <c r="Z1458" s="1" t="s">
        <v>54</v>
      </c>
      <c r="AA1458" s="1" t="s">
        <v>239</v>
      </c>
      <c r="AB1458" s="1" t="s">
        <v>10760</v>
      </c>
      <c r="AC1458" s="1" t="s">
        <v>3689</v>
      </c>
      <c r="AE1458" s="1" t="s">
        <v>43</v>
      </c>
      <c r="AF1458" s="1" t="s">
        <v>72</v>
      </c>
      <c r="AG1458" s="1" t="s">
        <v>42</v>
      </c>
      <c r="AH1458" s="1" t="s">
        <v>10757</v>
      </c>
      <c r="AI1458" s="1" t="s">
        <v>80</v>
      </c>
    </row>
    <row r="1459" ht="14.25" customHeight="1">
      <c r="A1459" s="1" t="s">
        <v>35</v>
      </c>
      <c r="B1459" s="1" t="s">
        <v>74</v>
      </c>
      <c r="C1459" s="1" t="s">
        <v>10761</v>
      </c>
      <c r="D1459" s="1" t="s">
        <v>10762</v>
      </c>
      <c r="E1459" s="1" t="s">
        <v>39</v>
      </c>
      <c r="F1459" s="1" t="s">
        <v>43</v>
      </c>
      <c r="G1459" s="1">
        <v>10972.0</v>
      </c>
      <c r="H1459" s="1" t="s">
        <v>10763</v>
      </c>
      <c r="I1459" s="1" t="s">
        <v>10764</v>
      </c>
      <c r="J1459" s="1" t="s">
        <v>49</v>
      </c>
      <c r="K1459" s="1" t="s">
        <v>10765</v>
      </c>
      <c r="L1459" s="1" t="s">
        <v>44</v>
      </c>
      <c r="M1459" s="1" t="s">
        <v>80</v>
      </c>
      <c r="N1459" s="1">
        <v>2.0</v>
      </c>
      <c r="O1459" s="1" t="s">
        <v>477</v>
      </c>
      <c r="P1459" s="1">
        <v>1.0</v>
      </c>
      <c r="Q1459" s="1" t="s">
        <v>45</v>
      </c>
      <c r="R1459" s="1">
        <v>8126.0</v>
      </c>
      <c r="S1459" s="1" t="s">
        <v>1440</v>
      </c>
      <c r="T1459" s="1" t="s">
        <v>1441</v>
      </c>
      <c r="U1459" s="1" t="s">
        <v>49</v>
      </c>
      <c r="V1459" s="1" t="s">
        <v>10766</v>
      </c>
      <c r="W1459" s="1" t="s">
        <v>10761</v>
      </c>
      <c r="X1459" s="1" t="s">
        <v>238</v>
      </c>
      <c r="Y1459" s="1" t="s">
        <v>53</v>
      </c>
      <c r="Z1459" s="1" t="s">
        <v>54</v>
      </c>
      <c r="AA1459" s="1" t="s">
        <v>239</v>
      </c>
      <c r="AB1459" s="1" t="s">
        <v>5017</v>
      </c>
      <c r="AC1459" s="1" t="s">
        <v>5018</v>
      </c>
      <c r="AE1459" s="1" t="s">
        <v>43</v>
      </c>
      <c r="AF1459" s="1" t="s">
        <v>72</v>
      </c>
      <c r="AG1459" s="1" t="s">
        <v>42</v>
      </c>
      <c r="AH1459" s="1" t="s">
        <v>10761</v>
      </c>
      <c r="AI1459" s="1" t="s">
        <v>80</v>
      </c>
    </row>
    <row r="1460" ht="14.25" customHeight="1">
      <c r="A1460" s="1" t="s">
        <v>35</v>
      </c>
      <c r="B1460" s="1" t="s">
        <v>145</v>
      </c>
      <c r="C1460" s="1" t="s">
        <v>10767</v>
      </c>
      <c r="D1460" s="1" t="s">
        <v>10768</v>
      </c>
      <c r="E1460" s="1" t="s">
        <v>39</v>
      </c>
      <c r="F1460" s="1" t="s">
        <v>10769</v>
      </c>
      <c r="G1460" s="1">
        <v>10973.0</v>
      </c>
      <c r="H1460" s="1" t="s">
        <v>10770</v>
      </c>
      <c r="I1460" s="1" t="s">
        <v>42</v>
      </c>
      <c r="J1460" s="1" t="s">
        <v>43</v>
      </c>
      <c r="L1460" s="1" t="s">
        <v>44</v>
      </c>
      <c r="M1460" s="1" t="s">
        <v>45</v>
      </c>
      <c r="N1460" s="1">
        <v>1.0</v>
      </c>
      <c r="O1460" s="1" t="s">
        <v>394</v>
      </c>
      <c r="P1460" s="1">
        <v>0.0</v>
      </c>
      <c r="Q1460" s="1" t="s">
        <v>45</v>
      </c>
      <c r="R1460" s="1">
        <v>5817.0</v>
      </c>
      <c r="S1460" s="1" t="s">
        <v>395</v>
      </c>
      <c r="T1460" s="1" t="s">
        <v>396</v>
      </c>
      <c r="U1460" s="1" t="s">
        <v>49</v>
      </c>
      <c r="V1460" s="1" t="s">
        <v>10771</v>
      </c>
      <c r="W1460" s="1" t="s">
        <v>10772</v>
      </c>
      <c r="X1460" s="1" t="s">
        <v>132</v>
      </c>
      <c r="Y1460" s="1" t="s">
        <v>53</v>
      </c>
      <c r="Z1460" s="1" t="s">
        <v>54</v>
      </c>
      <c r="AA1460" s="1" t="s">
        <v>155</v>
      </c>
      <c r="AB1460" s="1" t="s">
        <v>10773</v>
      </c>
      <c r="AC1460" s="1" t="s">
        <v>1573</v>
      </c>
      <c r="AE1460" s="1" t="s">
        <v>43</v>
      </c>
      <c r="AF1460" s="1" t="s">
        <v>72</v>
      </c>
      <c r="AG1460" s="1" t="s">
        <v>42</v>
      </c>
      <c r="AH1460" s="1" t="s">
        <v>10774</v>
      </c>
      <c r="AI1460" s="1" t="s">
        <v>45</v>
      </c>
    </row>
    <row r="1461" ht="14.25" customHeight="1">
      <c r="A1461" s="1" t="s">
        <v>35</v>
      </c>
      <c r="B1461" s="1" t="s">
        <v>210</v>
      </c>
      <c r="C1461" s="1" t="s">
        <v>10775</v>
      </c>
      <c r="D1461" s="1" t="s">
        <v>10776</v>
      </c>
      <c r="E1461" s="1" t="s">
        <v>39</v>
      </c>
      <c r="F1461" s="1" t="s">
        <v>10777</v>
      </c>
      <c r="G1461" s="1">
        <v>10974.0</v>
      </c>
      <c r="H1461" s="1" t="s">
        <v>10778</v>
      </c>
      <c r="I1461" s="1" t="s">
        <v>42</v>
      </c>
      <c r="J1461" s="1" t="s">
        <v>43</v>
      </c>
      <c r="L1461" s="1" t="s">
        <v>44</v>
      </c>
      <c r="M1461" s="1" t="s">
        <v>80</v>
      </c>
      <c r="N1461" s="1">
        <v>1.0</v>
      </c>
      <c r="O1461" s="1" t="s">
        <v>46</v>
      </c>
      <c r="P1461" s="1">
        <v>0.0</v>
      </c>
      <c r="Q1461" s="1" t="s">
        <v>80</v>
      </c>
      <c r="R1461" s="1">
        <v>9.73439489E8</v>
      </c>
      <c r="S1461" s="1" t="s">
        <v>10779</v>
      </c>
      <c r="T1461" s="1" t="s">
        <v>10780</v>
      </c>
      <c r="U1461" s="1" t="s">
        <v>49</v>
      </c>
      <c r="V1461" s="1" t="s">
        <v>10781</v>
      </c>
      <c r="W1461" s="1" t="s">
        <v>10782</v>
      </c>
      <c r="X1461" s="1" t="s">
        <v>312</v>
      </c>
      <c r="Y1461" s="1" t="s">
        <v>1525</v>
      </c>
      <c r="Z1461" s="1" t="s">
        <v>54</v>
      </c>
      <c r="AA1461" s="1" t="s">
        <v>313</v>
      </c>
      <c r="AB1461" s="1" t="s">
        <v>10783</v>
      </c>
      <c r="AC1461" s="1" t="s">
        <v>1601</v>
      </c>
      <c r="AE1461" s="1" t="s">
        <v>43</v>
      </c>
      <c r="AF1461" s="1" t="s">
        <v>58</v>
      </c>
      <c r="AG1461" s="1" t="s">
        <v>42</v>
      </c>
      <c r="AH1461" s="1" t="s">
        <v>10784</v>
      </c>
      <c r="AI1461" s="1" t="s">
        <v>80</v>
      </c>
    </row>
    <row r="1462" ht="14.25" customHeight="1">
      <c r="A1462" s="1" t="s">
        <v>35</v>
      </c>
      <c r="B1462" s="1" t="s">
        <v>210</v>
      </c>
      <c r="D1462" s="1" t="s">
        <v>10785</v>
      </c>
      <c r="E1462" s="1" t="s">
        <v>39</v>
      </c>
      <c r="F1462" s="1" t="s">
        <v>10786</v>
      </c>
      <c r="G1462" s="1">
        <v>10975.0</v>
      </c>
      <c r="H1462" s="1" t="s">
        <v>10787</v>
      </c>
      <c r="I1462" s="1" t="s">
        <v>42</v>
      </c>
      <c r="J1462" s="1" t="s">
        <v>43</v>
      </c>
      <c r="L1462" s="1" t="s">
        <v>44</v>
      </c>
      <c r="M1462" s="1" t="s">
        <v>80</v>
      </c>
      <c r="N1462" s="1">
        <v>1.0</v>
      </c>
      <c r="O1462" s="1" t="s">
        <v>46</v>
      </c>
      <c r="P1462" s="1">
        <v>0.0</v>
      </c>
      <c r="Q1462" s="1" t="s">
        <v>80</v>
      </c>
      <c r="R1462" s="1">
        <v>9.73439489E8</v>
      </c>
      <c r="S1462" s="1" t="s">
        <v>10779</v>
      </c>
      <c r="T1462" s="1" t="s">
        <v>10780</v>
      </c>
      <c r="U1462" s="1" t="s">
        <v>43</v>
      </c>
      <c r="X1462" s="1" t="s">
        <v>312</v>
      </c>
      <c r="Y1462" s="1" t="s">
        <v>53</v>
      </c>
      <c r="Z1462" s="1" t="s">
        <v>617</v>
      </c>
      <c r="AA1462" s="1" t="s">
        <v>313</v>
      </c>
      <c r="AB1462" s="1" t="s">
        <v>10783</v>
      </c>
      <c r="AC1462" s="1" t="s">
        <v>1601</v>
      </c>
      <c r="AE1462" s="1" t="s">
        <v>43</v>
      </c>
      <c r="AF1462" s="1" t="s">
        <v>58</v>
      </c>
      <c r="AG1462" s="1" t="s">
        <v>42</v>
      </c>
      <c r="AH1462" s="1" t="s">
        <v>10788</v>
      </c>
      <c r="AI1462" s="1" t="s">
        <v>80</v>
      </c>
    </row>
    <row r="1463" ht="14.25" customHeight="1">
      <c r="A1463" s="1" t="s">
        <v>35</v>
      </c>
      <c r="B1463" s="1" t="s">
        <v>74</v>
      </c>
      <c r="C1463" s="1" t="s">
        <v>10789</v>
      </c>
      <c r="D1463" s="1" t="s">
        <v>10790</v>
      </c>
      <c r="E1463" s="1" t="s">
        <v>39</v>
      </c>
      <c r="F1463" s="1" t="s">
        <v>10791</v>
      </c>
      <c r="G1463" s="1">
        <v>10976.0</v>
      </c>
      <c r="H1463" s="1" t="s">
        <v>10792</v>
      </c>
      <c r="I1463" s="1" t="s">
        <v>42</v>
      </c>
      <c r="J1463" s="1" t="s">
        <v>43</v>
      </c>
      <c r="L1463" s="1" t="s">
        <v>44</v>
      </c>
      <c r="M1463" s="1" t="s">
        <v>45</v>
      </c>
      <c r="N1463" s="1">
        <v>1.0</v>
      </c>
      <c r="O1463" s="1" t="s">
        <v>383</v>
      </c>
      <c r="P1463" s="1">
        <v>0.0</v>
      </c>
      <c r="Q1463" s="1" t="s">
        <v>45</v>
      </c>
      <c r="R1463" s="1">
        <v>6.4217552E8</v>
      </c>
      <c r="S1463" s="1" t="s">
        <v>778</v>
      </c>
      <c r="T1463" s="1" t="s">
        <v>779</v>
      </c>
      <c r="U1463" s="1" t="s">
        <v>49</v>
      </c>
      <c r="V1463" s="1" t="s">
        <v>9977</v>
      </c>
      <c r="W1463" s="1" t="s">
        <v>10789</v>
      </c>
      <c r="X1463" s="1" t="s">
        <v>781</v>
      </c>
      <c r="Y1463" s="1" t="s">
        <v>69</v>
      </c>
      <c r="Z1463" s="1" t="s">
        <v>54</v>
      </c>
      <c r="AA1463" s="1" t="s">
        <v>782</v>
      </c>
      <c r="AB1463" s="1" t="s">
        <v>10424</v>
      </c>
      <c r="AC1463" s="1" t="s">
        <v>3225</v>
      </c>
      <c r="AE1463" s="1" t="s">
        <v>43</v>
      </c>
      <c r="AF1463" s="1" t="s">
        <v>72</v>
      </c>
      <c r="AG1463" s="1" t="s">
        <v>42</v>
      </c>
      <c r="AH1463" s="1" t="s">
        <v>10793</v>
      </c>
      <c r="AI1463" s="1" t="s">
        <v>45</v>
      </c>
    </row>
    <row r="1464" ht="14.25" customHeight="1">
      <c r="A1464" s="1" t="s">
        <v>35</v>
      </c>
      <c r="B1464" s="1" t="s">
        <v>74</v>
      </c>
      <c r="C1464" s="1" t="s">
        <v>10794</v>
      </c>
      <c r="D1464" s="1" t="s">
        <v>10795</v>
      </c>
      <c r="E1464" s="1" t="s">
        <v>39</v>
      </c>
      <c r="F1464" s="1" t="s">
        <v>10796</v>
      </c>
      <c r="G1464" s="1">
        <v>10977.0</v>
      </c>
      <c r="H1464" s="1" t="s">
        <v>10797</v>
      </c>
      <c r="I1464" s="1" t="s">
        <v>42</v>
      </c>
      <c r="J1464" s="1" t="s">
        <v>43</v>
      </c>
      <c r="L1464" s="1" t="s">
        <v>44</v>
      </c>
      <c r="M1464" s="1" t="s">
        <v>45</v>
      </c>
      <c r="N1464" s="1">
        <v>1.0</v>
      </c>
      <c r="O1464" s="1" t="s">
        <v>383</v>
      </c>
      <c r="P1464" s="1">
        <v>0.0</v>
      </c>
      <c r="Q1464" s="1" t="s">
        <v>45</v>
      </c>
      <c r="R1464" s="1">
        <v>6.4217552E8</v>
      </c>
      <c r="S1464" s="1" t="s">
        <v>778</v>
      </c>
      <c r="T1464" s="1" t="s">
        <v>779</v>
      </c>
      <c r="U1464" s="1" t="s">
        <v>49</v>
      </c>
      <c r="V1464" s="1" t="s">
        <v>6380</v>
      </c>
      <c r="W1464" s="1" t="s">
        <v>10794</v>
      </c>
      <c r="X1464" s="1" t="s">
        <v>781</v>
      </c>
      <c r="Y1464" s="1" t="s">
        <v>1087</v>
      </c>
      <c r="Z1464" s="1" t="s">
        <v>54</v>
      </c>
      <c r="AA1464" s="1" t="s">
        <v>782</v>
      </c>
      <c r="AB1464" s="1" t="s">
        <v>6960</v>
      </c>
      <c r="AC1464" s="1" t="s">
        <v>3225</v>
      </c>
      <c r="AE1464" s="1" t="s">
        <v>43</v>
      </c>
      <c r="AF1464" s="1" t="s">
        <v>72</v>
      </c>
      <c r="AG1464" s="1" t="s">
        <v>42</v>
      </c>
      <c r="AH1464" s="1" t="s">
        <v>10798</v>
      </c>
      <c r="AI1464" s="1" t="s">
        <v>45</v>
      </c>
    </row>
    <row r="1465" ht="14.25" customHeight="1">
      <c r="A1465" s="1" t="s">
        <v>35</v>
      </c>
      <c r="B1465" s="1" t="s">
        <v>684</v>
      </c>
      <c r="C1465" s="1" t="s">
        <v>10799</v>
      </c>
      <c r="D1465" s="1" t="s">
        <v>10800</v>
      </c>
      <c r="E1465" s="1" t="s">
        <v>39</v>
      </c>
      <c r="F1465" s="1" t="s">
        <v>10801</v>
      </c>
      <c r="G1465" s="1">
        <v>10978.0</v>
      </c>
      <c r="H1465" s="1" t="s">
        <v>10802</v>
      </c>
      <c r="I1465" s="1" t="s">
        <v>42</v>
      </c>
      <c r="J1465" s="1" t="s">
        <v>43</v>
      </c>
      <c r="L1465" s="1" t="s">
        <v>44</v>
      </c>
      <c r="M1465" s="1" t="s">
        <v>45</v>
      </c>
      <c r="N1465" s="1">
        <v>1.0</v>
      </c>
      <c r="O1465" s="1" t="s">
        <v>46</v>
      </c>
      <c r="P1465" s="1">
        <v>0.0</v>
      </c>
      <c r="Q1465" s="1" t="s">
        <v>45</v>
      </c>
      <c r="R1465" s="1">
        <v>8611.0</v>
      </c>
      <c r="S1465" s="1" t="s">
        <v>247</v>
      </c>
      <c r="T1465" s="1" t="s">
        <v>248</v>
      </c>
      <c r="U1465" s="1" t="s">
        <v>118</v>
      </c>
      <c r="V1465" s="1" t="s">
        <v>10803</v>
      </c>
      <c r="W1465" s="1" t="s">
        <v>10804</v>
      </c>
      <c r="X1465" s="1" t="s">
        <v>52</v>
      </c>
      <c r="Y1465" s="1" t="s">
        <v>69</v>
      </c>
      <c r="Z1465" s="1" t="s">
        <v>54</v>
      </c>
      <c r="AA1465" s="1" t="s">
        <v>7067</v>
      </c>
      <c r="AB1465" s="1" t="s">
        <v>10801</v>
      </c>
      <c r="AC1465" s="1" t="s">
        <v>4374</v>
      </c>
      <c r="AE1465" s="1" t="s">
        <v>43</v>
      </c>
      <c r="AF1465" s="1" t="s">
        <v>72</v>
      </c>
      <c r="AG1465" s="1" t="s">
        <v>42</v>
      </c>
      <c r="AH1465" s="1" t="s">
        <v>10799</v>
      </c>
      <c r="AI1465" s="1" t="s">
        <v>45</v>
      </c>
    </row>
    <row r="1466" ht="14.25" customHeight="1">
      <c r="A1466" s="1" t="s">
        <v>35</v>
      </c>
      <c r="B1466" s="1" t="s">
        <v>74</v>
      </c>
      <c r="C1466" s="1" t="s">
        <v>10805</v>
      </c>
      <c r="D1466" s="1" t="s">
        <v>10806</v>
      </c>
      <c r="E1466" s="1" t="s">
        <v>39</v>
      </c>
      <c r="F1466" s="1" t="s">
        <v>10807</v>
      </c>
      <c r="G1466" s="1">
        <v>10979.0</v>
      </c>
      <c r="H1466" s="1" t="s">
        <v>10808</v>
      </c>
      <c r="I1466" s="1" t="s">
        <v>42</v>
      </c>
      <c r="J1466" s="1" t="s">
        <v>43</v>
      </c>
      <c r="L1466" s="1" t="s">
        <v>44</v>
      </c>
      <c r="M1466" s="1" t="s">
        <v>45</v>
      </c>
      <c r="N1466" s="1">
        <v>1.0</v>
      </c>
      <c r="O1466" s="1" t="s">
        <v>383</v>
      </c>
      <c r="P1466" s="1">
        <v>0.0</v>
      </c>
      <c r="Q1466" s="1" t="s">
        <v>45</v>
      </c>
      <c r="R1466" s="1">
        <v>6.4217552E8</v>
      </c>
      <c r="S1466" s="1" t="s">
        <v>778</v>
      </c>
      <c r="T1466" s="1" t="s">
        <v>779</v>
      </c>
      <c r="U1466" s="1" t="s">
        <v>49</v>
      </c>
      <c r="V1466" s="1" t="s">
        <v>6930</v>
      </c>
      <c r="W1466" s="1" t="s">
        <v>10805</v>
      </c>
      <c r="X1466" s="1" t="s">
        <v>781</v>
      </c>
      <c r="Y1466" s="1" t="s">
        <v>1525</v>
      </c>
      <c r="Z1466" s="1" t="s">
        <v>54</v>
      </c>
      <c r="AA1466" s="1" t="s">
        <v>782</v>
      </c>
      <c r="AB1466" s="1" t="s">
        <v>10809</v>
      </c>
      <c r="AC1466" s="1" t="s">
        <v>3225</v>
      </c>
      <c r="AE1466" s="1" t="s">
        <v>43</v>
      </c>
      <c r="AF1466" s="1" t="s">
        <v>72</v>
      </c>
      <c r="AG1466" s="1" t="s">
        <v>42</v>
      </c>
      <c r="AH1466" s="1" t="s">
        <v>10810</v>
      </c>
      <c r="AI1466" s="1" t="s">
        <v>45</v>
      </c>
    </row>
    <row r="1467" ht="14.25" customHeight="1">
      <c r="A1467" s="1" t="s">
        <v>35</v>
      </c>
      <c r="B1467" s="1" t="s">
        <v>74</v>
      </c>
      <c r="C1467" s="1" t="s">
        <v>10811</v>
      </c>
      <c r="D1467" s="1" t="s">
        <v>10812</v>
      </c>
      <c r="E1467" s="1" t="s">
        <v>39</v>
      </c>
      <c r="F1467" s="1" t="s">
        <v>10813</v>
      </c>
      <c r="G1467" s="1">
        <v>10980.0</v>
      </c>
      <c r="H1467" s="1" t="s">
        <v>10814</v>
      </c>
      <c r="I1467" s="1" t="s">
        <v>42</v>
      </c>
      <c r="J1467" s="1" t="s">
        <v>43</v>
      </c>
      <c r="L1467" s="1" t="s">
        <v>44</v>
      </c>
      <c r="M1467" s="1" t="s">
        <v>45</v>
      </c>
      <c r="N1467" s="1">
        <v>1.0</v>
      </c>
      <c r="O1467" s="1" t="s">
        <v>383</v>
      </c>
      <c r="P1467" s="1">
        <v>0.0</v>
      </c>
      <c r="Q1467" s="1" t="s">
        <v>45</v>
      </c>
      <c r="R1467" s="1">
        <v>6.4217552E8</v>
      </c>
      <c r="S1467" s="1" t="s">
        <v>778</v>
      </c>
      <c r="T1467" s="1" t="s">
        <v>779</v>
      </c>
      <c r="U1467" s="1" t="s">
        <v>49</v>
      </c>
      <c r="V1467" s="1" t="s">
        <v>5900</v>
      </c>
      <c r="W1467" s="1" t="s">
        <v>10811</v>
      </c>
      <c r="X1467" s="1" t="s">
        <v>781</v>
      </c>
      <c r="Y1467" s="1" t="s">
        <v>1525</v>
      </c>
      <c r="Z1467" s="1" t="s">
        <v>54</v>
      </c>
      <c r="AA1467" s="1" t="s">
        <v>782</v>
      </c>
      <c r="AB1467" s="1" t="s">
        <v>10809</v>
      </c>
      <c r="AC1467" s="1" t="s">
        <v>3225</v>
      </c>
      <c r="AE1467" s="1" t="s">
        <v>43</v>
      </c>
      <c r="AF1467" s="1" t="s">
        <v>72</v>
      </c>
      <c r="AG1467" s="1" t="s">
        <v>42</v>
      </c>
      <c r="AH1467" s="1" t="s">
        <v>10815</v>
      </c>
      <c r="AI1467" s="1" t="s">
        <v>45</v>
      </c>
    </row>
    <row r="1468" ht="14.25" customHeight="1">
      <c r="A1468" s="1" t="s">
        <v>35</v>
      </c>
      <c r="B1468" s="1" t="s">
        <v>74</v>
      </c>
      <c r="C1468" s="1" t="s">
        <v>10816</v>
      </c>
      <c r="D1468" s="1" t="s">
        <v>10817</v>
      </c>
      <c r="E1468" s="1" t="s">
        <v>39</v>
      </c>
      <c r="F1468" s="1" t="s">
        <v>10818</v>
      </c>
      <c r="G1468" s="1">
        <v>10981.0</v>
      </c>
      <c r="H1468" s="1" t="s">
        <v>10819</v>
      </c>
      <c r="I1468" s="1" t="s">
        <v>42</v>
      </c>
      <c r="J1468" s="1" t="s">
        <v>43</v>
      </c>
      <c r="L1468" s="1" t="s">
        <v>44</v>
      </c>
      <c r="M1468" s="1" t="s">
        <v>45</v>
      </c>
      <c r="N1468" s="1">
        <v>1.0</v>
      </c>
      <c r="O1468" s="1" t="s">
        <v>383</v>
      </c>
      <c r="P1468" s="1">
        <v>0.0</v>
      </c>
      <c r="Q1468" s="1" t="s">
        <v>45</v>
      </c>
      <c r="R1468" s="1">
        <v>6.4217552E8</v>
      </c>
      <c r="S1468" s="1" t="s">
        <v>778</v>
      </c>
      <c r="T1468" s="1" t="s">
        <v>779</v>
      </c>
      <c r="U1468" s="1" t="s">
        <v>49</v>
      </c>
      <c r="V1468" s="1" t="s">
        <v>10820</v>
      </c>
      <c r="W1468" s="1" t="s">
        <v>10816</v>
      </c>
      <c r="X1468" s="1" t="s">
        <v>781</v>
      </c>
      <c r="Y1468" s="1" t="s">
        <v>1525</v>
      </c>
      <c r="Z1468" s="1" t="s">
        <v>54</v>
      </c>
      <c r="AA1468" s="1" t="s">
        <v>782</v>
      </c>
      <c r="AB1468" s="1" t="s">
        <v>10809</v>
      </c>
      <c r="AC1468" s="1" t="s">
        <v>3225</v>
      </c>
      <c r="AE1468" s="1" t="s">
        <v>43</v>
      </c>
      <c r="AF1468" s="1" t="s">
        <v>72</v>
      </c>
      <c r="AG1468" s="1" t="s">
        <v>42</v>
      </c>
      <c r="AH1468" s="1" t="s">
        <v>10821</v>
      </c>
      <c r="AI1468" s="1" t="s">
        <v>45</v>
      </c>
    </row>
    <row r="1469" ht="14.25" customHeight="1">
      <c r="A1469" s="1" t="s">
        <v>35</v>
      </c>
      <c r="B1469" s="1" t="s">
        <v>74</v>
      </c>
      <c r="C1469" s="1" t="s">
        <v>10822</v>
      </c>
      <c r="D1469" s="1" t="s">
        <v>10823</v>
      </c>
      <c r="E1469" s="1" t="s">
        <v>39</v>
      </c>
      <c r="F1469" s="1" t="s">
        <v>10824</v>
      </c>
      <c r="G1469" s="1">
        <v>10982.0</v>
      </c>
      <c r="H1469" s="1" t="s">
        <v>10825</v>
      </c>
      <c r="I1469" s="1" t="s">
        <v>42</v>
      </c>
      <c r="J1469" s="1" t="s">
        <v>43</v>
      </c>
      <c r="L1469" s="1" t="s">
        <v>44</v>
      </c>
      <c r="M1469" s="1" t="s">
        <v>45</v>
      </c>
      <c r="N1469" s="1">
        <v>1.0</v>
      </c>
      <c r="O1469" s="1" t="s">
        <v>869</v>
      </c>
      <c r="P1469" s="1">
        <v>0.0</v>
      </c>
      <c r="Q1469" s="1" t="s">
        <v>45</v>
      </c>
      <c r="R1469" s="1">
        <v>6.4217552E8</v>
      </c>
      <c r="S1469" s="1" t="s">
        <v>778</v>
      </c>
      <c r="T1469" s="1" t="s">
        <v>779</v>
      </c>
      <c r="U1469" s="1" t="s">
        <v>49</v>
      </c>
      <c r="V1469" s="1" t="s">
        <v>3327</v>
      </c>
      <c r="W1469" s="1" t="s">
        <v>10822</v>
      </c>
      <c r="X1469" s="1" t="s">
        <v>781</v>
      </c>
      <c r="Y1469" s="1" t="s">
        <v>69</v>
      </c>
      <c r="Z1469" s="1" t="s">
        <v>54</v>
      </c>
      <c r="AA1469" s="1" t="s">
        <v>782</v>
      </c>
      <c r="AB1469" s="1" t="s">
        <v>10826</v>
      </c>
      <c r="AC1469" s="1" t="s">
        <v>3225</v>
      </c>
      <c r="AE1469" s="1" t="s">
        <v>43</v>
      </c>
      <c r="AF1469" s="1" t="s">
        <v>72</v>
      </c>
      <c r="AG1469" s="1" t="s">
        <v>42</v>
      </c>
      <c r="AH1469" s="1" t="s">
        <v>10827</v>
      </c>
      <c r="AI1469" s="1" t="s">
        <v>45</v>
      </c>
    </row>
    <row r="1470" ht="14.25" customHeight="1">
      <c r="A1470" s="1" t="s">
        <v>35</v>
      </c>
      <c r="B1470" s="1" t="s">
        <v>36</v>
      </c>
      <c r="C1470" s="1" t="s">
        <v>10828</v>
      </c>
      <c r="D1470" s="1" t="s">
        <v>10829</v>
      </c>
      <c r="E1470" s="1" t="s">
        <v>39</v>
      </c>
      <c r="F1470" s="1" t="s">
        <v>43</v>
      </c>
      <c r="G1470" s="1">
        <v>10983.0</v>
      </c>
      <c r="H1470" s="1" t="s">
        <v>10830</v>
      </c>
      <c r="I1470" s="1" t="s">
        <v>42</v>
      </c>
      <c r="J1470" s="1" t="s">
        <v>43</v>
      </c>
      <c r="L1470" s="1" t="s">
        <v>44</v>
      </c>
      <c r="M1470" s="1" t="s">
        <v>80</v>
      </c>
      <c r="N1470" s="1">
        <v>1.0</v>
      </c>
      <c r="O1470" s="1" t="s">
        <v>103</v>
      </c>
      <c r="P1470" s="1">
        <v>0.0</v>
      </c>
      <c r="Q1470" s="1" t="s">
        <v>45</v>
      </c>
      <c r="R1470" s="1">
        <v>6739.0</v>
      </c>
      <c r="S1470" s="1" t="s">
        <v>3376</v>
      </c>
      <c r="T1470" s="1" t="s">
        <v>3377</v>
      </c>
      <c r="U1470" s="1" t="s">
        <v>49</v>
      </c>
      <c r="V1470" s="1" t="s">
        <v>10831</v>
      </c>
      <c r="W1470" s="1" t="s">
        <v>10832</v>
      </c>
      <c r="X1470" s="1" t="s">
        <v>68</v>
      </c>
      <c r="Y1470" s="1" t="s">
        <v>53</v>
      </c>
      <c r="Z1470" s="1" t="s">
        <v>54</v>
      </c>
      <c r="AA1470" s="1" t="s">
        <v>1787</v>
      </c>
      <c r="AB1470" s="1" t="s">
        <v>5622</v>
      </c>
      <c r="AC1470" s="1" t="s">
        <v>4374</v>
      </c>
      <c r="AD1470" s="1" t="s">
        <v>242</v>
      </c>
      <c r="AE1470" s="1" t="s">
        <v>43</v>
      </c>
      <c r="AF1470" s="1" t="s">
        <v>58</v>
      </c>
      <c r="AG1470" s="1" t="s">
        <v>42</v>
      </c>
      <c r="AH1470" s="1" t="s">
        <v>10833</v>
      </c>
      <c r="AI1470" s="1" t="s">
        <v>80</v>
      </c>
    </row>
    <row r="1471" ht="14.25" customHeight="1">
      <c r="A1471" s="1" t="s">
        <v>35</v>
      </c>
      <c r="B1471" s="1" t="s">
        <v>74</v>
      </c>
      <c r="C1471" s="1" t="s">
        <v>10834</v>
      </c>
      <c r="D1471" s="1" t="s">
        <v>10835</v>
      </c>
      <c r="E1471" s="1" t="s">
        <v>39</v>
      </c>
      <c r="F1471" s="1" t="s">
        <v>10836</v>
      </c>
      <c r="G1471" s="1">
        <v>10984.0</v>
      </c>
      <c r="H1471" s="1" t="s">
        <v>10837</v>
      </c>
      <c r="I1471" s="1" t="s">
        <v>42</v>
      </c>
      <c r="J1471" s="1" t="s">
        <v>43</v>
      </c>
      <c r="L1471" s="1" t="s">
        <v>44</v>
      </c>
      <c r="M1471" s="1" t="s">
        <v>45</v>
      </c>
      <c r="N1471" s="1">
        <v>1.0</v>
      </c>
      <c r="O1471" s="1" t="s">
        <v>825</v>
      </c>
      <c r="P1471" s="1">
        <v>0.0</v>
      </c>
      <c r="Q1471" s="1" t="s">
        <v>45</v>
      </c>
      <c r="R1471" s="1">
        <v>6.4217552E8</v>
      </c>
      <c r="S1471" s="1" t="s">
        <v>778</v>
      </c>
      <c r="T1471" s="1" t="s">
        <v>779</v>
      </c>
      <c r="U1471" s="1" t="s">
        <v>49</v>
      </c>
      <c r="V1471" s="1" t="s">
        <v>5917</v>
      </c>
      <c r="W1471" s="1" t="s">
        <v>10834</v>
      </c>
      <c r="X1471" s="1" t="s">
        <v>781</v>
      </c>
      <c r="Y1471" s="1" t="s">
        <v>1087</v>
      </c>
      <c r="Z1471" s="1" t="s">
        <v>54</v>
      </c>
      <c r="AA1471" s="1" t="s">
        <v>782</v>
      </c>
      <c r="AB1471" s="1" t="s">
        <v>10838</v>
      </c>
      <c r="AC1471" s="1" t="s">
        <v>3225</v>
      </c>
      <c r="AE1471" s="1" t="s">
        <v>43</v>
      </c>
      <c r="AF1471" s="1" t="s">
        <v>72</v>
      </c>
      <c r="AG1471" s="1" t="s">
        <v>42</v>
      </c>
      <c r="AH1471" s="1" t="s">
        <v>10839</v>
      </c>
      <c r="AI1471" s="1" t="s">
        <v>45</v>
      </c>
    </row>
    <row r="1472" ht="14.25" customHeight="1">
      <c r="A1472" s="1" t="s">
        <v>35</v>
      </c>
      <c r="B1472" s="1" t="s">
        <v>3144</v>
      </c>
      <c r="C1472" s="1" t="s">
        <v>10840</v>
      </c>
      <c r="D1472" s="1" t="s">
        <v>10841</v>
      </c>
      <c r="E1472" s="1" t="s">
        <v>39</v>
      </c>
      <c r="F1472" s="1" t="s">
        <v>10744</v>
      </c>
      <c r="G1472" s="1">
        <v>10985.0</v>
      </c>
      <c r="H1472" s="1" t="s">
        <v>10842</v>
      </c>
      <c r="I1472" s="1" t="s">
        <v>42</v>
      </c>
      <c r="J1472" s="1" t="s">
        <v>43</v>
      </c>
      <c r="L1472" s="1" t="s">
        <v>44</v>
      </c>
      <c r="M1472" s="1" t="s">
        <v>45</v>
      </c>
      <c r="N1472" s="1">
        <v>1.0</v>
      </c>
      <c r="O1472" s="1" t="s">
        <v>280</v>
      </c>
      <c r="P1472" s="1">
        <v>0.0</v>
      </c>
      <c r="Q1472" s="1" t="s">
        <v>45</v>
      </c>
      <c r="R1472" s="1">
        <v>6821.0</v>
      </c>
      <c r="S1472" s="1" t="s">
        <v>10843</v>
      </c>
      <c r="T1472" s="1" t="s">
        <v>10844</v>
      </c>
      <c r="U1472" s="1" t="s">
        <v>49</v>
      </c>
      <c r="V1472" s="1" t="s">
        <v>8169</v>
      </c>
      <c r="W1472" s="1" t="s">
        <v>10840</v>
      </c>
      <c r="X1472" s="1" t="s">
        <v>95</v>
      </c>
      <c r="Y1472" s="1" t="s">
        <v>53</v>
      </c>
      <c r="Z1472" s="1" t="s">
        <v>54</v>
      </c>
      <c r="AA1472" s="1" t="s">
        <v>3151</v>
      </c>
      <c r="AB1472" s="1" t="s">
        <v>10744</v>
      </c>
      <c r="AC1472" s="1" t="s">
        <v>8822</v>
      </c>
      <c r="AE1472" s="1" t="s">
        <v>43</v>
      </c>
      <c r="AF1472" s="1" t="s">
        <v>58</v>
      </c>
      <c r="AG1472" s="1" t="s">
        <v>42</v>
      </c>
      <c r="AH1472" s="1" t="s">
        <v>10840</v>
      </c>
      <c r="AI1472" s="1" t="s">
        <v>45</v>
      </c>
    </row>
    <row r="1473" ht="14.25" customHeight="1">
      <c r="A1473" s="1" t="s">
        <v>35</v>
      </c>
      <c r="B1473" s="1" t="s">
        <v>36</v>
      </c>
      <c r="D1473" s="1" t="s">
        <v>10845</v>
      </c>
      <c r="E1473" s="1" t="s">
        <v>39</v>
      </c>
      <c r="F1473" s="1" t="s">
        <v>10846</v>
      </c>
      <c r="G1473" s="1">
        <v>10986.0</v>
      </c>
      <c r="H1473" s="1" t="s">
        <v>10847</v>
      </c>
      <c r="I1473" s="1" t="s">
        <v>42</v>
      </c>
      <c r="J1473" s="1" t="s">
        <v>43</v>
      </c>
      <c r="L1473" s="1" t="s">
        <v>44</v>
      </c>
      <c r="M1473" s="1" t="s">
        <v>80</v>
      </c>
      <c r="N1473" s="1">
        <v>1.0</v>
      </c>
      <c r="O1473" s="1" t="s">
        <v>46</v>
      </c>
      <c r="P1473" s="1">
        <v>0.0</v>
      </c>
      <c r="Q1473" s="1" t="s">
        <v>80</v>
      </c>
      <c r="R1473" s="1">
        <v>8812.0</v>
      </c>
      <c r="S1473" s="1" t="s">
        <v>1347</v>
      </c>
      <c r="T1473" s="1" t="s">
        <v>1348</v>
      </c>
      <c r="U1473" s="1" t="s">
        <v>43</v>
      </c>
      <c r="X1473" s="1" t="s">
        <v>561</v>
      </c>
      <c r="Y1473" s="1" t="s">
        <v>53</v>
      </c>
      <c r="Z1473" s="1" t="s">
        <v>617</v>
      </c>
      <c r="AA1473" s="1" t="s">
        <v>55</v>
      </c>
      <c r="AB1473" s="1" t="s">
        <v>10848</v>
      </c>
      <c r="AC1473" s="1" t="s">
        <v>3922</v>
      </c>
      <c r="AE1473" s="1" t="s">
        <v>43</v>
      </c>
      <c r="AF1473" s="1" t="s">
        <v>58</v>
      </c>
      <c r="AG1473" s="1" t="s">
        <v>42</v>
      </c>
      <c r="AH1473" s="1" t="s">
        <v>10849</v>
      </c>
      <c r="AI1473" s="1" t="s">
        <v>80</v>
      </c>
    </row>
    <row r="1474" ht="14.25" customHeight="1">
      <c r="A1474" s="1" t="s">
        <v>35</v>
      </c>
      <c r="B1474" s="1" t="s">
        <v>74</v>
      </c>
      <c r="C1474" s="1" t="s">
        <v>10850</v>
      </c>
      <c r="D1474" s="1" t="s">
        <v>10851</v>
      </c>
      <c r="E1474" s="1" t="s">
        <v>39</v>
      </c>
      <c r="F1474" s="1" t="s">
        <v>10852</v>
      </c>
      <c r="G1474" s="1">
        <v>10987.0</v>
      </c>
      <c r="H1474" s="1" t="s">
        <v>10853</v>
      </c>
      <c r="I1474" s="1" t="s">
        <v>42</v>
      </c>
      <c r="J1474" s="1" t="s">
        <v>43</v>
      </c>
      <c r="L1474" s="1" t="s">
        <v>44</v>
      </c>
      <c r="M1474" s="1" t="s">
        <v>45</v>
      </c>
      <c r="N1474" s="1">
        <v>1.0</v>
      </c>
      <c r="O1474" s="1" t="s">
        <v>383</v>
      </c>
      <c r="P1474" s="1">
        <v>0.0</v>
      </c>
      <c r="Q1474" s="1" t="s">
        <v>45</v>
      </c>
      <c r="R1474" s="1">
        <v>6.4217552E8</v>
      </c>
      <c r="S1474" s="1" t="s">
        <v>778</v>
      </c>
      <c r="T1474" s="1" t="s">
        <v>779</v>
      </c>
      <c r="U1474" s="1" t="s">
        <v>49</v>
      </c>
      <c r="V1474" s="1" t="s">
        <v>3327</v>
      </c>
      <c r="W1474" s="1" t="s">
        <v>10850</v>
      </c>
      <c r="X1474" s="1" t="s">
        <v>781</v>
      </c>
      <c r="Y1474" s="1" t="s">
        <v>69</v>
      </c>
      <c r="Z1474" s="1" t="s">
        <v>54</v>
      </c>
      <c r="AA1474" s="1" t="s">
        <v>782</v>
      </c>
      <c r="AB1474" s="1" t="s">
        <v>10854</v>
      </c>
      <c r="AC1474" s="1" t="s">
        <v>3225</v>
      </c>
      <c r="AE1474" s="1" t="s">
        <v>43</v>
      </c>
      <c r="AF1474" s="1" t="s">
        <v>72</v>
      </c>
      <c r="AG1474" s="1" t="s">
        <v>42</v>
      </c>
      <c r="AH1474" s="1" t="s">
        <v>10855</v>
      </c>
      <c r="AI1474" s="1" t="s">
        <v>45</v>
      </c>
    </row>
    <row r="1475" ht="14.25" customHeight="1">
      <c r="A1475" s="1" t="s">
        <v>35</v>
      </c>
      <c r="B1475" s="1" t="s">
        <v>74</v>
      </c>
      <c r="C1475" s="1" t="s">
        <v>10856</v>
      </c>
      <c r="D1475" s="1" t="s">
        <v>10857</v>
      </c>
      <c r="E1475" s="1" t="s">
        <v>39</v>
      </c>
      <c r="F1475" s="1" t="s">
        <v>10858</v>
      </c>
      <c r="G1475" s="1">
        <v>10988.0</v>
      </c>
      <c r="H1475" s="1" t="s">
        <v>10859</v>
      </c>
      <c r="I1475" s="1" t="s">
        <v>42</v>
      </c>
      <c r="J1475" s="1" t="s">
        <v>43</v>
      </c>
      <c r="L1475" s="1" t="s">
        <v>44</v>
      </c>
      <c r="M1475" s="1" t="s">
        <v>45</v>
      </c>
      <c r="N1475" s="1">
        <v>1.0</v>
      </c>
      <c r="O1475" s="1" t="s">
        <v>383</v>
      </c>
      <c r="P1475" s="1">
        <v>0.0</v>
      </c>
      <c r="Q1475" s="1" t="s">
        <v>45</v>
      </c>
      <c r="R1475" s="1">
        <v>6.4217552E8</v>
      </c>
      <c r="S1475" s="1" t="s">
        <v>778</v>
      </c>
      <c r="T1475" s="1" t="s">
        <v>779</v>
      </c>
      <c r="U1475" s="1" t="s">
        <v>49</v>
      </c>
      <c r="V1475" s="1" t="s">
        <v>6380</v>
      </c>
      <c r="W1475" s="1" t="s">
        <v>10856</v>
      </c>
      <c r="X1475" s="1" t="s">
        <v>781</v>
      </c>
      <c r="Y1475" s="1" t="s">
        <v>1087</v>
      </c>
      <c r="Z1475" s="1" t="s">
        <v>54</v>
      </c>
      <c r="AA1475" s="1" t="s">
        <v>782</v>
      </c>
      <c r="AB1475" s="1" t="s">
        <v>10021</v>
      </c>
      <c r="AC1475" s="1" t="s">
        <v>3225</v>
      </c>
      <c r="AE1475" s="1" t="s">
        <v>43</v>
      </c>
      <c r="AF1475" s="1" t="s">
        <v>72</v>
      </c>
      <c r="AG1475" s="1" t="s">
        <v>42</v>
      </c>
      <c r="AH1475" s="1" t="s">
        <v>10860</v>
      </c>
      <c r="AI1475" s="1" t="s">
        <v>45</v>
      </c>
    </row>
    <row r="1476" ht="14.25" customHeight="1">
      <c r="A1476" s="1" t="s">
        <v>35</v>
      </c>
      <c r="B1476" s="1" t="s">
        <v>74</v>
      </c>
      <c r="C1476" s="1" t="s">
        <v>10861</v>
      </c>
      <c r="D1476" s="1" t="s">
        <v>10862</v>
      </c>
      <c r="E1476" s="1" t="s">
        <v>39</v>
      </c>
      <c r="F1476" s="1" t="s">
        <v>10863</v>
      </c>
      <c r="G1476" s="1">
        <v>10989.0</v>
      </c>
      <c r="H1476" s="1" t="s">
        <v>10864</v>
      </c>
      <c r="I1476" s="1" t="s">
        <v>42</v>
      </c>
      <c r="J1476" s="1" t="s">
        <v>43</v>
      </c>
      <c r="L1476" s="1" t="s">
        <v>44</v>
      </c>
      <c r="M1476" s="1" t="s">
        <v>45</v>
      </c>
      <c r="N1476" s="1">
        <v>1.0</v>
      </c>
      <c r="O1476" s="1" t="s">
        <v>383</v>
      </c>
      <c r="P1476" s="1">
        <v>0.0</v>
      </c>
      <c r="Q1476" s="1" t="s">
        <v>45</v>
      </c>
      <c r="R1476" s="1">
        <v>6.4217552E8</v>
      </c>
      <c r="S1476" s="1" t="s">
        <v>778</v>
      </c>
      <c r="T1476" s="1" t="s">
        <v>779</v>
      </c>
      <c r="U1476" s="1" t="s">
        <v>49</v>
      </c>
      <c r="V1476" s="1" t="s">
        <v>5900</v>
      </c>
      <c r="W1476" s="1" t="s">
        <v>10861</v>
      </c>
      <c r="X1476" s="1" t="s">
        <v>781</v>
      </c>
      <c r="Y1476" s="1" t="s">
        <v>1087</v>
      </c>
      <c r="Z1476" s="1" t="s">
        <v>54</v>
      </c>
      <c r="AA1476" s="1" t="s">
        <v>782</v>
      </c>
      <c r="AB1476" s="1" t="s">
        <v>791</v>
      </c>
      <c r="AC1476" s="1" t="s">
        <v>3225</v>
      </c>
      <c r="AE1476" s="1" t="s">
        <v>43</v>
      </c>
      <c r="AF1476" s="1" t="s">
        <v>72</v>
      </c>
      <c r="AG1476" s="1" t="s">
        <v>42</v>
      </c>
      <c r="AH1476" s="1" t="s">
        <v>10865</v>
      </c>
      <c r="AI1476" s="1" t="s">
        <v>45</v>
      </c>
    </row>
    <row r="1477" ht="14.25" customHeight="1">
      <c r="A1477" s="1" t="s">
        <v>35</v>
      </c>
      <c r="B1477" s="1" t="s">
        <v>74</v>
      </c>
      <c r="C1477" s="1" t="s">
        <v>10866</v>
      </c>
      <c r="D1477" s="1" t="s">
        <v>10867</v>
      </c>
      <c r="E1477" s="1" t="s">
        <v>39</v>
      </c>
      <c r="F1477" s="1" t="s">
        <v>10868</v>
      </c>
      <c r="G1477" s="1">
        <v>10990.0</v>
      </c>
      <c r="H1477" s="1" t="s">
        <v>9964</v>
      </c>
      <c r="I1477" s="1" t="s">
        <v>42</v>
      </c>
      <c r="J1477" s="1" t="s">
        <v>43</v>
      </c>
      <c r="L1477" s="1" t="s">
        <v>44</v>
      </c>
      <c r="M1477" s="1" t="s">
        <v>80</v>
      </c>
      <c r="N1477" s="1">
        <v>1.0</v>
      </c>
      <c r="O1477" s="1" t="s">
        <v>46</v>
      </c>
      <c r="P1477" s="1">
        <v>0.0</v>
      </c>
      <c r="Q1477" s="1" t="s">
        <v>80</v>
      </c>
      <c r="R1477" s="1">
        <v>6471.0</v>
      </c>
      <c r="S1477" s="1" t="s">
        <v>2726</v>
      </c>
      <c r="T1477" s="1" t="s">
        <v>2727</v>
      </c>
      <c r="U1477" s="1" t="s">
        <v>49</v>
      </c>
      <c r="V1477" s="1" t="s">
        <v>10869</v>
      </c>
      <c r="W1477" s="1" t="s">
        <v>10870</v>
      </c>
      <c r="X1477" s="1" t="s">
        <v>121</v>
      </c>
      <c r="Y1477" s="1" t="s">
        <v>69</v>
      </c>
      <c r="Z1477" s="1" t="s">
        <v>54</v>
      </c>
      <c r="AA1477" s="1" t="s">
        <v>3369</v>
      </c>
      <c r="AB1477" s="1" t="s">
        <v>10868</v>
      </c>
      <c r="AC1477" s="1" t="s">
        <v>4033</v>
      </c>
      <c r="AE1477" s="1" t="s">
        <v>43</v>
      </c>
      <c r="AF1477" s="1" t="s">
        <v>58</v>
      </c>
      <c r="AG1477" s="1" t="s">
        <v>42</v>
      </c>
      <c r="AH1477" s="1" t="s">
        <v>10866</v>
      </c>
      <c r="AI1477" s="1" t="s">
        <v>45</v>
      </c>
    </row>
    <row r="1478" ht="14.25" customHeight="1">
      <c r="A1478" s="1" t="s">
        <v>35</v>
      </c>
      <c r="B1478" s="1" t="s">
        <v>74</v>
      </c>
      <c r="C1478" s="1" t="s">
        <v>10871</v>
      </c>
      <c r="D1478" s="1" t="s">
        <v>10872</v>
      </c>
      <c r="E1478" s="1" t="s">
        <v>39</v>
      </c>
      <c r="F1478" s="1" t="s">
        <v>10873</v>
      </c>
      <c r="G1478" s="1">
        <v>10991.0</v>
      </c>
      <c r="H1478" s="1" t="s">
        <v>10874</v>
      </c>
      <c r="I1478" s="1" t="s">
        <v>42</v>
      </c>
      <c r="J1478" s="1" t="s">
        <v>43</v>
      </c>
      <c r="L1478" s="1" t="s">
        <v>44</v>
      </c>
      <c r="M1478" s="1" t="s">
        <v>80</v>
      </c>
      <c r="N1478" s="1">
        <v>1.0</v>
      </c>
      <c r="O1478" s="1" t="s">
        <v>46</v>
      </c>
      <c r="P1478" s="1">
        <v>0.0</v>
      </c>
      <c r="Q1478" s="1" t="s">
        <v>80</v>
      </c>
      <c r="R1478" s="1">
        <v>8.38296635E8</v>
      </c>
      <c r="S1478" s="1" t="s">
        <v>6768</v>
      </c>
      <c r="T1478" s="1" t="s">
        <v>6769</v>
      </c>
      <c r="U1478" s="1" t="s">
        <v>49</v>
      </c>
      <c r="V1478" s="1" t="s">
        <v>8518</v>
      </c>
      <c r="W1478" s="1" t="s">
        <v>10875</v>
      </c>
      <c r="X1478" s="1" t="s">
        <v>279</v>
      </c>
      <c r="Y1478" s="1" t="s">
        <v>53</v>
      </c>
      <c r="Z1478" s="1" t="s">
        <v>54</v>
      </c>
      <c r="AA1478" s="1" t="s">
        <v>3369</v>
      </c>
      <c r="AB1478" s="1" t="s">
        <v>10876</v>
      </c>
      <c r="AC1478" s="1" t="s">
        <v>3713</v>
      </c>
      <c r="AE1478" s="1" t="s">
        <v>43</v>
      </c>
      <c r="AF1478" s="1" t="s">
        <v>72</v>
      </c>
      <c r="AG1478" s="1" t="s">
        <v>42</v>
      </c>
      <c r="AH1478" s="1" t="s">
        <v>10877</v>
      </c>
      <c r="AI1478" s="1" t="s">
        <v>80</v>
      </c>
    </row>
    <row r="1479" ht="14.25" customHeight="1">
      <c r="A1479" s="1" t="s">
        <v>35</v>
      </c>
      <c r="B1479" s="1" t="s">
        <v>74</v>
      </c>
      <c r="C1479" s="1" t="s">
        <v>10878</v>
      </c>
      <c r="D1479" s="1" t="s">
        <v>10879</v>
      </c>
      <c r="E1479" s="1" t="s">
        <v>39</v>
      </c>
      <c r="F1479" s="1" t="s">
        <v>43</v>
      </c>
      <c r="G1479" s="1">
        <v>10992.0</v>
      </c>
      <c r="H1479" s="1" t="s">
        <v>10880</v>
      </c>
      <c r="I1479" s="1" t="s">
        <v>42</v>
      </c>
      <c r="J1479" s="1" t="s">
        <v>43</v>
      </c>
      <c r="L1479" s="1" t="s">
        <v>44</v>
      </c>
      <c r="M1479" s="1" t="s">
        <v>80</v>
      </c>
      <c r="N1479" s="1">
        <v>1.0</v>
      </c>
      <c r="O1479" s="1" t="s">
        <v>869</v>
      </c>
      <c r="P1479" s="1">
        <v>0.0</v>
      </c>
      <c r="Q1479" s="1" t="s">
        <v>45</v>
      </c>
      <c r="R1479" s="1">
        <v>8809.0</v>
      </c>
      <c r="S1479" s="1" t="s">
        <v>2174</v>
      </c>
      <c r="T1479" s="1" t="s">
        <v>2175</v>
      </c>
      <c r="U1479" s="1" t="s">
        <v>49</v>
      </c>
      <c r="V1479" s="1" t="s">
        <v>10881</v>
      </c>
      <c r="W1479" s="1" t="s">
        <v>10878</v>
      </c>
      <c r="X1479" s="1" t="s">
        <v>344</v>
      </c>
      <c r="Y1479" s="1" t="s">
        <v>53</v>
      </c>
      <c r="Z1479" s="1" t="s">
        <v>54</v>
      </c>
      <c r="AA1479" s="1" t="s">
        <v>239</v>
      </c>
      <c r="AB1479" s="1" t="s">
        <v>5064</v>
      </c>
      <c r="AC1479" s="1" t="s">
        <v>1733</v>
      </c>
      <c r="AD1479" s="1" t="s">
        <v>242</v>
      </c>
      <c r="AE1479" s="1" t="s">
        <v>43</v>
      </c>
      <c r="AF1479" s="1" t="s">
        <v>72</v>
      </c>
      <c r="AG1479" s="1" t="s">
        <v>42</v>
      </c>
      <c r="AH1479" s="1" t="s">
        <v>10882</v>
      </c>
      <c r="AI1479" s="1" t="s">
        <v>80</v>
      </c>
    </row>
    <row r="1480" ht="14.25" customHeight="1">
      <c r="A1480" s="1" t="s">
        <v>35</v>
      </c>
      <c r="B1480" s="1" t="s">
        <v>122</v>
      </c>
      <c r="C1480" s="1" t="s">
        <v>10883</v>
      </c>
      <c r="D1480" s="1" t="s">
        <v>10884</v>
      </c>
      <c r="E1480" s="1" t="s">
        <v>39</v>
      </c>
      <c r="F1480" s="1" t="s">
        <v>43</v>
      </c>
      <c r="G1480" s="1">
        <v>10993.0</v>
      </c>
      <c r="H1480" s="1" t="s">
        <v>10885</v>
      </c>
      <c r="I1480" s="1" t="s">
        <v>42</v>
      </c>
      <c r="J1480" s="1" t="s">
        <v>43</v>
      </c>
      <c r="L1480" s="1" t="s">
        <v>44</v>
      </c>
      <c r="M1480" s="1" t="s">
        <v>80</v>
      </c>
      <c r="N1480" s="1">
        <v>1.0</v>
      </c>
      <c r="P1480" s="1">
        <v>0.0</v>
      </c>
      <c r="Q1480" s="1" t="s">
        <v>45</v>
      </c>
      <c r="R1480" s="1">
        <v>8591.0</v>
      </c>
      <c r="S1480" s="1" t="s">
        <v>3376</v>
      </c>
      <c r="T1480" s="1" t="s">
        <v>3377</v>
      </c>
      <c r="U1480" s="1" t="s">
        <v>49</v>
      </c>
      <c r="V1480" s="1" t="s">
        <v>10886</v>
      </c>
      <c r="W1480" s="1" t="s">
        <v>10883</v>
      </c>
      <c r="X1480" s="1" t="s">
        <v>953</v>
      </c>
      <c r="Y1480" s="1" t="s">
        <v>53</v>
      </c>
      <c r="Z1480" s="1" t="s">
        <v>54</v>
      </c>
      <c r="AB1480" s="1" t="s">
        <v>5622</v>
      </c>
      <c r="AC1480" s="1" t="s">
        <v>4374</v>
      </c>
      <c r="AD1480" s="1" t="s">
        <v>242</v>
      </c>
      <c r="AE1480" s="1" t="s">
        <v>43</v>
      </c>
      <c r="AF1480" s="1" t="s">
        <v>72</v>
      </c>
      <c r="AG1480" s="1" t="s">
        <v>42</v>
      </c>
      <c r="AH1480" s="1" t="s">
        <v>10887</v>
      </c>
      <c r="AI1480" s="1" t="s">
        <v>80</v>
      </c>
    </row>
    <row r="1481" ht="14.25" customHeight="1">
      <c r="A1481" s="1" t="s">
        <v>35</v>
      </c>
      <c r="B1481" s="1" t="s">
        <v>3144</v>
      </c>
      <c r="C1481" s="1" t="s">
        <v>10888</v>
      </c>
      <c r="D1481" s="1" t="s">
        <v>10889</v>
      </c>
      <c r="E1481" s="1" t="s">
        <v>39</v>
      </c>
      <c r="F1481" s="1" t="s">
        <v>10890</v>
      </c>
      <c r="G1481" s="1">
        <v>10994.0</v>
      </c>
      <c r="H1481" s="1" t="s">
        <v>10891</v>
      </c>
      <c r="I1481" s="1" t="s">
        <v>42</v>
      </c>
      <c r="J1481" s="1" t="s">
        <v>43</v>
      </c>
      <c r="L1481" s="1" t="s">
        <v>44</v>
      </c>
      <c r="M1481" s="1" t="s">
        <v>80</v>
      </c>
      <c r="N1481" s="1">
        <v>1.0</v>
      </c>
      <c r="O1481" s="1" t="s">
        <v>3799</v>
      </c>
      <c r="P1481" s="1">
        <v>0.0</v>
      </c>
      <c r="Q1481" s="1" t="s">
        <v>80</v>
      </c>
      <c r="R1481" s="1">
        <v>6219.0</v>
      </c>
      <c r="S1481" s="1" t="s">
        <v>10892</v>
      </c>
      <c r="T1481" s="1" t="s">
        <v>10893</v>
      </c>
      <c r="U1481" s="1" t="s">
        <v>49</v>
      </c>
      <c r="V1481" s="1" t="s">
        <v>2022</v>
      </c>
      <c r="W1481" s="1" t="s">
        <v>10888</v>
      </c>
      <c r="X1481" s="1" t="s">
        <v>95</v>
      </c>
      <c r="Y1481" s="1" t="s">
        <v>53</v>
      </c>
      <c r="Z1481" s="1" t="s">
        <v>54</v>
      </c>
      <c r="AA1481" s="1" t="s">
        <v>3151</v>
      </c>
      <c r="AB1481" s="1" t="s">
        <v>10894</v>
      </c>
      <c r="AC1481" s="1" t="s">
        <v>4402</v>
      </c>
      <c r="AE1481" s="1" t="s">
        <v>43</v>
      </c>
      <c r="AF1481" s="1" t="s">
        <v>72</v>
      </c>
      <c r="AG1481" s="1" t="s">
        <v>42</v>
      </c>
      <c r="AH1481" s="1" t="s">
        <v>10895</v>
      </c>
      <c r="AI1481" s="1" t="s">
        <v>80</v>
      </c>
    </row>
    <row r="1482" ht="14.25" customHeight="1">
      <c r="A1482" s="1" t="s">
        <v>35</v>
      </c>
      <c r="B1482" s="1" t="s">
        <v>145</v>
      </c>
      <c r="C1482" s="1" t="s">
        <v>10896</v>
      </c>
      <c r="D1482" s="1" t="s">
        <v>10897</v>
      </c>
      <c r="E1482" s="1" t="s">
        <v>39</v>
      </c>
      <c r="F1482" s="1" t="s">
        <v>43</v>
      </c>
      <c r="G1482" s="1">
        <v>10995.0</v>
      </c>
      <c r="H1482" s="1" t="s">
        <v>10898</v>
      </c>
      <c r="I1482" s="1" t="s">
        <v>42</v>
      </c>
      <c r="J1482" s="1" t="s">
        <v>43</v>
      </c>
      <c r="L1482" s="1" t="s">
        <v>44</v>
      </c>
      <c r="M1482" s="1" t="s">
        <v>80</v>
      </c>
      <c r="N1482" s="1">
        <v>1.0</v>
      </c>
      <c r="O1482" s="1" t="s">
        <v>3454</v>
      </c>
      <c r="P1482" s="1">
        <v>0.0</v>
      </c>
      <c r="Q1482" s="1" t="s">
        <v>45</v>
      </c>
      <c r="R1482" s="1">
        <v>9.99687801E8</v>
      </c>
      <c r="S1482" s="1" t="s">
        <v>4592</v>
      </c>
      <c r="T1482" s="1" t="s">
        <v>4593</v>
      </c>
      <c r="U1482" s="1" t="s">
        <v>49</v>
      </c>
      <c r="V1482" s="1" t="s">
        <v>10899</v>
      </c>
      <c r="W1482" s="1" t="s">
        <v>10900</v>
      </c>
      <c r="X1482" s="1" t="s">
        <v>85</v>
      </c>
      <c r="Y1482" s="1" t="s">
        <v>53</v>
      </c>
      <c r="Z1482" s="1" t="s">
        <v>54</v>
      </c>
      <c r="AA1482" s="1" t="s">
        <v>155</v>
      </c>
      <c r="AB1482" s="1" t="s">
        <v>7163</v>
      </c>
      <c r="AC1482" s="1" t="s">
        <v>3922</v>
      </c>
      <c r="AE1482" s="1" t="s">
        <v>43</v>
      </c>
      <c r="AF1482" s="1" t="s">
        <v>72</v>
      </c>
      <c r="AG1482" s="1" t="s">
        <v>42</v>
      </c>
      <c r="AH1482" s="1" t="s">
        <v>10896</v>
      </c>
      <c r="AI1482" s="1" t="s">
        <v>80</v>
      </c>
    </row>
    <row r="1483" ht="14.25" customHeight="1">
      <c r="A1483" s="1" t="s">
        <v>35</v>
      </c>
      <c r="B1483" s="1" t="s">
        <v>684</v>
      </c>
      <c r="C1483" s="1" t="s">
        <v>10901</v>
      </c>
      <c r="D1483" s="1" t="s">
        <v>10902</v>
      </c>
      <c r="E1483" s="1" t="s">
        <v>39</v>
      </c>
      <c r="F1483" s="1" t="s">
        <v>10903</v>
      </c>
      <c r="G1483" s="1">
        <v>10996.0</v>
      </c>
      <c r="H1483" s="1" t="s">
        <v>10904</v>
      </c>
      <c r="I1483" s="1" t="s">
        <v>42</v>
      </c>
      <c r="J1483" s="1" t="s">
        <v>43</v>
      </c>
      <c r="L1483" s="1" t="s">
        <v>44</v>
      </c>
      <c r="M1483" s="1" t="s">
        <v>80</v>
      </c>
      <c r="N1483" s="1">
        <v>1.0</v>
      </c>
      <c r="O1483" s="1" t="s">
        <v>383</v>
      </c>
      <c r="P1483" s="1">
        <v>0.0</v>
      </c>
      <c r="Q1483" s="1" t="s">
        <v>80</v>
      </c>
      <c r="R1483" s="1">
        <v>8815.0</v>
      </c>
      <c r="S1483" s="1" t="s">
        <v>1431</v>
      </c>
      <c r="T1483" s="1" t="s">
        <v>1432</v>
      </c>
      <c r="U1483" s="1" t="s">
        <v>49</v>
      </c>
      <c r="V1483" s="1" t="s">
        <v>10905</v>
      </c>
      <c r="W1483" s="1" t="s">
        <v>10906</v>
      </c>
      <c r="X1483" s="1" t="s">
        <v>85</v>
      </c>
      <c r="Y1483" s="1" t="s">
        <v>53</v>
      </c>
      <c r="Z1483" s="1" t="s">
        <v>54</v>
      </c>
      <c r="AA1483" s="1" t="s">
        <v>752</v>
      </c>
      <c r="AB1483" s="1" t="s">
        <v>10907</v>
      </c>
      <c r="AC1483" s="1" t="s">
        <v>3922</v>
      </c>
      <c r="AE1483" s="1" t="s">
        <v>43</v>
      </c>
      <c r="AF1483" s="1" t="s">
        <v>72</v>
      </c>
      <c r="AG1483" s="1" t="s">
        <v>42</v>
      </c>
      <c r="AH1483" s="1" t="s">
        <v>10908</v>
      </c>
      <c r="AI1483" s="1" t="s">
        <v>80</v>
      </c>
    </row>
    <row r="1484" ht="14.25" customHeight="1">
      <c r="A1484" s="1" t="s">
        <v>35</v>
      </c>
      <c r="B1484" s="1" t="s">
        <v>36</v>
      </c>
      <c r="C1484" s="1" t="s">
        <v>10909</v>
      </c>
      <c r="D1484" s="1" t="s">
        <v>10910</v>
      </c>
      <c r="E1484" s="1" t="s">
        <v>39</v>
      </c>
      <c r="F1484" s="1" t="s">
        <v>10911</v>
      </c>
      <c r="G1484" s="1">
        <v>10997.0</v>
      </c>
      <c r="H1484" s="1" t="s">
        <v>10912</v>
      </c>
      <c r="I1484" s="1" t="s">
        <v>42</v>
      </c>
      <c r="J1484" s="1" t="s">
        <v>43</v>
      </c>
      <c r="L1484" s="1" t="s">
        <v>44</v>
      </c>
      <c r="M1484" s="1" t="s">
        <v>80</v>
      </c>
      <c r="N1484" s="1">
        <v>1.0</v>
      </c>
      <c r="O1484" s="1" t="s">
        <v>103</v>
      </c>
      <c r="P1484" s="1">
        <v>0.0</v>
      </c>
      <c r="Q1484" s="1" t="s">
        <v>80</v>
      </c>
      <c r="R1484" s="1">
        <v>6733.0</v>
      </c>
      <c r="S1484" s="1" t="s">
        <v>10913</v>
      </c>
      <c r="T1484" s="1" t="s">
        <v>10914</v>
      </c>
      <c r="U1484" s="1" t="s">
        <v>49</v>
      </c>
      <c r="V1484" s="1" t="s">
        <v>10915</v>
      </c>
      <c r="W1484" s="1" t="s">
        <v>10916</v>
      </c>
      <c r="X1484" s="1" t="s">
        <v>167</v>
      </c>
      <c r="Y1484" s="1" t="s">
        <v>53</v>
      </c>
      <c r="Z1484" s="1" t="s">
        <v>54</v>
      </c>
      <c r="AA1484" s="1" t="s">
        <v>1787</v>
      </c>
      <c r="AB1484" s="1" t="s">
        <v>10917</v>
      </c>
      <c r="AC1484" s="1" t="s">
        <v>4449</v>
      </c>
      <c r="AE1484" s="1" t="s">
        <v>43</v>
      </c>
      <c r="AF1484" s="1" t="s">
        <v>72</v>
      </c>
      <c r="AG1484" s="1" t="s">
        <v>42</v>
      </c>
      <c r="AH1484" s="1" t="s">
        <v>10918</v>
      </c>
      <c r="AI1484" s="1" t="s">
        <v>80</v>
      </c>
    </row>
    <row r="1485" ht="14.25" customHeight="1">
      <c r="A1485" s="1" t="s">
        <v>35</v>
      </c>
      <c r="B1485" s="1" t="s">
        <v>9379</v>
      </c>
      <c r="D1485" s="1" t="s">
        <v>10919</v>
      </c>
      <c r="E1485" s="1" t="s">
        <v>39</v>
      </c>
      <c r="F1485" s="1" t="s">
        <v>10920</v>
      </c>
      <c r="G1485" s="1">
        <v>10998.0</v>
      </c>
      <c r="H1485" s="1" t="s">
        <v>3693</v>
      </c>
      <c r="I1485" s="1" t="s">
        <v>42</v>
      </c>
      <c r="J1485" s="1" t="s">
        <v>43</v>
      </c>
      <c r="L1485" s="1" t="s">
        <v>44</v>
      </c>
      <c r="M1485" s="1" t="s">
        <v>80</v>
      </c>
      <c r="N1485" s="1">
        <v>1.0</v>
      </c>
      <c r="P1485" s="1">
        <v>0.0</v>
      </c>
      <c r="Q1485" s="1" t="s">
        <v>45</v>
      </c>
      <c r="R1485" s="1">
        <v>6312.0</v>
      </c>
      <c r="S1485" s="1" t="s">
        <v>778</v>
      </c>
      <c r="T1485" s="1" t="s">
        <v>779</v>
      </c>
      <c r="U1485" s="1" t="s">
        <v>43</v>
      </c>
      <c r="X1485" s="1" t="s">
        <v>1464</v>
      </c>
      <c r="Y1485" s="1" t="s">
        <v>53</v>
      </c>
      <c r="Z1485" s="1" t="s">
        <v>617</v>
      </c>
      <c r="AA1485" s="1" t="s">
        <v>9387</v>
      </c>
      <c r="AB1485" s="1" t="s">
        <v>10921</v>
      </c>
      <c r="AC1485" s="1" t="s">
        <v>3225</v>
      </c>
      <c r="AE1485" s="1" t="s">
        <v>43</v>
      </c>
      <c r="AF1485" s="1" t="s">
        <v>72</v>
      </c>
      <c r="AG1485" s="1" t="s">
        <v>42</v>
      </c>
      <c r="AH1485" s="1" t="s">
        <v>10922</v>
      </c>
      <c r="AI1485" s="1" t="s">
        <v>80</v>
      </c>
    </row>
    <row r="1486" ht="14.25" customHeight="1">
      <c r="A1486" s="1" t="s">
        <v>35</v>
      </c>
      <c r="B1486" s="1" t="s">
        <v>9379</v>
      </c>
      <c r="D1486" s="1" t="s">
        <v>10923</v>
      </c>
      <c r="E1486" s="1" t="s">
        <v>39</v>
      </c>
      <c r="F1486" s="1" t="s">
        <v>10924</v>
      </c>
      <c r="G1486" s="1">
        <v>10999.0</v>
      </c>
      <c r="H1486" s="1" t="s">
        <v>3693</v>
      </c>
      <c r="I1486" s="1" t="s">
        <v>42</v>
      </c>
      <c r="J1486" s="1" t="s">
        <v>43</v>
      </c>
      <c r="L1486" s="1" t="s">
        <v>44</v>
      </c>
      <c r="M1486" s="1" t="s">
        <v>80</v>
      </c>
      <c r="N1486" s="1">
        <v>1.0</v>
      </c>
      <c r="P1486" s="1">
        <v>0.0</v>
      </c>
      <c r="Q1486" s="1" t="s">
        <v>45</v>
      </c>
      <c r="R1486" s="1">
        <v>6312.0</v>
      </c>
      <c r="S1486" s="1" t="s">
        <v>778</v>
      </c>
      <c r="T1486" s="1" t="s">
        <v>779</v>
      </c>
      <c r="U1486" s="1" t="s">
        <v>43</v>
      </c>
      <c r="X1486" s="1" t="s">
        <v>3694</v>
      </c>
      <c r="Y1486" s="1" t="s">
        <v>53</v>
      </c>
      <c r="Z1486" s="1" t="s">
        <v>617</v>
      </c>
      <c r="AA1486" s="1" t="s">
        <v>9387</v>
      </c>
      <c r="AB1486" s="1" t="s">
        <v>10925</v>
      </c>
      <c r="AC1486" s="1" t="s">
        <v>3225</v>
      </c>
      <c r="AE1486" s="1" t="s">
        <v>43</v>
      </c>
      <c r="AF1486" s="1" t="s">
        <v>72</v>
      </c>
      <c r="AG1486" s="1" t="s">
        <v>42</v>
      </c>
      <c r="AH1486" s="1" t="s">
        <v>10926</v>
      </c>
      <c r="AI1486" s="1" t="s">
        <v>80</v>
      </c>
    </row>
    <row r="1487" ht="14.25" customHeight="1">
      <c r="A1487" s="1" t="s">
        <v>35</v>
      </c>
      <c r="B1487" s="1" t="s">
        <v>74</v>
      </c>
      <c r="C1487" s="1" t="s">
        <v>10927</v>
      </c>
      <c r="D1487" s="1" t="s">
        <v>10928</v>
      </c>
      <c r="E1487" s="1" t="s">
        <v>39</v>
      </c>
      <c r="F1487" s="1" t="s">
        <v>10929</v>
      </c>
      <c r="G1487" s="1">
        <v>11000.0</v>
      </c>
      <c r="H1487" s="1" t="s">
        <v>10930</v>
      </c>
      <c r="I1487" s="1" t="s">
        <v>42</v>
      </c>
      <c r="J1487" s="1" t="s">
        <v>43</v>
      </c>
      <c r="L1487" s="1" t="s">
        <v>44</v>
      </c>
      <c r="M1487" s="1" t="s">
        <v>80</v>
      </c>
      <c r="N1487" s="1">
        <v>1.0</v>
      </c>
      <c r="O1487" s="1" t="s">
        <v>46</v>
      </c>
      <c r="P1487" s="1">
        <v>0.0</v>
      </c>
      <c r="Q1487" s="1" t="s">
        <v>80</v>
      </c>
      <c r="R1487" s="1">
        <v>8653.0</v>
      </c>
      <c r="S1487" s="1" t="s">
        <v>9841</v>
      </c>
      <c r="T1487" s="1" t="s">
        <v>9842</v>
      </c>
      <c r="U1487" s="1" t="s">
        <v>49</v>
      </c>
      <c r="V1487" s="1" t="s">
        <v>10931</v>
      </c>
      <c r="W1487" s="1" t="s">
        <v>10932</v>
      </c>
      <c r="X1487" s="1" t="s">
        <v>85</v>
      </c>
      <c r="Y1487" s="1" t="s">
        <v>53</v>
      </c>
      <c r="Z1487" s="1" t="s">
        <v>54</v>
      </c>
      <c r="AA1487" s="1" t="s">
        <v>3369</v>
      </c>
      <c r="AB1487" s="1" t="s">
        <v>10933</v>
      </c>
      <c r="AC1487" s="1" t="s">
        <v>1861</v>
      </c>
      <c r="AE1487" s="1" t="s">
        <v>43</v>
      </c>
      <c r="AF1487" s="1" t="s">
        <v>72</v>
      </c>
      <c r="AG1487" s="1" t="s">
        <v>42</v>
      </c>
      <c r="AH1487" s="1" t="s">
        <v>10927</v>
      </c>
      <c r="AI1487" s="1" t="s">
        <v>80</v>
      </c>
    </row>
    <row r="1488" ht="14.25" customHeight="1">
      <c r="A1488" s="1" t="s">
        <v>35</v>
      </c>
      <c r="B1488" s="1" t="s">
        <v>36</v>
      </c>
      <c r="D1488" s="1" t="s">
        <v>10934</v>
      </c>
      <c r="E1488" s="1" t="s">
        <v>39</v>
      </c>
      <c r="F1488" s="1" t="s">
        <v>10935</v>
      </c>
      <c r="G1488" s="1">
        <v>11001.0</v>
      </c>
      <c r="H1488" s="1" t="s">
        <v>10936</v>
      </c>
      <c r="I1488" s="1" t="s">
        <v>42</v>
      </c>
      <c r="J1488" s="1" t="s">
        <v>43</v>
      </c>
      <c r="L1488" s="1" t="s">
        <v>44</v>
      </c>
      <c r="M1488" s="1" t="s">
        <v>80</v>
      </c>
      <c r="N1488" s="1">
        <v>1.0</v>
      </c>
      <c r="O1488" s="1" t="s">
        <v>46</v>
      </c>
      <c r="P1488" s="1">
        <v>0.0</v>
      </c>
      <c r="Q1488" s="1" t="s">
        <v>80</v>
      </c>
      <c r="R1488" s="1">
        <v>9.04595914E8</v>
      </c>
      <c r="S1488" s="1" t="s">
        <v>1431</v>
      </c>
      <c r="T1488" s="1" t="s">
        <v>1432</v>
      </c>
      <c r="U1488" s="1" t="s">
        <v>43</v>
      </c>
      <c r="X1488" s="1" t="s">
        <v>561</v>
      </c>
      <c r="Y1488" s="1" t="s">
        <v>53</v>
      </c>
      <c r="Z1488" s="1" t="s">
        <v>617</v>
      </c>
      <c r="AA1488" s="1" t="s">
        <v>55</v>
      </c>
      <c r="AB1488" s="1" t="s">
        <v>10937</v>
      </c>
      <c r="AC1488" s="1" t="s">
        <v>3922</v>
      </c>
      <c r="AE1488" s="1" t="s">
        <v>43</v>
      </c>
      <c r="AF1488" s="1" t="s">
        <v>58</v>
      </c>
      <c r="AG1488" s="1" t="s">
        <v>42</v>
      </c>
      <c r="AH1488" s="1" t="s">
        <v>10938</v>
      </c>
      <c r="AI1488" s="1" t="s">
        <v>80</v>
      </c>
    </row>
    <row r="1489" ht="14.25" customHeight="1">
      <c r="A1489" s="1" t="s">
        <v>35</v>
      </c>
      <c r="B1489" s="1" t="s">
        <v>145</v>
      </c>
      <c r="C1489" s="1" t="s">
        <v>10939</v>
      </c>
      <c r="D1489" s="1" t="s">
        <v>10940</v>
      </c>
      <c r="E1489" s="1" t="s">
        <v>39</v>
      </c>
      <c r="F1489" s="1" t="s">
        <v>10941</v>
      </c>
      <c r="G1489" s="1">
        <v>11002.0</v>
      </c>
      <c r="H1489" s="1" t="s">
        <v>10942</v>
      </c>
      <c r="I1489" s="1" t="s">
        <v>42</v>
      </c>
      <c r="J1489" s="1" t="s">
        <v>43</v>
      </c>
      <c r="L1489" s="1" t="s">
        <v>44</v>
      </c>
      <c r="M1489" s="1" t="s">
        <v>80</v>
      </c>
      <c r="N1489" s="1">
        <v>1.0</v>
      </c>
      <c r="O1489" s="1" t="s">
        <v>46</v>
      </c>
      <c r="P1489" s="1">
        <v>0.0</v>
      </c>
      <c r="Q1489" s="1" t="s">
        <v>80</v>
      </c>
      <c r="R1489" s="1">
        <v>5787.0</v>
      </c>
      <c r="S1489" s="1" t="s">
        <v>5395</v>
      </c>
      <c r="T1489" s="1" t="s">
        <v>5396</v>
      </c>
      <c r="U1489" s="1" t="s">
        <v>49</v>
      </c>
      <c r="V1489" s="1" t="s">
        <v>10943</v>
      </c>
      <c r="W1489" s="1" t="s">
        <v>10944</v>
      </c>
      <c r="X1489" s="1" t="s">
        <v>132</v>
      </c>
      <c r="Y1489" s="1" t="s">
        <v>53</v>
      </c>
      <c r="Z1489" s="1" t="s">
        <v>54</v>
      </c>
      <c r="AA1489" s="1" t="s">
        <v>155</v>
      </c>
      <c r="AB1489" s="1" t="s">
        <v>10945</v>
      </c>
      <c r="AC1489" s="1" t="s">
        <v>4107</v>
      </c>
      <c r="AE1489" s="1" t="s">
        <v>43</v>
      </c>
      <c r="AF1489" s="1" t="s">
        <v>58</v>
      </c>
      <c r="AG1489" s="1" t="s">
        <v>42</v>
      </c>
      <c r="AH1489" s="1" t="s">
        <v>10939</v>
      </c>
      <c r="AI1489" s="1" t="s">
        <v>80</v>
      </c>
    </row>
    <row r="1490" ht="14.25" customHeight="1">
      <c r="A1490" s="1" t="s">
        <v>35</v>
      </c>
      <c r="B1490" s="1" t="s">
        <v>74</v>
      </c>
      <c r="C1490" s="1" t="s">
        <v>10946</v>
      </c>
      <c r="D1490" s="1" t="s">
        <v>10947</v>
      </c>
      <c r="E1490" s="1" t="s">
        <v>39</v>
      </c>
      <c r="F1490" s="1" t="s">
        <v>10948</v>
      </c>
      <c r="G1490" s="1">
        <v>11003.0</v>
      </c>
      <c r="H1490" s="1" t="s">
        <v>10949</v>
      </c>
      <c r="I1490" s="1" t="s">
        <v>42</v>
      </c>
      <c r="J1490" s="1" t="s">
        <v>43</v>
      </c>
      <c r="L1490" s="1" t="s">
        <v>44</v>
      </c>
      <c r="M1490" s="1" t="s">
        <v>80</v>
      </c>
      <c r="N1490" s="1">
        <v>1.0</v>
      </c>
      <c r="O1490" s="1" t="s">
        <v>477</v>
      </c>
      <c r="P1490" s="1">
        <v>0.0</v>
      </c>
      <c r="Q1490" s="1" t="s">
        <v>80</v>
      </c>
      <c r="R1490" s="1">
        <v>8754.0</v>
      </c>
      <c r="S1490" s="1" t="s">
        <v>4488</v>
      </c>
      <c r="T1490" s="1" t="s">
        <v>4489</v>
      </c>
      <c r="U1490" s="1" t="s">
        <v>49</v>
      </c>
      <c r="V1490" s="1" t="s">
        <v>10667</v>
      </c>
      <c r="W1490" s="1" t="s">
        <v>10946</v>
      </c>
      <c r="X1490" s="1" t="s">
        <v>238</v>
      </c>
      <c r="Y1490" s="1" t="s">
        <v>53</v>
      </c>
      <c r="Z1490" s="1" t="s">
        <v>54</v>
      </c>
      <c r="AA1490" s="1" t="s">
        <v>239</v>
      </c>
      <c r="AB1490" s="1" t="s">
        <v>10950</v>
      </c>
      <c r="AC1490" s="1" t="s">
        <v>842</v>
      </c>
      <c r="AE1490" s="1" t="s">
        <v>43</v>
      </c>
      <c r="AF1490" s="1" t="s">
        <v>72</v>
      </c>
      <c r="AG1490" s="1" t="s">
        <v>42</v>
      </c>
      <c r="AH1490" s="1" t="s">
        <v>10946</v>
      </c>
      <c r="AI1490" s="1" t="s">
        <v>80</v>
      </c>
    </row>
    <row r="1491" ht="14.25" customHeight="1">
      <c r="A1491" s="1" t="s">
        <v>35</v>
      </c>
      <c r="B1491" s="1" t="s">
        <v>3144</v>
      </c>
      <c r="C1491" s="1" t="s">
        <v>10951</v>
      </c>
      <c r="D1491" s="1" t="s">
        <v>10952</v>
      </c>
      <c r="E1491" s="1" t="s">
        <v>39</v>
      </c>
      <c r="F1491" s="1" t="s">
        <v>10953</v>
      </c>
      <c r="G1491" s="1">
        <v>11004.0</v>
      </c>
      <c r="H1491" s="1" t="s">
        <v>10517</v>
      </c>
      <c r="I1491" s="1" t="s">
        <v>42</v>
      </c>
      <c r="J1491" s="1" t="s">
        <v>43</v>
      </c>
      <c r="L1491" s="1" t="s">
        <v>44</v>
      </c>
      <c r="M1491" s="1" t="s">
        <v>45</v>
      </c>
      <c r="N1491" s="1">
        <v>1.0</v>
      </c>
      <c r="O1491" s="1" t="s">
        <v>3149</v>
      </c>
      <c r="P1491" s="1">
        <v>0.0</v>
      </c>
      <c r="Q1491" s="1" t="s">
        <v>45</v>
      </c>
      <c r="R1491" s="1">
        <v>6375.0</v>
      </c>
      <c r="S1491" s="1" t="s">
        <v>10954</v>
      </c>
      <c r="T1491" s="1" t="s">
        <v>10955</v>
      </c>
      <c r="U1491" s="1" t="s">
        <v>118</v>
      </c>
      <c r="V1491" s="1" t="s">
        <v>10956</v>
      </c>
      <c r="W1491" s="1" t="s">
        <v>10951</v>
      </c>
      <c r="X1491" s="1" t="s">
        <v>751</v>
      </c>
      <c r="Y1491" s="1" t="s">
        <v>53</v>
      </c>
      <c r="Z1491" s="1" t="s">
        <v>54</v>
      </c>
      <c r="AA1491" s="1" t="s">
        <v>3151</v>
      </c>
      <c r="AB1491" s="1" t="s">
        <v>10957</v>
      </c>
      <c r="AC1491" s="1" t="s">
        <v>3786</v>
      </c>
      <c r="AE1491" s="1" t="s">
        <v>43</v>
      </c>
      <c r="AF1491" s="1" t="s">
        <v>72</v>
      </c>
      <c r="AG1491" s="1" t="s">
        <v>42</v>
      </c>
      <c r="AH1491" s="1" t="s">
        <v>10951</v>
      </c>
      <c r="AI1491" s="1" t="s">
        <v>45</v>
      </c>
    </row>
    <row r="1492" ht="14.25" customHeight="1">
      <c r="A1492" s="1" t="s">
        <v>35</v>
      </c>
      <c r="B1492" s="1" t="s">
        <v>74</v>
      </c>
      <c r="C1492" s="1" t="s">
        <v>10958</v>
      </c>
      <c r="D1492" s="1" t="s">
        <v>10959</v>
      </c>
      <c r="E1492" s="1" t="s">
        <v>39</v>
      </c>
      <c r="F1492" s="1" t="s">
        <v>10960</v>
      </c>
      <c r="G1492" s="1">
        <v>11005.0</v>
      </c>
      <c r="H1492" s="1" t="s">
        <v>10961</v>
      </c>
      <c r="I1492" s="1" t="s">
        <v>42</v>
      </c>
      <c r="J1492" s="1" t="s">
        <v>43</v>
      </c>
      <c r="L1492" s="1" t="s">
        <v>44</v>
      </c>
      <c r="M1492" s="1" t="s">
        <v>80</v>
      </c>
      <c r="N1492" s="1">
        <v>1.0</v>
      </c>
      <c r="O1492" s="1" t="s">
        <v>568</v>
      </c>
      <c r="P1492" s="1">
        <v>0.0</v>
      </c>
      <c r="Q1492" s="1" t="s">
        <v>80</v>
      </c>
      <c r="R1492" s="1">
        <v>6045.0</v>
      </c>
      <c r="S1492" s="1" t="s">
        <v>3087</v>
      </c>
      <c r="T1492" s="1" t="s">
        <v>3088</v>
      </c>
      <c r="U1492" s="1" t="s">
        <v>49</v>
      </c>
      <c r="V1492" s="1" t="s">
        <v>2921</v>
      </c>
      <c r="W1492" s="1" t="s">
        <v>10962</v>
      </c>
      <c r="X1492" s="1" t="s">
        <v>228</v>
      </c>
      <c r="Y1492" s="1" t="s">
        <v>53</v>
      </c>
      <c r="Z1492" s="1" t="s">
        <v>54</v>
      </c>
      <c r="AA1492" s="1" t="s">
        <v>3521</v>
      </c>
      <c r="AB1492" s="1" t="s">
        <v>10960</v>
      </c>
      <c r="AC1492" s="1" t="s">
        <v>6282</v>
      </c>
      <c r="AE1492" s="1" t="s">
        <v>43</v>
      </c>
      <c r="AF1492" s="1" t="s">
        <v>72</v>
      </c>
      <c r="AG1492" s="1" t="s">
        <v>42</v>
      </c>
      <c r="AH1492" s="1" t="s">
        <v>10958</v>
      </c>
      <c r="AI1492" s="1" t="s">
        <v>80</v>
      </c>
    </row>
    <row r="1493" ht="14.25" customHeight="1">
      <c r="A1493" s="1" t="s">
        <v>35</v>
      </c>
      <c r="B1493" s="1" t="s">
        <v>36</v>
      </c>
      <c r="C1493" s="1" t="s">
        <v>10963</v>
      </c>
      <c r="D1493" s="1" t="s">
        <v>10964</v>
      </c>
      <c r="E1493" s="1" t="s">
        <v>39</v>
      </c>
      <c r="F1493" s="1" t="s">
        <v>10965</v>
      </c>
      <c r="G1493" s="1">
        <v>11006.0</v>
      </c>
      <c r="H1493" s="1" t="s">
        <v>10966</v>
      </c>
      <c r="I1493" s="1" t="s">
        <v>42</v>
      </c>
      <c r="J1493" s="1" t="s">
        <v>43</v>
      </c>
      <c r="L1493" s="1" t="s">
        <v>44</v>
      </c>
      <c r="M1493" s="1" t="s">
        <v>80</v>
      </c>
      <c r="N1493" s="1">
        <v>1.0</v>
      </c>
      <c r="O1493" s="1" t="s">
        <v>174</v>
      </c>
      <c r="P1493" s="1">
        <v>0.0</v>
      </c>
      <c r="Q1493" s="1" t="s">
        <v>80</v>
      </c>
      <c r="R1493" s="1">
        <v>5757.0</v>
      </c>
      <c r="S1493" s="1" t="s">
        <v>10967</v>
      </c>
      <c r="T1493" s="1" t="s">
        <v>10968</v>
      </c>
      <c r="U1493" s="1" t="s">
        <v>49</v>
      </c>
      <c r="V1493" s="1" t="s">
        <v>10969</v>
      </c>
      <c r="W1493" s="1" t="s">
        <v>10970</v>
      </c>
      <c r="X1493" s="1" t="s">
        <v>132</v>
      </c>
      <c r="Y1493" s="1" t="s">
        <v>53</v>
      </c>
      <c r="Z1493" s="1" t="s">
        <v>54</v>
      </c>
      <c r="AA1493" s="1" t="s">
        <v>375</v>
      </c>
      <c r="AB1493" s="1" t="s">
        <v>10965</v>
      </c>
      <c r="AC1493" s="1" t="s">
        <v>10971</v>
      </c>
      <c r="AE1493" s="1" t="s">
        <v>43</v>
      </c>
      <c r="AF1493" s="1" t="s">
        <v>58</v>
      </c>
      <c r="AG1493" s="1" t="s">
        <v>42</v>
      </c>
      <c r="AH1493" s="1" t="s">
        <v>10963</v>
      </c>
      <c r="AI1493" s="1" t="s">
        <v>45</v>
      </c>
    </row>
    <row r="1494" ht="14.25" customHeight="1">
      <c r="A1494" s="1" t="s">
        <v>35</v>
      </c>
      <c r="B1494" s="1" t="s">
        <v>3144</v>
      </c>
      <c r="C1494" s="1" t="s">
        <v>10972</v>
      </c>
      <c r="D1494" s="1" t="s">
        <v>10973</v>
      </c>
      <c r="E1494" s="1" t="s">
        <v>39</v>
      </c>
      <c r="F1494" s="1" t="s">
        <v>10974</v>
      </c>
      <c r="G1494" s="1">
        <v>11007.0</v>
      </c>
      <c r="H1494" s="1" t="s">
        <v>10975</v>
      </c>
      <c r="I1494" s="1" t="s">
        <v>42</v>
      </c>
      <c r="J1494" s="1" t="s">
        <v>43</v>
      </c>
      <c r="L1494" s="1" t="s">
        <v>44</v>
      </c>
      <c r="M1494" s="1" t="s">
        <v>80</v>
      </c>
      <c r="N1494" s="1">
        <v>1.0</v>
      </c>
      <c r="O1494" s="1" t="s">
        <v>280</v>
      </c>
      <c r="P1494" s="1">
        <v>0.0</v>
      </c>
      <c r="Q1494" s="1" t="s">
        <v>80</v>
      </c>
      <c r="R1494" s="1">
        <v>6234.0</v>
      </c>
      <c r="S1494" s="1" t="s">
        <v>10976</v>
      </c>
      <c r="T1494" s="1" t="s">
        <v>10977</v>
      </c>
      <c r="U1494" s="1" t="s">
        <v>49</v>
      </c>
      <c r="V1494" s="1" t="s">
        <v>10978</v>
      </c>
      <c r="W1494" s="1" t="s">
        <v>10972</v>
      </c>
      <c r="X1494" s="1" t="s">
        <v>95</v>
      </c>
      <c r="Y1494" s="1" t="s">
        <v>53</v>
      </c>
      <c r="Z1494" s="1" t="s">
        <v>54</v>
      </c>
      <c r="AA1494" s="1" t="s">
        <v>3151</v>
      </c>
      <c r="AB1494" s="1" t="s">
        <v>10979</v>
      </c>
      <c r="AC1494" s="1" t="s">
        <v>4441</v>
      </c>
      <c r="AE1494" s="1" t="s">
        <v>43</v>
      </c>
      <c r="AF1494" s="1" t="s">
        <v>58</v>
      </c>
      <c r="AG1494" s="1" t="s">
        <v>42</v>
      </c>
      <c r="AH1494" s="1" t="s">
        <v>10972</v>
      </c>
      <c r="AI1494" s="1" t="s">
        <v>45</v>
      </c>
    </row>
    <row r="1495" ht="14.25" customHeight="1">
      <c r="A1495" s="1" t="s">
        <v>35</v>
      </c>
      <c r="B1495" s="1" t="s">
        <v>74</v>
      </c>
      <c r="C1495" s="1" t="s">
        <v>10980</v>
      </c>
      <c r="D1495" s="1" t="s">
        <v>10981</v>
      </c>
      <c r="E1495" s="1" t="s">
        <v>39</v>
      </c>
      <c r="F1495" s="1" t="s">
        <v>10982</v>
      </c>
      <c r="G1495" s="1">
        <v>11008.0</v>
      </c>
      <c r="H1495" s="1" t="s">
        <v>10983</v>
      </c>
      <c r="I1495" s="1" t="s">
        <v>42</v>
      </c>
      <c r="J1495" s="1" t="s">
        <v>43</v>
      </c>
      <c r="L1495" s="1" t="s">
        <v>44</v>
      </c>
      <c r="M1495" s="1" t="s">
        <v>45</v>
      </c>
      <c r="N1495" s="1">
        <v>1.0</v>
      </c>
      <c r="O1495" s="1" t="s">
        <v>46</v>
      </c>
      <c r="P1495" s="1">
        <v>0.0</v>
      </c>
      <c r="Q1495" s="1" t="s">
        <v>80</v>
      </c>
      <c r="R1495" s="1">
        <v>6358.0</v>
      </c>
      <c r="S1495" s="1" t="s">
        <v>3045</v>
      </c>
      <c r="T1495" s="1" t="s">
        <v>3046</v>
      </c>
      <c r="U1495" s="1" t="s">
        <v>49</v>
      </c>
      <c r="V1495" s="1" t="s">
        <v>2516</v>
      </c>
      <c r="W1495" s="1" t="s">
        <v>10980</v>
      </c>
      <c r="X1495" s="1" t="s">
        <v>344</v>
      </c>
      <c r="Y1495" s="1" t="s">
        <v>53</v>
      </c>
      <c r="Z1495" s="1" t="s">
        <v>54</v>
      </c>
      <c r="AA1495" s="1" t="s">
        <v>239</v>
      </c>
      <c r="AB1495" s="1" t="s">
        <v>10984</v>
      </c>
      <c r="AC1495" s="1" t="s">
        <v>3646</v>
      </c>
      <c r="AE1495" s="1" t="s">
        <v>43</v>
      </c>
      <c r="AF1495" s="1" t="s">
        <v>72</v>
      </c>
      <c r="AG1495" s="1" t="s">
        <v>42</v>
      </c>
      <c r="AH1495" s="1" t="s">
        <v>10980</v>
      </c>
      <c r="AI1495" s="1" t="s">
        <v>45</v>
      </c>
    </row>
    <row r="1496" ht="14.25" customHeight="1">
      <c r="A1496" s="1" t="s">
        <v>35</v>
      </c>
      <c r="B1496" s="1" t="s">
        <v>36</v>
      </c>
      <c r="C1496" s="1" t="s">
        <v>10985</v>
      </c>
      <c r="D1496" s="1" t="s">
        <v>10986</v>
      </c>
      <c r="E1496" s="1" t="s">
        <v>39</v>
      </c>
      <c r="F1496" s="1" t="s">
        <v>10987</v>
      </c>
      <c r="G1496" s="1">
        <v>11009.0</v>
      </c>
      <c r="H1496" s="1" t="s">
        <v>10988</v>
      </c>
      <c r="I1496" s="1" t="s">
        <v>42</v>
      </c>
      <c r="J1496" s="1" t="s">
        <v>43</v>
      </c>
      <c r="L1496" s="1" t="s">
        <v>44</v>
      </c>
      <c r="M1496" s="1" t="s">
        <v>80</v>
      </c>
      <c r="N1496" s="1">
        <v>1.0</v>
      </c>
      <c r="O1496" s="1" t="s">
        <v>174</v>
      </c>
      <c r="P1496" s="1">
        <v>0.0</v>
      </c>
      <c r="Q1496" s="1" t="s">
        <v>80</v>
      </c>
      <c r="R1496" s="1">
        <v>6143.0</v>
      </c>
      <c r="S1496" s="1" t="s">
        <v>10989</v>
      </c>
      <c r="T1496" s="1" t="s">
        <v>10990</v>
      </c>
      <c r="U1496" s="1" t="s">
        <v>49</v>
      </c>
      <c r="V1496" s="1" t="s">
        <v>10991</v>
      </c>
      <c r="W1496" s="1" t="s">
        <v>10985</v>
      </c>
      <c r="X1496" s="1" t="s">
        <v>953</v>
      </c>
      <c r="Y1496" s="1" t="s">
        <v>69</v>
      </c>
      <c r="Z1496" s="1" t="s">
        <v>54</v>
      </c>
      <c r="AA1496" s="1" t="s">
        <v>3361</v>
      </c>
      <c r="AB1496" s="1" t="s">
        <v>10992</v>
      </c>
      <c r="AC1496" s="1" t="s">
        <v>10993</v>
      </c>
      <c r="AE1496" s="1" t="s">
        <v>43</v>
      </c>
      <c r="AF1496" s="1" t="s">
        <v>58</v>
      </c>
      <c r="AG1496" s="1" t="s">
        <v>42</v>
      </c>
      <c r="AH1496" s="1" t="s">
        <v>10985</v>
      </c>
      <c r="AI1496" s="1" t="s">
        <v>80</v>
      </c>
    </row>
    <row r="1497" ht="14.25" customHeight="1">
      <c r="A1497" s="1" t="s">
        <v>35</v>
      </c>
      <c r="B1497" s="1" t="s">
        <v>36</v>
      </c>
      <c r="C1497" s="1" t="s">
        <v>10994</v>
      </c>
      <c r="D1497" s="1" t="s">
        <v>10995</v>
      </c>
      <c r="E1497" s="1" t="s">
        <v>39</v>
      </c>
      <c r="F1497" s="1" t="s">
        <v>10996</v>
      </c>
      <c r="G1497" s="1">
        <v>11010.0</v>
      </c>
      <c r="H1497" s="1" t="s">
        <v>10997</v>
      </c>
      <c r="I1497" s="1" t="s">
        <v>42</v>
      </c>
      <c r="J1497" s="1" t="s">
        <v>43</v>
      </c>
      <c r="L1497" s="1" t="s">
        <v>44</v>
      </c>
      <c r="M1497" s="1" t="s">
        <v>80</v>
      </c>
      <c r="N1497" s="1">
        <v>1.0</v>
      </c>
      <c r="O1497" s="1" t="s">
        <v>103</v>
      </c>
      <c r="P1497" s="1">
        <v>0.0</v>
      </c>
      <c r="Q1497" s="1" t="s">
        <v>80</v>
      </c>
      <c r="R1497" s="1">
        <v>5751.0</v>
      </c>
      <c r="S1497" s="1" t="s">
        <v>5277</v>
      </c>
      <c r="T1497" s="1" t="s">
        <v>5278</v>
      </c>
      <c r="U1497" s="1" t="s">
        <v>49</v>
      </c>
      <c r="V1497" s="1" t="s">
        <v>10998</v>
      </c>
      <c r="W1497" s="1" t="s">
        <v>10999</v>
      </c>
      <c r="X1497" s="1" t="s">
        <v>132</v>
      </c>
      <c r="Y1497" s="1" t="s">
        <v>53</v>
      </c>
      <c r="Z1497" s="1" t="s">
        <v>54</v>
      </c>
      <c r="AA1497" s="1" t="s">
        <v>1787</v>
      </c>
      <c r="AB1497" s="1" t="s">
        <v>11000</v>
      </c>
      <c r="AC1497" s="1" t="s">
        <v>3142</v>
      </c>
      <c r="AE1497" s="1" t="s">
        <v>43</v>
      </c>
      <c r="AF1497" s="1" t="s">
        <v>58</v>
      </c>
      <c r="AG1497" s="1" t="s">
        <v>42</v>
      </c>
      <c r="AH1497" s="1" t="s">
        <v>10994</v>
      </c>
      <c r="AI1497" s="1" t="s">
        <v>45</v>
      </c>
    </row>
    <row r="1498" ht="14.25" customHeight="1">
      <c r="A1498" s="1" t="s">
        <v>35</v>
      </c>
      <c r="B1498" s="1" t="s">
        <v>36</v>
      </c>
      <c r="C1498" s="1" t="s">
        <v>11001</v>
      </c>
      <c r="D1498" s="1" t="s">
        <v>11002</v>
      </c>
      <c r="E1498" s="1" t="s">
        <v>39</v>
      </c>
      <c r="F1498" s="1" t="s">
        <v>11003</v>
      </c>
      <c r="G1498" s="1">
        <v>11011.0</v>
      </c>
      <c r="H1498" s="1" t="s">
        <v>11004</v>
      </c>
      <c r="I1498" s="1" t="s">
        <v>42</v>
      </c>
      <c r="J1498" s="1" t="s">
        <v>43</v>
      </c>
      <c r="L1498" s="1" t="s">
        <v>44</v>
      </c>
      <c r="M1498" s="1" t="s">
        <v>80</v>
      </c>
      <c r="N1498" s="1">
        <v>1.0</v>
      </c>
      <c r="O1498" s="1" t="s">
        <v>174</v>
      </c>
      <c r="P1498" s="1">
        <v>0.0</v>
      </c>
      <c r="Q1498" s="1" t="s">
        <v>80</v>
      </c>
      <c r="R1498" s="1">
        <v>8765.0</v>
      </c>
      <c r="S1498" s="1" t="s">
        <v>3194</v>
      </c>
      <c r="T1498" s="1" t="s">
        <v>3195</v>
      </c>
      <c r="U1498" s="1" t="s">
        <v>49</v>
      </c>
      <c r="V1498" s="1" t="s">
        <v>11005</v>
      </c>
      <c r="W1498" s="1" t="s">
        <v>11006</v>
      </c>
      <c r="X1498" s="1" t="s">
        <v>52</v>
      </c>
      <c r="Y1498" s="1" t="s">
        <v>69</v>
      </c>
      <c r="Z1498" s="1" t="s">
        <v>54</v>
      </c>
      <c r="AA1498" s="1" t="s">
        <v>1039</v>
      </c>
      <c r="AB1498" s="1" t="s">
        <v>11007</v>
      </c>
      <c r="AC1498" s="1" t="s">
        <v>2492</v>
      </c>
      <c r="AE1498" s="1" t="s">
        <v>43</v>
      </c>
      <c r="AF1498" s="1" t="s">
        <v>58</v>
      </c>
      <c r="AG1498" s="1" t="s">
        <v>42</v>
      </c>
      <c r="AH1498" s="1" t="s">
        <v>11001</v>
      </c>
      <c r="AI1498" s="1" t="s">
        <v>80</v>
      </c>
    </row>
    <row r="1499" ht="14.25" customHeight="1">
      <c r="A1499" s="1" t="s">
        <v>35</v>
      </c>
      <c r="B1499" s="1" t="s">
        <v>145</v>
      </c>
      <c r="C1499" s="1" t="s">
        <v>11008</v>
      </c>
      <c r="D1499" s="1" t="s">
        <v>11009</v>
      </c>
      <c r="E1499" s="1" t="s">
        <v>39</v>
      </c>
      <c r="F1499" s="1" t="s">
        <v>11010</v>
      </c>
      <c r="G1499" s="1">
        <v>11012.0</v>
      </c>
      <c r="H1499" s="1" t="s">
        <v>11011</v>
      </c>
      <c r="I1499" s="1" t="s">
        <v>42</v>
      </c>
      <c r="J1499" s="1" t="s">
        <v>43</v>
      </c>
      <c r="L1499" s="1" t="s">
        <v>44</v>
      </c>
      <c r="M1499" s="1" t="s">
        <v>45</v>
      </c>
      <c r="N1499" s="1">
        <v>1.0</v>
      </c>
      <c r="O1499" s="1" t="s">
        <v>884</v>
      </c>
      <c r="P1499" s="1">
        <v>0.0</v>
      </c>
      <c r="Q1499" s="1" t="s">
        <v>45</v>
      </c>
      <c r="R1499" s="1">
        <v>6167.0</v>
      </c>
      <c r="S1499" s="1" t="s">
        <v>11012</v>
      </c>
      <c r="T1499" s="1" t="s">
        <v>11013</v>
      </c>
      <c r="U1499" s="1" t="s">
        <v>49</v>
      </c>
      <c r="V1499" s="1" t="s">
        <v>11014</v>
      </c>
      <c r="W1499" s="1" t="s">
        <v>11015</v>
      </c>
      <c r="X1499" s="1" t="s">
        <v>201</v>
      </c>
      <c r="Y1499" s="1" t="s">
        <v>53</v>
      </c>
      <c r="Z1499" s="1" t="s">
        <v>54</v>
      </c>
      <c r="AA1499" s="1" t="s">
        <v>155</v>
      </c>
      <c r="AB1499" s="1" t="s">
        <v>11016</v>
      </c>
      <c r="AC1499" s="1" t="s">
        <v>5168</v>
      </c>
      <c r="AE1499" s="1" t="s">
        <v>43</v>
      </c>
      <c r="AF1499" s="1" t="s">
        <v>72</v>
      </c>
      <c r="AG1499" s="1" t="s">
        <v>42</v>
      </c>
      <c r="AH1499" s="1" t="s">
        <v>11008</v>
      </c>
      <c r="AI1499" s="1" t="s">
        <v>45</v>
      </c>
    </row>
    <row r="1500" ht="14.25" customHeight="1">
      <c r="A1500" s="1" t="s">
        <v>35</v>
      </c>
      <c r="B1500" s="1" t="s">
        <v>74</v>
      </c>
      <c r="C1500" s="1" t="s">
        <v>11017</v>
      </c>
      <c r="D1500" s="1" t="s">
        <v>11018</v>
      </c>
      <c r="E1500" s="1" t="s">
        <v>39</v>
      </c>
      <c r="F1500" s="1" t="s">
        <v>11019</v>
      </c>
      <c r="G1500" s="1">
        <v>11013.0</v>
      </c>
      <c r="H1500" s="1" t="s">
        <v>11020</v>
      </c>
      <c r="I1500" s="1" t="s">
        <v>42</v>
      </c>
      <c r="J1500" s="1" t="s">
        <v>43</v>
      </c>
      <c r="L1500" s="1" t="s">
        <v>44</v>
      </c>
      <c r="M1500" s="1" t="s">
        <v>80</v>
      </c>
      <c r="N1500" s="1">
        <v>1.0</v>
      </c>
      <c r="O1500" s="1" t="s">
        <v>568</v>
      </c>
      <c r="P1500" s="1">
        <v>0.0</v>
      </c>
      <c r="Q1500" s="1" t="s">
        <v>80</v>
      </c>
      <c r="R1500" s="1">
        <v>8.23873494E8</v>
      </c>
      <c r="S1500" s="1" t="s">
        <v>11021</v>
      </c>
      <c r="T1500" s="1" t="s">
        <v>11022</v>
      </c>
      <c r="U1500" s="1" t="s">
        <v>49</v>
      </c>
      <c r="V1500" s="1" t="s">
        <v>11023</v>
      </c>
      <c r="W1500" s="1" t="s">
        <v>11024</v>
      </c>
      <c r="X1500" s="1" t="s">
        <v>132</v>
      </c>
      <c r="Y1500" s="1" t="s">
        <v>53</v>
      </c>
      <c r="Z1500" s="1" t="s">
        <v>54</v>
      </c>
      <c r="AA1500" s="1" t="s">
        <v>3380</v>
      </c>
      <c r="AB1500" s="1" t="s">
        <v>11025</v>
      </c>
      <c r="AC1500" s="1" t="s">
        <v>4315</v>
      </c>
      <c r="AE1500" s="1" t="s">
        <v>43</v>
      </c>
      <c r="AF1500" s="1" t="s">
        <v>72</v>
      </c>
      <c r="AG1500" s="1" t="s">
        <v>42</v>
      </c>
      <c r="AH1500" s="1" t="s">
        <v>11017</v>
      </c>
      <c r="AI1500" s="1" t="s">
        <v>80</v>
      </c>
    </row>
    <row r="1501" ht="14.25" customHeight="1">
      <c r="A1501" s="1" t="s">
        <v>35</v>
      </c>
      <c r="B1501" s="1" t="s">
        <v>74</v>
      </c>
      <c r="D1501" s="1" t="s">
        <v>11026</v>
      </c>
      <c r="E1501" s="1" t="s">
        <v>39</v>
      </c>
      <c r="F1501" s="1" t="s">
        <v>11027</v>
      </c>
      <c r="G1501" s="1">
        <v>11014.0</v>
      </c>
      <c r="H1501" s="1" t="s">
        <v>11028</v>
      </c>
      <c r="I1501" s="1" t="s">
        <v>42</v>
      </c>
      <c r="J1501" s="1" t="s">
        <v>43</v>
      </c>
      <c r="L1501" s="1" t="s">
        <v>44</v>
      </c>
      <c r="M1501" s="1" t="s">
        <v>80</v>
      </c>
      <c r="N1501" s="1">
        <v>1.0</v>
      </c>
      <c r="O1501" s="1" t="s">
        <v>477</v>
      </c>
      <c r="P1501" s="1">
        <v>0.0</v>
      </c>
      <c r="Q1501" s="1" t="s">
        <v>80</v>
      </c>
      <c r="R1501" s="1">
        <v>5728.0</v>
      </c>
      <c r="S1501" s="1" t="s">
        <v>256</v>
      </c>
      <c r="T1501" s="1" t="s">
        <v>257</v>
      </c>
      <c r="U1501" s="1" t="s">
        <v>43</v>
      </c>
      <c r="X1501" s="1" t="s">
        <v>1417</v>
      </c>
      <c r="Y1501" s="1" t="s">
        <v>53</v>
      </c>
      <c r="Z1501" s="1" t="s">
        <v>617</v>
      </c>
      <c r="AA1501" s="1" t="s">
        <v>3521</v>
      </c>
      <c r="AB1501" s="1" t="s">
        <v>11029</v>
      </c>
      <c r="AC1501" s="1" t="s">
        <v>3555</v>
      </c>
      <c r="AE1501" s="1" t="s">
        <v>43</v>
      </c>
      <c r="AF1501" s="1" t="s">
        <v>72</v>
      </c>
      <c r="AG1501" s="1" t="s">
        <v>42</v>
      </c>
      <c r="AH1501" s="1" t="s">
        <v>11030</v>
      </c>
      <c r="AI1501" s="1" t="s">
        <v>80</v>
      </c>
    </row>
    <row r="1502" ht="14.25" customHeight="1">
      <c r="A1502" s="1" t="s">
        <v>35</v>
      </c>
      <c r="B1502" s="1" t="s">
        <v>145</v>
      </c>
      <c r="C1502" s="1" t="s">
        <v>11031</v>
      </c>
      <c r="D1502" s="1" t="s">
        <v>11032</v>
      </c>
      <c r="E1502" s="1" t="s">
        <v>39</v>
      </c>
      <c r="F1502" s="1" t="s">
        <v>11033</v>
      </c>
      <c r="G1502" s="1">
        <v>11015.0</v>
      </c>
      <c r="H1502" s="1" t="s">
        <v>11034</v>
      </c>
      <c r="I1502" s="1" t="s">
        <v>42</v>
      </c>
      <c r="J1502" s="1" t="s">
        <v>43</v>
      </c>
      <c r="L1502" s="1" t="s">
        <v>44</v>
      </c>
      <c r="M1502" s="1" t="s">
        <v>80</v>
      </c>
      <c r="N1502" s="1">
        <v>1.0</v>
      </c>
      <c r="O1502" s="1" t="s">
        <v>46</v>
      </c>
      <c r="P1502" s="1">
        <v>0.0</v>
      </c>
      <c r="Q1502" s="1" t="s">
        <v>80</v>
      </c>
      <c r="R1502" s="1">
        <v>5787.0</v>
      </c>
      <c r="S1502" s="1" t="s">
        <v>5395</v>
      </c>
      <c r="T1502" s="1" t="s">
        <v>5396</v>
      </c>
      <c r="U1502" s="1" t="s">
        <v>49</v>
      </c>
      <c r="V1502" s="1" t="s">
        <v>11035</v>
      </c>
      <c r="W1502" s="1" t="s">
        <v>11036</v>
      </c>
      <c r="X1502" s="1" t="s">
        <v>132</v>
      </c>
      <c r="Y1502" s="1" t="s">
        <v>53</v>
      </c>
      <c r="Z1502" s="1" t="s">
        <v>54</v>
      </c>
      <c r="AA1502" s="1" t="s">
        <v>155</v>
      </c>
      <c r="AB1502" s="1" t="s">
        <v>11037</v>
      </c>
      <c r="AC1502" s="1" t="s">
        <v>4107</v>
      </c>
      <c r="AE1502" s="1" t="s">
        <v>43</v>
      </c>
      <c r="AF1502" s="1" t="s">
        <v>58</v>
      </c>
      <c r="AG1502" s="1" t="s">
        <v>42</v>
      </c>
      <c r="AH1502" s="1" t="s">
        <v>11031</v>
      </c>
      <c r="AI1502" s="1" t="s">
        <v>45</v>
      </c>
    </row>
    <row r="1503" ht="14.25" customHeight="1">
      <c r="A1503" s="1" t="s">
        <v>35</v>
      </c>
      <c r="B1503" s="1" t="s">
        <v>684</v>
      </c>
      <c r="C1503" s="1" t="s">
        <v>11038</v>
      </c>
      <c r="D1503" s="1" t="s">
        <v>11039</v>
      </c>
      <c r="E1503" s="1" t="s">
        <v>39</v>
      </c>
      <c r="F1503" s="1" t="s">
        <v>11040</v>
      </c>
      <c r="G1503" s="1">
        <v>11016.0</v>
      </c>
      <c r="H1503" s="1" t="s">
        <v>11041</v>
      </c>
      <c r="I1503" s="1" t="s">
        <v>42</v>
      </c>
      <c r="J1503" s="1" t="s">
        <v>43</v>
      </c>
      <c r="L1503" s="1" t="s">
        <v>44</v>
      </c>
      <c r="M1503" s="1" t="s">
        <v>80</v>
      </c>
      <c r="N1503" s="1">
        <v>1.0</v>
      </c>
      <c r="O1503" s="1" t="s">
        <v>46</v>
      </c>
      <c r="P1503" s="1">
        <v>0.0</v>
      </c>
      <c r="Q1503" s="1" t="s">
        <v>80</v>
      </c>
      <c r="R1503" s="1">
        <v>6478.0</v>
      </c>
      <c r="S1503" s="1" t="s">
        <v>7023</v>
      </c>
      <c r="T1503" s="1" t="s">
        <v>7024</v>
      </c>
      <c r="U1503" s="1" t="s">
        <v>49</v>
      </c>
      <c r="V1503" s="1" t="s">
        <v>11042</v>
      </c>
      <c r="W1503" s="1" t="s">
        <v>11043</v>
      </c>
      <c r="X1503" s="1" t="s">
        <v>167</v>
      </c>
      <c r="Y1503" s="1" t="s">
        <v>53</v>
      </c>
      <c r="Z1503" s="1" t="s">
        <v>54</v>
      </c>
      <c r="AA1503" s="1" t="s">
        <v>692</v>
      </c>
      <c r="AB1503" s="1" t="s">
        <v>11044</v>
      </c>
      <c r="AC1503" s="1" t="s">
        <v>6580</v>
      </c>
      <c r="AE1503" s="1" t="s">
        <v>43</v>
      </c>
      <c r="AF1503" s="1" t="s">
        <v>58</v>
      </c>
      <c r="AG1503" s="1" t="s">
        <v>42</v>
      </c>
      <c r="AH1503" s="1" t="s">
        <v>11045</v>
      </c>
      <c r="AI1503" s="1" t="s">
        <v>45</v>
      </c>
    </row>
    <row r="1504" ht="14.25" customHeight="1">
      <c r="A1504" s="1" t="s">
        <v>35</v>
      </c>
      <c r="B1504" s="1" t="s">
        <v>74</v>
      </c>
      <c r="C1504" s="1" t="s">
        <v>11046</v>
      </c>
      <c r="D1504" s="1" t="s">
        <v>11047</v>
      </c>
      <c r="E1504" s="1" t="s">
        <v>39</v>
      </c>
      <c r="F1504" s="1" t="s">
        <v>11048</v>
      </c>
      <c r="G1504" s="1">
        <v>11017.0</v>
      </c>
      <c r="H1504" s="1" t="s">
        <v>11049</v>
      </c>
      <c r="I1504" s="1" t="s">
        <v>11050</v>
      </c>
      <c r="J1504" s="1" t="s">
        <v>49</v>
      </c>
      <c r="K1504" s="1" t="s">
        <v>11051</v>
      </c>
      <c r="L1504" s="1" t="s">
        <v>44</v>
      </c>
      <c r="M1504" s="1" t="s">
        <v>45</v>
      </c>
      <c r="N1504" s="1">
        <v>1.0</v>
      </c>
      <c r="O1504" s="1" t="s">
        <v>477</v>
      </c>
      <c r="P1504" s="1">
        <v>1.0</v>
      </c>
      <c r="Q1504" s="1" t="s">
        <v>45</v>
      </c>
      <c r="R1504" s="1">
        <v>8.14395159E8</v>
      </c>
      <c r="S1504" s="1" t="s">
        <v>11052</v>
      </c>
      <c r="T1504" s="1" t="s">
        <v>11053</v>
      </c>
      <c r="U1504" s="1" t="s">
        <v>49</v>
      </c>
      <c r="V1504" s="1" t="s">
        <v>11054</v>
      </c>
      <c r="W1504" s="1" t="s">
        <v>11046</v>
      </c>
      <c r="X1504" s="1" t="s">
        <v>344</v>
      </c>
      <c r="Y1504" s="1" t="s">
        <v>53</v>
      </c>
      <c r="Z1504" s="1" t="s">
        <v>54</v>
      </c>
      <c r="AA1504" s="1" t="s">
        <v>239</v>
      </c>
      <c r="AB1504" s="1" t="s">
        <v>11055</v>
      </c>
      <c r="AC1504" s="1" t="s">
        <v>1601</v>
      </c>
      <c r="AE1504" s="1" t="s">
        <v>43</v>
      </c>
      <c r="AF1504" s="1" t="s">
        <v>72</v>
      </c>
      <c r="AG1504" s="1" t="s">
        <v>42</v>
      </c>
      <c r="AH1504" s="1" t="s">
        <v>11046</v>
      </c>
      <c r="AI1504" s="1" t="s">
        <v>45</v>
      </c>
    </row>
    <row r="1505" ht="14.25" customHeight="1">
      <c r="A1505" s="1" t="s">
        <v>35</v>
      </c>
      <c r="B1505" s="1" t="s">
        <v>36</v>
      </c>
      <c r="C1505" s="1" t="s">
        <v>11056</v>
      </c>
      <c r="D1505" s="1" t="s">
        <v>11057</v>
      </c>
      <c r="E1505" s="1" t="s">
        <v>39</v>
      </c>
      <c r="F1505" s="1" t="s">
        <v>11058</v>
      </c>
      <c r="G1505" s="1">
        <v>11018.0</v>
      </c>
      <c r="H1505" s="1" t="s">
        <v>11059</v>
      </c>
      <c r="I1505" s="1" t="s">
        <v>42</v>
      </c>
      <c r="J1505" s="1" t="s">
        <v>43</v>
      </c>
      <c r="L1505" s="1" t="s">
        <v>44</v>
      </c>
      <c r="M1505" s="1" t="s">
        <v>80</v>
      </c>
      <c r="N1505" s="1">
        <v>1.0</v>
      </c>
      <c r="O1505" s="1" t="s">
        <v>103</v>
      </c>
      <c r="P1505" s="1">
        <v>0.0</v>
      </c>
      <c r="Q1505" s="1" t="s">
        <v>80</v>
      </c>
      <c r="R1505" s="1">
        <v>5817.0</v>
      </c>
      <c r="S1505" s="1" t="s">
        <v>6030</v>
      </c>
      <c r="T1505" s="1" t="s">
        <v>6031</v>
      </c>
      <c r="U1505" s="1" t="s">
        <v>49</v>
      </c>
      <c r="V1505" s="1" t="s">
        <v>11060</v>
      </c>
      <c r="W1505" s="1" t="s">
        <v>11061</v>
      </c>
      <c r="X1505" s="1" t="s">
        <v>179</v>
      </c>
      <c r="Y1505" s="1" t="s">
        <v>53</v>
      </c>
      <c r="Z1505" s="1" t="s">
        <v>54</v>
      </c>
      <c r="AA1505" s="1" t="s">
        <v>3361</v>
      </c>
      <c r="AB1505" s="1" t="s">
        <v>11062</v>
      </c>
      <c r="AC1505" s="1" t="s">
        <v>1458</v>
      </c>
      <c r="AE1505" s="1" t="s">
        <v>43</v>
      </c>
      <c r="AF1505" s="1" t="s">
        <v>58</v>
      </c>
      <c r="AG1505" s="1" t="s">
        <v>42</v>
      </c>
      <c r="AH1505" s="1" t="s">
        <v>11056</v>
      </c>
      <c r="AI1505" s="1" t="s">
        <v>45</v>
      </c>
    </row>
    <row r="1506" ht="14.25" customHeight="1">
      <c r="A1506" s="1" t="s">
        <v>35</v>
      </c>
      <c r="B1506" s="1" t="s">
        <v>74</v>
      </c>
      <c r="C1506" s="1" t="s">
        <v>11063</v>
      </c>
      <c r="D1506" s="1" t="s">
        <v>11064</v>
      </c>
      <c r="E1506" s="1" t="s">
        <v>39</v>
      </c>
      <c r="F1506" s="1" t="s">
        <v>11065</v>
      </c>
      <c r="G1506" s="1">
        <v>11019.0</v>
      </c>
      <c r="H1506" s="1" t="s">
        <v>11066</v>
      </c>
      <c r="I1506" s="1" t="s">
        <v>42</v>
      </c>
      <c r="J1506" s="1" t="s">
        <v>43</v>
      </c>
      <c r="L1506" s="1" t="s">
        <v>44</v>
      </c>
      <c r="M1506" s="1" t="s">
        <v>80</v>
      </c>
      <c r="N1506" s="1">
        <v>1.0</v>
      </c>
      <c r="O1506" s="1" t="s">
        <v>477</v>
      </c>
      <c r="P1506" s="1">
        <v>0.0</v>
      </c>
      <c r="Q1506" s="1" t="s">
        <v>80</v>
      </c>
      <c r="R1506" s="1">
        <v>9.35031852E8</v>
      </c>
      <c r="S1506" s="1" t="s">
        <v>4930</v>
      </c>
      <c r="T1506" s="1" t="s">
        <v>4931</v>
      </c>
      <c r="U1506" s="1" t="s">
        <v>49</v>
      </c>
      <c r="V1506" s="1" t="s">
        <v>11067</v>
      </c>
      <c r="W1506" s="1" t="s">
        <v>11063</v>
      </c>
      <c r="X1506" s="1" t="s">
        <v>238</v>
      </c>
      <c r="Y1506" s="1" t="s">
        <v>53</v>
      </c>
      <c r="Z1506" s="1" t="s">
        <v>54</v>
      </c>
      <c r="AA1506" s="1" t="s">
        <v>239</v>
      </c>
      <c r="AB1506" s="1" t="s">
        <v>4933</v>
      </c>
      <c r="AC1506" s="1" t="s">
        <v>1601</v>
      </c>
      <c r="AE1506" s="1" t="s">
        <v>43</v>
      </c>
      <c r="AF1506" s="1" t="s">
        <v>72</v>
      </c>
      <c r="AG1506" s="1" t="s">
        <v>42</v>
      </c>
      <c r="AH1506" s="1" t="s">
        <v>11063</v>
      </c>
      <c r="AI1506" s="1" t="s">
        <v>80</v>
      </c>
    </row>
    <row r="1507" ht="14.25" customHeight="1">
      <c r="A1507" s="1" t="s">
        <v>35</v>
      </c>
      <c r="B1507" s="1" t="s">
        <v>36</v>
      </c>
      <c r="C1507" s="1" t="s">
        <v>11068</v>
      </c>
      <c r="D1507" s="1" t="s">
        <v>11069</v>
      </c>
      <c r="E1507" s="1" t="s">
        <v>39</v>
      </c>
      <c r="F1507" s="1" t="s">
        <v>11070</v>
      </c>
      <c r="G1507" s="1">
        <v>11020.0</v>
      </c>
      <c r="H1507" s="1" t="s">
        <v>11071</v>
      </c>
      <c r="I1507" s="1" t="s">
        <v>42</v>
      </c>
      <c r="J1507" s="1" t="s">
        <v>43</v>
      </c>
      <c r="L1507" s="1" t="s">
        <v>44</v>
      </c>
      <c r="M1507" s="1" t="s">
        <v>80</v>
      </c>
      <c r="N1507" s="1">
        <v>1.0</v>
      </c>
      <c r="O1507" s="1" t="s">
        <v>103</v>
      </c>
      <c r="P1507" s="1">
        <v>0.0</v>
      </c>
      <c r="Q1507" s="1" t="s">
        <v>80</v>
      </c>
      <c r="R1507" s="1">
        <v>8612.0</v>
      </c>
      <c r="S1507" s="1" t="s">
        <v>2213</v>
      </c>
      <c r="T1507" s="1" t="s">
        <v>2214</v>
      </c>
      <c r="U1507" s="1" t="s">
        <v>49</v>
      </c>
      <c r="V1507" s="1" t="s">
        <v>11072</v>
      </c>
      <c r="W1507" s="1" t="s">
        <v>11073</v>
      </c>
      <c r="X1507" s="1" t="s">
        <v>228</v>
      </c>
      <c r="Y1507" s="1" t="s">
        <v>53</v>
      </c>
      <c r="Z1507" s="1" t="s">
        <v>54</v>
      </c>
      <c r="AA1507" s="1" t="s">
        <v>1787</v>
      </c>
      <c r="AB1507" s="1" t="s">
        <v>11074</v>
      </c>
      <c r="AC1507" s="1" t="s">
        <v>4374</v>
      </c>
      <c r="AE1507" s="1" t="s">
        <v>43</v>
      </c>
      <c r="AF1507" s="1" t="s">
        <v>58</v>
      </c>
      <c r="AG1507" s="1" t="s">
        <v>42</v>
      </c>
      <c r="AH1507" s="1" t="s">
        <v>11075</v>
      </c>
      <c r="AI1507" s="1" t="s">
        <v>45</v>
      </c>
    </row>
    <row r="1508" ht="14.25" customHeight="1">
      <c r="A1508" s="1" t="s">
        <v>35</v>
      </c>
      <c r="B1508" s="1" t="s">
        <v>74</v>
      </c>
      <c r="C1508" s="1" t="s">
        <v>11076</v>
      </c>
      <c r="D1508" s="1" t="s">
        <v>11077</v>
      </c>
      <c r="E1508" s="1" t="s">
        <v>39</v>
      </c>
      <c r="F1508" s="1" t="s">
        <v>11078</v>
      </c>
      <c r="G1508" s="1">
        <v>11021.0</v>
      </c>
      <c r="H1508" s="1" t="s">
        <v>11079</v>
      </c>
      <c r="I1508" s="1" t="s">
        <v>11080</v>
      </c>
      <c r="J1508" s="1" t="s">
        <v>49</v>
      </c>
      <c r="K1508" s="1" t="s">
        <v>11081</v>
      </c>
      <c r="L1508" s="1" t="s">
        <v>44</v>
      </c>
      <c r="M1508" s="1" t="s">
        <v>80</v>
      </c>
      <c r="N1508" s="1">
        <v>1.0</v>
      </c>
      <c r="O1508" s="1" t="s">
        <v>477</v>
      </c>
      <c r="P1508" s="1">
        <v>1.0</v>
      </c>
      <c r="Q1508" s="1" t="s">
        <v>80</v>
      </c>
      <c r="R1508" s="1">
        <v>8595.0</v>
      </c>
      <c r="S1508" s="1" t="s">
        <v>10391</v>
      </c>
      <c r="T1508" s="1" t="s">
        <v>10392</v>
      </c>
      <c r="U1508" s="1" t="s">
        <v>49</v>
      </c>
      <c r="V1508" s="1" t="s">
        <v>11082</v>
      </c>
      <c r="W1508" s="1" t="s">
        <v>11076</v>
      </c>
      <c r="X1508" s="1" t="s">
        <v>344</v>
      </c>
      <c r="Y1508" s="1" t="s">
        <v>53</v>
      </c>
      <c r="Z1508" s="1" t="s">
        <v>54</v>
      </c>
      <c r="AA1508" s="1" t="s">
        <v>239</v>
      </c>
      <c r="AB1508" s="1" t="s">
        <v>11083</v>
      </c>
      <c r="AC1508" s="1" t="s">
        <v>7655</v>
      </c>
      <c r="AE1508" s="1" t="s">
        <v>43</v>
      </c>
      <c r="AF1508" s="1" t="s">
        <v>72</v>
      </c>
      <c r="AG1508" s="1" t="s">
        <v>42</v>
      </c>
      <c r="AH1508" s="1" t="s">
        <v>11076</v>
      </c>
      <c r="AI1508" s="1" t="s">
        <v>80</v>
      </c>
    </row>
    <row r="1509" ht="14.25" customHeight="1">
      <c r="A1509" s="1" t="s">
        <v>35</v>
      </c>
      <c r="B1509" s="1" t="s">
        <v>122</v>
      </c>
      <c r="C1509" s="1" t="s">
        <v>11084</v>
      </c>
      <c r="D1509" s="1" t="s">
        <v>11085</v>
      </c>
      <c r="E1509" s="1" t="s">
        <v>39</v>
      </c>
      <c r="F1509" s="1" t="s">
        <v>11086</v>
      </c>
      <c r="G1509" s="1">
        <v>11022.0</v>
      </c>
      <c r="H1509" s="1" t="s">
        <v>11087</v>
      </c>
      <c r="I1509" s="1" t="s">
        <v>42</v>
      </c>
      <c r="J1509" s="1" t="s">
        <v>43</v>
      </c>
      <c r="L1509" s="1" t="s">
        <v>44</v>
      </c>
      <c r="M1509" s="1" t="s">
        <v>80</v>
      </c>
      <c r="N1509" s="1">
        <v>1.0</v>
      </c>
      <c r="P1509" s="1">
        <v>0.0</v>
      </c>
      <c r="Q1509" s="1" t="s">
        <v>80</v>
      </c>
      <c r="R1509" s="1">
        <v>6371.0</v>
      </c>
      <c r="S1509" s="1" t="s">
        <v>11088</v>
      </c>
      <c r="T1509" s="1" t="s">
        <v>11089</v>
      </c>
      <c r="U1509" s="1" t="s">
        <v>49</v>
      </c>
      <c r="V1509" s="1" t="s">
        <v>11090</v>
      </c>
      <c r="W1509" s="1" t="s">
        <v>11091</v>
      </c>
      <c r="X1509" s="1" t="s">
        <v>121</v>
      </c>
      <c r="Y1509" s="1" t="s">
        <v>69</v>
      </c>
      <c r="Z1509" s="1" t="s">
        <v>54</v>
      </c>
      <c r="AB1509" s="1" t="s">
        <v>11086</v>
      </c>
      <c r="AC1509" s="1" t="s">
        <v>4374</v>
      </c>
      <c r="AD1509" s="1" t="s">
        <v>1050</v>
      </c>
      <c r="AE1509" s="1" t="s">
        <v>43</v>
      </c>
      <c r="AF1509" s="1" t="s">
        <v>58</v>
      </c>
      <c r="AG1509" s="1" t="s">
        <v>42</v>
      </c>
      <c r="AH1509" s="1" t="s">
        <v>11092</v>
      </c>
      <c r="AI1509" s="1" t="s">
        <v>45</v>
      </c>
    </row>
    <row r="1510" ht="14.25" customHeight="1">
      <c r="A1510" s="1" t="s">
        <v>35</v>
      </c>
      <c r="B1510" s="1" t="s">
        <v>3144</v>
      </c>
      <c r="C1510" s="1" t="s">
        <v>11093</v>
      </c>
      <c r="D1510" s="1" t="s">
        <v>11094</v>
      </c>
      <c r="E1510" s="1" t="s">
        <v>39</v>
      </c>
      <c r="F1510" s="1" t="s">
        <v>11095</v>
      </c>
      <c r="G1510" s="1">
        <v>11023.0</v>
      </c>
      <c r="H1510" s="1" t="s">
        <v>11096</v>
      </c>
      <c r="I1510" s="1" t="s">
        <v>42</v>
      </c>
      <c r="J1510" s="1" t="s">
        <v>43</v>
      </c>
      <c r="L1510" s="1" t="s">
        <v>44</v>
      </c>
      <c r="M1510" s="1" t="s">
        <v>45</v>
      </c>
      <c r="N1510" s="1">
        <v>1.0</v>
      </c>
      <c r="O1510" s="1" t="s">
        <v>280</v>
      </c>
      <c r="P1510" s="1">
        <v>0.0</v>
      </c>
      <c r="Q1510" s="1" t="s">
        <v>45</v>
      </c>
      <c r="R1510" s="1">
        <v>8.97221351E8</v>
      </c>
      <c r="S1510" s="1" t="s">
        <v>11097</v>
      </c>
      <c r="T1510" s="1" t="s">
        <v>11098</v>
      </c>
      <c r="U1510" s="1" t="s">
        <v>49</v>
      </c>
      <c r="V1510" s="1" t="s">
        <v>11099</v>
      </c>
      <c r="W1510" s="1" t="s">
        <v>11093</v>
      </c>
      <c r="X1510" s="1" t="s">
        <v>95</v>
      </c>
      <c r="Y1510" s="1" t="s">
        <v>53</v>
      </c>
      <c r="Z1510" s="1" t="s">
        <v>54</v>
      </c>
      <c r="AA1510" s="1" t="s">
        <v>3151</v>
      </c>
      <c r="AB1510" s="1" t="s">
        <v>11100</v>
      </c>
      <c r="AC1510" s="1" t="s">
        <v>3958</v>
      </c>
      <c r="AE1510" s="1" t="s">
        <v>43</v>
      </c>
      <c r="AF1510" s="1" t="s">
        <v>58</v>
      </c>
      <c r="AG1510" s="1" t="s">
        <v>42</v>
      </c>
      <c r="AH1510" s="1" t="s">
        <v>11093</v>
      </c>
      <c r="AI1510" s="1" t="s">
        <v>45</v>
      </c>
    </row>
    <row r="1511" ht="14.25" customHeight="1">
      <c r="A1511" s="1" t="s">
        <v>35</v>
      </c>
      <c r="B1511" s="1" t="s">
        <v>36</v>
      </c>
      <c r="C1511" s="1" t="s">
        <v>11101</v>
      </c>
      <c r="D1511" s="1" t="s">
        <v>11102</v>
      </c>
      <c r="E1511" s="1" t="s">
        <v>39</v>
      </c>
      <c r="F1511" s="1" t="s">
        <v>11103</v>
      </c>
      <c r="G1511" s="1">
        <v>11024.0</v>
      </c>
      <c r="H1511" s="1" t="s">
        <v>11104</v>
      </c>
      <c r="I1511" s="1" t="s">
        <v>42</v>
      </c>
      <c r="J1511" s="1" t="s">
        <v>43</v>
      </c>
      <c r="L1511" s="1" t="s">
        <v>44</v>
      </c>
      <c r="M1511" s="1" t="s">
        <v>80</v>
      </c>
      <c r="N1511" s="1">
        <v>1.0</v>
      </c>
      <c r="O1511" s="1" t="s">
        <v>46</v>
      </c>
      <c r="P1511" s="1">
        <v>0.0</v>
      </c>
      <c r="Q1511" s="1" t="s">
        <v>80</v>
      </c>
      <c r="R1511" s="1">
        <v>6121.0</v>
      </c>
      <c r="S1511" s="1" t="s">
        <v>1480</v>
      </c>
      <c r="T1511" s="1" t="s">
        <v>1481</v>
      </c>
      <c r="U1511" s="1" t="s">
        <v>49</v>
      </c>
      <c r="V1511" s="1" t="s">
        <v>11105</v>
      </c>
      <c r="W1511" s="1" t="s">
        <v>11106</v>
      </c>
      <c r="X1511" s="1" t="s">
        <v>68</v>
      </c>
      <c r="Y1511" s="1" t="s">
        <v>53</v>
      </c>
      <c r="Z1511" s="1" t="s">
        <v>54</v>
      </c>
      <c r="AA1511" s="1" t="s">
        <v>375</v>
      </c>
      <c r="AB1511" s="1" t="s">
        <v>363</v>
      </c>
      <c r="AC1511" s="1" t="s">
        <v>3958</v>
      </c>
      <c r="AE1511" s="1" t="s">
        <v>43</v>
      </c>
      <c r="AF1511" s="1" t="s">
        <v>58</v>
      </c>
      <c r="AG1511" s="1" t="s">
        <v>42</v>
      </c>
      <c r="AH1511" s="1" t="s">
        <v>11107</v>
      </c>
      <c r="AI1511" s="1" t="s">
        <v>80</v>
      </c>
    </row>
    <row r="1512" ht="14.25" customHeight="1">
      <c r="A1512" s="1" t="s">
        <v>35</v>
      </c>
      <c r="B1512" s="1" t="s">
        <v>36</v>
      </c>
      <c r="C1512" s="1" t="s">
        <v>11108</v>
      </c>
      <c r="D1512" s="1" t="s">
        <v>11109</v>
      </c>
      <c r="E1512" s="1" t="s">
        <v>39</v>
      </c>
      <c r="F1512" s="1" t="s">
        <v>11110</v>
      </c>
      <c r="G1512" s="1">
        <v>11025.0</v>
      </c>
      <c r="H1512" s="1" t="s">
        <v>11111</v>
      </c>
      <c r="I1512" s="1" t="s">
        <v>42</v>
      </c>
      <c r="J1512" s="1" t="s">
        <v>43</v>
      </c>
      <c r="L1512" s="1" t="s">
        <v>44</v>
      </c>
      <c r="M1512" s="1" t="s">
        <v>80</v>
      </c>
      <c r="N1512" s="1">
        <v>1.0</v>
      </c>
      <c r="O1512" s="1" t="s">
        <v>46</v>
      </c>
      <c r="P1512" s="1">
        <v>0.0</v>
      </c>
      <c r="Q1512" s="1" t="s">
        <v>80</v>
      </c>
      <c r="R1512" s="1">
        <v>9.69702296E8</v>
      </c>
      <c r="S1512" s="1" t="s">
        <v>11112</v>
      </c>
      <c r="T1512" s="1" t="s">
        <v>11113</v>
      </c>
      <c r="U1512" s="1" t="s">
        <v>49</v>
      </c>
      <c r="V1512" s="1" t="s">
        <v>11114</v>
      </c>
      <c r="W1512" s="1" t="s">
        <v>11115</v>
      </c>
      <c r="X1512" s="1" t="s">
        <v>68</v>
      </c>
      <c r="Y1512" s="1" t="s">
        <v>53</v>
      </c>
      <c r="Z1512" s="1" t="s">
        <v>54</v>
      </c>
      <c r="AA1512" s="1" t="s">
        <v>180</v>
      </c>
      <c r="AB1512" s="1" t="s">
        <v>11116</v>
      </c>
      <c r="AC1512" s="1" t="s">
        <v>3944</v>
      </c>
      <c r="AE1512" s="1" t="s">
        <v>43</v>
      </c>
      <c r="AF1512" s="1" t="s">
        <v>58</v>
      </c>
      <c r="AG1512" s="1" t="s">
        <v>42</v>
      </c>
      <c r="AH1512" s="1" t="s">
        <v>11108</v>
      </c>
      <c r="AI1512" s="1" t="s">
        <v>80</v>
      </c>
    </row>
    <row r="1513" ht="14.25" customHeight="1">
      <c r="A1513" s="1" t="s">
        <v>35</v>
      </c>
      <c r="B1513" s="1" t="s">
        <v>36</v>
      </c>
      <c r="D1513" s="1" t="s">
        <v>11117</v>
      </c>
      <c r="E1513" s="1" t="s">
        <v>39</v>
      </c>
      <c r="F1513" s="1" t="s">
        <v>11118</v>
      </c>
      <c r="G1513" s="1">
        <v>11026.0</v>
      </c>
      <c r="H1513" s="1" t="s">
        <v>11119</v>
      </c>
      <c r="I1513" s="1" t="s">
        <v>42</v>
      </c>
      <c r="J1513" s="1" t="s">
        <v>43</v>
      </c>
      <c r="L1513" s="1" t="s">
        <v>44</v>
      </c>
      <c r="M1513" s="1" t="s">
        <v>80</v>
      </c>
      <c r="N1513" s="1">
        <v>1.0</v>
      </c>
      <c r="O1513" s="1" t="s">
        <v>46</v>
      </c>
      <c r="P1513" s="1">
        <v>0.0</v>
      </c>
      <c r="Q1513" s="1" t="s">
        <v>80</v>
      </c>
      <c r="R1513" s="1">
        <v>6371.0</v>
      </c>
      <c r="S1513" s="1" t="s">
        <v>3052</v>
      </c>
      <c r="T1513" s="1" t="s">
        <v>3053</v>
      </c>
      <c r="U1513" s="1" t="s">
        <v>43</v>
      </c>
      <c r="X1513" s="1" t="s">
        <v>201</v>
      </c>
      <c r="Y1513" s="1" t="s">
        <v>53</v>
      </c>
      <c r="Z1513" s="1" t="s">
        <v>617</v>
      </c>
      <c r="AA1513" s="1" t="s">
        <v>2286</v>
      </c>
      <c r="AB1513" s="1" t="s">
        <v>11120</v>
      </c>
      <c r="AC1513" s="1" t="s">
        <v>3786</v>
      </c>
      <c r="AE1513" s="1" t="s">
        <v>43</v>
      </c>
      <c r="AF1513" s="1" t="s">
        <v>58</v>
      </c>
      <c r="AG1513" s="1" t="s">
        <v>42</v>
      </c>
      <c r="AH1513" s="1" t="s">
        <v>11121</v>
      </c>
      <c r="AI1513" s="1" t="s">
        <v>80</v>
      </c>
    </row>
    <row r="1514" ht="14.25" customHeight="1">
      <c r="A1514" s="1" t="s">
        <v>35</v>
      </c>
      <c r="B1514" s="1" t="s">
        <v>74</v>
      </c>
      <c r="C1514" s="1" t="s">
        <v>11122</v>
      </c>
      <c r="D1514" s="1" t="s">
        <v>11123</v>
      </c>
      <c r="E1514" s="1" t="s">
        <v>39</v>
      </c>
      <c r="F1514" s="1" t="s">
        <v>11124</v>
      </c>
      <c r="G1514" s="1">
        <v>11027.0</v>
      </c>
      <c r="H1514" s="1" t="s">
        <v>11125</v>
      </c>
      <c r="I1514" s="1" t="s">
        <v>42</v>
      </c>
      <c r="J1514" s="1" t="s">
        <v>43</v>
      </c>
      <c r="L1514" s="1" t="s">
        <v>44</v>
      </c>
      <c r="M1514" s="1" t="s">
        <v>80</v>
      </c>
      <c r="N1514" s="1">
        <v>1.0</v>
      </c>
      <c r="O1514" s="1" t="s">
        <v>46</v>
      </c>
      <c r="P1514" s="1">
        <v>0.0</v>
      </c>
      <c r="Q1514" s="1" t="s">
        <v>80</v>
      </c>
      <c r="R1514" s="1">
        <v>8760.0</v>
      </c>
      <c r="S1514" s="1" t="s">
        <v>384</v>
      </c>
      <c r="T1514" s="1" t="s">
        <v>385</v>
      </c>
      <c r="U1514" s="1" t="s">
        <v>49</v>
      </c>
      <c r="V1514" s="1" t="s">
        <v>11126</v>
      </c>
      <c r="W1514" s="1" t="s">
        <v>11122</v>
      </c>
      <c r="X1514" s="1" t="s">
        <v>238</v>
      </c>
      <c r="Y1514" s="1" t="s">
        <v>53</v>
      </c>
      <c r="Z1514" s="1" t="s">
        <v>54</v>
      </c>
      <c r="AA1514" s="1" t="s">
        <v>239</v>
      </c>
      <c r="AB1514" s="1" t="s">
        <v>11127</v>
      </c>
      <c r="AC1514" s="1" t="s">
        <v>5947</v>
      </c>
      <c r="AE1514" s="1" t="s">
        <v>43</v>
      </c>
      <c r="AF1514" s="1" t="s">
        <v>58</v>
      </c>
      <c r="AG1514" s="1" t="s">
        <v>42</v>
      </c>
      <c r="AH1514" s="1" t="s">
        <v>11122</v>
      </c>
      <c r="AI1514" s="1" t="s">
        <v>80</v>
      </c>
    </row>
    <row r="1515" ht="14.25" customHeight="1">
      <c r="A1515" s="1" t="s">
        <v>35</v>
      </c>
      <c r="B1515" s="1" t="s">
        <v>36</v>
      </c>
      <c r="C1515" s="1" t="s">
        <v>11128</v>
      </c>
      <c r="D1515" s="1" t="s">
        <v>11129</v>
      </c>
      <c r="E1515" s="1" t="s">
        <v>39</v>
      </c>
      <c r="F1515" s="1" t="s">
        <v>11130</v>
      </c>
      <c r="G1515" s="1">
        <v>11028.0</v>
      </c>
      <c r="H1515" s="1" t="s">
        <v>11131</v>
      </c>
      <c r="I1515" s="1" t="s">
        <v>42</v>
      </c>
      <c r="J1515" s="1" t="s">
        <v>43</v>
      </c>
      <c r="L1515" s="1" t="s">
        <v>44</v>
      </c>
      <c r="M1515" s="1" t="s">
        <v>80</v>
      </c>
      <c r="N1515" s="1">
        <v>1.0</v>
      </c>
      <c r="O1515" s="1" t="s">
        <v>174</v>
      </c>
      <c r="P1515" s="1">
        <v>0.0</v>
      </c>
      <c r="Q1515" s="1" t="s">
        <v>80</v>
      </c>
      <c r="R1515" s="1">
        <v>8.4754952E8</v>
      </c>
      <c r="S1515" s="1" t="s">
        <v>3982</v>
      </c>
      <c r="T1515" s="1" t="s">
        <v>1170</v>
      </c>
      <c r="U1515" s="1" t="s">
        <v>49</v>
      </c>
      <c r="V1515" s="1" t="s">
        <v>11132</v>
      </c>
      <c r="W1515" s="1" t="s">
        <v>11133</v>
      </c>
      <c r="X1515" s="1" t="s">
        <v>121</v>
      </c>
      <c r="Y1515" s="1" t="s">
        <v>53</v>
      </c>
      <c r="Z1515" s="1" t="s">
        <v>54</v>
      </c>
      <c r="AA1515" s="1" t="s">
        <v>1942</v>
      </c>
      <c r="AB1515" s="1" t="s">
        <v>11134</v>
      </c>
      <c r="AC1515" s="1" t="s">
        <v>3985</v>
      </c>
      <c r="AE1515" s="1" t="s">
        <v>43</v>
      </c>
      <c r="AF1515" s="1" t="s">
        <v>58</v>
      </c>
      <c r="AG1515" s="1" t="s">
        <v>42</v>
      </c>
      <c r="AH1515" s="1" t="s">
        <v>11128</v>
      </c>
      <c r="AI1515" s="1" t="s">
        <v>45</v>
      </c>
    </row>
    <row r="1516" ht="14.25" customHeight="1">
      <c r="A1516" s="1" t="s">
        <v>35</v>
      </c>
      <c r="B1516" s="1" t="s">
        <v>74</v>
      </c>
      <c r="C1516" s="1" t="s">
        <v>11135</v>
      </c>
      <c r="D1516" s="1" t="s">
        <v>11136</v>
      </c>
      <c r="E1516" s="1" t="s">
        <v>39</v>
      </c>
      <c r="F1516" s="1" t="s">
        <v>11137</v>
      </c>
      <c r="G1516" s="1">
        <v>11029.0</v>
      </c>
      <c r="H1516" s="1" t="s">
        <v>11138</v>
      </c>
      <c r="I1516" s="1" t="s">
        <v>11139</v>
      </c>
      <c r="J1516" s="1" t="s">
        <v>49</v>
      </c>
      <c r="K1516" s="1" t="s">
        <v>11140</v>
      </c>
      <c r="L1516" s="1" t="s">
        <v>44</v>
      </c>
      <c r="M1516" s="1" t="s">
        <v>80</v>
      </c>
      <c r="N1516" s="1">
        <v>1.0</v>
      </c>
      <c r="O1516" s="1" t="s">
        <v>568</v>
      </c>
      <c r="P1516" s="1">
        <v>1.0</v>
      </c>
      <c r="Q1516" s="1" t="s">
        <v>80</v>
      </c>
      <c r="R1516" s="1">
        <v>6213.0</v>
      </c>
      <c r="S1516" s="1" t="s">
        <v>5780</v>
      </c>
      <c r="T1516" s="1" t="s">
        <v>5781</v>
      </c>
      <c r="U1516" s="1" t="s">
        <v>49</v>
      </c>
      <c r="V1516" s="1" t="s">
        <v>11141</v>
      </c>
      <c r="W1516" s="1" t="s">
        <v>11135</v>
      </c>
      <c r="X1516" s="1" t="s">
        <v>751</v>
      </c>
      <c r="Y1516" s="1" t="s">
        <v>53</v>
      </c>
      <c r="Z1516" s="1" t="s">
        <v>54</v>
      </c>
      <c r="AA1516" s="1" t="s">
        <v>3380</v>
      </c>
      <c r="AB1516" s="1" t="s">
        <v>11142</v>
      </c>
      <c r="AC1516" s="1" t="s">
        <v>4402</v>
      </c>
      <c r="AE1516" s="1" t="s">
        <v>43</v>
      </c>
      <c r="AF1516" s="1" t="s">
        <v>72</v>
      </c>
      <c r="AG1516" s="1" t="s">
        <v>42</v>
      </c>
      <c r="AH1516" s="1" t="s">
        <v>11135</v>
      </c>
      <c r="AI1516" s="1" t="s">
        <v>80</v>
      </c>
    </row>
    <row r="1517" ht="14.25" customHeight="1">
      <c r="A1517" s="1" t="s">
        <v>35</v>
      </c>
      <c r="B1517" s="1" t="s">
        <v>36</v>
      </c>
      <c r="C1517" s="1" t="s">
        <v>11143</v>
      </c>
      <c r="D1517" s="1" t="s">
        <v>11144</v>
      </c>
      <c r="E1517" s="1" t="s">
        <v>39</v>
      </c>
      <c r="F1517" s="1" t="s">
        <v>11145</v>
      </c>
      <c r="G1517" s="1">
        <v>11030.0</v>
      </c>
      <c r="H1517" s="1" t="s">
        <v>11146</v>
      </c>
      <c r="I1517" s="1" t="s">
        <v>42</v>
      </c>
      <c r="J1517" s="1" t="s">
        <v>43</v>
      </c>
      <c r="L1517" s="1" t="s">
        <v>44</v>
      </c>
      <c r="M1517" s="1" t="s">
        <v>80</v>
      </c>
      <c r="N1517" s="1">
        <v>1.0</v>
      </c>
      <c r="O1517" s="1" t="s">
        <v>412</v>
      </c>
      <c r="P1517" s="1">
        <v>0.0</v>
      </c>
      <c r="Q1517" s="1" t="s">
        <v>80</v>
      </c>
      <c r="R1517" s="1">
        <v>8224.0</v>
      </c>
      <c r="S1517" s="1" t="s">
        <v>11147</v>
      </c>
      <c r="T1517" s="1" t="s">
        <v>11148</v>
      </c>
      <c r="U1517" s="1" t="s">
        <v>49</v>
      </c>
      <c r="V1517" s="1" t="s">
        <v>11149</v>
      </c>
      <c r="W1517" s="1" t="s">
        <v>11143</v>
      </c>
      <c r="X1517" s="1" t="s">
        <v>733</v>
      </c>
      <c r="Y1517" s="1" t="s">
        <v>69</v>
      </c>
      <c r="Z1517" s="1" t="s">
        <v>54</v>
      </c>
      <c r="AA1517" s="1" t="s">
        <v>180</v>
      </c>
      <c r="AB1517" s="1" t="s">
        <v>11150</v>
      </c>
      <c r="AC1517" s="1" t="s">
        <v>11151</v>
      </c>
      <c r="AE1517" s="1" t="s">
        <v>43</v>
      </c>
      <c r="AF1517" s="1" t="s">
        <v>72</v>
      </c>
      <c r="AG1517" s="1" t="s">
        <v>42</v>
      </c>
      <c r="AH1517" s="1" t="s">
        <v>11143</v>
      </c>
      <c r="AI1517" s="1" t="s">
        <v>80</v>
      </c>
    </row>
    <row r="1518" ht="14.25" customHeight="1">
      <c r="A1518" s="1" t="s">
        <v>35</v>
      </c>
      <c r="B1518" s="1" t="s">
        <v>210</v>
      </c>
      <c r="D1518" s="1" t="s">
        <v>11152</v>
      </c>
      <c r="E1518" s="1" t="s">
        <v>39</v>
      </c>
      <c r="F1518" s="1" t="s">
        <v>43</v>
      </c>
      <c r="G1518" s="1">
        <v>11031.0</v>
      </c>
      <c r="H1518" s="1" t="s">
        <v>11153</v>
      </c>
      <c r="I1518" s="1" t="s">
        <v>42</v>
      </c>
      <c r="J1518" s="1" t="s">
        <v>43</v>
      </c>
      <c r="L1518" s="1" t="s">
        <v>44</v>
      </c>
      <c r="M1518" s="1" t="s">
        <v>80</v>
      </c>
      <c r="N1518" s="1">
        <v>1.0</v>
      </c>
      <c r="O1518" s="1" t="s">
        <v>46</v>
      </c>
      <c r="P1518" s="1">
        <v>0.0</v>
      </c>
      <c r="Q1518" s="1" t="s">
        <v>45</v>
      </c>
      <c r="R1518" s="1">
        <v>8744.0</v>
      </c>
      <c r="S1518" s="1" t="s">
        <v>3872</v>
      </c>
      <c r="T1518" s="1" t="s">
        <v>3873</v>
      </c>
      <c r="U1518" s="1" t="s">
        <v>43</v>
      </c>
      <c r="X1518" s="1" t="s">
        <v>4200</v>
      </c>
      <c r="Y1518" s="1" t="s">
        <v>53</v>
      </c>
      <c r="Z1518" s="1" t="s">
        <v>617</v>
      </c>
      <c r="AA1518" s="1" t="s">
        <v>313</v>
      </c>
      <c r="AB1518" s="1" t="s">
        <v>5030</v>
      </c>
      <c r="AC1518" s="1" t="s">
        <v>3480</v>
      </c>
      <c r="AE1518" s="1" t="s">
        <v>43</v>
      </c>
      <c r="AF1518" s="1" t="s">
        <v>72</v>
      </c>
      <c r="AG1518" s="1" t="s">
        <v>42</v>
      </c>
      <c r="AH1518" s="1" t="s">
        <v>11154</v>
      </c>
      <c r="AI1518" s="1" t="s">
        <v>80</v>
      </c>
    </row>
    <row r="1519" ht="14.25" customHeight="1">
      <c r="A1519" s="1" t="s">
        <v>35</v>
      </c>
      <c r="B1519" s="1" t="s">
        <v>74</v>
      </c>
      <c r="C1519" s="1" t="s">
        <v>11155</v>
      </c>
      <c r="D1519" s="1" t="s">
        <v>11156</v>
      </c>
      <c r="E1519" s="1" t="s">
        <v>39</v>
      </c>
      <c r="F1519" s="1" t="s">
        <v>43</v>
      </c>
      <c r="G1519" s="1">
        <v>11032.0</v>
      </c>
      <c r="H1519" s="1" t="s">
        <v>11157</v>
      </c>
      <c r="I1519" s="1" t="s">
        <v>11158</v>
      </c>
      <c r="J1519" s="1" t="s">
        <v>49</v>
      </c>
      <c r="K1519" s="1" t="s">
        <v>11159</v>
      </c>
      <c r="L1519" s="1" t="s">
        <v>44</v>
      </c>
      <c r="M1519" s="1" t="s">
        <v>80</v>
      </c>
      <c r="N1519" s="1">
        <v>1.0</v>
      </c>
      <c r="O1519" s="1" t="s">
        <v>747</v>
      </c>
      <c r="P1519" s="1">
        <v>1.0</v>
      </c>
      <c r="Q1519" s="1" t="s">
        <v>45</v>
      </c>
      <c r="R1519" s="1">
        <v>6092.0</v>
      </c>
      <c r="S1519" s="1" t="s">
        <v>748</v>
      </c>
      <c r="T1519" s="1" t="s">
        <v>749</v>
      </c>
      <c r="U1519" s="1" t="s">
        <v>49</v>
      </c>
      <c r="V1519" s="1" t="s">
        <v>11160</v>
      </c>
      <c r="W1519" s="1" t="s">
        <v>11155</v>
      </c>
      <c r="X1519" s="1" t="s">
        <v>751</v>
      </c>
      <c r="Y1519" s="1" t="s">
        <v>53</v>
      </c>
      <c r="Z1519" s="1" t="s">
        <v>54</v>
      </c>
      <c r="AA1519" s="1" t="s">
        <v>3683</v>
      </c>
      <c r="AB1519" s="1" t="s">
        <v>753</v>
      </c>
      <c r="AC1519" s="1" t="s">
        <v>4402</v>
      </c>
      <c r="AE1519" s="1" t="s">
        <v>43</v>
      </c>
      <c r="AF1519" s="1" t="s">
        <v>72</v>
      </c>
      <c r="AG1519" s="1" t="s">
        <v>42</v>
      </c>
      <c r="AH1519" s="1" t="s">
        <v>11155</v>
      </c>
      <c r="AI1519" s="1" t="s">
        <v>80</v>
      </c>
    </row>
    <row r="1520" ht="14.25" customHeight="1">
      <c r="A1520" s="1" t="s">
        <v>35</v>
      </c>
      <c r="B1520" s="1" t="s">
        <v>36</v>
      </c>
      <c r="C1520" s="1" t="s">
        <v>11161</v>
      </c>
      <c r="D1520" s="1" t="s">
        <v>11162</v>
      </c>
      <c r="E1520" s="1" t="s">
        <v>39</v>
      </c>
      <c r="F1520" s="1" t="s">
        <v>11163</v>
      </c>
      <c r="G1520" s="1">
        <v>11033.0</v>
      </c>
      <c r="H1520" s="1" t="s">
        <v>11164</v>
      </c>
      <c r="I1520" s="1" t="s">
        <v>42</v>
      </c>
      <c r="J1520" s="1" t="s">
        <v>43</v>
      </c>
      <c r="L1520" s="1" t="s">
        <v>44</v>
      </c>
      <c r="M1520" s="1" t="s">
        <v>80</v>
      </c>
      <c r="N1520" s="1">
        <v>1.0</v>
      </c>
      <c r="O1520" s="1" t="s">
        <v>46</v>
      </c>
      <c r="P1520" s="1">
        <v>0.0</v>
      </c>
      <c r="Q1520" s="1" t="s">
        <v>80</v>
      </c>
      <c r="R1520" s="1">
        <v>8524.0</v>
      </c>
      <c r="S1520" s="1" t="s">
        <v>371</v>
      </c>
      <c r="T1520" s="1" t="s">
        <v>372</v>
      </c>
      <c r="U1520" s="1" t="s">
        <v>49</v>
      </c>
      <c r="V1520" s="1" t="s">
        <v>11165</v>
      </c>
      <c r="W1520" s="1" t="s">
        <v>11166</v>
      </c>
      <c r="X1520" s="1" t="s">
        <v>85</v>
      </c>
      <c r="Y1520" s="1" t="s">
        <v>53</v>
      </c>
      <c r="Z1520" s="1" t="s">
        <v>54</v>
      </c>
      <c r="AA1520" s="1" t="s">
        <v>55</v>
      </c>
      <c r="AB1520" s="1" t="s">
        <v>11167</v>
      </c>
      <c r="AC1520" s="1" t="s">
        <v>3607</v>
      </c>
      <c r="AE1520" s="1" t="s">
        <v>43</v>
      </c>
      <c r="AF1520" s="1" t="s">
        <v>58</v>
      </c>
      <c r="AG1520" s="1" t="s">
        <v>42</v>
      </c>
      <c r="AH1520" s="1" t="s">
        <v>11168</v>
      </c>
      <c r="AI1520" s="1" t="s">
        <v>80</v>
      </c>
    </row>
    <row r="1521" ht="14.25" customHeight="1">
      <c r="A1521" s="1" t="s">
        <v>35</v>
      </c>
      <c r="B1521" s="1" t="s">
        <v>704</v>
      </c>
      <c r="D1521" s="1" t="s">
        <v>11169</v>
      </c>
      <c r="E1521" s="1" t="s">
        <v>39</v>
      </c>
      <c r="F1521" s="1" t="s">
        <v>43</v>
      </c>
      <c r="G1521" s="1">
        <v>11034.0</v>
      </c>
      <c r="H1521" s="1" t="s">
        <v>11170</v>
      </c>
      <c r="I1521" s="1" t="s">
        <v>11171</v>
      </c>
      <c r="J1521" s="1" t="s">
        <v>118</v>
      </c>
      <c r="K1521" s="1" t="s">
        <v>11172</v>
      </c>
      <c r="L1521" s="1" t="s">
        <v>44</v>
      </c>
      <c r="M1521" s="1" t="s">
        <v>80</v>
      </c>
      <c r="N1521" s="1">
        <v>1.0</v>
      </c>
      <c r="O1521" s="1" t="s">
        <v>709</v>
      </c>
      <c r="P1521" s="1">
        <v>1.0</v>
      </c>
      <c r="Q1521" s="1" t="s">
        <v>45</v>
      </c>
      <c r="R1521" s="1">
        <v>8645.0</v>
      </c>
      <c r="S1521" s="1" t="s">
        <v>11173</v>
      </c>
      <c r="T1521" s="1" t="s">
        <v>11174</v>
      </c>
      <c r="U1521" s="1" t="s">
        <v>43</v>
      </c>
      <c r="X1521" s="1" t="s">
        <v>919</v>
      </c>
      <c r="Y1521" s="1" t="s">
        <v>53</v>
      </c>
      <c r="Z1521" s="1" t="s">
        <v>920</v>
      </c>
      <c r="AA1521" s="1" t="s">
        <v>714</v>
      </c>
      <c r="AB1521" s="1" t="s">
        <v>1144</v>
      </c>
      <c r="AC1521" s="1" t="s">
        <v>3172</v>
      </c>
      <c r="AE1521" s="1" t="s">
        <v>43</v>
      </c>
      <c r="AF1521" s="1" t="s">
        <v>72</v>
      </c>
      <c r="AG1521" s="1" t="s">
        <v>42</v>
      </c>
      <c r="AH1521" s="1" t="s">
        <v>11175</v>
      </c>
      <c r="AI1521" s="1" t="s">
        <v>80</v>
      </c>
    </row>
    <row r="1522" ht="14.25" customHeight="1">
      <c r="A1522" s="1" t="s">
        <v>35</v>
      </c>
      <c r="B1522" s="1" t="s">
        <v>36</v>
      </c>
      <c r="C1522" s="1" t="s">
        <v>11176</v>
      </c>
      <c r="D1522" s="1" t="s">
        <v>11177</v>
      </c>
      <c r="E1522" s="1" t="s">
        <v>39</v>
      </c>
      <c r="F1522" s="1" t="s">
        <v>11178</v>
      </c>
      <c r="G1522" s="1">
        <v>11035.0</v>
      </c>
      <c r="H1522" s="1" t="s">
        <v>11179</v>
      </c>
      <c r="I1522" s="1" t="s">
        <v>42</v>
      </c>
      <c r="J1522" s="1" t="s">
        <v>43</v>
      </c>
      <c r="L1522" s="1" t="s">
        <v>44</v>
      </c>
      <c r="M1522" s="1" t="s">
        <v>80</v>
      </c>
      <c r="N1522" s="1">
        <v>1.0</v>
      </c>
      <c r="O1522" s="1" t="s">
        <v>174</v>
      </c>
      <c r="P1522" s="1">
        <v>0.0</v>
      </c>
      <c r="Q1522" s="1" t="s">
        <v>80</v>
      </c>
      <c r="R1522" s="1">
        <v>8.97221351E8</v>
      </c>
      <c r="S1522" s="1" t="s">
        <v>11097</v>
      </c>
      <c r="T1522" s="1" t="s">
        <v>11098</v>
      </c>
      <c r="U1522" s="1" t="s">
        <v>49</v>
      </c>
      <c r="V1522" s="1" t="s">
        <v>11180</v>
      </c>
      <c r="W1522" s="1" t="s">
        <v>11181</v>
      </c>
      <c r="X1522" s="1" t="s">
        <v>68</v>
      </c>
      <c r="Y1522" s="1" t="s">
        <v>53</v>
      </c>
      <c r="Z1522" s="1" t="s">
        <v>54</v>
      </c>
      <c r="AA1522" s="1" t="s">
        <v>1039</v>
      </c>
      <c r="AB1522" s="1" t="s">
        <v>11182</v>
      </c>
      <c r="AC1522" s="1" t="s">
        <v>3958</v>
      </c>
      <c r="AE1522" s="1" t="s">
        <v>43</v>
      </c>
      <c r="AF1522" s="1" t="s">
        <v>58</v>
      </c>
      <c r="AG1522" s="1" t="s">
        <v>42</v>
      </c>
      <c r="AH1522" s="1" t="s">
        <v>11176</v>
      </c>
      <c r="AI1522" s="1" t="s">
        <v>80</v>
      </c>
    </row>
    <row r="1523" ht="14.25" customHeight="1">
      <c r="A1523" s="1" t="s">
        <v>35</v>
      </c>
      <c r="B1523" s="1" t="s">
        <v>74</v>
      </c>
      <c r="C1523" s="1" t="s">
        <v>11183</v>
      </c>
      <c r="D1523" s="1" t="s">
        <v>11184</v>
      </c>
      <c r="E1523" s="1" t="s">
        <v>39</v>
      </c>
      <c r="F1523" s="1" t="s">
        <v>43</v>
      </c>
      <c r="G1523" s="1">
        <v>11036.0</v>
      </c>
      <c r="H1523" s="1" t="s">
        <v>11185</v>
      </c>
      <c r="I1523" s="1" t="s">
        <v>42</v>
      </c>
      <c r="J1523" s="1" t="s">
        <v>43</v>
      </c>
      <c r="L1523" s="1" t="s">
        <v>44</v>
      </c>
      <c r="M1523" s="1" t="s">
        <v>80</v>
      </c>
      <c r="N1523" s="1">
        <v>1.0</v>
      </c>
      <c r="O1523" s="1" t="s">
        <v>46</v>
      </c>
      <c r="P1523" s="1">
        <v>0.0</v>
      </c>
      <c r="Q1523" s="1" t="s">
        <v>45</v>
      </c>
      <c r="R1523" s="1">
        <v>8719.0</v>
      </c>
      <c r="S1523" s="1" t="s">
        <v>738</v>
      </c>
      <c r="T1523" s="1" t="s">
        <v>739</v>
      </c>
      <c r="U1523" s="1" t="s">
        <v>49</v>
      </c>
      <c r="V1523" s="1" t="s">
        <v>11186</v>
      </c>
      <c r="W1523" s="1" t="s">
        <v>11183</v>
      </c>
      <c r="X1523" s="1" t="s">
        <v>238</v>
      </c>
      <c r="Y1523" s="1" t="s">
        <v>53</v>
      </c>
      <c r="Z1523" s="1" t="s">
        <v>54</v>
      </c>
      <c r="AA1523" s="1" t="s">
        <v>239</v>
      </c>
      <c r="AB1523" s="1" t="s">
        <v>5210</v>
      </c>
      <c r="AC1523" s="1" t="s">
        <v>3199</v>
      </c>
      <c r="AE1523" s="1" t="s">
        <v>43</v>
      </c>
      <c r="AF1523" s="1" t="s">
        <v>72</v>
      </c>
      <c r="AG1523" s="1" t="s">
        <v>42</v>
      </c>
      <c r="AH1523" s="1" t="s">
        <v>11183</v>
      </c>
      <c r="AI1523" s="1" t="s">
        <v>80</v>
      </c>
    </row>
    <row r="1524" ht="14.25" customHeight="1">
      <c r="A1524" s="1" t="s">
        <v>35</v>
      </c>
      <c r="B1524" s="1" t="s">
        <v>36</v>
      </c>
      <c r="C1524" s="1" t="s">
        <v>11187</v>
      </c>
      <c r="D1524" s="1" t="s">
        <v>11188</v>
      </c>
      <c r="E1524" s="1" t="s">
        <v>39</v>
      </c>
      <c r="F1524" s="1" t="s">
        <v>11189</v>
      </c>
      <c r="G1524" s="1">
        <v>11037.0</v>
      </c>
      <c r="H1524" s="1" t="s">
        <v>11190</v>
      </c>
      <c r="I1524" s="1" t="s">
        <v>42</v>
      </c>
      <c r="J1524" s="1" t="s">
        <v>43</v>
      </c>
      <c r="L1524" s="1" t="s">
        <v>44</v>
      </c>
      <c r="M1524" s="1" t="s">
        <v>80</v>
      </c>
      <c r="N1524" s="1">
        <v>1.0</v>
      </c>
      <c r="O1524" s="1" t="s">
        <v>46</v>
      </c>
      <c r="P1524" s="1">
        <v>0.0</v>
      </c>
      <c r="Q1524" s="1" t="s">
        <v>80</v>
      </c>
      <c r="R1524" s="1">
        <v>6941.0</v>
      </c>
      <c r="S1524" s="1" t="s">
        <v>187</v>
      </c>
      <c r="T1524" s="1" t="s">
        <v>188</v>
      </c>
      <c r="U1524" s="1" t="s">
        <v>49</v>
      </c>
      <c r="V1524" s="1" t="s">
        <v>11191</v>
      </c>
      <c r="W1524" s="1" t="s">
        <v>11187</v>
      </c>
      <c r="X1524" s="1" t="s">
        <v>953</v>
      </c>
      <c r="Y1524" s="1" t="s">
        <v>53</v>
      </c>
      <c r="Z1524" s="1" t="s">
        <v>54</v>
      </c>
      <c r="AA1524" s="1" t="s">
        <v>417</v>
      </c>
      <c r="AB1524" s="1" t="s">
        <v>11192</v>
      </c>
      <c r="AC1524" s="1" t="s">
        <v>3497</v>
      </c>
      <c r="AD1524" s="1" t="s">
        <v>242</v>
      </c>
      <c r="AE1524" s="1" t="s">
        <v>43</v>
      </c>
      <c r="AF1524" s="1" t="s">
        <v>58</v>
      </c>
      <c r="AG1524" s="1" t="s">
        <v>42</v>
      </c>
      <c r="AH1524" s="1" t="s">
        <v>11193</v>
      </c>
      <c r="AI1524" s="1" t="s">
        <v>80</v>
      </c>
    </row>
    <row r="1525" ht="14.25" customHeight="1">
      <c r="A1525" s="1" t="s">
        <v>35</v>
      </c>
      <c r="B1525" s="1" t="s">
        <v>74</v>
      </c>
      <c r="C1525" s="1" t="s">
        <v>11194</v>
      </c>
      <c r="D1525" s="1" t="s">
        <v>11195</v>
      </c>
      <c r="E1525" s="1" t="s">
        <v>39</v>
      </c>
      <c r="F1525" s="1" t="s">
        <v>11196</v>
      </c>
      <c r="G1525" s="1">
        <v>11038.0</v>
      </c>
      <c r="H1525" s="1" t="s">
        <v>11197</v>
      </c>
      <c r="I1525" s="1" t="s">
        <v>42</v>
      </c>
      <c r="J1525" s="1" t="s">
        <v>43</v>
      </c>
      <c r="L1525" s="1" t="s">
        <v>44</v>
      </c>
      <c r="M1525" s="1" t="s">
        <v>80</v>
      </c>
      <c r="N1525" s="1">
        <v>1.0</v>
      </c>
      <c r="O1525" s="1" t="s">
        <v>412</v>
      </c>
      <c r="P1525" s="1">
        <v>0.0</v>
      </c>
      <c r="Q1525" s="1" t="s">
        <v>80</v>
      </c>
      <c r="R1525" s="1">
        <v>8.00515828E8</v>
      </c>
      <c r="S1525" s="1" t="s">
        <v>9810</v>
      </c>
      <c r="T1525" s="1" t="s">
        <v>9811</v>
      </c>
      <c r="U1525" s="1" t="s">
        <v>49</v>
      </c>
      <c r="V1525" s="1" t="s">
        <v>11198</v>
      </c>
      <c r="W1525" s="1" t="s">
        <v>11199</v>
      </c>
      <c r="X1525" s="1" t="s">
        <v>228</v>
      </c>
      <c r="Y1525" s="1" t="s">
        <v>53</v>
      </c>
      <c r="Z1525" s="1" t="s">
        <v>54</v>
      </c>
      <c r="AA1525" s="1" t="s">
        <v>9814</v>
      </c>
      <c r="AB1525" s="1" t="s">
        <v>11200</v>
      </c>
      <c r="AC1525" s="1" t="s">
        <v>694</v>
      </c>
      <c r="AE1525" s="1" t="s">
        <v>43</v>
      </c>
      <c r="AF1525" s="1" t="s">
        <v>72</v>
      </c>
      <c r="AG1525" s="1" t="s">
        <v>42</v>
      </c>
      <c r="AH1525" s="1" t="s">
        <v>11194</v>
      </c>
      <c r="AI1525" s="1" t="s">
        <v>80</v>
      </c>
    </row>
    <row r="1526" ht="14.25" customHeight="1">
      <c r="A1526" s="1" t="s">
        <v>35</v>
      </c>
      <c r="B1526" s="1" t="s">
        <v>74</v>
      </c>
      <c r="C1526" s="1" t="s">
        <v>11201</v>
      </c>
      <c r="D1526" s="1" t="s">
        <v>11202</v>
      </c>
      <c r="E1526" s="1" t="s">
        <v>39</v>
      </c>
      <c r="F1526" s="1" t="s">
        <v>43</v>
      </c>
      <c r="G1526" s="1">
        <v>11039.0</v>
      </c>
      <c r="H1526" s="1" t="s">
        <v>11203</v>
      </c>
      <c r="I1526" s="1" t="s">
        <v>6396</v>
      </c>
      <c r="J1526" s="1" t="s">
        <v>49</v>
      </c>
      <c r="K1526" s="1" t="s">
        <v>11204</v>
      </c>
      <c r="L1526" s="1" t="s">
        <v>44</v>
      </c>
      <c r="M1526" s="1" t="s">
        <v>80</v>
      </c>
      <c r="N1526" s="1">
        <v>2.0</v>
      </c>
      <c r="O1526" s="1" t="s">
        <v>46</v>
      </c>
      <c r="P1526" s="1">
        <v>1.0</v>
      </c>
      <c r="Q1526" s="1" t="s">
        <v>45</v>
      </c>
      <c r="R1526" s="1">
        <v>6500.0</v>
      </c>
      <c r="S1526" s="1" t="s">
        <v>2514</v>
      </c>
      <c r="T1526" s="1" t="s">
        <v>2515</v>
      </c>
      <c r="U1526" s="1" t="s">
        <v>49</v>
      </c>
      <c r="V1526" s="1" t="s">
        <v>11205</v>
      </c>
      <c r="W1526" s="1" t="s">
        <v>11201</v>
      </c>
      <c r="X1526" s="1" t="s">
        <v>238</v>
      </c>
      <c r="Y1526" s="1" t="s">
        <v>53</v>
      </c>
      <c r="Z1526" s="1" t="s">
        <v>54</v>
      </c>
      <c r="AA1526" s="1" t="s">
        <v>239</v>
      </c>
      <c r="AB1526" s="1" t="s">
        <v>11206</v>
      </c>
      <c r="AC1526" s="1" t="s">
        <v>3411</v>
      </c>
      <c r="AE1526" s="1" t="s">
        <v>43</v>
      </c>
      <c r="AF1526" s="1" t="s">
        <v>72</v>
      </c>
      <c r="AG1526" s="1" t="s">
        <v>42</v>
      </c>
      <c r="AH1526" s="1" t="s">
        <v>11201</v>
      </c>
      <c r="AI1526" s="1" t="s">
        <v>80</v>
      </c>
    </row>
    <row r="1527" ht="14.25" customHeight="1">
      <c r="A1527" s="1" t="s">
        <v>35</v>
      </c>
      <c r="B1527" s="1" t="s">
        <v>36</v>
      </c>
      <c r="C1527" s="1" t="s">
        <v>11207</v>
      </c>
      <c r="D1527" s="1" t="s">
        <v>11208</v>
      </c>
      <c r="E1527" s="1" t="s">
        <v>39</v>
      </c>
      <c r="F1527" s="1" t="s">
        <v>11209</v>
      </c>
      <c r="G1527" s="1">
        <v>11040.0</v>
      </c>
      <c r="H1527" s="1" t="s">
        <v>11210</v>
      </c>
      <c r="I1527" s="1" t="s">
        <v>42</v>
      </c>
      <c r="J1527" s="1" t="s">
        <v>43</v>
      </c>
      <c r="L1527" s="1" t="s">
        <v>44</v>
      </c>
      <c r="M1527" s="1" t="s">
        <v>80</v>
      </c>
      <c r="N1527" s="1">
        <v>1.0</v>
      </c>
      <c r="O1527" s="1" t="s">
        <v>174</v>
      </c>
      <c r="P1527" s="1">
        <v>0.0</v>
      </c>
      <c r="Q1527" s="1" t="s">
        <v>80</v>
      </c>
      <c r="R1527" s="1">
        <v>8688.0</v>
      </c>
      <c r="S1527" s="1" t="s">
        <v>4502</v>
      </c>
      <c r="T1527" s="1" t="s">
        <v>4503</v>
      </c>
      <c r="U1527" s="1" t="s">
        <v>49</v>
      </c>
      <c r="V1527" s="1" t="s">
        <v>11211</v>
      </c>
      <c r="W1527" s="1" t="s">
        <v>11212</v>
      </c>
      <c r="X1527" s="1" t="s">
        <v>52</v>
      </c>
      <c r="Y1527" s="1" t="s">
        <v>53</v>
      </c>
      <c r="Z1527" s="1" t="s">
        <v>54</v>
      </c>
      <c r="AA1527" s="1" t="s">
        <v>1039</v>
      </c>
      <c r="AB1527" s="1" t="s">
        <v>11209</v>
      </c>
      <c r="AC1527" s="1" t="s">
        <v>4374</v>
      </c>
      <c r="AE1527" s="1" t="s">
        <v>43</v>
      </c>
      <c r="AF1527" s="1" t="s">
        <v>58</v>
      </c>
      <c r="AG1527" s="1" t="s">
        <v>42</v>
      </c>
      <c r="AH1527" s="1" t="s">
        <v>11213</v>
      </c>
      <c r="AI1527" s="1" t="s">
        <v>80</v>
      </c>
    </row>
    <row r="1528" ht="14.25" customHeight="1">
      <c r="A1528" s="1" t="s">
        <v>35</v>
      </c>
      <c r="B1528" s="1" t="s">
        <v>210</v>
      </c>
      <c r="C1528" s="1" t="s">
        <v>11214</v>
      </c>
      <c r="D1528" s="1" t="s">
        <v>11215</v>
      </c>
      <c r="E1528" s="1" t="s">
        <v>39</v>
      </c>
      <c r="F1528" s="1" t="s">
        <v>11216</v>
      </c>
      <c r="G1528" s="1">
        <v>11041.0</v>
      </c>
      <c r="H1528" s="1" t="s">
        <v>11217</v>
      </c>
      <c r="I1528" s="1" t="s">
        <v>11218</v>
      </c>
      <c r="J1528" s="1" t="s">
        <v>49</v>
      </c>
      <c r="K1528" s="1" t="s">
        <v>11219</v>
      </c>
      <c r="L1528" s="1" t="s">
        <v>44</v>
      </c>
      <c r="M1528" s="1" t="s">
        <v>80</v>
      </c>
      <c r="N1528" s="1">
        <v>3.0</v>
      </c>
      <c r="O1528" s="1" t="s">
        <v>383</v>
      </c>
      <c r="P1528" s="1">
        <v>1.0</v>
      </c>
      <c r="Q1528" s="1" t="s">
        <v>80</v>
      </c>
      <c r="R1528" s="1">
        <v>8134.0</v>
      </c>
      <c r="S1528" s="1" t="s">
        <v>11220</v>
      </c>
      <c r="T1528" s="1" t="s">
        <v>11221</v>
      </c>
      <c r="U1528" s="1" t="s">
        <v>49</v>
      </c>
      <c r="V1528" s="1" t="s">
        <v>11222</v>
      </c>
      <c r="W1528" s="1" t="s">
        <v>11214</v>
      </c>
      <c r="X1528" s="1" t="s">
        <v>312</v>
      </c>
      <c r="Y1528" s="1" t="s">
        <v>53</v>
      </c>
      <c r="Z1528" s="1" t="s">
        <v>54</v>
      </c>
      <c r="AA1528" s="1" t="s">
        <v>3161</v>
      </c>
      <c r="AB1528" s="1" t="s">
        <v>11223</v>
      </c>
      <c r="AC1528" s="1" t="s">
        <v>3566</v>
      </c>
      <c r="AE1528" s="1" t="s">
        <v>43</v>
      </c>
      <c r="AF1528" s="1" t="s">
        <v>72</v>
      </c>
      <c r="AG1528" s="1" t="s">
        <v>42</v>
      </c>
      <c r="AH1528" s="1" t="s">
        <v>11224</v>
      </c>
      <c r="AI1528" s="1" t="s">
        <v>80</v>
      </c>
    </row>
    <row r="1529" ht="14.25" customHeight="1">
      <c r="A1529" s="1" t="s">
        <v>35</v>
      </c>
      <c r="B1529" s="1" t="s">
        <v>684</v>
      </c>
      <c r="C1529" s="1" t="s">
        <v>11225</v>
      </c>
      <c r="D1529" s="1" t="s">
        <v>11226</v>
      </c>
      <c r="E1529" s="1" t="s">
        <v>39</v>
      </c>
      <c r="F1529" s="1" t="s">
        <v>11227</v>
      </c>
      <c r="G1529" s="1">
        <v>11042.0</v>
      </c>
      <c r="H1529" s="1" t="s">
        <v>11228</v>
      </c>
      <c r="I1529" s="1" t="s">
        <v>42</v>
      </c>
      <c r="J1529" s="1" t="s">
        <v>43</v>
      </c>
      <c r="L1529" s="1" t="s">
        <v>44</v>
      </c>
      <c r="M1529" s="1" t="s">
        <v>883</v>
      </c>
      <c r="N1529" s="1">
        <v>1.0</v>
      </c>
      <c r="O1529" s="1" t="s">
        <v>869</v>
      </c>
      <c r="P1529" s="1">
        <v>0.0</v>
      </c>
      <c r="Q1529" s="1" t="s">
        <v>885</v>
      </c>
      <c r="R1529" s="1">
        <v>8888.0</v>
      </c>
      <c r="S1529" s="1" t="s">
        <v>11229</v>
      </c>
      <c r="T1529" s="1" t="s">
        <v>733</v>
      </c>
      <c r="U1529" s="1" t="s">
        <v>49</v>
      </c>
      <c r="V1529" s="1" t="s">
        <v>11230</v>
      </c>
      <c r="W1529" s="1" t="s">
        <v>11231</v>
      </c>
      <c r="X1529" s="1" t="s">
        <v>549</v>
      </c>
      <c r="Y1529" s="1" t="s">
        <v>69</v>
      </c>
      <c r="Z1529" s="1" t="s">
        <v>54</v>
      </c>
      <c r="AA1529" s="1" t="s">
        <v>692</v>
      </c>
      <c r="AB1529" s="1" t="s">
        <v>11227</v>
      </c>
      <c r="AC1529" s="1" t="s">
        <v>3762</v>
      </c>
      <c r="AE1529" s="1" t="s">
        <v>43</v>
      </c>
      <c r="AF1529" s="1" t="s">
        <v>58</v>
      </c>
      <c r="AG1529" s="1" t="s">
        <v>42</v>
      </c>
      <c r="AH1529" s="1" t="s">
        <v>11225</v>
      </c>
      <c r="AI1529" s="1" t="s">
        <v>883</v>
      </c>
    </row>
    <row r="1530" ht="14.25" customHeight="1">
      <c r="A1530" s="1" t="s">
        <v>35</v>
      </c>
      <c r="B1530" s="1" t="s">
        <v>74</v>
      </c>
      <c r="C1530" s="1" t="s">
        <v>11232</v>
      </c>
      <c r="D1530" s="1" t="s">
        <v>11233</v>
      </c>
      <c r="E1530" s="1" t="s">
        <v>39</v>
      </c>
      <c r="F1530" s="1" t="s">
        <v>11234</v>
      </c>
      <c r="G1530" s="1">
        <v>11043.0</v>
      </c>
      <c r="H1530" s="1" t="s">
        <v>11235</v>
      </c>
      <c r="I1530" s="1" t="s">
        <v>42</v>
      </c>
      <c r="J1530" s="1" t="s">
        <v>43</v>
      </c>
      <c r="L1530" s="1" t="s">
        <v>44</v>
      </c>
      <c r="M1530" s="1" t="s">
        <v>80</v>
      </c>
      <c r="N1530" s="1">
        <v>1.0</v>
      </c>
      <c r="O1530" s="1" t="s">
        <v>46</v>
      </c>
      <c r="P1530" s="1">
        <v>0.0</v>
      </c>
      <c r="Q1530" s="1" t="s">
        <v>80</v>
      </c>
      <c r="R1530" s="1">
        <v>9.80102786E8</v>
      </c>
      <c r="S1530" s="1" t="s">
        <v>928</v>
      </c>
      <c r="T1530" s="1" t="s">
        <v>929</v>
      </c>
      <c r="U1530" s="1" t="s">
        <v>49</v>
      </c>
      <c r="V1530" s="1" t="s">
        <v>11236</v>
      </c>
      <c r="W1530" s="1" t="s">
        <v>11232</v>
      </c>
      <c r="X1530" s="1" t="s">
        <v>751</v>
      </c>
      <c r="Y1530" s="1" t="s">
        <v>69</v>
      </c>
      <c r="Z1530" s="1" t="s">
        <v>54</v>
      </c>
      <c r="AA1530" s="1" t="s">
        <v>3380</v>
      </c>
      <c r="AB1530" s="1" t="s">
        <v>6904</v>
      </c>
      <c r="AC1530" s="1" t="s">
        <v>3958</v>
      </c>
      <c r="AE1530" s="1" t="s">
        <v>43</v>
      </c>
      <c r="AF1530" s="1" t="s">
        <v>72</v>
      </c>
      <c r="AG1530" s="1" t="s">
        <v>42</v>
      </c>
      <c r="AH1530" s="1" t="s">
        <v>11232</v>
      </c>
      <c r="AI1530" s="1" t="s">
        <v>80</v>
      </c>
    </row>
    <row r="1531" ht="14.25" customHeight="1">
      <c r="A1531" s="1" t="s">
        <v>35</v>
      </c>
      <c r="B1531" s="1" t="s">
        <v>74</v>
      </c>
      <c r="C1531" s="1" t="s">
        <v>11237</v>
      </c>
      <c r="D1531" s="1" t="s">
        <v>11238</v>
      </c>
      <c r="E1531" s="1" t="s">
        <v>39</v>
      </c>
      <c r="F1531" s="1" t="s">
        <v>11239</v>
      </c>
      <c r="G1531" s="1">
        <v>11044.0</v>
      </c>
      <c r="H1531" s="1" t="s">
        <v>11240</v>
      </c>
      <c r="I1531" s="1" t="s">
        <v>42</v>
      </c>
      <c r="J1531" s="1" t="s">
        <v>43</v>
      </c>
      <c r="L1531" s="1" t="s">
        <v>44</v>
      </c>
      <c r="M1531" s="1" t="s">
        <v>45</v>
      </c>
      <c r="N1531" s="1">
        <v>1.0</v>
      </c>
      <c r="O1531" s="1" t="s">
        <v>477</v>
      </c>
      <c r="P1531" s="1">
        <v>0.0</v>
      </c>
      <c r="Q1531" s="1" t="s">
        <v>45</v>
      </c>
      <c r="R1531" s="1">
        <v>6363.0</v>
      </c>
      <c r="S1531" s="1" t="s">
        <v>5202</v>
      </c>
      <c r="T1531" s="1" t="s">
        <v>5203</v>
      </c>
      <c r="U1531" s="1" t="s">
        <v>49</v>
      </c>
      <c r="V1531" s="1" t="s">
        <v>11241</v>
      </c>
      <c r="W1531" s="1" t="s">
        <v>11237</v>
      </c>
      <c r="X1531" s="1" t="s">
        <v>238</v>
      </c>
      <c r="Y1531" s="1" t="s">
        <v>53</v>
      </c>
      <c r="Z1531" s="1" t="s">
        <v>54</v>
      </c>
      <c r="AA1531" s="1" t="s">
        <v>239</v>
      </c>
      <c r="AB1531" s="1" t="s">
        <v>4933</v>
      </c>
      <c r="AC1531" s="1" t="s">
        <v>3646</v>
      </c>
      <c r="AE1531" s="1" t="s">
        <v>43</v>
      </c>
      <c r="AF1531" s="1" t="s">
        <v>58</v>
      </c>
      <c r="AG1531" s="1" t="s">
        <v>42</v>
      </c>
      <c r="AH1531" s="1" t="s">
        <v>11237</v>
      </c>
      <c r="AI1531" s="1" t="s">
        <v>45</v>
      </c>
    </row>
    <row r="1532" ht="14.25" customHeight="1">
      <c r="A1532" s="1" t="s">
        <v>35</v>
      </c>
      <c r="B1532" s="1" t="s">
        <v>74</v>
      </c>
      <c r="D1532" s="1" t="s">
        <v>11242</v>
      </c>
      <c r="E1532" s="1" t="s">
        <v>39</v>
      </c>
      <c r="F1532" s="1" t="s">
        <v>43</v>
      </c>
      <c r="G1532" s="1">
        <v>11045.0</v>
      </c>
      <c r="H1532" s="1" t="s">
        <v>11243</v>
      </c>
      <c r="I1532" s="1" t="s">
        <v>42</v>
      </c>
      <c r="J1532" s="1" t="s">
        <v>43</v>
      </c>
      <c r="L1532" s="1" t="s">
        <v>44</v>
      </c>
      <c r="M1532" s="1" t="s">
        <v>80</v>
      </c>
      <c r="N1532" s="1">
        <v>1.0</v>
      </c>
      <c r="O1532" s="1" t="s">
        <v>869</v>
      </c>
      <c r="P1532" s="1">
        <v>0.0</v>
      </c>
      <c r="Q1532" s="1" t="s">
        <v>45</v>
      </c>
      <c r="R1532" s="1">
        <v>8188.0</v>
      </c>
      <c r="S1532" s="1" t="s">
        <v>11244</v>
      </c>
      <c r="T1532" s="1" t="s">
        <v>11245</v>
      </c>
      <c r="U1532" s="1" t="s">
        <v>43</v>
      </c>
      <c r="X1532" s="1" t="s">
        <v>3920</v>
      </c>
      <c r="Y1532" s="1" t="s">
        <v>53</v>
      </c>
      <c r="Z1532" s="1" t="s">
        <v>617</v>
      </c>
      <c r="AA1532" s="1" t="s">
        <v>5773</v>
      </c>
      <c r="AB1532" s="1" t="s">
        <v>11246</v>
      </c>
      <c r="AC1532" s="1" t="s">
        <v>3625</v>
      </c>
      <c r="AE1532" s="1" t="s">
        <v>43</v>
      </c>
      <c r="AF1532" s="1" t="s">
        <v>72</v>
      </c>
      <c r="AG1532" s="1" t="s">
        <v>42</v>
      </c>
      <c r="AH1532" s="1" t="s">
        <v>11247</v>
      </c>
      <c r="AI1532" s="1" t="s">
        <v>80</v>
      </c>
    </row>
    <row r="1533" ht="14.25" customHeight="1">
      <c r="A1533" s="1" t="s">
        <v>35</v>
      </c>
      <c r="B1533" s="1" t="s">
        <v>36</v>
      </c>
      <c r="C1533" s="1" t="s">
        <v>11248</v>
      </c>
      <c r="D1533" s="1" t="s">
        <v>11249</v>
      </c>
      <c r="E1533" s="1" t="s">
        <v>39</v>
      </c>
      <c r="F1533" s="1" t="s">
        <v>11250</v>
      </c>
      <c r="G1533" s="1">
        <v>11046.0</v>
      </c>
      <c r="H1533" s="1" t="s">
        <v>11251</v>
      </c>
      <c r="I1533" s="1" t="s">
        <v>42</v>
      </c>
      <c r="J1533" s="1" t="s">
        <v>43</v>
      </c>
      <c r="L1533" s="1" t="s">
        <v>44</v>
      </c>
      <c r="M1533" s="1" t="s">
        <v>80</v>
      </c>
      <c r="N1533" s="1">
        <v>1.0</v>
      </c>
      <c r="O1533" s="1" t="s">
        <v>174</v>
      </c>
      <c r="P1533" s="1">
        <v>0.0</v>
      </c>
      <c r="Q1533" s="1" t="s">
        <v>45</v>
      </c>
      <c r="R1533" s="1">
        <v>8755.0</v>
      </c>
      <c r="S1533" s="1" t="s">
        <v>139</v>
      </c>
      <c r="T1533" s="1" t="s">
        <v>140</v>
      </c>
      <c r="U1533" s="1" t="s">
        <v>49</v>
      </c>
      <c r="V1533" s="1" t="s">
        <v>11252</v>
      </c>
      <c r="W1533" s="1" t="s">
        <v>11253</v>
      </c>
      <c r="X1533" s="1" t="s">
        <v>85</v>
      </c>
      <c r="Y1533" s="1" t="s">
        <v>53</v>
      </c>
      <c r="Z1533" s="1" t="s">
        <v>54</v>
      </c>
      <c r="AA1533" s="1" t="s">
        <v>1942</v>
      </c>
      <c r="AB1533" s="1" t="s">
        <v>11254</v>
      </c>
      <c r="AC1533" s="1" t="s">
        <v>842</v>
      </c>
      <c r="AE1533" s="1" t="s">
        <v>43</v>
      </c>
      <c r="AF1533" s="1" t="s">
        <v>72</v>
      </c>
      <c r="AG1533" s="1" t="s">
        <v>42</v>
      </c>
      <c r="AH1533" s="1" t="s">
        <v>11248</v>
      </c>
      <c r="AI1533" s="1" t="s">
        <v>80</v>
      </c>
    </row>
    <row r="1534" ht="14.25" customHeight="1">
      <c r="A1534" s="1" t="s">
        <v>35</v>
      </c>
      <c r="B1534" s="1" t="s">
        <v>704</v>
      </c>
      <c r="C1534" s="1" t="s">
        <v>11255</v>
      </c>
      <c r="D1534" s="1" t="s">
        <v>11256</v>
      </c>
      <c r="E1534" s="1" t="s">
        <v>39</v>
      </c>
      <c r="F1534" s="1" t="s">
        <v>11257</v>
      </c>
      <c r="G1534" s="1">
        <v>11047.0</v>
      </c>
      <c r="H1534" s="1" t="s">
        <v>11258</v>
      </c>
      <c r="I1534" s="1" t="s">
        <v>11259</v>
      </c>
      <c r="J1534" s="1" t="s">
        <v>49</v>
      </c>
      <c r="K1534" s="1" t="s">
        <v>11260</v>
      </c>
      <c r="L1534" s="1" t="s">
        <v>44</v>
      </c>
      <c r="M1534" s="1" t="s">
        <v>80</v>
      </c>
      <c r="N1534" s="1">
        <v>2.0</v>
      </c>
      <c r="O1534" s="1" t="s">
        <v>709</v>
      </c>
      <c r="P1534" s="1">
        <v>1.0</v>
      </c>
      <c r="Q1534" s="1" t="s">
        <v>80</v>
      </c>
      <c r="R1534" s="1">
        <v>8149.0</v>
      </c>
      <c r="S1534" s="1" t="s">
        <v>1617</v>
      </c>
      <c r="T1534" s="1" t="s">
        <v>1618</v>
      </c>
      <c r="U1534" s="1" t="s">
        <v>49</v>
      </c>
      <c r="V1534" s="1" t="s">
        <v>11261</v>
      </c>
      <c r="W1534" s="1" t="s">
        <v>11262</v>
      </c>
      <c r="X1534" s="1" t="s">
        <v>85</v>
      </c>
      <c r="Y1534" s="1" t="s">
        <v>53</v>
      </c>
      <c r="Z1534" s="1" t="s">
        <v>54</v>
      </c>
      <c r="AA1534" s="1" t="s">
        <v>997</v>
      </c>
      <c r="AB1534" s="1" t="s">
        <v>11263</v>
      </c>
      <c r="AC1534" s="1" t="s">
        <v>4272</v>
      </c>
      <c r="AE1534" s="1" t="s">
        <v>43</v>
      </c>
      <c r="AF1534" s="1" t="s">
        <v>72</v>
      </c>
      <c r="AG1534" s="1" t="s">
        <v>42</v>
      </c>
      <c r="AH1534" s="1" t="s">
        <v>11264</v>
      </c>
      <c r="AI1534" s="1" t="s">
        <v>80</v>
      </c>
    </row>
    <row r="1535" ht="14.25" customHeight="1">
      <c r="A1535" s="1" t="s">
        <v>35</v>
      </c>
      <c r="B1535" s="1" t="s">
        <v>684</v>
      </c>
      <c r="C1535" s="1" t="s">
        <v>11265</v>
      </c>
      <c r="D1535" s="1" t="s">
        <v>11266</v>
      </c>
      <c r="E1535" s="1" t="s">
        <v>39</v>
      </c>
      <c r="F1535" s="1" t="s">
        <v>11267</v>
      </c>
      <c r="G1535" s="1">
        <v>11048.0</v>
      </c>
      <c r="H1535" s="1" t="s">
        <v>11268</v>
      </c>
      <c r="I1535" s="1" t="s">
        <v>42</v>
      </c>
      <c r="J1535" s="1" t="s">
        <v>43</v>
      </c>
      <c r="L1535" s="1" t="s">
        <v>44</v>
      </c>
      <c r="M1535" s="1" t="s">
        <v>80</v>
      </c>
      <c r="N1535" s="1">
        <v>1.0</v>
      </c>
      <c r="O1535" s="1" t="s">
        <v>46</v>
      </c>
      <c r="P1535" s="1">
        <v>0.0</v>
      </c>
      <c r="Q1535" s="1" t="s">
        <v>80</v>
      </c>
      <c r="R1535" s="1">
        <v>6570.0</v>
      </c>
      <c r="S1535" s="1" t="s">
        <v>7813</v>
      </c>
      <c r="T1535" s="1" t="s">
        <v>7814</v>
      </c>
      <c r="U1535" s="1" t="s">
        <v>49</v>
      </c>
      <c r="V1535" s="1" t="s">
        <v>11269</v>
      </c>
      <c r="W1535" s="1" t="s">
        <v>11270</v>
      </c>
      <c r="X1535" s="1" t="s">
        <v>52</v>
      </c>
      <c r="Y1535" s="1" t="s">
        <v>53</v>
      </c>
      <c r="Z1535" s="1" t="s">
        <v>54</v>
      </c>
      <c r="AA1535" s="1" t="s">
        <v>692</v>
      </c>
      <c r="AB1535" s="1" t="s">
        <v>11271</v>
      </c>
      <c r="AC1535" s="1" t="s">
        <v>7818</v>
      </c>
      <c r="AE1535" s="1" t="s">
        <v>43</v>
      </c>
      <c r="AF1535" s="1" t="s">
        <v>58</v>
      </c>
      <c r="AG1535" s="1" t="s">
        <v>42</v>
      </c>
      <c r="AH1535" s="1" t="s">
        <v>11265</v>
      </c>
      <c r="AI1535" s="1" t="s">
        <v>80</v>
      </c>
    </row>
    <row r="1536" ht="14.25" customHeight="1">
      <c r="A1536" s="1" t="s">
        <v>35</v>
      </c>
      <c r="B1536" s="1" t="s">
        <v>74</v>
      </c>
      <c r="C1536" s="1" t="s">
        <v>11272</v>
      </c>
      <c r="D1536" s="1" t="s">
        <v>11273</v>
      </c>
      <c r="E1536" s="1" t="s">
        <v>39</v>
      </c>
      <c r="F1536" s="1" t="s">
        <v>11274</v>
      </c>
      <c r="G1536" s="1">
        <v>11049.0</v>
      </c>
      <c r="H1536" s="1" t="s">
        <v>11275</v>
      </c>
      <c r="I1536" s="1" t="s">
        <v>42</v>
      </c>
      <c r="J1536" s="1" t="s">
        <v>43</v>
      </c>
      <c r="L1536" s="1" t="s">
        <v>44</v>
      </c>
      <c r="M1536" s="1" t="s">
        <v>80</v>
      </c>
      <c r="N1536" s="1">
        <v>1.0</v>
      </c>
      <c r="O1536" s="1" t="s">
        <v>383</v>
      </c>
      <c r="P1536" s="1">
        <v>0.0</v>
      </c>
      <c r="Q1536" s="1" t="s">
        <v>80</v>
      </c>
      <c r="R1536" s="1">
        <v>6452.0</v>
      </c>
      <c r="S1536" s="1" t="s">
        <v>1636</v>
      </c>
      <c r="T1536" s="1" t="s">
        <v>1637</v>
      </c>
      <c r="U1536" s="1" t="s">
        <v>49</v>
      </c>
      <c r="V1536" s="1" t="s">
        <v>11276</v>
      </c>
      <c r="W1536" s="1" t="s">
        <v>11272</v>
      </c>
      <c r="X1536" s="1" t="s">
        <v>751</v>
      </c>
      <c r="Y1536" s="1" t="s">
        <v>53</v>
      </c>
      <c r="Z1536" s="1" t="s">
        <v>54</v>
      </c>
      <c r="AA1536" s="1" t="s">
        <v>3380</v>
      </c>
      <c r="AB1536" s="1" t="s">
        <v>11277</v>
      </c>
      <c r="AC1536" s="1" t="s">
        <v>4131</v>
      </c>
      <c r="AE1536" s="1" t="s">
        <v>43</v>
      </c>
      <c r="AF1536" s="1" t="s">
        <v>72</v>
      </c>
      <c r="AG1536" s="1" t="s">
        <v>42</v>
      </c>
      <c r="AH1536" s="1" t="s">
        <v>11272</v>
      </c>
      <c r="AI1536" s="1" t="s">
        <v>80</v>
      </c>
    </row>
    <row r="1537" ht="14.25" customHeight="1">
      <c r="A1537" s="1" t="s">
        <v>35</v>
      </c>
      <c r="B1537" s="1" t="s">
        <v>704</v>
      </c>
      <c r="C1537" s="1" t="s">
        <v>11278</v>
      </c>
      <c r="D1537" s="1" t="s">
        <v>11279</v>
      </c>
      <c r="E1537" s="1" t="s">
        <v>39</v>
      </c>
      <c r="F1537" s="1" t="s">
        <v>11280</v>
      </c>
      <c r="G1537" s="1">
        <v>11050.0</v>
      </c>
      <c r="H1537" s="1" t="s">
        <v>11281</v>
      </c>
      <c r="I1537" s="1" t="s">
        <v>11282</v>
      </c>
      <c r="J1537" s="1" t="s">
        <v>49</v>
      </c>
      <c r="K1537" s="1" t="s">
        <v>11283</v>
      </c>
      <c r="L1537" s="1" t="s">
        <v>44</v>
      </c>
      <c r="M1537" s="1" t="s">
        <v>80</v>
      </c>
      <c r="N1537" s="1">
        <v>2.0</v>
      </c>
      <c r="O1537" s="1" t="s">
        <v>709</v>
      </c>
      <c r="P1537" s="1">
        <v>1.0</v>
      </c>
      <c r="Q1537" s="1" t="s">
        <v>80</v>
      </c>
      <c r="R1537" s="1">
        <v>6.46653551E8</v>
      </c>
      <c r="S1537" s="1" t="s">
        <v>5331</v>
      </c>
      <c r="T1537" s="1" t="s">
        <v>5332</v>
      </c>
      <c r="U1537" s="1" t="s">
        <v>49</v>
      </c>
      <c r="V1537" s="1" t="s">
        <v>11284</v>
      </c>
      <c r="W1537" s="1" t="s">
        <v>11285</v>
      </c>
      <c r="X1537" s="1" t="s">
        <v>52</v>
      </c>
      <c r="Y1537" s="1" t="s">
        <v>53</v>
      </c>
      <c r="Z1537" s="1" t="s">
        <v>54</v>
      </c>
      <c r="AA1537" s="1" t="s">
        <v>997</v>
      </c>
      <c r="AB1537" s="1" t="s">
        <v>11286</v>
      </c>
      <c r="AC1537" s="1" t="s">
        <v>3199</v>
      </c>
      <c r="AE1537" s="1" t="s">
        <v>43</v>
      </c>
      <c r="AF1537" s="1" t="s">
        <v>72</v>
      </c>
      <c r="AG1537" s="1" t="s">
        <v>42</v>
      </c>
      <c r="AH1537" s="1" t="s">
        <v>11278</v>
      </c>
      <c r="AI1537" s="1" t="s">
        <v>80</v>
      </c>
    </row>
    <row r="1538" ht="14.25" customHeight="1">
      <c r="A1538" s="1" t="s">
        <v>35</v>
      </c>
      <c r="B1538" s="1" t="s">
        <v>210</v>
      </c>
      <c r="C1538" s="1" t="s">
        <v>11287</v>
      </c>
      <c r="D1538" s="1" t="s">
        <v>11288</v>
      </c>
      <c r="E1538" s="1" t="s">
        <v>39</v>
      </c>
      <c r="F1538" s="1" t="s">
        <v>9774</v>
      </c>
      <c r="G1538" s="1">
        <v>11051.0</v>
      </c>
      <c r="H1538" s="1" t="s">
        <v>11289</v>
      </c>
      <c r="I1538" s="1" t="s">
        <v>42</v>
      </c>
      <c r="J1538" s="1" t="s">
        <v>43</v>
      </c>
      <c r="L1538" s="1" t="s">
        <v>44</v>
      </c>
      <c r="M1538" s="1" t="s">
        <v>80</v>
      </c>
      <c r="N1538" s="1">
        <v>1.0</v>
      </c>
      <c r="O1538" s="1" t="s">
        <v>412</v>
      </c>
      <c r="P1538" s="1">
        <v>0.0</v>
      </c>
      <c r="Q1538" s="1" t="s">
        <v>80</v>
      </c>
      <c r="R1538" s="1">
        <v>6849.0</v>
      </c>
      <c r="S1538" s="1" t="s">
        <v>9776</v>
      </c>
      <c r="T1538" s="1" t="s">
        <v>9777</v>
      </c>
      <c r="U1538" s="1" t="s">
        <v>49</v>
      </c>
      <c r="V1538" s="1" t="s">
        <v>11290</v>
      </c>
      <c r="W1538" s="1" t="s">
        <v>11287</v>
      </c>
      <c r="X1538" s="1" t="s">
        <v>95</v>
      </c>
      <c r="Y1538" s="1" t="s">
        <v>53</v>
      </c>
      <c r="Z1538" s="1" t="s">
        <v>54</v>
      </c>
      <c r="AA1538" s="1" t="s">
        <v>313</v>
      </c>
      <c r="AB1538" s="1" t="s">
        <v>11291</v>
      </c>
      <c r="AC1538" s="1" t="s">
        <v>4374</v>
      </c>
      <c r="AE1538" s="1" t="s">
        <v>43</v>
      </c>
      <c r="AF1538" s="1" t="s">
        <v>72</v>
      </c>
      <c r="AG1538" s="1" t="s">
        <v>42</v>
      </c>
      <c r="AH1538" s="1" t="s">
        <v>11292</v>
      </c>
      <c r="AI1538" s="1" t="s">
        <v>45</v>
      </c>
    </row>
    <row r="1539" ht="14.25" customHeight="1">
      <c r="A1539" s="1" t="s">
        <v>35</v>
      </c>
      <c r="B1539" s="1" t="s">
        <v>74</v>
      </c>
      <c r="C1539" s="1" t="s">
        <v>11293</v>
      </c>
      <c r="D1539" s="1" t="s">
        <v>11294</v>
      </c>
      <c r="E1539" s="1" t="s">
        <v>39</v>
      </c>
      <c r="F1539" s="1" t="s">
        <v>43</v>
      </c>
      <c r="G1539" s="1">
        <v>11052.0</v>
      </c>
      <c r="H1539" s="1" t="s">
        <v>11295</v>
      </c>
      <c r="I1539" s="1" t="s">
        <v>11296</v>
      </c>
      <c r="J1539" s="1" t="s">
        <v>49</v>
      </c>
      <c r="K1539" s="1" t="s">
        <v>11297</v>
      </c>
      <c r="L1539" s="1" t="s">
        <v>44</v>
      </c>
      <c r="M1539" s="1" t="s">
        <v>80</v>
      </c>
      <c r="N1539" s="1">
        <v>1.0</v>
      </c>
      <c r="O1539" s="1" t="s">
        <v>477</v>
      </c>
      <c r="P1539" s="1">
        <v>1.0</v>
      </c>
      <c r="Q1539" s="1" t="s">
        <v>45</v>
      </c>
      <c r="R1539" s="1">
        <v>8689.0</v>
      </c>
      <c r="S1539" s="1" t="s">
        <v>10250</v>
      </c>
      <c r="T1539" s="1" t="s">
        <v>10251</v>
      </c>
      <c r="U1539" s="1" t="s">
        <v>49</v>
      </c>
      <c r="V1539" s="1" t="s">
        <v>11298</v>
      </c>
      <c r="W1539" s="1" t="s">
        <v>11293</v>
      </c>
      <c r="X1539" s="1" t="s">
        <v>344</v>
      </c>
      <c r="Y1539" s="1" t="s">
        <v>53</v>
      </c>
      <c r="Z1539" s="1" t="s">
        <v>54</v>
      </c>
      <c r="AA1539" s="1" t="s">
        <v>239</v>
      </c>
      <c r="AB1539" s="1" t="s">
        <v>11299</v>
      </c>
      <c r="AC1539" s="1" t="s">
        <v>7655</v>
      </c>
      <c r="AD1539" s="1" t="s">
        <v>242</v>
      </c>
      <c r="AE1539" s="1" t="s">
        <v>43</v>
      </c>
      <c r="AF1539" s="1" t="s">
        <v>72</v>
      </c>
      <c r="AG1539" s="1" t="s">
        <v>42</v>
      </c>
      <c r="AH1539" s="1" t="s">
        <v>11300</v>
      </c>
      <c r="AI1539" s="1" t="s">
        <v>80</v>
      </c>
    </row>
    <row r="1540" ht="14.25" customHeight="1">
      <c r="A1540" s="1" t="s">
        <v>35</v>
      </c>
      <c r="B1540" s="1" t="s">
        <v>74</v>
      </c>
      <c r="C1540" s="1" t="s">
        <v>11301</v>
      </c>
      <c r="D1540" s="1" t="s">
        <v>11302</v>
      </c>
      <c r="E1540" s="1" t="s">
        <v>39</v>
      </c>
      <c r="F1540" s="1" t="s">
        <v>11303</v>
      </c>
      <c r="G1540" s="1">
        <v>11053.0</v>
      </c>
      <c r="H1540" s="1" t="s">
        <v>11304</v>
      </c>
      <c r="I1540" s="1" t="s">
        <v>42</v>
      </c>
      <c r="J1540" s="1" t="s">
        <v>43</v>
      </c>
      <c r="L1540" s="1" t="s">
        <v>44</v>
      </c>
      <c r="M1540" s="1" t="s">
        <v>80</v>
      </c>
      <c r="N1540" s="1">
        <v>1.0</v>
      </c>
      <c r="O1540" s="1" t="s">
        <v>46</v>
      </c>
      <c r="P1540" s="1">
        <v>0.0</v>
      </c>
      <c r="Q1540" s="1" t="s">
        <v>80</v>
      </c>
      <c r="R1540" s="1">
        <v>6.46485963E8</v>
      </c>
      <c r="S1540" s="1" t="s">
        <v>11305</v>
      </c>
      <c r="T1540" s="1" t="s">
        <v>11306</v>
      </c>
      <c r="U1540" s="1" t="s">
        <v>49</v>
      </c>
      <c r="V1540" s="1" t="s">
        <v>11307</v>
      </c>
      <c r="W1540" s="1" t="s">
        <v>11301</v>
      </c>
      <c r="X1540" s="1" t="s">
        <v>751</v>
      </c>
      <c r="Y1540" s="1" t="s">
        <v>69</v>
      </c>
      <c r="Z1540" s="1" t="s">
        <v>54</v>
      </c>
      <c r="AA1540" s="1" t="s">
        <v>3380</v>
      </c>
      <c r="AB1540" s="1" t="s">
        <v>11308</v>
      </c>
      <c r="AC1540" s="1" t="s">
        <v>3985</v>
      </c>
      <c r="AE1540" s="1" t="s">
        <v>43</v>
      </c>
      <c r="AF1540" s="1" t="s">
        <v>58</v>
      </c>
      <c r="AG1540" s="1" t="s">
        <v>42</v>
      </c>
      <c r="AH1540" s="1" t="s">
        <v>11301</v>
      </c>
      <c r="AI1540" s="1" t="s">
        <v>80</v>
      </c>
    </row>
    <row r="1541" ht="14.25" customHeight="1">
      <c r="A1541" s="1" t="s">
        <v>35</v>
      </c>
      <c r="B1541" s="1" t="s">
        <v>704</v>
      </c>
      <c r="C1541" s="1" t="s">
        <v>11309</v>
      </c>
      <c r="D1541" s="1" t="s">
        <v>11310</v>
      </c>
      <c r="E1541" s="1" t="s">
        <v>39</v>
      </c>
      <c r="F1541" s="1" t="s">
        <v>11311</v>
      </c>
      <c r="G1541" s="1">
        <v>11054.0</v>
      </c>
      <c r="H1541" s="1" t="s">
        <v>11312</v>
      </c>
      <c r="I1541" s="1" t="s">
        <v>42</v>
      </c>
      <c r="J1541" s="1" t="s">
        <v>43</v>
      </c>
      <c r="L1541" s="1" t="s">
        <v>44</v>
      </c>
      <c r="M1541" s="1" t="s">
        <v>80</v>
      </c>
      <c r="N1541" s="1">
        <v>1.0</v>
      </c>
      <c r="O1541" s="1" t="s">
        <v>709</v>
      </c>
      <c r="P1541" s="1">
        <v>0.0</v>
      </c>
      <c r="Q1541" s="1" t="s">
        <v>45</v>
      </c>
      <c r="R1541" s="1">
        <v>6296.0</v>
      </c>
      <c r="S1541" s="1" t="s">
        <v>848</v>
      </c>
      <c r="T1541" s="1" t="s">
        <v>849</v>
      </c>
      <c r="U1541" s="1" t="s">
        <v>49</v>
      </c>
      <c r="V1541" s="1" t="s">
        <v>11313</v>
      </c>
      <c r="W1541" s="1" t="s">
        <v>11314</v>
      </c>
      <c r="X1541" s="1" t="s">
        <v>179</v>
      </c>
      <c r="Y1541" s="1" t="s">
        <v>53</v>
      </c>
      <c r="Z1541" s="1" t="s">
        <v>54</v>
      </c>
      <c r="AA1541" s="1" t="s">
        <v>997</v>
      </c>
      <c r="AB1541" s="1" t="s">
        <v>11315</v>
      </c>
      <c r="AC1541" s="1" t="s">
        <v>3985</v>
      </c>
      <c r="AE1541" s="1" t="s">
        <v>43</v>
      </c>
      <c r="AF1541" s="1" t="s">
        <v>72</v>
      </c>
      <c r="AG1541" s="1" t="s">
        <v>42</v>
      </c>
      <c r="AH1541" s="1" t="s">
        <v>11309</v>
      </c>
      <c r="AI1541" s="1" t="s">
        <v>45</v>
      </c>
    </row>
    <row r="1542" ht="14.25" customHeight="1">
      <c r="A1542" s="1" t="s">
        <v>35</v>
      </c>
      <c r="B1542" s="1" t="s">
        <v>74</v>
      </c>
      <c r="C1542" s="1" t="s">
        <v>11316</v>
      </c>
      <c r="D1542" s="1" t="s">
        <v>11317</v>
      </c>
      <c r="E1542" s="1" t="s">
        <v>39</v>
      </c>
      <c r="F1542" s="1" t="s">
        <v>11318</v>
      </c>
      <c r="G1542" s="1">
        <v>11055.0</v>
      </c>
      <c r="H1542" s="1" t="s">
        <v>11319</v>
      </c>
      <c r="I1542" s="1" t="s">
        <v>42</v>
      </c>
      <c r="J1542" s="1" t="s">
        <v>43</v>
      </c>
      <c r="L1542" s="1" t="s">
        <v>44</v>
      </c>
      <c r="M1542" s="1" t="s">
        <v>45</v>
      </c>
      <c r="N1542" s="1">
        <v>1.0</v>
      </c>
      <c r="O1542" s="1" t="s">
        <v>46</v>
      </c>
      <c r="P1542" s="1">
        <v>0.0</v>
      </c>
      <c r="Q1542" s="1" t="s">
        <v>45</v>
      </c>
      <c r="R1542" s="1">
        <v>6.4217552E8</v>
      </c>
      <c r="S1542" s="1" t="s">
        <v>778</v>
      </c>
      <c r="T1542" s="1" t="s">
        <v>779</v>
      </c>
      <c r="U1542" s="1" t="s">
        <v>49</v>
      </c>
      <c r="V1542" s="1" t="s">
        <v>11320</v>
      </c>
      <c r="W1542" s="1" t="s">
        <v>11316</v>
      </c>
      <c r="X1542" s="1" t="s">
        <v>781</v>
      </c>
      <c r="Y1542" s="1" t="s">
        <v>1525</v>
      </c>
      <c r="Z1542" s="1" t="s">
        <v>54</v>
      </c>
      <c r="AA1542" s="1" t="s">
        <v>782</v>
      </c>
      <c r="AB1542" s="1" t="s">
        <v>11321</v>
      </c>
      <c r="AC1542" s="1" t="s">
        <v>3225</v>
      </c>
      <c r="AE1542" s="1" t="s">
        <v>43</v>
      </c>
      <c r="AF1542" s="1" t="s">
        <v>72</v>
      </c>
      <c r="AG1542" s="1" t="s">
        <v>42</v>
      </c>
      <c r="AH1542" s="1" t="s">
        <v>11322</v>
      </c>
      <c r="AI1542" s="1" t="s">
        <v>45</v>
      </c>
    </row>
    <row r="1543" ht="14.25" customHeight="1">
      <c r="A1543" s="1" t="s">
        <v>35</v>
      </c>
      <c r="B1543" s="1" t="s">
        <v>74</v>
      </c>
      <c r="C1543" s="1" t="s">
        <v>11323</v>
      </c>
      <c r="D1543" s="1" t="s">
        <v>11324</v>
      </c>
      <c r="E1543" s="1" t="s">
        <v>39</v>
      </c>
      <c r="F1543" s="1" t="s">
        <v>11325</v>
      </c>
      <c r="G1543" s="1">
        <v>11056.0</v>
      </c>
      <c r="H1543" s="1" t="s">
        <v>11326</v>
      </c>
      <c r="I1543" s="1" t="s">
        <v>42</v>
      </c>
      <c r="J1543" s="1" t="s">
        <v>43</v>
      </c>
      <c r="L1543" s="1" t="s">
        <v>44</v>
      </c>
      <c r="M1543" s="1" t="s">
        <v>45</v>
      </c>
      <c r="N1543" s="1">
        <v>1.0</v>
      </c>
      <c r="O1543" s="1" t="s">
        <v>383</v>
      </c>
      <c r="P1543" s="1">
        <v>0.0</v>
      </c>
      <c r="Q1543" s="1" t="s">
        <v>45</v>
      </c>
      <c r="R1543" s="1">
        <v>6.4217552E8</v>
      </c>
      <c r="S1543" s="1" t="s">
        <v>778</v>
      </c>
      <c r="T1543" s="1" t="s">
        <v>779</v>
      </c>
      <c r="U1543" s="1" t="s">
        <v>49</v>
      </c>
      <c r="V1543" s="1" t="s">
        <v>11327</v>
      </c>
      <c r="W1543" s="1" t="s">
        <v>11323</v>
      </c>
      <c r="X1543" s="1" t="s">
        <v>781</v>
      </c>
      <c r="Y1543" s="1" t="s">
        <v>1087</v>
      </c>
      <c r="Z1543" s="1" t="s">
        <v>54</v>
      </c>
      <c r="AA1543" s="1" t="s">
        <v>782</v>
      </c>
      <c r="AB1543" s="1" t="s">
        <v>7441</v>
      </c>
      <c r="AC1543" s="1" t="s">
        <v>3225</v>
      </c>
      <c r="AE1543" s="1" t="s">
        <v>43</v>
      </c>
      <c r="AF1543" s="1" t="s">
        <v>72</v>
      </c>
      <c r="AG1543" s="1" t="s">
        <v>42</v>
      </c>
      <c r="AH1543" s="1" t="s">
        <v>11328</v>
      </c>
      <c r="AI1543" s="1" t="s">
        <v>45</v>
      </c>
    </row>
    <row r="1544" ht="14.25" customHeight="1">
      <c r="A1544" s="1" t="s">
        <v>35</v>
      </c>
      <c r="B1544" s="1" t="s">
        <v>74</v>
      </c>
      <c r="C1544" s="1" t="s">
        <v>11329</v>
      </c>
      <c r="D1544" s="1" t="s">
        <v>11330</v>
      </c>
      <c r="E1544" s="1" t="s">
        <v>39</v>
      </c>
      <c r="F1544" s="1" t="s">
        <v>11331</v>
      </c>
      <c r="G1544" s="1">
        <v>11057.0</v>
      </c>
      <c r="H1544" s="1" t="s">
        <v>11332</v>
      </c>
      <c r="I1544" s="1" t="s">
        <v>42</v>
      </c>
      <c r="J1544" s="1" t="s">
        <v>43</v>
      </c>
      <c r="L1544" s="1" t="s">
        <v>44</v>
      </c>
      <c r="M1544" s="1" t="s">
        <v>45</v>
      </c>
      <c r="N1544" s="1">
        <v>1.0</v>
      </c>
      <c r="O1544" s="1" t="s">
        <v>825</v>
      </c>
      <c r="P1544" s="1">
        <v>0.0</v>
      </c>
      <c r="Q1544" s="1" t="s">
        <v>45</v>
      </c>
      <c r="R1544" s="1">
        <v>6.4217552E8</v>
      </c>
      <c r="S1544" s="1" t="s">
        <v>778</v>
      </c>
      <c r="T1544" s="1" t="s">
        <v>779</v>
      </c>
      <c r="U1544" s="1" t="s">
        <v>49</v>
      </c>
      <c r="V1544" s="1" t="s">
        <v>5861</v>
      </c>
      <c r="W1544" s="1" t="s">
        <v>11329</v>
      </c>
      <c r="X1544" s="1" t="s">
        <v>781</v>
      </c>
      <c r="Y1544" s="1" t="s">
        <v>69</v>
      </c>
      <c r="Z1544" s="1" t="s">
        <v>54</v>
      </c>
      <c r="AA1544" s="1" t="s">
        <v>782</v>
      </c>
      <c r="AB1544" s="1" t="s">
        <v>11333</v>
      </c>
      <c r="AC1544" s="1" t="s">
        <v>3225</v>
      </c>
      <c r="AE1544" s="1" t="s">
        <v>43</v>
      </c>
      <c r="AF1544" s="1" t="s">
        <v>72</v>
      </c>
      <c r="AG1544" s="1" t="s">
        <v>42</v>
      </c>
      <c r="AH1544" s="1" t="s">
        <v>11334</v>
      </c>
      <c r="AI1544" s="1" t="s">
        <v>45</v>
      </c>
    </row>
    <row r="1545" ht="14.25" customHeight="1">
      <c r="A1545" s="1" t="s">
        <v>35</v>
      </c>
      <c r="B1545" s="1" t="s">
        <v>74</v>
      </c>
      <c r="C1545" s="1" t="s">
        <v>11335</v>
      </c>
      <c r="D1545" s="1" t="s">
        <v>11336</v>
      </c>
      <c r="E1545" s="1" t="s">
        <v>39</v>
      </c>
      <c r="F1545" s="1" t="s">
        <v>11337</v>
      </c>
      <c r="G1545" s="1">
        <v>11058.0</v>
      </c>
      <c r="H1545" s="1" t="s">
        <v>11338</v>
      </c>
      <c r="I1545" s="1" t="s">
        <v>42</v>
      </c>
      <c r="J1545" s="1" t="s">
        <v>43</v>
      </c>
      <c r="L1545" s="1" t="s">
        <v>44</v>
      </c>
      <c r="M1545" s="1" t="s">
        <v>45</v>
      </c>
      <c r="N1545" s="1">
        <v>1.0</v>
      </c>
      <c r="O1545" s="1" t="s">
        <v>825</v>
      </c>
      <c r="P1545" s="1">
        <v>0.0</v>
      </c>
      <c r="Q1545" s="1" t="s">
        <v>45</v>
      </c>
      <c r="R1545" s="1">
        <v>6.4217552E8</v>
      </c>
      <c r="S1545" s="1" t="s">
        <v>778</v>
      </c>
      <c r="T1545" s="1" t="s">
        <v>779</v>
      </c>
      <c r="U1545" s="1" t="s">
        <v>49</v>
      </c>
      <c r="V1545" s="1" t="s">
        <v>6367</v>
      </c>
      <c r="W1545" s="1" t="s">
        <v>11335</v>
      </c>
      <c r="X1545" s="1" t="s">
        <v>781</v>
      </c>
      <c r="Y1545" s="1" t="s">
        <v>69</v>
      </c>
      <c r="Z1545" s="1" t="s">
        <v>54</v>
      </c>
      <c r="AA1545" s="1" t="s">
        <v>782</v>
      </c>
      <c r="AB1545" s="1" t="s">
        <v>11339</v>
      </c>
      <c r="AC1545" s="1" t="s">
        <v>3225</v>
      </c>
      <c r="AE1545" s="1" t="s">
        <v>43</v>
      </c>
      <c r="AF1545" s="1" t="s">
        <v>72</v>
      </c>
      <c r="AG1545" s="1" t="s">
        <v>42</v>
      </c>
      <c r="AH1545" s="1" t="s">
        <v>11340</v>
      </c>
      <c r="AI1545" s="1" t="s">
        <v>45</v>
      </c>
    </row>
    <row r="1546" ht="14.25" customHeight="1">
      <c r="A1546" s="1" t="s">
        <v>35</v>
      </c>
      <c r="B1546" s="1" t="s">
        <v>74</v>
      </c>
      <c r="C1546" s="1" t="s">
        <v>11341</v>
      </c>
      <c r="D1546" s="1" t="s">
        <v>11342</v>
      </c>
      <c r="E1546" s="1" t="s">
        <v>39</v>
      </c>
      <c r="F1546" s="1" t="s">
        <v>11343</v>
      </c>
      <c r="G1546" s="1">
        <v>11059.0</v>
      </c>
      <c r="H1546" s="1" t="s">
        <v>11344</v>
      </c>
      <c r="I1546" s="1" t="s">
        <v>42</v>
      </c>
      <c r="J1546" s="1" t="s">
        <v>43</v>
      </c>
      <c r="L1546" s="1" t="s">
        <v>44</v>
      </c>
      <c r="M1546" s="1" t="s">
        <v>45</v>
      </c>
      <c r="N1546" s="1">
        <v>1.0</v>
      </c>
      <c r="O1546" s="1" t="s">
        <v>383</v>
      </c>
      <c r="P1546" s="1">
        <v>0.0</v>
      </c>
      <c r="Q1546" s="1" t="s">
        <v>45</v>
      </c>
      <c r="R1546" s="1">
        <v>6.4217552E8</v>
      </c>
      <c r="S1546" s="1" t="s">
        <v>778</v>
      </c>
      <c r="T1546" s="1" t="s">
        <v>779</v>
      </c>
      <c r="U1546" s="1" t="s">
        <v>49</v>
      </c>
      <c r="V1546" s="1" t="s">
        <v>6367</v>
      </c>
      <c r="W1546" s="1" t="s">
        <v>11341</v>
      </c>
      <c r="X1546" s="1" t="s">
        <v>781</v>
      </c>
      <c r="Y1546" s="1" t="s">
        <v>1087</v>
      </c>
      <c r="Z1546" s="1" t="s">
        <v>54</v>
      </c>
      <c r="AA1546" s="1" t="s">
        <v>782</v>
      </c>
      <c r="AB1546" s="1" t="s">
        <v>11345</v>
      </c>
      <c r="AC1546" s="1" t="s">
        <v>3225</v>
      </c>
      <c r="AE1546" s="1" t="s">
        <v>43</v>
      </c>
      <c r="AF1546" s="1" t="s">
        <v>72</v>
      </c>
      <c r="AG1546" s="1" t="s">
        <v>42</v>
      </c>
      <c r="AH1546" s="1" t="s">
        <v>11346</v>
      </c>
      <c r="AI1546" s="1" t="s">
        <v>45</v>
      </c>
    </row>
    <row r="1547" ht="14.25" customHeight="1">
      <c r="A1547" s="1" t="s">
        <v>35</v>
      </c>
      <c r="B1547" s="1" t="s">
        <v>74</v>
      </c>
      <c r="C1547" s="1" t="s">
        <v>11347</v>
      </c>
      <c r="D1547" s="1" t="s">
        <v>11348</v>
      </c>
      <c r="E1547" s="1" t="s">
        <v>39</v>
      </c>
      <c r="F1547" s="1" t="s">
        <v>11349</v>
      </c>
      <c r="G1547" s="1">
        <v>11060.0</v>
      </c>
      <c r="H1547" s="1" t="s">
        <v>11350</v>
      </c>
      <c r="I1547" s="1" t="s">
        <v>42</v>
      </c>
      <c r="J1547" s="1" t="s">
        <v>43</v>
      </c>
      <c r="L1547" s="1" t="s">
        <v>44</v>
      </c>
      <c r="M1547" s="1" t="s">
        <v>45</v>
      </c>
      <c r="N1547" s="1">
        <v>1.0</v>
      </c>
      <c r="O1547" s="1" t="s">
        <v>46</v>
      </c>
      <c r="P1547" s="1">
        <v>0.0</v>
      </c>
      <c r="Q1547" s="1" t="s">
        <v>45</v>
      </c>
      <c r="R1547" s="1">
        <v>6.4217552E8</v>
      </c>
      <c r="S1547" s="1" t="s">
        <v>778</v>
      </c>
      <c r="T1547" s="1" t="s">
        <v>779</v>
      </c>
      <c r="U1547" s="1" t="s">
        <v>49</v>
      </c>
      <c r="V1547" s="1" t="s">
        <v>3327</v>
      </c>
      <c r="W1547" s="1" t="s">
        <v>11347</v>
      </c>
      <c r="X1547" s="1" t="s">
        <v>781</v>
      </c>
      <c r="Y1547" s="1" t="s">
        <v>1087</v>
      </c>
      <c r="Z1547" s="1" t="s">
        <v>54</v>
      </c>
      <c r="AA1547" s="1" t="s">
        <v>782</v>
      </c>
      <c r="AB1547" s="1" t="s">
        <v>11321</v>
      </c>
      <c r="AC1547" s="1" t="s">
        <v>3225</v>
      </c>
      <c r="AE1547" s="1" t="s">
        <v>43</v>
      </c>
      <c r="AF1547" s="1" t="s">
        <v>72</v>
      </c>
      <c r="AG1547" s="1" t="s">
        <v>42</v>
      </c>
      <c r="AH1547" s="1" t="s">
        <v>11351</v>
      </c>
      <c r="AI1547" s="1" t="s">
        <v>45</v>
      </c>
    </row>
    <row r="1548" ht="14.25" customHeight="1">
      <c r="A1548" s="1" t="s">
        <v>35</v>
      </c>
      <c r="B1548" s="1" t="s">
        <v>74</v>
      </c>
      <c r="C1548" s="1" t="s">
        <v>11352</v>
      </c>
      <c r="D1548" s="1" t="s">
        <v>11353</v>
      </c>
      <c r="E1548" s="1" t="s">
        <v>39</v>
      </c>
      <c r="F1548" s="1" t="s">
        <v>11354</v>
      </c>
      <c r="G1548" s="1">
        <v>11061.0</v>
      </c>
      <c r="H1548" s="1" t="s">
        <v>11355</v>
      </c>
      <c r="I1548" s="1" t="s">
        <v>42</v>
      </c>
      <c r="J1548" s="1" t="s">
        <v>43</v>
      </c>
      <c r="L1548" s="1" t="s">
        <v>44</v>
      </c>
      <c r="M1548" s="1" t="s">
        <v>45</v>
      </c>
      <c r="N1548" s="1">
        <v>1.0</v>
      </c>
      <c r="O1548" s="1" t="s">
        <v>477</v>
      </c>
      <c r="P1548" s="1">
        <v>0.0</v>
      </c>
      <c r="Q1548" s="1" t="s">
        <v>45</v>
      </c>
      <c r="R1548" s="1">
        <v>6.4217552E8</v>
      </c>
      <c r="S1548" s="1" t="s">
        <v>778</v>
      </c>
      <c r="T1548" s="1" t="s">
        <v>779</v>
      </c>
      <c r="U1548" s="1" t="s">
        <v>49</v>
      </c>
      <c r="V1548" s="1" t="s">
        <v>6380</v>
      </c>
      <c r="W1548" s="1" t="s">
        <v>11352</v>
      </c>
      <c r="X1548" s="1" t="s">
        <v>781</v>
      </c>
      <c r="Y1548" s="1" t="s">
        <v>69</v>
      </c>
      <c r="Z1548" s="1" t="s">
        <v>54</v>
      </c>
      <c r="AA1548" s="1" t="s">
        <v>782</v>
      </c>
      <c r="AB1548" s="1" t="s">
        <v>11356</v>
      </c>
      <c r="AC1548" s="1" t="s">
        <v>3225</v>
      </c>
      <c r="AE1548" s="1" t="s">
        <v>43</v>
      </c>
      <c r="AF1548" s="1" t="s">
        <v>72</v>
      </c>
      <c r="AG1548" s="1" t="s">
        <v>42</v>
      </c>
      <c r="AH1548" s="1" t="s">
        <v>9521</v>
      </c>
      <c r="AI1548" s="1" t="s">
        <v>45</v>
      </c>
    </row>
    <row r="1549" ht="14.25" customHeight="1">
      <c r="A1549" s="1" t="s">
        <v>35</v>
      </c>
      <c r="B1549" s="1" t="s">
        <v>74</v>
      </c>
      <c r="C1549" s="1" t="s">
        <v>11357</v>
      </c>
      <c r="D1549" s="1" t="s">
        <v>11358</v>
      </c>
      <c r="E1549" s="1" t="s">
        <v>39</v>
      </c>
      <c r="F1549" s="1" t="s">
        <v>11359</v>
      </c>
      <c r="G1549" s="1">
        <v>11062.0</v>
      </c>
      <c r="H1549" s="1" t="s">
        <v>11360</v>
      </c>
      <c r="I1549" s="1" t="s">
        <v>42</v>
      </c>
      <c r="J1549" s="1" t="s">
        <v>43</v>
      </c>
      <c r="L1549" s="1" t="s">
        <v>44</v>
      </c>
      <c r="M1549" s="1" t="s">
        <v>45</v>
      </c>
      <c r="N1549" s="1">
        <v>1.0</v>
      </c>
      <c r="O1549" s="1" t="s">
        <v>383</v>
      </c>
      <c r="P1549" s="1">
        <v>0.0</v>
      </c>
      <c r="Q1549" s="1" t="s">
        <v>45</v>
      </c>
      <c r="R1549" s="1">
        <v>6.4217552E8</v>
      </c>
      <c r="S1549" s="1" t="s">
        <v>778</v>
      </c>
      <c r="T1549" s="1" t="s">
        <v>779</v>
      </c>
      <c r="U1549" s="1" t="s">
        <v>49</v>
      </c>
      <c r="V1549" s="1" t="s">
        <v>11320</v>
      </c>
      <c r="W1549" s="1" t="s">
        <v>11357</v>
      </c>
      <c r="X1549" s="1" t="s">
        <v>781</v>
      </c>
      <c r="Y1549" s="1" t="s">
        <v>69</v>
      </c>
      <c r="Z1549" s="1" t="s">
        <v>54</v>
      </c>
      <c r="AA1549" s="1" t="s">
        <v>782</v>
      </c>
      <c r="AB1549" s="1" t="s">
        <v>11361</v>
      </c>
      <c r="AC1549" s="1" t="s">
        <v>3225</v>
      </c>
      <c r="AE1549" s="1" t="s">
        <v>43</v>
      </c>
      <c r="AF1549" s="1" t="s">
        <v>72</v>
      </c>
      <c r="AG1549" s="1" t="s">
        <v>42</v>
      </c>
      <c r="AH1549" s="1" t="s">
        <v>11362</v>
      </c>
      <c r="AI1549" s="1" t="s">
        <v>45</v>
      </c>
    </row>
    <row r="1550" ht="14.25" customHeight="1">
      <c r="A1550" s="1" t="s">
        <v>35</v>
      </c>
      <c r="B1550" s="1" t="s">
        <v>74</v>
      </c>
      <c r="C1550" s="1" t="s">
        <v>11363</v>
      </c>
      <c r="D1550" s="1" t="s">
        <v>11364</v>
      </c>
      <c r="E1550" s="1" t="s">
        <v>39</v>
      </c>
      <c r="F1550" s="1" t="s">
        <v>11365</v>
      </c>
      <c r="G1550" s="1">
        <v>11063.0</v>
      </c>
      <c r="H1550" s="1" t="s">
        <v>11366</v>
      </c>
      <c r="I1550" s="1" t="s">
        <v>42</v>
      </c>
      <c r="J1550" s="1" t="s">
        <v>43</v>
      </c>
      <c r="L1550" s="1" t="s">
        <v>44</v>
      </c>
      <c r="M1550" s="1" t="s">
        <v>45</v>
      </c>
      <c r="N1550" s="1">
        <v>1.0</v>
      </c>
      <c r="O1550" s="1" t="s">
        <v>825</v>
      </c>
      <c r="P1550" s="1">
        <v>0.0</v>
      </c>
      <c r="Q1550" s="1" t="s">
        <v>45</v>
      </c>
      <c r="R1550" s="1">
        <v>6.4217552E8</v>
      </c>
      <c r="S1550" s="1" t="s">
        <v>778</v>
      </c>
      <c r="T1550" s="1" t="s">
        <v>779</v>
      </c>
      <c r="U1550" s="1" t="s">
        <v>49</v>
      </c>
      <c r="V1550" s="1" t="s">
        <v>5923</v>
      </c>
      <c r="W1550" s="1" t="s">
        <v>11363</v>
      </c>
      <c r="X1550" s="1" t="s">
        <v>781</v>
      </c>
      <c r="Y1550" s="1" t="s">
        <v>69</v>
      </c>
      <c r="Z1550" s="1" t="s">
        <v>54</v>
      </c>
      <c r="AA1550" s="1" t="s">
        <v>782</v>
      </c>
      <c r="AB1550" s="1" t="s">
        <v>11367</v>
      </c>
      <c r="AC1550" s="1" t="s">
        <v>3225</v>
      </c>
      <c r="AE1550" s="1" t="s">
        <v>43</v>
      </c>
      <c r="AF1550" s="1" t="s">
        <v>72</v>
      </c>
      <c r="AG1550" s="1" t="s">
        <v>42</v>
      </c>
      <c r="AH1550" s="1" t="s">
        <v>11368</v>
      </c>
      <c r="AI1550" s="1" t="s">
        <v>45</v>
      </c>
    </row>
    <row r="1551" ht="14.25" customHeight="1">
      <c r="A1551" s="1" t="s">
        <v>35</v>
      </c>
      <c r="B1551" s="1" t="s">
        <v>74</v>
      </c>
      <c r="C1551" s="1" t="s">
        <v>11369</v>
      </c>
      <c r="D1551" s="1" t="s">
        <v>11370</v>
      </c>
      <c r="E1551" s="1" t="s">
        <v>39</v>
      </c>
      <c r="F1551" s="1" t="s">
        <v>11371</v>
      </c>
      <c r="G1551" s="1">
        <v>11064.0</v>
      </c>
      <c r="H1551" s="1" t="s">
        <v>11372</v>
      </c>
      <c r="I1551" s="1" t="s">
        <v>42</v>
      </c>
      <c r="J1551" s="1" t="s">
        <v>43</v>
      </c>
      <c r="L1551" s="1" t="s">
        <v>44</v>
      </c>
      <c r="M1551" s="1" t="s">
        <v>45</v>
      </c>
      <c r="N1551" s="1">
        <v>1.0</v>
      </c>
      <c r="O1551" s="1" t="s">
        <v>383</v>
      </c>
      <c r="P1551" s="1">
        <v>0.0</v>
      </c>
      <c r="Q1551" s="1" t="s">
        <v>45</v>
      </c>
      <c r="R1551" s="1">
        <v>6.4217552E8</v>
      </c>
      <c r="S1551" s="1" t="s">
        <v>778</v>
      </c>
      <c r="T1551" s="1" t="s">
        <v>779</v>
      </c>
      <c r="U1551" s="1" t="s">
        <v>49</v>
      </c>
      <c r="V1551" s="1" t="s">
        <v>5937</v>
      </c>
      <c r="W1551" s="1" t="s">
        <v>11369</v>
      </c>
      <c r="X1551" s="1" t="s">
        <v>781</v>
      </c>
      <c r="Y1551" s="1" t="s">
        <v>1525</v>
      </c>
      <c r="Z1551" s="1" t="s">
        <v>54</v>
      </c>
      <c r="AA1551" s="1" t="s">
        <v>782</v>
      </c>
      <c r="AB1551" s="1" t="s">
        <v>11373</v>
      </c>
      <c r="AC1551" s="1" t="s">
        <v>3225</v>
      </c>
      <c r="AE1551" s="1" t="s">
        <v>43</v>
      </c>
      <c r="AF1551" s="1" t="s">
        <v>72</v>
      </c>
      <c r="AG1551" s="1" t="s">
        <v>42</v>
      </c>
      <c r="AH1551" s="1" t="s">
        <v>11374</v>
      </c>
      <c r="AI1551" s="1" t="s">
        <v>45</v>
      </c>
    </row>
    <row r="1552" ht="14.25" customHeight="1">
      <c r="A1552" s="1" t="s">
        <v>35</v>
      </c>
      <c r="B1552" s="1" t="s">
        <v>74</v>
      </c>
      <c r="C1552" s="1" t="s">
        <v>11375</v>
      </c>
      <c r="D1552" s="1" t="s">
        <v>11376</v>
      </c>
      <c r="E1552" s="1" t="s">
        <v>39</v>
      </c>
      <c r="F1552" s="1" t="s">
        <v>11377</v>
      </c>
      <c r="G1552" s="1">
        <v>11065.0</v>
      </c>
      <c r="H1552" s="1" t="s">
        <v>11378</v>
      </c>
      <c r="I1552" s="1" t="s">
        <v>42</v>
      </c>
      <c r="J1552" s="1" t="s">
        <v>43</v>
      </c>
      <c r="L1552" s="1" t="s">
        <v>44</v>
      </c>
      <c r="M1552" s="1" t="s">
        <v>80</v>
      </c>
      <c r="N1552" s="1">
        <v>1.0</v>
      </c>
      <c r="O1552" s="1" t="s">
        <v>46</v>
      </c>
      <c r="P1552" s="1">
        <v>0.0</v>
      </c>
      <c r="Q1552" s="1" t="s">
        <v>80</v>
      </c>
      <c r="R1552" s="1">
        <v>6482.0</v>
      </c>
      <c r="S1552" s="1" t="s">
        <v>358</v>
      </c>
      <c r="T1552" s="1" t="s">
        <v>359</v>
      </c>
      <c r="U1552" s="1" t="s">
        <v>49</v>
      </c>
      <c r="V1552" s="1" t="s">
        <v>11379</v>
      </c>
      <c r="W1552" s="1" t="s">
        <v>11375</v>
      </c>
      <c r="X1552" s="1" t="s">
        <v>95</v>
      </c>
      <c r="Y1552" s="1" t="s">
        <v>53</v>
      </c>
      <c r="Z1552" s="1" t="s">
        <v>54</v>
      </c>
      <c r="AA1552" s="1" t="s">
        <v>6252</v>
      </c>
      <c r="AB1552" s="1" t="s">
        <v>11380</v>
      </c>
      <c r="AC1552" s="1" t="s">
        <v>3933</v>
      </c>
      <c r="AE1552" s="1" t="s">
        <v>43</v>
      </c>
      <c r="AF1552" s="1" t="s">
        <v>72</v>
      </c>
      <c r="AG1552" s="1" t="s">
        <v>42</v>
      </c>
      <c r="AH1552" s="1" t="s">
        <v>11375</v>
      </c>
      <c r="AI1552" s="1" t="s">
        <v>80</v>
      </c>
    </row>
    <row r="1553" ht="14.25" customHeight="1">
      <c r="A1553" s="1" t="s">
        <v>35</v>
      </c>
      <c r="B1553" s="1" t="s">
        <v>74</v>
      </c>
      <c r="C1553" s="1" t="s">
        <v>11381</v>
      </c>
      <c r="D1553" s="1" t="s">
        <v>11382</v>
      </c>
      <c r="E1553" s="1" t="s">
        <v>39</v>
      </c>
      <c r="F1553" s="1" t="s">
        <v>11383</v>
      </c>
      <c r="G1553" s="1">
        <v>11066.0</v>
      </c>
      <c r="H1553" s="1" t="s">
        <v>11384</v>
      </c>
      <c r="I1553" s="1" t="s">
        <v>42</v>
      </c>
      <c r="J1553" s="1" t="s">
        <v>43</v>
      </c>
      <c r="L1553" s="1" t="s">
        <v>44</v>
      </c>
      <c r="M1553" s="1" t="s">
        <v>45</v>
      </c>
      <c r="N1553" s="1">
        <v>1.0</v>
      </c>
      <c r="O1553" s="1" t="s">
        <v>46</v>
      </c>
      <c r="P1553" s="1">
        <v>0.0</v>
      </c>
      <c r="Q1553" s="1" t="s">
        <v>45</v>
      </c>
      <c r="R1553" s="1">
        <v>6.4217552E8</v>
      </c>
      <c r="S1553" s="1" t="s">
        <v>778</v>
      </c>
      <c r="T1553" s="1" t="s">
        <v>779</v>
      </c>
      <c r="U1553" s="1" t="s">
        <v>49</v>
      </c>
      <c r="V1553" s="1" t="s">
        <v>5923</v>
      </c>
      <c r="W1553" s="1" t="s">
        <v>11381</v>
      </c>
      <c r="X1553" s="1" t="s">
        <v>781</v>
      </c>
      <c r="Y1553" s="1" t="s">
        <v>1087</v>
      </c>
      <c r="Z1553" s="1" t="s">
        <v>54</v>
      </c>
      <c r="AA1553" s="1" t="s">
        <v>782</v>
      </c>
      <c r="AB1553" s="1" t="s">
        <v>11321</v>
      </c>
      <c r="AC1553" s="1" t="s">
        <v>3225</v>
      </c>
      <c r="AE1553" s="1" t="s">
        <v>43</v>
      </c>
      <c r="AF1553" s="1" t="s">
        <v>72</v>
      </c>
      <c r="AG1553" s="1" t="s">
        <v>42</v>
      </c>
      <c r="AH1553" s="1" t="s">
        <v>11385</v>
      </c>
      <c r="AI1553" s="1" t="s">
        <v>45</v>
      </c>
    </row>
    <row r="1554" ht="14.25" customHeight="1">
      <c r="A1554" s="1" t="s">
        <v>35</v>
      </c>
      <c r="B1554" s="1" t="s">
        <v>74</v>
      </c>
      <c r="C1554" s="1" t="s">
        <v>11386</v>
      </c>
      <c r="D1554" s="1" t="s">
        <v>11387</v>
      </c>
      <c r="E1554" s="1" t="s">
        <v>39</v>
      </c>
      <c r="F1554" s="1" t="s">
        <v>11388</v>
      </c>
      <c r="G1554" s="1">
        <v>11067.0</v>
      </c>
      <c r="H1554" s="1" t="s">
        <v>11389</v>
      </c>
      <c r="I1554" s="1" t="s">
        <v>42</v>
      </c>
      <c r="J1554" s="1" t="s">
        <v>43</v>
      </c>
      <c r="L1554" s="1" t="s">
        <v>44</v>
      </c>
      <c r="M1554" s="1" t="s">
        <v>45</v>
      </c>
      <c r="N1554" s="1">
        <v>1.0</v>
      </c>
      <c r="O1554" s="1" t="s">
        <v>46</v>
      </c>
      <c r="P1554" s="1">
        <v>0.0</v>
      </c>
      <c r="Q1554" s="1" t="s">
        <v>45</v>
      </c>
      <c r="R1554" s="1">
        <v>6.4217552E8</v>
      </c>
      <c r="S1554" s="1" t="s">
        <v>778</v>
      </c>
      <c r="T1554" s="1" t="s">
        <v>779</v>
      </c>
      <c r="U1554" s="1" t="s">
        <v>49</v>
      </c>
      <c r="V1554" s="1" t="s">
        <v>5900</v>
      </c>
      <c r="W1554" s="1" t="s">
        <v>11386</v>
      </c>
      <c r="X1554" s="1" t="s">
        <v>781</v>
      </c>
      <c r="Y1554" s="1" t="s">
        <v>1087</v>
      </c>
      <c r="Z1554" s="1" t="s">
        <v>54</v>
      </c>
      <c r="AA1554" s="1" t="s">
        <v>782</v>
      </c>
      <c r="AB1554" s="1" t="s">
        <v>11321</v>
      </c>
      <c r="AC1554" s="1" t="s">
        <v>3225</v>
      </c>
      <c r="AE1554" s="1" t="s">
        <v>43</v>
      </c>
      <c r="AF1554" s="1" t="s">
        <v>72</v>
      </c>
      <c r="AG1554" s="1" t="s">
        <v>42</v>
      </c>
      <c r="AH1554" s="1" t="s">
        <v>11390</v>
      </c>
      <c r="AI1554" s="1" t="s">
        <v>45</v>
      </c>
    </row>
    <row r="1555" ht="14.25" customHeight="1">
      <c r="A1555" s="1" t="s">
        <v>35</v>
      </c>
      <c r="B1555" s="1" t="s">
        <v>74</v>
      </c>
      <c r="C1555" s="1" t="s">
        <v>11391</v>
      </c>
      <c r="D1555" s="1" t="s">
        <v>11392</v>
      </c>
      <c r="E1555" s="1" t="s">
        <v>39</v>
      </c>
      <c r="F1555" s="1" t="s">
        <v>11393</v>
      </c>
      <c r="G1555" s="1">
        <v>11068.0</v>
      </c>
      <c r="H1555" s="1" t="s">
        <v>11394</v>
      </c>
      <c r="I1555" s="1" t="s">
        <v>42</v>
      </c>
      <c r="J1555" s="1" t="s">
        <v>43</v>
      </c>
      <c r="L1555" s="1" t="s">
        <v>44</v>
      </c>
      <c r="M1555" s="1" t="s">
        <v>80</v>
      </c>
      <c r="N1555" s="1">
        <v>1.0</v>
      </c>
      <c r="O1555" s="1" t="s">
        <v>46</v>
      </c>
      <c r="P1555" s="1">
        <v>0.0</v>
      </c>
      <c r="Q1555" s="1" t="s">
        <v>80</v>
      </c>
      <c r="R1555" s="1">
        <v>6569.0</v>
      </c>
      <c r="S1555" s="1" t="s">
        <v>7055</v>
      </c>
      <c r="T1555" s="1" t="s">
        <v>7056</v>
      </c>
      <c r="U1555" s="1" t="s">
        <v>49</v>
      </c>
      <c r="V1555" s="1" t="s">
        <v>11395</v>
      </c>
      <c r="W1555" s="1" t="s">
        <v>11396</v>
      </c>
      <c r="X1555" s="1" t="s">
        <v>228</v>
      </c>
      <c r="Y1555" s="1" t="s">
        <v>53</v>
      </c>
      <c r="Z1555" s="1" t="s">
        <v>54</v>
      </c>
      <c r="AA1555" s="1" t="s">
        <v>6252</v>
      </c>
      <c r="AB1555" s="1" t="s">
        <v>11397</v>
      </c>
      <c r="AC1555" s="1" t="s">
        <v>4542</v>
      </c>
      <c r="AE1555" s="1" t="s">
        <v>43</v>
      </c>
      <c r="AF1555" s="1" t="s">
        <v>58</v>
      </c>
      <c r="AG1555" s="1" t="s">
        <v>42</v>
      </c>
      <c r="AH1555" s="1" t="s">
        <v>11391</v>
      </c>
      <c r="AI1555" s="1" t="s">
        <v>80</v>
      </c>
    </row>
    <row r="1556" ht="14.25" customHeight="1">
      <c r="A1556" s="1" t="s">
        <v>35</v>
      </c>
      <c r="B1556" s="1" t="s">
        <v>36</v>
      </c>
      <c r="C1556" s="1" t="s">
        <v>11398</v>
      </c>
      <c r="D1556" s="1" t="s">
        <v>11399</v>
      </c>
      <c r="E1556" s="1" t="s">
        <v>39</v>
      </c>
      <c r="F1556" s="1" t="s">
        <v>11400</v>
      </c>
      <c r="G1556" s="1">
        <v>11069.0</v>
      </c>
      <c r="H1556" s="1" t="s">
        <v>11401</v>
      </c>
      <c r="I1556" s="1" t="s">
        <v>42</v>
      </c>
      <c r="J1556" s="1" t="s">
        <v>43</v>
      </c>
      <c r="L1556" s="1" t="s">
        <v>44</v>
      </c>
      <c r="M1556" s="1" t="s">
        <v>80</v>
      </c>
      <c r="N1556" s="1">
        <v>2.0</v>
      </c>
      <c r="O1556" s="1" t="s">
        <v>103</v>
      </c>
      <c r="P1556" s="1">
        <v>0.0</v>
      </c>
      <c r="Q1556" s="1" t="s">
        <v>80</v>
      </c>
      <c r="R1556" s="1">
        <v>8242.0</v>
      </c>
      <c r="S1556" s="1" t="s">
        <v>2841</v>
      </c>
      <c r="T1556" s="1" t="s">
        <v>2842</v>
      </c>
      <c r="U1556" s="1" t="s">
        <v>49</v>
      </c>
      <c r="V1556" s="1" t="s">
        <v>11402</v>
      </c>
      <c r="W1556" s="1" t="s">
        <v>11403</v>
      </c>
      <c r="X1556" s="1" t="s">
        <v>85</v>
      </c>
      <c r="Y1556" s="1" t="s">
        <v>53</v>
      </c>
      <c r="Z1556" s="1" t="s">
        <v>54</v>
      </c>
      <c r="AA1556" s="1" t="s">
        <v>1787</v>
      </c>
      <c r="AB1556" s="1" t="s">
        <v>11404</v>
      </c>
      <c r="AC1556" s="1" t="s">
        <v>4660</v>
      </c>
      <c r="AE1556" s="1" t="s">
        <v>43</v>
      </c>
      <c r="AF1556" s="1" t="s">
        <v>72</v>
      </c>
      <c r="AG1556" s="1" t="s">
        <v>42</v>
      </c>
      <c r="AH1556" s="1" t="s">
        <v>11405</v>
      </c>
      <c r="AI1556" s="1" t="s">
        <v>45</v>
      </c>
    </row>
    <row r="1557" ht="14.25" customHeight="1">
      <c r="A1557" s="1" t="s">
        <v>35</v>
      </c>
      <c r="B1557" s="1" t="s">
        <v>704</v>
      </c>
      <c r="C1557" s="1" t="s">
        <v>11406</v>
      </c>
      <c r="D1557" s="1" t="s">
        <v>11407</v>
      </c>
      <c r="E1557" s="1" t="s">
        <v>39</v>
      </c>
      <c r="F1557" s="1" t="s">
        <v>11408</v>
      </c>
      <c r="G1557" s="1">
        <v>11070.0</v>
      </c>
      <c r="H1557" s="1" t="s">
        <v>11409</v>
      </c>
      <c r="I1557" s="1" t="s">
        <v>42</v>
      </c>
      <c r="J1557" s="1" t="s">
        <v>43</v>
      </c>
      <c r="L1557" s="1" t="s">
        <v>44</v>
      </c>
      <c r="M1557" s="1" t="s">
        <v>80</v>
      </c>
      <c r="N1557" s="1">
        <v>1.0</v>
      </c>
      <c r="O1557" s="1" t="s">
        <v>1719</v>
      </c>
      <c r="P1557" s="1">
        <v>0.0</v>
      </c>
      <c r="Q1557" s="1" t="s">
        <v>80</v>
      </c>
      <c r="R1557" s="1">
        <v>8.66063408E8</v>
      </c>
      <c r="S1557" s="1" t="s">
        <v>6068</v>
      </c>
      <c r="T1557" s="1" t="s">
        <v>6069</v>
      </c>
      <c r="U1557" s="1" t="s">
        <v>49</v>
      </c>
      <c r="V1557" s="1" t="s">
        <v>11410</v>
      </c>
      <c r="W1557" s="1" t="s">
        <v>11411</v>
      </c>
      <c r="X1557" s="1" t="s">
        <v>549</v>
      </c>
      <c r="Y1557" s="1" t="s">
        <v>53</v>
      </c>
      <c r="Z1557" s="1" t="s">
        <v>54</v>
      </c>
      <c r="AA1557" s="1" t="s">
        <v>714</v>
      </c>
      <c r="AB1557" s="1" t="s">
        <v>11412</v>
      </c>
      <c r="AC1557" s="1" t="s">
        <v>3985</v>
      </c>
      <c r="AE1557" s="1" t="s">
        <v>43</v>
      </c>
      <c r="AF1557" s="1" t="s">
        <v>72</v>
      </c>
      <c r="AG1557" s="1" t="s">
        <v>42</v>
      </c>
      <c r="AH1557" s="1" t="s">
        <v>11413</v>
      </c>
      <c r="AI1557" s="1" t="s">
        <v>80</v>
      </c>
    </row>
    <row r="1558" ht="14.25" customHeight="1">
      <c r="A1558" s="1" t="s">
        <v>35</v>
      </c>
      <c r="B1558" s="1" t="s">
        <v>74</v>
      </c>
      <c r="C1558" s="1" t="s">
        <v>11414</v>
      </c>
      <c r="D1558" s="1" t="s">
        <v>11415</v>
      </c>
      <c r="E1558" s="1" t="s">
        <v>39</v>
      </c>
      <c r="F1558" s="1" t="s">
        <v>43</v>
      </c>
      <c r="G1558" s="1">
        <v>11071.0</v>
      </c>
      <c r="H1558" s="1" t="s">
        <v>11416</v>
      </c>
      <c r="I1558" s="1" t="s">
        <v>42</v>
      </c>
      <c r="J1558" s="1" t="s">
        <v>43</v>
      </c>
      <c r="L1558" s="1" t="s">
        <v>44</v>
      </c>
      <c r="M1558" s="1" t="s">
        <v>80</v>
      </c>
      <c r="N1558" s="1">
        <v>1.0</v>
      </c>
      <c r="O1558" s="1" t="s">
        <v>869</v>
      </c>
      <c r="P1558" s="1">
        <v>0.0</v>
      </c>
      <c r="Q1558" s="1" t="s">
        <v>45</v>
      </c>
      <c r="R1558" s="1">
        <v>8188.0</v>
      </c>
      <c r="S1558" s="1" t="s">
        <v>1890</v>
      </c>
      <c r="T1558" s="1" t="s">
        <v>1891</v>
      </c>
      <c r="U1558" s="1" t="s">
        <v>118</v>
      </c>
      <c r="V1558" s="1" t="s">
        <v>11417</v>
      </c>
      <c r="W1558" s="1" t="s">
        <v>11414</v>
      </c>
      <c r="X1558" s="1" t="s">
        <v>751</v>
      </c>
      <c r="Y1558" s="1" t="s">
        <v>53</v>
      </c>
      <c r="Z1558" s="1" t="s">
        <v>54</v>
      </c>
      <c r="AA1558" s="1" t="s">
        <v>3380</v>
      </c>
      <c r="AB1558" s="1" t="s">
        <v>1895</v>
      </c>
      <c r="AC1558" s="1" t="s">
        <v>3625</v>
      </c>
      <c r="AE1558" s="1" t="s">
        <v>43</v>
      </c>
      <c r="AF1558" s="1" t="s">
        <v>72</v>
      </c>
      <c r="AG1558" s="1" t="s">
        <v>42</v>
      </c>
      <c r="AH1558" s="1" t="s">
        <v>11414</v>
      </c>
      <c r="AI1558" s="1" t="s">
        <v>80</v>
      </c>
    </row>
    <row r="1559" ht="14.25" customHeight="1">
      <c r="A1559" s="1" t="s">
        <v>35</v>
      </c>
      <c r="B1559" s="1" t="s">
        <v>3144</v>
      </c>
      <c r="C1559" s="1" t="s">
        <v>11418</v>
      </c>
      <c r="D1559" s="1" t="s">
        <v>11419</v>
      </c>
      <c r="E1559" s="1" t="s">
        <v>39</v>
      </c>
      <c r="F1559" s="1" t="s">
        <v>11420</v>
      </c>
      <c r="G1559" s="1">
        <v>11072.0</v>
      </c>
      <c r="H1559" s="1" t="s">
        <v>11421</v>
      </c>
      <c r="I1559" s="1" t="s">
        <v>42</v>
      </c>
      <c r="J1559" s="1" t="s">
        <v>43</v>
      </c>
      <c r="L1559" s="1" t="s">
        <v>44</v>
      </c>
      <c r="M1559" s="1" t="s">
        <v>80</v>
      </c>
      <c r="N1559" s="1">
        <v>1.0</v>
      </c>
      <c r="O1559" s="1" t="s">
        <v>280</v>
      </c>
      <c r="P1559" s="1">
        <v>0.0</v>
      </c>
      <c r="Q1559" s="1" t="s">
        <v>80</v>
      </c>
      <c r="R1559" s="1">
        <v>6122.0</v>
      </c>
      <c r="S1559" s="1" t="s">
        <v>3306</v>
      </c>
      <c r="T1559" s="1" t="s">
        <v>3307</v>
      </c>
      <c r="U1559" s="1" t="s">
        <v>49</v>
      </c>
      <c r="V1559" s="1" t="s">
        <v>11422</v>
      </c>
      <c r="W1559" s="1" t="s">
        <v>11418</v>
      </c>
      <c r="X1559" s="1" t="s">
        <v>95</v>
      </c>
      <c r="Y1559" s="1" t="s">
        <v>53</v>
      </c>
      <c r="Z1559" s="1" t="s">
        <v>54</v>
      </c>
      <c r="AA1559" s="1" t="s">
        <v>3151</v>
      </c>
      <c r="AB1559" s="1" t="s">
        <v>11423</v>
      </c>
      <c r="AC1559" s="1" t="s">
        <v>3310</v>
      </c>
      <c r="AD1559" s="1" t="s">
        <v>242</v>
      </c>
      <c r="AE1559" s="1" t="s">
        <v>43</v>
      </c>
      <c r="AF1559" s="1" t="s">
        <v>58</v>
      </c>
      <c r="AG1559" s="1" t="s">
        <v>42</v>
      </c>
      <c r="AH1559" s="1" t="s">
        <v>11424</v>
      </c>
      <c r="AI1559" s="1" t="s">
        <v>45</v>
      </c>
    </row>
    <row r="1560" ht="14.25" customHeight="1">
      <c r="A1560" s="1" t="s">
        <v>35</v>
      </c>
      <c r="B1560" s="1" t="s">
        <v>36</v>
      </c>
      <c r="C1560" s="1" t="s">
        <v>11425</v>
      </c>
      <c r="D1560" s="1" t="s">
        <v>11426</v>
      </c>
      <c r="E1560" s="1" t="s">
        <v>39</v>
      </c>
      <c r="F1560" s="1" t="s">
        <v>11427</v>
      </c>
      <c r="G1560" s="1">
        <v>11073.0</v>
      </c>
      <c r="H1560" s="1" t="s">
        <v>11428</v>
      </c>
      <c r="I1560" s="1" t="s">
        <v>42</v>
      </c>
      <c r="J1560" s="1" t="s">
        <v>43</v>
      </c>
      <c r="L1560" s="1" t="s">
        <v>44</v>
      </c>
      <c r="M1560" s="1" t="s">
        <v>80</v>
      </c>
      <c r="N1560" s="1">
        <v>1.0</v>
      </c>
      <c r="O1560" s="1" t="s">
        <v>103</v>
      </c>
      <c r="P1560" s="1">
        <v>0.0</v>
      </c>
      <c r="Q1560" s="1" t="s">
        <v>80</v>
      </c>
      <c r="R1560" s="1">
        <v>8149.0</v>
      </c>
      <c r="S1560" s="1" t="s">
        <v>1617</v>
      </c>
      <c r="T1560" s="1" t="s">
        <v>1618</v>
      </c>
      <c r="U1560" s="1" t="s">
        <v>49</v>
      </c>
      <c r="V1560" s="1" t="s">
        <v>11429</v>
      </c>
      <c r="W1560" s="1" t="s">
        <v>11430</v>
      </c>
      <c r="X1560" s="1" t="s">
        <v>52</v>
      </c>
      <c r="Y1560" s="1" t="s">
        <v>53</v>
      </c>
      <c r="Z1560" s="1" t="s">
        <v>54</v>
      </c>
      <c r="AA1560" s="1" t="s">
        <v>1787</v>
      </c>
      <c r="AB1560" s="1" t="s">
        <v>11431</v>
      </c>
      <c r="AC1560" s="1" t="s">
        <v>4272</v>
      </c>
      <c r="AE1560" s="1" t="s">
        <v>43</v>
      </c>
      <c r="AF1560" s="1" t="s">
        <v>58</v>
      </c>
      <c r="AG1560" s="1" t="s">
        <v>42</v>
      </c>
      <c r="AH1560" s="1" t="s">
        <v>11432</v>
      </c>
      <c r="AI1560" s="1" t="s">
        <v>80</v>
      </c>
    </row>
    <row r="1561" ht="14.25" customHeight="1">
      <c r="A1561" s="1" t="s">
        <v>35</v>
      </c>
      <c r="B1561" s="1" t="s">
        <v>74</v>
      </c>
      <c r="C1561" s="1" t="s">
        <v>11433</v>
      </c>
      <c r="D1561" s="1" t="s">
        <v>11434</v>
      </c>
      <c r="E1561" s="1" t="s">
        <v>39</v>
      </c>
      <c r="F1561" s="1" t="s">
        <v>11435</v>
      </c>
      <c r="G1561" s="1">
        <v>11074.0</v>
      </c>
      <c r="H1561" s="1" t="s">
        <v>11436</v>
      </c>
      <c r="I1561" s="1" t="s">
        <v>42</v>
      </c>
      <c r="J1561" s="1" t="s">
        <v>43</v>
      </c>
      <c r="L1561" s="1" t="s">
        <v>44</v>
      </c>
      <c r="M1561" s="1" t="s">
        <v>45</v>
      </c>
      <c r="N1561" s="1">
        <v>1.0</v>
      </c>
      <c r="O1561" s="1" t="s">
        <v>383</v>
      </c>
      <c r="P1561" s="1">
        <v>0.0</v>
      </c>
      <c r="Q1561" s="1" t="s">
        <v>45</v>
      </c>
      <c r="R1561" s="1">
        <v>6.4217552E8</v>
      </c>
      <c r="S1561" s="1" t="s">
        <v>778</v>
      </c>
      <c r="T1561" s="1" t="s">
        <v>779</v>
      </c>
      <c r="U1561" s="1" t="s">
        <v>49</v>
      </c>
      <c r="V1561" s="1" t="s">
        <v>6367</v>
      </c>
      <c r="W1561" s="1" t="s">
        <v>11433</v>
      </c>
      <c r="X1561" s="1" t="s">
        <v>781</v>
      </c>
      <c r="Y1561" s="1" t="s">
        <v>1525</v>
      </c>
      <c r="Z1561" s="1" t="s">
        <v>54</v>
      </c>
      <c r="AA1561" s="1" t="s">
        <v>782</v>
      </c>
      <c r="AB1561" s="1" t="s">
        <v>11361</v>
      </c>
      <c r="AC1561" s="1" t="s">
        <v>3225</v>
      </c>
      <c r="AE1561" s="1" t="s">
        <v>43</v>
      </c>
      <c r="AF1561" s="1" t="s">
        <v>72</v>
      </c>
      <c r="AG1561" s="1" t="s">
        <v>42</v>
      </c>
      <c r="AH1561" s="1" t="s">
        <v>11437</v>
      </c>
      <c r="AI1561" s="1" t="s">
        <v>45</v>
      </c>
    </row>
    <row r="1562" ht="14.25" customHeight="1">
      <c r="A1562" s="1" t="s">
        <v>35</v>
      </c>
      <c r="B1562" s="1" t="s">
        <v>74</v>
      </c>
      <c r="C1562" s="1" t="s">
        <v>11438</v>
      </c>
      <c r="D1562" s="1" t="s">
        <v>11439</v>
      </c>
      <c r="E1562" s="1" t="s">
        <v>39</v>
      </c>
      <c r="F1562" s="1" t="s">
        <v>11440</v>
      </c>
      <c r="G1562" s="1">
        <v>11075.0</v>
      </c>
      <c r="H1562" s="1" t="s">
        <v>11441</v>
      </c>
      <c r="I1562" s="1" t="s">
        <v>42</v>
      </c>
      <c r="J1562" s="1" t="s">
        <v>43</v>
      </c>
      <c r="L1562" s="1" t="s">
        <v>44</v>
      </c>
      <c r="M1562" s="1" t="s">
        <v>80</v>
      </c>
      <c r="N1562" s="1">
        <v>1.0</v>
      </c>
      <c r="O1562" s="1" t="s">
        <v>79</v>
      </c>
      <c r="P1562" s="1">
        <v>0.0</v>
      </c>
      <c r="Q1562" s="1" t="s">
        <v>80</v>
      </c>
      <c r="R1562" s="1">
        <v>8809.0</v>
      </c>
      <c r="S1562" s="1" t="s">
        <v>2498</v>
      </c>
      <c r="T1562" s="1" t="s">
        <v>2499</v>
      </c>
      <c r="U1562" s="1" t="s">
        <v>49</v>
      </c>
      <c r="V1562" s="1" t="s">
        <v>2569</v>
      </c>
      <c r="W1562" s="1" t="s">
        <v>11438</v>
      </c>
      <c r="X1562" s="1" t="s">
        <v>95</v>
      </c>
      <c r="Y1562" s="1" t="s">
        <v>53</v>
      </c>
      <c r="Z1562" s="1" t="s">
        <v>54</v>
      </c>
      <c r="AA1562" s="1" t="s">
        <v>3369</v>
      </c>
      <c r="AB1562" s="1" t="s">
        <v>11442</v>
      </c>
      <c r="AC1562" s="1" t="s">
        <v>1733</v>
      </c>
      <c r="AE1562" s="1" t="s">
        <v>43</v>
      </c>
      <c r="AF1562" s="1" t="s">
        <v>58</v>
      </c>
      <c r="AG1562" s="1" t="s">
        <v>42</v>
      </c>
      <c r="AH1562" s="1" t="s">
        <v>11443</v>
      </c>
      <c r="AI1562" s="1" t="s">
        <v>45</v>
      </c>
    </row>
    <row r="1563" ht="14.25" customHeight="1">
      <c r="A1563" s="1" t="s">
        <v>35</v>
      </c>
      <c r="B1563" s="1" t="s">
        <v>1873</v>
      </c>
      <c r="C1563" s="1" t="s">
        <v>11444</v>
      </c>
      <c r="D1563" s="1" t="s">
        <v>11445</v>
      </c>
      <c r="E1563" s="1" t="s">
        <v>39</v>
      </c>
      <c r="F1563" s="1" t="s">
        <v>11446</v>
      </c>
      <c r="G1563" s="1">
        <v>11076.0</v>
      </c>
      <c r="H1563" s="1" t="s">
        <v>11447</v>
      </c>
      <c r="I1563" s="1" t="s">
        <v>42</v>
      </c>
      <c r="J1563" s="1" t="s">
        <v>43</v>
      </c>
      <c r="L1563" s="1" t="s">
        <v>44</v>
      </c>
      <c r="M1563" s="1" t="s">
        <v>80</v>
      </c>
      <c r="N1563" s="1">
        <v>1.0</v>
      </c>
      <c r="O1563" s="1" t="s">
        <v>270</v>
      </c>
      <c r="P1563" s="1">
        <v>0.0</v>
      </c>
      <c r="Q1563" s="1" t="s">
        <v>80</v>
      </c>
      <c r="R1563" s="1">
        <v>6375.0</v>
      </c>
      <c r="S1563" s="1" t="s">
        <v>10954</v>
      </c>
      <c r="T1563" s="1" t="s">
        <v>10955</v>
      </c>
      <c r="U1563" s="1" t="s">
        <v>49</v>
      </c>
      <c r="V1563" s="1" t="s">
        <v>11448</v>
      </c>
      <c r="W1563" s="1" t="s">
        <v>11449</v>
      </c>
      <c r="X1563" s="1" t="s">
        <v>179</v>
      </c>
      <c r="Y1563" s="1" t="s">
        <v>53</v>
      </c>
      <c r="Z1563" s="1" t="s">
        <v>54</v>
      </c>
      <c r="AA1563" s="1" t="s">
        <v>1882</v>
      </c>
      <c r="AB1563" s="1" t="s">
        <v>11450</v>
      </c>
      <c r="AC1563" s="1" t="s">
        <v>3786</v>
      </c>
      <c r="AD1563" s="1" t="s">
        <v>11451</v>
      </c>
      <c r="AE1563" s="1" t="s">
        <v>43</v>
      </c>
      <c r="AF1563" s="1" t="s">
        <v>72</v>
      </c>
      <c r="AG1563" s="1" t="s">
        <v>42</v>
      </c>
      <c r="AH1563" s="1" t="s">
        <v>11452</v>
      </c>
      <c r="AI1563" s="1" t="s">
        <v>45</v>
      </c>
    </row>
    <row r="1564" ht="14.25" customHeight="1">
      <c r="A1564" s="1" t="s">
        <v>35</v>
      </c>
      <c r="B1564" s="1" t="s">
        <v>36</v>
      </c>
      <c r="C1564" s="1" t="s">
        <v>11453</v>
      </c>
      <c r="D1564" s="1" t="s">
        <v>11454</v>
      </c>
      <c r="E1564" s="1" t="s">
        <v>39</v>
      </c>
      <c r="F1564" s="1" t="s">
        <v>11455</v>
      </c>
      <c r="G1564" s="1">
        <v>11077.0</v>
      </c>
      <c r="H1564" s="1" t="s">
        <v>11456</v>
      </c>
      <c r="I1564" s="1" t="s">
        <v>42</v>
      </c>
      <c r="J1564" s="1" t="s">
        <v>43</v>
      </c>
      <c r="L1564" s="1" t="s">
        <v>44</v>
      </c>
      <c r="M1564" s="1" t="s">
        <v>80</v>
      </c>
      <c r="N1564" s="1">
        <v>1.0</v>
      </c>
      <c r="O1564" s="1" t="s">
        <v>174</v>
      </c>
      <c r="P1564" s="1">
        <v>0.0</v>
      </c>
      <c r="Q1564" s="1" t="s">
        <v>80</v>
      </c>
      <c r="R1564" s="1">
        <v>5722.0</v>
      </c>
      <c r="S1564" s="1" t="s">
        <v>3029</v>
      </c>
      <c r="T1564" s="1" t="s">
        <v>2938</v>
      </c>
      <c r="U1564" s="1" t="s">
        <v>49</v>
      </c>
      <c r="V1564" s="1" t="s">
        <v>11457</v>
      </c>
      <c r="W1564" s="1" t="s">
        <v>11458</v>
      </c>
      <c r="X1564" s="1" t="s">
        <v>132</v>
      </c>
      <c r="Y1564" s="1" t="s">
        <v>53</v>
      </c>
      <c r="Z1564" s="1" t="s">
        <v>54</v>
      </c>
      <c r="AA1564" s="1" t="s">
        <v>3361</v>
      </c>
      <c r="AB1564" s="1" t="s">
        <v>11459</v>
      </c>
      <c r="AC1564" s="1" t="s">
        <v>4315</v>
      </c>
      <c r="AE1564" s="1" t="s">
        <v>43</v>
      </c>
      <c r="AF1564" s="1" t="s">
        <v>58</v>
      </c>
      <c r="AG1564" s="1" t="s">
        <v>42</v>
      </c>
      <c r="AH1564" s="1" t="s">
        <v>11453</v>
      </c>
      <c r="AI1564" s="1" t="s">
        <v>80</v>
      </c>
    </row>
    <row r="1565" ht="14.25" customHeight="1">
      <c r="A1565" s="1" t="s">
        <v>35</v>
      </c>
      <c r="B1565" s="1" t="s">
        <v>74</v>
      </c>
      <c r="C1565" s="1" t="s">
        <v>11460</v>
      </c>
      <c r="D1565" s="1" t="s">
        <v>11461</v>
      </c>
      <c r="E1565" s="1" t="s">
        <v>39</v>
      </c>
      <c r="F1565" s="1" t="s">
        <v>43</v>
      </c>
      <c r="G1565" s="1">
        <v>11078.0</v>
      </c>
      <c r="H1565" s="1" t="s">
        <v>11462</v>
      </c>
      <c r="I1565" s="1" t="s">
        <v>42</v>
      </c>
      <c r="J1565" s="1" t="s">
        <v>49</v>
      </c>
      <c r="K1565" s="1" t="s">
        <v>11463</v>
      </c>
      <c r="L1565" s="1" t="s">
        <v>44</v>
      </c>
      <c r="M1565" s="1" t="s">
        <v>80</v>
      </c>
      <c r="N1565" s="1">
        <v>1.0</v>
      </c>
      <c r="O1565" s="1" t="s">
        <v>477</v>
      </c>
      <c r="P1565" s="1">
        <v>1.0</v>
      </c>
      <c r="Q1565" s="1" t="s">
        <v>45</v>
      </c>
      <c r="R1565" s="1">
        <v>8825.0</v>
      </c>
      <c r="S1565" s="1" t="s">
        <v>3918</v>
      </c>
      <c r="T1565" s="1" t="s">
        <v>3919</v>
      </c>
      <c r="U1565" s="1" t="s">
        <v>49</v>
      </c>
      <c r="V1565" s="1" t="s">
        <v>42</v>
      </c>
      <c r="W1565" s="1" t="s">
        <v>11460</v>
      </c>
      <c r="X1565" s="1" t="s">
        <v>344</v>
      </c>
      <c r="Y1565" s="1" t="s">
        <v>53</v>
      </c>
      <c r="Z1565" s="1" t="s">
        <v>54</v>
      </c>
      <c r="AA1565" s="1" t="s">
        <v>239</v>
      </c>
      <c r="AB1565" s="1" t="s">
        <v>11464</v>
      </c>
      <c r="AC1565" s="1" t="s">
        <v>3922</v>
      </c>
      <c r="AE1565" s="1" t="s">
        <v>43</v>
      </c>
      <c r="AF1565" s="1" t="s">
        <v>72</v>
      </c>
      <c r="AG1565" s="1" t="s">
        <v>42</v>
      </c>
      <c r="AH1565" s="1" t="s">
        <v>11460</v>
      </c>
      <c r="AI1565" s="1" t="s">
        <v>80</v>
      </c>
    </row>
    <row r="1566" ht="14.25" customHeight="1">
      <c r="A1566" s="1" t="s">
        <v>35</v>
      </c>
      <c r="B1566" s="1" t="s">
        <v>3144</v>
      </c>
      <c r="D1566" s="1" t="s">
        <v>11465</v>
      </c>
      <c r="E1566" s="1" t="s">
        <v>39</v>
      </c>
      <c r="F1566" s="1" t="s">
        <v>11466</v>
      </c>
      <c r="G1566" s="1">
        <v>11079.0</v>
      </c>
      <c r="H1566" s="1" t="s">
        <v>11467</v>
      </c>
      <c r="I1566" s="1" t="s">
        <v>42</v>
      </c>
      <c r="J1566" s="1" t="s">
        <v>43</v>
      </c>
      <c r="L1566" s="1" t="s">
        <v>44</v>
      </c>
      <c r="M1566" s="1" t="s">
        <v>80</v>
      </c>
      <c r="N1566" s="1">
        <v>1.0</v>
      </c>
      <c r="O1566" s="1" t="s">
        <v>3149</v>
      </c>
      <c r="P1566" s="1">
        <v>0.0</v>
      </c>
      <c r="Q1566" s="1" t="s">
        <v>80</v>
      </c>
      <c r="R1566" s="1">
        <v>8682.0</v>
      </c>
      <c r="S1566" s="1" t="s">
        <v>2270</v>
      </c>
      <c r="T1566" s="1" t="s">
        <v>2271</v>
      </c>
      <c r="U1566" s="1" t="s">
        <v>43</v>
      </c>
      <c r="X1566" s="1" t="s">
        <v>1820</v>
      </c>
      <c r="Y1566" s="1" t="s">
        <v>53</v>
      </c>
      <c r="Z1566" s="1" t="s">
        <v>617</v>
      </c>
      <c r="AA1566" s="1" t="s">
        <v>3151</v>
      </c>
      <c r="AB1566" s="1" t="s">
        <v>11468</v>
      </c>
      <c r="AC1566" s="1" t="s">
        <v>3180</v>
      </c>
      <c r="AE1566" s="1" t="s">
        <v>43</v>
      </c>
      <c r="AF1566" s="1" t="s">
        <v>58</v>
      </c>
      <c r="AG1566" s="1" t="s">
        <v>42</v>
      </c>
      <c r="AH1566" s="1" t="s">
        <v>11469</v>
      </c>
      <c r="AI1566" s="1" t="s">
        <v>80</v>
      </c>
    </row>
    <row r="1567" ht="14.25" customHeight="1">
      <c r="A1567" s="1" t="s">
        <v>35</v>
      </c>
      <c r="B1567" s="1" t="s">
        <v>122</v>
      </c>
      <c r="C1567" s="1" t="s">
        <v>11470</v>
      </c>
      <c r="D1567" s="1" t="s">
        <v>11471</v>
      </c>
      <c r="E1567" s="1" t="s">
        <v>39</v>
      </c>
      <c r="F1567" s="1" t="s">
        <v>11472</v>
      </c>
      <c r="G1567" s="1">
        <v>11080.0</v>
      </c>
      <c r="H1567" s="1" t="s">
        <v>11473</v>
      </c>
      <c r="I1567" s="1" t="s">
        <v>42</v>
      </c>
      <c r="J1567" s="1" t="s">
        <v>43</v>
      </c>
      <c r="L1567" s="1" t="s">
        <v>44</v>
      </c>
      <c r="M1567" s="1" t="s">
        <v>80</v>
      </c>
      <c r="N1567" s="1">
        <v>1.0</v>
      </c>
      <c r="P1567" s="1">
        <v>0.0</v>
      </c>
      <c r="Q1567" s="1" t="s">
        <v>45</v>
      </c>
      <c r="R1567" s="1">
        <v>6739.0</v>
      </c>
      <c r="S1567" s="1" t="s">
        <v>3376</v>
      </c>
      <c r="T1567" s="1" t="s">
        <v>3377</v>
      </c>
      <c r="U1567" s="1" t="s">
        <v>49</v>
      </c>
      <c r="V1567" s="1" t="s">
        <v>11474</v>
      </c>
      <c r="W1567" s="1" t="s">
        <v>11475</v>
      </c>
      <c r="X1567" s="1" t="s">
        <v>121</v>
      </c>
      <c r="Y1567" s="1" t="s">
        <v>53</v>
      </c>
      <c r="Z1567" s="1" t="s">
        <v>54</v>
      </c>
      <c r="AB1567" s="1" t="s">
        <v>11476</v>
      </c>
      <c r="AC1567" s="1" t="s">
        <v>4374</v>
      </c>
      <c r="AE1567" s="1" t="s">
        <v>43</v>
      </c>
      <c r="AF1567" s="1" t="s">
        <v>72</v>
      </c>
      <c r="AG1567" s="1" t="s">
        <v>42</v>
      </c>
      <c r="AH1567" s="1" t="s">
        <v>11470</v>
      </c>
      <c r="AI1567" s="1" t="s">
        <v>80</v>
      </c>
    </row>
    <row r="1568" ht="14.25" customHeight="1">
      <c r="A1568" s="1" t="s">
        <v>35</v>
      </c>
      <c r="B1568" s="1" t="s">
        <v>74</v>
      </c>
      <c r="C1568" s="1" t="s">
        <v>11477</v>
      </c>
      <c r="D1568" s="1" t="s">
        <v>11478</v>
      </c>
      <c r="E1568" s="1" t="s">
        <v>39</v>
      </c>
      <c r="F1568" s="1" t="s">
        <v>1975</v>
      </c>
      <c r="G1568" s="1">
        <v>11081.0</v>
      </c>
      <c r="H1568" s="1" t="s">
        <v>11479</v>
      </c>
      <c r="I1568" s="1" t="s">
        <v>42</v>
      </c>
      <c r="J1568" s="1" t="s">
        <v>43</v>
      </c>
      <c r="L1568" s="1" t="s">
        <v>44</v>
      </c>
      <c r="M1568" s="1" t="s">
        <v>80</v>
      </c>
      <c r="N1568" s="1">
        <v>1.0</v>
      </c>
      <c r="O1568" s="1" t="s">
        <v>46</v>
      </c>
      <c r="P1568" s="1">
        <v>0.0</v>
      </c>
      <c r="Q1568" s="1" t="s">
        <v>80</v>
      </c>
      <c r="R1568" s="1">
        <v>5708.0</v>
      </c>
      <c r="S1568" s="1" t="s">
        <v>1197</v>
      </c>
      <c r="T1568" s="1" t="s">
        <v>1198</v>
      </c>
      <c r="U1568" s="1" t="s">
        <v>49</v>
      </c>
      <c r="V1568" s="1" t="s">
        <v>11480</v>
      </c>
      <c r="W1568" s="1" t="s">
        <v>11481</v>
      </c>
      <c r="X1568" s="1" t="s">
        <v>167</v>
      </c>
      <c r="Y1568" s="1" t="s">
        <v>53</v>
      </c>
      <c r="Z1568" s="1" t="s">
        <v>54</v>
      </c>
      <c r="AA1568" s="1" t="s">
        <v>3521</v>
      </c>
      <c r="AB1568" s="1" t="s">
        <v>3712</v>
      </c>
      <c r="AC1568" s="1" t="s">
        <v>4280</v>
      </c>
      <c r="AE1568" s="1" t="s">
        <v>43</v>
      </c>
      <c r="AF1568" s="1" t="s">
        <v>58</v>
      </c>
      <c r="AG1568" s="1" t="s">
        <v>42</v>
      </c>
      <c r="AH1568" s="1" t="s">
        <v>11477</v>
      </c>
      <c r="AI1568" s="1" t="s">
        <v>80</v>
      </c>
    </row>
    <row r="1569" ht="14.25" customHeight="1">
      <c r="A1569" s="1" t="s">
        <v>35</v>
      </c>
      <c r="B1569" s="1" t="s">
        <v>36</v>
      </c>
      <c r="D1569" s="1" t="s">
        <v>11482</v>
      </c>
      <c r="E1569" s="1" t="s">
        <v>39</v>
      </c>
      <c r="F1569" s="1" t="s">
        <v>43</v>
      </c>
      <c r="G1569" s="1">
        <v>11082.0</v>
      </c>
      <c r="H1569" s="1" t="s">
        <v>11483</v>
      </c>
      <c r="I1569" s="1" t="s">
        <v>42</v>
      </c>
      <c r="J1569" s="1" t="s">
        <v>43</v>
      </c>
      <c r="L1569" s="1" t="s">
        <v>44</v>
      </c>
      <c r="M1569" s="1" t="s">
        <v>80</v>
      </c>
      <c r="N1569" s="1">
        <v>1.0</v>
      </c>
      <c r="O1569" s="1" t="s">
        <v>174</v>
      </c>
      <c r="P1569" s="1">
        <v>0.0</v>
      </c>
      <c r="Q1569" s="1" t="s">
        <v>45</v>
      </c>
      <c r="R1569" s="1">
        <v>6134.0</v>
      </c>
      <c r="S1569" s="1" t="s">
        <v>11484</v>
      </c>
      <c r="T1569" s="1" t="s">
        <v>11485</v>
      </c>
      <c r="U1569" s="1" t="s">
        <v>43</v>
      </c>
      <c r="X1569" s="1" t="s">
        <v>929</v>
      </c>
      <c r="Y1569" s="1" t="s">
        <v>53</v>
      </c>
      <c r="Z1569" s="1" t="s">
        <v>617</v>
      </c>
      <c r="AA1569" s="1" t="s">
        <v>375</v>
      </c>
      <c r="AB1569" s="1" t="s">
        <v>11486</v>
      </c>
      <c r="AC1569" s="1" t="s">
        <v>11487</v>
      </c>
      <c r="AE1569" s="1" t="s">
        <v>43</v>
      </c>
      <c r="AF1569" s="1" t="s">
        <v>72</v>
      </c>
      <c r="AG1569" s="1" t="s">
        <v>42</v>
      </c>
      <c r="AH1569" s="1" t="s">
        <v>11488</v>
      </c>
      <c r="AI1569" s="1" t="s">
        <v>80</v>
      </c>
    </row>
    <row r="1570" ht="14.25" customHeight="1">
      <c r="A1570" s="1" t="s">
        <v>35</v>
      </c>
      <c r="B1570" s="1" t="s">
        <v>74</v>
      </c>
      <c r="C1570" s="1" t="s">
        <v>11489</v>
      </c>
      <c r="D1570" s="1" t="s">
        <v>11490</v>
      </c>
      <c r="E1570" s="1" t="s">
        <v>39</v>
      </c>
      <c r="F1570" s="1" t="s">
        <v>11491</v>
      </c>
      <c r="G1570" s="1">
        <v>11083.0</v>
      </c>
      <c r="H1570" s="1" t="s">
        <v>11492</v>
      </c>
      <c r="I1570" s="1" t="s">
        <v>42</v>
      </c>
      <c r="J1570" s="1" t="s">
        <v>43</v>
      </c>
      <c r="L1570" s="1" t="s">
        <v>44</v>
      </c>
      <c r="M1570" s="1" t="s">
        <v>80</v>
      </c>
      <c r="N1570" s="1">
        <v>1.0</v>
      </c>
      <c r="O1570" s="1" t="s">
        <v>568</v>
      </c>
      <c r="P1570" s="1">
        <v>0.0</v>
      </c>
      <c r="Q1570" s="1" t="s">
        <v>80</v>
      </c>
      <c r="R1570" s="1">
        <v>8244.0</v>
      </c>
      <c r="S1570" s="1" t="s">
        <v>11493</v>
      </c>
      <c r="T1570" s="1" t="s">
        <v>11494</v>
      </c>
      <c r="U1570" s="1" t="s">
        <v>49</v>
      </c>
      <c r="V1570" s="1" t="s">
        <v>11495</v>
      </c>
      <c r="W1570" s="1" t="s">
        <v>11489</v>
      </c>
      <c r="X1570" s="1" t="s">
        <v>95</v>
      </c>
      <c r="Y1570" s="1" t="s">
        <v>53</v>
      </c>
      <c r="Z1570" s="1" t="s">
        <v>54</v>
      </c>
      <c r="AA1570" s="1" t="s">
        <v>3380</v>
      </c>
      <c r="AB1570" s="1" t="s">
        <v>11496</v>
      </c>
      <c r="AC1570" s="1" t="s">
        <v>4660</v>
      </c>
      <c r="AD1570" s="1" t="s">
        <v>242</v>
      </c>
      <c r="AE1570" s="1" t="s">
        <v>43</v>
      </c>
      <c r="AF1570" s="1" t="s">
        <v>72</v>
      </c>
      <c r="AG1570" s="1" t="s">
        <v>42</v>
      </c>
      <c r="AH1570" s="1" t="s">
        <v>11497</v>
      </c>
      <c r="AI1570" s="1" t="s">
        <v>45</v>
      </c>
    </row>
    <row r="1571" ht="14.25" customHeight="1">
      <c r="A1571" s="1" t="s">
        <v>35</v>
      </c>
      <c r="B1571" s="1" t="s">
        <v>74</v>
      </c>
      <c r="C1571" s="1" t="s">
        <v>11498</v>
      </c>
      <c r="D1571" s="1" t="s">
        <v>11499</v>
      </c>
      <c r="E1571" s="1" t="s">
        <v>39</v>
      </c>
      <c r="F1571" s="1" t="s">
        <v>11500</v>
      </c>
      <c r="G1571" s="1">
        <v>11084.0</v>
      </c>
      <c r="H1571" s="1" t="s">
        <v>11501</v>
      </c>
      <c r="I1571" s="1" t="s">
        <v>42</v>
      </c>
      <c r="J1571" s="1" t="s">
        <v>43</v>
      </c>
      <c r="L1571" s="1" t="s">
        <v>44</v>
      </c>
      <c r="M1571" s="1" t="s">
        <v>80</v>
      </c>
      <c r="N1571" s="1">
        <v>1.0</v>
      </c>
      <c r="O1571" s="1" t="s">
        <v>46</v>
      </c>
      <c r="P1571" s="1">
        <v>0.0</v>
      </c>
      <c r="Q1571" s="1" t="s">
        <v>45</v>
      </c>
      <c r="R1571" s="1">
        <v>6797.0</v>
      </c>
      <c r="S1571" s="1" t="s">
        <v>11502</v>
      </c>
      <c r="T1571" s="1" t="s">
        <v>11503</v>
      </c>
      <c r="U1571" s="1" t="s">
        <v>49</v>
      </c>
      <c r="V1571" s="1" t="s">
        <v>11504</v>
      </c>
      <c r="W1571" s="1" t="s">
        <v>11498</v>
      </c>
      <c r="X1571" s="1" t="s">
        <v>238</v>
      </c>
      <c r="Y1571" s="1" t="s">
        <v>53</v>
      </c>
      <c r="Z1571" s="1" t="s">
        <v>54</v>
      </c>
      <c r="AA1571" s="1" t="s">
        <v>239</v>
      </c>
      <c r="AB1571" s="1" t="s">
        <v>11500</v>
      </c>
      <c r="AC1571" s="1" t="s">
        <v>7924</v>
      </c>
      <c r="AE1571" s="1" t="s">
        <v>43</v>
      </c>
      <c r="AF1571" s="1" t="s">
        <v>72</v>
      </c>
      <c r="AG1571" s="1" t="s">
        <v>42</v>
      </c>
      <c r="AH1571" s="1" t="s">
        <v>11505</v>
      </c>
      <c r="AI1571" s="1" t="s">
        <v>80</v>
      </c>
    </row>
    <row r="1572" ht="14.25" customHeight="1">
      <c r="A1572" s="1" t="s">
        <v>35</v>
      </c>
      <c r="B1572" s="1" t="s">
        <v>74</v>
      </c>
      <c r="C1572" s="1" t="s">
        <v>11506</v>
      </c>
      <c r="D1572" s="1" t="s">
        <v>11507</v>
      </c>
      <c r="E1572" s="1" t="s">
        <v>39</v>
      </c>
      <c r="F1572" s="1" t="s">
        <v>11508</v>
      </c>
      <c r="G1572" s="1">
        <v>11085.0</v>
      </c>
      <c r="H1572" s="1" t="s">
        <v>11509</v>
      </c>
      <c r="I1572" s="1" t="s">
        <v>42</v>
      </c>
      <c r="J1572" s="1" t="s">
        <v>43</v>
      </c>
      <c r="L1572" s="1" t="s">
        <v>44</v>
      </c>
      <c r="M1572" s="1" t="s">
        <v>80</v>
      </c>
      <c r="N1572" s="1">
        <v>1.0</v>
      </c>
      <c r="O1572" s="1" t="s">
        <v>477</v>
      </c>
      <c r="P1572" s="1">
        <v>0.0</v>
      </c>
      <c r="Q1572" s="1" t="s">
        <v>80</v>
      </c>
      <c r="R1572" s="1">
        <v>8595.0</v>
      </c>
      <c r="S1572" s="1" t="s">
        <v>10391</v>
      </c>
      <c r="T1572" s="1" t="s">
        <v>10392</v>
      </c>
      <c r="U1572" s="1" t="s">
        <v>49</v>
      </c>
      <c r="V1572" s="1" t="s">
        <v>7009</v>
      </c>
      <c r="W1572" s="1" t="s">
        <v>11506</v>
      </c>
      <c r="X1572" s="1" t="s">
        <v>238</v>
      </c>
      <c r="Y1572" s="1" t="s">
        <v>53</v>
      </c>
      <c r="Z1572" s="1" t="s">
        <v>54</v>
      </c>
      <c r="AA1572" s="1" t="s">
        <v>239</v>
      </c>
      <c r="AB1572" s="1" t="s">
        <v>11510</v>
      </c>
      <c r="AC1572" s="1" t="s">
        <v>7655</v>
      </c>
      <c r="AE1572" s="1" t="s">
        <v>43</v>
      </c>
      <c r="AF1572" s="1" t="s">
        <v>58</v>
      </c>
      <c r="AG1572" s="1" t="s">
        <v>42</v>
      </c>
      <c r="AH1572" s="1" t="s">
        <v>11506</v>
      </c>
      <c r="AI1572" s="1" t="s">
        <v>80</v>
      </c>
    </row>
    <row r="1573" ht="14.25" customHeight="1">
      <c r="A1573" s="1" t="s">
        <v>35</v>
      </c>
      <c r="B1573" s="1" t="s">
        <v>36</v>
      </c>
      <c r="C1573" s="1" t="s">
        <v>11511</v>
      </c>
      <c r="D1573" s="1" t="s">
        <v>11512</v>
      </c>
      <c r="E1573" s="1" t="s">
        <v>39</v>
      </c>
      <c r="F1573" s="1" t="s">
        <v>11513</v>
      </c>
      <c r="G1573" s="1">
        <v>11086.0</v>
      </c>
      <c r="H1573" s="1" t="s">
        <v>11514</v>
      </c>
      <c r="I1573" s="1" t="s">
        <v>42</v>
      </c>
      <c r="J1573" s="1" t="s">
        <v>43</v>
      </c>
      <c r="L1573" s="1" t="s">
        <v>44</v>
      </c>
      <c r="M1573" s="1" t="s">
        <v>80</v>
      </c>
      <c r="N1573" s="1">
        <v>1.0</v>
      </c>
      <c r="O1573" s="1" t="s">
        <v>103</v>
      </c>
      <c r="P1573" s="1">
        <v>0.0</v>
      </c>
      <c r="Q1573" s="1" t="s">
        <v>80</v>
      </c>
      <c r="R1573" s="1">
        <v>5817.0</v>
      </c>
      <c r="S1573" s="1" t="s">
        <v>395</v>
      </c>
      <c r="T1573" s="1" t="s">
        <v>396</v>
      </c>
      <c r="U1573" s="1" t="s">
        <v>49</v>
      </c>
      <c r="V1573" s="1" t="s">
        <v>11515</v>
      </c>
      <c r="W1573" s="1" t="s">
        <v>11516</v>
      </c>
      <c r="X1573" s="1" t="s">
        <v>228</v>
      </c>
      <c r="Y1573" s="1" t="s">
        <v>53</v>
      </c>
      <c r="Z1573" s="1" t="s">
        <v>54</v>
      </c>
      <c r="AA1573" s="1" t="s">
        <v>3361</v>
      </c>
      <c r="AB1573" s="1" t="s">
        <v>11517</v>
      </c>
      <c r="AC1573" s="1" t="s">
        <v>1573</v>
      </c>
      <c r="AE1573" s="1" t="s">
        <v>43</v>
      </c>
      <c r="AF1573" s="1" t="s">
        <v>58</v>
      </c>
      <c r="AG1573" s="1" t="s">
        <v>42</v>
      </c>
      <c r="AH1573" s="1" t="s">
        <v>11425</v>
      </c>
      <c r="AI1573" s="1" t="s">
        <v>80</v>
      </c>
    </row>
    <row r="1574" ht="14.25" customHeight="1">
      <c r="A1574" s="1" t="s">
        <v>35</v>
      </c>
      <c r="B1574" s="1" t="s">
        <v>145</v>
      </c>
      <c r="C1574" s="1" t="s">
        <v>11518</v>
      </c>
      <c r="D1574" s="1" t="s">
        <v>11519</v>
      </c>
      <c r="E1574" s="1" t="s">
        <v>39</v>
      </c>
      <c r="F1574" s="1" t="s">
        <v>11520</v>
      </c>
      <c r="G1574" s="1">
        <v>11087.0</v>
      </c>
      <c r="H1574" s="1" t="s">
        <v>11521</v>
      </c>
      <c r="I1574" s="1" t="s">
        <v>42</v>
      </c>
      <c r="J1574" s="1" t="s">
        <v>43</v>
      </c>
      <c r="L1574" s="1" t="s">
        <v>44</v>
      </c>
      <c r="M1574" s="1" t="s">
        <v>80</v>
      </c>
      <c r="N1574" s="1">
        <v>1.0</v>
      </c>
      <c r="O1574" s="1" t="s">
        <v>46</v>
      </c>
      <c r="P1574" s="1">
        <v>0.0</v>
      </c>
      <c r="Q1574" s="1" t="s">
        <v>80</v>
      </c>
      <c r="R1574" s="1">
        <v>8.90536672E8</v>
      </c>
      <c r="S1574" s="1" t="s">
        <v>11522</v>
      </c>
      <c r="T1574" s="1" t="s">
        <v>11523</v>
      </c>
      <c r="U1574" s="1" t="s">
        <v>49</v>
      </c>
      <c r="V1574" s="1" t="s">
        <v>11524</v>
      </c>
      <c r="W1574" s="1" t="s">
        <v>11525</v>
      </c>
      <c r="X1574" s="1" t="s">
        <v>68</v>
      </c>
      <c r="Y1574" s="1" t="s">
        <v>53</v>
      </c>
      <c r="Z1574" s="1" t="s">
        <v>54</v>
      </c>
      <c r="AA1574" s="1" t="s">
        <v>155</v>
      </c>
      <c r="AB1574" s="1" t="s">
        <v>11526</v>
      </c>
      <c r="AC1574" s="1" t="s">
        <v>5601</v>
      </c>
      <c r="AE1574" s="1" t="s">
        <v>43</v>
      </c>
      <c r="AF1574" s="1" t="s">
        <v>72</v>
      </c>
      <c r="AG1574" s="1" t="s">
        <v>42</v>
      </c>
      <c r="AH1574" s="1" t="s">
        <v>11527</v>
      </c>
      <c r="AI1574" s="1" t="s">
        <v>80</v>
      </c>
    </row>
    <row r="1575" ht="14.25" customHeight="1">
      <c r="A1575" s="1" t="s">
        <v>35</v>
      </c>
      <c r="B1575" s="1" t="s">
        <v>36</v>
      </c>
      <c r="C1575" s="1" t="s">
        <v>11528</v>
      </c>
      <c r="D1575" s="1" t="s">
        <v>11529</v>
      </c>
      <c r="E1575" s="1" t="s">
        <v>39</v>
      </c>
      <c r="F1575" s="1" t="s">
        <v>11530</v>
      </c>
      <c r="G1575" s="1">
        <v>11088.0</v>
      </c>
      <c r="H1575" s="1" t="s">
        <v>11531</v>
      </c>
      <c r="I1575" s="1" t="s">
        <v>42</v>
      </c>
      <c r="J1575" s="1" t="s">
        <v>43</v>
      </c>
      <c r="L1575" s="1" t="s">
        <v>44</v>
      </c>
      <c r="M1575" s="1" t="s">
        <v>80</v>
      </c>
      <c r="N1575" s="1">
        <v>1.0</v>
      </c>
      <c r="O1575" s="1" t="s">
        <v>174</v>
      </c>
      <c r="P1575" s="1">
        <v>0.0</v>
      </c>
      <c r="Q1575" s="1" t="s">
        <v>80</v>
      </c>
      <c r="R1575" s="1">
        <v>6941.0</v>
      </c>
      <c r="S1575" s="1" t="s">
        <v>2240</v>
      </c>
      <c r="T1575" s="1" t="s">
        <v>2241</v>
      </c>
      <c r="U1575" s="1" t="s">
        <v>49</v>
      </c>
      <c r="V1575" s="1" t="s">
        <v>11532</v>
      </c>
      <c r="W1575" s="1" t="s">
        <v>11533</v>
      </c>
      <c r="X1575" s="1" t="s">
        <v>68</v>
      </c>
      <c r="Y1575" s="1" t="s">
        <v>53</v>
      </c>
      <c r="Z1575" s="1" t="s">
        <v>54</v>
      </c>
      <c r="AA1575" s="1" t="s">
        <v>1039</v>
      </c>
      <c r="AB1575" s="1" t="s">
        <v>11530</v>
      </c>
      <c r="AC1575" s="1" t="s">
        <v>3497</v>
      </c>
      <c r="AD1575" s="1" t="s">
        <v>242</v>
      </c>
      <c r="AE1575" s="1" t="s">
        <v>43</v>
      </c>
      <c r="AF1575" s="1" t="s">
        <v>58</v>
      </c>
      <c r="AG1575" s="1" t="s">
        <v>42</v>
      </c>
      <c r="AH1575" s="1" t="s">
        <v>11534</v>
      </c>
      <c r="AI1575" s="1" t="s">
        <v>80</v>
      </c>
    </row>
    <row r="1576" ht="14.25" customHeight="1">
      <c r="A1576" s="1" t="s">
        <v>35</v>
      </c>
      <c r="B1576" s="1" t="s">
        <v>704</v>
      </c>
      <c r="C1576" s="1" t="s">
        <v>11535</v>
      </c>
      <c r="D1576" s="1" t="s">
        <v>11536</v>
      </c>
      <c r="E1576" s="1" t="s">
        <v>39</v>
      </c>
      <c r="F1576" s="1" t="s">
        <v>11537</v>
      </c>
      <c r="G1576" s="1">
        <v>11089.0</v>
      </c>
      <c r="H1576" s="1" t="s">
        <v>11538</v>
      </c>
      <c r="I1576" s="1" t="s">
        <v>11539</v>
      </c>
      <c r="J1576" s="1" t="s">
        <v>49</v>
      </c>
      <c r="K1576" s="1" t="s">
        <v>11540</v>
      </c>
      <c r="L1576" s="1" t="s">
        <v>44</v>
      </c>
      <c r="M1576" s="1" t="s">
        <v>80</v>
      </c>
      <c r="N1576" s="1">
        <v>3.0</v>
      </c>
      <c r="O1576" s="1" t="s">
        <v>709</v>
      </c>
      <c r="P1576" s="1">
        <v>1.0</v>
      </c>
      <c r="Q1576" s="1" t="s">
        <v>80</v>
      </c>
      <c r="R1576" s="1">
        <v>8633.0</v>
      </c>
      <c r="S1576" s="1" t="s">
        <v>917</v>
      </c>
      <c r="T1576" s="1" t="s">
        <v>918</v>
      </c>
      <c r="U1576" s="1" t="s">
        <v>49</v>
      </c>
      <c r="V1576" s="1" t="s">
        <v>11541</v>
      </c>
      <c r="W1576" s="1" t="s">
        <v>11542</v>
      </c>
      <c r="X1576" s="1" t="s">
        <v>52</v>
      </c>
      <c r="Y1576" s="1" t="s">
        <v>53</v>
      </c>
      <c r="Z1576" s="1" t="s">
        <v>54</v>
      </c>
      <c r="AA1576" s="1" t="s">
        <v>1382</v>
      </c>
      <c r="AB1576" s="1" t="s">
        <v>11543</v>
      </c>
      <c r="AC1576" s="1" t="s">
        <v>6199</v>
      </c>
      <c r="AE1576" s="1" t="s">
        <v>43</v>
      </c>
      <c r="AF1576" s="1" t="s">
        <v>58</v>
      </c>
      <c r="AG1576" s="1" t="s">
        <v>42</v>
      </c>
      <c r="AH1576" s="1" t="s">
        <v>11544</v>
      </c>
      <c r="AI1576" s="1" t="s">
        <v>80</v>
      </c>
    </row>
    <row r="1577" ht="14.25" customHeight="1">
      <c r="A1577" s="1" t="s">
        <v>35</v>
      </c>
      <c r="B1577" s="1" t="s">
        <v>36</v>
      </c>
      <c r="C1577" s="1" t="s">
        <v>11545</v>
      </c>
      <c r="D1577" s="1" t="s">
        <v>11546</v>
      </c>
      <c r="E1577" s="1" t="s">
        <v>39</v>
      </c>
      <c r="F1577" s="1" t="s">
        <v>11547</v>
      </c>
      <c r="G1577" s="1">
        <v>11090.0</v>
      </c>
      <c r="H1577" s="1" t="s">
        <v>11548</v>
      </c>
      <c r="I1577" s="1" t="s">
        <v>42</v>
      </c>
      <c r="J1577" s="1" t="s">
        <v>43</v>
      </c>
      <c r="L1577" s="1" t="s">
        <v>44</v>
      </c>
      <c r="M1577" s="1" t="s">
        <v>80</v>
      </c>
      <c r="N1577" s="1">
        <v>1.0</v>
      </c>
      <c r="O1577" s="1" t="s">
        <v>412</v>
      </c>
      <c r="P1577" s="1">
        <v>0.0</v>
      </c>
      <c r="Q1577" s="1" t="s">
        <v>80</v>
      </c>
      <c r="R1577" s="1">
        <v>6393.0</v>
      </c>
      <c r="S1577" s="1" t="s">
        <v>638</v>
      </c>
      <c r="T1577" s="1" t="s">
        <v>639</v>
      </c>
      <c r="U1577" s="1" t="s">
        <v>49</v>
      </c>
      <c r="V1577" s="1" t="s">
        <v>11549</v>
      </c>
      <c r="W1577" s="1" t="s">
        <v>11550</v>
      </c>
      <c r="X1577" s="1" t="s">
        <v>68</v>
      </c>
      <c r="Y1577" s="1" t="s">
        <v>53</v>
      </c>
      <c r="Z1577" s="1" t="s">
        <v>54</v>
      </c>
      <c r="AA1577" s="1" t="s">
        <v>709</v>
      </c>
      <c r="AB1577" s="1" t="s">
        <v>2807</v>
      </c>
      <c r="AC1577" s="1" t="s">
        <v>5509</v>
      </c>
      <c r="AE1577" s="1" t="s">
        <v>43</v>
      </c>
      <c r="AF1577" s="1" t="s">
        <v>72</v>
      </c>
      <c r="AG1577" s="1" t="s">
        <v>42</v>
      </c>
      <c r="AH1577" s="1" t="s">
        <v>11551</v>
      </c>
      <c r="AI1577" s="1" t="s">
        <v>80</v>
      </c>
    </row>
    <row r="1578" ht="14.25" customHeight="1">
      <c r="A1578" s="1" t="s">
        <v>35</v>
      </c>
      <c r="D1578" s="1" t="s">
        <v>11552</v>
      </c>
      <c r="E1578" s="1" t="s">
        <v>11553</v>
      </c>
      <c r="F1578" s="1" t="s">
        <v>11554</v>
      </c>
      <c r="G1578" s="1">
        <v>11091.0</v>
      </c>
      <c r="H1578" s="1" t="s">
        <v>11555</v>
      </c>
      <c r="I1578" s="1" t="s">
        <v>42</v>
      </c>
      <c r="J1578" s="1" t="s">
        <v>43</v>
      </c>
      <c r="L1578" s="1" t="s">
        <v>44</v>
      </c>
      <c r="M1578" s="1" t="s">
        <v>80</v>
      </c>
      <c r="N1578" s="1">
        <v>1.0</v>
      </c>
      <c r="P1578" s="1">
        <v>0.0</v>
      </c>
      <c r="Q1578" s="1" t="s">
        <v>80</v>
      </c>
      <c r="R1578" s="1">
        <v>6219.0</v>
      </c>
      <c r="S1578" s="1" t="s">
        <v>11556</v>
      </c>
      <c r="T1578" s="1" t="s">
        <v>11557</v>
      </c>
      <c r="U1578" s="1" t="s">
        <v>43</v>
      </c>
      <c r="X1578" s="1" t="s">
        <v>179</v>
      </c>
      <c r="Y1578" s="1" t="s">
        <v>53</v>
      </c>
      <c r="Z1578" s="1" t="s">
        <v>617</v>
      </c>
      <c r="AB1578" s="1" t="s">
        <v>11558</v>
      </c>
      <c r="AC1578" s="1" t="s">
        <v>6821</v>
      </c>
      <c r="AE1578" s="1" t="s">
        <v>43</v>
      </c>
      <c r="AF1578" s="1" t="s">
        <v>58</v>
      </c>
      <c r="AG1578" s="1" t="s">
        <v>42</v>
      </c>
      <c r="AH1578" s="1" t="s">
        <v>11559</v>
      </c>
      <c r="AI1578" s="1" t="s">
        <v>80</v>
      </c>
    </row>
    <row r="1579" ht="14.25" customHeight="1">
      <c r="A1579" s="1" t="s">
        <v>35</v>
      </c>
      <c r="B1579" s="1" t="s">
        <v>74</v>
      </c>
      <c r="C1579" s="1" t="s">
        <v>11560</v>
      </c>
      <c r="D1579" s="1" t="s">
        <v>11561</v>
      </c>
      <c r="E1579" s="1" t="s">
        <v>39</v>
      </c>
      <c r="F1579" s="1" t="s">
        <v>43</v>
      </c>
      <c r="G1579" s="1">
        <v>11092.0</v>
      </c>
      <c r="H1579" s="1" t="s">
        <v>11562</v>
      </c>
      <c r="I1579" s="1" t="s">
        <v>11563</v>
      </c>
      <c r="J1579" s="1" t="s">
        <v>49</v>
      </c>
      <c r="K1579" s="1" t="s">
        <v>11564</v>
      </c>
      <c r="L1579" s="1" t="s">
        <v>44</v>
      </c>
      <c r="M1579" s="1" t="s">
        <v>80</v>
      </c>
      <c r="N1579" s="1">
        <v>1.0</v>
      </c>
      <c r="O1579" s="1" t="s">
        <v>477</v>
      </c>
      <c r="P1579" s="1">
        <v>2.0</v>
      </c>
      <c r="Q1579" s="1" t="s">
        <v>45</v>
      </c>
      <c r="R1579" s="1">
        <v>9.17974442E8</v>
      </c>
      <c r="S1579" s="1" t="s">
        <v>2074</v>
      </c>
      <c r="T1579" s="1" t="s">
        <v>2075</v>
      </c>
      <c r="U1579" s="1" t="s">
        <v>118</v>
      </c>
      <c r="V1579" s="1" t="s">
        <v>11565</v>
      </c>
      <c r="W1579" s="1" t="s">
        <v>11560</v>
      </c>
      <c r="X1579" s="1" t="s">
        <v>238</v>
      </c>
      <c r="Y1579" s="1" t="s">
        <v>53</v>
      </c>
      <c r="Z1579" s="1" t="s">
        <v>54</v>
      </c>
      <c r="AA1579" s="1" t="s">
        <v>239</v>
      </c>
      <c r="AB1579" s="1" t="s">
        <v>11566</v>
      </c>
      <c r="AC1579" s="1" t="s">
        <v>842</v>
      </c>
      <c r="AE1579" s="1" t="s">
        <v>43</v>
      </c>
      <c r="AF1579" s="1" t="s">
        <v>72</v>
      </c>
      <c r="AG1579" s="1" t="s">
        <v>42</v>
      </c>
      <c r="AH1579" s="1" t="s">
        <v>11560</v>
      </c>
      <c r="AI1579" s="1" t="s">
        <v>80</v>
      </c>
    </row>
    <row r="1580" ht="14.25" customHeight="1">
      <c r="A1580" s="1" t="s">
        <v>35</v>
      </c>
      <c r="B1580" s="1" t="s">
        <v>704</v>
      </c>
      <c r="C1580" s="1" t="s">
        <v>11567</v>
      </c>
      <c r="D1580" s="1" t="s">
        <v>11568</v>
      </c>
      <c r="E1580" s="1" t="s">
        <v>39</v>
      </c>
      <c r="F1580" s="1" t="s">
        <v>11569</v>
      </c>
      <c r="G1580" s="1">
        <v>11093.0</v>
      </c>
      <c r="H1580" s="1" t="s">
        <v>11570</v>
      </c>
      <c r="I1580" s="1" t="s">
        <v>42</v>
      </c>
      <c r="J1580" s="1" t="s">
        <v>43</v>
      </c>
      <c r="L1580" s="1" t="s">
        <v>44</v>
      </c>
      <c r="M1580" s="1" t="s">
        <v>80</v>
      </c>
      <c r="N1580" s="1">
        <v>1.0</v>
      </c>
      <c r="O1580" s="1" t="s">
        <v>1719</v>
      </c>
      <c r="P1580" s="1">
        <v>0.0</v>
      </c>
      <c r="Q1580" s="1" t="s">
        <v>80</v>
      </c>
      <c r="R1580" s="1">
        <v>6416.0</v>
      </c>
      <c r="S1580" s="1" t="s">
        <v>3571</v>
      </c>
      <c r="T1580" s="1" t="s">
        <v>3572</v>
      </c>
      <c r="U1580" s="1" t="s">
        <v>49</v>
      </c>
      <c r="V1580" s="1" t="s">
        <v>11571</v>
      </c>
      <c r="W1580" s="1" t="s">
        <v>11572</v>
      </c>
      <c r="X1580" s="1" t="s">
        <v>68</v>
      </c>
      <c r="Y1580" s="1" t="s">
        <v>53</v>
      </c>
      <c r="Z1580" s="1" t="s">
        <v>54</v>
      </c>
      <c r="AA1580" s="1" t="s">
        <v>714</v>
      </c>
      <c r="AB1580" s="1" t="s">
        <v>11573</v>
      </c>
      <c r="AC1580" s="1" t="s">
        <v>3574</v>
      </c>
      <c r="AE1580" s="1" t="s">
        <v>43</v>
      </c>
      <c r="AF1580" s="1" t="s">
        <v>72</v>
      </c>
      <c r="AG1580" s="1" t="s">
        <v>42</v>
      </c>
      <c r="AH1580" s="1" t="s">
        <v>11574</v>
      </c>
      <c r="AI1580" s="1" t="s">
        <v>80</v>
      </c>
    </row>
    <row r="1581" ht="14.25" customHeight="1">
      <c r="A1581" s="1" t="s">
        <v>35</v>
      </c>
      <c r="B1581" s="1" t="s">
        <v>74</v>
      </c>
      <c r="C1581" s="1" t="s">
        <v>11575</v>
      </c>
      <c r="D1581" s="1" t="s">
        <v>11576</v>
      </c>
      <c r="E1581" s="1" t="s">
        <v>39</v>
      </c>
      <c r="F1581" s="1" t="s">
        <v>11577</v>
      </c>
      <c r="G1581" s="1">
        <v>11094.0</v>
      </c>
      <c r="H1581" s="1" t="s">
        <v>11578</v>
      </c>
      <c r="I1581" s="1" t="s">
        <v>42</v>
      </c>
      <c r="J1581" s="1" t="s">
        <v>43</v>
      </c>
      <c r="L1581" s="1" t="s">
        <v>44</v>
      </c>
      <c r="M1581" s="1" t="s">
        <v>80</v>
      </c>
      <c r="N1581" s="1">
        <v>1.0</v>
      </c>
      <c r="O1581" s="1" t="s">
        <v>46</v>
      </c>
      <c r="P1581" s="1">
        <v>0.0</v>
      </c>
      <c r="Q1581" s="1" t="s">
        <v>80</v>
      </c>
      <c r="R1581" s="1">
        <v>6.10287981E8</v>
      </c>
      <c r="S1581" s="1" t="s">
        <v>1848</v>
      </c>
      <c r="T1581" s="1" t="s">
        <v>1849</v>
      </c>
      <c r="U1581" s="1" t="s">
        <v>49</v>
      </c>
      <c r="V1581" s="1" t="s">
        <v>11579</v>
      </c>
      <c r="W1581" s="1" t="s">
        <v>11575</v>
      </c>
      <c r="X1581" s="1" t="s">
        <v>238</v>
      </c>
      <c r="Y1581" s="1" t="s">
        <v>53</v>
      </c>
      <c r="Z1581" s="1" t="s">
        <v>54</v>
      </c>
      <c r="AA1581" s="1" t="s">
        <v>239</v>
      </c>
      <c r="AB1581" s="1" t="s">
        <v>4933</v>
      </c>
      <c r="AC1581" s="1" t="s">
        <v>1601</v>
      </c>
      <c r="AE1581" s="1" t="s">
        <v>43</v>
      </c>
      <c r="AF1581" s="1" t="s">
        <v>58</v>
      </c>
      <c r="AG1581" s="1" t="s">
        <v>42</v>
      </c>
      <c r="AH1581" s="1" t="s">
        <v>11575</v>
      </c>
      <c r="AI1581" s="1" t="s">
        <v>80</v>
      </c>
    </row>
    <row r="1582" ht="14.25" customHeight="1">
      <c r="A1582" s="1" t="s">
        <v>35</v>
      </c>
      <c r="B1582" s="1" t="s">
        <v>36</v>
      </c>
      <c r="C1582" s="1" t="s">
        <v>11580</v>
      </c>
      <c r="D1582" s="1" t="s">
        <v>11581</v>
      </c>
      <c r="E1582" s="1" t="s">
        <v>39</v>
      </c>
      <c r="F1582" s="1" t="s">
        <v>11582</v>
      </c>
      <c r="G1582" s="1">
        <v>11095.0</v>
      </c>
      <c r="H1582" s="1" t="s">
        <v>11583</v>
      </c>
      <c r="I1582" s="1" t="s">
        <v>42</v>
      </c>
      <c r="J1582" s="1" t="s">
        <v>43</v>
      </c>
      <c r="L1582" s="1" t="s">
        <v>44</v>
      </c>
      <c r="M1582" s="1" t="s">
        <v>80</v>
      </c>
      <c r="N1582" s="1">
        <v>1.0</v>
      </c>
      <c r="O1582" s="1" t="s">
        <v>46</v>
      </c>
      <c r="P1582" s="1">
        <v>0.0</v>
      </c>
      <c r="Q1582" s="1" t="s">
        <v>80</v>
      </c>
      <c r="R1582" s="1">
        <v>8645.0</v>
      </c>
      <c r="S1582" s="1" t="s">
        <v>11173</v>
      </c>
      <c r="T1582" s="1" t="s">
        <v>11174</v>
      </c>
      <c r="U1582" s="1" t="s">
        <v>49</v>
      </c>
      <c r="V1582" s="1" t="s">
        <v>11584</v>
      </c>
      <c r="W1582" s="1" t="s">
        <v>11585</v>
      </c>
      <c r="X1582" s="1" t="s">
        <v>561</v>
      </c>
      <c r="Y1582" s="1" t="s">
        <v>53</v>
      </c>
      <c r="Z1582" s="1" t="s">
        <v>54</v>
      </c>
      <c r="AA1582" s="1" t="s">
        <v>55</v>
      </c>
      <c r="AB1582" s="1" t="s">
        <v>11586</v>
      </c>
      <c r="AC1582" s="1" t="s">
        <v>3172</v>
      </c>
      <c r="AE1582" s="1" t="s">
        <v>43</v>
      </c>
      <c r="AF1582" s="1" t="s">
        <v>58</v>
      </c>
      <c r="AG1582" s="1" t="s">
        <v>42</v>
      </c>
      <c r="AH1582" s="1" t="s">
        <v>11587</v>
      </c>
      <c r="AI1582" s="1" t="s">
        <v>80</v>
      </c>
    </row>
    <row r="1583" ht="14.25" customHeight="1">
      <c r="A1583" s="1" t="s">
        <v>35</v>
      </c>
      <c r="B1583" s="1" t="s">
        <v>74</v>
      </c>
      <c r="C1583" s="1" t="s">
        <v>11588</v>
      </c>
      <c r="D1583" s="1" t="s">
        <v>11589</v>
      </c>
      <c r="E1583" s="1" t="s">
        <v>39</v>
      </c>
      <c r="F1583" s="1" t="s">
        <v>11590</v>
      </c>
      <c r="G1583" s="1">
        <v>11096.0</v>
      </c>
      <c r="H1583" s="1" t="s">
        <v>11591</v>
      </c>
      <c r="I1583" s="1" t="s">
        <v>42</v>
      </c>
      <c r="J1583" s="1" t="s">
        <v>43</v>
      </c>
      <c r="L1583" s="1" t="s">
        <v>44</v>
      </c>
      <c r="M1583" s="1" t="s">
        <v>80</v>
      </c>
      <c r="N1583" s="1">
        <v>1.0</v>
      </c>
      <c r="O1583" s="1" t="s">
        <v>46</v>
      </c>
      <c r="P1583" s="1">
        <v>0.0</v>
      </c>
      <c r="Q1583" s="1" t="s">
        <v>45</v>
      </c>
      <c r="R1583" s="1">
        <v>1316.0</v>
      </c>
      <c r="S1583" s="1" t="s">
        <v>11592</v>
      </c>
      <c r="T1583" s="1" t="s">
        <v>11593</v>
      </c>
      <c r="U1583" s="1" t="s">
        <v>49</v>
      </c>
      <c r="V1583" s="1" t="s">
        <v>11594</v>
      </c>
      <c r="W1583" s="1" t="s">
        <v>11588</v>
      </c>
      <c r="X1583" s="1" t="s">
        <v>238</v>
      </c>
      <c r="Y1583" s="1" t="s">
        <v>53</v>
      </c>
      <c r="Z1583" s="1" t="s">
        <v>54</v>
      </c>
      <c r="AA1583" s="1" t="s">
        <v>239</v>
      </c>
      <c r="AB1583" s="1" t="s">
        <v>11590</v>
      </c>
      <c r="AC1583" s="1" t="s">
        <v>6049</v>
      </c>
      <c r="AE1583" s="1" t="s">
        <v>43</v>
      </c>
      <c r="AF1583" s="1" t="s">
        <v>72</v>
      </c>
      <c r="AG1583" s="1" t="s">
        <v>42</v>
      </c>
      <c r="AH1583" s="1" t="s">
        <v>11588</v>
      </c>
      <c r="AI1583" s="1" t="s">
        <v>80</v>
      </c>
    </row>
    <row r="1584" ht="14.25" customHeight="1">
      <c r="A1584" s="1" t="s">
        <v>35</v>
      </c>
      <c r="B1584" s="1" t="s">
        <v>704</v>
      </c>
      <c r="D1584" s="1" t="s">
        <v>11595</v>
      </c>
      <c r="E1584" s="1" t="s">
        <v>39</v>
      </c>
      <c r="F1584" s="1" t="s">
        <v>11596</v>
      </c>
      <c r="G1584" s="1">
        <v>11097.0</v>
      </c>
      <c r="H1584" s="1" t="s">
        <v>11597</v>
      </c>
      <c r="I1584" s="1" t="s">
        <v>42</v>
      </c>
      <c r="J1584" s="1" t="s">
        <v>43</v>
      </c>
      <c r="L1584" s="1" t="s">
        <v>44</v>
      </c>
      <c r="M1584" s="1" t="s">
        <v>80</v>
      </c>
      <c r="N1584" s="1">
        <v>1.0</v>
      </c>
      <c r="O1584" s="1" t="s">
        <v>74</v>
      </c>
      <c r="P1584" s="1">
        <v>0.0</v>
      </c>
      <c r="Q1584" s="1" t="s">
        <v>80</v>
      </c>
      <c r="R1584" s="1">
        <v>6405.0</v>
      </c>
      <c r="S1584" s="1" t="s">
        <v>2434</v>
      </c>
      <c r="T1584" s="1" t="s">
        <v>2435</v>
      </c>
      <c r="U1584" s="1" t="s">
        <v>43</v>
      </c>
      <c r="X1584" s="1" t="s">
        <v>751</v>
      </c>
      <c r="Y1584" s="1" t="s">
        <v>53</v>
      </c>
      <c r="Z1584" s="1" t="s">
        <v>617</v>
      </c>
      <c r="AA1584" s="1" t="s">
        <v>714</v>
      </c>
      <c r="AB1584" s="1" t="s">
        <v>11598</v>
      </c>
      <c r="AC1584" s="1" t="s">
        <v>3958</v>
      </c>
      <c r="AE1584" s="1" t="s">
        <v>43</v>
      </c>
      <c r="AF1584" s="1" t="s">
        <v>72</v>
      </c>
      <c r="AG1584" s="1" t="s">
        <v>42</v>
      </c>
      <c r="AH1584" s="1" t="s">
        <v>11599</v>
      </c>
      <c r="AI1584" s="1" t="s">
        <v>80</v>
      </c>
    </row>
    <row r="1585" ht="14.25" customHeight="1">
      <c r="A1585" s="1" t="s">
        <v>35</v>
      </c>
      <c r="B1585" s="1" t="s">
        <v>145</v>
      </c>
      <c r="C1585" s="1" t="s">
        <v>11600</v>
      </c>
      <c r="D1585" s="1" t="s">
        <v>11601</v>
      </c>
      <c r="E1585" s="1" t="s">
        <v>39</v>
      </c>
      <c r="F1585" s="1" t="s">
        <v>11602</v>
      </c>
      <c r="G1585" s="1">
        <v>11098.0</v>
      </c>
      <c r="H1585" s="1" t="s">
        <v>11603</v>
      </c>
      <c r="I1585" s="1" t="s">
        <v>42</v>
      </c>
      <c r="J1585" s="1" t="s">
        <v>43</v>
      </c>
      <c r="L1585" s="1" t="s">
        <v>44</v>
      </c>
      <c r="M1585" s="1" t="s">
        <v>80</v>
      </c>
      <c r="N1585" s="1">
        <v>1.0</v>
      </c>
      <c r="O1585" s="1" t="s">
        <v>46</v>
      </c>
      <c r="P1585" s="1">
        <v>0.0</v>
      </c>
      <c r="Q1585" s="1" t="s">
        <v>80</v>
      </c>
      <c r="R1585" s="1">
        <v>6585.0</v>
      </c>
      <c r="S1585" s="1" t="s">
        <v>1102</v>
      </c>
      <c r="T1585" s="1" t="s">
        <v>1103</v>
      </c>
      <c r="U1585" s="1" t="s">
        <v>49</v>
      </c>
      <c r="V1585" s="1" t="s">
        <v>11604</v>
      </c>
      <c r="W1585" s="1" t="s">
        <v>11605</v>
      </c>
      <c r="X1585" s="1" t="s">
        <v>68</v>
      </c>
      <c r="Y1585" s="1" t="s">
        <v>69</v>
      </c>
      <c r="Z1585" s="1" t="s">
        <v>54</v>
      </c>
      <c r="AA1585" s="1" t="s">
        <v>302</v>
      </c>
      <c r="AB1585" s="1" t="s">
        <v>11606</v>
      </c>
      <c r="AC1585" s="1" t="s">
        <v>1861</v>
      </c>
      <c r="AE1585" s="1" t="s">
        <v>43</v>
      </c>
      <c r="AF1585" s="1" t="s">
        <v>72</v>
      </c>
      <c r="AG1585" s="1" t="s">
        <v>42</v>
      </c>
      <c r="AH1585" s="1" t="s">
        <v>11607</v>
      </c>
      <c r="AI1585" s="1" t="s">
        <v>80</v>
      </c>
    </row>
    <row r="1586" ht="14.25" customHeight="1">
      <c r="A1586" s="1" t="s">
        <v>35</v>
      </c>
      <c r="B1586" s="1" t="s">
        <v>3144</v>
      </c>
      <c r="C1586" s="1" t="s">
        <v>11608</v>
      </c>
      <c r="D1586" s="1" t="s">
        <v>11609</v>
      </c>
      <c r="E1586" s="1" t="s">
        <v>39</v>
      </c>
      <c r="F1586" s="1" t="s">
        <v>11610</v>
      </c>
      <c r="G1586" s="1">
        <v>11099.0</v>
      </c>
      <c r="H1586" s="1" t="s">
        <v>11611</v>
      </c>
      <c r="I1586" s="1" t="s">
        <v>42</v>
      </c>
      <c r="J1586" s="1" t="s">
        <v>43</v>
      </c>
      <c r="L1586" s="1" t="s">
        <v>44</v>
      </c>
      <c r="M1586" s="1" t="s">
        <v>80</v>
      </c>
      <c r="N1586" s="1">
        <v>1.0</v>
      </c>
      <c r="O1586" s="1" t="s">
        <v>280</v>
      </c>
      <c r="P1586" s="1">
        <v>0.0</v>
      </c>
      <c r="Q1586" s="1" t="s">
        <v>80</v>
      </c>
      <c r="R1586" s="1">
        <v>6417.0</v>
      </c>
      <c r="S1586" s="1" t="s">
        <v>11612</v>
      </c>
      <c r="T1586" s="1" t="s">
        <v>11613</v>
      </c>
      <c r="U1586" s="1" t="s">
        <v>49</v>
      </c>
      <c r="V1586" s="1" t="s">
        <v>11614</v>
      </c>
      <c r="W1586" s="1" t="s">
        <v>11615</v>
      </c>
      <c r="X1586" s="1" t="s">
        <v>121</v>
      </c>
      <c r="Y1586" s="1" t="s">
        <v>69</v>
      </c>
      <c r="Z1586" s="1" t="s">
        <v>54</v>
      </c>
      <c r="AA1586" s="1" t="s">
        <v>3151</v>
      </c>
      <c r="AB1586" s="1" t="s">
        <v>11610</v>
      </c>
      <c r="AC1586" s="1" t="s">
        <v>3574</v>
      </c>
      <c r="AE1586" s="1" t="s">
        <v>43</v>
      </c>
      <c r="AF1586" s="1" t="s">
        <v>58</v>
      </c>
      <c r="AG1586" s="1" t="s">
        <v>42</v>
      </c>
      <c r="AH1586" s="1" t="s">
        <v>11608</v>
      </c>
      <c r="AI1586" s="1" t="s">
        <v>80</v>
      </c>
    </row>
    <row r="1587" ht="14.25" customHeight="1">
      <c r="A1587" s="1" t="s">
        <v>35</v>
      </c>
      <c r="B1587" s="1" t="s">
        <v>74</v>
      </c>
      <c r="C1587" s="1" t="s">
        <v>11616</v>
      </c>
      <c r="D1587" s="1" t="s">
        <v>11617</v>
      </c>
      <c r="E1587" s="1" t="s">
        <v>39</v>
      </c>
      <c r="F1587" s="1" t="s">
        <v>43</v>
      </c>
      <c r="G1587" s="1">
        <v>11100.0</v>
      </c>
      <c r="H1587" s="1" t="s">
        <v>11618</v>
      </c>
      <c r="I1587" s="1" t="s">
        <v>42</v>
      </c>
      <c r="J1587" s="1" t="s">
        <v>43</v>
      </c>
      <c r="L1587" s="1" t="s">
        <v>44</v>
      </c>
      <c r="M1587" s="1" t="s">
        <v>80</v>
      </c>
      <c r="N1587" s="1">
        <v>1.0</v>
      </c>
      <c r="O1587" s="1" t="s">
        <v>46</v>
      </c>
      <c r="P1587" s="1">
        <v>0.0</v>
      </c>
      <c r="Q1587" s="1" t="s">
        <v>45</v>
      </c>
      <c r="R1587" s="1">
        <v>8753.0</v>
      </c>
      <c r="S1587" s="1" t="s">
        <v>341</v>
      </c>
      <c r="T1587" s="1" t="s">
        <v>342</v>
      </c>
      <c r="U1587" s="1" t="s">
        <v>49</v>
      </c>
      <c r="V1587" s="1" t="s">
        <v>11619</v>
      </c>
      <c r="W1587" s="1" t="s">
        <v>11616</v>
      </c>
      <c r="X1587" s="1" t="s">
        <v>238</v>
      </c>
      <c r="Y1587" s="1" t="s">
        <v>53</v>
      </c>
      <c r="Z1587" s="1" t="s">
        <v>54</v>
      </c>
      <c r="AA1587" s="1" t="s">
        <v>239</v>
      </c>
      <c r="AB1587" s="1" t="s">
        <v>345</v>
      </c>
      <c r="AC1587" s="1" t="s">
        <v>842</v>
      </c>
      <c r="AE1587" s="1" t="s">
        <v>43</v>
      </c>
      <c r="AF1587" s="1" t="s">
        <v>72</v>
      </c>
      <c r="AG1587" s="1" t="s">
        <v>42</v>
      </c>
      <c r="AH1587" s="1" t="s">
        <v>11616</v>
      </c>
      <c r="AI1587" s="1" t="s">
        <v>80</v>
      </c>
    </row>
    <row r="1588" ht="14.25" customHeight="1">
      <c r="A1588" s="1" t="s">
        <v>35</v>
      </c>
      <c r="B1588" s="1" t="s">
        <v>36</v>
      </c>
      <c r="C1588" s="1" t="s">
        <v>11620</v>
      </c>
      <c r="D1588" s="1" t="s">
        <v>11621</v>
      </c>
      <c r="E1588" s="1" t="s">
        <v>39</v>
      </c>
      <c r="F1588" s="1" t="s">
        <v>11622</v>
      </c>
      <c r="G1588" s="1">
        <v>11101.0</v>
      </c>
      <c r="H1588" s="1" t="s">
        <v>11623</v>
      </c>
      <c r="I1588" s="1" t="s">
        <v>42</v>
      </c>
      <c r="J1588" s="1" t="s">
        <v>43</v>
      </c>
      <c r="L1588" s="1" t="s">
        <v>44</v>
      </c>
      <c r="M1588" s="1" t="s">
        <v>80</v>
      </c>
      <c r="N1588" s="1">
        <v>1.0</v>
      </c>
      <c r="O1588" s="1" t="s">
        <v>46</v>
      </c>
      <c r="P1588" s="1">
        <v>0.0</v>
      </c>
      <c r="Q1588" s="1" t="s">
        <v>80</v>
      </c>
      <c r="R1588" s="1">
        <v>6082.0</v>
      </c>
      <c r="S1588" s="1" t="s">
        <v>3906</v>
      </c>
      <c r="T1588" s="1" t="s">
        <v>3907</v>
      </c>
      <c r="U1588" s="1" t="s">
        <v>49</v>
      </c>
      <c r="V1588" s="1" t="s">
        <v>11624</v>
      </c>
      <c r="W1588" s="1" t="s">
        <v>11625</v>
      </c>
      <c r="X1588" s="1" t="s">
        <v>68</v>
      </c>
      <c r="Y1588" s="1" t="s">
        <v>53</v>
      </c>
      <c r="Z1588" s="1" t="s">
        <v>54</v>
      </c>
      <c r="AA1588" s="1" t="s">
        <v>436</v>
      </c>
      <c r="AB1588" s="1" t="s">
        <v>11626</v>
      </c>
      <c r="AC1588" s="1" t="s">
        <v>3909</v>
      </c>
      <c r="AE1588" s="1" t="s">
        <v>43</v>
      </c>
      <c r="AF1588" s="1" t="s">
        <v>58</v>
      </c>
      <c r="AG1588" s="1" t="s">
        <v>42</v>
      </c>
      <c r="AH1588" s="1" t="s">
        <v>11620</v>
      </c>
      <c r="AI1588" s="1" t="s">
        <v>80</v>
      </c>
    </row>
    <row r="1589" ht="14.25" customHeight="1">
      <c r="A1589" s="1" t="s">
        <v>35</v>
      </c>
      <c r="B1589" s="1" t="s">
        <v>3507</v>
      </c>
      <c r="D1589" s="1" t="s">
        <v>11627</v>
      </c>
      <c r="E1589" s="1" t="s">
        <v>39</v>
      </c>
      <c r="F1589" s="1" t="s">
        <v>11628</v>
      </c>
      <c r="G1589" s="1">
        <v>11102.0</v>
      </c>
      <c r="H1589" s="1" t="s">
        <v>11629</v>
      </c>
      <c r="I1589" s="1" t="s">
        <v>11630</v>
      </c>
      <c r="J1589" s="1" t="s">
        <v>49</v>
      </c>
      <c r="K1589" s="1" t="s">
        <v>11631</v>
      </c>
      <c r="L1589" s="1" t="s">
        <v>44</v>
      </c>
      <c r="M1589" s="1" t="s">
        <v>80</v>
      </c>
      <c r="N1589" s="1">
        <v>2.0</v>
      </c>
      <c r="O1589" s="1" t="s">
        <v>3144</v>
      </c>
      <c r="P1589" s="1">
        <v>1.0</v>
      </c>
      <c r="Q1589" s="1" t="s">
        <v>80</v>
      </c>
      <c r="R1589" s="1">
        <v>6275.0</v>
      </c>
      <c r="S1589" s="1" t="s">
        <v>7433</v>
      </c>
      <c r="T1589" s="1" t="s">
        <v>7434</v>
      </c>
      <c r="U1589" s="1" t="s">
        <v>43</v>
      </c>
      <c r="X1589" s="1" t="s">
        <v>4406</v>
      </c>
      <c r="Y1589" s="1" t="s">
        <v>53</v>
      </c>
      <c r="Z1589" s="1" t="s">
        <v>617</v>
      </c>
      <c r="AA1589" s="1" t="s">
        <v>3513</v>
      </c>
      <c r="AB1589" s="1" t="s">
        <v>11632</v>
      </c>
      <c r="AC1589" s="1" t="s">
        <v>3199</v>
      </c>
      <c r="AE1589" s="1" t="s">
        <v>43</v>
      </c>
      <c r="AF1589" s="1" t="s">
        <v>72</v>
      </c>
      <c r="AG1589" s="1" t="s">
        <v>42</v>
      </c>
      <c r="AH1589" s="1" t="s">
        <v>11633</v>
      </c>
      <c r="AI1589" s="1" t="s">
        <v>80</v>
      </c>
    </row>
    <row r="1590" ht="14.25" customHeight="1">
      <c r="A1590" s="1" t="s">
        <v>35</v>
      </c>
      <c r="B1590" s="1" t="s">
        <v>3144</v>
      </c>
      <c r="C1590" s="1" t="s">
        <v>11634</v>
      </c>
      <c r="D1590" s="1" t="s">
        <v>11635</v>
      </c>
      <c r="E1590" s="1" t="s">
        <v>39</v>
      </c>
      <c r="F1590" s="1" t="s">
        <v>11636</v>
      </c>
      <c r="G1590" s="1">
        <v>11103.0</v>
      </c>
      <c r="H1590" s="1" t="s">
        <v>11637</v>
      </c>
      <c r="I1590" s="1" t="s">
        <v>42</v>
      </c>
      <c r="J1590" s="1" t="s">
        <v>43</v>
      </c>
      <c r="L1590" s="1" t="s">
        <v>44</v>
      </c>
      <c r="M1590" s="1" t="s">
        <v>80</v>
      </c>
      <c r="N1590" s="1">
        <v>1.0</v>
      </c>
      <c r="O1590" s="1" t="s">
        <v>3799</v>
      </c>
      <c r="P1590" s="1">
        <v>0.0</v>
      </c>
      <c r="Q1590" s="1" t="s">
        <v>80</v>
      </c>
      <c r="R1590" s="1">
        <v>5817.0</v>
      </c>
      <c r="S1590" s="1" t="s">
        <v>395</v>
      </c>
      <c r="T1590" s="1" t="s">
        <v>396</v>
      </c>
      <c r="U1590" s="1" t="s">
        <v>49</v>
      </c>
      <c r="V1590" s="1" t="s">
        <v>11638</v>
      </c>
      <c r="W1590" s="1" t="s">
        <v>11634</v>
      </c>
      <c r="X1590" s="1" t="s">
        <v>95</v>
      </c>
      <c r="Y1590" s="1" t="s">
        <v>53</v>
      </c>
      <c r="Z1590" s="1" t="s">
        <v>54</v>
      </c>
      <c r="AA1590" s="1" t="s">
        <v>3151</v>
      </c>
      <c r="AB1590" s="1" t="s">
        <v>11639</v>
      </c>
      <c r="AC1590" s="1" t="s">
        <v>1458</v>
      </c>
      <c r="AE1590" s="1" t="s">
        <v>43</v>
      </c>
      <c r="AF1590" s="1" t="s">
        <v>72</v>
      </c>
      <c r="AG1590" s="1" t="s">
        <v>42</v>
      </c>
      <c r="AH1590" s="1" t="s">
        <v>11640</v>
      </c>
      <c r="AI1590" s="1" t="s">
        <v>45</v>
      </c>
    </row>
    <row r="1591" ht="14.25" customHeight="1">
      <c r="A1591" s="1" t="s">
        <v>35</v>
      </c>
      <c r="B1591" s="1" t="s">
        <v>3144</v>
      </c>
      <c r="C1591" s="1" t="s">
        <v>11641</v>
      </c>
      <c r="D1591" s="1" t="s">
        <v>11642</v>
      </c>
      <c r="E1591" s="1" t="s">
        <v>39</v>
      </c>
      <c r="F1591" s="1" t="s">
        <v>11643</v>
      </c>
      <c r="G1591" s="1">
        <v>11104.0</v>
      </c>
      <c r="H1591" s="1" t="s">
        <v>11644</v>
      </c>
      <c r="I1591" s="1" t="s">
        <v>42</v>
      </c>
      <c r="J1591" s="1" t="s">
        <v>43</v>
      </c>
      <c r="L1591" s="1" t="s">
        <v>44</v>
      </c>
      <c r="M1591" s="1" t="s">
        <v>80</v>
      </c>
      <c r="N1591" s="1">
        <v>1.0</v>
      </c>
      <c r="O1591" s="1" t="s">
        <v>3149</v>
      </c>
      <c r="P1591" s="1">
        <v>0.0</v>
      </c>
      <c r="Q1591" s="1" t="s">
        <v>80</v>
      </c>
      <c r="R1591" s="1">
        <v>6355.0</v>
      </c>
      <c r="S1591" s="1" t="s">
        <v>2616</v>
      </c>
      <c r="T1591" s="1" t="s">
        <v>2617</v>
      </c>
      <c r="U1591" s="1" t="s">
        <v>49</v>
      </c>
      <c r="V1591" s="1" t="s">
        <v>11645</v>
      </c>
      <c r="W1591" s="1" t="s">
        <v>11641</v>
      </c>
      <c r="X1591" s="1" t="s">
        <v>751</v>
      </c>
      <c r="Y1591" s="1" t="s">
        <v>53</v>
      </c>
      <c r="Z1591" s="1" t="s">
        <v>54</v>
      </c>
      <c r="AA1591" s="1" t="s">
        <v>3151</v>
      </c>
      <c r="AB1591" s="1" t="s">
        <v>11646</v>
      </c>
      <c r="AC1591" s="1" t="s">
        <v>3646</v>
      </c>
      <c r="AE1591" s="1" t="s">
        <v>43</v>
      </c>
      <c r="AF1591" s="1" t="s">
        <v>58</v>
      </c>
      <c r="AG1591" s="1" t="s">
        <v>42</v>
      </c>
      <c r="AH1591" s="1" t="s">
        <v>11641</v>
      </c>
      <c r="AI1591" s="1" t="s">
        <v>80</v>
      </c>
    </row>
    <row r="1592" ht="14.25" customHeight="1">
      <c r="A1592" s="1" t="s">
        <v>35</v>
      </c>
      <c r="B1592" s="1" t="s">
        <v>704</v>
      </c>
      <c r="D1592" s="1" t="s">
        <v>11647</v>
      </c>
      <c r="E1592" s="1" t="s">
        <v>39</v>
      </c>
      <c r="F1592" s="1" t="s">
        <v>11648</v>
      </c>
      <c r="G1592" s="1">
        <v>11105.0</v>
      </c>
      <c r="H1592" s="1" t="s">
        <v>11649</v>
      </c>
      <c r="I1592" s="1" t="s">
        <v>42</v>
      </c>
      <c r="J1592" s="1" t="s">
        <v>43</v>
      </c>
      <c r="L1592" s="1" t="s">
        <v>44</v>
      </c>
      <c r="M1592" s="1" t="s">
        <v>80</v>
      </c>
      <c r="N1592" s="1">
        <v>1.0</v>
      </c>
      <c r="O1592" s="1" t="s">
        <v>709</v>
      </c>
      <c r="P1592" s="1">
        <v>0.0</v>
      </c>
      <c r="Q1592" s="1" t="s">
        <v>45</v>
      </c>
      <c r="R1592" s="1">
        <v>9.09838512E8</v>
      </c>
      <c r="S1592" s="1" t="s">
        <v>11650</v>
      </c>
      <c r="T1592" s="1" t="s">
        <v>11651</v>
      </c>
      <c r="U1592" s="1" t="s">
        <v>43</v>
      </c>
      <c r="X1592" s="1" t="s">
        <v>121</v>
      </c>
      <c r="Y1592" s="1" t="s">
        <v>53</v>
      </c>
      <c r="Z1592" s="1" t="s">
        <v>920</v>
      </c>
      <c r="AA1592" s="1" t="s">
        <v>714</v>
      </c>
      <c r="AB1592" s="1" t="s">
        <v>11652</v>
      </c>
      <c r="AC1592" s="1" t="s">
        <v>3696</v>
      </c>
      <c r="AE1592" s="1" t="s">
        <v>43</v>
      </c>
      <c r="AF1592" s="1" t="s">
        <v>72</v>
      </c>
      <c r="AG1592" s="1" t="s">
        <v>42</v>
      </c>
      <c r="AH1592" s="1" t="s">
        <v>11653</v>
      </c>
      <c r="AI1592" s="1" t="s">
        <v>80</v>
      </c>
    </row>
    <row r="1593" ht="14.25" customHeight="1">
      <c r="A1593" s="1" t="s">
        <v>35</v>
      </c>
      <c r="B1593" s="1" t="s">
        <v>684</v>
      </c>
      <c r="D1593" s="1" t="s">
        <v>11654</v>
      </c>
      <c r="E1593" s="1" t="s">
        <v>39</v>
      </c>
      <c r="F1593" s="1" t="s">
        <v>11655</v>
      </c>
      <c r="G1593" s="1">
        <v>11106.0</v>
      </c>
      <c r="H1593" s="1" t="s">
        <v>11656</v>
      </c>
      <c r="I1593" s="1" t="s">
        <v>42</v>
      </c>
      <c r="J1593" s="1" t="s">
        <v>43</v>
      </c>
      <c r="L1593" s="1" t="s">
        <v>44</v>
      </c>
      <c r="M1593" s="1" t="s">
        <v>80</v>
      </c>
      <c r="N1593" s="1">
        <v>1.0</v>
      </c>
      <c r="O1593" s="1" t="s">
        <v>46</v>
      </c>
      <c r="P1593" s="1">
        <v>0.0</v>
      </c>
      <c r="Q1593" s="1" t="s">
        <v>45</v>
      </c>
      <c r="R1593" s="1">
        <v>1306.0</v>
      </c>
      <c r="S1593" s="1" t="s">
        <v>11657</v>
      </c>
      <c r="T1593" s="1" t="s">
        <v>11658</v>
      </c>
      <c r="U1593" s="1" t="s">
        <v>49</v>
      </c>
      <c r="V1593" s="1" t="s">
        <v>11659</v>
      </c>
      <c r="W1593" s="1" t="s">
        <v>11660</v>
      </c>
      <c r="X1593" s="1" t="s">
        <v>121</v>
      </c>
      <c r="Y1593" s="1" t="s">
        <v>53</v>
      </c>
      <c r="Z1593" s="1" t="s">
        <v>6151</v>
      </c>
      <c r="AA1593" s="1" t="s">
        <v>752</v>
      </c>
      <c r="AB1593" s="1" t="s">
        <v>11655</v>
      </c>
      <c r="AC1593" s="1" t="s">
        <v>4208</v>
      </c>
      <c r="AE1593" s="1" t="s">
        <v>43</v>
      </c>
      <c r="AF1593" s="1" t="s">
        <v>72</v>
      </c>
      <c r="AG1593" s="1" t="s">
        <v>42</v>
      </c>
      <c r="AH1593" s="1" t="s">
        <v>11660</v>
      </c>
      <c r="AI1593" s="1" t="s">
        <v>80</v>
      </c>
    </row>
    <row r="1594" ht="14.25" customHeight="1">
      <c r="A1594" s="1" t="s">
        <v>35</v>
      </c>
      <c r="B1594" s="1" t="s">
        <v>684</v>
      </c>
      <c r="D1594" s="1" t="s">
        <v>11661</v>
      </c>
      <c r="E1594" s="1" t="s">
        <v>39</v>
      </c>
      <c r="F1594" s="1" t="s">
        <v>11662</v>
      </c>
      <c r="G1594" s="1">
        <v>11107.0</v>
      </c>
      <c r="H1594" s="1" t="s">
        <v>11663</v>
      </c>
      <c r="I1594" s="1" t="s">
        <v>42</v>
      </c>
      <c r="J1594" s="1" t="s">
        <v>43</v>
      </c>
      <c r="L1594" s="1" t="s">
        <v>44</v>
      </c>
      <c r="M1594" s="1" t="s">
        <v>80</v>
      </c>
      <c r="N1594" s="1">
        <v>1.0</v>
      </c>
      <c r="O1594" s="1" t="s">
        <v>46</v>
      </c>
      <c r="P1594" s="1">
        <v>0.0</v>
      </c>
      <c r="Q1594" s="1" t="s">
        <v>45</v>
      </c>
      <c r="R1594" s="1">
        <v>8126.0</v>
      </c>
      <c r="S1594" s="1" t="s">
        <v>1440</v>
      </c>
      <c r="T1594" s="1" t="s">
        <v>1441</v>
      </c>
      <c r="U1594" s="1" t="s">
        <v>43</v>
      </c>
      <c r="X1594" s="1" t="s">
        <v>549</v>
      </c>
      <c r="Y1594" s="1" t="s">
        <v>53</v>
      </c>
      <c r="Z1594" s="1" t="s">
        <v>617</v>
      </c>
      <c r="AA1594" s="1" t="s">
        <v>752</v>
      </c>
      <c r="AB1594" s="1" t="s">
        <v>11662</v>
      </c>
      <c r="AC1594" s="1" t="s">
        <v>5018</v>
      </c>
      <c r="AE1594" s="1" t="s">
        <v>43</v>
      </c>
      <c r="AF1594" s="1" t="s">
        <v>72</v>
      </c>
      <c r="AG1594" s="1" t="s">
        <v>42</v>
      </c>
      <c r="AH1594" s="1" t="s">
        <v>11664</v>
      </c>
      <c r="AI1594" s="1" t="s">
        <v>80</v>
      </c>
    </row>
    <row r="1595" ht="14.25" customHeight="1">
      <c r="A1595" s="1" t="s">
        <v>35</v>
      </c>
      <c r="B1595" s="1" t="s">
        <v>74</v>
      </c>
      <c r="C1595" s="1" t="s">
        <v>11665</v>
      </c>
      <c r="D1595" s="1" t="s">
        <v>11666</v>
      </c>
      <c r="E1595" s="1" t="s">
        <v>39</v>
      </c>
      <c r="F1595" s="1" t="s">
        <v>11667</v>
      </c>
      <c r="G1595" s="1">
        <v>11108.0</v>
      </c>
      <c r="H1595" s="1" t="s">
        <v>11668</v>
      </c>
      <c r="I1595" s="1" t="s">
        <v>42</v>
      </c>
      <c r="J1595" s="1" t="s">
        <v>43</v>
      </c>
      <c r="L1595" s="1" t="s">
        <v>44</v>
      </c>
      <c r="M1595" s="1" t="s">
        <v>45</v>
      </c>
      <c r="N1595" s="1">
        <v>1.0</v>
      </c>
      <c r="O1595" s="1" t="s">
        <v>383</v>
      </c>
      <c r="P1595" s="1">
        <v>0.0</v>
      </c>
      <c r="Q1595" s="1" t="s">
        <v>45</v>
      </c>
      <c r="R1595" s="1">
        <v>6.4217552E8</v>
      </c>
      <c r="S1595" s="1" t="s">
        <v>778</v>
      </c>
      <c r="T1595" s="1" t="s">
        <v>779</v>
      </c>
      <c r="U1595" s="1" t="s">
        <v>49</v>
      </c>
      <c r="V1595" s="1" t="s">
        <v>5917</v>
      </c>
      <c r="W1595" s="1" t="s">
        <v>11665</v>
      </c>
      <c r="X1595" s="1" t="s">
        <v>781</v>
      </c>
      <c r="Y1595" s="1" t="s">
        <v>1525</v>
      </c>
      <c r="Z1595" s="1" t="s">
        <v>54</v>
      </c>
      <c r="AA1595" s="1" t="s">
        <v>782</v>
      </c>
      <c r="AB1595" s="1" t="s">
        <v>11669</v>
      </c>
      <c r="AC1595" s="1" t="s">
        <v>3225</v>
      </c>
      <c r="AE1595" s="1" t="s">
        <v>43</v>
      </c>
      <c r="AF1595" s="1" t="s">
        <v>72</v>
      </c>
      <c r="AG1595" s="1" t="s">
        <v>42</v>
      </c>
      <c r="AH1595" s="1" t="s">
        <v>11670</v>
      </c>
      <c r="AI1595" s="1" t="s">
        <v>45</v>
      </c>
    </row>
    <row r="1596" ht="14.25" customHeight="1">
      <c r="A1596" s="1" t="s">
        <v>35</v>
      </c>
      <c r="B1596" s="1" t="s">
        <v>74</v>
      </c>
      <c r="C1596" s="1" t="s">
        <v>11671</v>
      </c>
      <c r="D1596" s="1" t="s">
        <v>11672</v>
      </c>
      <c r="E1596" s="1" t="s">
        <v>39</v>
      </c>
      <c r="F1596" s="1" t="s">
        <v>11673</v>
      </c>
      <c r="G1596" s="1">
        <v>11109.0</v>
      </c>
      <c r="H1596" s="1" t="s">
        <v>11674</v>
      </c>
      <c r="I1596" s="1" t="s">
        <v>42</v>
      </c>
      <c r="J1596" s="1" t="s">
        <v>43</v>
      </c>
      <c r="L1596" s="1" t="s">
        <v>44</v>
      </c>
      <c r="M1596" s="1" t="s">
        <v>45</v>
      </c>
      <c r="N1596" s="1">
        <v>1.0</v>
      </c>
      <c r="O1596" s="1" t="s">
        <v>825</v>
      </c>
      <c r="P1596" s="1">
        <v>0.0</v>
      </c>
      <c r="Q1596" s="1" t="s">
        <v>45</v>
      </c>
      <c r="R1596" s="1">
        <v>6.4217552E8</v>
      </c>
      <c r="S1596" s="1" t="s">
        <v>778</v>
      </c>
      <c r="T1596" s="1" t="s">
        <v>779</v>
      </c>
      <c r="U1596" s="1" t="s">
        <v>49</v>
      </c>
      <c r="V1596" s="1" t="s">
        <v>5900</v>
      </c>
      <c r="W1596" s="1" t="s">
        <v>11671</v>
      </c>
      <c r="X1596" s="1" t="s">
        <v>781</v>
      </c>
      <c r="Y1596" s="1" t="s">
        <v>1087</v>
      </c>
      <c r="Z1596" s="1" t="s">
        <v>54</v>
      </c>
      <c r="AA1596" s="1" t="s">
        <v>782</v>
      </c>
      <c r="AB1596" s="1" t="s">
        <v>11675</v>
      </c>
      <c r="AC1596" s="1" t="s">
        <v>3225</v>
      </c>
      <c r="AE1596" s="1" t="s">
        <v>43</v>
      </c>
      <c r="AF1596" s="1" t="s">
        <v>72</v>
      </c>
      <c r="AG1596" s="1" t="s">
        <v>42</v>
      </c>
      <c r="AH1596" s="1" t="s">
        <v>11676</v>
      </c>
      <c r="AI1596" s="1" t="s">
        <v>45</v>
      </c>
    </row>
    <row r="1597" ht="14.25" customHeight="1">
      <c r="A1597" s="1" t="s">
        <v>35</v>
      </c>
      <c r="B1597" s="1" t="s">
        <v>74</v>
      </c>
      <c r="C1597" s="1" t="s">
        <v>11677</v>
      </c>
      <c r="D1597" s="1" t="s">
        <v>11678</v>
      </c>
      <c r="E1597" s="1" t="s">
        <v>39</v>
      </c>
      <c r="F1597" s="1" t="s">
        <v>11679</v>
      </c>
      <c r="G1597" s="1">
        <v>11110.0</v>
      </c>
      <c r="H1597" s="1" t="s">
        <v>11680</v>
      </c>
      <c r="I1597" s="1" t="s">
        <v>42</v>
      </c>
      <c r="J1597" s="1" t="s">
        <v>43</v>
      </c>
      <c r="L1597" s="1" t="s">
        <v>44</v>
      </c>
      <c r="M1597" s="1" t="s">
        <v>45</v>
      </c>
      <c r="N1597" s="1">
        <v>1.0</v>
      </c>
      <c r="O1597" s="1" t="s">
        <v>46</v>
      </c>
      <c r="P1597" s="1">
        <v>0.0</v>
      </c>
      <c r="Q1597" s="1" t="s">
        <v>45</v>
      </c>
      <c r="R1597" s="1">
        <v>6.4217552E8</v>
      </c>
      <c r="S1597" s="1" t="s">
        <v>778</v>
      </c>
      <c r="T1597" s="1" t="s">
        <v>779</v>
      </c>
      <c r="U1597" s="1" t="s">
        <v>49</v>
      </c>
      <c r="V1597" s="1" t="s">
        <v>5937</v>
      </c>
      <c r="W1597" s="1" t="s">
        <v>11677</v>
      </c>
      <c r="X1597" s="1" t="s">
        <v>781</v>
      </c>
      <c r="Y1597" s="1" t="s">
        <v>69</v>
      </c>
      <c r="Z1597" s="1" t="s">
        <v>54</v>
      </c>
      <c r="AA1597" s="1" t="s">
        <v>782</v>
      </c>
      <c r="AB1597" s="1" t="s">
        <v>11321</v>
      </c>
      <c r="AC1597" s="1" t="s">
        <v>3225</v>
      </c>
      <c r="AE1597" s="1" t="s">
        <v>43</v>
      </c>
      <c r="AF1597" s="1" t="s">
        <v>72</v>
      </c>
      <c r="AG1597" s="1" t="s">
        <v>42</v>
      </c>
      <c r="AH1597" s="1" t="s">
        <v>11681</v>
      </c>
      <c r="AI1597" s="1" t="s">
        <v>45</v>
      </c>
    </row>
    <row r="1598" ht="14.25" customHeight="1">
      <c r="A1598" s="1" t="s">
        <v>35</v>
      </c>
      <c r="B1598" s="1" t="s">
        <v>3144</v>
      </c>
      <c r="C1598" s="1" t="s">
        <v>11682</v>
      </c>
      <c r="D1598" s="1" t="s">
        <v>11683</v>
      </c>
      <c r="E1598" s="1" t="s">
        <v>39</v>
      </c>
      <c r="F1598" s="1" t="s">
        <v>11684</v>
      </c>
      <c r="G1598" s="1">
        <v>11111.0</v>
      </c>
      <c r="H1598" s="1" t="s">
        <v>11685</v>
      </c>
      <c r="I1598" s="1" t="s">
        <v>42</v>
      </c>
      <c r="J1598" s="1" t="s">
        <v>43</v>
      </c>
      <c r="L1598" s="1" t="s">
        <v>44</v>
      </c>
      <c r="M1598" s="1" t="s">
        <v>80</v>
      </c>
      <c r="N1598" s="1">
        <v>1.0</v>
      </c>
      <c r="O1598" s="1" t="s">
        <v>3149</v>
      </c>
      <c r="P1598" s="1">
        <v>0.0</v>
      </c>
      <c r="Q1598" s="1" t="s">
        <v>80</v>
      </c>
      <c r="R1598" s="1">
        <v>6375.0</v>
      </c>
      <c r="S1598" s="1" t="s">
        <v>4120</v>
      </c>
      <c r="T1598" s="1" t="s">
        <v>4121</v>
      </c>
      <c r="U1598" s="1" t="s">
        <v>49</v>
      </c>
      <c r="V1598" s="1" t="s">
        <v>11686</v>
      </c>
      <c r="W1598" s="1" t="s">
        <v>11687</v>
      </c>
      <c r="X1598" s="1" t="s">
        <v>228</v>
      </c>
      <c r="Y1598" s="1" t="s">
        <v>53</v>
      </c>
      <c r="Z1598" s="1" t="s">
        <v>54</v>
      </c>
      <c r="AA1598" s="1" t="s">
        <v>3151</v>
      </c>
      <c r="AB1598" s="1" t="s">
        <v>11688</v>
      </c>
      <c r="AC1598" s="1" t="s">
        <v>3646</v>
      </c>
      <c r="AE1598" s="1" t="s">
        <v>43</v>
      </c>
      <c r="AF1598" s="1" t="s">
        <v>58</v>
      </c>
      <c r="AG1598" s="1" t="s">
        <v>42</v>
      </c>
      <c r="AH1598" s="1" t="s">
        <v>11682</v>
      </c>
      <c r="AI1598" s="1" t="s">
        <v>80</v>
      </c>
    </row>
    <row r="1599" ht="14.25" customHeight="1">
      <c r="A1599" s="1" t="s">
        <v>35</v>
      </c>
      <c r="B1599" s="1" t="s">
        <v>74</v>
      </c>
      <c r="D1599" s="1" t="s">
        <v>11689</v>
      </c>
      <c r="E1599" s="1" t="s">
        <v>39</v>
      </c>
      <c r="F1599" s="1" t="s">
        <v>11690</v>
      </c>
      <c r="G1599" s="1">
        <v>11112.0</v>
      </c>
      <c r="H1599" s="1" t="s">
        <v>11691</v>
      </c>
      <c r="I1599" s="1" t="s">
        <v>42</v>
      </c>
      <c r="J1599" s="1" t="s">
        <v>43</v>
      </c>
      <c r="L1599" s="1" t="s">
        <v>44</v>
      </c>
      <c r="M1599" s="1" t="s">
        <v>80</v>
      </c>
      <c r="N1599" s="1">
        <v>1.0</v>
      </c>
      <c r="O1599" s="1" t="s">
        <v>477</v>
      </c>
      <c r="P1599" s="1">
        <v>0.0</v>
      </c>
      <c r="Q1599" s="1" t="s">
        <v>80</v>
      </c>
      <c r="R1599" s="1">
        <v>9.46988246E8</v>
      </c>
      <c r="S1599" s="1" t="s">
        <v>11692</v>
      </c>
      <c r="T1599" s="1" t="s">
        <v>11693</v>
      </c>
      <c r="U1599" s="1" t="s">
        <v>43</v>
      </c>
      <c r="X1599" s="1" t="s">
        <v>1417</v>
      </c>
      <c r="Y1599" s="1" t="s">
        <v>53</v>
      </c>
      <c r="Z1599" s="1" t="s">
        <v>617</v>
      </c>
      <c r="AA1599" s="1" t="s">
        <v>3521</v>
      </c>
      <c r="AB1599" s="1" t="s">
        <v>11694</v>
      </c>
      <c r="AC1599" s="1" t="s">
        <v>1573</v>
      </c>
      <c r="AE1599" s="1" t="s">
        <v>43</v>
      </c>
      <c r="AF1599" s="1" t="s">
        <v>58</v>
      </c>
      <c r="AG1599" s="1" t="s">
        <v>42</v>
      </c>
      <c r="AH1599" s="1" t="s">
        <v>11695</v>
      </c>
      <c r="AI1599" s="1" t="s">
        <v>80</v>
      </c>
    </row>
    <row r="1600" ht="14.25" customHeight="1">
      <c r="A1600" s="1" t="s">
        <v>35</v>
      </c>
      <c r="B1600" s="1" t="s">
        <v>74</v>
      </c>
      <c r="C1600" s="1" t="s">
        <v>11696</v>
      </c>
      <c r="D1600" s="1" t="s">
        <v>11697</v>
      </c>
      <c r="E1600" s="1" t="s">
        <v>39</v>
      </c>
      <c r="F1600" s="1" t="s">
        <v>43</v>
      </c>
      <c r="G1600" s="1">
        <v>11113.0</v>
      </c>
      <c r="H1600" s="1" t="s">
        <v>11698</v>
      </c>
      <c r="I1600" s="1" t="s">
        <v>11699</v>
      </c>
      <c r="J1600" s="1" t="s">
        <v>49</v>
      </c>
      <c r="K1600" s="1" t="s">
        <v>11700</v>
      </c>
      <c r="L1600" s="1" t="s">
        <v>44</v>
      </c>
      <c r="M1600" s="1" t="s">
        <v>80</v>
      </c>
      <c r="N1600" s="1">
        <v>1.0</v>
      </c>
      <c r="O1600" s="1" t="s">
        <v>869</v>
      </c>
      <c r="P1600" s="1">
        <v>1.0</v>
      </c>
      <c r="Q1600" s="1" t="s">
        <v>45</v>
      </c>
      <c r="R1600" s="1">
        <v>8444.0</v>
      </c>
      <c r="S1600" s="1" t="s">
        <v>6113</v>
      </c>
      <c r="T1600" s="1" t="s">
        <v>6114</v>
      </c>
      <c r="U1600" s="1" t="s">
        <v>49</v>
      </c>
      <c r="V1600" s="1" t="s">
        <v>11701</v>
      </c>
      <c r="W1600" s="1" t="s">
        <v>11696</v>
      </c>
      <c r="X1600" s="1" t="s">
        <v>238</v>
      </c>
      <c r="Y1600" s="1" t="s">
        <v>53</v>
      </c>
      <c r="Z1600" s="1" t="s">
        <v>54</v>
      </c>
      <c r="AA1600" s="1" t="s">
        <v>239</v>
      </c>
      <c r="AB1600" s="1" t="s">
        <v>11702</v>
      </c>
      <c r="AC1600" s="1" t="s">
        <v>3172</v>
      </c>
      <c r="AE1600" s="1" t="s">
        <v>43</v>
      </c>
      <c r="AF1600" s="1" t="s">
        <v>72</v>
      </c>
      <c r="AG1600" s="1" t="s">
        <v>42</v>
      </c>
      <c r="AH1600" s="1" t="s">
        <v>11696</v>
      </c>
      <c r="AI1600" s="1" t="s">
        <v>80</v>
      </c>
    </row>
    <row r="1601" ht="14.25" customHeight="1">
      <c r="A1601" s="1" t="s">
        <v>35</v>
      </c>
      <c r="B1601" s="1" t="s">
        <v>74</v>
      </c>
      <c r="C1601" s="1" t="s">
        <v>11703</v>
      </c>
      <c r="D1601" s="1" t="s">
        <v>11704</v>
      </c>
      <c r="E1601" s="1" t="s">
        <v>39</v>
      </c>
      <c r="F1601" s="1" t="s">
        <v>43</v>
      </c>
      <c r="G1601" s="1">
        <v>11114.0</v>
      </c>
      <c r="H1601" s="1" t="s">
        <v>11705</v>
      </c>
      <c r="I1601" s="1" t="s">
        <v>42</v>
      </c>
      <c r="J1601" s="1" t="s">
        <v>43</v>
      </c>
      <c r="L1601" s="1" t="s">
        <v>44</v>
      </c>
      <c r="M1601" s="1" t="s">
        <v>80</v>
      </c>
      <c r="N1601" s="1">
        <v>1.0</v>
      </c>
      <c r="O1601" s="1" t="s">
        <v>46</v>
      </c>
      <c r="P1601" s="1">
        <v>0.0</v>
      </c>
      <c r="Q1601" s="1" t="s">
        <v>45</v>
      </c>
      <c r="R1601" s="1">
        <v>5914.0</v>
      </c>
      <c r="S1601" s="1" t="s">
        <v>545</v>
      </c>
      <c r="T1601" s="1" t="s">
        <v>546</v>
      </c>
      <c r="U1601" s="1" t="s">
        <v>49</v>
      </c>
      <c r="V1601" s="1" t="s">
        <v>11706</v>
      </c>
      <c r="W1601" s="1" t="s">
        <v>11703</v>
      </c>
      <c r="X1601" s="1" t="s">
        <v>238</v>
      </c>
      <c r="Y1601" s="1" t="s">
        <v>53</v>
      </c>
      <c r="Z1601" s="1" t="s">
        <v>54</v>
      </c>
      <c r="AA1601" s="1" t="s">
        <v>239</v>
      </c>
      <c r="AB1601" s="1" t="s">
        <v>11707</v>
      </c>
      <c r="AC1601" s="1" t="s">
        <v>3696</v>
      </c>
      <c r="AD1601" s="1" t="s">
        <v>242</v>
      </c>
      <c r="AE1601" s="1" t="s">
        <v>43</v>
      </c>
      <c r="AF1601" s="1" t="s">
        <v>72</v>
      </c>
      <c r="AG1601" s="1" t="s">
        <v>42</v>
      </c>
      <c r="AH1601" s="1" t="s">
        <v>11708</v>
      </c>
      <c r="AI1601" s="1" t="s">
        <v>80</v>
      </c>
    </row>
    <row r="1602" ht="14.25" customHeight="1">
      <c r="A1602" s="1" t="s">
        <v>35</v>
      </c>
      <c r="B1602" s="1" t="s">
        <v>684</v>
      </c>
      <c r="C1602" s="1" t="s">
        <v>11709</v>
      </c>
      <c r="D1602" s="1" t="s">
        <v>11710</v>
      </c>
      <c r="E1602" s="1" t="s">
        <v>39</v>
      </c>
      <c r="F1602" s="1" t="s">
        <v>11711</v>
      </c>
      <c r="G1602" s="1">
        <v>11115.0</v>
      </c>
      <c r="H1602" s="1" t="s">
        <v>11712</v>
      </c>
      <c r="I1602" s="1" t="s">
        <v>42</v>
      </c>
      <c r="J1602" s="1" t="s">
        <v>43</v>
      </c>
      <c r="L1602" s="1" t="s">
        <v>44</v>
      </c>
      <c r="M1602" s="1" t="s">
        <v>80</v>
      </c>
      <c r="N1602" s="1">
        <v>1.0</v>
      </c>
      <c r="O1602" s="1" t="s">
        <v>46</v>
      </c>
      <c r="P1602" s="1">
        <v>0.0</v>
      </c>
      <c r="Q1602" s="1" t="s">
        <v>80</v>
      </c>
      <c r="R1602" s="1">
        <v>9.040788E8</v>
      </c>
      <c r="S1602" s="1" t="s">
        <v>11713</v>
      </c>
      <c r="T1602" s="1" t="s">
        <v>11714</v>
      </c>
      <c r="U1602" s="1" t="s">
        <v>49</v>
      </c>
      <c r="V1602" s="1" t="s">
        <v>2595</v>
      </c>
      <c r="W1602" s="1" t="s">
        <v>11715</v>
      </c>
      <c r="X1602" s="1" t="s">
        <v>549</v>
      </c>
      <c r="Y1602" s="1" t="s">
        <v>53</v>
      </c>
      <c r="Z1602" s="1" t="s">
        <v>54</v>
      </c>
      <c r="AA1602" s="1" t="s">
        <v>932</v>
      </c>
      <c r="AB1602" s="1" t="s">
        <v>11716</v>
      </c>
      <c r="AC1602" s="1" t="s">
        <v>3532</v>
      </c>
      <c r="AE1602" s="1" t="s">
        <v>43</v>
      </c>
      <c r="AF1602" s="1" t="s">
        <v>58</v>
      </c>
      <c r="AG1602" s="1" t="s">
        <v>42</v>
      </c>
      <c r="AH1602" s="1" t="s">
        <v>11709</v>
      </c>
      <c r="AI1602" s="1" t="s">
        <v>80</v>
      </c>
    </row>
    <row r="1603" ht="14.25" customHeight="1">
      <c r="A1603" s="1" t="s">
        <v>35</v>
      </c>
      <c r="B1603" s="1" t="s">
        <v>36</v>
      </c>
      <c r="D1603" s="1" t="s">
        <v>11717</v>
      </c>
      <c r="E1603" s="1" t="s">
        <v>39</v>
      </c>
      <c r="F1603" s="1" t="s">
        <v>11718</v>
      </c>
      <c r="G1603" s="1">
        <v>11116.0</v>
      </c>
      <c r="H1603" s="1" t="s">
        <v>11719</v>
      </c>
      <c r="I1603" s="1" t="s">
        <v>42</v>
      </c>
      <c r="J1603" s="1" t="s">
        <v>43</v>
      </c>
      <c r="L1603" s="1" t="s">
        <v>44</v>
      </c>
      <c r="M1603" s="1" t="s">
        <v>80</v>
      </c>
      <c r="N1603" s="1">
        <v>1.0</v>
      </c>
      <c r="O1603" s="1" t="s">
        <v>46</v>
      </c>
      <c r="P1603" s="1">
        <v>0.0</v>
      </c>
      <c r="Q1603" s="1" t="s">
        <v>80</v>
      </c>
      <c r="R1603" s="1">
        <v>8181.0</v>
      </c>
      <c r="S1603" s="1" t="s">
        <v>11720</v>
      </c>
      <c r="T1603" s="1" t="s">
        <v>11721</v>
      </c>
      <c r="U1603" s="1" t="s">
        <v>43</v>
      </c>
      <c r="X1603" s="1" t="s">
        <v>561</v>
      </c>
      <c r="Y1603" s="1" t="s">
        <v>53</v>
      </c>
      <c r="Z1603" s="1" t="s">
        <v>617</v>
      </c>
      <c r="AA1603" s="1" t="s">
        <v>55</v>
      </c>
      <c r="AB1603" s="1" t="s">
        <v>11722</v>
      </c>
      <c r="AC1603" s="1" t="s">
        <v>3225</v>
      </c>
      <c r="AE1603" s="1" t="s">
        <v>43</v>
      </c>
      <c r="AF1603" s="1" t="s">
        <v>58</v>
      </c>
      <c r="AG1603" s="1" t="s">
        <v>42</v>
      </c>
      <c r="AH1603" s="1" t="s">
        <v>11723</v>
      </c>
      <c r="AI1603" s="1" t="s">
        <v>80</v>
      </c>
    </row>
    <row r="1604" ht="14.25" customHeight="1">
      <c r="A1604" s="1" t="s">
        <v>35</v>
      </c>
      <c r="B1604" s="1" t="s">
        <v>74</v>
      </c>
      <c r="C1604" s="1" t="s">
        <v>11724</v>
      </c>
      <c r="D1604" s="1" t="s">
        <v>11725</v>
      </c>
      <c r="E1604" s="1" t="s">
        <v>39</v>
      </c>
      <c r="F1604" s="1" t="s">
        <v>11726</v>
      </c>
      <c r="G1604" s="1">
        <v>11117.0</v>
      </c>
      <c r="H1604" s="1" t="s">
        <v>11727</v>
      </c>
      <c r="I1604" s="1" t="s">
        <v>42</v>
      </c>
      <c r="J1604" s="1" t="s">
        <v>43</v>
      </c>
      <c r="L1604" s="1" t="s">
        <v>44</v>
      </c>
      <c r="M1604" s="1" t="s">
        <v>45</v>
      </c>
      <c r="N1604" s="1">
        <v>1.0</v>
      </c>
      <c r="O1604" s="1" t="s">
        <v>869</v>
      </c>
      <c r="P1604" s="1">
        <v>0.0</v>
      </c>
      <c r="Q1604" s="1" t="s">
        <v>45</v>
      </c>
      <c r="R1604" s="1">
        <v>6.4217552E8</v>
      </c>
      <c r="S1604" s="1" t="s">
        <v>778</v>
      </c>
      <c r="T1604" s="1" t="s">
        <v>779</v>
      </c>
      <c r="U1604" s="1" t="s">
        <v>49</v>
      </c>
      <c r="V1604" s="1" t="s">
        <v>6380</v>
      </c>
      <c r="W1604" s="1" t="s">
        <v>11724</v>
      </c>
      <c r="X1604" s="1" t="s">
        <v>781</v>
      </c>
      <c r="Y1604" s="1" t="s">
        <v>69</v>
      </c>
      <c r="Z1604" s="1" t="s">
        <v>54</v>
      </c>
      <c r="AA1604" s="1" t="s">
        <v>782</v>
      </c>
      <c r="AB1604" s="1" t="s">
        <v>11728</v>
      </c>
      <c r="AC1604" s="1" t="s">
        <v>3225</v>
      </c>
      <c r="AE1604" s="1" t="s">
        <v>43</v>
      </c>
      <c r="AF1604" s="1" t="s">
        <v>72</v>
      </c>
      <c r="AG1604" s="1" t="s">
        <v>42</v>
      </c>
      <c r="AH1604" s="1" t="s">
        <v>11729</v>
      </c>
      <c r="AI1604" s="1" t="s">
        <v>45</v>
      </c>
    </row>
    <row r="1605" ht="14.25" customHeight="1">
      <c r="A1605" s="1" t="s">
        <v>35</v>
      </c>
      <c r="B1605" s="1" t="s">
        <v>704</v>
      </c>
      <c r="C1605" s="1" t="s">
        <v>11730</v>
      </c>
      <c r="D1605" s="1" t="s">
        <v>11731</v>
      </c>
      <c r="E1605" s="1" t="s">
        <v>39</v>
      </c>
      <c r="F1605" s="1" t="s">
        <v>43</v>
      </c>
      <c r="G1605" s="1">
        <v>11118.0</v>
      </c>
      <c r="H1605" s="1" t="s">
        <v>11732</v>
      </c>
      <c r="I1605" s="1" t="s">
        <v>42</v>
      </c>
      <c r="J1605" s="1" t="s">
        <v>43</v>
      </c>
      <c r="L1605" s="1" t="s">
        <v>44</v>
      </c>
      <c r="M1605" s="1" t="s">
        <v>80</v>
      </c>
      <c r="N1605" s="1">
        <v>1.0</v>
      </c>
      <c r="O1605" s="1" t="s">
        <v>1719</v>
      </c>
      <c r="P1605" s="1">
        <v>0.0</v>
      </c>
      <c r="Q1605" s="1" t="s">
        <v>45</v>
      </c>
      <c r="R1605" s="1">
        <v>8126.0</v>
      </c>
      <c r="S1605" s="1" t="s">
        <v>1440</v>
      </c>
      <c r="T1605" s="1" t="s">
        <v>1441</v>
      </c>
      <c r="U1605" s="1" t="s">
        <v>49</v>
      </c>
      <c r="V1605" s="1" t="s">
        <v>11733</v>
      </c>
      <c r="W1605" s="1" t="s">
        <v>11734</v>
      </c>
      <c r="X1605" s="1" t="s">
        <v>52</v>
      </c>
      <c r="Y1605" s="1" t="s">
        <v>53</v>
      </c>
      <c r="Z1605" s="1" t="s">
        <v>54</v>
      </c>
      <c r="AA1605" s="1" t="s">
        <v>714</v>
      </c>
      <c r="AB1605" s="1" t="s">
        <v>1443</v>
      </c>
      <c r="AC1605" s="1" t="s">
        <v>5018</v>
      </c>
      <c r="AE1605" s="1" t="s">
        <v>43</v>
      </c>
      <c r="AF1605" s="1" t="s">
        <v>72</v>
      </c>
      <c r="AG1605" s="1" t="s">
        <v>42</v>
      </c>
      <c r="AH1605" s="1" t="s">
        <v>11735</v>
      </c>
      <c r="AI1605" s="1" t="s">
        <v>80</v>
      </c>
    </row>
    <row r="1606" ht="14.25" customHeight="1">
      <c r="A1606" s="1" t="s">
        <v>35</v>
      </c>
      <c r="B1606" s="1" t="s">
        <v>74</v>
      </c>
      <c r="D1606" s="1" t="s">
        <v>11736</v>
      </c>
      <c r="E1606" s="1" t="s">
        <v>39</v>
      </c>
      <c r="F1606" s="1" t="s">
        <v>11737</v>
      </c>
      <c r="G1606" s="1">
        <v>11119.0</v>
      </c>
      <c r="H1606" s="1" t="s">
        <v>11738</v>
      </c>
      <c r="I1606" s="1" t="s">
        <v>42</v>
      </c>
      <c r="J1606" s="1" t="s">
        <v>43</v>
      </c>
      <c r="L1606" s="1" t="s">
        <v>44</v>
      </c>
      <c r="M1606" s="1" t="s">
        <v>80</v>
      </c>
      <c r="N1606" s="1">
        <v>1.0</v>
      </c>
      <c r="O1606" s="1" t="s">
        <v>477</v>
      </c>
      <c r="P1606" s="1">
        <v>0.0</v>
      </c>
      <c r="Q1606" s="1" t="s">
        <v>80</v>
      </c>
      <c r="R1606" s="1">
        <v>6101.0</v>
      </c>
      <c r="S1606" s="1" t="s">
        <v>4379</v>
      </c>
      <c r="T1606" s="1" t="s">
        <v>4380</v>
      </c>
      <c r="U1606" s="1" t="s">
        <v>43</v>
      </c>
      <c r="X1606" s="1" t="s">
        <v>1417</v>
      </c>
      <c r="Y1606" s="1" t="s">
        <v>53</v>
      </c>
      <c r="Z1606" s="1" t="s">
        <v>617</v>
      </c>
      <c r="AA1606" s="1" t="s">
        <v>3521</v>
      </c>
      <c r="AB1606" s="1" t="s">
        <v>11739</v>
      </c>
      <c r="AC1606" s="1" t="s">
        <v>4384</v>
      </c>
      <c r="AE1606" s="1" t="s">
        <v>43</v>
      </c>
      <c r="AF1606" s="1" t="s">
        <v>72</v>
      </c>
      <c r="AG1606" s="1" t="s">
        <v>42</v>
      </c>
      <c r="AH1606" s="1" t="s">
        <v>11740</v>
      </c>
      <c r="AI1606" s="1" t="s">
        <v>80</v>
      </c>
    </row>
    <row r="1607" ht="14.25" customHeight="1">
      <c r="A1607" s="1" t="s">
        <v>35</v>
      </c>
      <c r="B1607" s="1" t="s">
        <v>36</v>
      </c>
      <c r="C1607" s="1" t="s">
        <v>11741</v>
      </c>
      <c r="D1607" s="1" t="s">
        <v>11742</v>
      </c>
      <c r="E1607" s="1" t="s">
        <v>39</v>
      </c>
      <c r="F1607" s="1" t="s">
        <v>11743</v>
      </c>
      <c r="G1607" s="1">
        <v>11120.0</v>
      </c>
      <c r="H1607" s="1" t="s">
        <v>11744</v>
      </c>
      <c r="I1607" s="1" t="s">
        <v>42</v>
      </c>
      <c r="J1607" s="1" t="s">
        <v>43</v>
      </c>
      <c r="L1607" s="1" t="s">
        <v>44</v>
      </c>
      <c r="M1607" s="1" t="s">
        <v>80</v>
      </c>
      <c r="N1607" s="1">
        <v>1.0</v>
      </c>
      <c r="O1607" s="1" t="s">
        <v>46</v>
      </c>
      <c r="P1607" s="1">
        <v>0.0</v>
      </c>
      <c r="Q1607" s="1" t="s">
        <v>80</v>
      </c>
      <c r="R1607" s="1">
        <v>6163.0</v>
      </c>
      <c r="S1607" s="1" t="s">
        <v>2011</v>
      </c>
      <c r="T1607" s="1" t="s">
        <v>2012</v>
      </c>
      <c r="U1607" s="1" t="s">
        <v>49</v>
      </c>
      <c r="V1607" s="1" t="s">
        <v>11745</v>
      </c>
      <c r="W1607" s="1" t="s">
        <v>11746</v>
      </c>
      <c r="X1607" s="1" t="s">
        <v>167</v>
      </c>
      <c r="Y1607" s="1" t="s">
        <v>53</v>
      </c>
      <c r="Z1607" s="1" t="s">
        <v>54</v>
      </c>
      <c r="AA1607" s="1" t="s">
        <v>436</v>
      </c>
      <c r="AB1607" s="1" t="s">
        <v>11747</v>
      </c>
      <c r="AC1607" s="1" t="s">
        <v>5168</v>
      </c>
      <c r="AE1607" s="1" t="s">
        <v>43</v>
      </c>
      <c r="AF1607" s="1" t="s">
        <v>58</v>
      </c>
      <c r="AG1607" s="1" t="s">
        <v>42</v>
      </c>
      <c r="AH1607" s="1" t="s">
        <v>11741</v>
      </c>
      <c r="AI1607" s="1" t="s">
        <v>80</v>
      </c>
    </row>
    <row r="1608" ht="14.25" customHeight="1">
      <c r="A1608" s="1" t="s">
        <v>35</v>
      </c>
      <c r="B1608" s="1" t="s">
        <v>74</v>
      </c>
      <c r="C1608" s="1" t="s">
        <v>11748</v>
      </c>
      <c r="D1608" s="1" t="s">
        <v>11749</v>
      </c>
      <c r="E1608" s="1" t="s">
        <v>39</v>
      </c>
      <c r="F1608" s="1" t="s">
        <v>11750</v>
      </c>
      <c r="G1608" s="1">
        <v>11121.0</v>
      </c>
      <c r="H1608" s="1" t="s">
        <v>11751</v>
      </c>
      <c r="I1608" s="1" t="s">
        <v>42</v>
      </c>
      <c r="J1608" s="1" t="s">
        <v>43</v>
      </c>
      <c r="L1608" s="1" t="s">
        <v>44</v>
      </c>
      <c r="M1608" s="1" t="s">
        <v>80</v>
      </c>
      <c r="N1608" s="1">
        <v>1.0</v>
      </c>
      <c r="O1608" s="1" t="s">
        <v>869</v>
      </c>
      <c r="P1608" s="1">
        <v>0.0</v>
      </c>
      <c r="Q1608" s="1" t="s">
        <v>80</v>
      </c>
      <c r="R1608" s="1">
        <v>8482.0</v>
      </c>
      <c r="S1608" s="1" t="s">
        <v>5708</v>
      </c>
      <c r="T1608" s="1" t="s">
        <v>5709</v>
      </c>
      <c r="U1608" s="1" t="s">
        <v>49</v>
      </c>
      <c r="V1608" s="1" t="s">
        <v>11752</v>
      </c>
      <c r="W1608" s="1" t="s">
        <v>11748</v>
      </c>
      <c r="X1608" s="1" t="s">
        <v>751</v>
      </c>
      <c r="Y1608" s="1" t="s">
        <v>53</v>
      </c>
      <c r="Z1608" s="1" t="s">
        <v>54</v>
      </c>
      <c r="AA1608" s="1" t="s">
        <v>3380</v>
      </c>
      <c r="AB1608" s="1" t="s">
        <v>11753</v>
      </c>
      <c r="AC1608" s="1" t="s">
        <v>3607</v>
      </c>
      <c r="AD1608" s="1" t="s">
        <v>11451</v>
      </c>
      <c r="AE1608" s="1" t="s">
        <v>43</v>
      </c>
      <c r="AF1608" s="1" t="s">
        <v>72</v>
      </c>
      <c r="AG1608" s="1" t="s">
        <v>42</v>
      </c>
      <c r="AH1608" s="1" t="s">
        <v>11754</v>
      </c>
      <c r="AI1608" s="1" t="s">
        <v>80</v>
      </c>
    </row>
    <row r="1609" ht="14.25" customHeight="1">
      <c r="A1609" s="1" t="s">
        <v>35</v>
      </c>
      <c r="B1609" s="1" t="s">
        <v>3144</v>
      </c>
      <c r="C1609" s="1" t="s">
        <v>11755</v>
      </c>
      <c r="D1609" s="1" t="s">
        <v>11756</v>
      </c>
      <c r="E1609" s="1" t="s">
        <v>39</v>
      </c>
      <c r="F1609" s="1" t="s">
        <v>11757</v>
      </c>
      <c r="G1609" s="1">
        <v>11122.0</v>
      </c>
      <c r="H1609" s="1" t="s">
        <v>11758</v>
      </c>
      <c r="I1609" s="1" t="s">
        <v>42</v>
      </c>
      <c r="J1609" s="1" t="s">
        <v>43</v>
      </c>
      <c r="L1609" s="1" t="s">
        <v>44</v>
      </c>
      <c r="M1609" s="1" t="s">
        <v>80</v>
      </c>
      <c r="N1609" s="1">
        <v>1.0</v>
      </c>
      <c r="O1609" s="1" t="s">
        <v>280</v>
      </c>
      <c r="P1609" s="1">
        <v>0.0</v>
      </c>
      <c r="Q1609" s="1" t="s">
        <v>80</v>
      </c>
      <c r="R1609" s="1">
        <v>6170.0</v>
      </c>
      <c r="S1609" s="1" t="s">
        <v>2011</v>
      </c>
      <c r="T1609" s="1" t="s">
        <v>2012</v>
      </c>
      <c r="U1609" s="1" t="s">
        <v>49</v>
      </c>
      <c r="V1609" s="1" t="s">
        <v>11759</v>
      </c>
      <c r="W1609" s="1" t="s">
        <v>11755</v>
      </c>
      <c r="X1609" s="1" t="s">
        <v>733</v>
      </c>
      <c r="Y1609" s="1" t="s">
        <v>53</v>
      </c>
      <c r="Z1609" s="1" t="s">
        <v>54</v>
      </c>
      <c r="AA1609" s="1" t="s">
        <v>3151</v>
      </c>
      <c r="AB1609" s="1" t="s">
        <v>11760</v>
      </c>
      <c r="AC1609" s="1" t="s">
        <v>5168</v>
      </c>
      <c r="AE1609" s="1" t="s">
        <v>43</v>
      </c>
      <c r="AF1609" s="1" t="s">
        <v>58</v>
      </c>
      <c r="AG1609" s="1" t="s">
        <v>42</v>
      </c>
      <c r="AH1609" s="1" t="s">
        <v>11755</v>
      </c>
      <c r="AI1609" s="1" t="s">
        <v>80</v>
      </c>
    </row>
    <row r="1610" ht="14.25" customHeight="1">
      <c r="A1610" s="1" t="s">
        <v>35</v>
      </c>
      <c r="B1610" s="1" t="s">
        <v>74</v>
      </c>
      <c r="C1610" s="1" t="s">
        <v>11761</v>
      </c>
      <c r="D1610" s="1" t="s">
        <v>11762</v>
      </c>
      <c r="E1610" s="1" t="s">
        <v>39</v>
      </c>
      <c r="F1610" s="1" t="s">
        <v>11763</v>
      </c>
      <c r="G1610" s="1">
        <v>11123.0</v>
      </c>
      <c r="H1610" s="1" t="s">
        <v>11764</v>
      </c>
      <c r="I1610" s="1" t="s">
        <v>11765</v>
      </c>
      <c r="J1610" s="1" t="s">
        <v>49</v>
      </c>
      <c r="K1610" s="1" t="s">
        <v>11766</v>
      </c>
      <c r="L1610" s="1" t="s">
        <v>44</v>
      </c>
      <c r="M1610" s="1" t="s">
        <v>80</v>
      </c>
      <c r="N1610" s="1">
        <v>2.0</v>
      </c>
      <c r="O1610" s="1" t="s">
        <v>477</v>
      </c>
      <c r="P1610" s="1">
        <v>1.0</v>
      </c>
      <c r="Q1610" s="1" t="s">
        <v>80</v>
      </c>
      <c r="R1610" s="1">
        <v>6109.0</v>
      </c>
      <c r="S1610" s="1" t="s">
        <v>11767</v>
      </c>
      <c r="T1610" s="1" t="s">
        <v>11768</v>
      </c>
      <c r="U1610" s="1" t="s">
        <v>49</v>
      </c>
      <c r="V1610" s="1" t="s">
        <v>11769</v>
      </c>
      <c r="W1610" s="1" t="s">
        <v>11761</v>
      </c>
      <c r="X1610" s="1" t="s">
        <v>238</v>
      </c>
      <c r="Y1610" s="1" t="s">
        <v>53</v>
      </c>
      <c r="Z1610" s="1" t="s">
        <v>54</v>
      </c>
      <c r="AA1610" s="1" t="s">
        <v>239</v>
      </c>
      <c r="AB1610" s="1" t="s">
        <v>11770</v>
      </c>
      <c r="AC1610" s="1" t="s">
        <v>11771</v>
      </c>
      <c r="AE1610" s="1" t="s">
        <v>43</v>
      </c>
      <c r="AF1610" s="1" t="s">
        <v>58</v>
      </c>
      <c r="AG1610" s="1" t="s">
        <v>42</v>
      </c>
      <c r="AH1610" s="1" t="s">
        <v>11761</v>
      </c>
      <c r="AI1610" s="1" t="s">
        <v>80</v>
      </c>
    </row>
    <row r="1611" ht="14.25" customHeight="1">
      <c r="A1611" s="1" t="s">
        <v>35</v>
      </c>
      <c r="B1611" s="1" t="s">
        <v>704</v>
      </c>
      <c r="C1611" s="1" t="s">
        <v>11772</v>
      </c>
      <c r="D1611" s="1" t="s">
        <v>11773</v>
      </c>
      <c r="E1611" s="1" t="s">
        <v>39</v>
      </c>
      <c r="F1611" s="1" t="s">
        <v>11774</v>
      </c>
      <c r="G1611" s="1">
        <v>11124.0</v>
      </c>
      <c r="H1611" s="1" t="s">
        <v>11775</v>
      </c>
      <c r="I1611" s="1" t="s">
        <v>42</v>
      </c>
      <c r="J1611" s="1" t="s">
        <v>43</v>
      </c>
      <c r="L1611" s="1" t="s">
        <v>44</v>
      </c>
      <c r="M1611" s="1" t="s">
        <v>80</v>
      </c>
      <c r="N1611" s="1">
        <v>1.0</v>
      </c>
      <c r="O1611" s="1" t="s">
        <v>1719</v>
      </c>
      <c r="P1611" s="1">
        <v>0.0</v>
      </c>
      <c r="Q1611" s="1" t="s">
        <v>80</v>
      </c>
      <c r="R1611" s="1">
        <v>6471.0</v>
      </c>
      <c r="S1611" s="1" t="s">
        <v>2726</v>
      </c>
      <c r="T1611" s="1" t="s">
        <v>2727</v>
      </c>
      <c r="U1611" s="1" t="s">
        <v>49</v>
      </c>
      <c r="V1611" s="1" t="s">
        <v>11776</v>
      </c>
      <c r="W1611" s="1" t="s">
        <v>11772</v>
      </c>
      <c r="X1611" s="1" t="s">
        <v>95</v>
      </c>
      <c r="Y1611" s="1" t="s">
        <v>53</v>
      </c>
      <c r="Z1611" s="1" t="s">
        <v>54</v>
      </c>
      <c r="AA1611" s="1" t="s">
        <v>714</v>
      </c>
      <c r="AB1611" s="1" t="s">
        <v>11777</v>
      </c>
      <c r="AC1611" s="1" t="s">
        <v>4033</v>
      </c>
      <c r="AE1611" s="1" t="s">
        <v>43</v>
      </c>
      <c r="AF1611" s="1" t="s">
        <v>72</v>
      </c>
      <c r="AG1611" s="1" t="s">
        <v>42</v>
      </c>
      <c r="AH1611" s="1" t="s">
        <v>11772</v>
      </c>
      <c r="AI1611" s="1" t="s">
        <v>80</v>
      </c>
    </row>
    <row r="1612" ht="14.25" customHeight="1">
      <c r="A1612" s="1" t="s">
        <v>35</v>
      </c>
      <c r="B1612" s="1" t="s">
        <v>3507</v>
      </c>
      <c r="D1612" s="1" t="s">
        <v>11778</v>
      </c>
      <c r="E1612" s="1" t="s">
        <v>39</v>
      </c>
      <c r="F1612" s="1" t="s">
        <v>43</v>
      </c>
      <c r="G1612" s="1">
        <v>11125.0</v>
      </c>
      <c r="H1612" s="1" t="s">
        <v>11779</v>
      </c>
      <c r="I1612" s="1" t="s">
        <v>42</v>
      </c>
      <c r="J1612" s="1" t="s">
        <v>43</v>
      </c>
      <c r="L1612" s="1" t="s">
        <v>44</v>
      </c>
      <c r="M1612" s="1" t="s">
        <v>80</v>
      </c>
      <c r="N1612" s="1">
        <v>1.0</v>
      </c>
      <c r="O1612" s="1" t="s">
        <v>3144</v>
      </c>
      <c r="P1612" s="1">
        <v>0.0</v>
      </c>
      <c r="Q1612" s="1" t="s">
        <v>45</v>
      </c>
      <c r="R1612" s="1">
        <v>6371.0</v>
      </c>
      <c r="S1612" s="1" t="s">
        <v>3052</v>
      </c>
      <c r="T1612" s="1" t="s">
        <v>3053</v>
      </c>
      <c r="U1612" s="1" t="s">
        <v>43</v>
      </c>
      <c r="X1612" s="1" t="s">
        <v>4406</v>
      </c>
      <c r="Y1612" s="1" t="s">
        <v>53</v>
      </c>
      <c r="Z1612" s="1" t="s">
        <v>617</v>
      </c>
      <c r="AA1612" s="1" t="s">
        <v>3513</v>
      </c>
      <c r="AB1612" s="1" t="s">
        <v>11780</v>
      </c>
      <c r="AC1612" s="1" t="s">
        <v>3786</v>
      </c>
      <c r="AE1612" s="1" t="s">
        <v>43</v>
      </c>
      <c r="AF1612" s="1" t="s">
        <v>72</v>
      </c>
      <c r="AG1612" s="1" t="s">
        <v>42</v>
      </c>
      <c r="AH1612" s="1" t="s">
        <v>11781</v>
      </c>
      <c r="AI1612" s="1" t="s">
        <v>80</v>
      </c>
    </row>
    <row r="1613" ht="14.25" customHeight="1">
      <c r="A1613" s="1" t="s">
        <v>35</v>
      </c>
      <c r="B1613" s="1" t="s">
        <v>210</v>
      </c>
      <c r="C1613" s="1" t="s">
        <v>11782</v>
      </c>
      <c r="D1613" s="1" t="s">
        <v>11783</v>
      </c>
      <c r="E1613" s="1" t="s">
        <v>39</v>
      </c>
      <c r="F1613" s="1" t="s">
        <v>11784</v>
      </c>
      <c r="G1613" s="1">
        <v>11126.0</v>
      </c>
      <c r="H1613" s="1" t="s">
        <v>11785</v>
      </c>
      <c r="I1613" s="1" t="s">
        <v>42</v>
      </c>
      <c r="J1613" s="1" t="s">
        <v>43</v>
      </c>
      <c r="L1613" s="1" t="s">
        <v>44</v>
      </c>
      <c r="M1613" s="1" t="s">
        <v>80</v>
      </c>
      <c r="N1613" s="1">
        <v>1.0</v>
      </c>
      <c r="O1613" s="1" t="s">
        <v>383</v>
      </c>
      <c r="P1613" s="1">
        <v>0.0</v>
      </c>
      <c r="Q1613" s="1" t="s">
        <v>45</v>
      </c>
      <c r="R1613" s="1">
        <v>6021.0</v>
      </c>
      <c r="S1613" s="1" t="s">
        <v>3080</v>
      </c>
      <c r="T1613" s="1" t="s">
        <v>3081</v>
      </c>
      <c r="U1613" s="1" t="s">
        <v>49</v>
      </c>
      <c r="V1613" s="1" t="s">
        <v>11786</v>
      </c>
      <c r="W1613" s="1" t="s">
        <v>11787</v>
      </c>
      <c r="X1613" s="1" t="s">
        <v>179</v>
      </c>
      <c r="Y1613" s="1" t="s">
        <v>53</v>
      </c>
      <c r="Z1613" s="1" t="s">
        <v>54</v>
      </c>
      <c r="AA1613" s="1" t="s">
        <v>313</v>
      </c>
      <c r="AB1613" s="1" t="s">
        <v>11788</v>
      </c>
      <c r="AC1613" s="1" t="s">
        <v>5474</v>
      </c>
      <c r="AE1613" s="1" t="s">
        <v>43</v>
      </c>
      <c r="AF1613" s="1" t="s">
        <v>58</v>
      </c>
      <c r="AG1613" s="1" t="s">
        <v>42</v>
      </c>
      <c r="AH1613" s="1" t="s">
        <v>11782</v>
      </c>
      <c r="AI1613" s="1" t="s">
        <v>45</v>
      </c>
    </row>
    <row r="1614" ht="14.25" customHeight="1">
      <c r="A1614" s="1" t="s">
        <v>35</v>
      </c>
      <c r="B1614" s="1" t="s">
        <v>210</v>
      </c>
      <c r="D1614" s="1" t="s">
        <v>11789</v>
      </c>
      <c r="E1614" s="1" t="s">
        <v>39</v>
      </c>
      <c r="F1614" s="1" t="s">
        <v>11790</v>
      </c>
      <c r="G1614" s="1">
        <v>11127.0</v>
      </c>
      <c r="H1614" s="1" t="s">
        <v>11791</v>
      </c>
      <c r="I1614" s="1" t="s">
        <v>42</v>
      </c>
      <c r="J1614" s="1" t="s">
        <v>43</v>
      </c>
      <c r="L1614" s="1" t="s">
        <v>44</v>
      </c>
      <c r="M1614" s="1" t="s">
        <v>80</v>
      </c>
      <c r="N1614" s="1">
        <v>1.0</v>
      </c>
      <c r="O1614" s="1" t="s">
        <v>869</v>
      </c>
      <c r="P1614" s="1">
        <v>0.0</v>
      </c>
      <c r="Q1614" s="1" t="s">
        <v>80</v>
      </c>
      <c r="R1614" s="1">
        <v>8.69739989E8</v>
      </c>
      <c r="S1614" s="1" t="s">
        <v>321</v>
      </c>
      <c r="T1614" s="1" t="s">
        <v>312</v>
      </c>
      <c r="U1614" s="1" t="s">
        <v>43</v>
      </c>
      <c r="X1614" s="1" t="s">
        <v>312</v>
      </c>
      <c r="Y1614" s="1" t="s">
        <v>53</v>
      </c>
      <c r="Z1614" s="1" t="s">
        <v>617</v>
      </c>
      <c r="AA1614" s="1" t="s">
        <v>3161</v>
      </c>
      <c r="AB1614" s="1" t="s">
        <v>11792</v>
      </c>
      <c r="AC1614" s="1" t="s">
        <v>3225</v>
      </c>
      <c r="AE1614" s="1" t="s">
        <v>43</v>
      </c>
      <c r="AF1614" s="1" t="s">
        <v>72</v>
      </c>
      <c r="AG1614" s="1" t="s">
        <v>42</v>
      </c>
      <c r="AH1614" s="1" t="s">
        <v>11793</v>
      </c>
      <c r="AI1614" s="1" t="s">
        <v>80</v>
      </c>
    </row>
    <row r="1615" ht="14.25" customHeight="1">
      <c r="A1615" s="1" t="s">
        <v>35</v>
      </c>
      <c r="B1615" s="1" t="s">
        <v>210</v>
      </c>
      <c r="D1615" s="1" t="s">
        <v>11794</v>
      </c>
      <c r="E1615" s="1" t="s">
        <v>39</v>
      </c>
      <c r="F1615" s="1" t="s">
        <v>11795</v>
      </c>
      <c r="G1615" s="1">
        <v>11128.0</v>
      </c>
      <c r="H1615" s="1" t="s">
        <v>11796</v>
      </c>
      <c r="I1615" s="1" t="s">
        <v>42</v>
      </c>
      <c r="J1615" s="1" t="s">
        <v>43</v>
      </c>
      <c r="L1615" s="1" t="s">
        <v>44</v>
      </c>
      <c r="M1615" s="1" t="s">
        <v>80</v>
      </c>
      <c r="N1615" s="1">
        <v>1.0</v>
      </c>
      <c r="O1615" s="1" t="s">
        <v>46</v>
      </c>
      <c r="P1615" s="1">
        <v>0.0</v>
      </c>
      <c r="Q1615" s="1" t="s">
        <v>80</v>
      </c>
      <c r="R1615" s="1">
        <v>8.69739989E8</v>
      </c>
      <c r="S1615" s="1" t="s">
        <v>321</v>
      </c>
      <c r="T1615" s="1" t="s">
        <v>312</v>
      </c>
      <c r="U1615" s="1" t="s">
        <v>43</v>
      </c>
      <c r="X1615" s="1" t="s">
        <v>312</v>
      </c>
      <c r="Y1615" s="1" t="s">
        <v>53</v>
      </c>
      <c r="Z1615" s="1" t="s">
        <v>617</v>
      </c>
      <c r="AA1615" s="1" t="s">
        <v>3161</v>
      </c>
      <c r="AB1615" s="1" t="s">
        <v>11797</v>
      </c>
      <c r="AC1615" s="1" t="s">
        <v>3480</v>
      </c>
      <c r="AE1615" s="1" t="s">
        <v>43</v>
      </c>
      <c r="AF1615" s="1" t="s">
        <v>58</v>
      </c>
      <c r="AG1615" s="1" t="s">
        <v>42</v>
      </c>
      <c r="AH1615" s="1" t="s">
        <v>11798</v>
      </c>
      <c r="AI1615" s="1" t="s">
        <v>80</v>
      </c>
    </row>
    <row r="1616" ht="14.25" customHeight="1">
      <c r="A1616" s="1" t="s">
        <v>35</v>
      </c>
      <c r="B1616" s="1" t="s">
        <v>210</v>
      </c>
      <c r="D1616" s="1" t="s">
        <v>11799</v>
      </c>
      <c r="E1616" s="1" t="s">
        <v>39</v>
      </c>
      <c r="F1616" s="1" t="s">
        <v>11800</v>
      </c>
      <c r="G1616" s="1">
        <v>11129.0</v>
      </c>
      <c r="H1616" s="1" t="s">
        <v>11801</v>
      </c>
      <c r="I1616" s="1" t="s">
        <v>42</v>
      </c>
      <c r="J1616" s="1" t="s">
        <v>43</v>
      </c>
      <c r="L1616" s="1" t="s">
        <v>44</v>
      </c>
      <c r="M1616" s="1" t="s">
        <v>80</v>
      </c>
      <c r="N1616" s="1">
        <v>1.0</v>
      </c>
      <c r="O1616" s="1" t="s">
        <v>46</v>
      </c>
      <c r="P1616" s="1">
        <v>0.0</v>
      </c>
      <c r="Q1616" s="1" t="s">
        <v>80</v>
      </c>
      <c r="R1616" s="1">
        <v>8.69739989E8</v>
      </c>
      <c r="S1616" s="1" t="s">
        <v>321</v>
      </c>
      <c r="T1616" s="1" t="s">
        <v>312</v>
      </c>
      <c r="U1616" s="1" t="s">
        <v>43</v>
      </c>
      <c r="X1616" s="1" t="s">
        <v>312</v>
      </c>
      <c r="Y1616" s="1" t="s">
        <v>53</v>
      </c>
      <c r="Z1616" s="1" t="s">
        <v>617</v>
      </c>
      <c r="AA1616" s="1" t="s">
        <v>3161</v>
      </c>
      <c r="AB1616" s="1" t="s">
        <v>11800</v>
      </c>
      <c r="AC1616" s="1" t="s">
        <v>3480</v>
      </c>
      <c r="AE1616" s="1" t="s">
        <v>43</v>
      </c>
      <c r="AF1616" s="1" t="s">
        <v>58</v>
      </c>
      <c r="AG1616" s="1" t="s">
        <v>42</v>
      </c>
      <c r="AH1616" s="1" t="s">
        <v>11802</v>
      </c>
      <c r="AI1616" s="1" t="s">
        <v>80</v>
      </c>
    </row>
    <row r="1617" ht="14.25" customHeight="1">
      <c r="A1617" s="1" t="s">
        <v>35</v>
      </c>
      <c r="B1617" s="1" t="s">
        <v>3144</v>
      </c>
      <c r="D1617" s="1" t="s">
        <v>11803</v>
      </c>
      <c r="E1617" s="1" t="s">
        <v>39</v>
      </c>
      <c r="F1617" s="1" t="s">
        <v>11804</v>
      </c>
      <c r="G1617" s="1">
        <v>11130.0</v>
      </c>
      <c r="H1617" s="1" t="s">
        <v>11805</v>
      </c>
      <c r="I1617" s="1" t="s">
        <v>42</v>
      </c>
      <c r="J1617" s="1" t="s">
        <v>43</v>
      </c>
      <c r="L1617" s="1" t="s">
        <v>44</v>
      </c>
      <c r="M1617" s="1" t="s">
        <v>80</v>
      </c>
      <c r="N1617" s="1">
        <v>1.0</v>
      </c>
      <c r="O1617" s="1" t="s">
        <v>3149</v>
      </c>
      <c r="P1617" s="1">
        <v>0.0</v>
      </c>
      <c r="Q1617" s="1" t="s">
        <v>80</v>
      </c>
      <c r="R1617" s="1">
        <v>6021.0</v>
      </c>
      <c r="S1617" s="1" t="s">
        <v>3080</v>
      </c>
      <c r="T1617" s="1" t="s">
        <v>3081</v>
      </c>
      <c r="U1617" s="1" t="s">
        <v>43</v>
      </c>
      <c r="X1617" s="1" t="s">
        <v>1820</v>
      </c>
      <c r="Y1617" s="1" t="s">
        <v>53</v>
      </c>
      <c r="Z1617" s="1" t="s">
        <v>617</v>
      </c>
      <c r="AA1617" s="1" t="s">
        <v>3151</v>
      </c>
      <c r="AB1617" s="1" t="s">
        <v>11806</v>
      </c>
      <c r="AC1617" s="1" t="s">
        <v>5474</v>
      </c>
      <c r="AE1617" s="1" t="s">
        <v>43</v>
      </c>
      <c r="AF1617" s="1" t="s">
        <v>58</v>
      </c>
      <c r="AG1617" s="1" t="s">
        <v>42</v>
      </c>
      <c r="AH1617" s="1" t="s">
        <v>11807</v>
      </c>
      <c r="AI1617" s="1" t="s">
        <v>80</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5"/>
    <col customWidth="1" min="2" max="2" width="22.88"/>
    <col customWidth="1" min="3" max="3" width="4.63"/>
    <col customWidth="1" min="4" max="4" width="101.75"/>
    <col customWidth="1" min="5" max="5" width="22.88"/>
    <col customWidth="1" min="6" max="6" width="3.63"/>
    <col customWidth="1" min="7" max="7" width="174.25"/>
    <col customWidth="1" min="8" max="8" width="22.88"/>
    <col customWidth="1" min="9" max="9" width="8.63"/>
    <col customWidth="1" min="10" max="10" width="22.88"/>
    <col customWidth="1" min="11" max="11" width="16.13"/>
    <col customWidth="1" min="12" max="12" width="7.88"/>
    <col customWidth="1" min="13" max="16" width="6.88"/>
    <col customWidth="1" min="17" max="18" width="7.88"/>
    <col customWidth="1" min="19" max="19" width="8.0"/>
    <col customWidth="1" min="20" max="28" width="7.0"/>
    <col customWidth="1" min="29" max="29" width="8.0"/>
    <col customWidth="1" min="30" max="30" width="11.38"/>
    <col customWidth="1" min="31" max="31" width="8.38"/>
    <col customWidth="1" min="32" max="32" width="88.88"/>
    <col customWidth="1" min="33" max="33" width="22.88"/>
    <col customWidth="1" min="34" max="34" width="5.13"/>
    <col customWidth="1" min="35" max="35" width="14.88"/>
    <col customWidth="1" min="36" max="36" width="22.88"/>
    <col customWidth="1" min="37" max="37" width="8.38"/>
    <col customWidth="1" min="38" max="38" width="5.13"/>
    <col customWidth="1" min="39" max="39" width="3.38"/>
    <col customWidth="1" min="40" max="40" width="8.38"/>
    <col customWidth="1" min="41" max="41" width="5.13"/>
    <col customWidth="1" min="42" max="42" width="8.38"/>
    <col customWidth="1" min="43" max="43" width="5.13"/>
    <col customWidth="1" min="44" max="44" width="8.38"/>
    <col customWidth="1" min="45" max="45" width="5.13"/>
    <col customWidth="1" min="46" max="46" width="8.38"/>
    <col customWidth="1" min="47" max="47" width="5.13"/>
    <col customWidth="1" min="48" max="48" width="8.38"/>
    <col customWidth="1" min="49" max="49" width="5.13"/>
    <col customWidth="1" min="50" max="50" width="3.38"/>
    <col customWidth="1" min="51" max="51" width="8.38"/>
    <col customWidth="1" min="52" max="52" width="5.13"/>
    <col customWidth="1" min="53" max="53" width="8.38"/>
    <col customWidth="1" min="54" max="54" width="5.13"/>
    <col customWidth="1" min="55" max="55" width="8.38"/>
    <col customWidth="1" min="56" max="56" width="5.13"/>
    <col customWidth="1" min="57" max="58" width="3.38"/>
    <col customWidth="1" min="59" max="59" width="8.38"/>
    <col customWidth="1" min="60" max="60" width="5.13"/>
    <col customWidth="1" min="61" max="61" width="13.13"/>
    <col customWidth="1" min="62" max="62" width="22.88"/>
    <col customWidth="1" min="63" max="63" width="3.38"/>
    <col customWidth="1" min="64" max="64" width="8.38"/>
    <col customWidth="1" min="65" max="65" width="5.13"/>
    <col customWidth="1" min="66" max="66" width="3.38"/>
    <col customWidth="1" min="67" max="67" width="8.38"/>
    <col customWidth="1" min="68" max="68" width="5.13"/>
    <col customWidth="1" min="69" max="69" width="8.38"/>
    <col customWidth="1" min="70" max="70" width="5.13"/>
    <col customWidth="1" min="71" max="72" width="3.38"/>
    <col customWidth="1" min="73" max="73" width="8.38"/>
    <col customWidth="1" min="74" max="74" width="5.13"/>
    <col customWidth="1" min="75" max="75" width="8.38"/>
    <col customWidth="1" min="76" max="76" width="5.13"/>
    <col customWidth="1" min="77" max="77" width="8.38"/>
    <col customWidth="1" min="78" max="78" width="5.13"/>
    <col customWidth="1" min="79" max="81" width="3.38"/>
    <col customWidth="1" min="82" max="82" width="8.38"/>
    <col customWidth="1" min="83" max="83" width="5.13"/>
    <col customWidth="1" min="84" max="84" width="3.38"/>
    <col customWidth="1" min="85" max="85" width="8.38"/>
    <col customWidth="1" min="86" max="86" width="10.13"/>
    <col customWidth="1" min="87" max="87" width="6.88"/>
    <col customWidth="1" min="88" max="88" width="3.38"/>
    <col customWidth="1" min="89" max="89" width="22.88"/>
    <col customWidth="1" min="90" max="90" width="16.13"/>
    <col customWidth="1" min="91" max="91" width="14.38"/>
    <col customWidth="1" min="92" max="92" width="6.75"/>
    <col customWidth="1" min="93" max="93" width="10.63"/>
    <col customWidth="1" min="94" max="94" width="11.38"/>
    <col customWidth="1" min="95" max="122" width="8.63"/>
  </cols>
  <sheetData>
    <row r="1" ht="14.25" customHeight="1">
      <c r="D1" s="2"/>
      <c r="G1" s="2"/>
      <c r="AF1" s="2"/>
    </row>
    <row r="2" ht="14.25" customHeight="1"/>
    <row r="3" ht="14.25" customHeight="1">
      <c r="K3" s="2"/>
    </row>
    <row r="4" ht="14.25" customHeight="1"/>
    <row r="5" ht="14.25" customHeight="1"/>
    <row r="6" ht="14.25" customHeight="1"/>
    <row r="7" ht="14.25" customHeight="1">
      <c r="A7" s="3"/>
      <c r="B7" s="2"/>
      <c r="K7" s="2"/>
      <c r="L7" s="2"/>
      <c r="M7" s="2"/>
      <c r="N7" s="2"/>
      <c r="O7" s="2"/>
      <c r="P7" s="2"/>
      <c r="Q7" s="2"/>
      <c r="R7" s="2"/>
      <c r="S7" s="2"/>
      <c r="T7" s="2"/>
      <c r="U7" s="2"/>
      <c r="V7" s="2"/>
      <c r="W7" s="2"/>
      <c r="X7" s="2"/>
      <c r="Y7" s="2"/>
      <c r="Z7" s="2"/>
      <c r="AA7" s="2"/>
      <c r="AB7" s="2"/>
      <c r="AC7" s="2"/>
      <c r="AD7" s="2"/>
    </row>
    <row r="8" ht="14.25" customHeight="1">
      <c r="AI8" s="3"/>
      <c r="AJ8" s="2"/>
    </row>
    <row r="9" ht="14.25" customHeight="1">
      <c r="K9" s="4" t="s">
        <v>11818</v>
      </c>
      <c r="L9" s="4" t="s">
        <v>11819</v>
      </c>
      <c r="M9" s="4" t="s">
        <v>11820</v>
      </c>
      <c r="N9" s="4" t="s">
        <v>11821</v>
      </c>
      <c r="O9" s="4" t="s">
        <v>11822</v>
      </c>
      <c r="P9" s="4" t="s">
        <v>11823</v>
      </c>
      <c r="Q9" s="4" t="s">
        <v>11824</v>
      </c>
      <c r="R9" s="4" t="s">
        <v>11825</v>
      </c>
      <c r="S9" s="4" t="s">
        <v>11826</v>
      </c>
      <c r="T9" s="4" t="s">
        <v>11827</v>
      </c>
      <c r="U9" s="4" t="s">
        <v>11828</v>
      </c>
      <c r="V9" s="4" t="s">
        <v>11829</v>
      </c>
      <c r="W9" s="4" t="s">
        <v>11830</v>
      </c>
      <c r="X9" s="4" t="s">
        <v>11831</v>
      </c>
      <c r="Y9" s="4" t="s">
        <v>11832</v>
      </c>
      <c r="Z9" s="4" t="s">
        <v>11833</v>
      </c>
      <c r="AA9" s="4" t="s">
        <v>11834</v>
      </c>
      <c r="AB9" s="4" t="s">
        <v>11835</v>
      </c>
      <c r="AC9" s="4" t="s">
        <v>11836</v>
      </c>
    </row>
    <row r="10" ht="14.25" customHeight="1">
      <c r="K10" s="4" t="s">
        <v>11837</v>
      </c>
      <c r="L10" s="5">
        <v>1.0</v>
      </c>
      <c r="M10" s="5">
        <v>5.0</v>
      </c>
      <c r="N10" s="5">
        <v>35.0</v>
      </c>
      <c r="O10" s="5">
        <v>179.0</v>
      </c>
      <c r="P10" s="5">
        <v>260.0</v>
      </c>
      <c r="Q10" s="5">
        <v>196.0</v>
      </c>
      <c r="R10" s="5">
        <v>144.0</v>
      </c>
      <c r="S10" s="5">
        <v>83.0</v>
      </c>
      <c r="T10" s="5">
        <v>157.0</v>
      </c>
      <c r="U10" s="5">
        <v>188.0</v>
      </c>
      <c r="V10" s="5">
        <v>273.0</v>
      </c>
      <c r="W10" s="5">
        <v>57.0</v>
      </c>
      <c r="X10" s="5">
        <v>12.0</v>
      </c>
      <c r="Y10" s="5">
        <v>9.0</v>
      </c>
      <c r="Z10" s="5">
        <v>9.0</v>
      </c>
      <c r="AA10" s="5">
        <v>4.0</v>
      </c>
      <c r="AB10" s="5">
        <v>1.0</v>
      </c>
      <c r="AC10" s="5">
        <v>3.0</v>
      </c>
    </row>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c r="S22" s="6"/>
    </row>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c r="AF282" s="3"/>
      <c r="AG282" s="2"/>
    </row>
    <row r="283" ht="14.25" customHeight="1">
      <c r="AF283" s="3"/>
      <c r="AG283" s="2"/>
    </row>
    <row r="284" ht="14.25" customHeight="1">
      <c r="AF284" s="3"/>
      <c r="AG284" s="2"/>
    </row>
    <row r="285" ht="14.25" customHeight="1">
      <c r="AF285" s="3"/>
      <c r="AG285" s="2"/>
    </row>
    <row r="286" ht="14.25" customHeight="1">
      <c r="AF286" s="3"/>
      <c r="AG286" s="2"/>
    </row>
    <row r="287" ht="14.25" customHeight="1">
      <c r="AF287" s="3"/>
      <c r="AG287" s="2"/>
    </row>
    <row r="288" ht="14.25" customHeight="1">
      <c r="AF288" s="3"/>
      <c r="AG288" s="2"/>
    </row>
    <row r="289" ht="14.25" customHeight="1">
      <c r="AF289" s="3"/>
      <c r="AG289" s="2"/>
    </row>
    <row r="290" ht="14.25" customHeight="1">
      <c r="AF290" s="3"/>
      <c r="AG290" s="2"/>
    </row>
    <row r="291" ht="14.25" customHeight="1">
      <c r="AF291" s="3"/>
      <c r="AG291" s="2"/>
    </row>
    <row r="292" ht="14.25" customHeight="1">
      <c r="AF292" s="3"/>
      <c r="AG292" s="2"/>
    </row>
    <row r="293" ht="14.25" customHeight="1">
      <c r="AF293" s="3"/>
      <c r="AG293" s="2"/>
    </row>
    <row r="294" ht="14.25" customHeight="1">
      <c r="AF294" s="3"/>
      <c r="AG294" s="2"/>
    </row>
    <row r="295" ht="14.25" customHeight="1">
      <c r="AF295" s="3"/>
      <c r="AG295" s="2"/>
    </row>
    <row r="296" ht="14.25" customHeight="1">
      <c r="AF296" s="3"/>
      <c r="AG296" s="2"/>
    </row>
    <row r="297" ht="14.25" customHeight="1">
      <c r="AF297" s="3"/>
      <c r="AG297" s="2"/>
    </row>
    <row r="298" ht="14.25" customHeight="1">
      <c r="AF298" s="3"/>
      <c r="AG298" s="2"/>
    </row>
    <row r="299" ht="14.25" customHeight="1">
      <c r="AF299" s="3"/>
      <c r="AG299" s="2"/>
    </row>
    <row r="300" ht="14.25" customHeight="1">
      <c r="AF300" s="3"/>
      <c r="AG300" s="2"/>
    </row>
    <row r="301" ht="14.25" customHeight="1">
      <c r="AF301" s="3"/>
      <c r="AG301" s="2"/>
    </row>
    <row r="302" ht="14.25" customHeight="1">
      <c r="AF302" s="3"/>
      <c r="AG302" s="2"/>
    </row>
    <row r="303" ht="14.25" customHeight="1">
      <c r="AF303" s="3"/>
      <c r="AG303" s="2"/>
    </row>
    <row r="304" ht="14.25" customHeight="1">
      <c r="AF304" s="3"/>
      <c r="AG304" s="2"/>
    </row>
    <row r="305" ht="14.25" customHeight="1">
      <c r="AF305" s="3"/>
      <c r="AG305" s="2"/>
    </row>
    <row r="306" ht="14.25" customHeight="1">
      <c r="AF306" s="3"/>
      <c r="AG306" s="2"/>
    </row>
    <row r="307" ht="14.25" customHeight="1">
      <c r="AF307" s="3"/>
      <c r="AG307" s="2"/>
    </row>
    <row r="308" ht="14.25" customHeight="1">
      <c r="AF308" s="3"/>
      <c r="AG308" s="2"/>
    </row>
    <row r="309" ht="14.25" customHeight="1">
      <c r="AF309" s="3"/>
      <c r="AG309" s="2"/>
    </row>
    <row r="310" ht="14.25" customHeight="1">
      <c r="AF310" s="3"/>
      <c r="AG310" s="2"/>
    </row>
    <row r="311" ht="14.25" customHeight="1">
      <c r="AF311" s="3"/>
      <c r="AG311" s="2"/>
    </row>
    <row r="312" ht="14.25" customHeight="1">
      <c r="AF312" s="3"/>
      <c r="AG312" s="2"/>
    </row>
    <row r="313" ht="14.25" customHeight="1">
      <c r="AF313" s="3"/>
      <c r="AG313" s="2"/>
    </row>
    <row r="314" ht="14.25" customHeight="1">
      <c r="AF314" s="3"/>
      <c r="AG314" s="2"/>
    </row>
    <row r="315" ht="14.25" customHeight="1">
      <c r="AF315" s="3"/>
      <c r="AG315" s="2"/>
    </row>
    <row r="316" ht="14.25" customHeight="1">
      <c r="AF316" s="3"/>
      <c r="AG316" s="2"/>
    </row>
    <row r="317" ht="14.25" customHeight="1">
      <c r="AF317" s="3"/>
      <c r="AG317" s="2"/>
    </row>
    <row r="318" ht="14.25" customHeight="1">
      <c r="AF318" s="3"/>
      <c r="AG318" s="2"/>
    </row>
    <row r="319" ht="14.25" customHeight="1">
      <c r="AF319" s="3"/>
      <c r="AG319" s="2"/>
    </row>
    <row r="320" ht="14.25" customHeight="1">
      <c r="AF320" s="3"/>
      <c r="AG320" s="2"/>
    </row>
    <row r="321" ht="14.25" customHeight="1">
      <c r="AF321" s="3"/>
      <c r="AG321" s="2"/>
    </row>
    <row r="322" ht="14.25" customHeight="1">
      <c r="AF322" s="3"/>
      <c r="AG322" s="2"/>
    </row>
    <row r="323" ht="14.25" customHeight="1">
      <c r="AF323" s="3"/>
      <c r="AG323" s="2"/>
    </row>
    <row r="324" ht="14.25" customHeight="1">
      <c r="AF324" s="3"/>
      <c r="AG324" s="2"/>
    </row>
    <row r="325" ht="14.25" customHeight="1">
      <c r="AF325" s="3"/>
      <c r="AG325" s="2"/>
    </row>
    <row r="326" ht="14.25" customHeight="1">
      <c r="AF326" s="3"/>
      <c r="AG326" s="2"/>
    </row>
    <row r="327" ht="14.25" customHeight="1">
      <c r="AF327" s="3"/>
      <c r="AG327" s="2"/>
    </row>
    <row r="328" ht="14.25" customHeight="1">
      <c r="AF328" s="3"/>
      <c r="AG328" s="2"/>
    </row>
    <row r="329" ht="14.25" customHeight="1">
      <c r="AF329" s="3"/>
      <c r="AG329" s="2"/>
    </row>
    <row r="330" ht="14.25" customHeight="1">
      <c r="AF330" s="3"/>
      <c r="AG330" s="2"/>
    </row>
    <row r="331" ht="14.25" customHeight="1">
      <c r="AF331" s="3"/>
      <c r="AG331" s="2"/>
    </row>
    <row r="332" ht="14.25" customHeight="1">
      <c r="AF332" s="3"/>
      <c r="AG332" s="2"/>
    </row>
    <row r="333" ht="14.25" customHeight="1">
      <c r="AF333" s="3"/>
      <c r="AG333" s="2"/>
    </row>
    <row r="334" ht="14.25" customHeight="1">
      <c r="AF334" s="3"/>
      <c r="AG334" s="2"/>
    </row>
    <row r="335" ht="14.25" customHeight="1">
      <c r="AF335" s="3"/>
      <c r="AG335" s="2"/>
    </row>
    <row r="336" ht="14.25" customHeight="1">
      <c r="AF336" s="3"/>
      <c r="AG336" s="2"/>
    </row>
    <row r="337" ht="14.25" customHeight="1">
      <c r="AF337" s="3"/>
      <c r="AG337" s="2"/>
    </row>
    <row r="338" ht="14.25" customHeight="1">
      <c r="AF338" s="3"/>
      <c r="AG338" s="2"/>
    </row>
    <row r="339" ht="14.25" customHeight="1">
      <c r="AF339" s="3"/>
      <c r="AG339" s="2"/>
    </row>
    <row r="340" ht="14.25" customHeight="1">
      <c r="AF340" s="3"/>
      <c r="AG340" s="2"/>
    </row>
    <row r="341" ht="14.25" customHeight="1">
      <c r="AF341" s="3"/>
      <c r="AG341" s="2"/>
    </row>
    <row r="342" ht="14.25" customHeight="1">
      <c r="AF342" s="3"/>
      <c r="AG342" s="2"/>
    </row>
    <row r="343" ht="14.25" customHeight="1">
      <c r="AF343" s="3"/>
      <c r="AG343" s="2"/>
    </row>
    <row r="344" ht="14.25" customHeight="1">
      <c r="AF344" s="3"/>
      <c r="AG344" s="2"/>
    </row>
    <row r="345" ht="14.25" customHeight="1">
      <c r="AF345" s="3"/>
      <c r="AG345" s="2"/>
    </row>
    <row r="346" ht="14.25" customHeight="1">
      <c r="AF346" s="3"/>
      <c r="AG346" s="2"/>
    </row>
    <row r="347" ht="14.25" customHeight="1">
      <c r="AF347" s="3"/>
      <c r="AG347" s="2"/>
    </row>
    <row r="348" ht="14.25" customHeight="1">
      <c r="AF348" s="3"/>
      <c r="AG348" s="2"/>
    </row>
    <row r="349" ht="14.25" customHeight="1">
      <c r="AF349" s="3"/>
      <c r="AG349" s="2"/>
    </row>
    <row r="350" ht="14.25" customHeight="1">
      <c r="AF350" s="3"/>
      <c r="AG350" s="2"/>
    </row>
    <row r="351" ht="14.25" customHeight="1">
      <c r="AF351" s="3"/>
      <c r="AG351" s="2"/>
    </row>
    <row r="352" ht="14.25" customHeight="1">
      <c r="AF352" s="3"/>
      <c r="AG352" s="2"/>
    </row>
    <row r="353" ht="14.25" customHeight="1">
      <c r="AF353" s="3"/>
      <c r="AG353" s="2"/>
    </row>
    <row r="354" ht="14.25" customHeight="1">
      <c r="AF354" s="3"/>
      <c r="AG354" s="2"/>
    </row>
    <row r="355" ht="14.25" customHeight="1">
      <c r="AF355" s="3"/>
      <c r="AG355" s="2"/>
    </row>
    <row r="356" ht="14.25" customHeight="1">
      <c r="AF356" s="3"/>
      <c r="AG356" s="2"/>
    </row>
    <row r="357" ht="14.25" customHeight="1">
      <c r="AF357" s="3"/>
      <c r="AG357" s="2"/>
    </row>
    <row r="358" ht="14.25" customHeight="1">
      <c r="AF358" s="3"/>
      <c r="AG358" s="2"/>
    </row>
    <row r="359" ht="14.25" customHeight="1">
      <c r="AF359" s="3"/>
      <c r="AG359" s="2"/>
    </row>
    <row r="360" ht="14.25" customHeight="1">
      <c r="AF360" s="3"/>
      <c r="AG360" s="2"/>
    </row>
    <row r="361" ht="14.25" customHeight="1">
      <c r="AF361" s="3"/>
      <c r="AG361" s="2"/>
    </row>
    <row r="362" ht="14.25" customHeight="1">
      <c r="AF362" s="3"/>
      <c r="AG362" s="2"/>
    </row>
    <row r="363" ht="14.25" customHeight="1">
      <c r="AF363" s="3"/>
      <c r="AG363" s="2"/>
    </row>
    <row r="364" ht="14.25" customHeight="1">
      <c r="AF364" s="3"/>
      <c r="AG364" s="2"/>
    </row>
    <row r="365" ht="14.25" customHeight="1">
      <c r="AF365" s="3"/>
      <c r="AG365" s="2"/>
    </row>
    <row r="366" ht="14.25" customHeight="1">
      <c r="AF366" s="3"/>
      <c r="AG366" s="2"/>
    </row>
    <row r="367" ht="14.25" customHeight="1">
      <c r="AF367" s="3"/>
      <c r="AG367" s="2"/>
    </row>
    <row r="368" ht="14.25" customHeight="1">
      <c r="AF368" s="3"/>
      <c r="AG368" s="2"/>
    </row>
    <row r="369" ht="14.25" customHeight="1">
      <c r="AF369" s="3"/>
      <c r="AG369" s="2"/>
    </row>
    <row r="370" ht="14.25" customHeight="1">
      <c r="AF370" s="3"/>
      <c r="AG370" s="2"/>
    </row>
    <row r="371" ht="14.25" customHeight="1">
      <c r="AF371" s="3"/>
      <c r="AG371" s="2"/>
    </row>
    <row r="372" ht="14.25" customHeight="1">
      <c r="AF372" s="3"/>
      <c r="AG372" s="2"/>
    </row>
    <row r="373" ht="14.25" customHeight="1">
      <c r="AF373" s="3"/>
      <c r="AG373" s="2"/>
    </row>
    <row r="374" ht="14.25" customHeight="1">
      <c r="AF374" s="3"/>
      <c r="AG374" s="2"/>
    </row>
    <row r="375" ht="14.25" customHeight="1">
      <c r="AF375" s="3"/>
      <c r="AG375" s="2"/>
    </row>
    <row r="376" ht="14.25" customHeight="1">
      <c r="AF376" s="3"/>
      <c r="AG376" s="2"/>
    </row>
    <row r="377" ht="14.25" customHeight="1">
      <c r="AF377" s="3"/>
      <c r="AG377" s="2"/>
    </row>
    <row r="378" ht="14.25" customHeight="1">
      <c r="AF378" s="3"/>
      <c r="AG378" s="2"/>
    </row>
    <row r="379" ht="14.25" customHeight="1">
      <c r="AF379" s="3"/>
      <c r="AG379" s="2"/>
    </row>
    <row r="380" ht="14.25" customHeight="1">
      <c r="AF380" s="3"/>
      <c r="AG380" s="2"/>
    </row>
    <row r="381" ht="14.25" customHeight="1">
      <c r="AF381" s="3"/>
      <c r="AG381" s="2"/>
    </row>
    <row r="382" ht="14.25" customHeight="1">
      <c r="AF382" s="3"/>
      <c r="AG382" s="2"/>
    </row>
    <row r="383" ht="14.25" customHeight="1">
      <c r="AF383" s="3"/>
      <c r="AG383" s="2"/>
    </row>
    <row r="384" ht="14.25" customHeight="1">
      <c r="AF384" s="3"/>
      <c r="AG384" s="2"/>
    </row>
    <row r="385" ht="14.25" customHeight="1">
      <c r="AF385" s="3"/>
      <c r="AG385" s="2"/>
    </row>
    <row r="386" ht="14.25" customHeight="1">
      <c r="AF386" s="3"/>
      <c r="AG386" s="2"/>
    </row>
    <row r="387" ht="14.25" customHeight="1">
      <c r="AF387" s="3"/>
      <c r="AG387" s="2"/>
    </row>
    <row r="388" ht="14.25" customHeight="1">
      <c r="AF388" s="3"/>
      <c r="AG388" s="2"/>
    </row>
    <row r="389" ht="14.25" customHeight="1">
      <c r="AF389" s="3"/>
      <c r="AG389" s="2"/>
    </row>
    <row r="390" ht="14.25" customHeight="1">
      <c r="AF390" s="3"/>
      <c r="AG390" s="2"/>
    </row>
    <row r="391" ht="14.25" customHeight="1">
      <c r="AF391" s="3"/>
      <c r="AG391" s="2"/>
    </row>
    <row r="392" ht="14.25" customHeight="1">
      <c r="AF392" s="3"/>
      <c r="AG392" s="2"/>
    </row>
    <row r="393" ht="14.25" customHeight="1">
      <c r="AF393" s="3"/>
      <c r="AG393" s="2"/>
    </row>
    <row r="394" ht="14.25" customHeight="1">
      <c r="AF394" s="3"/>
      <c r="AG394" s="2"/>
    </row>
    <row r="395" ht="14.25" customHeight="1">
      <c r="AF395" s="3"/>
      <c r="AG395" s="2"/>
    </row>
    <row r="396" ht="14.25" customHeight="1">
      <c r="AF396" s="3"/>
      <c r="AG396" s="2"/>
    </row>
    <row r="397" ht="14.25" customHeight="1">
      <c r="AF397" s="3"/>
      <c r="AG397" s="2"/>
    </row>
    <row r="398" ht="14.25" customHeight="1">
      <c r="AF398" s="3"/>
      <c r="AG398" s="2"/>
    </row>
    <row r="399" ht="14.25" customHeight="1">
      <c r="AF399" s="3"/>
      <c r="AG399" s="2"/>
    </row>
    <row r="400" ht="14.25" customHeight="1">
      <c r="AF400" s="3"/>
      <c r="AG400" s="2"/>
    </row>
    <row r="401" ht="14.25" customHeight="1">
      <c r="AF401" s="3"/>
      <c r="AG401" s="2"/>
    </row>
    <row r="402" ht="14.25" customHeight="1">
      <c r="AF402" s="3"/>
      <c r="AG402" s="2"/>
    </row>
    <row r="403" ht="14.25" customHeight="1">
      <c r="AF403" s="3"/>
      <c r="AG403" s="2"/>
    </row>
    <row r="404" ht="14.25" customHeight="1">
      <c r="AF404" s="3"/>
      <c r="AG404" s="2"/>
    </row>
    <row r="405" ht="14.25" customHeight="1">
      <c r="AF405" s="3"/>
      <c r="AG405" s="2"/>
    </row>
    <row r="406" ht="14.25" customHeight="1">
      <c r="AF406" s="3"/>
      <c r="AG406" s="2"/>
    </row>
    <row r="407" ht="14.25" customHeight="1">
      <c r="AF407" s="3"/>
      <c r="AG407" s="2"/>
    </row>
    <row r="408" ht="14.25" customHeight="1">
      <c r="AF408" s="3"/>
      <c r="AG408" s="2"/>
    </row>
    <row r="409" ht="14.25" customHeight="1">
      <c r="AF409" s="3"/>
      <c r="AG409" s="2"/>
    </row>
    <row r="410" ht="14.25" customHeight="1">
      <c r="AF410" s="3"/>
      <c r="AG410" s="2"/>
    </row>
    <row r="411" ht="14.25" customHeight="1">
      <c r="AF411" s="3"/>
      <c r="AG411" s="2"/>
    </row>
    <row r="412" ht="14.25" customHeight="1">
      <c r="AF412" s="3"/>
      <c r="AG412" s="2"/>
    </row>
    <row r="413" ht="14.25" customHeight="1">
      <c r="AF413" s="3"/>
      <c r="AG413" s="2"/>
    </row>
    <row r="414" ht="14.25" customHeight="1">
      <c r="AF414" s="3"/>
      <c r="AG414" s="2"/>
    </row>
    <row r="415" ht="14.25" customHeight="1">
      <c r="AF415" s="3"/>
      <c r="AG415" s="2"/>
    </row>
    <row r="416" ht="14.25" customHeight="1">
      <c r="AF416" s="3"/>
      <c r="AG416" s="2"/>
    </row>
    <row r="417" ht="14.25" customHeight="1">
      <c r="AF417" s="3"/>
      <c r="AG417" s="2"/>
    </row>
    <row r="418" ht="14.25" customHeight="1">
      <c r="AF418" s="3"/>
      <c r="AG418" s="2"/>
    </row>
    <row r="419" ht="14.25" customHeight="1">
      <c r="AF419" s="3"/>
      <c r="AG419" s="2"/>
    </row>
    <row r="420" ht="14.25" customHeight="1">
      <c r="AF420" s="3"/>
      <c r="AG420" s="2"/>
    </row>
    <row r="421" ht="14.25" customHeight="1">
      <c r="AF421" s="3"/>
      <c r="AG421" s="2"/>
    </row>
    <row r="422" ht="14.25" customHeight="1">
      <c r="AF422" s="3"/>
      <c r="AG422" s="2"/>
    </row>
    <row r="423" ht="14.25" customHeight="1">
      <c r="AF423" s="3"/>
      <c r="AG423" s="2"/>
    </row>
    <row r="424" ht="14.25" customHeight="1">
      <c r="AF424" s="3"/>
      <c r="AG424" s="2"/>
    </row>
    <row r="425" ht="14.25" customHeight="1">
      <c r="AF425" s="3"/>
      <c r="AG425" s="2"/>
    </row>
    <row r="426" ht="14.25" customHeight="1">
      <c r="AF426" s="3"/>
      <c r="AG426" s="2"/>
    </row>
    <row r="427" ht="14.25" customHeight="1">
      <c r="AF427" s="3"/>
      <c r="AG427" s="2"/>
    </row>
    <row r="428" ht="14.25" customHeight="1">
      <c r="AF428" s="3"/>
      <c r="AG428" s="2"/>
    </row>
    <row r="429" ht="14.25" customHeight="1">
      <c r="AF429" s="3"/>
      <c r="AG429" s="2"/>
    </row>
    <row r="430" ht="14.25" customHeight="1">
      <c r="AF430" s="3"/>
      <c r="AG430" s="2"/>
    </row>
    <row r="431" ht="14.25" customHeight="1">
      <c r="AF431" s="3"/>
      <c r="AG431" s="2"/>
    </row>
    <row r="432" ht="14.25" customHeight="1">
      <c r="AF432" s="3"/>
      <c r="AG432" s="2"/>
    </row>
    <row r="433" ht="14.25" customHeight="1">
      <c r="AF433" s="3"/>
      <c r="AG433" s="2"/>
    </row>
    <row r="434" ht="14.25" customHeight="1">
      <c r="AF434" s="3"/>
      <c r="AG434" s="2"/>
    </row>
    <row r="435" ht="14.25" customHeight="1">
      <c r="AF435" s="3"/>
      <c r="AG435" s="2"/>
    </row>
    <row r="436" ht="14.25" customHeight="1">
      <c r="AF436" s="3"/>
      <c r="AG436" s="2"/>
    </row>
    <row r="437" ht="14.25" customHeight="1">
      <c r="AF437" s="3"/>
      <c r="AG437" s="2"/>
    </row>
    <row r="438" ht="14.25" customHeight="1">
      <c r="AF438" s="3"/>
      <c r="AG438" s="2"/>
    </row>
    <row r="439" ht="14.25" customHeight="1">
      <c r="AF439" s="3"/>
      <c r="AG439" s="2"/>
    </row>
    <row r="440" ht="14.25" customHeight="1">
      <c r="AF440" s="3"/>
      <c r="AG440" s="2"/>
    </row>
    <row r="441" ht="14.25" customHeight="1">
      <c r="AF441" s="3"/>
      <c r="AG441" s="2"/>
    </row>
    <row r="442" ht="14.25" customHeight="1">
      <c r="AF442" s="3"/>
      <c r="AG442" s="2"/>
    </row>
    <row r="443" ht="14.25" customHeight="1">
      <c r="AF443" s="3"/>
      <c r="AG443" s="2"/>
    </row>
    <row r="444" ht="14.25" customHeight="1">
      <c r="AF444" s="3"/>
      <c r="AG444" s="2"/>
    </row>
    <row r="445" ht="14.25" customHeight="1">
      <c r="AF445" s="3"/>
      <c r="AG445" s="2"/>
    </row>
    <row r="446" ht="14.25" customHeight="1">
      <c r="AF446" s="3"/>
      <c r="AG446" s="2"/>
    </row>
    <row r="447" ht="14.25" customHeight="1">
      <c r="AF447" s="3"/>
      <c r="AG447" s="2"/>
    </row>
    <row r="448" ht="14.25" customHeight="1">
      <c r="AF448" s="3"/>
      <c r="AG448" s="2"/>
    </row>
    <row r="449" ht="14.25" customHeight="1">
      <c r="AF449" s="3"/>
      <c r="AG449" s="2"/>
    </row>
    <row r="450" ht="14.25" customHeight="1">
      <c r="AF450" s="3"/>
      <c r="AG450" s="2"/>
    </row>
    <row r="451" ht="14.25" customHeight="1">
      <c r="AF451" s="3"/>
      <c r="AG451" s="2"/>
    </row>
    <row r="452" ht="14.25" customHeight="1">
      <c r="AF452" s="3"/>
      <c r="AG452" s="2"/>
    </row>
    <row r="453" ht="14.25" customHeight="1">
      <c r="AF453" s="3"/>
      <c r="AG453" s="2"/>
    </row>
    <row r="454" ht="14.25" customHeight="1">
      <c r="AF454" s="3"/>
      <c r="AG454" s="2"/>
    </row>
    <row r="455" ht="14.25" customHeight="1">
      <c r="AF455" s="3"/>
      <c r="AG455" s="2"/>
    </row>
    <row r="456" ht="14.25" customHeight="1">
      <c r="AF456" s="3"/>
      <c r="AG456" s="2"/>
    </row>
    <row r="457" ht="14.25" customHeight="1">
      <c r="AF457" s="3"/>
      <c r="AG457" s="2"/>
    </row>
    <row r="458" ht="14.25" customHeight="1">
      <c r="AF458" s="3"/>
      <c r="AG458" s="2"/>
    </row>
    <row r="459" ht="14.25" customHeight="1">
      <c r="AF459" s="3"/>
      <c r="AG459" s="2"/>
    </row>
    <row r="460" ht="14.25" customHeight="1">
      <c r="AF460" s="3"/>
      <c r="AG460" s="2"/>
    </row>
    <row r="461" ht="14.25" customHeight="1">
      <c r="AF461" s="3"/>
      <c r="AG461" s="2"/>
    </row>
    <row r="462" ht="14.25" customHeight="1">
      <c r="AF462" s="3"/>
      <c r="AG462" s="2"/>
    </row>
    <row r="463" ht="14.25" customHeight="1">
      <c r="AF463" s="3"/>
      <c r="AG463" s="2"/>
    </row>
    <row r="464" ht="14.25" customHeight="1">
      <c r="AF464" s="3"/>
      <c r="AG464" s="2"/>
    </row>
    <row r="465" ht="14.25" customHeight="1">
      <c r="AF465" s="3"/>
      <c r="AG465" s="2"/>
    </row>
    <row r="466" ht="14.25" customHeight="1">
      <c r="AF466" s="3"/>
      <c r="AG466" s="2"/>
    </row>
    <row r="467" ht="14.25" customHeight="1">
      <c r="AF467" s="3"/>
      <c r="AG467" s="2"/>
    </row>
    <row r="468" ht="14.25" customHeight="1">
      <c r="AF468" s="3"/>
      <c r="AG468" s="2"/>
    </row>
    <row r="469" ht="14.25" customHeight="1">
      <c r="AF469" s="3"/>
      <c r="AG469" s="2"/>
    </row>
    <row r="470" ht="14.25" customHeight="1">
      <c r="AF470" s="3"/>
      <c r="AG470" s="2"/>
    </row>
    <row r="471" ht="14.25" customHeight="1">
      <c r="AF471" s="3"/>
      <c r="AG471" s="2"/>
    </row>
    <row r="472" ht="14.25" customHeight="1">
      <c r="AF472" s="3"/>
      <c r="AG472" s="2"/>
    </row>
    <row r="473" ht="14.25" customHeight="1">
      <c r="AF473" s="3"/>
      <c r="AG473" s="2"/>
    </row>
    <row r="474" ht="14.25" customHeight="1">
      <c r="AF474" s="3"/>
      <c r="AG474" s="2"/>
    </row>
    <row r="475" ht="14.25" customHeight="1">
      <c r="AF475" s="3"/>
      <c r="AG475" s="2"/>
    </row>
    <row r="476" ht="14.25" customHeight="1">
      <c r="AF476" s="3"/>
      <c r="AG476" s="2"/>
    </row>
    <row r="477" ht="14.25" customHeight="1">
      <c r="AF477" s="3"/>
      <c r="AG477" s="2"/>
    </row>
    <row r="478" ht="14.25" customHeight="1">
      <c r="AF478" s="3"/>
      <c r="AG478" s="2"/>
    </row>
    <row r="479" ht="14.25" customHeight="1">
      <c r="AF479" s="3"/>
      <c r="AG479" s="2"/>
    </row>
    <row r="480" ht="14.25" customHeight="1">
      <c r="AF480" s="3"/>
      <c r="AG480" s="2"/>
    </row>
    <row r="481" ht="14.25" customHeight="1">
      <c r="AF481" s="3"/>
      <c r="AG481" s="2"/>
    </row>
    <row r="482" ht="14.25" customHeight="1">
      <c r="AF482" s="3"/>
      <c r="AG482" s="2"/>
    </row>
    <row r="483" ht="14.25" customHeight="1">
      <c r="AF483" s="3"/>
      <c r="AG483" s="2"/>
    </row>
    <row r="484" ht="14.25" customHeight="1">
      <c r="AF484" s="3"/>
      <c r="AG484" s="2"/>
    </row>
    <row r="485" ht="14.25" customHeight="1">
      <c r="AF485" s="3"/>
      <c r="AG485" s="2"/>
    </row>
    <row r="486" ht="14.25" customHeight="1">
      <c r="AF486" s="3"/>
      <c r="AG486" s="2"/>
    </row>
    <row r="487" ht="14.25" customHeight="1">
      <c r="AF487" s="3"/>
      <c r="AG487" s="2"/>
    </row>
    <row r="488" ht="14.25" customHeight="1">
      <c r="AF488" s="3"/>
      <c r="AG488" s="2"/>
    </row>
    <row r="489" ht="14.25" customHeight="1">
      <c r="AF489" s="3"/>
      <c r="AG489" s="2"/>
    </row>
    <row r="490" ht="14.25" customHeight="1">
      <c r="AF490" s="3"/>
      <c r="AG490" s="2"/>
    </row>
    <row r="491" ht="14.25" customHeight="1">
      <c r="AF491" s="3"/>
      <c r="AG491" s="2"/>
    </row>
    <row r="492" ht="14.25" customHeight="1">
      <c r="AF492" s="3"/>
      <c r="AG492" s="2"/>
    </row>
    <row r="493" ht="14.25" customHeight="1">
      <c r="AF493" s="3"/>
      <c r="AG493" s="2"/>
    </row>
    <row r="494" ht="14.25" customHeight="1">
      <c r="AF494" s="3"/>
      <c r="AG494" s="2"/>
    </row>
    <row r="495" ht="14.25" customHeight="1">
      <c r="AF495" s="3"/>
      <c r="AG495" s="2"/>
    </row>
    <row r="496" ht="14.25" customHeight="1">
      <c r="AF496" s="3"/>
      <c r="AG496" s="2"/>
    </row>
    <row r="497" ht="14.25" customHeight="1">
      <c r="AF497" s="3"/>
      <c r="AG497" s="2"/>
    </row>
    <row r="498" ht="14.25" customHeight="1">
      <c r="AF498" s="3"/>
      <c r="AG498" s="2"/>
    </row>
    <row r="499" ht="14.25" customHeight="1">
      <c r="AF499" s="3"/>
      <c r="AG499" s="2"/>
    </row>
    <row r="500" ht="14.25" customHeight="1">
      <c r="AF500" s="3"/>
      <c r="AG500" s="2"/>
    </row>
    <row r="501" ht="14.25" customHeight="1">
      <c r="AF501" s="3"/>
      <c r="AG501" s="2"/>
    </row>
    <row r="502" ht="14.25" customHeight="1">
      <c r="AF502" s="3"/>
      <c r="AG502" s="2"/>
    </row>
    <row r="503" ht="14.25" customHeight="1">
      <c r="AF503" s="3"/>
      <c r="AG503" s="2"/>
    </row>
    <row r="504" ht="14.25" customHeight="1">
      <c r="AF504" s="3"/>
      <c r="AG504" s="2"/>
    </row>
    <row r="505" ht="14.25" customHeight="1">
      <c r="AF505" s="3"/>
      <c r="AG505" s="2"/>
    </row>
    <row r="506" ht="14.25" customHeight="1">
      <c r="AF506" s="3"/>
      <c r="AG506" s="2"/>
    </row>
    <row r="507" ht="14.25" customHeight="1">
      <c r="AF507" s="3"/>
      <c r="AG507" s="2"/>
    </row>
    <row r="508" ht="14.25" customHeight="1">
      <c r="AF508" s="3"/>
      <c r="AG508" s="2"/>
    </row>
    <row r="509" ht="14.25" customHeight="1">
      <c r="AF509" s="3"/>
      <c r="AG509" s="2"/>
    </row>
    <row r="510" ht="14.25" customHeight="1">
      <c r="AF510" s="3"/>
      <c r="AG510" s="2"/>
    </row>
    <row r="511" ht="14.25" customHeight="1">
      <c r="AF511" s="3"/>
      <c r="AG511" s="2"/>
    </row>
    <row r="512" ht="14.25" customHeight="1">
      <c r="AF512" s="3"/>
      <c r="AG512" s="2"/>
    </row>
    <row r="513" ht="14.25" customHeight="1">
      <c r="AF513" s="3"/>
      <c r="AG513" s="2"/>
    </row>
    <row r="514" ht="14.25" customHeight="1">
      <c r="AF514" s="3"/>
      <c r="AG514" s="2"/>
    </row>
    <row r="515" ht="14.25" customHeight="1">
      <c r="AF515" s="3"/>
      <c r="AG515" s="2"/>
    </row>
    <row r="516" ht="14.25" customHeight="1">
      <c r="AF516" s="3"/>
      <c r="AG516" s="2"/>
    </row>
    <row r="517" ht="14.25" customHeight="1">
      <c r="AF517" s="3"/>
      <c r="AG517" s="2"/>
    </row>
    <row r="518" ht="14.25" customHeight="1">
      <c r="AF518" s="3"/>
      <c r="AG518" s="2"/>
    </row>
    <row r="519" ht="14.25" customHeight="1">
      <c r="AF519" s="3"/>
      <c r="AG519" s="2"/>
    </row>
    <row r="520" ht="14.25" customHeight="1">
      <c r="AF520" s="3"/>
      <c r="AG520" s="2"/>
    </row>
    <row r="521" ht="14.25" customHeight="1">
      <c r="AF521" s="3"/>
      <c r="AG521" s="2"/>
    </row>
    <row r="522" ht="14.25" customHeight="1">
      <c r="AF522" s="3"/>
      <c r="AG522" s="2"/>
    </row>
    <row r="523" ht="14.25" customHeight="1">
      <c r="AF523" s="3"/>
      <c r="AG523" s="2"/>
    </row>
    <row r="524" ht="14.25" customHeight="1">
      <c r="AF524" s="3"/>
      <c r="AG524" s="2"/>
    </row>
    <row r="525" ht="14.25" customHeight="1">
      <c r="AF525" s="3"/>
      <c r="AG525" s="2"/>
    </row>
    <row r="526" ht="14.25" customHeight="1">
      <c r="AF526" s="3"/>
      <c r="AG526" s="2"/>
    </row>
    <row r="527" ht="14.25" customHeight="1">
      <c r="AF527" s="3"/>
      <c r="AG527" s="2"/>
    </row>
    <row r="528" ht="14.25" customHeight="1">
      <c r="AF528" s="3"/>
      <c r="AG528" s="2"/>
    </row>
    <row r="529" ht="14.25" customHeight="1">
      <c r="AF529" s="3"/>
      <c r="AG529" s="2"/>
    </row>
    <row r="530" ht="14.25" customHeight="1">
      <c r="AF530" s="3"/>
      <c r="AG530" s="2"/>
    </row>
    <row r="531" ht="14.25" customHeight="1">
      <c r="AF531" s="3"/>
      <c r="AG531" s="2"/>
    </row>
    <row r="532" ht="14.25" customHeight="1">
      <c r="AF532" s="3"/>
      <c r="AG532" s="2"/>
    </row>
    <row r="533" ht="14.25" customHeight="1">
      <c r="AF533" s="3"/>
      <c r="AG533" s="2"/>
    </row>
    <row r="534" ht="14.25" customHeight="1">
      <c r="AF534" s="3"/>
      <c r="AG534" s="2"/>
    </row>
    <row r="535" ht="14.25" customHeight="1">
      <c r="AF535" s="3"/>
      <c r="AG535" s="2"/>
    </row>
    <row r="536" ht="14.25" customHeight="1">
      <c r="AF536" s="3"/>
      <c r="AG536" s="2"/>
    </row>
    <row r="537" ht="14.25" customHeight="1">
      <c r="AF537" s="3"/>
      <c r="AG537" s="2"/>
    </row>
    <row r="538" ht="14.25" customHeight="1">
      <c r="AF538" s="3"/>
      <c r="AG538" s="2"/>
    </row>
    <row r="539" ht="14.25" customHeight="1">
      <c r="AF539" s="3"/>
      <c r="AG539" s="2"/>
    </row>
    <row r="540" ht="14.25" customHeight="1">
      <c r="AF540" s="3"/>
      <c r="AG540" s="2"/>
    </row>
    <row r="541" ht="14.25" customHeight="1">
      <c r="AF541" s="3"/>
      <c r="AG541" s="2"/>
    </row>
    <row r="542" ht="14.25" customHeight="1">
      <c r="AF542" s="3"/>
      <c r="AG542" s="2"/>
    </row>
    <row r="543" ht="14.25" customHeight="1">
      <c r="AF543" s="3"/>
      <c r="AG543" s="2"/>
    </row>
    <row r="544" ht="14.25" customHeight="1">
      <c r="AF544" s="3"/>
      <c r="AG544" s="2"/>
    </row>
    <row r="545" ht="14.25" customHeight="1">
      <c r="AF545" s="3"/>
      <c r="AG545" s="2"/>
    </row>
    <row r="546" ht="14.25" customHeight="1">
      <c r="AF546" s="3"/>
      <c r="AG546" s="2"/>
    </row>
    <row r="547" ht="14.25" customHeight="1">
      <c r="AF547" s="3"/>
      <c r="AG547" s="2"/>
    </row>
    <row r="548" ht="14.25" customHeight="1">
      <c r="AF548" s="3"/>
      <c r="AG548" s="2"/>
    </row>
    <row r="549" ht="14.25" customHeight="1">
      <c r="AF549" s="3"/>
      <c r="AG549" s="2"/>
    </row>
    <row r="550" ht="14.25" customHeight="1">
      <c r="AF550" s="3"/>
      <c r="AG550" s="2"/>
    </row>
    <row r="551" ht="14.25" customHeight="1">
      <c r="AF551" s="3"/>
      <c r="AG551" s="2"/>
    </row>
    <row r="552" ht="14.25" customHeight="1">
      <c r="AF552" s="3"/>
      <c r="AG552" s="2"/>
    </row>
    <row r="553" ht="14.25" customHeight="1">
      <c r="AF553" s="3"/>
      <c r="AG553" s="2"/>
    </row>
    <row r="554" ht="14.25" customHeight="1">
      <c r="AF554" s="3"/>
      <c r="AG554" s="2"/>
    </row>
    <row r="555" ht="14.25" customHeight="1">
      <c r="AF555" s="3"/>
      <c r="AG555" s="2"/>
    </row>
    <row r="556" ht="14.25" customHeight="1">
      <c r="AF556" s="3"/>
      <c r="AG556" s="2"/>
    </row>
    <row r="557" ht="14.25" customHeight="1">
      <c r="AF557" s="3"/>
      <c r="AG557" s="2"/>
    </row>
    <row r="558" ht="14.25" customHeight="1">
      <c r="AF558" s="3"/>
      <c r="AG558" s="2"/>
    </row>
    <row r="559" ht="14.25" customHeight="1">
      <c r="AF559" s="3"/>
      <c r="AG559" s="2"/>
    </row>
    <row r="560" ht="14.25" customHeight="1">
      <c r="AF560" s="3"/>
      <c r="AG560" s="2"/>
    </row>
    <row r="561" ht="14.25" customHeight="1">
      <c r="AF561" s="3"/>
      <c r="AG561" s="2"/>
    </row>
    <row r="562" ht="14.25" customHeight="1">
      <c r="AF562" s="3"/>
      <c r="AG562" s="2"/>
    </row>
    <row r="563" ht="14.25" customHeight="1">
      <c r="AF563" s="3"/>
      <c r="AG563" s="2"/>
    </row>
    <row r="564" ht="14.25" customHeight="1">
      <c r="AF564" s="3"/>
      <c r="AG564" s="2"/>
    </row>
    <row r="565" ht="14.25" customHeight="1">
      <c r="AF565" s="3"/>
      <c r="AG565" s="2"/>
    </row>
    <row r="566" ht="14.25" customHeight="1">
      <c r="AF566" s="3"/>
      <c r="AG566" s="2"/>
    </row>
    <row r="567" ht="14.25" customHeight="1">
      <c r="AF567" s="3"/>
      <c r="AG567" s="2"/>
    </row>
    <row r="568" ht="14.25" customHeight="1">
      <c r="AF568" s="3"/>
      <c r="AG568" s="2"/>
    </row>
    <row r="569" ht="14.25" customHeight="1">
      <c r="AF569" s="3"/>
      <c r="AG569" s="2"/>
    </row>
    <row r="570" ht="14.25" customHeight="1">
      <c r="AF570" s="3"/>
      <c r="AG570" s="2"/>
    </row>
    <row r="571" ht="14.25" customHeight="1">
      <c r="AF571" s="3"/>
      <c r="AG571" s="2"/>
    </row>
    <row r="572" ht="14.25" customHeight="1">
      <c r="AF572" s="3"/>
      <c r="AG572" s="2"/>
    </row>
    <row r="573" ht="14.25" customHeight="1">
      <c r="AF573" s="3"/>
      <c r="AG573" s="2"/>
    </row>
    <row r="574" ht="14.25" customHeight="1">
      <c r="AF574" s="3"/>
      <c r="AG574" s="2"/>
    </row>
    <row r="575" ht="14.25" customHeight="1">
      <c r="AF575" s="3"/>
      <c r="AG575" s="2"/>
    </row>
    <row r="576" ht="14.25" customHeight="1">
      <c r="AF576" s="3"/>
      <c r="AG576" s="2"/>
    </row>
    <row r="577" ht="14.25" customHeight="1">
      <c r="AF577" s="3"/>
      <c r="AG577" s="2"/>
    </row>
    <row r="578" ht="14.25" customHeight="1">
      <c r="AF578" s="3"/>
      <c r="AG578" s="2"/>
    </row>
    <row r="579" ht="14.25" customHeight="1">
      <c r="AF579" s="3"/>
      <c r="AG579" s="2"/>
    </row>
    <row r="580" ht="14.25" customHeight="1">
      <c r="AF580" s="3"/>
      <c r="AG580" s="2"/>
    </row>
    <row r="581" ht="14.25" customHeight="1">
      <c r="AF581" s="3"/>
      <c r="AG581" s="2"/>
    </row>
    <row r="582" ht="14.25" customHeight="1">
      <c r="AF582" s="3"/>
      <c r="AG582" s="2"/>
    </row>
    <row r="583" ht="14.25" customHeight="1">
      <c r="AF583" s="3"/>
      <c r="AG583" s="2"/>
    </row>
    <row r="584" ht="14.25" customHeight="1">
      <c r="AF584" s="3"/>
      <c r="AG584" s="2"/>
    </row>
    <row r="585" ht="14.25" customHeight="1">
      <c r="AF585" s="3"/>
      <c r="AG585" s="2"/>
    </row>
    <row r="586" ht="14.25" customHeight="1">
      <c r="AF586" s="3"/>
      <c r="AG586" s="2"/>
    </row>
    <row r="587" ht="14.25" customHeight="1">
      <c r="AF587" s="3"/>
      <c r="AG587" s="2"/>
    </row>
    <row r="588" ht="14.25" customHeight="1">
      <c r="AF588" s="3"/>
      <c r="AG588" s="2"/>
    </row>
    <row r="589" ht="14.25" customHeight="1">
      <c r="AF589" s="3"/>
      <c r="AG589" s="2"/>
    </row>
    <row r="590" ht="14.25" customHeight="1">
      <c r="AF590" s="3"/>
      <c r="AG590" s="2"/>
    </row>
    <row r="591" ht="14.25" customHeight="1">
      <c r="AF591" s="3"/>
      <c r="AG591" s="2"/>
    </row>
    <row r="592" ht="14.25" customHeight="1">
      <c r="AF592" s="3"/>
      <c r="AG592" s="2"/>
    </row>
    <row r="593" ht="14.25" customHeight="1">
      <c r="AF593" s="3"/>
      <c r="AG593" s="2"/>
    </row>
    <row r="594" ht="14.25" customHeight="1">
      <c r="AF594" s="3"/>
      <c r="AG594" s="2"/>
    </row>
    <row r="595" ht="14.25" customHeight="1">
      <c r="AF595" s="3"/>
      <c r="AG595" s="2"/>
    </row>
    <row r="596" ht="14.25" customHeight="1">
      <c r="AF596" s="3"/>
      <c r="AG596" s="2"/>
    </row>
    <row r="597" ht="14.25" customHeight="1">
      <c r="AF597" s="3"/>
      <c r="AG597" s="2"/>
    </row>
    <row r="598" ht="14.25" customHeight="1">
      <c r="AF598" s="3"/>
      <c r="AG598" s="2"/>
    </row>
    <row r="599" ht="14.25" customHeight="1">
      <c r="AF599" s="3"/>
      <c r="AG599" s="2"/>
    </row>
    <row r="600" ht="14.25" customHeight="1">
      <c r="AF600" s="3"/>
      <c r="AG600" s="2"/>
    </row>
    <row r="601" ht="14.25" customHeight="1">
      <c r="AF601" s="3"/>
      <c r="AG601" s="2"/>
    </row>
    <row r="602" ht="14.25" customHeight="1">
      <c r="AF602" s="3"/>
      <c r="AG602" s="2"/>
    </row>
    <row r="603" ht="14.25" customHeight="1">
      <c r="AF603" s="3"/>
      <c r="AG603" s="2"/>
    </row>
    <row r="604" ht="14.25" customHeight="1">
      <c r="AF604" s="3"/>
      <c r="AG604" s="2"/>
    </row>
    <row r="605" ht="14.25" customHeight="1">
      <c r="AF605" s="3"/>
      <c r="AG605" s="2"/>
    </row>
    <row r="606" ht="14.25" customHeight="1">
      <c r="AF606" s="3"/>
      <c r="AG606" s="2"/>
    </row>
    <row r="607" ht="14.25" customHeight="1">
      <c r="AF607" s="3"/>
      <c r="AG607" s="2"/>
    </row>
    <row r="608" ht="14.25" customHeight="1">
      <c r="AF608" s="3"/>
      <c r="AG608" s="2"/>
    </row>
    <row r="609" ht="14.25" customHeight="1">
      <c r="AF609" s="3"/>
      <c r="AG609" s="2"/>
    </row>
    <row r="610" ht="14.25" customHeight="1">
      <c r="AF610" s="3"/>
      <c r="AG610" s="2"/>
    </row>
    <row r="611" ht="14.25" customHeight="1">
      <c r="AF611" s="3"/>
      <c r="AG611" s="2"/>
    </row>
    <row r="612" ht="14.25" customHeight="1">
      <c r="AF612" s="3"/>
      <c r="AG612" s="2"/>
    </row>
    <row r="613" ht="14.25" customHeight="1">
      <c r="AF613" s="3"/>
      <c r="AG613" s="2"/>
    </row>
    <row r="614" ht="14.25" customHeight="1">
      <c r="AF614" s="3"/>
      <c r="AG614" s="2"/>
    </row>
    <row r="615" ht="14.25" customHeight="1">
      <c r="AF615" s="3"/>
      <c r="AG615" s="2"/>
    </row>
    <row r="616" ht="14.25" customHeight="1">
      <c r="AF616" s="3"/>
      <c r="AG616" s="2"/>
    </row>
    <row r="617" ht="14.25" customHeight="1">
      <c r="AF617" s="3"/>
      <c r="AG617" s="2"/>
    </row>
    <row r="618" ht="14.25" customHeight="1">
      <c r="AF618" s="3"/>
      <c r="AG618" s="2"/>
    </row>
    <row r="619" ht="14.25" customHeight="1">
      <c r="AF619" s="3"/>
      <c r="AG619" s="2"/>
    </row>
    <row r="620" ht="14.25" customHeight="1">
      <c r="AF620" s="3"/>
      <c r="AG620" s="2"/>
    </row>
    <row r="621" ht="14.25" customHeight="1">
      <c r="AF621" s="3"/>
      <c r="AG621" s="2"/>
    </row>
    <row r="622" ht="14.25" customHeight="1">
      <c r="AF622" s="3"/>
      <c r="AG622" s="2"/>
    </row>
    <row r="623" ht="14.25" customHeight="1">
      <c r="AF623" s="3"/>
      <c r="AG623" s="2"/>
    </row>
    <row r="624" ht="14.25" customHeight="1">
      <c r="AF624" s="3"/>
      <c r="AG624" s="2"/>
    </row>
    <row r="625" ht="14.25" customHeight="1">
      <c r="AF625" s="3"/>
      <c r="AG625" s="2"/>
    </row>
    <row r="626" ht="14.25" customHeight="1">
      <c r="AF626" s="3"/>
      <c r="AG626" s="2"/>
    </row>
    <row r="627" ht="14.25" customHeight="1">
      <c r="AF627" s="3"/>
      <c r="AG627" s="2"/>
    </row>
    <row r="628" ht="14.25" customHeight="1">
      <c r="AF628" s="3"/>
      <c r="AG628" s="2"/>
    </row>
    <row r="629" ht="14.25" customHeight="1">
      <c r="AF629" s="3"/>
      <c r="AG629" s="2"/>
    </row>
    <row r="630" ht="14.25" customHeight="1">
      <c r="AF630" s="3"/>
      <c r="AG630" s="2"/>
    </row>
    <row r="631" ht="14.25" customHeight="1">
      <c r="AF631" s="3"/>
      <c r="AG631" s="2"/>
    </row>
    <row r="632" ht="14.25" customHeight="1">
      <c r="AF632" s="3"/>
      <c r="AG632" s="2"/>
    </row>
    <row r="633" ht="14.25" customHeight="1">
      <c r="AF633" s="3"/>
      <c r="AG633" s="2"/>
    </row>
    <row r="634" ht="14.25" customHeight="1">
      <c r="AF634" s="3"/>
      <c r="AG634" s="2"/>
    </row>
    <row r="635" ht="14.25" customHeight="1">
      <c r="AF635" s="3"/>
      <c r="AG635" s="2"/>
    </row>
    <row r="636" ht="14.25" customHeight="1">
      <c r="AF636" s="3"/>
      <c r="AG636" s="2"/>
    </row>
    <row r="637" ht="14.25" customHeight="1">
      <c r="AF637" s="3"/>
      <c r="AG637" s="2"/>
    </row>
    <row r="638" ht="14.25" customHeight="1">
      <c r="AF638" s="3"/>
      <c r="AG638" s="2"/>
    </row>
    <row r="639" ht="14.25" customHeight="1">
      <c r="AF639" s="3"/>
      <c r="AG639" s="2"/>
    </row>
    <row r="640" ht="14.25" customHeight="1">
      <c r="AF640" s="3"/>
      <c r="AG640" s="2"/>
    </row>
    <row r="641" ht="14.25" customHeight="1">
      <c r="AF641" s="3"/>
      <c r="AG641" s="2"/>
    </row>
    <row r="642" ht="14.25" customHeight="1">
      <c r="AF642" s="3"/>
      <c r="AG642" s="2"/>
    </row>
    <row r="643" ht="14.25" customHeight="1">
      <c r="AF643" s="3"/>
      <c r="AG643" s="2"/>
    </row>
    <row r="644" ht="14.25" customHeight="1">
      <c r="AF644" s="3"/>
      <c r="AG644" s="2"/>
    </row>
    <row r="645" ht="14.25" customHeight="1">
      <c r="AF645" s="3"/>
      <c r="AG645" s="2"/>
    </row>
    <row r="646" ht="14.25" customHeight="1">
      <c r="AF646" s="3"/>
      <c r="AG646" s="2"/>
    </row>
    <row r="647" ht="14.25" customHeight="1">
      <c r="AF647" s="3"/>
      <c r="AG647" s="2"/>
    </row>
    <row r="648" ht="14.25" customHeight="1">
      <c r="AF648" s="3"/>
      <c r="AG648" s="2"/>
    </row>
    <row r="649" ht="14.25" customHeight="1">
      <c r="AF649" s="3"/>
      <c r="AG649" s="2"/>
    </row>
    <row r="650" ht="14.25" customHeight="1">
      <c r="AF650" s="3"/>
      <c r="AG650" s="2"/>
    </row>
    <row r="651" ht="14.25" customHeight="1">
      <c r="AF651" s="3"/>
      <c r="AG651" s="2"/>
    </row>
    <row r="652" ht="14.25" customHeight="1">
      <c r="AF652" s="3"/>
      <c r="AG652" s="2"/>
    </row>
    <row r="653" ht="14.25" customHeight="1">
      <c r="AF653" s="3"/>
      <c r="AG653" s="2"/>
    </row>
    <row r="654" ht="14.25" customHeight="1">
      <c r="AF654" s="3"/>
      <c r="AG654" s="2"/>
    </row>
    <row r="655" ht="14.25" customHeight="1">
      <c r="AF655" s="3"/>
      <c r="AG655" s="2"/>
    </row>
    <row r="656" ht="14.25" customHeight="1">
      <c r="AF656" s="3"/>
      <c r="AG656" s="2"/>
    </row>
    <row r="657" ht="14.25" customHeight="1">
      <c r="AF657" s="3"/>
      <c r="AG657" s="2"/>
    </row>
    <row r="658" ht="14.25" customHeight="1">
      <c r="AF658" s="3"/>
      <c r="AG658" s="2"/>
    </row>
    <row r="659" ht="14.25" customHeight="1">
      <c r="AF659" s="3"/>
      <c r="AG659" s="2"/>
    </row>
    <row r="660" ht="14.25" customHeight="1">
      <c r="AF660" s="3"/>
      <c r="AG660" s="2"/>
    </row>
    <row r="661" ht="14.25" customHeight="1">
      <c r="AF661" s="3"/>
      <c r="AG661" s="2"/>
    </row>
    <row r="662" ht="14.25" customHeight="1">
      <c r="AF662" s="3"/>
      <c r="AG662" s="2"/>
    </row>
    <row r="663" ht="14.25" customHeight="1">
      <c r="AF663" s="3"/>
      <c r="AG663" s="2"/>
    </row>
    <row r="664" ht="14.25" customHeight="1">
      <c r="AF664" s="3"/>
      <c r="AG664" s="2"/>
    </row>
    <row r="665" ht="14.25" customHeight="1">
      <c r="AF665" s="3"/>
      <c r="AG665" s="2"/>
    </row>
    <row r="666" ht="14.25" customHeight="1">
      <c r="AF666" s="3"/>
      <c r="AG666" s="2"/>
    </row>
    <row r="667" ht="14.25" customHeight="1">
      <c r="AF667" s="3"/>
      <c r="AG667" s="2"/>
    </row>
    <row r="668" ht="14.25" customHeight="1">
      <c r="AF668" s="3"/>
      <c r="AG668" s="2"/>
    </row>
    <row r="669" ht="14.25" customHeight="1">
      <c r="AF669" s="3"/>
      <c r="AG669" s="2"/>
    </row>
    <row r="670" ht="14.25" customHeight="1">
      <c r="AF670" s="3"/>
      <c r="AG670" s="2"/>
    </row>
    <row r="671" ht="14.25" customHeight="1">
      <c r="AF671" s="3"/>
      <c r="AG671" s="2"/>
    </row>
    <row r="672" ht="14.25" customHeight="1">
      <c r="AF672" s="3"/>
      <c r="AG672" s="2"/>
    </row>
    <row r="673" ht="14.25" customHeight="1">
      <c r="AF673" s="3"/>
      <c r="AG673" s="2"/>
    </row>
    <row r="674" ht="14.25" customHeight="1">
      <c r="AF674" s="3"/>
      <c r="AG674" s="2"/>
    </row>
    <row r="675" ht="14.25" customHeight="1">
      <c r="AF675" s="3"/>
      <c r="AG675" s="2"/>
    </row>
    <row r="676" ht="14.25" customHeight="1">
      <c r="AF676" s="3"/>
      <c r="AG676" s="2"/>
    </row>
    <row r="677" ht="14.25" customHeight="1">
      <c r="AF677" s="3"/>
      <c r="AG677" s="2"/>
    </row>
    <row r="678" ht="14.25" customHeight="1">
      <c r="AF678" s="3"/>
      <c r="AG678" s="2"/>
    </row>
    <row r="679" ht="14.25" customHeight="1">
      <c r="AF679" s="3"/>
      <c r="AG679" s="2"/>
    </row>
    <row r="680" ht="14.25" customHeight="1">
      <c r="AF680" s="3"/>
      <c r="AG680" s="2"/>
    </row>
    <row r="681" ht="14.25" customHeight="1">
      <c r="AF681" s="3"/>
      <c r="AG681" s="2"/>
    </row>
    <row r="682" ht="14.25" customHeight="1">
      <c r="AF682" s="3"/>
      <c r="AG682" s="2"/>
    </row>
    <row r="683" ht="14.25" customHeight="1">
      <c r="AF683" s="3"/>
      <c r="AG683" s="2"/>
    </row>
    <row r="684" ht="14.25" customHeight="1">
      <c r="AF684" s="3"/>
      <c r="AG684" s="2"/>
    </row>
    <row r="685" ht="14.25" customHeight="1">
      <c r="AF685" s="3"/>
      <c r="AG685" s="2"/>
    </row>
    <row r="686" ht="14.25" customHeight="1">
      <c r="AF686" s="3"/>
      <c r="AG686" s="2"/>
    </row>
    <row r="687" ht="14.25" customHeight="1">
      <c r="AF687" s="3"/>
      <c r="AG687" s="2"/>
    </row>
    <row r="688" ht="14.25" customHeight="1">
      <c r="AF688" s="3"/>
      <c r="AG688" s="2"/>
    </row>
    <row r="689" ht="14.25" customHeight="1">
      <c r="AF689" s="3"/>
      <c r="AG689" s="2"/>
    </row>
    <row r="690" ht="14.25" customHeight="1">
      <c r="AF690" s="3"/>
      <c r="AG690" s="2"/>
    </row>
    <row r="691" ht="14.25" customHeight="1">
      <c r="AF691" s="3"/>
      <c r="AG691" s="2"/>
    </row>
    <row r="692" ht="14.25" customHeight="1">
      <c r="AF692" s="3"/>
      <c r="AG692" s="2"/>
    </row>
    <row r="693" ht="14.25" customHeight="1">
      <c r="AF693" s="3"/>
      <c r="AG693" s="2"/>
    </row>
    <row r="694" ht="14.25" customHeight="1">
      <c r="AF694" s="3"/>
      <c r="AG694" s="2"/>
    </row>
    <row r="695" ht="14.25" customHeight="1">
      <c r="AF695" s="3"/>
      <c r="AG695" s="2"/>
    </row>
    <row r="696" ht="14.25" customHeight="1">
      <c r="AF696" s="3"/>
      <c r="AG696" s="2"/>
    </row>
    <row r="697" ht="14.25" customHeight="1">
      <c r="AF697" s="3"/>
      <c r="AG697" s="2"/>
    </row>
    <row r="698" ht="14.25" customHeight="1">
      <c r="AF698" s="3"/>
      <c r="AG698" s="2"/>
    </row>
    <row r="699" ht="14.25" customHeight="1">
      <c r="AF699" s="3"/>
      <c r="AG699" s="2"/>
    </row>
    <row r="700" ht="14.25" customHeight="1">
      <c r="AF700" s="3"/>
      <c r="AG700" s="2"/>
    </row>
    <row r="701" ht="14.25" customHeight="1">
      <c r="AF701" s="3"/>
      <c r="AG701" s="2"/>
    </row>
    <row r="702" ht="14.25" customHeight="1">
      <c r="AF702" s="3"/>
      <c r="AG702" s="2"/>
    </row>
    <row r="703" ht="14.25" customHeight="1">
      <c r="AF703" s="3"/>
      <c r="AG703" s="2"/>
    </row>
    <row r="704" ht="14.25" customHeight="1">
      <c r="AF704" s="3"/>
      <c r="AG704" s="2"/>
    </row>
    <row r="705" ht="14.25" customHeight="1">
      <c r="AF705" s="3"/>
      <c r="AG705" s="2"/>
    </row>
    <row r="706" ht="14.25" customHeight="1">
      <c r="AF706" s="3"/>
      <c r="AG706" s="2"/>
    </row>
    <row r="707" ht="14.25" customHeight="1">
      <c r="AF707" s="3"/>
      <c r="AG707" s="2"/>
    </row>
    <row r="708" ht="14.25" customHeight="1">
      <c r="AF708" s="3"/>
      <c r="AG708" s="2"/>
    </row>
    <row r="709" ht="14.25" customHeight="1">
      <c r="AF709" s="3"/>
      <c r="AG709" s="2"/>
    </row>
    <row r="710" ht="14.25" customHeight="1">
      <c r="AF710" s="3"/>
      <c r="AG710" s="2"/>
    </row>
    <row r="711" ht="14.25" customHeight="1">
      <c r="AF711" s="3"/>
      <c r="AG711" s="2"/>
    </row>
    <row r="712" ht="14.25" customHeight="1">
      <c r="AF712" s="3"/>
      <c r="AG712" s="2"/>
    </row>
    <row r="713" ht="14.25" customHeight="1">
      <c r="AF713" s="3"/>
      <c r="AG713" s="2"/>
    </row>
    <row r="714" ht="14.25" customHeight="1">
      <c r="AF714" s="3"/>
      <c r="AG714" s="2"/>
    </row>
    <row r="715" ht="14.25" customHeight="1">
      <c r="AF715" s="3"/>
      <c r="AG715" s="2"/>
    </row>
    <row r="716" ht="14.25" customHeight="1">
      <c r="AF716" s="3"/>
      <c r="AG716" s="2"/>
    </row>
    <row r="717" ht="14.25" customHeight="1">
      <c r="AF717" s="3"/>
      <c r="AG717" s="2"/>
    </row>
    <row r="718" ht="14.25" customHeight="1">
      <c r="AF718" s="3"/>
      <c r="AG718" s="2"/>
    </row>
    <row r="719" ht="14.25" customHeight="1">
      <c r="AF719" s="3"/>
      <c r="AG719" s="2"/>
    </row>
    <row r="720" ht="14.25" customHeight="1">
      <c r="AF720" s="3"/>
      <c r="AG720" s="2"/>
    </row>
    <row r="721" ht="14.25" customHeight="1">
      <c r="AF721" s="3"/>
      <c r="AG721" s="2"/>
    </row>
    <row r="722" ht="14.25" customHeight="1">
      <c r="AF722" s="3"/>
      <c r="AG722" s="2"/>
    </row>
    <row r="723" ht="14.25" customHeight="1">
      <c r="AF723" s="3"/>
      <c r="AG723" s="2"/>
    </row>
    <row r="724" ht="14.25" customHeight="1">
      <c r="AF724" s="3"/>
      <c r="AG724" s="2"/>
    </row>
    <row r="725" ht="14.25" customHeight="1">
      <c r="AF725" s="3"/>
      <c r="AG725" s="2"/>
    </row>
    <row r="726" ht="14.25" customHeight="1">
      <c r="AF726" s="3"/>
      <c r="AG726" s="2"/>
    </row>
    <row r="727" ht="14.25" customHeight="1">
      <c r="AF727" s="3"/>
      <c r="AG727" s="2"/>
    </row>
    <row r="728" ht="14.25" customHeight="1">
      <c r="AF728" s="3"/>
      <c r="AG728" s="2"/>
    </row>
    <row r="729" ht="14.25" customHeight="1">
      <c r="AF729" s="3"/>
      <c r="AG729" s="2"/>
    </row>
    <row r="730" ht="14.25" customHeight="1">
      <c r="AF730" s="3"/>
      <c r="AG730" s="2"/>
    </row>
    <row r="731" ht="14.25" customHeight="1">
      <c r="AF731" s="3"/>
      <c r="AG731" s="2"/>
    </row>
    <row r="732" ht="14.25" customHeight="1">
      <c r="AF732" s="3"/>
      <c r="AG732" s="2"/>
    </row>
    <row r="733" ht="14.25" customHeight="1">
      <c r="AF733" s="3"/>
      <c r="AG733" s="2"/>
    </row>
    <row r="734" ht="14.25" customHeight="1">
      <c r="AF734" s="3"/>
      <c r="AG734" s="2"/>
    </row>
    <row r="735" ht="14.25" customHeight="1">
      <c r="AF735" s="3"/>
      <c r="AG735" s="2"/>
    </row>
    <row r="736" ht="14.25" customHeight="1">
      <c r="AF736" s="3"/>
      <c r="AG736" s="2"/>
    </row>
    <row r="737" ht="14.25" customHeight="1">
      <c r="AF737" s="3"/>
      <c r="AG737" s="2"/>
    </row>
    <row r="738" ht="14.25" customHeight="1">
      <c r="AF738" s="3"/>
      <c r="AG738" s="2"/>
    </row>
    <row r="739" ht="14.25" customHeight="1">
      <c r="AF739" s="3"/>
      <c r="AG739" s="2"/>
    </row>
    <row r="740" ht="14.25" customHeight="1">
      <c r="AF740" s="3"/>
      <c r="AG740" s="2"/>
    </row>
    <row r="741" ht="14.25" customHeight="1">
      <c r="AF741" s="3"/>
      <c r="AG741" s="2"/>
    </row>
    <row r="742" ht="14.25" customHeight="1">
      <c r="AF742" s="3"/>
      <c r="AG742" s="2"/>
    </row>
    <row r="743" ht="14.25" customHeight="1">
      <c r="AF743" s="3"/>
      <c r="AG743" s="2"/>
    </row>
    <row r="744" ht="14.25" customHeight="1">
      <c r="AF744" s="3"/>
      <c r="AG744" s="2"/>
    </row>
    <row r="745" ht="14.25" customHeight="1">
      <c r="AF745" s="3"/>
      <c r="AG745" s="2"/>
    </row>
    <row r="746" ht="14.25" customHeight="1">
      <c r="AF746" s="3"/>
      <c r="AG746" s="2"/>
    </row>
    <row r="747" ht="14.25" customHeight="1">
      <c r="AF747" s="3"/>
      <c r="AG747" s="2"/>
    </row>
    <row r="748" ht="14.25" customHeight="1">
      <c r="AF748" s="3"/>
      <c r="AG748" s="2"/>
    </row>
    <row r="749" ht="14.25" customHeight="1">
      <c r="AF749" s="3"/>
      <c r="AG749" s="2"/>
    </row>
    <row r="750" ht="14.25" customHeight="1">
      <c r="AF750" s="3"/>
      <c r="AG750" s="2"/>
    </row>
    <row r="751" ht="14.25" customHeight="1">
      <c r="AF751" s="3"/>
      <c r="AG751" s="2"/>
    </row>
    <row r="752" ht="14.25" customHeight="1">
      <c r="AF752" s="3"/>
      <c r="AG752" s="2"/>
    </row>
    <row r="753" ht="14.25" customHeight="1">
      <c r="AF753" s="3"/>
      <c r="AG753" s="2"/>
    </row>
    <row r="754" ht="14.25" customHeight="1">
      <c r="AF754" s="3"/>
      <c r="AG754" s="2"/>
    </row>
    <row r="755" ht="14.25" customHeight="1">
      <c r="AF755" s="3"/>
      <c r="AG755" s="2"/>
    </row>
    <row r="756" ht="14.25" customHeight="1">
      <c r="AF756" s="3"/>
      <c r="AG756" s="2"/>
    </row>
    <row r="757" ht="14.25" customHeight="1">
      <c r="AF757" s="3"/>
      <c r="AG757" s="2"/>
    </row>
    <row r="758" ht="14.25" customHeight="1">
      <c r="AF758" s="3"/>
      <c r="AG758" s="2"/>
    </row>
    <row r="759" ht="14.25" customHeight="1">
      <c r="AF759" s="3"/>
      <c r="AG759" s="2"/>
    </row>
    <row r="760" ht="14.25" customHeight="1">
      <c r="AF760" s="3"/>
      <c r="AG760" s="2"/>
    </row>
    <row r="761" ht="14.25" customHeight="1">
      <c r="AF761" s="3"/>
      <c r="AG761" s="2"/>
    </row>
    <row r="762" ht="14.25" customHeight="1">
      <c r="AF762" s="3"/>
      <c r="AG762" s="2"/>
    </row>
    <row r="763" ht="14.25" customHeight="1">
      <c r="AF763" s="3"/>
      <c r="AG763" s="2"/>
    </row>
    <row r="764" ht="14.25" customHeight="1">
      <c r="AF764" s="3"/>
      <c r="AG764" s="2"/>
    </row>
    <row r="765" ht="14.25" customHeight="1">
      <c r="AF765" s="3"/>
      <c r="AG765" s="2"/>
    </row>
    <row r="766" ht="14.25" customHeight="1">
      <c r="AF766" s="3"/>
      <c r="AG766" s="2"/>
    </row>
    <row r="767" ht="14.25" customHeight="1">
      <c r="AF767" s="3"/>
      <c r="AG767" s="2"/>
    </row>
    <row r="768" ht="14.25" customHeight="1">
      <c r="AF768" s="3"/>
      <c r="AG768" s="2"/>
    </row>
    <row r="769" ht="14.25" customHeight="1">
      <c r="AF769" s="3"/>
      <c r="AG769" s="2"/>
    </row>
    <row r="770" ht="14.25" customHeight="1">
      <c r="AF770" s="3"/>
      <c r="AG770" s="2"/>
    </row>
    <row r="771" ht="14.25" customHeight="1">
      <c r="AF771" s="3"/>
      <c r="AG771" s="2"/>
    </row>
    <row r="772" ht="14.25" customHeight="1">
      <c r="AF772" s="3"/>
      <c r="AG772" s="2"/>
    </row>
    <row r="773" ht="14.25" customHeight="1">
      <c r="AF773" s="3"/>
      <c r="AG773" s="2"/>
    </row>
    <row r="774" ht="14.25" customHeight="1">
      <c r="AF774" s="3"/>
      <c r="AG774" s="2"/>
    </row>
    <row r="775" ht="14.25" customHeight="1">
      <c r="AF775" s="3"/>
      <c r="AG775" s="2"/>
    </row>
    <row r="776" ht="14.25" customHeight="1">
      <c r="AF776" s="3"/>
      <c r="AG776" s="2"/>
    </row>
    <row r="777" ht="14.25" customHeight="1">
      <c r="AF777" s="3"/>
      <c r="AG777" s="2"/>
    </row>
    <row r="778" ht="14.25" customHeight="1">
      <c r="AF778" s="3"/>
      <c r="AG778" s="2"/>
    </row>
    <row r="779" ht="14.25" customHeight="1">
      <c r="AF779" s="3"/>
      <c r="AG779" s="2"/>
    </row>
    <row r="780" ht="14.25" customHeight="1">
      <c r="AF780" s="3"/>
      <c r="AG780" s="2"/>
    </row>
    <row r="781" ht="14.25" customHeight="1">
      <c r="AF781" s="3"/>
      <c r="AG781" s="2"/>
    </row>
    <row r="782" ht="14.25" customHeight="1">
      <c r="AF782" s="3"/>
      <c r="AG782" s="2"/>
    </row>
    <row r="783" ht="14.25" customHeight="1">
      <c r="AF783" s="3"/>
      <c r="AG783" s="2"/>
    </row>
    <row r="784" ht="14.25" customHeight="1">
      <c r="AF784" s="3"/>
      <c r="AG784" s="2"/>
    </row>
    <row r="785" ht="14.25" customHeight="1">
      <c r="AF785" s="3"/>
      <c r="AG785" s="2"/>
    </row>
    <row r="786" ht="14.25" customHeight="1">
      <c r="AF786" s="3"/>
      <c r="AG786" s="2"/>
    </row>
    <row r="787" ht="14.25" customHeight="1">
      <c r="AF787" s="3"/>
      <c r="AG787" s="2"/>
    </row>
    <row r="788" ht="14.25" customHeight="1">
      <c r="AF788" s="3"/>
      <c r="AG788" s="2"/>
    </row>
    <row r="789" ht="14.25" customHeight="1">
      <c r="AF789" s="3"/>
      <c r="AG789" s="2"/>
    </row>
    <row r="790" ht="14.25" customHeight="1">
      <c r="AF790" s="3"/>
      <c r="AG790" s="2"/>
    </row>
    <row r="791" ht="14.25" customHeight="1">
      <c r="AF791" s="3"/>
      <c r="AG791" s="2"/>
    </row>
    <row r="792" ht="14.25" customHeight="1">
      <c r="AF792" s="3"/>
      <c r="AG792" s="2"/>
    </row>
    <row r="793" ht="14.25" customHeight="1">
      <c r="AF793" s="3"/>
      <c r="AG793" s="2"/>
    </row>
    <row r="794" ht="14.25" customHeight="1">
      <c r="AF794" s="3"/>
      <c r="AG794" s="2"/>
    </row>
    <row r="795" ht="14.25" customHeight="1">
      <c r="AF795" s="3"/>
      <c r="AG795" s="2"/>
    </row>
    <row r="796" ht="14.25" customHeight="1">
      <c r="AF796" s="3"/>
      <c r="AG796" s="2"/>
    </row>
    <row r="797" ht="14.25" customHeight="1">
      <c r="AF797" s="3"/>
      <c r="AG797" s="2"/>
    </row>
    <row r="798" ht="14.25" customHeight="1">
      <c r="AF798" s="3"/>
      <c r="AG798" s="2"/>
    </row>
    <row r="799" ht="14.25" customHeight="1">
      <c r="AF799" s="3"/>
      <c r="AG799" s="2"/>
    </row>
    <row r="800" ht="14.25" customHeight="1">
      <c r="AF800" s="3"/>
      <c r="AG800" s="2"/>
    </row>
    <row r="801" ht="14.25" customHeight="1">
      <c r="AF801" s="3"/>
      <c r="AG801" s="2"/>
    </row>
    <row r="802" ht="14.25" customHeight="1">
      <c r="AF802" s="3"/>
      <c r="AG802" s="2"/>
    </row>
    <row r="803" ht="14.25" customHeight="1">
      <c r="AF803" s="3"/>
      <c r="AG803" s="2"/>
    </row>
    <row r="804" ht="14.25" customHeight="1">
      <c r="AF804" s="3"/>
      <c r="AG804" s="2"/>
    </row>
    <row r="805" ht="14.25" customHeight="1">
      <c r="AF805" s="3"/>
      <c r="AG805" s="2"/>
    </row>
    <row r="806" ht="14.25" customHeight="1">
      <c r="AF806" s="3"/>
      <c r="AG806" s="2"/>
    </row>
    <row r="807" ht="14.25" customHeight="1">
      <c r="AF807" s="3"/>
      <c r="AG807" s="2"/>
    </row>
    <row r="808" ht="14.25" customHeight="1">
      <c r="AF808" s="3"/>
      <c r="AG808" s="2"/>
    </row>
    <row r="809" ht="14.25" customHeight="1">
      <c r="AF809" s="3"/>
      <c r="AG809" s="2"/>
    </row>
    <row r="810" ht="14.25" customHeight="1">
      <c r="AF810" s="3"/>
      <c r="AG810" s="2"/>
    </row>
    <row r="811" ht="14.25" customHeight="1">
      <c r="AF811" s="3"/>
      <c r="AG811" s="2"/>
    </row>
    <row r="812" ht="14.25" customHeight="1">
      <c r="AF812" s="3"/>
      <c r="AG812" s="2"/>
    </row>
    <row r="813" ht="14.25" customHeight="1">
      <c r="AF813" s="3"/>
      <c r="AG813" s="2"/>
    </row>
    <row r="814" ht="14.25" customHeight="1">
      <c r="AF814" s="3"/>
      <c r="AG814" s="2"/>
    </row>
    <row r="815" ht="14.25" customHeight="1">
      <c r="AF815" s="3"/>
      <c r="AG815" s="2"/>
    </row>
    <row r="816" ht="14.25" customHeight="1">
      <c r="AF816" s="3"/>
      <c r="AG816" s="2"/>
    </row>
    <row r="817" ht="14.25" customHeight="1">
      <c r="AF817" s="3"/>
      <c r="AG817" s="2"/>
    </row>
    <row r="818" ht="14.25" customHeight="1">
      <c r="AF818" s="3"/>
      <c r="AG818" s="2"/>
    </row>
    <row r="819" ht="14.25" customHeight="1">
      <c r="AF819" s="3"/>
      <c r="AG819" s="2"/>
    </row>
    <row r="820" ht="14.25" customHeight="1">
      <c r="AF820" s="3"/>
      <c r="AG820" s="2"/>
    </row>
    <row r="821" ht="14.25" customHeight="1">
      <c r="AF821" s="3"/>
      <c r="AG821" s="2"/>
    </row>
    <row r="822" ht="14.25" customHeight="1">
      <c r="AF822" s="3"/>
      <c r="AG822" s="2"/>
    </row>
    <row r="823" ht="14.25" customHeight="1">
      <c r="AF823" s="3"/>
      <c r="AG823" s="2"/>
    </row>
    <row r="824" ht="14.25" customHeight="1">
      <c r="AF824" s="3"/>
      <c r="AG824" s="2"/>
    </row>
    <row r="825" ht="14.25" customHeight="1">
      <c r="AF825" s="3"/>
      <c r="AG825" s="2"/>
    </row>
    <row r="826" ht="14.25" customHeight="1">
      <c r="AF826" s="3"/>
      <c r="AG826" s="2"/>
    </row>
    <row r="827" ht="14.25" customHeight="1">
      <c r="AF827" s="3"/>
      <c r="AG827" s="2"/>
    </row>
    <row r="828" ht="14.25" customHeight="1">
      <c r="AF828" s="3"/>
      <c r="AG828" s="2"/>
    </row>
    <row r="829" ht="14.25" customHeight="1">
      <c r="AF829" s="3"/>
      <c r="AG829" s="2"/>
    </row>
    <row r="830" ht="14.25" customHeight="1">
      <c r="AF830" s="3"/>
      <c r="AG830" s="2"/>
    </row>
    <row r="831" ht="14.25" customHeight="1">
      <c r="AF831" s="3"/>
      <c r="AG831" s="2"/>
    </row>
    <row r="832" ht="14.25" customHeight="1">
      <c r="AF832" s="3"/>
      <c r="AG832" s="2"/>
    </row>
    <row r="833" ht="14.25" customHeight="1">
      <c r="AF833" s="3"/>
      <c r="AG833" s="2"/>
    </row>
    <row r="834" ht="14.25" customHeight="1">
      <c r="AF834" s="3"/>
      <c r="AG834" s="2"/>
    </row>
    <row r="835" ht="14.25" customHeight="1">
      <c r="AF835" s="3"/>
      <c r="AG835" s="2"/>
    </row>
    <row r="836" ht="14.25" customHeight="1">
      <c r="AF836" s="3"/>
      <c r="AG836" s="2"/>
    </row>
    <row r="837" ht="14.25" customHeight="1">
      <c r="AF837" s="3"/>
      <c r="AG837" s="2"/>
    </row>
    <row r="838" ht="14.25" customHeight="1">
      <c r="AF838" s="3"/>
      <c r="AG838" s="2"/>
    </row>
    <row r="839" ht="14.25" customHeight="1">
      <c r="AF839" s="3"/>
      <c r="AG839" s="2"/>
    </row>
    <row r="840" ht="14.25" customHeight="1">
      <c r="AF840" s="3"/>
      <c r="AG840" s="2"/>
    </row>
    <row r="841" ht="14.25" customHeight="1">
      <c r="AF841" s="3"/>
      <c r="AG841" s="2"/>
    </row>
    <row r="842" ht="14.25" customHeight="1">
      <c r="AF842" s="3"/>
      <c r="AG842" s="2"/>
    </row>
    <row r="843" ht="14.25" customHeight="1">
      <c r="AF843" s="3"/>
      <c r="AG843" s="2"/>
    </row>
    <row r="844" ht="14.25" customHeight="1">
      <c r="AF844" s="3"/>
      <c r="AG844" s="2"/>
    </row>
    <row r="845" ht="14.25" customHeight="1">
      <c r="AF845" s="3"/>
      <c r="AG845" s="2"/>
    </row>
    <row r="846" ht="14.25" customHeight="1">
      <c r="AF846" s="3"/>
      <c r="AG846" s="2"/>
    </row>
    <row r="847" ht="14.25" customHeight="1">
      <c r="AF847" s="3"/>
      <c r="AG847" s="2"/>
    </row>
    <row r="848" ht="14.25" customHeight="1">
      <c r="AF848" s="3"/>
      <c r="AG848" s="2"/>
    </row>
    <row r="849" ht="14.25" customHeight="1">
      <c r="AF849" s="3"/>
      <c r="AG849" s="2"/>
    </row>
    <row r="850" ht="14.25" customHeight="1">
      <c r="AF850" s="3"/>
      <c r="AG850" s="2"/>
    </row>
    <row r="851" ht="14.25" customHeight="1">
      <c r="AF851" s="3"/>
      <c r="AG851" s="2"/>
    </row>
    <row r="852" ht="14.25" customHeight="1">
      <c r="AF852" s="3"/>
      <c r="AG852" s="2"/>
    </row>
    <row r="853" ht="14.25" customHeight="1">
      <c r="AF853" s="3"/>
      <c r="AG853" s="2"/>
    </row>
    <row r="854" ht="14.25" customHeight="1">
      <c r="AF854" s="3"/>
      <c r="AG854" s="2"/>
    </row>
    <row r="855" ht="14.25" customHeight="1">
      <c r="AF855" s="3"/>
      <c r="AG855" s="2"/>
    </row>
    <row r="856" ht="14.25" customHeight="1">
      <c r="AF856" s="3"/>
      <c r="AG856" s="2"/>
    </row>
    <row r="857" ht="14.25" customHeight="1">
      <c r="AF857" s="3"/>
      <c r="AG857" s="2"/>
    </row>
    <row r="858" ht="14.25" customHeight="1">
      <c r="AF858" s="3"/>
      <c r="AG858" s="2"/>
    </row>
    <row r="859" ht="14.25" customHeight="1">
      <c r="AF859" s="3"/>
      <c r="AG859" s="2"/>
    </row>
    <row r="860" ht="14.25" customHeight="1">
      <c r="AF860" s="3"/>
      <c r="AG860" s="2"/>
    </row>
    <row r="861" ht="14.25" customHeight="1">
      <c r="AF861" s="3"/>
      <c r="AG861" s="2"/>
    </row>
    <row r="862" ht="14.25" customHeight="1">
      <c r="AF862" s="3"/>
      <c r="AG862" s="2"/>
    </row>
    <row r="863" ht="14.25" customHeight="1">
      <c r="AF863" s="3"/>
      <c r="AG863" s="2"/>
    </row>
    <row r="864" ht="14.25" customHeight="1">
      <c r="AF864" s="3"/>
      <c r="AG864" s="2"/>
    </row>
    <row r="865" ht="14.25" customHeight="1">
      <c r="AF865" s="3"/>
      <c r="AG865" s="2"/>
    </row>
    <row r="866" ht="14.25" customHeight="1">
      <c r="AF866" s="3"/>
      <c r="AG866" s="2"/>
    </row>
    <row r="867" ht="14.25" customHeight="1">
      <c r="AF867" s="3"/>
      <c r="AG867" s="2"/>
    </row>
    <row r="868" ht="14.25" customHeight="1">
      <c r="AF868" s="3"/>
      <c r="AG868" s="2"/>
    </row>
    <row r="869" ht="14.25" customHeight="1">
      <c r="AF869" s="3"/>
      <c r="AG869" s="2"/>
    </row>
    <row r="870" ht="14.25" customHeight="1">
      <c r="AF870" s="3"/>
      <c r="AG870" s="2"/>
    </row>
    <row r="871" ht="14.25" customHeight="1">
      <c r="AF871" s="3"/>
      <c r="AG871" s="2"/>
    </row>
    <row r="872" ht="14.25" customHeight="1">
      <c r="AF872" s="3"/>
      <c r="AG872" s="2"/>
    </row>
    <row r="873" ht="14.25" customHeight="1">
      <c r="AF873" s="3"/>
      <c r="AG873" s="2"/>
    </row>
    <row r="874" ht="14.25" customHeight="1">
      <c r="AF874" s="3"/>
      <c r="AG874" s="2"/>
    </row>
    <row r="875" ht="14.25" customHeight="1">
      <c r="AF875" s="3"/>
      <c r="AG875" s="2"/>
    </row>
    <row r="876" ht="14.25" customHeight="1">
      <c r="AF876" s="3"/>
      <c r="AG876" s="2"/>
    </row>
    <row r="877" ht="14.25" customHeight="1">
      <c r="AF877" s="3"/>
      <c r="AG877" s="2"/>
    </row>
    <row r="878" ht="14.25" customHeight="1">
      <c r="AF878" s="3"/>
      <c r="AG878" s="2"/>
    </row>
    <row r="879" ht="14.25" customHeight="1">
      <c r="AF879" s="3"/>
      <c r="AG879" s="2"/>
    </row>
    <row r="880" ht="14.25" customHeight="1">
      <c r="AF880" s="3"/>
      <c r="AG880" s="2"/>
    </row>
    <row r="881" ht="14.25" customHeight="1">
      <c r="AF881" s="3"/>
      <c r="AG881" s="2"/>
    </row>
    <row r="882" ht="14.25" customHeight="1">
      <c r="AF882" s="3"/>
      <c r="AG882" s="2"/>
    </row>
    <row r="883" ht="14.25" customHeight="1">
      <c r="AF883" s="3"/>
      <c r="AG883" s="2"/>
    </row>
    <row r="884" ht="14.25" customHeight="1">
      <c r="AF884" s="3"/>
      <c r="AG884" s="2"/>
    </row>
    <row r="885" ht="14.25" customHeight="1">
      <c r="AF885" s="3"/>
      <c r="AG885" s="2"/>
    </row>
    <row r="886" ht="14.25" customHeight="1">
      <c r="AF886" s="3"/>
      <c r="AG886" s="2"/>
    </row>
    <row r="887" ht="14.25" customHeight="1">
      <c r="AF887" s="3"/>
      <c r="AG887" s="2"/>
    </row>
    <row r="888" ht="14.25" customHeight="1">
      <c r="AF888" s="3"/>
      <c r="AG888" s="2"/>
    </row>
    <row r="889" ht="14.25" customHeight="1">
      <c r="AF889" s="3"/>
      <c r="AG889" s="2"/>
    </row>
    <row r="890" ht="14.25" customHeight="1">
      <c r="AF890" s="3"/>
      <c r="AG890" s="2"/>
    </row>
    <row r="891" ht="14.25" customHeight="1">
      <c r="AF891" s="3"/>
      <c r="AG891" s="2"/>
    </row>
    <row r="892" ht="14.25" customHeight="1">
      <c r="AF892" s="3"/>
      <c r="AG892" s="2"/>
    </row>
    <row r="893" ht="14.25" customHeight="1">
      <c r="AF893" s="3"/>
      <c r="AG893" s="2"/>
    </row>
    <row r="894" ht="14.25" customHeight="1">
      <c r="AF894" s="3"/>
      <c r="AG894" s="2"/>
    </row>
    <row r="895" ht="14.25" customHeight="1">
      <c r="AF895" s="3"/>
      <c r="AG895" s="2"/>
    </row>
    <row r="896" ht="14.25" customHeight="1">
      <c r="AF896" s="3"/>
      <c r="AG896" s="2"/>
    </row>
    <row r="897" ht="14.25" customHeight="1">
      <c r="AF897" s="3"/>
      <c r="AG897" s="2"/>
    </row>
    <row r="898" ht="14.25" customHeight="1">
      <c r="AF898" s="3"/>
      <c r="AG898" s="2"/>
    </row>
    <row r="899" ht="14.25" customHeight="1">
      <c r="AF899" s="3"/>
      <c r="AG899" s="2"/>
    </row>
    <row r="900" ht="14.25" customHeight="1">
      <c r="AF900" s="3"/>
      <c r="AG900" s="2"/>
    </row>
    <row r="901" ht="14.25" customHeight="1">
      <c r="AF901" s="3"/>
      <c r="AG901" s="2"/>
    </row>
    <row r="902" ht="14.25" customHeight="1">
      <c r="AF902" s="3"/>
      <c r="AG902" s="2"/>
    </row>
    <row r="903" ht="14.25" customHeight="1">
      <c r="AF903" s="3"/>
      <c r="AG903" s="2"/>
    </row>
    <row r="904" ht="14.25" customHeight="1">
      <c r="AF904" s="3"/>
      <c r="AG904" s="2"/>
    </row>
    <row r="905" ht="14.25" customHeight="1">
      <c r="AF905" s="3"/>
      <c r="AG905" s="2"/>
    </row>
    <row r="906" ht="14.25" customHeight="1">
      <c r="AF906" s="3"/>
      <c r="AG906" s="2"/>
    </row>
    <row r="907" ht="14.25" customHeight="1">
      <c r="AF907" s="3"/>
      <c r="AG907" s="2"/>
    </row>
    <row r="908" ht="14.25" customHeight="1">
      <c r="AF908" s="3"/>
      <c r="AG908" s="2"/>
    </row>
    <row r="909" ht="14.25" customHeight="1">
      <c r="AF909" s="3"/>
      <c r="AG909" s="2"/>
    </row>
    <row r="910" ht="14.25" customHeight="1">
      <c r="AF910" s="3"/>
      <c r="AG910" s="2"/>
    </row>
    <row r="911" ht="14.25" customHeight="1">
      <c r="AF911" s="3"/>
      <c r="AG911" s="2"/>
    </row>
    <row r="912" ht="14.25" customHeight="1">
      <c r="AF912" s="3"/>
      <c r="AG912" s="2"/>
    </row>
    <row r="913" ht="14.25" customHeight="1">
      <c r="AF913" s="3"/>
      <c r="AG913" s="2"/>
    </row>
    <row r="914" ht="14.25" customHeight="1">
      <c r="AF914" s="3"/>
      <c r="AG914" s="2"/>
    </row>
    <row r="915" ht="14.25" customHeight="1">
      <c r="AF915" s="3"/>
      <c r="AG915" s="2"/>
    </row>
    <row r="916" ht="14.25" customHeight="1">
      <c r="AF916" s="3"/>
      <c r="AG916" s="2"/>
    </row>
    <row r="917" ht="14.25" customHeight="1">
      <c r="AF917" s="3"/>
      <c r="AG917" s="2"/>
    </row>
    <row r="918" ht="14.25" customHeight="1">
      <c r="AF918" s="3"/>
      <c r="AG918" s="2"/>
    </row>
    <row r="919" ht="14.25" customHeight="1">
      <c r="AF919" s="3"/>
      <c r="AG919" s="2"/>
    </row>
    <row r="920" ht="14.25" customHeight="1">
      <c r="AF920" s="3"/>
      <c r="AG920" s="2"/>
    </row>
    <row r="921" ht="14.25" customHeight="1">
      <c r="AF921" s="3"/>
      <c r="AG921" s="2"/>
    </row>
    <row r="922" ht="14.25" customHeight="1">
      <c r="AF922" s="3"/>
      <c r="AG922" s="2"/>
    </row>
    <row r="923" ht="14.25" customHeight="1">
      <c r="AF923" s="3"/>
      <c r="AG923" s="2"/>
    </row>
    <row r="924" ht="14.25" customHeight="1">
      <c r="AF924" s="3"/>
      <c r="AG924" s="2"/>
    </row>
    <row r="925" ht="14.25" customHeight="1">
      <c r="AF925" s="3"/>
      <c r="AG925" s="2"/>
    </row>
    <row r="926" ht="14.25" customHeight="1">
      <c r="AF926" s="3"/>
      <c r="AG926" s="2"/>
    </row>
    <row r="927" ht="14.25" customHeight="1">
      <c r="AF927" s="3"/>
      <c r="AG927" s="2"/>
    </row>
    <row r="928" ht="14.25" customHeight="1">
      <c r="AF928" s="3"/>
      <c r="AG928" s="2"/>
    </row>
    <row r="929" ht="14.25" customHeight="1">
      <c r="AF929" s="3"/>
      <c r="AG929" s="2"/>
    </row>
    <row r="930" ht="14.25" customHeight="1">
      <c r="AF930" s="3"/>
      <c r="AG930" s="2"/>
    </row>
    <row r="931" ht="14.25" customHeight="1">
      <c r="AF931" s="3"/>
      <c r="AG931" s="2"/>
    </row>
    <row r="932" ht="14.25" customHeight="1">
      <c r="AF932" s="3"/>
      <c r="AG932" s="2"/>
    </row>
    <row r="933" ht="14.25" customHeight="1">
      <c r="AF933" s="3"/>
      <c r="AG933" s="2"/>
    </row>
    <row r="934" ht="14.25" customHeight="1">
      <c r="AF934" s="3"/>
      <c r="AG934" s="2"/>
    </row>
    <row r="935" ht="14.25" customHeight="1">
      <c r="AF935" s="3"/>
      <c r="AG935" s="2"/>
    </row>
    <row r="936" ht="14.25" customHeight="1">
      <c r="AF936" s="3"/>
      <c r="AG936" s="2"/>
    </row>
    <row r="937" ht="14.25" customHeight="1">
      <c r="AF937" s="3"/>
      <c r="AG937" s="2"/>
    </row>
    <row r="938" ht="14.25" customHeight="1">
      <c r="AF938" s="3"/>
      <c r="AG938" s="2"/>
    </row>
    <row r="939" ht="14.25" customHeight="1">
      <c r="AF939" s="3"/>
      <c r="AG939" s="2"/>
    </row>
    <row r="940" ht="14.25" customHeight="1">
      <c r="AF940" s="3"/>
      <c r="AG940" s="2"/>
    </row>
    <row r="941" ht="14.25" customHeight="1">
      <c r="AF941" s="3"/>
      <c r="AG941" s="2"/>
    </row>
    <row r="942" ht="14.25" customHeight="1">
      <c r="AF942" s="3"/>
      <c r="AG942" s="2"/>
    </row>
    <row r="943" ht="14.25" customHeight="1">
      <c r="AF943" s="3"/>
      <c r="AG943" s="2"/>
    </row>
    <row r="944" ht="14.25" customHeight="1">
      <c r="AF944" s="3"/>
      <c r="AG944" s="2"/>
    </row>
    <row r="945" ht="14.25" customHeight="1">
      <c r="AF945" s="3"/>
      <c r="AG945" s="2"/>
    </row>
    <row r="946" ht="14.25" customHeight="1">
      <c r="AF946" s="3"/>
      <c r="AG946" s="2"/>
    </row>
    <row r="947" ht="14.25" customHeight="1">
      <c r="AF947" s="3"/>
      <c r="AG947" s="2"/>
    </row>
    <row r="948" ht="14.25" customHeight="1">
      <c r="AF948" s="3"/>
      <c r="AG948" s="2"/>
    </row>
    <row r="949" ht="14.25" customHeight="1">
      <c r="AF949" s="3"/>
      <c r="AG949" s="2"/>
    </row>
    <row r="950" ht="14.25" customHeight="1">
      <c r="AF950" s="3"/>
      <c r="AG950" s="2"/>
    </row>
    <row r="951" ht="14.25" customHeight="1">
      <c r="AF951" s="3"/>
      <c r="AG951" s="2"/>
    </row>
    <row r="952" ht="14.25" customHeight="1">
      <c r="AF952" s="3"/>
      <c r="AG952" s="2"/>
    </row>
    <row r="953" ht="14.25" customHeight="1">
      <c r="AF953" s="3"/>
      <c r="AG953" s="2"/>
    </row>
    <row r="954" ht="14.25" customHeight="1">
      <c r="AF954" s="3"/>
      <c r="AG954" s="2"/>
    </row>
    <row r="955" ht="14.25" customHeight="1">
      <c r="AF955" s="3"/>
      <c r="AG955" s="2"/>
    </row>
    <row r="956" ht="14.25" customHeight="1">
      <c r="AF956" s="3"/>
      <c r="AG956" s="2"/>
    </row>
    <row r="957" ht="14.25" customHeight="1">
      <c r="AF957" s="3"/>
      <c r="AG957" s="2"/>
    </row>
    <row r="958" ht="14.25" customHeight="1">
      <c r="AF958" s="3"/>
      <c r="AG958" s="2"/>
    </row>
    <row r="959" ht="14.25" customHeight="1">
      <c r="AF959" s="3"/>
      <c r="AG959" s="2"/>
    </row>
    <row r="960" ht="14.25" customHeight="1">
      <c r="AF960" s="3"/>
      <c r="AG960" s="2"/>
    </row>
    <row r="961" ht="14.25" customHeight="1">
      <c r="AF961" s="3"/>
      <c r="AG961" s="2"/>
    </row>
    <row r="962" ht="14.25" customHeight="1">
      <c r="AF962" s="3"/>
      <c r="AG962" s="2"/>
    </row>
    <row r="963" ht="14.25" customHeight="1">
      <c r="AF963" s="3"/>
      <c r="AG963" s="2"/>
    </row>
    <row r="964" ht="14.25" customHeight="1">
      <c r="AF964" s="3"/>
      <c r="AG964" s="2"/>
    </row>
    <row r="965" ht="14.25" customHeight="1">
      <c r="AF965" s="3"/>
      <c r="AG965" s="2"/>
    </row>
    <row r="966" ht="14.25" customHeight="1">
      <c r="AF966" s="3"/>
      <c r="AG966" s="2"/>
    </row>
    <row r="967" ht="14.25" customHeight="1">
      <c r="AF967" s="3"/>
      <c r="AG967" s="2"/>
    </row>
    <row r="968" ht="14.25" customHeight="1">
      <c r="AF968" s="3"/>
      <c r="AG968" s="2"/>
    </row>
    <row r="969" ht="14.25" customHeight="1">
      <c r="AF969" s="3"/>
      <c r="AG969" s="2"/>
    </row>
    <row r="970" ht="14.25" customHeight="1">
      <c r="AF970" s="3"/>
      <c r="AG970" s="2"/>
    </row>
    <row r="971" ht="14.25" customHeight="1">
      <c r="AF971" s="3"/>
      <c r="AG971" s="2"/>
    </row>
    <row r="972" ht="14.25" customHeight="1">
      <c r="AF972" s="3"/>
      <c r="AG972" s="2"/>
    </row>
    <row r="973" ht="14.25" customHeight="1">
      <c r="AF973" s="3"/>
      <c r="AG973" s="2"/>
    </row>
    <row r="974" ht="14.25" customHeight="1">
      <c r="AF974" s="3"/>
      <c r="AG974" s="2"/>
    </row>
    <row r="975" ht="14.25" customHeight="1">
      <c r="AF975" s="3"/>
      <c r="AG975" s="2"/>
    </row>
    <row r="976" ht="14.25" customHeight="1">
      <c r="AF976" s="3"/>
      <c r="AG976" s="2"/>
    </row>
    <row r="977" ht="14.25" customHeight="1">
      <c r="AF977" s="3"/>
      <c r="AG977" s="2"/>
    </row>
    <row r="978" ht="14.25" customHeight="1">
      <c r="AF978" s="3"/>
      <c r="AG978" s="2"/>
    </row>
    <row r="979" ht="14.25" customHeight="1">
      <c r="AF979" s="3"/>
      <c r="AG979" s="2"/>
    </row>
    <row r="980" ht="14.25" customHeight="1">
      <c r="AF980" s="3"/>
      <c r="AG980" s="2"/>
    </row>
    <row r="981" ht="14.25" customHeight="1">
      <c r="AF981" s="3"/>
      <c r="AG981" s="2"/>
    </row>
    <row r="982" ht="14.25" customHeight="1">
      <c r="AF982" s="3"/>
      <c r="AG982" s="2"/>
    </row>
    <row r="983" ht="14.25" customHeight="1">
      <c r="AF983" s="3"/>
      <c r="AG983" s="2"/>
    </row>
    <row r="984" ht="14.25" customHeight="1">
      <c r="AF984" s="3"/>
      <c r="AG984" s="2"/>
    </row>
    <row r="985" ht="14.25" customHeight="1">
      <c r="AF985" s="3"/>
      <c r="AG985" s="2"/>
    </row>
    <row r="986" ht="14.25" customHeight="1">
      <c r="AF986" s="3"/>
      <c r="AG986" s="2"/>
    </row>
    <row r="987" ht="14.25" customHeight="1">
      <c r="AF987" s="3"/>
      <c r="AG987" s="2"/>
    </row>
    <row r="988" ht="14.25" customHeight="1">
      <c r="AF988" s="3"/>
      <c r="AG988" s="2"/>
    </row>
    <row r="989" ht="14.25" customHeight="1">
      <c r="AF989" s="3"/>
      <c r="AG989" s="2"/>
    </row>
    <row r="990" ht="14.25" customHeight="1">
      <c r="AF990" s="3"/>
      <c r="AG990" s="2"/>
    </row>
    <row r="991" ht="14.25" customHeight="1">
      <c r="AF991" s="3"/>
      <c r="AG991" s="2"/>
    </row>
    <row r="992" ht="14.25" customHeight="1">
      <c r="AF992" s="3"/>
      <c r="AG992" s="2"/>
    </row>
    <row r="993" ht="14.25" customHeight="1">
      <c r="AF993" s="3"/>
      <c r="AG993" s="2"/>
    </row>
    <row r="994" ht="14.25" customHeight="1">
      <c r="AF994" s="3"/>
      <c r="AG994" s="2"/>
    </row>
    <row r="995" ht="14.25" customHeight="1">
      <c r="AF995" s="3"/>
      <c r="AG995" s="2"/>
    </row>
    <row r="996" ht="14.25" customHeight="1">
      <c r="AF996" s="3"/>
      <c r="AG996" s="2"/>
    </row>
    <row r="997" ht="14.25" customHeight="1">
      <c r="AF997" s="3"/>
      <c r="AG997" s="2"/>
    </row>
    <row r="998" ht="14.25" customHeight="1">
      <c r="AF998" s="3"/>
      <c r="AG998" s="2"/>
    </row>
    <row r="999" ht="14.25" customHeight="1">
      <c r="AF999" s="3"/>
      <c r="AG999" s="2"/>
    </row>
    <row r="1000" ht="14.25" customHeight="1">
      <c r="AF1000" s="3"/>
      <c r="AG1000" s="2"/>
    </row>
    <row r="1001" ht="14.25" customHeight="1">
      <c r="AF1001" s="3"/>
      <c r="AG1001" s="2"/>
    </row>
    <row r="1002" ht="14.25" customHeight="1">
      <c r="AF1002" s="3"/>
      <c r="AG1002" s="2"/>
    </row>
    <row r="1003" ht="14.25" customHeight="1">
      <c r="AF1003" s="3"/>
      <c r="AG1003" s="2"/>
    </row>
    <row r="1004" ht="14.25" customHeight="1">
      <c r="AF1004" s="3"/>
      <c r="AG1004" s="2"/>
    </row>
    <row r="1005" ht="14.25" customHeight="1">
      <c r="AF1005" s="3"/>
      <c r="AG1005" s="2"/>
    </row>
    <row r="1006" ht="14.25" customHeight="1">
      <c r="AF1006" s="3"/>
      <c r="AG1006" s="2"/>
    </row>
    <row r="1007" ht="14.25" customHeight="1">
      <c r="AF1007" s="3"/>
      <c r="AG1007" s="2"/>
    </row>
    <row r="1008" ht="14.25" customHeight="1">
      <c r="AF1008" s="3"/>
      <c r="AG1008" s="2"/>
    </row>
    <row r="1009" ht="14.25" customHeight="1">
      <c r="AF1009" s="3"/>
      <c r="AG1009" s="2"/>
    </row>
    <row r="1010" ht="14.25" customHeight="1">
      <c r="AF1010" s="3"/>
      <c r="AG1010" s="2"/>
    </row>
    <row r="1011" ht="14.25" customHeight="1">
      <c r="AF1011" s="3"/>
      <c r="AG1011" s="2"/>
    </row>
    <row r="1012" ht="14.25" customHeight="1">
      <c r="AF1012" s="3"/>
      <c r="AG1012" s="2"/>
    </row>
    <row r="1013" ht="14.25" customHeight="1">
      <c r="AF1013" s="3"/>
      <c r="AG1013" s="2"/>
    </row>
    <row r="1014" ht="14.25" customHeight="1">
      <c r="AF1014" s="3"/>
      <c r="AG1014" s="2"/>
    </row>
    <row r="1015" ht="14.25" customHeight="1">
      <c r="AF1015" s="3"/>
      <c r="AG1015" s="2"/>
    </row>
    <row r="1016" ht="14.25" customHeight="1">
      <c r="AF1016" s="3"/>
      <c r="AG1016" s="2"/>
    </row>
    <row r="1017" ht="14.25" customHeight="1">
      <c r="AF1017" s="3"/>
      <c r="AG1017" s="2"/>
    </row>
    <row r="1018" ht="14.25" customHeight="1">
      <c r="AF1018" s="3"/>
      <c r="AG1018" s="2"/>
    </row>
    <row r="1019" ht="14.25" customHeight="1">
      <c r="AF1019" s="3"/>
      <c r="AG1019" s="2"/>
    </row>
    <row r="1020" ht="14.25" customHeight="1">
      <c r="AF1020" s="3"/>
      <c r="AG1020" s="2"/>
    </row>
    <row r="1021" ht="14.25" customHeight="1">
      <c r="AF1021" s="3"/>
      <c r="AG1021" s="2"/>
    </row>
    <row r="1022" ht="14.25" customHeight="1">
      <c r="AF1022" s="3"/>
      <c r="AG1022" s="2"/>
    </row>
    <row r="1023" ht="14.25" customHeight="1">
      <c r="AF1023" s="3"/>
      <c r="AG1023" s="2"/>
    </row>
    <row r="1024" ht="14.25" customHeight="1">
      <c r="AF1024" s="3"/>
      <c r="AG1024" s="2"/>
    </row>
    <row r="1025" ht="14.25" customHeight="1">
      <c r="AF1025" s="3"/>
      <c r="AG1025" s="2"/>
    </row>
    <row r="1026" ht="14.25" customHeight="1">
      <c r="AF1026" s="3"/>
      <c r="AG1026" s="2"/>
    </row>
    <row r="1027" ht="14.25" customHeight="1">
      <c r="AF1027" s="3"/>
      <c r="AG1027" s="2"/>
    </row>
    <row r="1028" ht="14.25" customHeight="1">
      <c r="AF1028" s="3"/>
      <c r="AG1028" s="2"/>
    </row>
    <row r="1029" ht="14.25" customHeight="1">
      <c r="AF1029" s="3"/>
      <c r="AG1029" s="2"/>
    </row>
    <row r="1030" ht="14.25" customHeight="1">
      <c r="AF1030" s="3"/>
      <c r="AG1030" s="2"/>
    </row>
    <row r="1031" ht="14.25" customHeight="1">
      <c r="AF1031" s="3"/>
      <c r="AG1031" s="2"/>
    </row>
    <row r="1032" ht="14.25" customHeight="1">
      <c r="AF1032" s="3"/>
      <c r="AG1032" s="2"/>
    </row>
    <row r="1033" ht="14.25" customHeight="1">
      <c r="AF1033" s="3"/>
      <c r="AG1033" s="2"/>
    </row>
    <row r="1034" ht="14.25" customHeight="1">
      <c r="AF1034" s="3"/>
      <c r="AG1034" s="2"/>
    </row>
    <row r="1035" ht="14.25" customHeight="1">
      <c r="AF1035" s="3"/>
      <c r="AG1035" s="2"/>
    </row>
    <row r="1036" ht="14.25" customHeight="1">
      <c r="AF1036" s="3"/>
      <c r="AG1036" s="2"/>
    </row>
    <row r="1037" ht="14.25" customHeight="1">
      <c r="AF1037" s="3"/>
      <c r="AG1037" s="2"/>
    </row>
    <row r="1038" ht="14.25" customHeight="1">
      <c r="AF1038" s="3"/>
      <c r="AG1038" s="2"/>
    </row>
    <row r="1039" ht="14.25" customHeight="1">
      <c r="AF1039" s="3"/>
      <c r="AG1039" s="2"/>
    </row>
    <row r="1040" ht="14.25" customHeight="1">
      <c r="AF1040" s="3"/>
      <c r="AG1040" s="2"/>
    </row>
    <row r="1041" ht="14.25" customHeight="1">
      <c r="AF1041" s="3"/>
      <c r="AG1041" s="2"/>
    </row>
    <row r="1042" ht="14.25" customHeight="1">
      <c r="AF1042" s="3"/>
      <c r="AG1042" s="2"/>
    </row>
    <row r="1043" ht="14.25" customHeight="1">
      <c r="AF1043" s="3"/>
      <c r="AG1043" s="2"/>
    </row>
    <row r="1044" ht="14.25" customHeight="1">
      <c r="AF1044" s="3"/>
      <c r="AG1044" s="2"/>
    </row>
    <row r="1045" ht="14.25" customHeight="1">
      <c r="AF1045" s="3"/>
      <c r="AG1045" s="2"/>
    </row>
    <row r="1046" ht="14.25" customHeight="1">
      <c r="AF1046" s="3"/>
      <c r="AG1046" s="2"/>
    </row>
    <row r="1047" ht="14.25" customHeight="1">
      <c r="AF1047" s="3"/>
      <c r="AG1047" s="2"/>
    </row>
    <row r="1048" ht="14.25" customHeight="1">
      <c r="AF1048" s="3"/>
      <c r="AG1048" s="2"/>
    </row>
    <row r="1049" ht="14.25" customHeight="1">
      <c r="AF1049" s="3"/>
      <c r="AG1049" s="2"/>
    </row>
    <row r="1050" ht="14.25" customHeight="1">
      <c r="AF1050" s="3"/>
      <c r="AG1050" s="2"/>
    </row>
    <row r="1051" ht="14.25" customHeight="1">
      <c r="AF1051" s="3"/>
      <c r="AG1051" s="2"/>
    </row>
    <row r="1052" ht="14.25" customHeight="1">
      <c r="AF1052" s="3"/>
      <c r="AG1052" s="2"/>
    </row>
    <row r="1053" ht="14.25" customHeight="1">
      <c r="AF1053" s="3"/>
      <c r="AG1053" s="2"/>
    </row>
    <row r="1054" ht="14.25" customHeight="1">
      <c r="AF1054" s="3"/>
      <c r="AG1054" s="2"/>
    </row>
    <row r="1055" ht="14.25" customHeight="1">
      <c r="AF1055" s="3"/>
      <c r="AG1055" s="2"/>
    </row>
    <row r="1056" ht="14.25" customHeight="1">
      <c r="AF1056" s="3"/>
      <c r="AG1056" s="2"/>
    </row>
    <row r="1057" ht="14.25" customHeight="1">
      <c r="AF1057" s="3"/>
      <c r="AG1057" s="2"/>
    </row>
    <row r="1058" ht="14.25" customHeight="1">
      <c r="AF1058" s="3"/>
      <c r="AG1058" s="2"/>
    </row>
    <row r="1059" ht="14.25" customHeight="1">
      <c r="AF1059" s="3"/>
      <c r="AG1059" s="2"/>
    </row>
    <row r="1060" ht="14.25" customHeight="1">
      <c r="AF1060" s="3"/>
      <c r="AG1060" s="2"/>
    </row>
    <row r="1061" ht="14.25" customHeight="1">
      <c r="AF1061" s="3"/>
      <c r="AG1061" s="2"/>
    </row>
    <row r="1062" ht="14.25" customHeight="1">
      <c r="AF1062" s="3"/>
      <c r="AG1062" s="2"/>
    </row>
    <row r="1063" ht="14.25" customHeight="1">
      <c r="AF1063" s="3"/>
      <c r="AG1063" s="2"/>
    </row>
    <row r="1064" ht="14.25" customHeight="1">
      <c r="AF1064" s="3"/>
      <c r="AG1064" s="2"/>
    </row>
    <row r="1065" ht="14.25" customHeight="1">
      <c r="AF1065" s="3"/>
      <c r="AG1065" s="2"/>
    </row>
    <row r="1066" ht="14.25" customHeight="1">
      <c r="AF1066" s="3"/>
      <c r="AG1066" s="2"/>
    </row>
    <row r="1067" ht="14.25" customHeight="1">
      <c r="AF1067" s="3"/>
      <c r="AG1067" s="2"/>
    </row>
    <row r="1068" ht="14.25" customHeight="1">
      <c r="AF1068" s="3"/>
      <c r="AG1068" s="2"/>
    </row>
    <row r="1069" ht="14.25" customHeight="1">
      <c r="AF1069" s="3"/>
      <c r="AG1069" s="2"/>
    </row>
    <row r="1070" ht="14.25" customHeight="1">
      <c r="AF1070" s="3"/>
      <c r="AG1070" s="2"/>
    </row>
    <row r="1071" ht="14.25" customHeight="1">
      <c r="AF1071" s="3"/>
      <c r="AG1071" s="2"/>
    </row>
    <row r="1072" ht="14.25" customHeight="1">
      <c r="AF1072" s="3"/>
      <c r="AG1072" s="2"/>
    </row>
    <row r="1073" ht="14.25" customHeight="1">
      <c r="AF1073" s="3"/>
      <c r="AG1073" s="2"/>
    </row>
    <row r="1074" ht="14.25" customHeight="1">
      <c r="AF1074" s="3"/>
      <c r="AG1074" s="2"/>
    </row>
    <row r="1075" ht="14.25" customHeight="1">
      <c r="AF1075" s="3"/>
      <c r="AG1075" s="2"/>
    </row>
    <row r="1076" ht="14.25" customHeight="1">
      <c r="AF1076" s="3"/>
      <c r="AG1076" s="2"/>
    </row>
    <row r="1077" ht="14.25" customHeight="1">
      <c r="AF1077" s="3"/>
      <c r="AG1077" s="2"/>
    </row>
    <row r="1078" ht="14.25" customHeight="1">
      <c r="AF1078" s="3"/>
      <c r="AG1078" s="2"/>
    </row>
    <row r="1079" ht="14.25" customHeight="1">
      <c r="AF1079" s="3"/>
      <c r="AG1079" s="2"/>
    </row>
    <row r="1080" ht="14.25" customHeight="1">
      <c r="AF1080" s="3"/>
      <c r="AG1080" s="2"/>
    </row>
    <row r="1081" ht="14.25" customHeight="1">
      <c r="AF1081" s="3"/>
      <c r="AG1081" s="2"/>
    </row>
    <row r="1082" ht="14.25" customHeight="1">
      <c r="AF1082" s="3"/>
      <c r="AG1082" s="2"/>
    </row>
    <row r="1083" ht="14.25" customHeight="1">
      <c r="AF1083" s="3"/>
      <c r="AG1083" s="2"/>
    </row>
    <row r="1084" ht="14.25" customHeight="1">
      <c r="AF1084" s="3"/>
      <c r="AG1084" s="2"/>
    </row>
    <row r="1085" ht="14.25" customHeight="1">
      <c r="AF1085" s="3"/>
      <c r="AG1085" s="2"/>
    </row>
    <row r="1086" ht="14.25" customHeight="1">
      <c r="AF1086" s="3"/>
      <c r="AG1086" s="2"/>
    </row>
    <row r="1087" ht="14.25" customHeight="1">
      <c r="AF1087" s="3"/>
      <c r="AG1087" s="2"/>
    </row>
    <row r="1088" ht="14.25" customHeight="1">
      <c r="AF1088" s="3"/>
      <c r="AG1088" s="2"/>
    </row>
    <row r="1089" ht="14.25" customHeight="1">
      <c r="AF1089" s="3"/>
      <c r="AG1089" s="2"/>
    </row>
    <row r="1090" ht="14.25" customHeight="1">
      <c r="AF1090" s="3"/>
      <c r="AG1090" s="2"/>
    </row>
    <row r="1091" ht="14.25" customHeight="1">
      <c r="AF1091" s="3"/>
      <c r="AG1091" s="2"/>
    </row>
    <row r="1092" ht="14.25" customHeight="1">
      <c r="AF1092" s="3"/>
      <c r="AG1092" s="2"/>
    </row>
    <row r="1093" ht="14.25" customHeight="1">
      <c r="AF1093" s="3"/>
      <c r="AG1093" s="2"/>
    </row>
    <row r="1094" ht="14.25" customHeight="1">
      <c r="AF1094" s="3"/>
      <c r="AG1094" s="2"/>
    </row>
    <row r="1095" ht="14.25" customHeight="1">
      <c r="AF1095" s="3"/>
      <c r="AG1095" s="2"/>
    </row>
    <row r="1096" ht="14.25" customHeight="1">
      <c r="AF1096" s="3"/>
      <c r="AG1096" s="2"/>
    </row>
    <row r="1097" ht="14.25" customHeight="1">
      <c r="AF1097" s="3"/>
      <c r="AG1097" s="2"/>
    </row>
    <row r="1098" ht="14.25" customHeight="1">
      <c r="AF1098" s="3"/>
      <c r="AG1098" s="2"/>
    </row>
    <row r="1099" ht="14.25" customHeight="1">
      <c r="AF1099" s="3"/>
      <c r="AG1099" s="2"/>
    </row>
    <row r="1100" ht="14.25" customHeight="1">
      <c r="AF1100" s="3"/>
      <c r="AG1100" s="2"/>
    </row>
    <row r="1101" ht="14.25" customHeight="1">
      <c r="AF1101" s="3"/>
      <c r="AG1101" s="2"/>
    </row>
    <row r="1102" ht="14.25" customHeight="1">
      <c r="AF1102" s="3"/>
      <c r="AG1102" s="2"/>
    </row>
    <row r="1103" ht="14.25" customHeight="1">
      <c r="AF1103" s="3"/>
      <c r="AG1103" s="2"/>
    </row>
    <row r="1104" ht="14.25" customHeight="1">
      <c r="AF1104" s="3"/>
      <c r="AG1104" s="2"/>
    </row>
    <row r="1105" ht="14.25" customHeight="1">
      <c r="AF1105" s="3"/>
      <c r="AG1105" s="2"/>
    </row>
    <row r="1106" ht="14.25" customHeight="1">
      <c r="AF1106" s="3"/>
      <c r="AG1106" s="2"/>
    </row>
    <row r="1107" ht="14.25" customHeight="1">
      <c r="AF1107" s="3"/>
      <c r="AG1107" s="2"/>
    </row>
    <row r="1108" ht="14.25" customHeight="1">
      <c r="AF1108" s="3"/>
      <c r="AG1108" s="2"/>
    </row>
    <row r="1109" ht="14.25" customHeight="1">
      <c r="AF1109" s="3"/>
      <c r="AG1109" s="2"/>
    </row>
    <row r="1110" ht="14.25" customHeight="1">
      <c r="AF1110" s="3"/>
      <c r="AG1110" s="2"/>
    </row>
    <row r="1111" ht="14.25" customHeight="1">
      <c r="AF1111" s="3"/>
      <c r="AG1111" s="2"/>
    </row>
    <row r="1112" ht="14.25" customHeight="1">
      <c r="AF1112" s="3"/>
      <c r="AG1112" s="2"/>
    </row>
    <row r="1113" ht="14.25" customHeight="1">
      <c r="AF1113" s="3"/>
      <c r="AG1113" s="2"/>
    </row>
    <row r="1114" ht="14.25" customHeight="1">
      <c r="AF1114" s="3"/>
      <c r="AG1114" s="2"/>
    </row>
    <row r="1115" ht="14.25" customHeight="1">
      <c r="AF1115" s="3"/>
      <c r="AG1115" s="2"/>
    </row>
    <row r="1116" ht="14.25" customHeight="1">
      <c r="AF1116" s="3"/>
      <c r="AG1116" s="2"/>
    </row>
    <row r="1117" ht="14.25" customHeight="1">
      <c r="AF1117" s="3"/>
      <c r="AG1117" s="2"/>
    </row>
    <row r="1118" ht="14.25" customHeight="1">
      <c r="AF1118" s="3"/>
      <c r="AG1118" s="2"/>
    </row>
    <row r="1119" ht="14.25" customHeight="1">
      <c r="AF1119" s="3"/>
      <c r="AG1119" s="2"/>
    </row>
    <row r="1120" ht="14.25" customHeight="1">
      <c r="AF1120" s="3"/>
      <c r="AG1120" s="2"/>
    </row>
    <row r="1121" ht="14.25" customHeight="1">
      <c r="AF1121" s="3"/>
      <c r="AG1121" s="2"/>
    </row>
    <row r="1122" ht="14.25" customHeight="1">
      <c r="AF1122" s="3"/>
      <c r="AG1122" s="2"/>
    </row>
    <row r="1123" ht="14.25" customHeight="1">
      <c r="AF1123" s="3"/>
      <c r="AG1123" s="2"/>
    </row>
    <row r="1124" ht="14.25" customHeight="1">
      <c r="AF1124" s="3"/>
      <c r="AG1124" s="2"/>
    </row>
    <row r="1125" ht="14.25" customHeight="1">
      <c r="AF1125" s="3"/>
      <c r="AG1125" s="2"/>
    </row>
    <row r="1126" ht="14.25" customHeight="1">
      <c r="AF1126" s="3"/>
      <c r="AG1126" s="2"/>
    </row>
    <row r="1127" ht="14.25" customHeight="1">
      <c r="AF1127" s="3"/>
      <c r="AG1127" s="2"/>
    </row>
    <row r="1128" ht="14.25" customHeight="1">
      <c r="AF1128" s="3"/>
      <c r="AG1128" s="2"/>
    </row>
    <row r="1129" ht="14.25" customHeight="1">
      <c r="AF1129" s="3"/>
      <c r="AG1129" s="2"/>
    </row>
    <row r="1130" ht="14.25" customHeight="1">
      <c r="AF1130" s="3"/>
      <c r="AG1130" s="2"/>
    </row>
    <row r="1131" ht="14.25" customHeight="1">
      <c r="AF1131" s="3"/>
      <c r="AG1131" s="2"/>
    </row>
    <row r="1132" ht="14.25" customHeight="1">
      <c r="AF1132" s="3"/>
      <c r="AG1132" s="2"/>
    </row>
    <row r="1133" ht="14.25" customHeight="1">
      <c r="AF1133" s="3"/>
      <c r="AG1133" s="2"/>
    </row>
    <row r="1134" ht="14.25" customHeight="1">
      <c r="AF1134" s="3"/>
      <c r="AG1134" s="2"/>
    </row>
    <row r="1135" ht="14.25" customHeight="1">
      <c r="AF1135" s="3"/>
      <c r="AG1135" s="2"/>
    </row>
    <row r="1136" ht="14.25" customHeight="1">
      <c r="AF1136" s="3"/>
      <c r="AG1136" s="2"/>
    </row>
    <row r="1137" ht="14.25" customHeight="1">
      <c r="AF1137" s="3"/>
      <c r="AG1137" s="2"/>
    </row>
    <row r="1138" ht="14.25" customHeight="1">
      <c r="AF1138" s="3"/>
      <c r="AG1138" s="2"/>
    </row>
    <row r="1139" ht="14.25" customHeight="1">
      <c r="AF1139" s="3"/>
      <c r="AG1139" s="2"/>
    </row>
    <row r="1140" ht="14.25" customHeight="1">
      <c r="AF1140" s="3"/>
      <c r="AG1140" s="2"/>
    </row>
    <row r="1141" ht="14.25" customHeight="1">
      <c r="AF1141" s="3"/>
      <c r="AG1141" s="2"/>
    </row>
    <row r="1142" ht="14.25" customHeight="1">
      <c r="AF1142" s="3"/>
      <c r="AG1142" s="2"/>
    </row>
    <row r="1143" ht="14.25" customHeight="1">
      <c r="AF1143" s="3"/>
      <c r="AG1143" s="2"/>
    </row>
    <row r="1144" ht="14.25" customHeight="1">
      <c r="AF1144" s="3"/>
      <c r="AG1144" s="2"/>
    </row>
    <row r="1145" ht="14.25" customHeight="1">
      <c r="AF1145" s="3"/>
      <c r="AG1145" s="2"/>
    </row>
    <row r="1146" ht="14.25" customHeight="1">
      <c r="AF1146" s="3"/>
      <c r="AG1146" s="2"/>
    </row>
    <row r="1147" ht="14.25" customHeight="1">
      <c r="AF1147" s="3"/>
      <c r="AG1147" s="2"/>
    </row>
    <row r="1148" ht="14.25" customHeight="1">
      <c r="AF1148" s="3"/>
      <c r="AG1148" s="2"/>
    </row>
    <row r="1149" ht="14.25" customHeight="1">
      <c r="AF1149" s="3"/>
      <c r="AG1149" s="2"/>
    </row>
    <row r="1150" ht="14.25" customHeight="1">
      <c r="AF1150" s="3"/>
      <c r="AG1150" s="2"/>
    </row>
    <row r="1151" ht="14.25" customHeight="1">
      <c r="AF1151" s="3"/>
      <c r="AG1151" s="2"/>
    </row>
    <row r="1152" ht="14.25" customHeight="1">
      <c r="AF1152" s="3"/>
      <c r="AG1152" s="2"/>
    </row>
    <row r="1153" ht="14.25" customHeight="1">
      <c r="AF1153" s="3"/>
      <c r="AG1153" s="2"/>
    </row>
    <row r="1154" ht="14.25" customHeight="1">
      <c r="AF1154" s="3"/>
      <c r="AG1154" s="2"/>
    </row>
    <row r="1155" ht="14.25" customHeight="1">
      <c r="AF1155" s="3"/>
      <c r="AG1155" s="2"/>
    </row>
    <row r="1156" ht="14.25" customHeight="1">
      <c r="AF1156" s="3"/>
      <c r="AG1156" s="2"/>
    </row>
    <row r="1157" ht="14.25" customHeight="1">
      <c r="AF1157" s="3"/>
      <c r="AG1157" s="2"/>
    </row>
    <row r="1158" ht="14.25" customHeight="1">
      <c r="AF1158" s="3"/>
      <c r="AG1158" s="2"/>
    </row>
    <row r="1159" ht="14.25" customHeight="1">
      <c r="AF1159" s="3"/>
      <c r="AG1159" s="2"/>
    </row>
    <row r="1160" ht="14.25" customHeight="1">
      <c r="AF1160" s="3"/>
      <c r="AG1160" s="2"/>
    </row>
    <row r="1161" ht="14.25" customHeight="1">
      <c r="AF1161" s="3"/>
      <c r="AG1161" s="2"/>
    </row>
    <row r="1162" ht="14.25" customHeight="1">
      <c r="AF1162" s="3"/>
      <c r="AG1162" s="2"/>
    </row>
    <row r="1163" ht="14.25" customHeight="1">
      <c r="AF1163" s="3"/>
      <c r="AG1163" s="2"/>
    </row>
    <row r="1164" ht="14.25" customHeight="1">
      <c r="AF1164" s="3"/>
      <c r="AG1164" s="2"/>
    </row>
    <row r="1165" ht="14.25" customHeight="1">
      <c r="AF1165" s="3"/>
      <c r="AG1165" s="2"/>
    </row>
    <row r="1166" ht="14.25" customHeight="1">
      <c r="AF1166" s="3"/>
      <c r="AG1166" s="2"/>
    </row>
    <row r="1167" ht="14.25" customHeight="1">
      <c r="AF1167" s="3"/>
      <c r="AG1167" s="2"/>
    </row>
    <row r="1168" ht="14.25" customHeight="1">
      <c r="AF1168" s="3"/>
      <c r="AG1168" s="2"/>
    </row>
    <row r="1169" ht="14.25" customHeight="1">
      <c r="AF1169" s="3"/>
      <c r="AG1169" s="2"/>
    </row>
    <row r="1170" ht="14.25" customHeight="1">
      <c r="AF1170" s="3"/>
      <c r="AG1170" s="2"/>
    </row>
    <row r="1171" ht="14.25" customHeight="1">
      <c r="AF1171" s="3"/>
      <c r="AG1171" s="2"/>
    </row>
    <row r="1172" ht="14.25" customHeight="1">
      <c r="AF1172" s="3"/>
      <c r="AG1172" s="2"/>
    </row>
    <row r="1173" ht="14.25" customHeight="1">
      <c r="AF1173" s="3"/>
      <c r="AG1173" s="2"/>
    </row>
    <row r="1174" ht="14.25" customHeight="1">
      <c r="AF1174" s="3"/>
      <c r="AG1174" s="2"/>
    </row>
    <row r="1175" ht="14.25" customHeight="1">
      <c r="AF1175" s="3"/>
      <c r="AG1175" s="2"/>
    </row>
    <row r="1176" ht="14.25" customHeight="1">
      <c r="AF1176" s="3"/>
      <c r="AG1176" s="2"/>
    </row>
    <row r="1177" ht="14.25" customHeight="1">
      <c r="AF1177" s="3"/>
      <c r="AG1177" s="2"/>
    </row>
    <row r="1178" ht="14.25" customHeight="1">
      <c r="AF1178" s="3"/>
      <c r="AG1178" s="2"/>
    </row>
    <row r="1179" ht="14.25" customHeight="1">
      <c r="AF1179" s="3"/>
      <c r="AG1179" s="2"/>
    </row>
    <row r="1180" ht="14.25" customHeight="1">
      <c r="AF1180" s="3"/>
      <c r="AG1180" s="2"/>
    </row>
    <row r="1181" ht="14.25" customHeight="1">
      <c r="AF1181" s="3"/>
      <c r="AG1181" s="2"/>
    </row>
    <row r="1182" ht="14.25" customHeight="1">
      <c r="AF1182" s="3"/>
      <c r="AG1182" s="2"/>
    </row>
    <row r="1183" ht="14.25" customHeight="1">
      <c r="AF1183" s="3"/>
      <c r="AG1183" s="2"/>
    </row>
    <row r="1184" ht="14.25" customHeight="1">
      <c r="AF1184" s="3"/>
      <c r="AG1184" s="2"/>
    </row>
    <row r="1185" ht="14.25" customHeight="1">
      <c r="AF1185" s="3"/>
      <c r="AG1185" s="2"/>
    </row>
    <row r="1186" ht="14.25" customHeight="1">
      <c r="AF1186" s="3"/>
      <c r="AG1186" s="2"/>
    </row>
    <row r="1187" ht="14.25" customHeight="1">
      <c r="AF1187" s="3"/>
      <c r="AG1187" s="2"/>
    </row>
    <row r="1188" ht="14.25" customHeight="1">
      <c r="AF1188" s="3"/>
      <c r="AG1188" s="2"/>
    </row>
    <row r="1189" ht="14.25" customHeight="1">
      <c r="AF1189" s="3"/>
      <c r="AG1189" s="2"/>
    </row>
    <row r="1190" ht="14.25" customHeight="1">
      <c r="AF1190" s="3"/>
      <c r="AG1190" s="2"/>
    </row>
    <row r="1191" ht="14.25" customHeight="1">
      <c r="AF1191" s="3"/>
      <c r="AG1191" s="2"/>
    </row>
    <row r="1192" ht="14.25" customHeight="1">
      <c r="AF1192" s="3"/>
      <c r="AG1192" s="2"/>
    </row>
    <row r="1193" ht="14.25" customHeight="1">
      <c r="AF1193" s="3"/>
      <c r="AG1193" s="2"/>
    </row>
    <row r="1194" ht="14.25" customHeight="1">
      <c r="AF1194" s="3"/>
      <c r="AG1194" s="2"/>
    </row>
    <row r="1195" ht="14.25" customHeight="1">
      <c r="AF1195" s="3"/>
      <c r="AG1195" s="2"/>
    </row>
    <row r="1196" ht="14.25" customHeight="1">
      <c r="AF1196" s="3"/>
      <c r="AG1196" s="2"/>
    </row>
    <row r="1197" ht="14.25" customHeight="1">
      <c r="AF1197" s="3"/>
      <c r="AG1197" s="2"/>
    </row>
    <row r="1198" ht="14.25" customHeight="1">
      <c r="AF1198" s="3"/>
      <c r="AG1198" s="2"/>
    </row>
    <row r="1199" ht="14.25" customHeight="1">
      <c r="AF1199" s="3"/>
      <c r="AG1199" s="2"/>
    </row>
    <row r="1200" ht="14.25" customHeight="1">
      <c r="AF1200" s="3"/>
      <c r="AG1200" s="2"/>
    </row>
    <row r="1201" ht="14.25" customHeight="1">
      <c r="AF1201" s="3"/>
      <c r="AG1201" s="2"/>
    </row>
    <row r="1202" ht="14.25" customHeight="1">
      <c r="AF1202" s="3"/>
      <c r="AG1202" s="2"/>
    </row>
    <row r="1203" ht="14.25" customHeight="1">
      <c r="AF1203" s="3"/>
      <c r="AG1203" s="2"/>
    </row>
    <row r="1204" ht="14.25" customHeight="1">
      <c r="AF1204" s="3"/>
      <c r="AG1204" s="2"/>
    </row>
    <row r="1205" ht="14.25" customHeight="1">
      <c r="AF1205" s="3"/>
      <c r="AG1205" s="2"/>
    </row>
    <row r="1206" ht="14.25" customHeight="1">
      <c r="AF1206" s="3"/>
      <c r="AG1206" s="2"/>
    </row>
    <row r="1207" ht="14.25" customHeight="1">
      <c r="AF1207" s="3"/>
      <c r="AG1207" s="2"/>
    </row>
    <row r="1208" ht="14.25" customHeight="1">
      <c r="AF1208" s="3"/>
      <c r="AG1208" s="2"/>
    </row>
    <row r="1209" ht="14.25" customHeight="1">
      <c r="AF1209" s="3"/>
      <c r="AG1209" s="2"/>
    </row>
    <row r="1210" ht="14.25" customHeight="1">
      <c r="AF1210" s="3"/>
      <c r="AG1210" s="2"/>
    </row>
    <row r="1211" ht="14.25" customHeight="1">
      <c r="AF1211" s="3"/>
      <c r="AG1211" s="2"/>
    </row>
    <row r="1212" ht="14.25" customHeight="1">
      <c r="AF1212" s="3"/>
      <c r="AG1212" s="2"/>
    </row>
    <row r="1213" ht="14.25" customHeight="1">
      <c r="AF1213" s="3"/>
      <c r="AG1213" s="2"/>
    </row>
    <row r="1214" ht="14.25" customHeight="1">
      <c r="AF1214" s="3"/>
      <c r="AG1214" s="2"/>
    </row>
    <row r="1215" ht="14.25" customHeight="1">
      <c r="AF1215" s="3"/>
      <c r="AG1215" s="2"/>
    </row>
    <row r="1216" ht="14.25" customHeight="1">
      <c r="AF1216" s="3"/>
      <c r="AG1216" s="2"/>
    </row>
    <row r="1217" ht="14.25" customHeight="1">
      <c r="AF1217" s="3"/>
      <c r="AG1217" s="2"/>
    </row>
    <row r="1218" ht="14.25" customHeight="1">
      <c r="AF1218" s="3"/>
      <c r="AG1218" s="2"/>
    </row>
    <row r="1219" ht="14.25" customHeight="1">
      <c r="AF1219" s="3"/>
      <c r="AG1219" s="2"/>
    </row>
    <row r="1220" ht="14.25" customHeight="1">
      <c r="AF1220" s="3"/>
      <c r="AG1220" s="2"/>
    </row>
    <row r="1221" ht="14.25" customHeight="1">
      <c r="AF1221" s="3"/>
      <c r="AG1221" s="2"/>
    </row>
    <row r="1222" ht="14.25" customHeight="1">
      <c r="AF1222" s="3"/>
      <c r="AG1222" s="2"/>
    </row>
    <row r="1223" ht="14.25" customHeight="1">
      <c r="AF1223" s="3"/>
      <c r="AG1223" s="2"/>
    </row>
    <row r="1224" ht="14.25" customHeight="1">
      <c r="AF1224" s="3"/>
      <c r="AG1224" s="2"/>
    </row>
    <row r="1225" ht="14.25" customHeight="1">
      <c r="AF1225" s="3"/>
      <c r="AG1225" s="2"/>
    </row>
    <row r="1226" ht="14.25" customHeight="1">
      <c r="AF1226" s="3"/>
      <c r="AG1226" s="2"/>
    </row>
    <row r="1227" ht="14.25" customHeight="1">
      <c r="AF1227" s="3"/>
      <c r="AG1227" s="2"/>
    </row>
    <row r="1228" ht="14.25" customHeight="1">
      <c r="AF1228" s="3"/>
      <c r="AG1228" s="2"/>
    </row>
    <row r="1229" ht="14.25" customHeight="1">
      <c r="AF1229" s="3"/>
      <c r="AG1229" s="2"/>
    </row>
    <row r="1230" ht="14.25" customHeight="1">
      <c r="AF1230" s="3"/>
      <c r="AG1230" s="2"/>
    </row>
    <row r="1231" ht="14.25" customHeight="1">
      <c r="AF1231" s="3"/>
      <c r="AG1231" s="2"/>
    </row>
    <row r="1232" ht="14.25" customHeight="1">
      <c r="AF1232" s="3"/>
      <c r="AG1232" s="2"/>
    </row>
    <row r="1233" ht="14.25" customHeight="1">
      <c r="AF1233" s="3"/>
      <c r="AG1233" s="2"/>
    </row>
    <row r="1234" ht="14.25" customHeight="1">
      <c r="AF1234" s="3"/>
      <c r="AG1234" s="2"/>
    </row>
    <row r="1235" ht="14.25" customHeight="1">
      <c r="AF1235" s="3"/>
      <c r="AG1235" s="2"/>
    </row>
    <row r="1236" ht="14.25" customHeight="1">
      <c r="AF1236" s="3"/>
      <c r="AG1236" s="2"/>
    </row>
    <row r="1237" ht="14.25" customHeight="1">
      <c r="AF1237" s="3"/>
      <c r="AG1237" s="2"/>
    </row>
    <row r="1238" ht="14.25" customHeight="1">
      <c r="AF1238" s="3"/>
      <c r="AG1238" s="2"/>
    </row>
    <row r="1239" ht="14.25" customHeight="1">
      <c r="AF1239" s="3"/>
      <c r="AG1239" s="2"/>
    </row>
    <row r="1240" ht="14.25" customHeight="1">
      <c r="AF1240" s="3"/>
      <c r="AG1240" s="2"/>
    </row>
    <row r="1241" ht="14.25" customHeight="1">
      <c r="AF1241" s="3"/>
      <c r="AG1241" s="2"/>
    </row>
    <row r="1242" ht="14.25" customHeight="1">
      <c r="AF1242" s="3"/>
      <c r="AG1242" s="2"/>
    </row>
    <row r="1243" ht="14.25" customHeight="1">
      <c r="AF1243" s="3"/>
      <c r="AG1243" s="2"/>
    </row>
    <row r="1244" ht="14.25" customHeight="1">
      <c r="AF1244" s="3"/>
      <c r="AG1244" s="2"/>
    </row>
    <row r="1245" ht="14.25" customHeight="1">
      <c r="AF1245" s="3"/>
      <c r="AG1245" s="2"/>
    </row>
    <row r="1246" ht="14.25" customHeight="1">
      <c r="AF1246" s="3"/>
      <c r="AG1246" s="2"/>
    </row>
    <row r="1247" ht="14.25" customHeight="1">
      <c r="AF1247" s="3"/>
      <c r="AG1247" s="2"/>
    </row>
    <row r="1248" ht="14.25" customHeight="1">
      <c r="AF1248" s="3"/>
      <c r="AG1248" s="2"/>
    </row>
    <row r="1249" ht="14.25" customHeight="1">
      <c r="AF1249" s="3"/>
      <c r="AG1249" s="2"/>
    </row>
    <row r="1250" ht="14.25" customHeight="1">
      <c r="AF1250" s="3"/>
      <c r="AG1250" s="2"/>
    </row>
    <row r="1251" ht="14.25" customHeight="1">
      <c r="AF1251" s="3"/>
      <c r="AG1251" s="2"/>
    </row>
    <row r="1252" ht="14.25" customHeight="1">
      <c r="AF1252" s="3"/>
      <c r="AG1252" s="2"/>
    </row>
    <row r="1253" ht="14.25" customHeight="1">
      <c r="AF1253" s="3"/>
      <c r="AG1253" s="2"/>
    </row>
    <row r="1254" ht="14.25" customHeight="1">
      <c r="AF1254" s="3"/>
      <c r="AG1254" s="2"/>
    </row>
    <row r="1255" ht="14.25" customHeight="1">
      <c r="AF1255" s="3"/>
      <c r="AG1255" s="2"/>
    </row>
    <row r="1256" ht="14.25" customHeight="1">
      <c r="AF1256" s="3"/>
      <c r="AG1256" s="2"/>
    </row>
    <row r="1257" ht="14.25" customHeight="1">
      <c r="AF1257" s="3"/>
      <c r="AG1257" s="2"/>
    </row>
    <row r="1258" ht="14.25" customHeight="1">
      <c r="AF1258" s="3"/>
      <c r="AG1258" s="2"/>
    </row>
    <row r="1259" ht="14.25" customHeight="1">
      <c r="AF1259" s="3"/>
      <c r="AG1259" s="2"/>
    </row>
    <row r="1260" ht="14.25" customHeight="1">
      <c r="AF1260" s="3"/>
      <c r="AG1260" s="2"/>
    </row>
    <row r="1261" ht="14.25" customHeight="1">
      <c r="AF1261" s="3"/>
      <c r="AG1261" s="2"/>
    </row>
    <row r="1262" ht="14.25" customHeight="1">
      <c r="AF1262" s="3"/>
      <c r="AG1262" s="2"/>
    </row>
    <row r="1263" ht="14.25" customHeight="1">
      <c r="AF1263" s="3"/>
      <c r="AG1263" s="2"/>
    </row>
    <row r="1264" ht="14.25" customHeight="1">
      <c r="AF1264" s="3"/>
      <c r="AG1264" s="2"/>
    </row>
    <row r="1265" ht="14.25" customHeight="1">
      <c r="AF1265" s="3"/>
      <c r="AG1265" s="2"/>
    </row>
    <row r="1266" ht="14.25" customHeight="1">
      <c r="AF1266" s="3"/>
      <c r="AG1266" s="2"/>
    </row>
    <row r="1267" ht="14.25" customHeight="1">
      <c r="AF1267" s="3"/>
      <c r="AG1267" s="2"/>
    </row>
    <row r="1268" ht="14.25" customHeight="1">
      <c r="AF1268" s="3"/>
      <c r="AG1268" s="2"/>
    </row>
    <row r="1269" ht="14.25" customHeight="1">
      <c r="AF1269" s="3"/>
      <c r="AG1269" s="2"/>
    </row>
    <row r="1270" ht="14.25" customHeight="1">
      <c r="AF1270" s="3"/>
      <c r="AG1270" s="2"/>
    </row>
    <row r="1271" ht="14.25" customHeight="1">
      <c r="AF1271" s="3"/>
      <c r="AG1271" s="2"/>
    </row>
    <row r="1272" ht="14.25" customHeight="1">
      <c r="AF1272" s="3"/>
      <c r="AG1272" s="2"/>
    </row>
    <row r="1273" ht="14.25" customHeight="1">
      <c r="AF1273" s="3"/>
      <c r="AG1273" s="2"/>
    </row>
    <row r="1274" ht="14.25" customHeight="1">
      <c r="AF1274" s="3"/>
      <c r="AG1274" s="2"/>
    </row>
    <row r="1275" ht="14.25" customHeight="1">
      <c r="AF1275" s="3"/>
      <c r="AG1275" s="2"/>
    </row>
    <row r="1276" ht="14.25" customHeight="1">
      <c r="AF1276" s="3"/>
      <c r="AG1276" s="2"/>
    </row>
    <row r="1277" ht="14.25" customHeight="1">
      <c r="AF1277" s="3"/>
      <c r="AG1277" s="2"/>
    </row>
    <row r="1278" ht="14.25" customHeight="1">
      <c r="AF1278" s="3"/>
      <c r="AG1278" s="2"/>
    </row>
    <row r="1279" ht="14.25" customHeight="1">
      <c r="AF1279" s="3"/>
      <c r="AG1279" s="2"/>
    </row>
    <row r="1280" ht="14.25" customHeight="1">
      <c r="AF1280" s="3"/>
      <c r="AG1280" s="2"/>
    </row>
    <row r="1281" ht="14.25" customHeight="1">
      <c r="AF1281" s="3"/>
      <c r="AG1281" s="2"/>
    </row>
    <row r="1282" ht="14.25" customHeight="1">
      <c r="AF1282" s="3"/>
      <c r="AG1282" s="2"/>
    </row>
    <row r="1283" ht="14.25" customHeight="1">
      <c r="AF1283" s="3"/>
      <c r="AG1283" s="2"/>
    </row>
    <row r="1284" ht="14.25" customHeight="1">
      <c r="AF1284" s="3"/>
      <c r="AG1284" s="2"/>
    </row>
    <row r="1285" ht="14.25" customHeight="1">
      <c r="AF1285" s="3"/>
      <c r="AG1285" s="2"/>
    </row>
    <row r="1286" ht="14.25" customHeight="1">
      <c r="AF1286" s="3"/>
      <c r="AG1286" s="2"/>
    </row>
    <row r="1287" ht="14.25" customHeight="1">
      <c r="AF1287" s="3"/>
      <c r="AG1287" s="2"/>
    </row>
    <row r="1288" ht="14.25" customHeight="1">
      <c r="AF1288" s="3"/>
      <c r="AG1288" s="2"/>
    </row>
    <row r="1289" ht="14.25" customHeight="1">
      <c r="AF1289" s="3"/>
      <c r="AG1289" s="2"/>
    </row>
    <row r="1290" ht="14.25" customHeight="1">
      <c r="AF1290" s="3"/>
      <c r="AG1290" s="2"/>
    </row>
    <row r="1291" ht="14.25" customHeight="1">
      <c r="AF1291" s="3"/>
      <c r="AG1291" s="2"/>
    </row>
    <row r="1292" ht="14.25" customHeight="1">
      <c r="AF1292" s="3"/>
      <c r="AG1292" s="2"/>
    </row>
    <row r="1293" ht="14.25" customHeight="1">
      <c r="AF1293" s="3"/>
      <c r="AG1293" s="2"/>
    </row>
  </sheetData>
  <printOptions/>
  <pageMargins bottom="0.75" footer="0.0" header="0.0" left="0.7" right="0.7" top="0.75"/>
  <pageSetup paperSize="9" orientation="portrait"/>
  <drawing r:id="rId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63"/>
    <col customWidth="1" min="2" max="2" width="31.75"/>
    <col customWidth="1" min="3" max="8" width="21.75"/>
    <col customWidth="1" min="9" max="9" width="18.38"/>
    <col customWidth="1" min="10" max="13" width="42.25"/>
    <col customWidth="1" min="14" max="14" width="31.75"/>
    <col customWidth="1" min="15" max="15" width="27.25"/>
    <col customWidth="1" min="16" max="17" width="10.75"/>
    <col customWidth="1" min="18" max="18" width="24.0"/>
    <col customWidth="1" min="19" max="19" width="25.13"/>
    <col customWidth="1" min="20" max="20" width="27.25"/>
    <col customWidth="1" min="21" max="21" width="18.5"/>
    <col customWidth="1" min="22" max="22" width="15.25"/>
    <col customWidth="1" min="23" max="23" width="20.75"/>
    <col customWidth="1" min="24" max="25" width="41.88"/>
    <col customWidth="1" min="26" max="26" width="49.25"/>
    <col customWidth="1" min="27" max="27" width="25.13"/>
    <col customWidth="1" min="28" max="32" width="20.75"/>
    <col customWidth="1" min="33" max="33" width="17.38"/>
    <col customWidth="1" min="34" max="34" width="18.5"/>
    <col customWidth="1" min="35" max="35" width="33.88"/>
    <col customWidth="1" min="36" max="36" width="234.13"/>
    <col customWidth="1" min="37" max="37" width="119.75"/>
    <col customWidth="1" min="38" max="38" width="26.25"/>
    <col customWidth="1" min="39" max="39" width="7.5"/>
    <col customWidth="1" min="40" max="40" width="14.13"/>
    <col customWidth="1" min="41" max="41" width="21.75"/>
    <col customWidth="1" min="42" max="42" width="26.25"/>
    <col customWidth="1" min="43" max="43" width="16.25"/>
  </cols>
  <sheetData>
    <row r="1" ht="24.0" customHeight="1">
      <c r="A1" s="7" t="s">
        <v>0</v>
      </c>
      <c r="B1" s="7" t="s">
        <v>1</v>
      </c>
      <c r="C1" s="7" t="s">
        <v>2</v>
      </c>
      <c r="D1" s="7" t="s">
        <v>3</v>
      </c>
      <c r="E1" s="8" t="s">
        <v>11857</v>
      </c>
      <c r="F1" s="9" t="s">
        <v>11858</v>
      </c>
      <c r="G1" s="9" t="s">
        <v>11859</v>
      </c>
      <c r="H1" s="9" t="s">
        <v>11818</v>
      </c>
      <c r="I1" s="7" t="s">
        <v>4</v>
      </c>
      <c r="J1" s="7" t="s">
        <v>5</v>
      </c>
      <c r="K1" s="7" t="s">
        <v>6</v>
      </c>
      <c r="L1" s="7" t="s">
        <v>7</v>
      </c>
      <c r="M1" s="7" t="s">
        <v>8</v>
      </c>
      <c r="N1" s="7" t="s">
        <v>9</v>
      </c>
      <c r="O1" s="7" t="s">
        <v>10</v>
      </c>
      <c r="P1" s="7" t="s">
        <v>11</v>
      </c>
      <c r="Q1" s="7" t="s">
        <v>12</v>
      </c>
      <c r="R1" s="7" t="s">
        <v>13</v>
      </c>
      <c r="S1" s="7" t="s">
        <v>14</v>
      </c>
      <c r="T1" s="7" t="s">
        <v>15</v>
      </c>
      <c r="U1" s="7" t="s">
        <v>16</v>
      </c>
      <c r="V1" s="7" t="s">
        <v>17</v>
      </c>
      <c r="W1" s="7" t="s">
        <v>18</v>
      </c>
      <c r="X1" s="7" t="s">
        <v>19</v>
      </c>
      <c r="Y1" s="7" t="s">
        <v>20</v>
      </c>
      <c r="Z1" s="7" t="s">
        <v>21</v>
      </c>
      <c r="AA1" s="7" t="s">
        <v>22</v>
      </c>
      <c r="AB1" s="7" t="s">
        <v>23</v>
      </c>
      <c r="AC1" s="9" t="s">
        <v>11860</v>
      </c>
      <c r="AD1" s="9" t="s">
        <v>11809</v>
      </c>
      <c r="AE1" s="9" t="s">
        <v>11861</v>
      </c>
      <c r="AF1" s="9" t="s">
        <v>11810</v>
      </c>
      <c r="AG1" s="7" t="s">
        <v>24</v>
      </c>
      <c r="AH1" s="7" t="s">
        <v>25</v>
      </c>
      <c r="AI1" s="7" t="s">
        <v>26</v>
      </c>
      <c r="AJ1" s="7" t="s">
        <v>27</v>
      </c>
      <c r="AK1" s="7" t="s">
        <v>28</v>
      </c>
      <c r="AL1" s="7" t="s">
        <v>29</v>
      </c>
      <c r="AM1" s="7" t="s">
        <v>30</v>
      </c>
      <c r="AN1" s="7" t="s">
        <v>31</v>
      </c>
      <c r="AO1" s="7" t="s">
        <v>32</v>
      </c>
      <c r="AP1" s="7" t="s">
        <v>33</v>
      </c>
      <c r="AQ1" s="7" t="s">
        <v>34</v>
      </c>
    </row>
    <row r="2" ht="24.0" customHeight="1">
      <c r="A2" s="10" t="s">
        <v>35</v>
      </c>
      <c r="B2" s="10" t="s">
        <v>231</v>
      </c>
      <c r="C2" s="10" t="s">
        <v>232</v>
      </c>
      <c r="D2" s="10" t="s">
        <v>233</v>
      </c>
      <c r="E2" s="10">
        <v>2022.0</v>
      </c>
      <c r="F2" s="10">
        <v>8.0</v>
      </c>
      <c r="G2" s="10">
        <v>1.0</v>
      </c>
      <c r="H2" s="11">
        <v>0.38961805555555556</v>
      </c>
      <c r="I2" s="10" t="s">
        <v>39</v>
      </c>
      <c r="J2" s="10" t="s">
        <v>43</v>
      </c>
      <c r="K2" s="10">
        <v>9531.0</v>
      </c>
      <c r="L2" s="10" t="s">
        <v>234</v>
      </c>
      <c r="M2" s="10" t="s">
        <v>42</v>
      </c>
      <c r="N2" s="10" t="s">
        <v>43</v>
      </c>
      <c r="O2" s="10"/>
      <c r="P2" s="10" t="s">
        <v>44</v>
      </c>
      <c r="Q2" s="10" t="s">
        <v>80</v>
      </c>
      <c r="R2" s="10">
        <v>1.0</v>
      </c>
      <c r="S2" s="10" t="s">
        <v>46</v>
      </c>
      <c r="T2" s="10">
        <v>0.0</v>
      </c>
      <c r="U2" s="10" t="s">
        <v>45</v>
      </c>
      <c r="V2" s="10">
        <v>8195.0</v>
      </c>
      <c r="W2" s="10" t="s">
        <v>235</v>
      </c>
      <c r="X2" s="10" t="s">
        <v>236</v>
      </c>
      <c r="Y2" s="10" t="s">
        <v>49</v>
      </c>
      <c r="Z2" s="10" t="s">
        <v>237</v>
      </c>
      <c r="AA2" s="10" t="s">
        <v>232</v>
      </c>
      <c r="AB2" s="10" t="s">
        <v>238</v>
      </c>
      <c r="AC2" s="10" t="str">
        <f>VLOOKUP(Data!$AB2,Name!$B:$F,2,FALSE)</f>
        <v>E-sarabun</v>
      </c>
      <c r="AD2" s="10" t="str">
        <f>VLOOKUP(Data!$AB2,Name!$B:$F,3,FALSE)</f>
        <v>CRA</v>
      </c>
      <c r="AE2" s="10" t="str">
        <f>VLOOKUP(Data!$AB2,Name!$B:$F,4,FALSE)</f>
        <v>Second tier</v>
      </c>
      <c r="AF2" s="10" t="str">
        <f>VLOOKUP(Data!$AB2,Name!$B:$F,5,FALSE)</f>
        <v>Second tier</v>
      </c>
      <c r="AG2" s="10" t="s">
        <v>53</v>
      </c>
      <c r="AH2" s="10" t="s">
        <v>54</v>
      </c>
      <c r="AI2" s="10" t="s">
        <v>239</v>
      </c>
      <c r="AJ2" s="10" t="s">
        <v>240</v>
      </c>
      <c r="AK2" s="10" t="s">
        <v>241</v>
      </c>
      <c r="AL2" s="10" t="s">
        <v>242</v>
      </c>
      <c r="AM2" s="10" t="s">
        <v>43</v>
      </c>
      <c r="AN2" s="10" t="s">
        <v>72</v>
      </c>
      <c r="AO2" s="10" t="s">
        <v>42</v>
      </c>
      <c r="AP2" s="10" t="s">
        <v>243</v>
      </c>
      <c r="AQ2" s="10" t="s">
        <v>80</v>
      </c>
    </row>
    <row r="3" ht="24.0" customHeight="1">
      <c r="A3" s="10" t="s">
        <v>35</v>
      </c>
      <c r="B3" s="10" t="s">
        <v>231</v>
      </c>
      <c r="C3" s="10" t="s">
        <v>346</v>
      </c>
      <c r="D3" s="10" t="s">
        <v>347</v>
      </c>
      <c r="E3" s="10">
        <v>2022.0</v>
      </c>
      <c r="F3" s="10">
        <v>8.0</v>
      </c>
      <c r="G3" s="10">
        <v>1.0</v>
      </c>
      <c r="H3" s="11">
        <v>0.42451388888888886</v>
      </c>
      <c r="I3" s="10" t="s">
        <v>39</v>
      </c>
      <c r="J3" s="10" t="s">
        <v>43</v>
      </c>
      <c r="K3" s="10">
        <v>9542.0</v>
      </c>
      <c r="L3" s="10" t="s">
        <v>348</v>
      </c>
      <c r="M3" s="10" t="s">
        <v>42</v>
      </c>
      <c r="N3" s="10" t="s">
        <v>43</v>
      </c>
      <c r="O3" s="10"/>
      <c r="P3" s="10" t="s">
        <v>44</v>
      </c>
      <c r="Q3" s="10" t="s">
        <v>80</v>
      </c>
      <c r="R3" s="10">
        <v>1.0</v>
      </c>
      <c r="S3" s="10" t="s">
        <v>46</v>
      </c>
      <c r="T3" s="10">
        <v>0.0</v>
      </c>
      <c r="U3" s="10" t="s">
        <v>45</v>
      </c>
      <c r="V3" s="10">
        <v>6734.0</v>
      </c>
      <c r="W3" s="10" t="s">
        <v>349</v>
      </c>
      <c r="X3" s="10" t="s">
        <v>350</v>
      </c>
      <c r="Y3" s="10" t="s">
        <v>49</v>
      </c>
      <c r="Z3" s="10" t="s">
        <v>351</v>
      </c>
      <c r="AA3" s="10" t="s">
        <v>346</v>
      </c>
      <c r="AB3" s="10" t="s">
        <v>238</v>
      </c>
      <c r="AC3" s="10" t="str">
        <f>VLOOKUP(Data!$AB3,Name!$B:$F,2,FALSE)</f>
        <v>E-sarabun</v>
      </c>
      <c r="AD3" s="10" t="str">
        <f>VLOOKUP(Data!$AB3,Name!$B:$F,3,FALSE)</f>
        <v>CRA</v>
      </c>
      <c r="AE3" s="10" t="str">
        <f>VLOOKUP(Data!$AB3,Name!$B:$F,4,FALSE)</f>
        <v>Second tier</v>
      </c>
      <c r="AF3" s="10" t="str">
        <f>VLOOKUP(Data!$AB3,Name!$B:$F,5,FALSE)</f>
        <v>Second tier</v>
      </c>
      <c r="AG3" s="10" t="s">
        <v>53</v>
      </c>
      <c r="AH3" s="10" t="s">
        <v>54</v>
      </c>
      <c r="AI3" s="10" t="s">
        <v>239</v>
      </c>
      <c r="AJ3" s="10" t="s">
        <v>352</v>
      </c>
      <c r="AK3" s="10" t="s">
        <v>353</v>
      </c>
      <c r="AL3" s="10"/>
      <c r="AM3" s="10" t="s">
        <v>43</v>
      </c>
      <c r="AN3" s="10" t="s">
        <v>72</v>
      </c>
      <c r="AO3" s="10" t="s">
        <v>42</v>
      </c>
      <c r="AP3" s="10" t="s">
        <v>346</v>
      </c>
      <c r="AQ3" s="10" t="s">
        <v>80</v>
      </c>
    </row>
    <row r="4" ht="24.0" customHeight="1">
      <c r="A4" s="10" t="s">
        <v>35</v>
      </c>
      <c r="B4" s="10" t="s">
        <v>231</v>
      </c>
      <c r="C4" s="10" t="s">
        <v>474</v>
      </c>
      <c r="D4" s="10" t="s">
        <v>475</v>
      </c>
      <c r="E4" s="10">
        <v>2022.0</v>
      </c>
      <c r="F4" s="10">
        <v>8.0</v>
      </c>
      <c r="G4" s="10">
        <v>1.0</v>
      </c>
      <c r="H4" s="11">
        <v>0.4793865740740741</v>
      </c>
      <c r="I4" s="10" t="s">
        <v>39</v>
      </c>
      <c r="J4" s="10" t="s">
        <v>43</v>
      </c>
      <c r="K4" s="10">
        <v>9556.0</v>
      </c>
      <c r="L4" s="10" t="s">
        <v>476</v>
      </c>
      <c r="M4" s="10" t="s">
        <v>42</v>
      </c>
      <c r="N4" s="10" t="s">
        <v>43</v>
      </c>
      <c r="O4" s="10"/>
      <c r="P4" s="10" t="s">
        <v>44</v>
      </c>
      <c r="Q4" s="10" t="s">
        <v>80</v>
      </c>
      <c r="R4" s="10">
        <v>1.0</v>
      </c>
      <c r="S4" s="10" t="s">
        <v>477</v>
      </c>
      <c r="T4" s="10">
        <v>0.0</v>
      </c>
      <c r="U4" s="10" t="s">
        <v>45</v>
      </c>
      <c r="V4" s="10">
        <v>8527.0</v>
      </c>
      <c r="W4" s="10" t="s">
        <v>478</v>
      </c>
      <c r="X4" s="10" t="s">
        <v>479</v>
      </c>
      <c r="Y4" s="10" t="s">
        <v>49</v>
      </c>
      <c r="Z4" s="10" t="s">
        <v>480</v>
      </c>
      <c r="AA4" s="10" t="s">
        <v>474</v>
      </c>
      <c r="AB4" s="10" t="s">
        <v>238</v>
      </c>
      <c r="AC4" s="10" t="str">
        <f>VLOOKUP(Data!$AB4,Name!$B:$F,2,FALSE)</f>
        <v>E-sarabun</v>
      </c>
      <c r="AD4" s="10" t="str">
        <f>VLOOKUP(Data!$AB4,Name!$B:$F,3,FALSE)</f>
        <v>CRA</v>
      </c>
      <c r="AE4" s="10" t="str">
        <f>VLOOKUP(Data!$AB4,Name!$B:$F,4,FALSE)</f>
        <v>Second tier</v>
      </c>
      <c r="AF4" s="10" t="str">
        <f>VLOOKUP(Data!$AB4,Name!$B:$F,5,FALSE)</f>
        <v>Second tier</v>
      </c>
      <c r="AG4" s="10" t="s">
        <v>53</v>
      </c>
      <c r="AH4" s="10" t="s">
        <v>54</v>
      </c>
      <c r="AI4" s="10" t="s">
        <v>239</v>
      </c>
      <c r="AJ4" s="10" t="s">
        <v>481</v>
      </c>
      <c r="AK4" s="10" t="s">
        <v>482</v>
      </c>
      <c r="AL4" s="10"/>
      <c r="AM4" s="10" t="s">
        <v>43</v>
      </c>
      <c r="AN4" s="10" t="s">
        <v>72</v>
      </c>
      <c r="AO4" s="10" t="s">
        <v>42</v>
      </c>
      <c r="AP4" s="10" t="s">
        <v>474</v>
      </c>
      <c r="AQ4" s="10" t="s">
        <v>80</v>
      </c>
    </row>
    <row r="5" ht="24.0" customHeight="1">
      <c r="A5" s="10" t="s">
        <v>35</v>
      </c>
      <c r="B5" s="10" t="s">
        <v>231</v>
      </c>
      <c r="C5" s="10" t="s">
        <v>483</v>
      </c>
      <c r="D5" s="10" t="s">
        <v>484</v>
      </c>
      <c r="E5" s="10">
        <v>2022.0</v>
      </c>
      <c r="F5" s="10">
        <v>8.0</v>
      </c>
      <c r="G5" s="10">
        <v>1.0</v>
      </c>
      <c r="H5" s="11">
        <v>0.47943287037037036</v>
      </c>
      <c r="I5" s="10" t="s">
        <v>39</v>
      </c>
      <c r="J5" s="10" t="s">
        <v>43</v>
      </c>
      <c r="K5" s="10">
        <v>9557.0</v>
      </c>
      <c r="L5" s="10" t="s">
        <v>485</v>
      </c>
      <c r="M5" s="10" t="s">
        <v>486</v>
      </c>
      <c r="N5" s="10" t="s">
        <v>49</v>
      </c>
      <c r="O5" s="10" t="s">
        <v>487</v>
      </c>
      <c r="P5" s="10" t="s">
        <v>44</v>
      </c>
      <c r="Q5" s="10" t="s">
        <v>80</v>
      </c>
      <c r="R5" s="10">
        <v>1.0</v>
      </c>
      <c r="S5" s="10" t="s">
        <v>46</v>
      </c>
      <c r="T5" s="10">
        <v>1.0</v>
      </c>
      <c r="U5" s="10" t="s">
        <v>45</v>
      </c>
      <c r="V5" s="10">
        <v>8476.0</v>
      </c>
      <c r="W5" s="10" t="s">
        <v>488</v>
      </c>
      <c r="X5" s="10" t="s">
        <v>489</v>
      </c>
      <c r="Y5" s="10" t="s">
        <v>49</v>
      </c>
      <c r="Z5" s="10" t="s">
        <v>490</v>
      </c>
      <c r="AA5" s="10" t="s">
        <v>483</v>
      </c>
      <c r="AB5" s="10" t="s">
        <v>238</v>
      </c>
      <c r="AC5" s="10" t="str">
        <f>VLOOKUP(Data!$AB5,Name!$B:$F,2,FALSE)</f>
        <v>E-sarabun</v>
      </c>
      <c r="AD5" s="10" t="str">
        <f>VLOOKUP(Data!$AB5,Name!$B:$F,3,FALSE)</f>
        <v>CRA</v>
      </c>
      <c r="AE5" s="10" t="str">
        <f>VLOOKUP(Data!$AB5,Name!$B:$F,4,FALSE)</f>
        <v>Second tier</v>
      </c>
      <c r="AF5" s="10" t="str">
        <f>VLOOKUP(Data!$AB5,Name!$B:$F,5,FALSE)</f>
        <v>Second tier</v>
      </c>
      <c r="AG5" s="10" t="s">
        <v>53</v>
      </c>
      <c r="AH5" s="10" t="s">
        <v>54</v>
      </c>
      <c r="AI5" s="10" t="s">
        <v>239</v>
      </c>
      <c r="AJ5" s="10" t="s">
        <v>491</v>
      </c>
      <c r="AK5" s="10" t="s">
        <v>482</v>
      </c>
      <c r="AL5" s="10"/>
      <c r="AM5" s="10" t="s">
        <v>43</v>
      </c>
      <c r="AN5" s="10" t="s">
        <v>72</v>
      </c>
      <c r="AO5" s="10" t="s">
        <v>42</v>
      </c>
      <c r="AP5" s="10" t="s">
        <v>483</v>
      </c>
      <c r="AQ5" s="10" t="s">
        <v>80</v>
      </c>
    </row>
    <row r="6" ht="24.0" customHeight="1">
      <c r="A6" s="10" t="s">
        <v>35</v>
      </c>
      <c r="B6" s="10" t="s">
        <v>231</v>
      </c>
      <c r="C6" s="10" t="s">
        <v>864</v>
      </c>
      <c r="D6" s="10" t="s">
        <v>865</v>
      </c>
      <c r="E6" s="10">
        <v>2022.0</v>
      </c>
      <c r="F6" s="10">
        <v>8.0</v>
      </c>
      <c r="G6" s="10">
        <v>1.0</v>
      </c>
      <c r="H6" s="11">
        <v>0.6861342592592593</v>
      </c>
      <c r="I6" s="10" t="s">
        <v>39</v>
      </c>
      <c r="J6" s="10" t="s">
        <v>43</v>
      </c>
      <c r="K6" s="10">
        <v>9601.0</v>
      </c>
      <c r="L6" s="10" t="s">
        <v>866</v>
      </c>
      <c r="M6" s="10" t="s">
        <v>867</v>
      </c>
      <c r="N6" s="10" t="s">
        <v>49</v>
      </c>
      <c r="O6" s="10" t="s">
        <v>868</v>
      </c>
      <c r="P6" s="10" t="s">
        <v>44</v>
      </c>
      <c r="Q6" s="10" t="s">
        <v>80</v>
      </c>
      <c r="R6" s="10">
        <v>2.0</v>
      </c>
      <c r="S6" s="10" t="s">
        <v>869</v>
      </c>
      <c r="T6" s="10">
        <v>2.0</v>
      </c>
      <c r="U6" s="10" t="s">
        <v>45</v>
      </c>
      <c r="V6" s="10">
        <v>6791.0</v>
      </c>
      <c r="W6" s="10" t="s">
        <v>870</v>
      </c>
      <c r="X6" s="10" t="s">
        <v>871</v>
      </c>
      <c r="Y6" s="10" t="s">
        <v>49</v>
      </c>
      <c r="Z6" s="10" t="s">
        <v>872</v>
      </c>
      <c r="AA6" s="10" t="s">
        <v>864</v>
      </c>
      <c r="AB6" s="10" t="s">
        <v>238</v>
      </c>
      <c r="AC6" s="10" t="str">
        <f>VLOOKUP(Data!$AB6,Name!$B:$F,2,FALSE)</f>
        <v>E-sarabun</v>
      </c>
      <c r="AD6" s="10" t="str">
        <f>VLOOKUP(Data!$AB6,Name!$B:$F,3,FALSE)</f>
        <v>CRA</v>
      </c>
      <c r="AE6" s="10" t="str">
        <f>VLOOKUP(Data!$AB6,Name!$B:$F,4,FALSE)</f>
        <v>Second tier</v>
      </c>
      <c r="AF6" s="10" t="str">
        <f>VLOOKUP(Data!$AB6,Name!$B:$F,5,FALSE)</f>
        <v>Second tier</v>
      </c>
      <c r="AG6" s="10" t="s">
        <v>53</v>
      </c>
      <c r="AH6" s="10" t="s">
        <v>54</v>
      </c>
      <c r="AI6" s="10" t="s">
        <v>239</v>
      </c>
      <c r="AJ6" s="10" t="s">
        <v>873</v>
      </c>
      <c r="AK6" s="10" t="s">
        <v>353</v>
      </c>
      <c r="AL6" s="10"/>
      <c r="AM6" s="10" t="s">
        <v>43</v>
      </c>
      <c r="AN6" s="10" t="s">
        <v>72</v>
      </c>
      <c r="AO6" s="10" t="s">
        <v>42</v>
      </c>
      <c r="AP6" s="10" t="s">
        <v>864</v>
      </c>
      <c r="AQ6" s="10" t="s">
        <v>80</v>
      </c>
    </row>
    <row r="7" ht="24.0" customHeight="1">
      <c r="A7" s="10" t="s">
        <v>35</v>
      </c>
      <c r="B7" s="10" t="s">
        <v>231</v>
      </c>
      <c r="C7" s="10" t="s">
        <v>1421</v>
      </c>
      <c r="D7" s="10" t="s">
        <v>1422</v>
      </c>
      <c r="E7" s="10">
        <v>2022.0</v>
      </c>
      <c r="F7" s="10">
        <v>8.0</v>
      </c>
      <c r="G7" s="10">
        <v>2.0</v>
      </c>
      <c r="H7" s="11">
        <v>0.6157175925925926</v>
      </c>
      <c r="I7" s="10" t="s">
        <v>39</v>
      </c>
      <c r="J7" s="10" t="s">
        <v>43</v>
      </c>
      <c r="K7" s="10">
        <v>9674.0</v>
      </c>
      <c r="L7" s="10" t="s">
        <v>1423</v>
      </c>
      <c r="M7" s="10" t="s">
        <v>42</v>
      </c>
      <c r="N7" s="10" t="s">
        <v>43</v>
      </c>
      <c r="O7" s="10"/>
      <c r="P7" s="10" t="s">
        <v>44</v>
      </c>
      <c r="Q7" s="10" t="s">
        <v>80</v>
      </c>
      <c r="R7" s="10">
        <v>1.0</v>
      </c>
      <c r="S7" s="10" t="s">
        <v>46</v>
      </c>
      <c r="T7" s="10">
        <v>0.0</v>
      </c>
      <c r="U7" s="10" t="s">
        <v>45</v>
      </c>
      <c r="V7" s="10">
        <v>8753.0</v>
      </c>
      <c r="W7" s="10" t="s">
        <v>341</v>
      </c>
      <c r="X7" s="10" t="s">
        <v>342</v>
      </c>
      <c r="Y7" s="10" t="s">
        <v>49</v>
      </c>
      <c r="Z7" s="10" t="s">
        <v>1424</v>
      </c>
      <c r="AA7" s="10" t="s">
        <v>1421</v>
      </c>
      <c r="AB7" s="10" t="s">
        <v>238</v>
      </c>
      <c r="AC7" s="10" t="str">
        <f>VLOOKUP(Data!$AB7,Name!$B:$F,2,FALSE)</f>
        <v>E-sarabun</v>
      </c>
      <c r="AD7" s="10" t="str">
        <f>VLOOKUP(Data!$AB7,Name!$B:$F,3,FALSE)</f>
        <v>CRA</v>
      </c>
      <c r="AE7" s="10" t="str">
        <f>VLOOKUP(Data!$AB7,Name!$B:$F,4,FALSE)</f>
        <v>Second tier</v>
      </c>
      <c r="AF7" s="10" t="str">
        <f>VLOOKUP(Data!$AB7,Name!$B:$F,5,FALSE)</f>
        <v>Second tier</v>
      </c>
      <c r="AG7" s="10" t="s">
        <v>53</v>
      </c>
      <c r="AH7" s="10" t="s">
        <v>54</v>
      </c>
      <c r="AI7" s="10" t="s">
        <v>239</v>
      </c>
      <c r="AJ7" s="10" t="s">
        <v>345</v>
      </c>
      <c r="AK7" s="10" t="s">
        <v>144</v>
      </c>
      <c r="AL7" s="10"/>
      <c r="AM7" s="10" t="s">
        <v>43</v>
      </c>
      <c r="AN7" s="10" t="s">
        <v>72</v>
      </c>
      <c r="AO7" s="10" t="s">
        <v>42</v>
      </c>
      <c r="AP7" s="10" t="s">
        <v>1421</v>
      </c>
      <c r="AQ7" s="10" t="s">
        <v>80</v>
      </c>
    </row>
    <row r="8" ht="24.0" customHeight="1">
      <c r="A8" s="10" t="s">
        <v>35</v>
      </c>
      <c r="B8" s="10" t="s">
        <v>231</v>
      </c>
      <c r="C8" s="10" t="s">
        <v>1484</v>
      </c>
      <c r="D8" s="10" t="s">
        <v>1485</v>
      </c>
      <c r="E8" s="10">
        <v>2022.0</v>
      </c>
      <c r="F8" s="10">
        <v>8.0</v>
      </c>
      <c r="G8" s="10">
        <v>2.0</v>
      </c>
      <c r="H8" s="11">
        <v>0.6603703703703704</v>
      </c>
      <c r="I8" s="10" t="s">
        <v>39</v>
      </c>
      <c r="J8" s="10" t="s">
        <v>43</v>
      </c>
      <c r="K8" s="10">
        <v>9682.0</v>
      </c>
      <c r="L8" s="10" t="s">
        <v>1486</v>
      </c>
      <c r="M8" s="10" t="s">
        <v>42</v>
      </c>
      <c r="N8" s="10" t="s">
        <v>43</v>
      </c>
      <c r="O8" s="10"/>
      <c r="P8" s="10" t="s">
        <v>44</v>
      </c>
      <c r="Q8" s="10" t="s">
        <v>80</v>
      </c>
      <c r="R8" s="10">
        <v>1.0</v>
      </c>
      <c r="S8" s="10" t="s">
        <v>477</v>
      </c>
      <c r="T8" s="10">
        <v>0.0</v>
      </c>
      <c r="U8" s="10" t="s">
        <v>45</v>
      </c>
      <c r="V8" s="10">
        <v>8652.0</v>
      </c>
      <c r="W8" s="10" t="s">
        <v>909</v>
      </c>
      <c r="X8" s="10" t="s">
        <v>910</v>
      </c>
      <c r="Y8" s="10" t="s">
        <v>49</v>
      </c>
      <c r="Z8" s="10" t="s">
        <v>1487</v>
      </c>
      <c r="AA8" s="10" t="s">
        <v>1484</v>
      </c>
      <c r="AB8" s="10" t="s">
        <v>238</v>
      </c>
      <c r="AC8" s="10" t="str">
        <f>VLOOKUP(Data!$AB8,Name!$B:$F,2,FALSE)</f>
        <v>E-sarabun</v>
      </c>
      <c r="AD8" s="10" t="str">
        <f>VLOOKUP(Data!$AB8,Name!$B:$F,3,FALSE)</f>
        <v>CRA</v>
      </c>
      <c r="AE8" s="10" t="str">
        <f>VLOOKUP(Data!$AB8,Name!$B:$F,4,FALSE)</f>
        <v>Second tier</v>
      </c>
      <c r="AF8" s="10" t="str">
        <f>VLOOKUP(Data!$AB8,Name!$B:$F,5,FALSE)</f>
        <v>Second tier</v>
      </c>
      <c r="AG8" s="10" t="s">
        <v>53</v>
      </c>
      <c r="AH8" s="10" t="s">
        <v>54</v>
      </c>
      <c r="AI8" s="10" t="s">
        <v>239</v>
      </c>
      <c r="AJ8" s="10" t="s">
        <v>912</v>
      </c>
      <c r="AK8" s="10" t="s">
        <v>57</v>
      </c>
      <c r="AL8" s="10"/>
      <c r="AM8" s="10" t="s">
        <v>43</v>
      </c>
      <c r="AN8" s="10" t="s">
        <v>72</v>
      </c>
      <c r="AO8" s="10" t="s">
        <v>42</v>
      </c>
      <c r="AP8" s="10" t="s">
        <v>1484</v>
      </c>
      <c r="AQ8" s="10" t="s">
        <v>80</v>
      </c>
    </row>
    <row r="9" ht="24.0" customHeight="1">
      <c r="A9" s="10" t="s">
        <v>35</v>
      </c>
      <c r="B9" s="10" t="s">
        <v>74</v>
      </c>
      <c r="C9" s="10" t="s">
        <v>1513</v>
      </c>
      <c r="D9" s="10" t="s">
        <v>1514</v>
      </c>
      <c r="E9" s="10">
        <v>2022.0</v>
      </c>
      <c r="F9" s="10">
        <v>8.0</v>
      </c>
      <c r="G9" s="10">
        <v>2.0</v>
      </c>
      <c r="H9" s="11">
        <v>0.6668055555555555</v>
      </c>
      <c r="I9" s="10" t="s">
        <v>39</v>
      </c>
      <c r="J9" s="10" t="s">
        <v>43</v>
      </c>
      <c r="K9" s="10">
        <v>9686.0</v>
      </c>
      <c r="L9" s="10" t="s">
        <v>1515</v>
      </c>
      <c r="M9" s="10" t="s">
        <v>42</v>
      </c>
      <c r="N9" s="10" t="s">
        <v>43</v>
      </c>
      <c r="O9" s="10"/>
      <c r="P9" s="10" t="s">
        <v>44</v>
      </c>
      <c r="Q9" s="10" t="s">
        <v>80</v>
      </c>
      <c r="R9" s="10">
        <v>1.0</v>
      </c>
      <c r="S9" s="10" t="s">
        <v>46</v>
      </c>
      <c r="T9" s="10">
        <v>0.0</v>
      </c>
      <c r="U9" s="10" t="s">
        <v>45</v>
      </c>
      <c r="V9" s="10">
        <v>8.1921139E8</v>
      </c>
      <c r="W9" s="10" t="s">
        <v>535</v>
      </c>
      <c r="X9" s="10" t="s">
        <v>536</v>
      </c>
      <c r="Y9" s="10" t="s">
        <v>49</v>
      </c>
      <c r="Z9" s="10" t="s">
        <v>1516</v>
      </c>
      <c r="AA9" s="10" t="s">
        <v>1513</v>
      </c>
      <c r="AB9" s="10" t="s">
        <v>238</v>
      </c>
      <c r="AC9" s="10" t="str">
        <f>VLOOKUP(Data!$AB9,Name!$B:$F,2,FALSE)</f>
        <v>E-sarabun</v>
      </c>
      <c r="AD9" s="10" t="str">
        <f>VLOOKUP(Data!$AB9,Name!$B:$F,3,FALSE)</f>
        <v>CRA</v>
      </c>
      <c r="AE9" s="10" t="str">
        <f>VLOOKUP(Data!$AB9,Name!$B:$F,4,FALSE)</f>
        <v>Second tier</v>
      </c>
      <c r="AF9" s="10" t="str">
        <f>VLOOKUP(Data!$AB9,Name!$B:$F,5,FALSE)</f>
        <v>Second tier</v>
      </c>
      <c r="AG9" s="10" t="s">
        <v>53</v>
      </c>
      <c r="AH9" s="10" t="s">
        <v>54</v>
      </c>
      <c r="AI9" s="10" t="s">
        <v>239</v>
      </c>
      <c r="AJ9" s="10" t="s">
        <v>1517</v>
      </c>
      <c r="AK9" s="10" t="s">
        <v>539</v>
      </c>
      <c r="AL9" s="10"/>
      <c r="AM9" s="10" t="s">
        <v>43</v>
      </c>
      <c r="AN9" s="10" t="s">
        <v>72</v>
      </c>
      <c r="AO9" s="10" t="s">
        <v>42</v>
      </c>
      <c r="AP9" s="10" t="s">
        <v>1518</v>
      </c>
      <c r="AQ9" s="10" t="s">
        <v>80</v>
      </c>
    </row>
    <row r="10" ht="24.0" customHeight="1">
      <c r="A10" s="10" t="s">
        <v>35</v>
      </c>
      <c r="B10" s="10" t="s">
        <v>231</v>
      </c>
      <c r="C10" s="10" t="s">
        <v>1585</v>
      </c>
      <c r="D10" s="10" t="s">
        <v>1586</v>
      </c>
      <c r="E10" s="10">
        <v>2022.0</v>
      </c>
      <c r="F10" s="10">
        <v>8.0</v>
      </c>
      <c r="G10" s="10">
        <v>3.0</v>
      </c>
      <c r="H10" s="11">
        <v>0.3465856481481482</v>
      </c>
      <c r="I10" s="10" t="s">
        <v>39</v>
      </c>
      <c r="J10" s="10" t="s">
        <v>43</v>
      </c>
      <c r="K10" s="10">
        <v>9694.0</v>
      </c>
      <c r="L10" s="10" t="s">
        <v>1587</v>
      </c>
      <c r="M10" s="10" t="s">
        <v>1588</v>
      </c>
      <c r="N10" s="10" t="s">
        <v>49</v>
      </c>
      <c r="O10" s="10" t="s">
        <v>1589</v>
      </c>
      <c r="P10" s="10" t="s">
        <v>44</v>
      </c>
      <c r="Q10" s="10" t="s">
        <v>80</v>
      </c>
      <c r="R10" s="10">
        <v>1.0</v>
      </c>
      <c r="S10" s="10" t="s">
        <v>46</v>
      </c>
      <c r="T10" s="10">
        <v>1.0</v>
      </c>
      <c r="U10" s="10" t="s">
        <v>45</v>
      </c>
      <c r="V10" s="10">
        <v>8605.0</v>
      </c>
      <c r="W10" s="10" t="s">
        <v>1149</v>
      </c>
      <c r="X10" s="10" t="s">
        <v>1150</v>
      </c>
      <c r="Y10" s="10" t="s">
        <v>49</v>
      </c>
      <c r="Z10" s="10" t="s">
        <v>1590</v>
      </c>
      <c r="AA10" s="10" t="s">
        <v>1585</v>
      </c>
      <c r="AB10" s="10" t="s">
        <v>238</v>
      </c>
      <c r="AC10" s="10" t="str">
        <f>VLOOKUP(Data!$AB10,Name!$B:$F,2,FALSE)</f>
        <v>E-sarabun</v>
      </c>
      <c r="AD10" s="10" t="str">
        <f>VLOOKUP(Data!$AB10,Name!$B:$F,3,FALSE)</f>
        <v>CRA</v>
      </c>
      <c r="AE10" s="10" t="str">
        <f>VLOOKUP(Data!$AB10,Name!$B:$F,4,FALSE)</f>
        <v>Second tier</v>
      </c>
      <c r="AF10" s="10" t="str">
        <f>VLOOKUP(Data!$AB10,Name!$B:$F,5,FALSE)</f>
        <v>Second tier</v>
      </c>
      <c r="AG10" s="10" t="s">
        <v>53</v>
      </c>
      <c r="AH10" s="10" t="s">
        <v>54</v>
      </c>
      <c r="AI10" s="10" t="s">
        <v>239</v>
      </c>
      <c r="AJ10" s="10" t="s">
        <v>1591</v>
      </c>
      <c r="AK10" s="10" t="s">
        <v>336</v>
      </c>
      <c r="AL10" s="10"/>
      <c r="AM10" s="10" t="s">
        <v>43</v>
      </c>
      <c r="AN10" s="10" t="s">
        <v>72</v>
      </c>
      <c r="AO10" s="10" t="s">
        <v>42</v>
      </c>
      <c r="AP10" s="10" t="s">
        <v>1585</v>
      </c>
      <c r="AQ10" s="10" t="s">
        <v>80</v>
      </c>
    </row>
    <row r="11" ht="24.0" customHeight="1">
      <c r="A11" s="10" t="s">
        <v>35</v>
      </c>
      <c r="B11" s="10" t="s">
        <v>231</v>
      </c>
      <c r="C11" s="10" t="s">
        <v>1651</v>
      </c>
      <c r="D11" s="10" t="s">
        <v>1652</v>
      </c>
      <c r="E11" s="10">
        <v>2022.0</v>
      </c>
      <c r="F11" s="10">
        <v>8.0</v>
      </c>
      <c r="G11" s="10">
        <v>3.0</v>
      </c>
      <c r="H11" s="11">
        <v>0.38601851851851854</v>
      </c>
      <c r="I11" s="10" t="s">
        <v>39</v>
      </c>
      <c r="J11" s="10" t="s">
        <v>43</v>
      </c>
      <c r="K11" s="10">
        <v>9701.0</v>
      </c>
      <c r="L11" s="10" t="s">
        <v>1653</v>
      </c>
      <c r="M11" s="10" t="s">
        <v>42</v>
      </c>
      <c r="N11" s="10" t="s">
        <v>43</v>
      </c>
      <c r="O11" s="10"/>
      <c r="P11" s="10" t="s">
        <v>44</v>
      </c>
      <c r="Q11" s="10" t="s">
        <v>80</v>
      </c>
      <c r="R11" s="10">
        <v>1.0</v>
      </c>
      <c r="S11" s="10" t="s">
        <v>46</v>
      </c>
      <c r="T11" s="10">
        <v>0.0</v>
      </c>
      <c r="U11" s="10" t="s">
        <v>45</v>
      </c>
      <c r="V11" s="10">
        <v>8762.0</v>
      </c>
      <c r="W11" s="10" t="s">
        <v>1654</v>
      </c>
      <c r="X11" s="10" t="s">
        <v>1655</v>
      </c>
      <c r="Y11" s="10" t="s">
        <v>49</v>
      </c>
      <c r="Z11" s="10" t="s">
        <v>1656</v>
      </c>
      <c r="AA11" s="10" t="s">
        <v>1651</v>
      </c>
      <c r="AB11" s="10" t="s">
        <v>238</v>
      </c>
      <c r="AC11" s="10" t="str">
        <f>VLOOKUP(Data!$AB11,Name!$B:$F,2,FALSE)</f>
        <v>E-sarabun</v>
      </c>
      <c r="AD11" s="10" t="str">
        <f>VLOOKUP(Data!$AB11,Name!$B:$F,3,FALSE)</f>
        <v>CRA</v>
      </c>
      <c r="AE11" s="10" t="str">
        <f>VLOOKUP(Data!$AB11,Name!$B:$F,4,FALSE)</f>
        <v>Second tier</v>
      </c>
      <c r="AF11" s="10" t="str">
        <f>VLOOKUP(Data!$AB11,Name!$B:$F,5,FALSE)</f>
        <v>Second tier</v>
      </c>
      <c r="AG11" s="10" t="s">
        <v>53</v>
      </c>
      <c r="AH11" s="10" t="s">
        <v>54</v>
      </c>
      <c r="AI11" s="10" t="s">
        <v>239</v>
      </c>
      <c r="AJ11" s="10" t="s">
        <v>1657</v>
      </c>
      <c r="AK11" s="10" t="s">
        <v>1341</v>
      </c>
      <c r="AL11" s="10"/>
      <c r="AM11" s="10" t="s">
        <v>43</v>
      </c>
      <c r="AN11" s="10" t="s">
        <v>72</v>
      </c>
      <c r="AO11" s="10" t="s">
        <v>42</v>
      </c>
      <c r="AP11" s="10" t="s">
        <v>1651</v>
      </c>
      <c r="AQ11" s="10" t="s">
        <v>80</v>
      </c>
    </row>
    <row r="12" ht="24.0" customHeight="1">
      <c r="A12" s="10" t="s">
        <v>35</v>
      </c>
      <c r="B12" s="10" t="s">
        <v>231</v>
      </c>
      <c r="C12" s="10" t="s">
        <v>1822</v>
      </c>
      <c r="D12" s="10" t="s">
        <v>1823</v>
      </c>
      <c r="E12" s="10">
        <v>2022.0</v>
      </c>
      <c r="F12" s="10">
        <v>8.0</v>
      </c>
      <c r="G12" s="10">
        <v>3.0</v>
      </c>
      <c r="H12" s="11">
        <v>0.4408680555555555</v>
      </c>
      <c r="I12" s="10" t="s">
        <v>39</v>
      </c>
      <c r="J12" s="10" t="s">
        <v>43</v>
      </c>
      <c r="K12" s="10">
        <v>9723.0</v>
      </c>
      <c r="L12" s="10" t="s">
        <v>1824</v>
      </c>
      <c r="M12" s="10" t="s">
        <v>42</v>
      </c>
      <c r="N12" s="10" t="s">
        <v>43</v>
      </c>
      <c r="O12" s="10"/>
      <c r="P12" s="10" t="s">
        <v>44</v>
      </c>
      <c r="Q12" s="10" t="s">
        <v>80</v>
      </c>
      <c r="R12" s="10">
        <v>1.0</v>
      </c>
      <c r="S12" s="10" t="s">
        <v>46</v>
      </c>
      <c r="T12" s="10">
        <v>0.0</v>
      </c>
      <c r="U12" s="10" t="s">
        <v>45</v>
      </c>
      <c r="V12" s="10">
        <v>6732.0</v>
      </c>
      <c r="W12" s="10" t="s">
        <v>1825</v>
      </c>
      <c r="X12" s="10" t="s">
        <v>1826</v>
      </c>
      <c r="Y12" s="10" t="s">
        <v>49</v>
      </c>
      <c r="Z12" s="10" t="s">
        <v>1827</v>
      </c>
      <c r="AA12" s="10" t="s">
        <v>1822</v>
      </c>
      <c r="AB12" s="10" t="s">
        <v>238</v>
      </c>
      <c r="AC12" s="10" t="str">
        <f>VLOOKUP(Data!$AB12,Name!$B:$F,2,FALSE)</f>
        <v>E-sarabun</v>
      </c>
      <c r="AD12" s="10" t="str">
        <f>VLOOKUP(Data!$AB12,Name!$B:$F,3,FALSE)</f>
        <v>CRA</v>
      </c>
      <c r="AE12" s="10" t="str">
        <f>VLOOKUP(Data!$AB12,Name!$B:$F,4,FALSE)</f>
        <v>Second tier</v>
      </c>
      <c r="AF12" s="10" t="str">
        <f>VLOOKUP(Data!$AB12,Name!$B:$F,5,FALSE)</f>
        <v>Second tier</v>
      </c>
      <c r="AG12" s="10" t="s">
        <v>53</v>
      </c>
      <c r="AH12" s="10" t="s">
        <v>54</v>
      </c>
      <c r="AI12" s="10" t="s">
        <v>239</v>
      </c>
      <c r="AJ12" s="10" t="s">
        <v>1828</v>
      </c>
      <c r="AK12" s="10" t="s">
        <v>763</v>
      </c>
      <c r="AL12" s="10"/>
      <c r="AM12" s="10" t="s">
        <v>43</v>
      </c>
      <c r="AN12" s="10" t="s">
        <v>72</v>
      </c>
      <c r="AO12" s="10" t="s">
        <v>42</v>
      </c>
      <c r="AP12" s="10" t="s">
        <v>1822</v>
      </c>
      <c r="AQ12" s="10" t="s">
        <v>80</v>
      </c>
    </row>
    <row r="13" ht="24.0" customHeight="1">
      <c r="A13" s="10" t="s">
        <v>35</v>
      </c>
      <c r="B13" s="10" t="s">
        <v>231</v>
      </c>
      <c r="C13" s="10" t="s">
        <v>2027</v>
      </c>
      <c r="D13" s="10" t="s">
        <v>2028</v>
      </c>
      <c r="E13" s="10">
        <v>2022.0</v>
      </c>
      <c r="F13" s="10">
        <v>8.0</v>
      </c>
      <c r="G13" s="10">
        <v>3.0</v>
      </c>
      <c r="H13" s="11">
        <v>0.5931018518518518</v>
      </c>
      <c r="I13" s="10" t="s">
        <v>39</v>
      </c>
      <c r="J13" s="10" t="s">
        <v>2029</v>
      </c>
      <c r="K13" s="10">
        <v>9749.0</v>
      </c>
      <c r="L13" s="10" t="s">
        <v>2030</v>
      </c>
      <c r="M13" s="10" t="s">
        <v>2031</v>
      </c>
      <c r="N13" s="10" t="s">
        <v>49</v>
      </c>
      <c r="O13" s="10" t="s">
        <v>2032</v>
      </c>
      <c r="P13" s="10" t="s">
        <v>44</v>
      </c>
      <c r="Q13" s="10" t="s">
        <v>80</v>
      </c>
      <c r="R13" s="10">
        <v>2.0</v>
      </c>
      <c r="S13" s="10" t="s">
        <v>477</v>
      </c>
      <c r="T13" s="10">
        <v>1.0</v>
      </c>
      <c r="U13" s="10" t="s">
        <v>80</v>
      </c>
      <c r="V13" s="10">
        <v>8.29351564E8</v>
      </c>
      <c r="W13" s="10" t="s">
        <v>2033</v>
      </c>
      <c r="X13" s="10" t="s">
        <v>2034</v>
      </c>
      <c r="Y13" s="10" t="s">
        <v>49</v>
      </c>
      <c r="Z13" s="10" t="s">
        <v>2035</v>
      </c>
      <c r="AA13" s="10" t="s">
        <v>2027</v>
      </c>
      <c r="AB13" s="10" t="s">
        <v>238</v>
      </c>
      <c r="AC13" s="10" t="str">
        <f>VLOOKUP(Data!$AB13,Name!$B:$F,2,FALSE)</f>
        <v>E-sarabun</v>
      </c>
      <c r="AD13" s="10" t="str">
        <f>VLOOKUP(Data!$AB13,Name!$B:$F,3,FALSE)</f>
        <v>CRA</v>
      </c>
      <c r="AE13" s="10" t="str">
        <f>VLOOKUP(Data!$AB13,Name!$B:$F,4,FALSE)</f>
        <v>Second tier</v>
      </c>
      <c r="AF13" s="10" t="str">
        <f>VLOOKUP(Data!$AB13,Name!$B:$F,5,FALSE)</f>
        <v>Second tier</v>
      </c>
      <c r="AG13" s="10" t="s">
        <v>53</v>
      </c>
      <c r="AH13" s="10" t="s">
        <v>54</v>
      </c>
      <c r="AI13" s="10" t="s">
        <v>239</v>
      </c>
      <c r="AJ13" s="10" t="s">
        <v>2036</v>
      </c>
      <c r="AK13" s="10" t="s">
        <v>2037</v>
      </c>
      <c r="AL13" s="10"/>
      <c r="AM13" s="10" t="s">
        <v>43</v>
      </c>
      <c r="AN13" s="10" t="s">
        <v>72</v>
      </c>
      <c r="AO13" s="10" t="s">
        <v>42</v>
      </c>
      <c r="AP13" s="10" t="s">
        <v>2038</v>
      </c>
      <c r="AQ13" s="10" t="s">
        <v>80</v>
      </c>
    </row>
    <row r="14" ht="24.0" customHeight="1">
      <c r="A14" s="10" t="s">
        <v>35</v>
      </c>
      <c r="B14" s="10" t="s">
        <v>231</v>
      </c>
      <c r="C14" s="10" t="s">
        <v>2039</v>
      </c>
      <c r="D14" s="10" t="s">
        <v>2040</v>
      </c>
      <c r="E14" s="10">
        <v>2022.0</v>
      </c>
      <c r="F14" s="10">
        <v>8.0</v>
      </c>
      <c r="G14" s="10">
        <v>3.0</v>
      </c>
      <c r="H14" s="11">
        <v>0.5977083333333334</v>
      </c>
      <c r="I14" s="10" t="s">
        <v>39</v>
      </c>
      <c r="J14" s="10" t="s">
        <v>2041</v>
      </c>
      <c r="K14" s="10">
        <v>9750.0</v>
      </c>
      <c r="L14" s="10" t="s">
        <v>2042</v>
      </c>
      <c r="M14" s="10" t="s">
        <v>42</v>
      </c>
      <c r="N14" s="10" t="s">
        <v>43</v>
      </c>
      <c r="O14" s="10"/>
      <c r="P14" s="10" t="s">
        <v>44</v>
      </c>
      <c r="Q14" s="10" t="s">
        <v>80</v>
      </c>
      <c r="R14" s="10">
        <v>1.0</v>
      </c>
      <c r="S14" s="10" t="s">
        <v>477</v>
      </c>
      <c r="T14" s="10">
        <v>0.0</v>
      </c>
      <c r="U14" s="10" t="s">
        <v>80</v>
      </c>
      <c r="V14" s="10">
        <v>8.29351564E8</v>
      </c>
      <c r="W14" s="10" t="s">
        <v>2033</v>
      </c>
      <c r="X14" s="10" t="s">
        <v>2034</v>
      </c>
      <c r="Y14" s="10" t="s">
        <v>49</v>
      </c>
      <c r="Z14" s="10" t="s">
        <v>2043</v>
      </c>
      <c r="AA14" s="10" t="s">
        <v>2039</v>
      </c>
      <c r="AB14" s="10" t="s">
        <v>238</v>
      </c>
      <c r="AC14" s="10" t="str">
        <f>VLOOKUP(Data!$AB14,Name!$B:$F,2,FALSE)</f>
        <v>E-sarabun</v>
      </c>
      <c r="AD14" s="10" t="str">
        <f>VLOOKUP(Data!$AB14,Name!$B:$F,3,FALSE)</f>
        <v>CRA</v>
      </c>
      <c r="AE14" s="10" t="str">
        <f>VLOOKUP(Data!$AB14,Name!$B:$F,4,FALSE)</f>
        <v>Second tier</v>
      </c>
      <c r="AF14" s="10" t="str">
        <f>VLOOKUP(Data!$AB14,Name!$B:$F,5,FALSE)</f>
        <v>Second tier</v>
      </c>
      <c r="AG14" s="10" t="s">
        <v>53</v>
      </c>
      <c r="AH14" s="10" t="s">
        <v>54</v>
      </c>
      <c r="AI14" s="10" t="s">
        <v>239</v>
      </c>
      <c r="AJ14" s="10" t="s">
        <v>2044</v>
      </c>
      <c r="AK14" s="10" t="s">
        <v>2037</v>
      </c>
      <c r="AL14" s="10"/>
      <c r="AM14" s="10" t="s">
        <v>43</v>
      </c>
      <c r="AN14" s="10" t="s">
        <v>72</v>
      </c>
      <c r="AO14" s="10" t="s">
        <v>42</v>
      </c>
      <c r="AP14" s="10" t="s">
        <v>2039</v>
      </c>
      <c r="AQ14" s="10" t="s">
        <v>80</v>
      </c>
    </row>
    <row r="15" ht="24.0" customHeight="1">
      <c r="A15" s="10" t="s">
        <v>35</v>
      </c>
      <c r="B15" s="10" t="s">
        <v>231</v>
      </c>
      <c r="C15" s="10" t="s">
        <v>2052</v>
      </c>
      <c r="D15" s="10" t="s">
        <v>2053</v>
      </c>
      <c r="E15" s="10">
        <v>2022.0</v>
      </c>
      <c r="F15" s="10">
        <v>8.0</v>
      </c>
      <c r="G15" s="10">
        <v>3.0</v>
      </c>
      <c r="H15" s="11">
        <v>0.6086574074074075</v>
      </c>
      <c r="I15" s="10" t="s">
        <v>39</v>
      </c>
      <c r="J15" s="10" t="s">
        <v>2054</v>
      </c>
      <c r="K15" s="10">
        <v>9752.0</v>
      </c>
      <c r="L15" s="10" t="s">
        <v>2055</v>
      </c>
      <c r="M15" s="10" t="s">
        <v>2056</v>
      </c>
      <c r="N15" s="10" t="s">
        <v>49</v>
      </c>
      <c r="O15" s="10" t="s">
        <v>2057</v>
      </c>
      <c r="P15" s="10" t="s">
        <v>44</v>
      </c>
      <c r="Q15" s="10" t="s">
        <v>80</v>
      </c>
      <c r="R15" s="10">
        <v>1.0</v>
      </c>
      <c r="S15" s="10" t="s">
        <v>477</v>
      </c>
      <c r="T15" s="10">
        <v>1.0</v>
      </c>
      <c r="U15" s="10" t="s">
        <v>80</v>
      </c>
      <c r="V15" s="10">
        <v>6737.0</v>
      </c>
      <c r="W15" s="10" t="s">
        <v>2058</v>
      </c>
      <c r="X15" s="10" t="s">
        <v>2059</v>
      </c>
      <c r="Y15" s="10" t="s">
        <v>49</v>
      </c>
      <c r="Z15" s="10" t="s">
        <v>2060</v>
      </c>
      <c r="AA15" s="10" t="s">
        <v>2052</v>
      </c>
      <c r="AB15" s="10" t="s">
        <v>238</v>
      </c>
      <c r="AC15" s="10" t="str">
        <f>VLOOKUP(Data!$AB15,Name!$B:$F,2,FALSE)</f>
        <v>E-sarabun</v>
      </c>
      <c r="AD15" s="10" t="str">
        <f>VLOOKUP(Data!$AB15,Name!$B:$F,3,FALSE)</f>
        <v>CRA</v>
      </c>
      <c r="AE15" s="10" t="str">
        <f>VLOOKUP(Data!$AB15,Name!$B:$F,4,FALSE)</f>
        <v>Second tier</v>
      </c>
      <c r="AF15" s="10" t="str">
        <f>VLOOKUP(Data!$AB15,Name!$B:$F,5,FALSE)</f>
        <v>Second tier</v>
      </c>
      <c r="AG15" s="10" t="s">
        <v>53</v>
      </c>
      <c r="AH15" s="10" t="s">
        <v>54</v>
      </c>
      <c r="AI15" s="10" t="s">
        <v>239</v>
      </c>
      <c r="AJ15" s="10" t="s">
        <v>2061</v>
      </c>
      <c r="AK15" s="10" t="s">
        <v>97</v>
      </c>
      <c r="AL15" s="10"/>
      <c r="AM15" s="10" t="s">
        <v>43</v>
      </c>
      <c r="AN15" s="10" t="s">
        <v>58</v>
      </c>
      <c r="AO15" s="10" t="s">
        <v>42</v>
      </c>
      <c r="AP15" s="10" t="s">
        <v>2052</v>
      </c>
      <c r="AQ15" s="10" t="s">
        <v>80</v>
      </c>
    </row>
    <row r="16" ht="24.0" customHeight="1">
      <c r="A16" s="10" t="s">
        <v>35</v>
      </c>
      <c r="B16" s="10" t="s">
        <v>231</v>
      </c>
      <c r="C16" s="10" t="s">
        <v>2171</v>
      </c>
      <c r="D16" s="10" t="s">
        <v>2172</v>
      </c>
      <c r="E16" s="10">
        <v>2022.0</v>
      </c>
      <c r="F16" s="10">
        <v>8.0</v>
      </c>
      <c r="G16" s="10">
        <v>3.0</v>
      </c>
      <c r="H16" s="11">
        <v>0.7272453703703704</v>
      </c>
      <c r="I16" s="10" t="s">
        <v>39</v>
      </c>
      <c r="J16" s="10" t="s">
        <v>43</v>
      </c>
      <c r="K16" s="10">
        <v>9771.0</v>
      </c>
      <c r="L16" s="10" t="s">
        <v>2173</v>
      </c>
      <c r="M16" s="10" t="s">
        <v>42</v>
      </c>
      <c r="N16" s="10" t="s">
        <v>43</v>
      </c>
      <c r="O16" s="10"/>
      <c r="P16" s="10" t="s">
        <v>44</v>
      </c>
      <c r="Q16" s="10" t="s">
        <v>45</v>
      </c>
      <c r="R16" s="10">
        <v>1.0</v>
      </c>
      <c r="S16" s="10" t="s">
        <v>477</v>
      </c>
      <c r="T16" s="10">
        <v>0.0</v>
      </c>
      <c r="U16" s="10" t="s">
        <v>45</v>
      </c>
      <c r="V16" s="10">
        <v>8809.0</v>
      </c>
      <c r="W16" s="10" t="s">
        <v>2174</v>
      </c>
      <c r="X16" s="10" t="s">
        <v>2175</v>
      </c>
      <c r="Y16" s="10" t="s">
        <v>49</v>
      </c>
      <c r="Z16" s="10" t="s">
        <v>2176</v>
      </c>
      <c r="AA16" s="10" t="s">
        <v>2171</v>
      </c>
      <c r="AB16" s="10" t="s">
        <v>238</v>
      </c>
      <c r="AC16" s="10" t="str">
        <f>VLOOKUP(Data!$AB16,Name!$B:$F,2,FALSE)</f>
        <v>E-sarabun</v>
      </c>
      <c r="AD16" s="10" t="str">
        <f>VLOOKUP(Data!$AB16,Name!$B:$F,3,FALSE)</f>
        <v>CRA</v>
      </c>
      <c r="AE16" s="10" t="str">
        <f>VLOOKUP(Data!$AB16,Name!$B:$F,4,FALSE)</f>
        <v>Second tier</v>
      </c>
      <c r="AF16" s="10" t="str">
        <f>VLOOKUP(Data!$AB16,Name!$B:$F,5,FALSE)</f>
        <v>Second tier</v>
      </c>
      <c r="AG16" s="10" t="s">
        <v>53</v>
      </c>
      <c r="AH16" s="10" t="s">
        <v>54</v>
      </c>
      <c r="AI16" s="10" t="s">
        <v>239</v>
      </c>
      <c r="AJ16" s="10" t="s">
        <v>2177</v>
      </c>
      <c r="AK16" s="10" t="s">
        <v>2178</v>
      </c>
      <c r="AL16" s="10"/>
      <c r="AM16" s="10" t="s">
        <v>43</v>
      </c>
      <c r="AN16" s="10" t="s">
        <v>72</v>
      </c>
      <c r="AO16" s="10" t="s">
        <v>42</v>
      </c>
      <c r="AP16" s="10" t="s">
        <v>2171</v>
      </c>
      <c r="AQ16" s="10" t="s">
        <v>45</v>
      </c>
    </row>
    <row r="17" ht="24.0" customHeight="1">
      <c r="A17" s="10" t="s">
        <v>35</v>
      </c>
      <c r="B17" s="10" t="s">
        <v>231</v>
      </c>
      <c r="C17" s="10" t="s">
        <v>2179</v>
      </c>
      <c r="D17" s="10" t="s">
        <v>2180</v>
      </c>
      <c r="E17" s="10">
        <v>2022.0</v>
      </c>
      <c r="F17" s="10">
        <v>8.0</v>
      </c>
      <c r="G17" s="10">
        <v>3.0</v>
      </c>
      <c r="H17" s="11">
        <v>0.7610069444444445</v>
      </c>
      <c r="I17" s="10" t="s">
        <v>39</v>
      </c>
      <c r="J17" s="10" t="s">
        <v>2181</v>
      </c>
      <c r="K17" s="10">
        <v>9772.0</v>
      </c>
      <c r="L17" s="10" t="s">
        <v>2173</v>
      </c>
      <c r="M17" s="10" t="s">
        <v>2182</v>
      </c>
      <c r="N17" s="10" t="s">
        <v>49</v>
      </c>
      <c r="O17" s="10" t="s">
        <v>2183</v>
      </c>
      <c r="P17" s="10" t="s">
        <v>44</v>
      </c>
      <c r="Q17" s="10" t="s">
        <v>45</v>
      </c>
      <c r="R17" s="10">
        <v>1.0</v>
      </c>
      <c r="S17" s="10" t="s">
        <v>477</v>
      </c>
      <c r="T17" s="10">
        <v>1.0</v>
      </c>
      <c r="U17" s="10" t="s">
        <v>45</v>
      </c>
      <c r="V17" s="10">
        <v>9.18385747E8</v>
      </c>
      <c r="W17" s="10" t="s">
        <v>2184</v>
      </c>
      <c r="X17" s="10" t="s">
        <v>2185</v>
      </c>
      <c r="Y17" s="10" t="s">
        <v>49</v>
      </c>
      <c r="Z17" s="10" t="s">
        <v>2186</v>
      </c>
      <c r="AA17" s="10" t="s">
        <v>2179</v>
      </c>
      <c r="AB17" s="10" t="s">
        <v>238</v>
      </c>
      <c r="AC17" s="10" t="str">
        <f>VLOOKUP(Data!$AB17,Name!$B:$F,2,FALSE)</f>
        <v>E-sarabun</v>
      </c>
      <c r="AD17" s="10" t="str">
        <f>VLOOKUP(Data!$AB17,Name!$B:$F,3,FALSE)</f>
        <v>CRA</v>
      </c>
      <c r="AE17" s="10" t="str">
        <f>VLOOKUP(Data!$AB17,Name!$B:$F,4,FALSE)</f>
        <v>Second tier</v>
      </c>
      <c r="AF17" s="10" t="str">
        <f>VLOOKUP(Data!$AB17,Name!$B:$F,5,FALSE)</f>
        <v>Second tier</v>
      </c>
      <c r="AG17" s="10" t="s">
        <v>53</v>
      </c>
      <c r="AH17" s="10" t="s">
        <v>54</v>
      </c>
      <c r="AI17" s="10" t="s">
        <v>239</v>
      </c>
      <c r="AJ17" s="10" t="s">
        <v>2187</v>
      </c>
      <c r="AK17" s="10" t="s">
        <v>1601</v>
      </c>
      <c r="AL17" s="10"/>
      <c r="AM17" s="10" t="s">
        <v>43</v>
      </c>
      <c r="AN17" s="10" t="s">
        <v>58</v>
      </c>
      <c r="AO17" s="10" t="s">
        <v>42</v>
      </c>
      <c r="AP17" s="10" t="s">
        <v>2179</v>
      </c>
      <c r="AQ17" s="10" t="s">
        <v>45</v>
      </c>
    </row>
    <row r="18" ht="24.0" customHeight="1">
      <c r="A18" s="10" t="s">
        <v>35</v>
      </c>
      <c r="B18" s="10" t="s">
        <v>231</v>
      </c>
      <c r="C18" s="10" t="s">
        <v>2188</v>
      </c>
      <c r="D18" s="10" t="s">
        <v>2189</v>
      </c>
      <c r="E18" s="10">
        <v>2022.0</v>
      </c>
      <c r="F18" s="10">
        <v>8.0</v>
      </c>
      <c r="G18" s="10">
        <v>3.0</v>
      </c>
      <c r="H18" s="11">
        <v>0.7682407407407408</v>
      </c>
      <c r="I18" s="10" t="s">
        <v>39</v>
      </c>
      <c r="J18" s="10" t="s">
        <v>43</v>
      </c>
      <c r="K18" s="10">
        <v>9773.0</v>
      </c>
      <c r="L18" s="10" t="s">
        <v>2173</v>
      </c>
      <c r="M18" s="10" t="s">
        <v>42</v>
      </c>
      <c r="N18" s="10" t="s">
        <v>43</v>
      </c>
      <c r="O18" s="10"/>
      <c r="P18" s="10" t="s">
        <v>44</v>
      </c>
      <c r="Q18" s="10" t="s">
        <v>45</v>
      </c>
      <c r="R18" s="10">
        <v>1.0</v>
      </c>
      <c r="S18" s="10" t="s">
        <v>477</v>
      </c>
      <c r="T18" s="10">
        <v>0.0</v>
      </c>
      <c r="U18" s="10" t="s">
        <v>45</v>
      </c>
      <c r="V18" s="10">
        <v>6409.0</v>
      </c>
      <c r="W18" s="10" t="s">
        <v>2190</v>
      </c>
      <c r="X18" s="10" t="s">
        <v>2191</v>
      </c>
      <c r="Y18" s="10" t="s">
        <v>49</v>
      </c>
      <c r="Z18" s="10" t="s">
        <v>237</v>
      </c>
      <c r="AA18" s="10" t="s">
        <v>2188</v>
      </c>
      <c r="AB18" s="10" t="s">
        <v>238</v>
      </c>
      <c r="AC18" s="10" t="str">
        <f>VLOOKUP(Data!$AB18,Name!$B:$F,2,FALSE)</f>
        <v>E-sarabun</v>
      </c>
      <c r="AD18" s="10" t="str">
        <f>VLOOKUP(Data!$AB18,Name!$B:$F,3,FALSE)</f>
        <v>CRA</v>
      </c>
      <c r="AE18" s="10" t="str">
        <f>VLOOKUP(Data!$AB18,Name!$B:$F,4,FALSE)</f>
        <v>Second tier</v>
      </c>
      <c r="AF18" s="10" t="str">
        <f>VLOOKUP(Data!$AB18,Name!$B:$F,5,FALSE)</f>
        <v>Second tier</v>
      </c>
      <c r="AG18" s="10" t="s">
        <v>53</v>
      </c>
      <c r="AH18" s="10" t="s">
        <v>54</v>
      </c>
      <c r="AI18" s="10" t="s">
        <v>239</v>
      </c>
      <c r="AJ18" s="10" t="s">
        <v>2192</v>
      </c>
      <c r="AK18" s="10" t="s">
        <v>716</v>
      </c>
      <c r="AL18" s="10"/>
      <c r="AM18" s="10" t="s">
        <v>43</v>
      </c>
      <c r="AN18" s="10" t="s">
        <v>72</v>
      </c>
      <c r="AO18" s="10" t="s">
        <v>42</v>
      </c>
      <c r="AP18" s="10" t="s">
        <v>2188</v>
      </c>
      <c r="AQ18" s="10" t="s">
        <v>45</v>
      </c>
    </row>
    <row r="19" ht="24.0" customHeight="1">
      <c r="A19" s="10" t="s">
        <v>35</v>
      </c>
      <c r="B19" s="10" t="s">
        <v>231</v>
      </c>
      <c r="C19" s="10" t="s">
        <v>2203</v>
      </c>
      <c r="D19" s="10" t="s">
        <v>2204</v>
      </c>
      <c r="E19" s="10">
        <v>2022.0</v>
      </c>
      <c r="F19" s="10">
        <v>8.0</v>
      </c>
      <c r="G19" s="10">
        <v>4.0</v>
      </c>
      <c r="H19" s="11">
        <v>0.32418981481481485</v>
      </c>
      <c r="I19" s="10" t="s">
        <v>39</v>
      </c>
      <c r="J19" s="10" t="s">
        <v>43</v>
      </c>
      <c r="K19" s="10">
        <v>9775.0</v>
      </c>
      <c r="L19" s="10" t="s">
        <v>2205</v>
      </c>
      <c r="M19" s="10" t="s">
        <v>2206</v>
      </c>
      <c r="N19" s="10" t="s">
        <v>49</v>
      </c>
      <c r="O19" s="10" t="s">
        <v>2207</v>
      </c>
      <c r="P19" s="10" t="s">
        <v>44</v>
      </c>
      <c r="Q19" s="10" t="s">
        <v>80</v>
      </c>
      <c r="R19" s="10">
        <v>1.0</v>
      </c>
      <c r="S19" s="10" t="s">
        <v>46</v>
      </c>
      <c r="T19" s="10">
        <v>1.0</v>
      </c>
      <c r="U19" s="10" t="s">
        <v>45</v>
      </c>
      <c r="V19" s="10">
        <v>6791.0</v>
      </c>
      <c r="W19" s="10" t="s">
        <v>870</v>
      </c>
      <c r="X19" s="10" t="s">
        <v>871</v>
      </c>
      <c r="Y19" s="10" t="s">
        <v>49</v>
      </c>
      <c r="Z19" s="10" t="s">
        <v>2208</v>
      </c>
      <c r="AA19" s="10" t="s">
        <v>2203</v>
      </c>
      <c r="AB19" s="10" t="s">
        <v>238</v>
      </c>
      <c r="AC19" s="10" t="str">
        <f>VLOOKUP(Data!$AB19,Name!$B:$F,2,FALSE)</f>
        <v>E-sarabun</v>
      </c>
      <c r="AD19" s="10" t="str">
        <f>VLOOKUP(Data!$AB19,Name!$B:$F,3,FALSE)</f>
        <v>CRA</v>
      </c>
      <c r="AE19" s="10" t="str">
        <f>VLOOKUP(Data!$AB19,Name!$B:$F,4,FALSE)</f>
        <v>Second tier</v>
      </c>
      <c r="AF19" s="10" t="str">
        <f>VLOOKUP(Data!$AB19,Name!$B:$F,5,FALSE)</f>
        <v>Second tier</v>
      </c>
      <c r="AG19" s="10" t="s">
        <v>53</v>
      </c>
      <c r="AH19" s="10" t="s">
        <v>54</v>
      </c>
      <c r="AI19" s="10" t="s">
        <v>239</v>
      </c>
      <c r="AJ19" s="10" t="s">
        <v>873</v>
      </c>
      <c r="AK19" s="10" t="s">
        <v>353</v>
      </c>
      <c r="AL19" s="10"/>
      <c r="AM19" s="10" t="s">
        <v>43</v>
      </c>
      <c r="AN19" s="10" t="s">
        <v>72</v>
      </c>
      <c r="AO19" s="10" t="s">
        <v>42</v>
      </c>
      <c r="AP19" s="10" t="s">
        <v>2203</v>
      </c>
      <c r="AQ19" s="10" t="s">
        <v>80</v>
      </c>
    </row>
    <row r="20" ht="24.0" customHeight="1">
      <c r="A20" s="10" t="s">
        <v>35</v>
      </c>
      <c r="B20" s="10" t="s">
        <v>231</v>
      </c>
      <c r="C20" s="10" t="s">
        <v>2535</v>
      </c>
      <c r="D20" s="10" t="s">
        <v>2536</v>
      </c>
      <c r="E20" s="10">
        <v>2022.0</v>
      </c>
      <c r="F20" s="10">
        <v>8.0</v>
      </c>
      <c r="G20" s="10">
        <v>4.0</v>
      </c>
      <c r="H20" s="11">
        <v>0.5738773148148147</v>
      </c>
      <c r="I20" s="10" t="s">
        <v>39</v>
      </c>
      <c r="J20" s="10" t="s">
        <v>43</v>
      </c>
      <c r="K20" s="10">
        <v>9814.0</v>
      </c>
      <c r="L20" s="10" t="s">
        <v>2537</v>
      </c>
      <c r="M20" s="10" t="s">
        <v>42</v>
      </c>
      <c r="N20" s="10" t="s">
        <v>43</v>
      </c>
      <c r="O20" s="10"/>
      <c r="P20" s="10" t="s">
        <v>44</v>
      </c>
      <c r="Q20" s="10" t="s">
        <v>80</v>
      </c>
      <c r="R20" s="10">
        <v>1.0</v>
      </c>
      <c r="S20" s="10" t="s">
        <v>46</v>
      </c>
      <c r="T20" s="10">
        <v>0.0</v>
      </c>
      <c r="U20" s="10" t="s">
        <v>45</v>
      </c>
      <c r="V20" s="10">
        <v>6459.0</v>
      </c>
      <c r="W20" s="10" t="s">
        <v>2362</v>
      </c>
      <c r="X20" s="10" t="s">
        <v>2363</v>
      </c>
      <c r="Y20" s="10" t="s">
        <v>49</v>
      </c>
      <c r="Z20" s="10" t="s">
        <v>2538</v>
      </c>
      <c r="AA20" s="10" t="s">
        <v>2535</v>
      </c>
      <c r="AB20" s="10" t="s">
        <v>238</v>
      </c>
      <c r="AC20" s="10" t="str">
        <f>VLOOKUP(Data!$AB20,Name!$B:$F,2,FALSE)</f>
        <v>E-sarabun</v>
      </c>
      <c r="AD20" s="10" t="str">
        <f>VLOOKUP(Data!$AB20,Name!$B:$F,3,FALSE)</f>
        <v>CRA</v>
      </c>
      <c r="AE20" s="10" t="str">
        <f>VLOOKUP(Data!$AB20,Name!$B:$F,4,FALSE)</f>
        <v>Second tier</v>
      </c>
      <c r="AF20" s="10" t="str">
        <f>VLOOKUP(Data!$AB20,Name!$B:$F,5,FALSE)</f>
        <v>Second tier</v>
      </c>
      <c r="AG20" s="10" t="s">
        <v>53</v>
      </c>
      <c r="AH20" s="10" t="s">
        <v>54</v>
      </c>
      <c r="AI20" s="10" t="s">
        <v>239</v>
      </c>
      <c r="AJ20" s="10" t="s">
        <v>2539</v>
      </c>
      <c r="AK20" s="10" t="s">
        <v>2540</v>
      </c>
      <c r="AL20" s="10"/>
      <c r="AM20" s="10" t="s">
        <v>43</v>
      </c>
      <c r="AN20" s="10" t="s">
        <v>72</v>
      </c>
      <c r="AO20" s="10" t="s">
        <v>42</v>
      </c>
      <c r="AP20" s="10" t="s">
        <v>2535</v>
      </c>
      <c r="AQ20" s="10" t="s">
        <v>80</v>
      </c>
    </row>
    <row r="21" ht="24.0" customHeight="1">
      <c r="A21" s="10" t="s">
        <v>35</v>
      </c>
      <c r="B21" s="10" t="s">
        <v>231</v>
      </c>
      <c r="C21" s="10" t="s">
        <v>2592</v>
      </c>
      <c r="D21" s="10" t="s">
        <v>2593</v>
      </c>
      <c r="E21" s="10">
        <v>2022.0</v>
      </c>
      <c r="F21" s="10">
        <v>8.0</v>
      </c>
      <c r="G21" s="10">
        <v>4.0</v>
      </c>
      <c r="H21" s="11">
        <v>0.6021527777777778</v>
      </c>
      <c r="I21" s="10" t="s">
        <v>39</v>
      </c>
      <c r="J21" s="10" t="s">
        <v>43</v>
      </c>
      <c r="K21" s="10">
        <v>9821.0</v>
      </c>
      <c r="L21" s="10" t="s">
        <v>2594</v>
      </c>
      <c r="M21" s="10" t="s">
        <v>2595</v>
      </c>
      <c r="N21" s="10" t="s">
        <v>49</v>
      </c>
      <c r="O21" s="10" t="s">
        <v>2596</v>
      </c>
      <c r="P21" s="10" t="s">
        <v>44</v>
      </c>
      <c r="Q21" s="10" t="s">
        <v>80</v>
      </c>
      <c r="R21" s="10">
        <v>1.0</v>
      </c>
      <c r="S21" s="10" t="s">
        <v>46</v>
      </c>
      <c r="T21" s="10">
        <v>1.0</v>
      </c>
      <c r="U21" s="10" t="s">
        <v>45</v>
      </c>
      <c r="V21" s="10">
        <v>8220.0</v>
      </c>
      <c r="W21" s="10" t="s">
        <v>2597</v>
      </c>
      <c r="X21" s="10" t="s">
        <v>2598</v>
      </c>
      <c r="Y21" s="10" t="s">
        <v>49</v>
      </c>
      <c r="Z21" s="10" t="s">
        <v>2599</v>
      </c>
      <c r="AA21" s="10" t="s">
        <v>2592</v>
      </c>
      <c r="AB21" s="10" t="s">
        <v>238</v>
      </c>
      <c r="AC21" s="10" t="str">
        <f>VLOOKUP(Data!$AB21,Name!$B:$F,2,FALSE)</f>
        <v>E-sarabun</v>
      </c>
      <c r="AD21" s="10" t="str">
        <f>VLOOKUP(Data!$AB21,Name!$B:$F,3,FALSE)</f>
        <v>CRA</v>
      </c>
      <c r="AE21" s="10" t="str">
        <f>VLOOKUP(Data!$AB21,Name!$B:$F,4,FALSE)</f>
        <v>Second tier</v>
      </c>
      <c r="AF21" s="10" t="str">
        <f>VLOOKUP(Data!$AB21,Name!$B:$F,5,FALSE)</f>
        <v>Second tier</v>
      </c>
      <c r="AG21" s="10" t="s">
        <v>53</v>
      </c>
      <c r="AH21" s="10" t="s">
        <v>54</v>
      </c>
      <c r="AI21" s="10" t="s">
        <v>239</v>
      </c>
      <c r="AJ21" s="10" t="s">
        <v>2600</v>
      </c>
      <c r="AK21" s="10" t="s">
        <v>1079</v>
      </c>
      <c r="AL21" s="10"/>
      <c r="AM21" s="10" t="s">
        <v>43</v>
      </c>
      <c r="AN21" s="10" t="s">
        <v>72</v>
      </c>
      <c r="AO21" s="10" t="s">
        <v>42</v>
      </c>
      <c r="AP21" s="10" t="s">
        <v>2592</v>
      </c>
      <c r="AQ21" s="10" t="s">
        <v>80</v>
      </c>
    </row>
    <row r="22" ht="24.0" customHeight="1">
      <c r="A22" s="10" t="s">
        <v>35</v>
      </c>
      <c r="B22" s="10" t="s">
        <v>231</v>
      </c>
      <c r="C22" s="10" t="s">
        <v>2740</v>
      </c>
      <c r="D22" s="10" t="s">
        <v>2741</v>
      </c>
      <c r="E22" s="10">
        <v>2022.0</v>
      </c>
      <c r="F22" s="10">
        <v>8.0</v>
      </c>
      <c r="G22" s="10">
        <v>5.0</v>
      </c>
      <c r="H22" s="11">
        <v>0.36819444444444444</v>
      </c>
      <c r="I22" s="10" t="s">
        <v>39</v>
      </c>
      <c r="J22" s="10" t="s">
        <v>43</v>
      </c>
      <c r="K22" s="10">
        <v>9837.0</v>
      </c>
      <c r="L22" s="10" t="s">
        <v>2742</v>
      </c>
      <c r="M22" s="10" t="s">
        <v>42</v>
      </c>
      <c r="N22" s="10" t="s">
        <v>43</v>
      </c>
      <c r="O22" s="10"/>
      <c r="P22" s="10" t="s">
        <v>44</v>
      </c>
      <c r="Q22" s="10" t="s">
        <v>80</v>
      </c>
      <c r="R22" s="10">
        <v>1.0</v>
      </c>
      <c r="S22" s="10" t="s">
        <v>46</v>
      </c>
      <c r="T22" s="10">
        <v>0.0</v>
      </c>
      <c r="U22" s="10" t="s">
        <v>45</v>
      </c>
      <c r="V22" s="10">
        <v>6738.0</v>
      </c>
      <c r="W22" s="10" t="s">
        <v>2743</v>
      </c>
      <c r="X22" s="10" t="s">
        <v>2744</v>
      </c>
      <c r="Y22" s="10" t="s">
        <v>49</v>
      </c>
      <c r="Z22" s="10" t="s">
        <v>2745</v>
      </c>
      <c r="AA22" s="10" t="s">
        <v>2740</v>
      </c>
      <c r="AB22" s="10" t="s">
        <v>238</v>
      </c>
      <c r="AC22" s="10" t="str">
        <f>VLOOKUP(Data!$AB22,Name!$B:$F,2,FALSE)</f>
        <v>E-sarabun</v>
      </c>
      <c r="AD22" s="10" t="str">
        <f>VLOOKUP(Data!$AB22,Name!$B:$F,3,FALSE)</f>
        <v>CRA</v>
      </c>
      <c r="AE22" s="10" t="str">
        <f>VLOOKUP(Data!$AB22,Name!$B:$F,4,FALSE)</f>
        <v>Second tier</v>
      </c>
      <c r="AF22" s="10" t="str">
        <f>VLOOKUP(Data!$AB22,Name!$B:$F,5,FALSE)</f>
        <v>Second tier</v>
      </c>
      <c r="AG22" s="10" t="s">
        <v>53</v>
      </c>
      <c r="AH22" s="10" t="s">
        <v>54</v>
      </c>
      <c r="AI22" s="10" t="s">
        <v>239</v>
      </c>
      <c r="AJ22" s="10" t="s">
        <v>2746</v>
      </c>
      <c r="AK22" s="10" t="s">
        <v>353</v>
      </c>
      <c r="AL22" s="10"/>
      <c r="AM22" s="10" t="s">
        <v>43</v>
      </c>
      <c r="AN22" s="10" t="s">
        <v>72</v>
      </c>
      <c r="AO22" s="10" t="s">
        <v>42</v>
      </c>
      <c r="AP22" s="10" t="s">
        <v>2740</v>
      </c>
      <c r="AQ22" s="10" t="s">
        <v>80</v>
      </c>
    </row>
    <row r="23" ht="24.0" customHeight="1">
      <c r="A23" s="10" t="s">
        <v>35</v>
      </c>
      <c r="B23" s="10" t="s">
        <v>231</v>
      </c>
      <c r="C23" s="10" t="s">
        <v>2790</v>
      </c>
      <c r="D23" s="10" t="s">
        <v>2791</v>
      </c>
      <c r="E23" s="10">
        <v>2022.0</v>
      </c>
      <c r="F23" s="10">
        <v>8.0</v>
      </c>
      <c r="G23" s="10">
        <v>5.0</v>
      </c>
      <c r="H23" s="11">
        <v>0.40395833333333336</v>
      </c>
      <c r="I23" s="10" t="s">
        <v>39</v>
      </c>
      <c r="J23" s="10" t="s">
        <v>43</v>
      </c>
      <c r="K23" s="10">
        <v>9844.0</v>
      </c>
      <c r="L23" s="10" t="s">
        <v>2792</v>
      </c>
      <c r="M23" s="10" t="s">
        <v>42</v>
      </c>
      <c r="N23" s="10" t="s">
        <v>43</v>
      </c>
      <c r="O23" s="10"/>
      <c r="P23" s="10" t="s">
        <v>44</v>
      </c>
      <c r="Q23" s="10" t="s">
        <v>80</v>
      </c>
      <c r="R23" s="10">
        <v>1.0</v>
      </c>
      <c r="S23" s="10" t="s">
        <v>46</v>
      </c>
      <c r="T23" s="10">
        <v>0.0</v>
      </c>
      <c r="U23" s="10" t="s">
        <v>45</v>
      </c>
      <c r="V23" s="10">
        <v>6409.0</v>
      </c>
      <c r="W23" s="10" t="s">
        <v>2190</v>
      </c>
      <c r="X23" s="10" t="s">
        <v>2191</v>
      </c>
      <c r="Y23" s="10" t="s">
        <v>49</v>
      </c>
      <c r="Z23" s="10" t="s">
        <v>2793</v>
      </c>
      <c r="AA23" s="10" t="s">
        <v>2790</v>
      </c>
      <c r="AB23" s="10" t="s">
        <v>238</v>
      </c>
      <c r="AC23" s="10" t="str">
        <f>VLOOKUP(Data!$AB23,Name!$B:$F,2,FALSE)</f>
        <v>E-sarabun</v>
      </c>
      <c r="AD23" s="10" t="str">
        <f>VLOOKUP(Data!$AB23,Name!$B:$F,3,FALSE)</f>
        <v>CRA</v>
      </c>
      <c r="AE23" s="10" t="str">
        <f>VLOOKUP(Data!$AB23,Name!$B:$F,4,FALSE)</f>
        <v>Second tier</v>
      </c>
      <c r="AF23" s="10" t="str">
        <f>VLOOKUP(Data!$AB23,Name!$B:$F,5,FALSE)</f>
        <v>Second tier</v>
      </c>
      <c r="AG23" s="10" t="s">
        <v>53</v>
      </c>
      <c r="AH23" s="10" t="s">
        <v>54</v>
      </c>
      <c r="AI23" s="10" t="s">
        <v>239</v>
      </c>
      <c r="AJ23" s="10" t="s">
        <v>2192</v>
      </c>
      <c r="AK23" s="10" t="s">
        <v>716</v>
      </c>
      <c r="AL23" s="10"/>
      <c r="AM23" s="10" t="s">
        <v>43</v>
      </c>
      <c r="AN23" s="10" t="s">
        <v>72</v>
      </c>
      <c r="AO23" s="10" t="s">
        <v>42</v>
      </c>
      <c r="AP23" s="10" t="s">
        <v>2790</v>
      </c>
      <c r="AQ23" s="10" t="s">
        <v>80</v>
      </c>
    </row>
    <row r="24" ht="24.0" customHeight="1">
      <c r="A24" s="10" t="s">
        <v>35</v>
      </c>
      <c r="B24" s="10" t="s">
        <v>231</v>
      </c>
      <c r="C24" s="10" t="s">
        <v>2830</v>
      </c>
      <c r="D24" s="10" t="s">
        <v>2831</v>
      </c>
      <c r="E24" s="10">
        <v>2022.0</v>
      </c>
      <c r="F24" s="10">
        <v>8.0</v>
      </c>
      <c r="G24" s="10">
        <v>5.0</v>
      </c>
      <c r="H24" s="11">
        <v>0.45746527777777773</v>
      </c>
      <c r="I24" s="10" t="s">
        <v>39</v>
      </c>
      <c r="J24" s="10" t="s">
        <v>43</v>
      </c>
      <c r="K24" s="10">
        <v>9850.0</v>
      </c>
      <c r="L24" s="10" t="s">
        <v>2832</v>
      </c>
      <c r="M24" s="10" t="s">
        <v>42</v>
      </c>
      <c r="N24" s="10" t="s">
        <v>43</v>
      </c>
      <c r="O24" s="10"/>
      <c r="P24" s="10" t="s">
        <v>44</v>
      </c>
      <c r="Q24" s="10" t="s">
        <v>80</v>
      </c>
      <c r="R24" s="10">
        <v>1.0</v>
      </c>
      <c r="S24" s="10" t="s">
        <v>477</v>
      </c>
      <c r="T24" s="10">
        <v>0.0</v>
      </c>
      <c r="U24" s="10" t="s">
        <v>45</v>
      </c>
      <c r="V24" s="10">
        <v>8810.0</v>
      </c>
      <c r="W24" s="10" t="s">
        <v>2833</v>
      </c>
      <c r="X24" s="10" t="s">
        <v>2834</v>
      </c>
      <c r="Y24" s="10" t="s">
        <v>49</v>
      </c>
      <c r="Z24" s="10" t="s">
        <v>2835</v>
      </c>
      <c r="AA24" s="10" t="s">
        <v>2830</v>
      </c>
      <c r="AB24" s="10" t="s">
        <v>238</v>
      </c>
      <c r="AC24" s="10" t="str">
        <f>VLOOKUP(Data!$AB24,Name!$B:$F,2,FALSE)</f>
        <v>E-sarabun</v>
      </c>
      <c r="AD24" s="10" t="str">
        <f>VLOOKUP(Data!$AB24,Name!$B:$F,3,FALSE)</f>
        <v>CRA</v>
      </c>
      <c r="AE24" s="10" t="str">
        <f>VLOOKUP(Data!$AB24,Name!$B:$F,4,FALSE)</f>
        <v>Second tier</v>
      </c>
      <c r="AF24" s="10" t="str">
        <f>VLOOKUP(Data!$AB24,Name!$B:$F,5,FALSE)</f>
        <v>Second tier</v>
      </c>
      <c r="AG24" s="10" t="s">
        <v>53</v>
      </c>
      <c r="AH24" s="10" t="s">
        <v>54</v>
      </c>
      <c r="AI24" s="10" t="s">
        <v>239</v>
      </c>
      <c r="AJ24" s="10" t="s">
        <v>2836</v>
      </c>
      <c r="AK24" s="10" t="s">
        <v>2178</v>
      </c>
      <c r="AL24" s="10"/>
      <c r="AM24" s="10" t="s">
        <v>43</v>
      </c>
      <c r="AN24" s="10" t="s">
        <v>72</v>
      </c>
      <c r="AO24" s="10" t="s">
        <v>42</v>
      </c>
      <c r="AP24" s="10" t="s">
        <v>2830</v>
      </c>
      <c r="AQ24" s="10" t="s">
        <v>80</v>
      </c>
    </row>
    <row r="25" ht="24.0" customHeight="1">
      <c r="A25" s="10" t="s">
        <v>35</v>
      </c>
      <c r="B25" s="10" t="s">
        <v>74</v>
      </c>
      <c r="C25" s="10" t="s">
        <v>3804</v>
      </c>
      <c r="D25" s="10" t="s">
        <v>3805</v>
      </c>
      <c r="E25" s="10">
        <v>2022.0</v>
      </c>
      <c r="F25" s="10">
        <v>8.0</v>
      </c>
      <c r="G25" s="10">
        <v>8.0</v>
      </c>
      <c r="H25" s="11">
        <v>0.8427546296296297</v>
      </c>
      <c r="I25" s="10" t="s">
        <v>39</v>
      </c>
      <c r="J25" s="10" t="s">
        <v>43</v>
      </c>
      <c r="K25" s="10">
        <v>9982.0</v>
      </c>
      <c r="L25" s="10" t="s">
        <v>3790</v>
      </c>
      <c r="M25" s="10" t="s">
        <v>42</v>
      </c>
      <c r="N25" s="10" t="s">
        <v>43</v>
      </c>
      <c r="O25" s="10"/>
      <c r="P25" s="10" t="s">
        <v>44</v>
      </c>
      <c r="Q25" s="10" t="s">
        <v>45</v>
      </c>
      <c r="R25" s="10">
        <v>1.0</v>
      </c>
      <c r="S25" s="10" t="s">
        <v>477</v>
      </c>
      <c r="T25" s="10">
        <v>0.0</v>
      </c>
      <c r="U25" s="10" t="s">
        <v>45</v>
      </c>
      <c r="V25" s="10">
        <v>6.45855254E8</v>
      </c>
      <c r="W25" s="10" t="s">
        <v>1329</v>
      </c>
      <c r="X25" s="10" t="s">
        <v>751</v>
      </c>
      <c r="Y25" s="10" t="s">
        <v>49</v>
      </c>
      <c r="Z25" s="10" t="s">
        <v>3806</v>
      </c>
      <c r="AA25" s="10" t="s">
        <v>3804</v>
      </c>
      <c r="AB25" s="10" t="s">
        <v>238</v>
      </c>
      <c r="AC25" s="10" t="str">
        <f>VLOOKUP(Data!$AB25,Name!$B:$F,2,FALSE)</f>
        <v>E-sarabun</v>
      </c>
      <c r="AD25" s="10" t="str">
        <f>VLOOKUP(Data!$AB25,Name!$B:$F,3,FALSE)</f>
        <v>CRA</v>
      </c>
      <c r="AE25" s="10" t="str">
        <f>VLOOKUP(Data!$AB25,Name!$B:$F,4,FALSE)</f>
        <v>Second tier</v>
      </c>
      <c r="AF25" s="10" t="str">
        <f>VLOOKUP(Data!$AB25,Name!$B:$F,5,FALSE)</f>
        <v>Second tier</v>
      </c>
      <c r="AG25" s="10" t="s">
        <v>53</v>
      </c>
      <c r="AH25" s="10" t="s">
        <v>54</v>
      </c>
      <c r="AI25" s="10" t="s">
        <v>239</v>
      </c>
      <c r="AJ25" s="10" t="s">
        <v>3807</v>
      </c>
      <c r="AK25" s="10" t="s">
        <v>3225</v>
      </c>
      <c r="AL25" s="10"/>
      <c r="AM25" s="10" t="s">
        <v>43</v>
      </c>
      <c r="AN25" s="10" t="s">
        <v>72</v>
      </c>
      <c r="AO25" s="10" t="s">
        <v>42</v>
      </c>
      <c r="AP25" s="10" t="s">
        <v>3804</v>
      </c>
      <c r="AQ25" s="10" t="s">
        <v>45</v>
      </c>
    </row>
    <row r="26" ht="24.0" customHeight="1">
      <c r="A26" s="10" t="s">
        <v>35</v>
      </c>
      <c r="B26" s="10" t="s">
        <v>74</v>
      </c>
      <c r="C26" s="10" t="s">
        <v>3833</v>
      </c>
      <c r="D26" s="10" t="s">
        <v>3834</v>
      </c>
      <c r="E26" s="10">
        <v>2022.0</v>
      </c>
      <c r="F26" s="10">
        <v>8.0</v>
      </c>
      <c r="G26" s="10">
        <v>9.0</v>
      </c>
      <c r="H26" s="11">
        <v>0.3743287037037037</v>
      </c>
      <c r="I26" s="10" t="s">
        <v>39</v>
      </c>
      <c r="J26" s="10" t="s">
        <v>3835</v>
      </c>
      <c r="K26" s="10">
        <v>9986.0</v>
      </c>
      <c r="L26" s="10" t="s">
        <v>3836</v>
      </c>
      <c r="M26" s="10" t="s">
        <v>42</v>
      </c>
      <c r="N26" s="10" t="s">
        <v>43</v>
      </c>
      <c r="O26" s="10"/>
      <c r="P26" s="10" t="s">
        <v>44</v>
      </c>
      <c r="Q26" s="10" t="s">
        <v>80</v>
      </c>
      <c r="R26" s="10">
        <v>1.0</v>
      </c>
      <c r="S26" s="10" t="s">
        <v>46</v>
      </c>
      <c r="T26" s="10">
        <v>0.0</v>
      </c>
      <c r="U26" s="10" t="s">
        <v>80</v>
      </c>
      <c r="V26" s="10">
        <v>8.73079798E8</v>
      </c>
      <c r="W26" s="10" t="s">
        <v>1598</v>
      </c>
      <c r="X26" s="10" t="s">
        <v>1599</v>
      </c>
      <c r="Y26" s="10" t="s">
        <v>49</v>
      </c>
      <c r="Z26" s="10" t="s">
        <v>589</v>
      </c>
      <c r="AA26" s="10" t="s">
        <v>3833</v>
      </c>
      <c r="AB26" s="10" t="s">
        <v>238</v>
      </c>
      <c r="AC26" s="10" t="str">
        <f>VLOOKUP(Data!$AB26,Name!$B:$F,2,FALSE)</f>
        <v>E-sarabun</v>
      </c>
      <c r="AD26" s="10" t="str">
        <f>VLOOKUP(Data!$AB26,Name!$B:$F,3,FALSE)</f>
        <v>CRA</v>
      </c>
      <c r="AE26" s="10" t="str">
        <f>VLOOKUP(Data!$AB26,Name!$B:$F,4,FALSE)</f>
        <v>Second tier</v>
      </c>
      <c r="AF26" s="10" t="str">
        <f>VLOOKUP(Data!$AB26,Name!$B:$F,5,FALSE)</f>
        <v>Second tier</v>
      </c>
      <c r="AG26" s="10" t="s">
        <v>53</v>
      </c>
      <c r="AH26" s="10" t="s">
        <v>54</v>
      </c>
      <c r="AI26" s="10" t="s">
        <v>239</v>
      </c>
      <c r="AJ26" s="10" t="s">
        <v>3837</v>
      </c>
      <c r="AK26" s="10" t="s">
        <v>1601</v>
      </c>
      <c r="AL26" s="10"/>
      <c r="AM26" s="10" t="s">
        <v>43</v>
      </c>
      <c r="AN26" s="10" t="s">
        <v>72</v>
      </c>
      <c r="AO26" s="10" t="s">
        <v>42</v>
      </c>
      <c r="AP26" s="10" t="s">
        <v>3838</v>
      </c>
      <c r="AQ26" s="10" t="s">
        <v>80</v>
      </c>
    </row>
    <row r="27" ht="24.0" customHeight="1">
      <c r="A27" s="10" t="s">
        <v>35</v>
      </c>
      <c r="B27" s="10" t="s">
        <v>74</v>
      </c>
      <c r="C27" s="10" t="s">
        <v>3951</v>
      </c>
      <c r="D27" s="10" t="s">
        <v>3952</v>
      </c>
      <c r="E27" s="10">
        <v>2022.0</v>
      </c>
      <c r="F27" s="10">
        <v>8.0</v>
      </c>
      <c r="G27" s="10">
        <v>9.0</v>
      </c>
      <c r="H27" s="11">
        <v>0.4141435185185185</v>
      </c>
      <c r="I27" s="10" t="s">
        <v>39</v>
      </c>
      <c r="J27" s="10" t="s">
        <v>43</v>
      </c>
      <c r="K27" s="10">
        <v>10001.0</v>
      </c>
      <c r="L27" s="10" t="s">
        <v>3953</v>
      </c>
      <c r="M27" s="10" t="s">
        <v>42</v>
      </c>
      <c r="N27" s="10" t="s">
        <v>43</v>
      </c>
      <c r="O27" s="10"/>
      <c r="P27" s="10" t="s">
        <v>44</v>
      </c>
      <c r="Q27" s="10" t="s">
        <v>80</v>
      </c>
      <c r="R27" s="10">
        <v>1.0</v>
      </c>
      <c r="S27" s="10" t="s">
        <v>869</v>
      </c>
      <c r="T27" s="10">
        <v>0.0</v>
      </c>
      <c r="U27" s="10" t="s">
        <v>45</v>
      </c>
      <c r="V27" s="10">
        <v>6711.0</v>
      </c>
      <c r="W27" s="10" t="s">
        <v>3954</v>
      </c>
      <c r="X27" s="10" t="s">
        <v>3955</v>
      </c>
      <c r="Y27" s="10" t="s">
        <v>49</v>
      </c>
      <c r="Z27" s="10" t="s">
        <v>3956</v>
      </c>
      <c r="AA27" s="10" t="s">
        <v>3951</v>
      </c>
      <c r="AB27" s="10" t="s">
        <v>238</v>
      </c>
      <c r="AC27" s="10" t="str">
        <f>VLOOKUP(Data!$AB27,Name!$B:$F,2,FALSE)</f>
        <v>E-sarabun</v>
      </c>
      <c r="AD27" s="10" t="str">
        <f>VLOOKUP(Data!$AB27,Name!$B:$F,3,FALSE)</f>
        <v>CRA</v>
      </c>
      <c r="AE27" s="10" t="str">
        <f>VLOOKUP(Data!$AB27,Name!$B:$F,4,FALSE)</f>
        <v>Second tier</v>
      </c>
      <c r="AF27" s="10" t="str">
        <f>VLOOKUP(Data!$AB27,Name!$B:$F,5,FALSE)</f>
        <v>Second tier</v>
      </c>
      <c r="AG27" s="10" t="s">
        <v>53</v>
      </c>
      <c r="AH27" s="10" t="s">
        <v>54</v>
      </c>
      <c r="AI27" s="10" t="s">
        <v>239</v>
      </c>
      <c r="AJ27" s="10" t="s">
        <v>3957</v>
      </c>
      <c r="AK27" s="10" t="s">
        <v>3958</v>
      </c>
      <c r="AL27" s="10"/>
      <c r="AM27" s="10" t="s">
        <v>43</v>
      </c>
      <c r="AN27" s="10" t="s">
        <v>72</v>
      </c>
      <c r="AO27" s="10" t="s">
        <v>42</v>
      </c>
      <c r="AP27" s="10" t="s">
        <v>3959</v>
      </c>
      <c r="AQ27" s="10" t="s">
        <v>80</v>
      </c>
    </row>
    <row r="28" ht="24.0" customHeight="1">
      <c r="A28" s="10" t="s">
        <v>35</v>
      </c>
      <c r="B28" s="10" t="s">
        <v>74</v>
      </c>
      <c r="C28" s="10" t="s">
        <v>4041</v>
      </c>
      <c r="D28" s="10" t="s">
        <v>4042</v>
      </c>
      <c r="E28" s="10">
        <v>2022.0</v>
      </c>
      <c r="F28" s="10">
        <v>8.0</v>
      </c>
      <c r="G28" s="10">
        <v>9.0</v>
      </c>
      <c r="H28" s="11">
        <v>0.4629861111111111</v>
      </c>
      <c r="I28" s="10" t="s">
        <v>39</v>
      </c>
      <c r="J28" s="10" t="s">
        <v>4043</v>
      </c>
      <c r="K28" s="10">
        <v>10013.0</v>
      </c>
      <c r="L28" s="10" t="s">
        <v>4044</v>
      </c>
      <c r="M28" s="10" t="s">
        <v>42</v>
      </c>
      <c r="N28" s="10" t="s">
        <v>43</v>
      </c>
      <c r="O28" s="10"/>
      <c r="P28" s="10" t="s">
        <v>44</v>
      </c>
      <c r="Q28" s="10" t="s">
        <v>80</v>
      </c>
      <c r="R28" s="10">
        <v>1.0</v>
      </c>
      <c r="S28" s="10" t="s">
        <v>383</v>
      </c>
      <c r="T28" s="10">
        <v>0.0</v>
      </c>
      <c r="U28" s="10" t="s">
        <v>80</v>
      </c>
      <c r="V28" s="10">
        <v>6690.0</v>
      </c>
      <c r="W28" s="10" t="s">
        <v>4045</v>
      </c>
      <c r="X28" s="10" t="s">
        <v>3387</v>
      </c>
      <c r="Y28" s="10" t="s">
        <v>49</v>
      </c>
      <c r="Z28" s="10" t="s">
        <v>4046</v>
      </c>
      <c r="AA28" s="10" t="s">
        <v>4041</v>
      </c>
      <c r="AB28" s="10" t="s">
        <v>238</v>
      </c>
      <c r="AC28" s="10" t="str">
        <f>VLOOKUP(Data!$AB28,Name!$B:$F,2,FALSE)</f>
        <v>E-sarabun</v>
      </c>
      <c r="AD28" s="10" t="str">
        <f>VLOOKUP(Data!$AB28,Name!$B:$F,3,FALSE)</f>
        <v>CRA</v>
      </c>
      <c r="AE28" s="10" t="str">
        <f>VLOOKUP(Data!$AB28,Name!$B:$F,4,FALSE)</f>
        <v>Second tier</v>
      </c>
      <c r="AF28" s="10" t="str">
        <f>VLOOKUP(Data!$AB28,Name!$B:$F,5,FALSE)</f>
        <v>Second tier</v>
      </c>
      <c r="AG28" s="10" t="s">
        <v>53</v>
      </c>
      <c r="AH28" s="10" t="s">
        <v>54</v>
      </c>
      <c r="AI28" s="10" t="s">
        <v>239</v>
      </c>
      <c r="AJ28" s="10" t="s">
        <v>4047</v>
      </c>
      <c r="AK28" s="10" t="s">
        <v>1861</v>
      </c>
      <c r="AL28" s="10"/>
      <c r="AM28" s="10" t="s">
        <v>43</v>
      </c>
      <c r="AN28" s="10" t="s">
        <v>72</v>
      </c>
      <c r="AO28" s="10" t="s">
        <v>42</v>
      </c>
      <c r="AP28" s="10" t="s">
        <v>4048</v>
      </c>
      <c r="AQ28" s="10" t="s">
        <v>80</v>
      </c>
    </row>
    <row r="29" ht="24.0" customHeight="1">
      <c r="A29" s="10" t="s">
        <v>35</v>
      </c>
      <c r="B29" s="10" t="s">
        <v>74</v>
      </c>
      <c r="C29" s="10" t="s">
        <v>4203</v>
      </c>
      <c r="D29" s="10" t="s">
        <v>4204</v>
      </c>
      <c r="E29" s="10">
        <v>2022.0</v>
      </c>
      <c r="F29" s="10">
        <v>8.0</v>
      </c>
      <c r="G29" s="10">
        <v>9.0</v>
      </c>
      <c r="H29" s="11">
        <v>0.6033680555555555</v>
      </c>
      <c r="I29" s="10" t="s">
        <v>39</v>
      </c>
      <c r="J29" s="10" t="s">
        <v>43</v>
      </c>
      <c r="K29" s="10">
        <v>10033.0</v>
      </c>
      <c r="L29" s="10" t="s">
        <v>4205</v>
      </c>
      <c r="M29" s="10" t="s">
        <v>42</v>
      </c>
      <c r="N29" s="10" t="s">
        <v>43</v>
      </c>
      <c r="O29" s="10"/>
      <c r="P29" s="10" t="s">
        <v>44</v>
      </c>
      <c r="Q29" s="10" t="s">
        <v>80</v>
      </c>
      <c r="R29" s="10">
        <v>1.0</v>
      </c>
      <c r="S29" s="10" t="s">
        <v>383</v>
      </c>
      <c r="T29" s="10">
        <v>0.0</v>
      </c>
      <c r="U29" s="10" t="s">
        <v>45</v>
      </c>
      <c r="V29" s="10">
        <v>9.37932814E8</v>
      </c>
      <c r="W29" s="10" t="s">
        <v>423</v>
      </c>
      <c r="X29" s="10" t="s">
        <v>424</v>
      </c>
      <c r="Y29" s="10" t="s">
        <v>49</v>
      </c>
      <c r="Z29" s="10" t="s">
        <v>4206</v>
      </c>
      <c r="AA29" s="10" t="s">
        <v>4203</v>
      </c>
      <c r="AB29" s="10" t="s">
        <v>238</v>
      </c>
      <c r="AC29" s="10" t="str">
        <f>VLOOKUP(Data!$AB29,Name!$B:$F,2,FALSE)</f>
        <v>E-sarabun</v>
      </c>
      <c r="AD29" s="10" t="str">
        <f>VLOOKUP(Data!$AB29,Name!$B:$F,3,FALSE)</f>
        <v>CRA</v>
      </c>
      <c r="AE29" s="10" t="str">
        <f>VLOOKUP(Data!$AB29,Name!$B:$F,4,FALSE)</f>
        <v>Second tier</v>
      </c>
      <c r="AF29" s="10" t="str">
        <f>VLOOKUP(Data!$AB29,Name!$B:$F,5,FALSE)</f>
        <v>Second tier</v>
      </c>
      <c r="AG29" s="10" t="s">
        <v>53</v>
      </c>
      <c r="AH29" s="10" t="s">
        <v>54</v>
      </c>
      <c r="AI29" s="10" t="s">
        <v>239</v>
      </c>
      <c r="AJ29" s="10" t="s">
        <v>4207</v>
      </c>
      <c r="AK29" s="10" t="s">
        <v>4208</v>
      </c>
      <c r="AL29" s="10"/>
      <c r="AM29" s="10" t="s">
        <v>43</v>
      </c>
      <c r="AN29" s="10" t="s">
        <v>72</v>
      </c>
      <c r="AO29" s="10" t="s">
        <v>42</v>
      </c>
      <c r="AP29" s="10" t="s">
        <v>4203</v>
      </c>
      <c r="AQ29" s="10" t="s">
        <v>80</v>
      </c>
    </row>
    <row r="30" ht="24.0" customHeight="1">
      <c r="A30" s="10" t="s">
        <v>35</v>
      </c>
      <c r="B30" s="10" t="s">
        <v>74</v>
      </c>
      <c r="C30" s="10" t="s">
        <v>4706</v>
      </c>
      <c r="D30" s="10" t="s">
        <v>4707</v>
      </c>
      <c r="E30" s="10">
        <v>2022.0</v>
      </c>
      <c r="F30" s="10">
        <v>8.0</v>
      </c>
      <c r="G30" s="10">
        <v>10.0</v>
      </c>
      <c r="H30" s="11">
        <v>0.6273495370370371</v>
      </c>
      <c r="I30" s="10" t="s">
        <v>39</v>
      </c>
      <c r="J30" s="10" t="s">
        <v>43</v>
      </c>
      <c r="K30" s="10">
        <v>10093.0</v>
      </c>
      <c r="L30" s="10" t="s">
        <v>4708</v>
      </c>
      <c r="M30" s="10" t="s">
        <v>4709</v>
      </c>
      <c r="N30" s="10" t="s">
        <v>49</v>
      </c>
      <c r="O30" s="10" t="s">
        <v>4710</v>
      </c>
      <c r="P30" s="10" t="s">
        <v>44</v>
      </c>
      <c r="Q30" s="10" t="s">
        <v>80</v>
      </c>
      <c r="R30" s="10">
        <v>2.0</v>
      </c>
      <c r="S30" s="10" t="s">
        <v>46</v>
      </c>
      <c r="T30" s="10">
        <v>1.0</v>
      </c>
      <c r="U30" s="10" t="s">
        <v>45</v>
      </c>
      <c r="V30" s="10">
        <v>5706.0</v>
      </c>
      <c r="W30" s="10" t="s">
        <v>4711</v>
      </c>
      <c r="X30" s="10" t="s">
        <v>4712</v>
      </c>
      <c r="Y30" s="10" t="s">
        <v>49</v>
      </c>
      <c r="Z30" s="10" t="s">
        <v>4713</v>
      </c>
      <c r="AA30" s="10" t="s">
        <v>4706</v>
      </c>
      <c r="AB30" s="10" t="s">
        <v>238</v>
      </c>
      <c r="AC30" s="10" t="str">
        <f>VLOOKUP(Data!$AB30,Name!$B:$F,2,FALSE)</f>
        <v>E-sarabun</v>
      </c>
      <c r="AD30" s="10" t="str">
        <f>VLOOKUP(Data!$AB30,Name!$B:$F,3,FALSE)</f>
        <v>CRA</v>
      </c>
      <c r="AE30" s="10" t="str">
        <f>VLOOKUP(Data!$AB30,Name!$B:$F,4,FALSE)</f>
        <v>Second tier</v>
      </c>
      <c r="AF30" s="10" t="str">
        <f>VLOOKUP(Data!$AB30,Name!$B:$F,5,FALSE)</f>
        <v>Second tier</v>
      </c>
      <c r="AG30" s="10" t="s">
        <v>53</v>
      </c>
      <c r="AH30" s="10" t="s">
        <v>54</v>
      </c>
      <c r="AI30" s="10" t="s">
        <v>239</v>
      </c>
      <c r="AJ30" s="10" t="s">
        <v>4714</v>
      </c>
      <c r="AK30" s="10" t="s">
        <v>3713</v>
      </c>
      <c r="AL30" s="10"/>
      <c r="AM30" s="10" t="s">
        <v>43</v>
      </c>
      <c r="AN30" s="10" t="s">
        <v>72</v>
      </c>
      <c r="AO30" s="10" t="s">
        <v>42</v>
      </c>
      <c r="AP30" s="10" t="s">
        <v>4706</v>
      </c>
      <c r="AQ30" s="10" t="s">
        <v>80</v>
      </c>
    </row>
    <row r="31" ht="24.0" customHeight="1">
      <c r="A31" s="10" t="s">
        <v>35</v>
      </c>
      <c r="B31" s="10" t="s">
        <v>74</v>
      </c>
      <c r="C31" s="10" t="s">
        <v>4910</v>
      </c>
      <c r="D31" s="10" t="s">
        <v>4911</v>
      </c>
      <c r="E31" s="10">
        <v>2022.0</v>
      </c>
      <c r="F31" s="10">
        <v>8.0</v>
      </c>
      <c r="G31" s="10">
        <v>11.0</v>
      </c>
      <c r="H31" s="11">
        <v>0.35119212962962965</v>
      </c>
      <c r="I31" s="10" t="s">
        <v>39</v>
      </c>
      <c r="J31" s="10" t="s">
        <v>43</v>
      </c>
      <c r="K31" s="10">
        <v>10131.0</v>
      </c>
      <c r="L31" s="10" t="s">
        <v>4912</v>
      </c>
      <c r="M31" s="10" t="s">
        <v>4913</v>
      </c>
      <c r="N31" s="10" t="s">
        <v>49</v>
      </c>
      <c r="O31" s="10" t="s">
        <v>4914</v>
      </c>
      <c r="P31" s="10" t="s">
        <v>44</v>
      </c>
      <c r="Q31" s="10" t="s">
        <v>80</v>
      </c>
      <c r="R31" s="10">
        <v>2.0</v>
      </c>
      <c r="S31" s="10" t="s">
        <v>477</v>
      </c>
      <c r="T31" s="10">
        <v>1.0</v>
      </c>
      <c r="U31" s="10" t="s">
        <v>45</v>
      </c>
      <c r="V31" s="10">
        <v>6524.0</v>
      </c>
      <c r="W31" s="10" t="s">
        <v>3954</v>
      </c>
      <c r="X31" s="10" t="s">
        <v>3955</v>
      </c>
      <c r="Y31" s="10" t="s">
        <v>49</v>
      </c>
      <c r="Z31" s="10" t="s">
        <v>4915</v>
      </c>
      <c r="AA31" s="10" t="s">
        <v>4910</v>
      </c>
      <c r="AB31" s="10" t="s">
        <v>238</v>
      </c>
      <c r="AC31" s="10" t="str">
        <f>VLOOKUP(Data!$AB31,Name!$B:$F,2,FALSE)</f>
        <v>E-sarabun</v>
      </c>
      <c r="AD31" s="10" t="str">
        <f>VLOOKUP(Data!$AB31,Name!$B:$F,3,FALSE)</f>
        <v>CRA</v>
      </c>
      <c r="AE31" s="10" t="str">
        <f>VLOOKUP(Data!$AB31,Name!$B:$F,4,FALSE)</f>
        <v>Second tier</v>
      </c>
      <c r="AF31" s="10" t="str">
        <f>VLOOKUP(Data!$AB31,Name!$B:$F,5,FALSE)</f>
        <v>Second tier</v>
      </c>
      <c r="AG31" s="10" t="s">
        <v>53</v>
      </c>
      <c r="AH31" s="10" t="s">
        <v>54</v>
      </c>
      <c r="AI31" s="10" t="s">
        <v>239</v>
      </c>
      <c r="AJ31" s="10" t="s">
        <v>3957</v>
      </c>
      <c r="AK31" s="10" t="s">
        <v>3958</v>
      </c>
      <c r="AL31" s="10"/>
      <c r="AM31" s="10" t="s">
        <v>43</v>
      </c>
      <c r="AN31" s="10" t="s">
        <v>72</v>
      </c>
      <c r="AO31" s="10" t="s">
        <v>42</v>
      </c>
      <c r="AP31" s="10" t="s">
        <v>4910</v>
      </c>
      <c r="AQ31" s="10" t="s">
        <v>80</v>
      </c>
    </row>
    <row r="32" ht="24.0" customHeight="1">
      <c r="A32" s="10" t="s">
        <v>35</v>
      </c>
      <c r="B32" s="10" t="s">
        <v>74</v>
      </c>
      <c r="C32" s="10" t="s">
        <v>5011</v>
      </c>
      <c r="D32" s="10" t="s">
        <v>5012</v>
      </c>
      <c r="E32" s="10">
        <v>2022.0</v>
      </c>
      <c r="F32" s="10">
        <v>8.0</v>
      </c>
      <c r="G32" s="10">
        <v>11.0</v>
      </c>
      <c r="H32" s="11">
        <v>0.4344791666666667</v>
      </c>
      <c r="I32" s="10" t="s">
        <v>39</v>
      </c>
      <c r="J32" s="10" t="s">
        <v>43</v>
      </c>
      <c r="K32" s="10">
        <v>10144.0</v>
      </c>
      <c r="L32" s="10" t="s">
        <v>5013</v>
      </c>
      <c r="M32" s="10" t="s">
        <v>5014</v>
      </c>
      <c r="N32" s="10" t="s">
        <v>49</v>
      </c>
      <c r="O32" s="10" t="s">
        <v>5015</v>
      </c>
      <c r="P32" s="10" t="s">
        <v>44</v>
      </c>
      <c r="Q32" s="10" t="s">
        <v>80</v>
      </c>
      <c r="R32" s="10">
        <v>1.0</v>
      </c>
      <c r="S32" s="10" t="s">
        <v>46</v>
      </c>
      <c r="T32" s="10">
        <v>1.0</v>
      </c>
      <c r="U32" s="10" t="s">
        <v>45</v>
      </c>
      <c r="V32" s="10">
        <v>8126.0</v>
      </c>
      <c r="W32" s="10" t="s">
        <v>1440</v>
      </c>
      <c r="X32" s="10" t="s">
        <v>1441</v>
      </c>
      <c r="Y32" s="10" t="s">
        <v>49</v>
      </c>
      <c r="Z32" s="10" t="s">
        <v>5016</v>
      </c>
      <c r="AA32" s="10" t="s">
        <v>5011</v>
      </c>
      <c r="AB32" s="10" t="s">
        <v>238</v>
      </c>
      <c r="AC32" s="10" t="str">
        <f>VLOOKUP(Data!$AB32,Name!$B:$F,2,FALSE)</f>
        <v>E-sarabun</v>
      </c>
      <c r="AD32" s="10" t="str">
        <f>VLOOKUP(Data!$AB32,Name!$B:$F,3,FALSE)</f>
        <v>CRA</v>
      </c>
      <c r="AE32" s="10" t="str">
        <f>VLOOKUP(Data!$AB32,Name!$B:$F,4,FALSE)</f>
        <v>Second tier</v>
      </c>
      <c r="AF32" s="10" t="str">
        <f>VLOOKUP(Data!$AB32,Name!$B:$F,5,FALSE)</f>
        <v>Second tier</v>
      </c>
      <c r="AG32" s="10" t="s">
        <v>53</v>
      </c>
      <c r="AH32" s="10" t="s">
        <v>54</v>
      </c>
      <c r="AI32" s="10" t="s">
        <v>239</v>
      </c>
      <c r="AJ32" s="10" t="s">
        <v>5017</v>
      </c>
      <c r="AK32" s="10" t="s">
        <v>5018</v>
      </c>
      <c r="AL32" s="10"/>
      <c r="AM32" s="10" t="s">
        <v>43</v>
      </c>
      <c r="AN32" s="10" t="s">
        <v>72</v>
      </c>
      <c r="AO32" s="10" t="s">
        <v>42</v>
      </c>
      <c r="AP32" s="10" t="s">
        <v>5011</v>
      </c>
      <c r="AQ32" s="10" t="s">
        <v>80</v>
      </c>
    </row>
    <row r="33" ht="24.0" customHeight="1">
      <c r="A33" s="10" t="s">
        <v>35</v>
      </c>
      <c r="B33" s="10" t="s">
        <v>74</v>
      </c>
      <c r="C33" s="10" t="s">
        <v>5060</v>
      </c>
      <c r="D33" s="10" t="s">
        <v>5061</v>
      </c>
      <c r="E33" s="10">
        <v>2022.0</v>
      </c>
      <c r="F33" s="10">
        <v>8.0</v>
      </c>
      <c r="G33" s="10">
        <v>11.0</v>
      </c>
      <c r="H33" s="11">
        <v>0.46732638888888883</v>
      </c>
      <c r="I33" s="10" t="s">
        <v>39</v>
      </c>
      <c r="J33" s="10" t="s">
        <v>43</v>
      </c>
      <c r="K33" s="10">
        <v>10152.0</v>
      </c>
      <c r="L33" s="10" t="s">
        <v>5062</v>
      </c>
      <c r="M33" s="10" t="s">
        <v>42</v>
      </c>
      <c r="N33" s="10" t="s">
        <v>43</v>
      </c>
      <c r="O33" s="10"/>
      <c r="P33" s="10" t="s">
        <v>44</v>
      </c>
      <c r="Q33" s="10" t="s">
        <v>80</v>
      </c>
      <c r="R33" s="10">
        <v>1.0</v>
      </c>
      <c r="S33" s="10" t="s">
        <v>46</v>
      </c>
      <c r="T33" s="10">
        <v>0.0</v>
      </c>
      <c r="U33" s="10" t="s">
        <v>45</v>
      </c>
      <c r="V33" s="10">
        <v>8809.0</v>
      </c>
      <c r="W33" s="10" t="s">
        <v>2174</v>
      </c>
      <c r="X33" s="10" t="s">
        <v>2175</v>
      </c>
      <c r="Y33" s="10" t="s">
        <v>49</v>
      </c>
      <c r="Z33" s="10" t="s">
        <v>5063</v>
      </c>
      <c r="AA33" s="10" t="s">
        <v>5060</v>
      </c>
      <c r="AB33" s="10" t="s">
        <v>238</v>
      </c>
      <c r="AC33" s="10" t="str">
        <f>VLOOKUP(Data!$AB33,Name!$B:$F,2,FALSE)</f>
        <v>E-sarabun</v>
      </c>
      <c r="AD33" s="10" t="str">
        <f>VLOOKUP(Data!$AB33,Name!$B:$F,3,FALSE)</f>
        <v>CRA</v>
      </c>
      <c r="AE33" s="10" t="str">
        <f>VLOOKUP(Data!$AB33,Name!$B:$F,4,FALSE)</f>
        <v>Second tier</v>
      </c>
      <c r="AF33" s="10" t="str">
        <f>VLOOKUP(Data!$AB33,Name!$B:$F,5,FALSE)</f>
        <v>Second tier</v>
      </c>
      <c r="AG33" s="10" t="s">
        <v>53</v>
      </c>
      <c r="AH33" s="10" t="s">
        <v>54</v>
      </c>
      <c r="AI33" s="10" t="s">
        <v>239</v>
      </c>
      <c r="AJ33" s="10" t="s">
        <v>5064</v>
      </c>
      <c r="AK33" s="10" t="s">
        <v>1733</v>
      </c>
      <c r="AL33" s="10"/>
      <c r="AM33" s="10" t="s">
        <v>43</v>
      </c>
      <c r="AN33" s="10" t="s">
        <v>72</v>
      </c>
      <c r="AO33" s="10" t="s">
        <v>42</v>
      </c>
      <c r="AP33" s="10" t="s">
        <v>5060</v>
      </c>
      <c r="AQ33" s="10" t="s">
        <v>80</v>
      </c>
    </row>
    <row r="34" ht="24.0" customHeight="1">
      <c r="A34" s="10" t="s">
        <v>35</v>
      </c>
      <c r="B34" s="10" t="s">
        <v>74</v>
      </c>
      <c r="C34" s="10" t="s">
        <v>5094</v>
      </c>
      <c r="D34" s="10" t="s">
        <v>5095</v>
      </c>
      <c r="E34" s="10">
        <v>2022.0</v>
      </c>
      <c r="F34" s="10">
        <v>8.0</v>
      </c>
      <c r="G34" s="10">
        <v>11.0</v>
      </c>
      <c r="H34" s="11">
        <v>0.497037037037037</v>
      </c>
      <c r="I34" s="10" t="s">
        <v>39</v>
      </c>
      <c r="J34" s="10" t="s">
        <v>43</v>
      </c>
      <c r="K34" s="10">
        <v>10157.0</v>
      </c>
      <c r="L34" s="10" t="s">
        <v>5096</v>
      </c>
      <c r="M34" s="10" t="s">
        <v>5097</v>
      </c>
      <c r="N34" s="10" t="s">
        <v>49</v>
      </c>
      <c r="O34" s="10" t="s">
        <v>2330</v>
      </c>
      <c r="P34" s="10" t="s">
        <v>44</v>
      </c>
      <c r="Q34" s="10" t="s">
        <v>80</v>
      </c>
      <c r="R34" s="10">
        <v>2.0</v>
      </c>
      <c r="S34" s="10" t="s">
        <v>46</v>
      </c>
      <c r="T34" s="10">
        <v>2.0</v>
      </c>
      <c r="U34" s="10" t="s">
        <v>45</v>
      </c>
      <c r="V34" s="10">
        <v>8443.0</v>
      </c>
      <c r="W34" s="10" t="s">
        <v>5098</v>
      </c>
      <c r="X34" s="10" t="s">
        <v>5099</v>
      </c>
      <c r="Y34" s="10" t="s">
        <v>49</v>
      </c>
      <c r="Z34" s="10" t="s">
        <v>5100</v>
      </c>
      <c r="AA34" s="10" t="s">
        <v>5094</v>
      </c>
      <c r="AB34" s="10" t="s">
        <v>238</v>
      </c>
      <c r="AC34" s="10" t="str">
        <f>VLOOKUP(Data!$AB34,Name!$B:$F,2,FALSE)</f>
        <v>E-sarabun</v>
      </c>
      <c r="AD34" s="10" t="str">
        <f>VLOOKUP(Data!$AB34,Name!$B:$F,3,FALSE)</f>
        <v>CRA</v>
      </c>
      <c r="AE34" s="10" t="str">
        <f>VLOOKUP(Data!$AB34,Name!$B:$F,4,FALSE)</f>
        <v>Second tier</v>
      </c>
      <c r="AF34" s="10" t="str">
        <f>VLOOKUP(Data!$AB34,Name!$B:$F,5,FALSE)</f>
        <v>Second tier</v>
      </c>
      <c r="AG34" s="10" t="s">
        <v>53</v>
      </c>
      <c r="AH34" s="10" t="s">
        <v>54</v>
      </c>
      <c r="AI34" s="10" t="s">
        <v>239</v>
      </c>
      <c r="AJ34" s="10" t="s">
        <v>5101</v>
      </c>
      <c r="AK34" s="10" t="s">
        <v>3607</v>
      </c>
      <c r="AL34" s="10"/>
      <c r="AM34" s="10" t="s">
        <v>43</v>
      </c>
      <c r="AN34" s="10" t="s">
        <v>72</v>
      </c>
      <c r="AO34" s="10" t="s">
        <v>42</v>
      </c>
      <c r="AP34" s="10" t="s">
        <v>5102</v>
      </c>
      <c r="AQ34" s="10" t="s">
        <v>80</v>
      </c>
    </row>
    <row r="35" ht="24.0" customHeight="1">
      <c r="A35" s="10" t="s">
        <v>35</v>
      </c>
      <c r="B35" s="10" t="s">
        <v>74</v>
      </c>
      <c r="C35" s="10" t="s">
        <v>5160</v>
      </c>
      <c r="D35" s="10" t="s">
        <v>5161</v>
      </c>
      <c r="E35" s="10">
        <v>2022.0</v>
      </c>
      <c r="F35" s="10">
        <v>8.0</v>
      </c>
      <c r="G35" s="10">
        <v>11.0</v>
      </c>
      <c r="H35" s="11">
        <v>0.598912037037037</v>
      </c>
      <c r="I35" s="10" t="s">
        <v>39</v>
      </c>
      <c r="J35" s="10" t="s">
        <v>5162</v>
      </c>
      <c r="K35" s="10">
        <v>10165.0</v>
      </c>
      <c r="L35" s="10" t="s">
        <v>5163</v>
      </c>
      <c r="M35" s="10" t="s">
        <v>5164</v>
      </c>
      <c r="N35" s="10" t="s">
        <v>49</v>
      </c>
      <c r="O35" s="10" t="s">
        <v>5165</v>
      </c>
      <c r="P35" s="10" t="s">
        <v>44</v>
      </c>
      <c r="Q35" s="10" t="s">
        <v>80</v>
      </c>
      <c r="R35" s="10">
        <v>2.0</v>
      </c>
      <c r="S35" s="10" t="s">
        <v>869</v>
      </c>
      <c r="T35" s="10">
        <v>1.0</v>
      </c>
      <c r="U35" s="10" t="s">
        <v>80</v>
      </c>
      <c r="V35" s="10">
        <v>8.19072726E8</v>
      </c>
      <c r="W35" s="10" t="s">
        <v>266</v>
      </c>
      <c r="X35" s="10" t="s">
        <v>267</v>
      </c>
      <c r="Y35" s="10" t="s">
        <v>49</v>
      </c>
      <c r="Z35" s="10" t="s">
        <v>5166</v>
      </c>
      <c r="AA35" s="10" t="s">
        <v>5160</v>
      </c>
      <c r="AB35" s="10" t="s">
        <v>238</v>
      </c>
      <c r="AC35" s="10" t="str">
        <f>VLOOKUP(Data!$AB35,Name!$B:$F,2,FALSE)</f>
        <v>E-sarabun</v>
      </c>
      <c r="AD35" s="10" t="str">
        <f>VLOOKUP(Data!$AB35,Name!$B:$F,3,FALSE)</f>
        <v>CRA</v>
      </c>
      <c r="AE35" s="10" t="str">
        <f>VLOOKUP(Data!$AB35,Name!$B:$F,4,FALSE)</f>
        <v>Second tier</v>
      </c>
      <c r="AF35" s="10" t="str">
        <f>VLOOKUP(Data!$AB35,Name!$B:$F,5,FALSE)</f>
        <v>Second tier</v>
      </c>
      <c r="AG35" s="10" t="s">
        <v>53</v>
      </c>
      <c r="AH35" s="10" t="s">
        <v>54</v>
      </c>
      <c r="AI35" s="10" t="s">
        <v>239</v>
      </c>
      <c r="AJ35" s="10" t="s">
        <v>5167</v>
      </c>
      <c r="AK35" s="10" t="s">
        <v>5168</v>
      </c>
      <c r="AL35" s="10"/>
      <c r="AM35" s="10" t="s">
        <v>43</v>
      </c>
      <c r="AN35" s="10" t="s">
        <v>58</v>
      </c>
      <c r="AO35" s="10" t="s">
        <v>42</v>
      </c>
      <c r="AP35" s="10" t="s">
        <v>5160</v>
      </c>
      <c r="AQ35" s="10" t="s">
        <v>80</v>
      </c>
    </row>
    <row r="36" ht="24.0" customHeight="1">
      <c r="A36" s="10" t="s">
        <v>35</v>
      </c>
      <c r="B36" s="10" t="s">
        <v>74</v>
      </c>
      <c r="C36" s="10" t="s">
        <v>5198</v>
      </c>
      <c r="D36" s="10" t="s">
        <v>5199</v>
      </c>
      <c r="E36" s="10">
        <v>2022.0</v>
      </c>
      <c r="F36" s="10">
        <v>8.0</v>
      </c>
      <c r="G36" s="10">
        <v>11.0</v>
      </c>
      <c r="H36" s="11">
        <v>0.680150462962963</v>
      </c>
      <c r="I36" s="10" t="s">
        <v>39</v>
      </c>
      <c r="J36" s="10" t="s">
        <v>5200</v>
      </c>
      <c r="K36" s="10">
        <v>10169.0</v>
      </c>
      <c r="L36" s="10" t="s">
        <v>5201</v>
      </c>
      <c r="M36" s="10" t="s">
        <v>42</v>
      </c>
      <c r="N36" s="10" t="s">
        <v>43</v>
      </c>
      <c r="O36" s="10"/>
      <c r="P36" s="10" t="s">
        <v>44</v>
      </c>
      <c r="Q36" s="10" t="s">
        <v>80</v>
      </c>
      <c r="R36" s="10">
        <v>1.0</v>
      </c>
      <c r="S36" s="10" t="s">
        <v>46</v>
      </c>
      <c r="T36" s="10">
        <v>0.0</v>
      </c>
      <c r="U36" s="10" t="s">
        <v>80</v>
      </c>
      <c r="V36" s="10">
        <v>6363.0</v>
      </c>
      <c r="W36" s="10" t="s">
        <v>5202</v>
      </c>
      <c r="X36" s="10" t="s">
        <v>5203</v>
      </c>
      <c r="Y36" s="10" t="s">
        <v>49</v>
      </c>
      <c r="Z36" s="10" t="s">
        <v>5204</v>
      </c>
      <c r="AA36" s="10" t="s">
        <v>5198</v>
      </c>
      <c r="AB36" s="10" t="s">
        <v>238</v>
      </c>
      <c r="AC36" s="10" t="str">
        <f>VLOOKUP(Data!$AB36,Name!$B:$F,2,FALSE)</f>
        <v>E-sarabun</v>
      </c>
      <c r="AD36" s="10" t="str">
        <f>VLOOKUP(Data!$AB36,Name!$B:$F,3,FALSE)</f>
        <v>CRA</v>
      </c>
      <c r="AE36" s="10" t="str">
        <f>VLOOKUP(Data!$AB36,Name!$B:$F,4,FALSE)</f>
        <v>Second tier</v>
      </c>
      <c r="AF36" s="10" t="str">
        <f>VLOOKUP(Data!$AB36,Name!$B:$F,5,FALSE)</f>
        <v>Second tier</v>
      </c>
      <c r="AG36" s="10" t="s">
        <v>53</v>
      </c>
      <c r="AH36" s="10" t="s">
        <v>54</v>
      </c>
      <c r="AI36" s="10" t="s">
        <v>239</v>
      </c>
      <c r="AJ36" s="10" t="s">
        <v>5205</v>
      </c>
      <c r="AK36" s="10" t="s">
        <v>3646</v>
      </c>
      <c r="AL36" s="10"/>
      <c r="AM36" s="10" t="s">
        <v>43</v>
      </c>
      <c r="AN36" s="10" t="s">
        <v>58</v>
      </c>
      <c r="AO36" s="10" t="s">
        <v>42</v>
      </c>
      <c r="AP36" s="10" t="s">
        <v>5198</v>
      </c>
      <c r="AQ36" s="10" t="s">
        <v>80</v>
      </c>
    </row>
    <row r="37" ht="24.0" customHeight="1">
      <c r="A37" s="10" t="s">
        <v>35</v>
      </c>
      <c r="B37" s="10" t="s">
        <v>74</v>
      </c>
      <c r="C37" s="10" t="s">
        <v>5206</v>
      </c>
      <c r="D37" s="10" t="s">
        <v>5207</v>
      </c>
      <c r="E37" s="10">
        <v>2022.0</v>
      </c>
      <c r="F37" s="10">
        <v>8.0</v>
      </c>
      <c r="G37" s="10">
        <v>11.0</v>
      </c>
      <c r="H37" s="11">
        <v>0.6842129629629629</v>
      </c>
      <c r="I37" s="10" t="s">
        <v>39</v>
      </c>
      <c r="J37" s="10" t="s">
        <v>43</v>
      </c>
      <c r="K37" s="10">
        <v>10170.0</v>
      </c>
      <c r="L37" s="10" t="s">
        <v>5208</v>
      </c>
      <c r="M37" s="10" t="s">
        <v>42</v>
      </c>
      <c r="N37" s="10" t="s">
        <v>43</v>
      </c>
      <c r="O37" s="10"/>
      <c r="P37" s="10" t="s">
        <v>44</v>
      </c>
      <c r="Q37" s="10" t="s">
        <v>80</v>
      </c>
      <c r="R37" s="10">
        <v>1.0</v>
      </c>
      <c r="S37" s="10" t="s">
        <v>869</v>
      </c>
      <c r="T37" s="10">
        <v>0.0</v>
      </c>
      <c r="U37" s="10" t="s">
        <v>45</v>
      </c>
      <c r="V37" s="10">
        <v>8719.0</v>
      </c>
      <c r="W37" s="10" t="s">
        <v>738</v>
      </c>
      <c r="X37" s="10" t="s">
        <v>739</v>
      </c>
      <c r="Y37" s="10" t="s">
        <v>49</v>
      </c>
      <c r="Z37" s="10" t="s">
        <v>5209</v>
      </c>
      <c r="AA37" s="10" t="s">
        <v>5206</v>
      </c>
      <c r="AB37" s="10" t="s">
        <v>238</v>
      </c>
      <c r="AC37" s="10" t="str">
        <f>VLOOKUP(Data!$AB37,Name!$B:$F,2,FALSE)</f>
        <v>E-sarabun</v>
      </c>
      <c r="AD37" s="10" t="str">
        <f>VLOOKUP(Data!$AB37,Name!$B:$F,3,FALSE)</f>
        <v>CRA</v>
      </c>
      <c r="AE37" s="10" t="str">
        <f>VLOOKUP(Data!$AB37,Name!$B:$F,4,FALSE)</f>
        <v>Second tier</v>
      </c>
      <c r="AF37" s="10" t="str">
        <f>VLOOKUP(Data!$AB37,Name!$B:$F,5,FALSE)</f>
        <v>Second tier</v>
      </c>
      <c r="AG37" s="10" t="s">
        <v>53</v>
      </c>
      <c r="AH37" s="10" t="s">
        <v>54</v>
      </c>
      <c r="AI37" s="10" t="s">
        <v>239</v>
      </c>
      <c r="AJ37" s="10" t="s">
        <v>5210</v>
      </c>
      <c r="AK37" s="10" t="s">
        <v>3199</v>
      </c>
      <c r="AL37" s="10"/>
      <c r="AM37" s="10" t="s">
        <v>43</v>
      </c>
      <c r="AN37" s="10" t="s">
        <v>72</v>
      </c>
      <c r="AO37" s="10" t="s">
        <v>42</v>
      </c>
      <c r="AP37" s="10" t="s">
        <v>5206</v>
      </c>
      <c r="AQ37" s="10" t="s">
        <v>80</v>
      </c>
    </row>
    <row r="38" ht="24.0" customHeight="1">
      <c r="A38" s="10" t="s">
        <v>35</v>
      </c>
      <c r="B38" s="10" t="s">
        <v>74</v>
      </c>
      <c r="C38" s="10" t="s">
        <v>5264</v>
      </c>
      <c r="D38" s="10" t="s">
        <v>5265</v>
      </c>
      <c r="E38" s="10">
        <v>2022.0</v>
      </c>
      <c r="F38" s="10">
        <v>8.0</v>
      </c>
      <c r="G38" s="10">
        <v>12.0</v>
      </c>
      <c r="H38" s="11">
        <v>0.5291898148148148</v>
      </c>
      <c r="I38" s="10" t="s">
        <v>39</v>
      </c>
      <c r="J38" s="10" t="s">
        <v>5266</v>
      </c>
      <c r="K38" s="10">
        <v>10178.0</v>
      </c>
      <c r="L38" s="10" t="s">
        <v>5267</v>
      </c>
      <c r="M38" s="10" t="s">
        <v>42</v>
      </c>
      <c r="N38" s="10" t="s">
        <v>43</v>
      </c>
      <c r="O38" s="10"/>
      <c r="P38" s="10" t="s">
        <v>44</v>
      </c>
      <c r="Q38" s="10" t="s">
        <v>80</v>
      </c>
      <c r="R38" s="10">
        <v>1.0</v>
      </c>
      <c r="S38" s="10" t="s">
        <v>869</v>
      </c>
      <c r="T38" s="10">
        <v>0.0</v>
      </c>
      <c r="U38" s="10" t="s">
        <v>80</v>
      </c>
      <c r="V38" s="10">
        <v>9.35031852E8</v>
      </c>
      <c r="W38" s="10" t="s">
        <v>4930</v>
      </c>
      <c r="X38" s="10" t="s">
        <v>4931</v>
      </c>
      <c r="Y38" s="10" t="s">
        <v>49</v>
      </c>
      <c r="Z38" s="10" t="s">
        <v>5268</v>
      </c>
      <c r="AA38" s="10" t="s">
        <v>5264</v>
      </c>
      <c r="AB38" s="10" t="s">
        <v>238</v>
      </c>
      <c r="AC38" s="10" t="str">
        <f>VLOOKUP(Data!$AB38,Name!$B:$F,2,FALSE)</f>
        <v>E-sarabun</v>
      </c>
      <c r="AD38" s="10" t="str">
        <f>VLOOKUP(Data!$AB38,Name!$B:$F,3,FALSE)</f>
        <v>CRA</v>
      </c>
      <c r="AE38" s="10" t="str">
        <f>VLOOKUP(Data!$AB38,Name!$B:$F,4,FALSE)</f>
        <v>Second tier</v>
      </c>
      <c r="AF38" s="10" t="str">
        <f>VLOOKUP(Data!$AB38,Name!$B:$F,5,FALSE)</f>
        <v>Second tier</v>
      </c>
      <c r="AG38" s="10" t="s">
        <v>53</v>
      </c>
      <c r="AH38" s="10" t="s">
        <v>54</v>
      </c>
      <c r="AI38" s="10" t="s">
        <v>239</v>
      </c>
      <c r="AJ38" s="10" t="s">
        <v>4933</v>
      </c>
      <c r="AK38" s="10" t="s">
        <v>1601</v>
      </c>
      <c r="AL38" s="10"/>
      <c r="AM38" s="10" t="s">
        <v>43</v>
      </c>
      <c r="AN38" s="10" t="s">
        <v>72</v>
      </c>
      <c r="AO38" s="10" t="s">
        <v>42</v>
      </c>
      <c r="AP38" s="10" t="s">
        <v>5264</v>
      </c>
      <c r="AQ38" s="10" t="s">
        <v>80</v>
      </c>
    </row>
    <row r="39" ht="24.0" customHeight="1">
      <c r="A39" s="10" t="s">
        <v>35</v>
      </c>
      <c r="B39" s="10" t="s">
        <v>74</v>
      </c>
      <c r="C39" s="10" t="s">
        <v>5444</v>
      </c>
      <c r="D39" s="10" t="s">
        <v>5445</v>
      </c>
      <c r="E39" s="10">
        <v>2022.0</v>
      </c>
      <c r="F39" s="10">
        <v>8.0</v>
      </c>
      <c r="G39" s="10">
        <v>15.0</v>
      </c>
      <c r="H39" s="11">
        <v>0.3782638888888889</v>
      </c>
      <c r="I39" s="10" t="s">
        <v>39</v>
      </c>
      <c r="J39" s="10" t="s">
        <v>43</v>
      </c>
      <c r="K39" s="10">
        <v>10207.0</v>
      </c>
      <c r="L39" s="10" t="s">
        <v>5446</v>
      </c>
      <c r="M39" s="10" t="s">
        <v>42</v>
      </c>
      <c r="N39" s="10" t="s">
        <v>43</v>
      </c>
      <c r="O39" s="10"/>
      <c r="P39" s="10" t="s">
        <v>44</v>
      </c>
      <c r="Q39" s="10" t="s">
        <v>80</v>
      </c>
      <c r="R39" s="10">
        <v>1.0</v>
      </c>
      <c r="S39" s="10" t="s">
        <v>46</v>
      </c>
      <c r="T39" s="10">
        <v>0.0</v>
      </c>
      <c r="U39" s="10" t="s">
        <v>45</v>
      </c>
      <c r="V39" s="10">
        <v>8818.0</v>
      </c>
      <c r="W39" s="10" t="s">
        <v>4592</v>
      </c>
      <c r="X39" s="10" t="s">
        <v>4593</v>
      </c>
      <c r="Y39" s="10" t="s">
        <v>49</v>
      </c>
      <c r="Z39" s="10" t="s">
        <v>5447</v>
      </c>
      <c r="AA39" s="10" t="s">
        <v>5444</v>
      </c>
      <c r="AB39" s="10" t="s">
        <v>238</v>
      </c>
      <c r="AC39" s="10" t="str">
        <f>VLOOKUP(Data!$AB39,Name!$B:$F,2,FALSE)</f>
        <v>E-sarabun</v>
      </c>
      <c r="AD39" s="10" t="str">
        <f>VLOOKUP(Data!$AB39,Name!$B:$F,3,FALSE)</f>
        <v>CRA</v>
      </c>
      <c r="AE39" s="10" t="str">
        <f>VLOOKUP(Data!$AB39,Name!$B:$F,4,FALSE)</f>
        <v>Second tier</v>
      </c>
      <c r="AF39" s="10" t="str">
        <f>VLOOKUP(Data!$AB39,Name!$B:$F,5,FALSE)</f>
        <v>Second tier</v>
      </c>
      <c r="AG39" s="10" t="s">
        <v>53</v>
      </c>
      <c r="AH39" s="10" t="s">
        <v>54</v>
      </c>
      <c r="AI39" s="10" t="s">
        <v>239</v>
      </c>
      <c r="AJ39" s="10" t="s">
        <v>4595</v>
      </c>
      <c r="AK39" s="10" t="s">
        <v>3922</v>
      </c>
      <c r="AL39" s="10"/>
      <c r="AM39" s="10" t="s">
        <v>43</v>
      </c>
      <c r="AN39" s="10" t="s">
        <v>72</v>
      </c>
      <c r="AO39" s="10" t="s">
        <v>42</v>
      </c>
      <c r="AP39" s="10" t="s">
        <v>5444</v>
      </c>
      <c r="AQ39" s="10" t="s">
        <v>80</v>
      </c>
    </row>
    <row r="40" ht="24.0" customHeight="1">
      <c r="A40" s="10" t="s">
        <v>35</v>
      </c>
      <c r="B40" s="10" t="s">
        <v>74</v>
      </c>
      <c r="C40" s="10" t="s">
        <v>5955</v>
      </c>
      <c r="D40" s="10" t="s">
        <v>5956</v>
      </c>
      <c r="E40" s="10">
        <v>2022.0</v>
      </c>
      <c r="F40" s="10">
        <v>8.0</v>
      </c>
      <c r="G40" s="10">
        <v>15.0</v>
      </c>
      <c r="H40" s="11">
        <v>0.6649074074074074</v>
      </c>
      <c r="I40" s="10" t="s">
        <v>39</v>
      </c>
      <c r="J40" s="10" t="s">
        <v>43</v>
      </c>
      <c r="K40" s="10">
        <v>10278.0</v>
      </c>
      <c r="L40" s="10" t="s">
        <v>5957</v>
      </c>
      <c r="M40" s="10" t="s">
        <v>42</v>
      </c>
      <c r="N40" s="10" t="s">
        <v>43</v>
      </c>
      <c r="O40" s="10"/>
      <c r="P40" s="10" t="s">
        <v>44</v>
      </c>
      <c r="Q40" s="10" t="s">
        <v>80</v>
      </c>
      <c r="R40" s="10">
        <v>1.0</v>
      </c>
      <c r="S40" s="10" t="s">
        <v>477</v>
      </c>
      <c r="T40" s="10">
        <v>0.0</v>
      </c>
      <c r="U40" s="10" t="s">
        <v>45</v>
      </c>
      <c r="V40" s="10">
        <v>8610.0</v>
      </c>
      <c r="W40" s="10" t="s">
        <v>3658</v>
      </c>
      <c r="X40" s="10" t="s">
        <v>3659</v>
      </c>
      <c r="Y40" s="10" t="s">
        <v>49</v>
      </c>
      <c r="Z40" s="10" t="s">
        <v>5958</v>
      </c>
      <c r="AA40" s="10" t="s">
        <v>5955</v>
      </c>
      <c r="AB40" s="10" t="s">
        <v>238</v>
      </c>
      <c r="AC40" s="10" t="str">
        <f>VLOOKUP(Data!$AB40,Name!$B:$F,2,FALSE)</f>
        <v>E-sarabun</v>
      </c>
      <c r="AD40" s="10" t="str">
        <f>VLOOKUP(Data!$AB40,Name!$B:$F,3,FALSE)</f>
        <v>CRA</v>
      </c>
      <c r="AE40" s="10" t="str">
        <f>VLOOKUP(Data!$AB40,Name!$B:$F,4,FALSE)</f>
        <v>Second tier</v>
      </c>
      <c r="AF40" s="10" t="str">
        <f>VLOOKUP(Data!$AB40,Name!$B:$F,5,FALSE)</f>
        <v>Second tier</v>
      </c>
      <c r="AG40" s="10" t="s">
        <v>53</v>
      </c>
      <c r="AH40" s="10" t="s">
        <v>54</v>
      </c>
      <c r="AI40" s="10" t="s">
        <v>239</v>
      </c>
      <c r="AJ40" s="10" t="s">
        <v>3661</v>
      </c>
      <c r="AK40" s="10" t="s">
        <v>3662</v>
      </c>
      <c r="AL40" s="10"/>
      <c r="AM40" s="10" t="s">
        <v>43</v>
      </c>
      <c r="AN40" s="10" t="s">
        <v>72</v>
      </c>
      <c r="AO40" s="10" t="s">
        <v>42</v>
      </c>
      <c r="AP40" s="10" t="s">
        <v>5955</v>
      </c>
      <c r="AQ40" s="10" t="s">
        <v>80</v>
      </c>
    </row>
    <row r="41" ht="24.0" customHeight="1">
      <c r="A41" s="10" t="s">
        <v>35</v>
      </c>
      <c r="B41" s="10" t="s">
        <v>74</v>
      </c>
      <c r="C41" s="10" t="s">
        <v>5959</v>
      </c>
      <c r="D41" s="10" t="s">
        <v>5960</v>
      </c>
      <c r="E41" s="10">
        <v>2022.0</v>
      </c>
      <c r="F41" s="10">
        <v>8.0</v>
      </c>
      <c r="G41" s="10">
        <v>15.0</v>
      </c>
      <c r="H41" s="11">
        <v>0.6672453703703703</v>
      </c>
      <c r="I41" s="10" t="s">
        <v>39</v>
      </c>
      <c r="J41" s="10" t="s">
        <v>43</v>
      </c>
      <c r="K41" s="10">
        <v>10279.0</v>
      </c>
      <c r="L41" s="10" t="s">
        <v>5961</v>
      </c>
      <c r="M41" s="10" t="s">
        <v>42</v>
      </c>
      <c r="N41" s="10" t="s">
        <v>43</v>
      </c>
      <c r="O41" s="10"/>
      <c r="P41" s="10" t="s">
        <v>44</v>
      </c>
      <c r="Q41" s="10" t="s">
        <v>80</v>
      </c>
      <c r="R41" s="10">
        <v>1.0</v>
      </c>
      <c r="S41" s="10" t="s">
        <v>477</v>
      </c>
      <c r="T41" s="10">
        <v>0.0</v>
      </c>
      <c r="U41" s="10" t="s">
        <v>45</v>
      </c>
      <c r="V41" s="10">
        <v>8817.0</v>
      </c>
      <c r="W41" s="10" t="s">
        <v>5962</v>
      </c>
      <c r="X41" s="10" t="s">
        <v>5963</v>
      </c>
      <c r="Y41" s="10" t="s">
        <v>49</v>
      </c>
      <c r="Z41" s="10" t="s">
        <v>5964</v>
      </c>
      <c r="AA41" s="10" t="s">
        <v>5959</v>
      </c>
      <c r="AB41" s="10" t="s">
        <v>238</v>
      </c>
      <c r="AC41" s="10" t="str">
        <f>VLOOKUP(Data!$AB41,Name!$B:$F,2,FALSE)</f>
        <v>E-sarabun</v>
      </c>
      <c r="AD41" s="10" t="str">
        <f>VLOOKUP(Data!$AB41,Name!$B:$F,3,FALSE)</f>
        <v>CRA</v>
      </c>
      <c r="AE41" s="10" t="str">
        <f>VLOOKUP(Data!$AB41,Name!$B:$F,4,FALSE)</f>
        <v>Second tier</v>
      </c>
      <c r="AF41" s="10" t="str">
        <f>VLOOKUP(Data!$AB41,Name!$B:$F,5,FALSE)</f>
        <v>Second tier</v>
      </c>
      <c r="AG41" s="10" t="s">
        <v>53</v>
      </c>
      <c r="AH41" s="10" t="s">
        <v>54</v>
      </c>
      <c r="AI41" s="10" t="s">
        <v>239</v>
      </c>
      <c r="AJ41" s="10" t="s">
        <v>5965</v>
      </c>
      <c r="AK41" s="10" t="s">
        <v>3922</v>
      </c>
      <c r="AL41" s="10"/>
      <c r="AM41" s="10" t="s">
        <v>43</v>
      </c>
      <c r="AN41" s="10" t="s">
        <v>72</v>
      </c>
      <c r="AO41" s="10" t="s">
        <v>42</v>
      </c>
      <c r="AP41" s="10" t="s">
        <v>5959</v>
      </c>
      <c r="AQ41" s="10" t="s">
        <v>80</v>
      </c>
    </row>
    <row r="42" ht="24.0" customHeight="1">
      <c r="A42" s="10" t="s">
        <v>35</v>
      </c>
      <c r="B42" s="10" t="s">
        <v>74</v>
      </c>
      <c r="C42" s="10" t="s">
        <v>6177</v>
      </c>
      <c r="D42" s="10" t="s">
        <v>6178</v>
      </c>
      <c r="E42" s="10">
        <v>2022.0</v>
      </c>
      <c r="F42" s="10">
        <v>8.0</v>
      </c>
      <c r="G42" s="10">
        <v>16.0</v>
      </c>
      <c r="H42" s="11">
        <v>0.446087962962963</v>
      </c>
      <c r="I42" s="10" t="s">
        <v>39</v>
      </c>
      <c r="J42" s="10" t="s">
        <v>43</v>
      </c>
      <c r="K42" s="10">
        <v>10308.0</v>
      </c>
      <c r="L42" s="10" t="s">
        <v>6179</v>
      </c>
      <c r="M42" s="10" t="s">
        <v>6180</v>
      </c>
      <c r="N42" s="10" t="s">
        <v>49</v>
      </c>
      <c r="O42" s="10" t="s">
        <v>6181</v>
      </c>
      <c r="P42" s="10" t="s">
        <v>44</v>
      </c>
      <c r="Q42" s="10" t="s">
        <v>80</v>
      </c>
      <c r="R42" s="10">
        <v>1.0</v>
      </c>
      <c r="S42" s="10" t="s">
        <v>46</v>
      </c>
      <c r="T42" s="10">
        <v>1.0</v>
      </c>
      <c r="U42" s="10" t="s">
        <v>45</v>
      </c>
      <c r="V42" s="10">
        <v>6530.0</v>
      </c>
      <c r="W42" s="10" t="s">
        <v>1206</v>
      </c>
      <c r="X42" s="10" t="s">
        <v>1207</v>
      </c>
      <c r="Y42" s="10" t="s">
        <v>49</v>
      </c>
      <c r="Z42" s="10" t="s">
        <v>6182</v>
      </c>
      <c r="AA42" s="10" t="s">
        <v>6177</v>
      </c>
      <c r="AB42" s="10" t="s">
        <v>238</v>
      </c>
      <c r="AC42" s="10" t="str">
        <f>VLOOKUP(Data!$AB42,Name!$B:$F,2,FALSE)</f>
        <v>E-sarabun</v>
      </c>
      <c r="AD42" s="10" t="str">
        <f>VLOOKUP(Data!$AB42,Name!$B:$F,3,FALSE)</f>
        <v>CRA</v>
      </c>
      <c r="AE42" s="10" t="str">
        <f>VLOOKUP(Data!$AB42,Name!$B:$F,4,FALSE)</f>
        <v>Second tier</v>
      </c>
      <c r="AF42" s="10" t="str">
        <f>VLOOKUP(Data!$AB42,Name!$B:$F,5,FALSE)</f>
        <v>Second tier</v>
      </c>
      <c r="AG42" s="10" t="s">
        <v>53</v>
      </c>
      <c r="AH42" s="10" t="s">
        <v>54</v>
      </c>
      <c r="AI42" s="10" t="s">
        <v>239</v>
      </c>
      <c r="AJ42" s="10" t="s">
        <v>6183</v>
      </c>
      <c r="AK42" s="10" t="s">
        <v>4334</v>
      </c>
      <c r="AL42" s="10"/>
      <c r="AM42" s="10" t="s">
        <v>43</v>
      </c>
      <c r="AN42" s="10" t="s">
        <v>72</v>
      </c>
      <c r="AO42" s="10" t="s">
        <v>42</v>
      </c>
      <c r="AP42" s="10" t="s">
        <v>6177</v>
      </c>
      <c r="AQ42" s="10" t="s">
        <v>80</v>
      </c>
    </row>
    <row r="43" ht="24.0" customHeight="1">
      <c r="A43" s="10" t="s">
        <v>35</v>
      </c>
      <c r="B43" s="10" t="s">
        <v>74</v>
      </c>
      <c r="C43" s="10" t="s">
        <v>6284</v>
      </c>
      <c r="D43" s="10" t="s">
        <v>6285</v>
      </c>
      <c r="E43" s="10">
        <v>2022.0</v>
      </c>
      <c r="F43" s="10">
        <v>8.0</v>
      </c>
      <c r="G43" s="10">
        <v>16.0</v>
      </c>
      <c r="H43" s="11">
        <v>0.5582986111111111</v>
      </c>
      <c r="I43" s="10" t="s">
        <v>39</v>
      </c>
      <c r="J43" s="10" t="s">
        <v>6286</v>
      </c>
      <c r="K43" s="10">
        <v>10321.0</v>
      </c>
      <c r="L43" s="10" t="s">
        <v>6287</v>
      </c>
      <c r="M43" s="10" t="s">
        <v>42</v>
      </c>
      <c r="N43" s="10" t="s">
        <v>43</v>
      </c>
      <c r="O43" s="10"/>
      <c r="P43" s="10" t="s">
        <v>44</v>
      </c>
      <c r="Q43" s="10" t="s">
        <v>80</v>
      </c>
      <c r="R43" s="10">
        <v>1.0</v>
      </c>
      <c r="S43" s="10" t="s">
        <v>477</v>
      </c>
      <c r="T43" s="10">
        <v>0.0</v>
      </c>
      <c r="U43" s="10" t="s">
        <v>80</v>
      </c>
      <c r="V43" s="10">
        <v>6732.0</v>
      </c>
      <c r="W43" s="10" t="s">
        <v>1825</v>
      </c>
      <c r="X43" s="10" t="s">
        <v>1826</v>
      </c>
      <c r="Y43" s="10" t="s">
        <v>49</v>
      </c>
      <c r="Z43" s="10" t="s">
        <v>6288</v>
      </c>
      <c r="AA43" s="10" t="s">
        <v>6284</v>
      </c>
      <c r="AB43" s="10" t="s">
        <v>238</v>
      </c>
      <c r="AC43" s="10" t="str">
        <f>VLOOKUP(Data!$AB43,Name!$B:$F,2,FALSE)</f>
        <v>E-sarabun</v>
      </c>
      <c r="AD43" s="10" t="str">
        <f>VLOOKUP(Data!$AB43,Name!$B:$F,3,FALSE)</f>
        <v>CRA</v>
      </c>
      <c r="AE43" s="10" t="str">
        <f>VLOOKUP(Data!$AB43,Name!$B:$F,4,FALSE)</f>
        <v>Second tier</v>
      </c>
      <c r="AF43" s="10" t="str">
        <f>VLOOKUP(Data!$AB43,Name!$B:$F,5,FALSE)</f>
        <v>Second tier</v>
      </c>
      <c r="AG43" s="10" t="s">
        <v>53</v>
      </c>
      <c r="AH43" s="10" t="s">
        <v>54</v>
      </c>
      <c r="AI43" s="10" t="s">
        <v>239</v>
      </c>
      <c r="AJ43" s="10" t="s">
        <v>6289</v>
      </c>
      <c r="AK43" s="10" t="s">
        <v>3441</v>
      </c>
      <c r="AL43" s="10"/>
      <c r="AM43" s="10" t="s">
        <v>43</v>
      </c>
      <c r="AN43" s="10" t="s">
        <v>72</v>
      </c>
      <c r="AO43" s="10" t="s">
        <v>42</v>
      </c>
      <c r="AP43" s="10" t="s">
        <v>6284</v>
      </c>
      <c r="AQ43" s="10" t="s">
        <v>80</v>
      </c>
    </row>
    <row r="44" ht="24.0" customHeight="1">
      <c r="A44" s="10" t="s">
        <v>35</v>
      </c>
      <c r="B44" s="10" t="s">
        <v>74</v>
      </c>
      <c r="C44" s="10" t="s">
        <v>6084</v>
      </c>
      <c r="D44" s="10" t="s">
        <v>6297</v>
      </c>
      <c r="E44" s="10">
        <v>2022.0</v>
      </c>
      <c r="F44" s="10">
        <v>8.0</v>
      </c>
      <c r="G44" s="10">
        <v>16.0</v>
      </c>
      <c r="H44" s="11">
        <v>0.5783333333333334</v>
      </c>
      <c r="I44" s="10"/>
      <c r="J44" s="10" t="s">
        <v>6298</v>
      </c>
      <c r="K44" s="10">
        <v>10323.0</v>
      </c>
      <c r="L44" s="10" t="s">
        <v>6299</v>
      </c>
      <c r="M44" s="10" t="s">
        <v>42</v>
      </c>
      <c r="N44" s="10" t="s">
        <v>43</v>
      </c>
      <c r="O44" s="10"/>
      <c r="P44" s="10" t="s">
        <v>44</v>
      </c>
      <c r="Q44" s="10" t="s">
        <v>80</v>
      </c>
      <c r="R44" s="10">
        <v>1.0</v>
      </c>
      <c r="S44" s="10" t="s">
        <v>412</v>
      </c>
      <c r="T44" s="10">
        <v>0.0</v>
      </c>
      <c r="U44" s="10" t="s">
        <v>80</v>
      </c>
      <c r="V44" s="10">
        <v>8101.0</v>
      </c>
      <c r="W44" s="10" t="s">
        <v>6300</v>
      </c>
      <c r="X44" s="10" t="s">
        <v>6301</v>
      </c>
      <c r="Y44" s="10" t="s">
        <v>49</v>
      </c>
      <c r="Z44" s="10" t="s">
        <v>6302</v>
      </c>
      <c r="AA44" s="10" t="s">
        <v>6084</v>
      </c>
      <c r="AB44" s="10" t="s">
        <v>238</v>
      </c>
      <c r="AC44" s="10" t="str">
        <f>VLOOKUP(Data!$AB44,Name!$B:$F,2,FALSE)</f>
        <v>E-sarabun</v>
      </c>
      <c r="AD44" s="10" t="str">
        <f>VLOOKUP(Data!$AB44,Name!$B:$F,3,FALSE)</f>
        <v>CRA</v>
      </c>
      <c r="AE44" s="10" t="str">
        <f>VLOOKUP(Data!$AB44,Name!$B:$F,4,FALSE)</f>
        <v>Second tier</v>
      </c>
      <c r="AF44" s="10" t="str">
        <f>VLOOKUP(Data!$AB44,Name!$B:$F,5,FALSE)</f>
        <v>Second tier</v>
      </c>
      <c r="AG44" s="10" t="s">
        <v>53</v>
      </c>
      <c r="AH44" s="10" t="s">
        <v>54</v>
      </c>
      <c r="AI44" s="10" t="s">
        <v>239</v>
      </c>
      <c r="AJ44" s="10" t="s">
        <v>6303</v>
      </c>
      <c r="AK44" s="10" t="s">
        <v>4334</v>
      </c>
      <c r="AL44" s="10" t="s">
        <v>242</v>
      </c>
      <c r="AM44" s="10" t="s">
        <v>43</v>
      </c>
      <c r="AN44" s="10" t="s">
        <v>58</v>
      </c>
      <c r="AO44" s="10" t="s">
        <v>42</v>
      </c>
      <c r="AP44" s="10" t="s">
        <v>6304</v>
      </c>
      <c r="AQ44" s="10" t="s">
        <v>80</v>
      </c>
    </row>
    <row r="45" ht="24.0" customHeight="1">
      <c r="A45" s="10" t="s">
        <v>35</v>
      </c>
      <c r="B45" s="10" t="s">
        <v>74</v>
      </c>
      <c r="C45" s="10" t="s">
        <v>6706</v>
      </c>
      <c r="D45" s="10" t="s">
        <v>6707</v>
      </c>
      <c r="E45" s="10">
        <v>2022.0</v>
      </c>
      <c r="F45" s="10">
        <v>8.0</v>
      </c>
      <c r="G45" s="10">
        <v>17.0</v>
      </c>
      <c r="H45" s="11">
        <v>0.4669097222222222</v>
      </c>
      <c r="I45" s="10" t="s">
        <v>39</v>
      </c>
      <c r="J45" s="10" t="s">
        <v>6708</v>
      </c>
      <c r="K45" s="10">
        <v>10381.0</v>
      </c>
      <c r="L45" s="10" t="s">
        <v>6709</v>
      </c>
      <c r="M45" s="10" t="s">
        <v>6710</v>
      </c>
      <c r="N45" s="10" t="s">
        <v>49</v>
      </c>
      <c r="O45" s="10" t="s">
        <v>6711</v>
      </c>
      <c r="P45" s="10" t="s">
        <v>44</v>
      </c>
      <c r="Q45" s="10" t="s">
        <v>80</v>
      </c>
      <c r="R45" s="10">
        <v>1.0</v>
      </c>
      <c r="S45" s="10" t="s">
        <v>747</v>
      </c>
      <c r="T45" s="10">
        <v>1.0</v>
      </c>
      <c r="U45" s="10" t="s">
        <v>80</v>
      </c>
      <c r="V45" s="10">
        <v>8888.0</v>
      </c>
      <c r="W45" s="10" t="s">
        <v>1329</v>
      </c>
      <c r="X45" s="10" t="s">
        <v>751</v>
      </c>
      <c r="Y45" s="10" t="s">
        <v>49</v>
      </c>
      <c r="Z45" s="10" t="s">
        <v>6712</v>
      </c>
      <c r="AA45" s="10" t="s">
        <v>6706</v>
      </c>
      <c r="AB45" s="10" t="s">
        <v>238</v>
      </c>
      <c r="AC45" s="10" t="str">
        <f>VLOOKUP(Data!$AB45,Name!$B:$F,2,FALSE)</f>
        <v>E-sarabun</v>
      </c>
      <c r="AD45" s="10" t="str">
        <f>VLOOKUP(Data!$AB45,Name!$B:$F,3,FALSE)</f>
        <v>CRA</v>
      </c>
      <c r="AE45" s="10" t="str">
        <f>VLOOKUP(Data!$AB45,Name!$B:$F,4,FALSE)</f>
        <v>Second tier</v>
      </c>
      <c r="AF45" s="10" t="str">
        <f>VLOOKUP(Data!$AB45,Name!$B:$F,5,FALSE)</f>
        <v>Second tier</v>
      </c>
      <c r="AG45" s="10" t="s">
        <v>53</v>
      </c>
      <c r="AH45" s="10" t="s">
        <v>54</v>
      </c>
      <c r="AI45" s="10" t="s">
        <v>239</v>
      </c>
      <c r="AJ45" s="10" t="s">
        <v>6713</v>
      </c>
      <c r="AK45" s="10" t="s">
        <v>3762</v>
      </c>
      <c r="AL45" s="10"/>
      <c r="AM45" s="10" t="s">
        <v>43</v>
      </c>
      <c r="AN45" s="10" t="s">
        <v>72</v>
      </c>
      <c r="AO45" s="10" t="s">
        <v>42</v>
      </c>
      <c r="AP45" s="10" t="s">
        <v>6706</v>
      </c>
      <c r="AQ45" s="10" t="s">
        <v>80</v>
      </c>
    </row>
    <row r="46" ht="24.0" customHeight="1">
      <c r="A46" s="10" t="s">
        <v>35</v>
      </c>
      <c r="B46" s="10" t="s">
        <v>74</v>
      </c>
      <c r="C46" s="10" t="s">
        <v>6838</v>
      </c>
      <c r="D46" s="10" t="s">
        <v>6839</v>
      </c>
      <c r="E46" s="10">
        <v>2022.0</v>
      </c>
      <c r="F46" s="10">
        <v>8.0</v>
      </c>
      <c r="G46" s="10">
        <v>17.0</v>
      </c>
      <c r="H46" s="11">
        <v>0.5978125</v>
      </c>
      <c r="I46" s="10" t="s">
        <v>39</v>
      </c>
      <c r="J46" s="10" t="s">
        <v>43</v>
      </c>
      <c r="K46" s="10">
        <v>10398.0</v>
      </c>
      <c r="L46" s="10" t="s">
        <v>6840</v>
      </c>
      <c r="M46" s="10" t="s">
        <v>6841</v>
      </c>
      <c r="N46" s="10" t="s">
        <v>49</v>
      </c>
      <c r="O46" s="10" t="s">
        <v>6842</v>
      </c>
      <c r="P46" s="10" t="s">
        <v>44</v>
      </c>
      <c r="Q46" s="10" t="s">
        <v>80</v>
      </c>
      <c r="R46" s="10">
        <v>2.0</v>
      </c>
      <c r="S46" s="10" t="s">
        <v>477</v>
      </c>
      <c r="T46" s="10">
        <v>1.0</v>
      </c>
      <c r="U46" s="10" t="s">
        <v>45</v>
      </c>
      <c r="V46" s="10">
        <v>8632.0</v>
      </c>
      <c r="W46" s="10" t="s">
        <v>6843</v>
      </c>
      <c r="X46" s="10" t="s">
        <v>6844</v>
      </c>
      <c r="Y46" s="10" t="s">
        <v>49</v>
      </c>
      <c r="Z46" s="10" t="s">
        <v>6845</v>
      </c>
      <c r="AA46" s="10" t="s">
        <v>6838</v>
      </c>
      <c r="AB46" s="10" t="s">
        <v>238</v>
      </c>
      <c r="AC46" s="10" t="str">
        <f>VLOOKUP(Data!$AB46,Name!$B:$F,2,FALSE)</f>
        <v>E-sarabun</v>
      </c>
      <c r="AD46" s="10" t="str">
        <f>VLOOKUP(Data!$AB46,Name!$B:$F,3,FALSE)</f>
        <v>CRA</v>
      </c>
      <c r="AE46" s="10" t="str">
        <f>VLOOKUP(Data!$AB46,Name!$B:$F,4,FALSE)</f>
        <v>Second tier</v>
      </c>
      <c r="AF46" s="10" t="str">
        <f>VLOOKUP(Data!$AB46,Name!$B:$F,5,FALSE)</f>
        <v>Second tier</v>
      </c>
      <c r="AG46" s="10" t="s">
        <v>53</v>
      </c>
      <c r="AH46" s="10" t="s">
        <v>54</v>
      </c>
      <c r="AI46" s="10" t="s">
        <v>239</v>
      </c>
      <c r="AJ46" s="10" t="s">
        <v>6846</v>
      </c>
      <c r="AK46" s="10" t="s">
        <v>6199</v>
      </c>
      <c r="AL46" s="10"/>
      <c r="AM46" s="10" t="s">
        <v>43</v>
      </c>
      <c r="AN46" s="10" t="s">
        <v>72</v>
      </c>
      <c r="AO46" s="10" t="s">
        <v>42</v>
      </c>
      <c r="AP46" s="10" t="s">
        <v>6838</v>
      </c>
      <c r="AQ46" s="10" t="s">
        <v>80</v>
      </c>
    </row>
    <row r="47" ht="24.0" customHeight="1">
      <c r="A47" s="10" t="s">
        <v>35</v>
      </c>
      <c r="B47" s="10" t="s">
        <v>74</v>
      </c>
      <c r="C47" s="10" t="s">
        <v>6882</v>
      </c>
      <c r="D47" s="10" t="s">
        <v>6883</v>
      </c>
      <c r="E47" s="10">
        <v>2022.0</v>
      </c>
      <c r="F47" s="10">
        <v>8.0</v>
      </c>
      <c r="G47" s="10">
        <v>17.0</v>
      </c>
      <c r="H47" s="11">
        <v>0.6238773148148148</v>
      </c>
      <c r="I47" s="10" t="s">
        <v>39</v>
      </c>
      <c r="J47" s="10" t="s">
        <v>6884</v>
      </c>
      <c r="K47" s="10">
        <v>10404.0</v>
      </c>
      <c r="L47" s="10" t="s">
        <v>6885</v>
      </c>
      <c r="M47" s="10" t="s">
        <v>6886</v>
      </c>
      <c r="N47" s="10" t="s">
        <v>49</v>
      </c>
      <c r="O47" s="10" t="s">
        <v>6887</v>
      </c>
      <c r="P47" s="10" t="s">
        <v>44</v>
      </c>
      <c r="Q47" s="10" t="s">
        <v>80</v>
      </c>
      <c r="R47" s="10">
        <v>1.0</v>
      </c>
      <c r="S47" s="10" t="s">
        <v>46</v>
      </c>
      <c r="T47" s="10">
        <v>1.0</v>
      </c>
      <c r="U47" s="10" t="s">
        <v>80</v>
      </c>
      <c r="V47" s="10">
        <v>5816.0</v>
      </c>
      <c r="W47" s="10" t="s">
        <v>2417</v>
      </c>
      <c r="X47" s="10" t="s">
        <v>2418</v>
      </c>
      <c r="Y47" s="10" t="s">
        <v>49</v>
      </c>
      <c r="Z47" s="10" t="s">
        <v>6888</v>
      </c>
      <c r="AA47" s="10" t="s">
        <v>6882</v>
      </c>
      <c r="AB47" s="10" t="s">
        <v>238</v>
      </c>
      <c r="AC47" s="10" t="str">
        <f>VLOOKUP(Data!$AB47,Name!$B:$F,2,FALSE)</f>
        <v>E-sarabun</v>
      </c>
      <c r="AD47" s="10" t="str">
        <f>VLOOKUP(Data!$AB47,Name!$B:$F,3,FALSE)</f>
        <v>CRA</v>
      </c>
      <c r="AE47" s="10" t="str">
        <f>VLOOKUP(Data!$AB47,Name!$B:$F,4,FALSE)</f>
        <v>Second tier</v>
      </c>
      <c r="AF47" s="10" t="str">
        <f>VLOOKUP(Data!$AB47,Name!$B:$F,5,FALSE)</f>
        <v>Second tier</v>
      </c>
      <c r="AG47" s="10" t="s">
        <v>53</v>
      </c>
      <c r="AH47" s="10" t="s">
        <v>54</v>
      </c>
      <c r="AI47" s="10" t="s">
        <v>239</v>
      </c>
      <c r="AJ47" s="10" t="s">
        <v>6889</v>
      </c>
      <c r="AK47" s="10" t="s">
        <v>1573</v>
      </c>
      <c r="AL47" s="10" t="s">
        <v>242</v>
      </c>
      <c r="AM47" s="10" t="s">
        <v>43</v>
      </c>
      <c r="AN47" s="10" t="s">
        <v>58</v>
      </c>
      <c r="AO47" s="10" t="s">
        <v>42</v>
      </c>
      <c r="AP47" s="10" t="s">
        <v>6890</v>
      </c>
      <c r="AQ47" s="10" t="s">
        <v>80</v>
      </c>
    </row>
    <row r="48" ht="24.0" customHeight="1">
      <c r="A48" s="10" t="s">
        <v>35</v>
      </c>
      <c r="B48" s="10" t="s">
        <v>74</v>
      </c>
      <c r="C48" s="10" t="s">
        <v>7077</v>
      </c>
      <c r="D48" s="10" t="s">
        <v>7078</v>
      </c>
      <c r="E48" s="10">
        <v>2022.0</v>
      </c>
      <c r="F48" s="10">
        <v>8.0</v>
      </c>
      <c r="G48" s="10">
        <v>18.0</v>
      </c>
      <c r="H48" s="11">
        <v>0.37453703703703706</v>
      </c>
      <c r="I48" s="10"/>
      <c r="J48" s="10" t="s">
        <v>43</v>
      </c>
      <c r="K48" s="10">
        <v>10432.0</v>
      </c>
      <c r="L48" s="10" t="s">
        <v>7079</v>
      </c>
      <c r="M48" s="10" t="s">
        <v>42</v>
      </c>
      <c r="N48" s="10" t="s">
        <v>43</v>
      </c>
      <c r="O48" s="10"/>
      <c r="P48" s="10" t="s">
        <v>44</v>
      </c>
      <c r="Q48" s="10" t="s">
        <v>80</v>
      </c>
      <c r="R48" s="10">
        <v>1.0</v>
      </c>
      <c r="S48" s="10"/>
      <c r="T48" s="10">
        <v>0.0</v>
      </c>
      <c r="U48" s="10" t="s">
        <v>45</v>
      </c>
      <c r="V48" s="10">
        <v>8719.0</v>
      </c>
      <c r="W48" s="10" t="s">
        <v>738</v>
      </c>
      <c r="X48" s="10" t="s">
        <v>739</v>
      </c>
      <c r="Y48" s="10" t="s">
        <v>49</v>
      </c>
      <c r="Z48" s="10" t="s">
        <v>7080</v>
      </c>
      <c r="AA48" s="10" t="s">
        <v>7077</v>
      </c>
      <c r="AB48" s="10" t="s">
        <v>238</v>
      </c>
      <c r="AC48" s="10" t="str">
        <f>VLOOKUP(Data!$AB48,Name!$B:$F,2,FALSE)</f>
        <v>E-sarabun</v>
      </c>
      <c r="AD48" s="10" t="str">
        <f>VLOOKUP(Data!$AB48,Name!$B:$F,3,FALSE)</f>
        <v>CRA</v>
      </c>
      <c r="AE48" s="10" t="str">
        <f>VLOOKUP(Data!$AB48,Name!$B:$F,4,FALSE)</f>
        <v>Second tier</v>
      </c>
      <c r="AF48" s="10" t="str">
        <f>VLOOKUP(Data!$AB48,Name!$B:$F,5,FALSE)</f>
        <v>Second tier</v>
      </c>
      <c r="AG48" s="10" t="s">
        <v>53</v>
      </c>
      <c r="AH48" s="10" t="s">
        <v>54</v>
      </c>
      <c r="AI48" s="10" t="s">
        <v>239</v>
      </c>
      <c r="AJ48" s="10" t="s">
        <v>5210</v>
      </c>
      <c r="AK48" s="10" t="s">
        <v>3199</v>
      </c>
      <c r="AL48" s="10"/>
      <c r="AM48" s="10" t="s">
        <v>43</v>
      </c>
      <c r="AN48" s="10" t="s">
        <v>72</v>
      </c>
      <c r="AO48" s="10" t="s">
        <v>42</v>
      </c>
      <c r="AP48" s="10" t="s">
        <v>7081</v>
      </c>
      <c r="AQ48" s="10" t="s">
        <v>80</v>
      </c>
    </row>
    <row r="49" ht="24.0" customHeight="1">
      <c r="A49" s="10" t="s">
        <v>35</v>
      </c>
      <c r="B49" s="10" t="s">
        <v>74</v>
      </c>
      <c r="C49" s="10" t="s">
        <v>7150</v>
      </c>
      <c r="D49" s="10" t="s">
        <v>7151</v>
      </c>
      <c r="E49" s="10">
        <v>2022.0</v>
      </c>
      <c r="F49" s="10">
        <v>8.0</v>
      </c>
      <c r="G49" s="10">
        <v>18.0</v>
      </c>
      <c r="H49" s="11">
        <v>0.3987384259259259</v>
      </c>
      <c r="I49" s="10" t="s">
        <v>39</v>
      </c>
      <c r="J49" s="10" t="s">
        <v>43</v>
      </c>
      <c r="K49" s="10">
        <v>10443.0</v>
      </c>
      <c r="L49" s="10" t="s">
        <v>7152</v>
      </c>
      <c r="M49" s="10" t="s">
        <v>42</v>
      </c>
      <c r="N49" s="10" t="s">
        <v>43</v>
      </c>
      <c r="O49" s="10"/>
      <c r="P49" s="10" t="s">
        <v>44</v>
      </c>
      <c r="Q49" s="10" t="s">
        <v>80</v>
      </c>
      <c r="R49" s="10">
        <v>1.0</v>
      </c>
      <c r="S49" s="10" t="s">
        <v>46</v>
      </c>
      <c r="T49" s="10">
        <v>0.0</v>
      </c>
      <c r="U49" s="10" t="s">
        <v>45</v>
      </c>
      <c r="V49" s="10">
        <v>8.90057558E8</v>
      </c>
      <c r="W49" s="10" t="s">
        <v>2305</v>
      </c>
      <c r="X49" s="10" t="s">
        <v>2306</v>
      </c>
      <c r="Y49" s="10" t="s">
        <v>49</v>
      </c>
      <c r="Z49" s="10" t="s">
        <v>3604</v>
      </c>
      <c r="AA49" s="10" t="s">
        <v>7150</v>
      </c>
      <c r="AB49" s="10" t="s">
        <v>238</v>
      </c>
      <c r="AC49" s="10" t="str">
        <f>VLOOKUP(Data!$AB49,Name!$B:$F,2,FALSE)</f>
        <v>E-sarabun</v>
      </c>
      <c r="AD49" s="10" t="str">
        <f>VLOOKUP(Data!$AB49,Name!$B:$F,3,FALSE)</f>
        <v>CRA</v>
      </c>
      <c r="AE49" s="10" t="str">
        <f>VLOOKUP(Data!$AB49,Name!$B:$F,4,FALSE)</f>
        <v>Second tier</v>
      </c>
      <c r="AF49" s="10" t="str">
        <f>VLOOKUP(Data!$AB49,Name!$B:$F,5,FALSE)</f>
        <v>Second tier</v>
      </c>
      <c r="AG49" s="10" t="s">
        <v>53</v>
      </c>
      <c r="AH49" s="10" t="s">
        <v>54</v>
      </c>
      <c r="AI49" s="10" t="s">
        <v>239</v>
      </c>
      <c r="AJ49" s="10" t="s">
        <v>7153</v>
      </c>
      <c r="AK49" s="10" t="s">
        <v>1733</v>
      </c>
      <c r="AL49" s="10"/>
      <c r="AM49" s="10" t="s">
        <v>43</v>
      </c>
      <c r="AN49" s="10" t="s">
        <v>72</v>
      </c>
      <c r="AO49" s="10" t="s">
        <v>42</v>
      </c>
      <c r="AP49" s="10" t="s">
        <v>7150</v>
      </c>
      <c r="AQ49" s="10" t="s">
        <v>80</v>
      </c>
    </row>
    <row r="50" ht="24.0" customHeight="1">
      <c r="A50" s="10" t="s">
        <v>35</v>
      </c>
      <c r="B50" s="10" t="s">
        <v>74</v>
      </c>
      <c r="C50" s="10" t="s">
        <v>7200</v>
      </c>
      <c r="D50" s="10" t="s">
        <v>7201</v>
      </c>
      <c r="E50" s="10">
        <v>2022.0</v>
      </c>
      <c r="F50" s="10">
        <v>8.0</v>
      </c>
      <c r="G50" s="10">
        <v>18.0</v>
      </c>
      <c r="H50" s="11">
        <v>0.4307407407407407</v>
      </c>
      <c r="I50" s="10" t="s">
        <v>39</v>
      </c>
      <c r="J50" s="10" t="s">
        <v>43</v>
      </c>
      <c r="K50" s="10">
        <v>10450.0</v>
      </c>
      <c r="L50" s="10" t="s">
        <v>7202</v>
      </c>
      <c r="M50" s="10" t="s">
        <v>7203</v>
      </c>
      <c r="N50" s="10" t="s">
        <v>49</v>
      </c>
      <c r="O50" s="10" t="s">
        <v>7204</v>
      </c>
      <c r="P50" s="10" t="s">
        <v>44</v>
      </c>
      <c r="Q50" s="10" t="s">
        <v>80</v>
      </c>
      <c r="R50" s="10">
        <v>2.0</v>
      </c>
      <c r="S50" s="10" t="s">
        <v>46</v>
      </c>
      <c r="T50" s="10">
        <v>1.0</v>
      </c>
      <c r="U50" s="10" t="s">
        <v>45</v>
      </c>
      <c r="V50" s="10">
        <v>8809.0</v>
      </c>
      <c r="W50" s="10" t="s">
        <v>2174</v>
      </c>
      <c r="X50" s="10" t="s">
        <v>2175</v>
      </c>
      <c r="Y50" s="10" t="s">
        <v>49</v>
      </c>
      <c r="Z50" s="10" t="s">
        <v>7205</v>
      </c>
      <c r="AA50" s="10" t="s">
        <v>7200</v>
      </c>
      <c r="AB50" s="10" t="s">
        <v>238</v>
      </c>
      <c r="AC50" s="10" t="str">
        <f>VLOOKUP(Data!$AB50,Name!$B:$F,2,FALSE)</f>
        <v>E-sarabun</v>
      </c>
      <c r="AD50" s="10" t="str">
        <f>VLOOKUP(Data!$AB50,Name!$B:$F,3,FALSE)</f>
        <v>CRA</v>
      </c>
      <c r="AE50" s="10" t="str">
        <f>VLOOKUP(Data!$AB50,Name!$B:$F,4,FALSE)</f>
        <v>Second tier</v>
      </c>
      <c r="AF50" s="10" t="str">
        <f>VLOOKUP(Data!$AB50,Name!$B:$F,5,FALSE)</f>
        <v>Second tier</v>
      </c>
      <c r="AG50" s="10" t="s">
        <v>53</v>
      </c>
      <c r="AH50" s="10" t="s">
        <v>54</v>
      </c>
      <c r="AI50" s="10" t="s">
        <v>239</v>
      </c>
      <c r="AJ50" s="10" t="s">
        <v>5064</v>
      </c>
      <c r="AK50" s="10" t="s">
        <v>1733</v>
      </c>
      <c r="AL50" s="10"/>
      <c r="AM50" s="10" t="s">
        <v>43</v>
      </c>
      <c r="AN50" s="10" t="s">
        <v>72</v>
      </c>
      <c r="AO50" s="10" t="s">
        <v>42</v>
      </c>
      <c r="AP50" s="10" t="s">
        <v>7200</v>
      </c>
      <c r="AQ50" s="10" t="s">
        <v>80</v>
      </c>
    </row>
    <row r="51" ht="24.0" customHeight="1">
      <c r="A51" s="10" t="s">
        <v>35</v>
      </c>
      <c r="B51" s="10" t="s">
        <v>74</v>
      </c>
      <c r="C51" s="10" t="s">
        <v>7243</v>
      </c>
      <c r="D51" s="10" t="s">
        <v>7244</v>
      </c>
      <c r="E51" s="10">
        <v>2022.0</v>
      </c>
      <c r="F51" s="10">
        <v>8.0</v>
      </c>
      <c r="G51" s="10">
        <v>18.0</v>
      </c>
      <c r="H51" s="11">
        <v>0.4710648148148148</v>
      </c>
      <c r="I51" s="10" t="s">
        <v>39</v>
      </c>
      <c r="J51" s="10" t="s">
        <v>43</v>
      </c>
      <c r="K51" s="10">
        <v>10456.0</v>
      </c>
      <c r="L51" s="10" t="s">
        <v>7245</v>
      </c>
      <c r="M51" s="10" t="s">
        <v>42</v>
      </c>
      <c r="N51" s="10" t="s">
        <v>43</v>
      </c>
      <c r="O51" s="10"/>
      <c r="P51" s="10" t="s">
        <v>44</v>
      </c>
      <c r="Q51" s="10" t="s">
        <v>80</v>
      </c>
      <c r="R51" s="10">
        <v>1.0</v>
      </c>
      <c r="S51" s="10" t="s">
        <v>46</v>
      </c>
      <c r="T51" s="10">
        <v>0.0</v>
      </c>
      <c r="U51" s="10" t="s">
        <v>45</v>
      </c>
      <c r="V51" s="10">
        <v>8651.0</v>
      </c>
      <c r="W51" s="10" t="s">
        <v>7246</v>
      </c>
      <c r="X51" s="10" t="s">
        <v>7247</v>
      </c>
      <c r="Y51" s="10" t="s">
        <v>49</v>
      </c>
      <c r="Z51" s="10" t="s">
        <v>7248</v>
      </c>
      <c r="AA51" s="10" t="s">
        <v>7243</v>
      </c>
      <c r="AB51" s="10" t="s">
        <v>238</v>
      </c>
      <c r="AC51" s="10" t="str">
        <f>VLOOKUP(Data!$AB51,Name!$B:$F,2,FALSE)</f>
        <v>E-sarabun</v>
      </c>
      <c r="AD51" s="10" t="str">
        <f>VLOOKUP(Data!$AB51,Name!$B:$F,3,FALSE)</f>
        <v>CRA</v>
      </c>
      <c r="AE51" s="10" t="str">
        <f>VLOOKUP(Data!$AB51,Name!$B:$F,4,FALSE)</f>
        <v>Second tier</v>
      </c>
      <c r="AF51" s="10" t="str">
        <f>VLOOKUP(Data!$AB51,Name!$B:$F,5,FALSE)</f>
        <v>Second tier</v>
      </c>
      <c r="AG51" s="10" t="s">
        <v>53</v>
      </c>
      <c r="AH51" s="10" t="s">
        <v>54</v>
      </c>
      <c r="AI51" s="10" t="s">
        <v>239</v>
      </c>
      <c r="AJ51" s="10" t="s">
        <v>7249</v>
      </c>
      <c r="AK51" s="10" t="s">
        <v>336</v>
      </c>
      <c r="AL51" s="10"/>
      <c r="AM51" s="10" t="s">
        <v>43</v>
      </c>
      <c r="AN51" s="10" t="s">
        <v>72</v>
      </c>
      <c r="AO51" s="10" t="s">
        <v>42</v>
      </c>
      <c r="AP51" s="10" t="s">
        <v>7243</v>
      </c>
      <c r="AQ51" s="10" t="s">
        <v>80</v>
      </c>
    </row>
    <row r="52" ht="24.0" customHeight="1">
      <c r="A52" s="10" t="s">
        <v>35</v>
      </c>
      <c r="B52" s="10" t="s">
        <v>74</v>
      </c>
      <c r="C52" s="10" t="s">
        <v>7274</v>
      </c>
      <c r="D52" s="10" t="s">
        <v>7275</v>
      </c>
      <c r="E52" s="10">
        <v>2022.0</v>
      </c>
      <c r="F52" s="10">
        <v>8.0</v>
      </c>
      <c r="G52" s="10">
        <v>18.0</v>
      </c>
      <c r="H52" s="11">
        <v>0.5784259259259259</v>
      </c>
      <c r="I52" s="10" t="s">
        <v>39</v>
      </c>
      <c r="J52" s="10" t="s">
        <v>43</v>
      </c>
      <c r="K52" s="10">
        <v>10460.0</v>
      </c>
      <c r="L52" s="10" t="s">
        <v>7276</v>
      </c>
      <c r="M52" s="10" t="s">
        <v>42</v>
      </c>
      <c r="N52" s="10" t="s">
        <v>43</v>
      </c>
      <c r="O52" s="10"/>
      <c r="P52" s="10" t="s">
        <v>44</v>
      </c>
      <c r="Q52" s="10" t="s">
        <v>80</v>
      </c>
      <c r="R52" s="10">
        <v>1.0</v>
      </c>
      <c r="S52" s="10" t="s">
        <v>46</v>
      </c>
      <c r="T52" s="10">
        <v>0.0</v>
      </c>
      <c r="U52" s="10" t="s">
        <v>45</v>
      </c>
      <c r="V52" s="10">
        <v>8126.0</v>
      </c>
      <c r="W52" s="10" t="s">
        <v>1440</v>
      </c>
      <c r="X52" s="10" t="s">
        <v>1441</v>
      </c>
      <c r="Y52" s="10" t="s">
        <v>49</v>
      </c>
      <c r="Z52" s="10" t="s">
        <v>6811</v>
      </c>
      <c r="AA52" s="10" t="s">
        <v>7274</v>
      </c>
      <c r="AB52" s="10" t="s">
        <v>238</v>
      </c>
      <c r="AC52" s="10" t="str">
        <f>VLOOKUP(Data!$AB52,Name!$B:$F,2,FALSE)</f>
        <v>E-sarabun</v>
      </c>
      <c r="AD52" s="10" t="str">
        <f>VLOOKUP(Data!$AB52,Name!$B:$F,3,FALSE)</f>
        <v>CRA</v>
      </c>
      <c r="AE52" s="10" t="str">
        <f>VLOOKUP(Data!$AB52,Name!$B:$F,4,FALSE)</f>
        <v>Second tier</v>
      </c>
      <c r="AF52" s="10" t="str">
        <f>VLOOKUP(Data!$AB52,Name!$B:$F,5,FALSE)</f>
        <v>Second tier</v>
      </c>
      <c r="AG52" s="10" t="s">
        <v>53</v>
      </c>
      <c r="AH52" s="10" t="s">
        <v>54</v>
      </c>
      <c r="AI52" s="10" t="s">
        <v>239</v>
      </c>
      <c r="AJ52" s="10" t="s">
        <v>5017</v>
      </c>
      <c r="AK52" s="10" t="s">
        <v>5018</v>
      </c>
      <c r="AL52" s="10"/>
      <c r="AM52" s="10" t="s">
        <v>43</v>
      </c>
      <c r="AN52" s="10" t="s">
        <v>72</v>
      </c>
      <c r="AO52" s="10" t="s">
        <v>42</v>
      </c>
      <c r="AP52" s="10" t="s">
        <v>7274</v>
      </c>
      <c r="AQ52" s="10" t="s">
        <v>80</v>
      </c>
    </row>
    <row r="53" ht="24.0" customHeight="1">
      <c r="A53" s="10" t="s">
        <v>35</v>
      </c>
      <c r="B53" s="10" t="s">
        <v>74</v>
      </c>
      <c r="C53" s="10" t="s">
        <v>7313</v>
      </c>
      <c r="D53" s="10" t="s">
        <v>7314</v>
      </c>
      <c r="E53" s="10">
        <v>2022.0</v>
      </c>
      <c r="F53" s="10">
        <v>8.0</v>
      </c>
      <c r="G53" s="10">
        <v>18.0</v>
      </c>
      <c r="H53" s="11">
        <v>0.6148842592592593</v>
      </c>
      <c r="I53" s="10" t="s">
        <v>39</v>
      </c>
      <c r="J53" s="10" t="s">
        <v>7315</v>
      </c>
      <c r="K53" s="10">
        <v>10466.0</v>
      </c>
      <c r="L53" s="10" t="s">
        <v>7316</v>
      </c>
      <c r="M53" s="10" t="s">
        <v>7317</v>
      </c>
      <c r="N53" s="10" t="s">
        <v>49</v>
      </c>
      <c r="O53" s="10" t="s">
        <v>7318</v>
      </c>
      <c r="P53" s="10" t="s">
        <v>44</v>
      </c>
      <c r="Q53" s="10" t="s">
        <v>80</v>
      </c>
      <c r="R53" s="10">
        <v>4.0</v>
      </c>
      <c r="S53" s="10" t="s">
        <v>46</v>
      </c>
      <c r="T53" s="10">
        <v>2.0</v>
      </c>
      <c r="U53" s="10" t="s">
        <v>80</v>
      </c>
      <c r="V53" s="10">
        <v>8.55147087E8</v>
      </c>
      <c r="W53" s="10" t="s">
        <v>7319</v>
      </c>
      <c r="X53" s="10" t="s">
        <v>7320</v>
      </c>
      <c r="Y53" s="10" t="s">
        <v>49</v>
      </c>
      <c r="Z53" s="10" t="s">
        <v>7321</v>
      </c>
      <c r="AA53" s="10" t="s">
        <v>7313</v>
      </c>
      <c r="AB53" s="10" t="s">
        <v>238</v>
      </c>
      <c r="AC53" s="10" t="str">
        <f>VLOOKUP(Data!$AB53,Name!$B:$F,2,FALSE)</f>
        <v>E-sarabun</v>
      </c>
      <c r="AD53" s="10" t="str">
        <f>VLOOKUP(Data!$AB53,Name!$B:$F,3,FALSE)</f>
        <v>CRA</v>
      </c>
      <c r="AE53" s="10" t="str">
        <f>VLOOKUP(Data!$AB53,Name!$B:$F,4,FALSE)</f>
        <v>Second tier</v>
      </c>
      <c r="AF53" s="10" t="str">
        <f>VLOOKUP(Data!$AB53,Name!$B:$F,5,FALSE)</f>
        <v>Second tier</v>
      </c>
      <c r="AG53" s="10" t="s">
        <v>53</v>
      </c>
      <c r="AH53" s="10" t="s">
        <v>54</v>
      </c>
      <c r="AI53" s="10" t="s">
        <v>4161</v>
      </c>
      <c r="AJ53" s="10" t="s">
        <v>7315</v>
      </c>
      <c r="AK53" s="10" t="s">
        <v>3532</v>
      </c>
      <c r="AL53" s="10"/>
      <c r="AM53" s="10" t="s">
        <v>43</v>
      </c>
      <c r="AN53" s="10" t="s">
        <v>72</v>
      </c>
      <c r="AO53" s="10" t="s">
        <v>42</v>
      </c>
      <c r="AP53" s="10" t="s">
        <v>7313</v>
      </c>
      <c r="AQ53" s="10" t="s">
        <v>80</v>
      </c>
    </row>
    <row r="54" ht="24.0" customHeight="1">
      <c r="A54" s="10" t="s">
        <v>35</v>
      </c>
      <c r="B54" s="10" t="s">
        <v>74</v>
      </c>
      <c r="C54" s="10" t="s">
        <v>7409</v>
      </c>
      <c r="D54" s="10" t="s">
        <v>7410</v>
      </c>
      <c r="E54" s="10">
        <v>2022.0</v>
      </c>
      <c r="F54" s="10">
        <v>8.0</v>
      </c>
      <c r="G54" s="10">
        <v>18.0</v>
      </c>
      <c r="H54" s="11">
        <v>0.6452199074074074</v>
      </c>
      <c r="I54" s="10" t="s">
        <v>39</v>
      </c>
      <c r="J54" s="10" t="s">
        <v>43</v>
      </c>
      <c r="K54" s="10">
        <v>10479.0</v>
      </c>
      <c r="L54" s="10" t="s">
        <v>7411</v>
      </c>
      <c r="M54" s="10" t="s">
        <v>42</v>
      </c>
      <c r="N54" s="10" t="s">
        <v>43</v>
      </c>
      <c r="O54" s="10"/>
      <c r="P54" s="10" t="s">
        <v>44</v>
      </c>
      <c r="Q54" s="10" t="s">
        <v>80</v>
      </c>
      <c r="R54" s="10">
        <v>1.0</v>
      </c>
      <c r="S54" s="10" t="s">
        <v>46</v>
      </c>
      <c r="T54" s="10">
        <v>0.0</v>
      </c>
      <c r="U54" s="10" t="s">
        <v>45</v>
      </c>
      <c r="V54" s="10">
        <v>8181.0</v>
      </c>
      <c r="W54" s="10" t="s">
        <v>7412</v>
      </c>
      <c r="X54" s="10" t="s">
        <v>7413</v>
      </c>
      <c r="Y54" s="10" t="s">
        <v>49</v>
      </c>
      <c r="Z54" s="10" t="s">
        <v>7414</v>
      </c>
      <c r="AA54" s="10" t="s">
        <v>7409</v>
      </c>
      <c r="AB54" s="10" t="s">
        <v>238</v>
      </c>
      <c r="AC54" s="10" t="str">
        <f>VLOOKUP(Data!$AB54,Name!$B:$F,2,FALSE)</f>
        <v>E-sarabun</v>
      </c>
      <c r="AD54" s="10" t="str">
        <f>VLOOKUP(Data!$AB54,Name!$B:$F,3,FALSE)</f>
        <v>CRA</v>
      </c>
      <c r="AE54" s="10" t="str">
        <f>VLOOKUP(Data!$AB54,Name!$B:$F,4,FALSE)</f>
        <v>Second tier</v>
      </c>
      <c r="AF54" s="10" t="str">
        <f>VLOOKUP(Data!$AB54,Name!$B:$F,5,FALSE)</f>
        <v>Second tier</v>
      </c>
      <c r="AG54" s="10" t="s">
        <v>53</v>
      </c>
      <c r="AH54" s="10" t="s">
        <v>54</v>
      </c>
      <c r="AI54" s="10" t="s">
        <v>239</v>
      </c>
      <c r="AJ54" s="10" t="s">
        <v>7415</v>
      </c>
      <c r="AK54" s="10" t="s">
        <v>7416</v>
      </c>
      <c r="AL54" s="10"/>
      <c r="AM54" s="10" t="s">
        <v>43</v>
      </c>
      <c r="AN54" s="10" t="s">
        <v>72</v>
      </c>
      <c r="AO54" s="10" t="s">
        <v>42</v>
      </c>
      <c r="AP54" s="10" t="s">
        <v>7409</v>
      </c>
      <c r="AQ54" s="10" t="s">
        <v>80</v>
      </c>
    </row>
    <row r="55" ht="24.0" customHeight="1">
      <c r="A55" s="10" t="s">
        <v>35</v>
      </c>
      <c r="B55" s="10" t="s">
        <v>74</v>
      </c>
      <c r="C55" s="10" t="s">
        <v>7628</v>
      </c>
      <c r="D55" s="10" t="s">
        <v>7629</v>
      </c>
      <c r="E55" s="10">
        <v>2022.0</v>
      </c>
      <c r="F55" s="10">
        <v>8.0</v>
      </c>
      <c r="G55" s="10">
        <v>19.0</v>
      </c>
      <c r="H55" s="11">
        <v>0.3946527777777778</v>
      </c>
      <c r="I55" s="10" t="s">
        <v>39</v>
      </c>
      <c r="J55" s="10" t="s">
        <v>7630</v>
      </c>
      <c r="K55" s="10">
        <v>10509.0</v>
      </c>
      <c r="L55" s="10" t="s">
        <v>7631</v>
      </c>
      <c r="M55" s="10" t="s">
        <v>42</v>
      </c>
      <c r="N55" s="10" t="s">
        <v>43</v>
      </c>
      <c r="O55" s="10"/>
      <c r="P55" s="10" t="s">
        <v>44</v>
      </c>
      <c r="Q55" s="10" t="s">
        <v>80</v>
      </c>
      <c r="R55" s="10">
        <v>1.0</v>
      </c>
      <c r="S55" s="10" t="s">
        <v>46</v>
      </c>
      <c r="T55" s="10">
        <v>0.0</v>
      </c>
      <c r="U55" s="10" t="s">
        <v>80</v>
      </c>
      <c r="V55" s="10">
        <v>6711.0</v>
      </c>
      <c r="W55" s="10" t="s">
        <v>7632</v>
      </c>
      <c r="X55" s="10" t="s">
        <v>7633</v>
      </c>
      <c r="Y55" s="10" t="s">
        <v>49</v>
      </c>
      <c r="Z55" s="10" t="s">
        <v>2860</v>
      </c>
      <c r="AA55" s="10" t="s">
        <v>7628</v>
      </c>
      <c r="AB55" s="10" t="s">
        <v>238</v>
      </c>
      <c r="AC55" s="10" t="str">
        <f>VLOOKUP(Data!$AB55,Name!$B:$F,2,FALSE)</f>
        <v>E-sarabun</v>
      </c>
      <c r="AD55" s="10" t="str">
        <f>VLOOKUP(Data!$AB55,Name!$B:$F,3,FALSE)</f>
        <v>CRA</v>
      </c>
      <c r="AE55" s="10" t="str">
        <f>VLOOKUP(Data!$AB55,Name!$B:$F,4,FALSE)</f>
        <v>Second tier</v>
      </c>
      <c r="AF55" s="10" t="str">
        <f>VLOOKUP(Data!$AB55,Name!$B:$F,5,FALSE)</f>
        <v>Second tier</v>
      </c>
      <c r="AG55" s="10" t="s">
        <v>1525</v>
      </c>
      <c r="AH55" s="10" t="s">
        <v>54</v>
      </c>
      <c r="AI55" s="10" t="s">
        <v>7634</v>
      </c>
      <c r="AJ55" s="10" t="s">
        <v>7635</v>
      </c>
      <c r="AK55" s="10" t="s">
        <v>3400</v>
      </c>
      <c r="AL55" s="10"/>
      <c r="AM55" s="10" t="s">
        <v>43</v>
      </c>
      <c r="AN55" s="10" t="s">
        <v>58</v>
      </c>
      <c r="AO55" s="10" t="s">
        <v>42</v>
      </c>
      <c r="AP55" s="10" t="s">
        <v>7636</v>
      </c>
      <c r="AQ55" s="10" t="s">
        <v>80</v>
      </c>
    </row>
    <row r="56" ht="24.0" customHeight="1">
      <c r="A56" s="10" t="s">
        <v>35</v>
      </c>
      <c r="B56" s="10" t="s">
        <v>74</v>
      </c>
      <c r="C56" s="10" t="s">
        <v>7841</v>
      </c>
      <c r="D56" s="10" t="s">
        <v>7842</v>
      </c>
      <c r="E56" s="10">
        <v>2022.0</v>
      </c>
      <c r="F56" s="10">
        <v>8.0</v>
      </c>
      <c r="G56" s="10">
        <v>19.0</v>
      </c>
      <c r="H56" s="11">
        <v>0.6316550925925926</v>
      </c>
      <c r="I56" s="10" t="s">
        <v>39</v>
      </c>
      <c r="J56" s="10" t="s">
        <v>7843</v>
      </c>
      <c r="K56" s="10">
        <v>10537.0</v>
      </c>
      <c r="L56" s="10" t="s">
        <v>7844</v>
      </c>
      <c r="M56" s="10" t="s">
        <v>7845</v>
      </c>
      <c r="N56" s="10" t="s">
        <v>49</v>
      </c>
      <c r="O56" s="10" t="s">
        <v>7846</v>
      </c>
      <c r="P56" s="10" t="s">
        <v>44</v>
      </c>
      <c r="Q56" s="10" t="s">
        <v>80</v>
      </c>
      <c r="R56" s="10">
        <v>1.0</v>
      </c>
      <c r="S56" s="10" t="s">
        <v>46</v>
      </c>
      <c r="T56" s="10">
        <v>1.0</v>
      </c>
      <c r="U56" s="10" t="s">
        <v>45</v>
      </c>
      <c r="V56" s="10">
        <v>8247.0</v>
      </c>
      <c r="W56" s="10" t="s">
        <v>1690</v>
      </c>
      <c r="X56" s="10" t="s">
        <v>1691</v>
      </c>
      <c r="Y56" s="10" t="s">
        <v>49</v>
      </c>
      <c r="Z56" s="10" t="s">
        <v>7847</v>
      </c>
      <c r="AA56" s="10" t="s">
        <v>7841</v>
      </c>
      <c r="AB56" s="10" t="s">
        <v>238</v>
      </c>
      <c r="AC56" s="10" t="str">
        <f>VLOOKUP(Data!$AB56,Name!$B:$F,2,FALSE)</f>
        <v>E-sarabun</v>
      </c>
      <c r="AD56" s="10" t="str">
        <f>VLOOKUP(Data!$AB56,Name!$B:$F,3,FALSE)</f>
        <v>CRA</v>
      </c>
      <c r="AE56" s="10" t="str">
        <f>VLOOKUP(Data!$AB56,Name!$B:$F,4,FALSE)</f>
        <v>Second tier</v>
      </c>
      <c r="AF56" s="10" t="str">
        <f>VLOOKUP(Data!$AB56,Name!$B:$F,5,FALSE)</f>
        <v>Second tier</v>
      </c>
      <c r="AG56" s="10" t="s">
        <v>53</v>
      </c>
      <c r="AH56" s="10" t="s">
        <v>54</v>
      </c>
      <c r="AI56" s="10" t="s">
        <v>239</v>
      </c>
      <c r="AJ56" s="10" t="s">
        <v>7843</v>
      </c>
      <c r="AK56" s="10" t="s">
        <v>4660</v>
      </c>
      <c r="AL56" s="10"/>
      <c r="AM56" s="10" t="s">
        <v>43</v>
      </c>
      <c r="AN56" s="10" t="s">
        <v>72</v>
      </c>
      <c r="AO56" s="10" t="s">
        <v>42</v>
      </c>
      <c r="AP56" s="10" t="s">
        <v>7848</v>
      </c>
      <c r="AQ56" s="10" t="s">
        <v>80</v>
      </c>
    </row>
    <row r="57" ht="24.0" customHeight="1">
      <c r="A57" s="10" t="s">
        <v>35</v>
      </c>
      <c r="B57" s="10" t="s">
        <v>74</v>
      </c>
      <c r="C57" s="10" t="s">
        <v>7973</v>
      </c>
      <c r="D57" s="10" t="s">
        <v>7974</v>
      </c>
      <c r="E57" s="10">
        <v>2022.0</v>
      </c>
      <c r="F57" s="10">
        <v>8.0</v>
      </c>
      <c r="G57" s="10">
        <v>19.0</v>
      </c>
      <c r="H57" s="11">
        <v>0.6859143518518519</v>
      </c>
      <c r="I57" s="10" t="s">
        <v>39</v>
      </c>
      <c r="J57" s="10" t="s">
        <v>43</v>
      </c>
      <c r="K57" s="10">
        <v>10558.0</v>
      </c>
      <c r="L57" s="10" t="s">
        <v>7975</v>
      </c>
      <c r="M57" s="10" t="s">
        <v>42</v>
      </c>
      <c r="N57" s="10" t="s">
        <v>43</v>
      </c>
      <c r="O57" s="10"/>
      <c r="P57" s="10" t="s">
        <v>44</v>
      </c>
      <c r="Q57" s="10" t="s">
        <v>80</v>
      </c>
      <c r="R57" s="10">
        <v>1.0</v>
      </c>
      <c r="S57" s="10" t="s">
        <v>477</v>
      </c>
      <c r="T57" s="10">
        <v>0.0</v>
      </c>
      <c r="U57" s="10" t="s">
        <v>45</v>
      </c>
      <c r="V57" s="10">
        <v>8224.0</v>
      </c>
      <c r="W57" s="10" t="s">
        <v>7976</v>
      </c>
      <c r="X57" s="10" t="s">
        <v>7977</v>
      </c>
      <c r="Y57" s="10" t="s">
        <v>49</v>
      </c>
      <c r="Z57" s="10" t="s">
        <v>7978</v>
      </c>
      <c r="AA57" s="10" t="s">
        <v>7973</v>
      </c>
      <c r="AB57" s="10" t="s">
        <v>238</v>
      </c>
      <c r="AC57" s="10" t="str">
        <f>VLOOKUP(Data!$AB57,Name!$B:$F,2,FALSE)</f>
        <v>E-sarabun</v>
      </c>
      <c r="AD57" s="10" t="str">
        <f>VLOOKUP(Data!$AB57,Name!$B:$F,3,FALSE)</f>
        <v>CRA</v>
      </c>
      <c r="AE57" s="10" t="str">
        <f>VLOOKUP(Data!$AB57,Name!$B:$F,4,FALSE)</f>
        <v>Second tier</v>
      </c>
      <c r="AF57" s="10" t="str">
        <f>VLOOKUP(Data!$AB57,Name!$B:$F,5,FALSE)</f>
        <v>Second tier</v>
      </c>
      <c r="AG57" s="10" t="s">
        <v>53</v>
      </c>
      <c r="AH57" s="10" t="s">
        <v>54</v>
      </c>
      <c r="AI57" s="10" t="s">
        <v>239</v>
      </c>
      <c r="AJ57" s="10" t="s">
        <v>7979</v>
      </c>
      <c r="AK57" s="10" t="s">
        <v>1733</v>
      </c>
      <c r="AL57" s="10"/>
      <c r="AM57" s="10" t="s">
        <v>43</v>
      </c>
      <c r="AN57" s="10" t="s">
        <v>72</v>
      </c>
      <c r="AO57" s="10" t="s">
        <v>42</v>
      </c>
      <c r="AP57" s="10" t="s">
        <v>7973</v>
      </c>
      <c r="AQ57" s="10" t="s">
        <v>80</v>
      </c>
    </row>
    <row r="58" ht="24.0" customHeight="1">
      <c r="A58" s="10" t="s">
        <v>35</v>
      </c>
      <c r="B58" s="10" t="s">
        <v>74</v>
      </c>
      <c r="C58" s="10" t="s">
        <v>8106</v>
      </c>
      <c r="D58" s="10" t="s">
        <v>8107</v>
      </c>
      <c r="E58" s="10">
        <v>2022.0</v>
      </c>
      <c r="F58" s="10">
        <v>8.0</v>
      </c>
      <c r="G58" s="10">
        <v>22.0</v>
      </c>
      <c r="H58" s="11">
        <v>0.35711805555555554</v>
      </c>
      <c r="I58" s="10" t="s">
        <v>39</v>
      </c>
      <c r="J58" s="10" t="s">
        <v>43</v>
      </c>
      <c r="K58" s="10">
        <v>10576.0</v>
      </c>
      <c r="L58" s="10" t="s">
        <v>8108</v>
      </c>
      <c r="M58" s="10" t="s">
        <v>42</v>
      </c>
      <c r="N58" s="10" t="s">
        <v>43</v>
      </c>
      <c r="O58" s="10"/>
      <c r="P58" s="10" t="s">
        <v>44</v>
      </c>
      <c r="Q58" s="10" t="s">
        <v>80</v>
      </c>
      <c r="R58" s="10">
        <v>1.0</v>
      </c>
      <c r="S58" s="10" t="s">
        <v>46</v>
      </c>
      <c r="T58" s="10">
        <v>0.0</v>
      </c>
      <c r="U58" s="10" t="s">
        <v>45</v>
      </c>
      <c r="V58" s="10">
        <v>6711.0</v>
      </c>
      <c r="W58" s="10" t="s">
        <v>1462</v>
      </c>
      <c r="X58" s="10" t="s">
        <v>1463</v>
      </c>
      <c r="Y58" s="10" t="s">
        <v>49</v>
      </c>
      <c r="Z58" s="10" t="s">
        <v>8109</v>
      </c>
      <c r="AA58" s="10" t="s">
        <v>8106</v>
      </c>
      <c r="AB58" s="10" t="s">
        <v>238</v>
      </c>
      <c r="AC58" s="10" t="str">
        <f>VLOOKUP(Data!$AB58,Name!$B:$F,2,FALSE)</f>
        <v>E-sarabun</v>
      </c>
      <c r="AD58" s="10" t="str">
        <f>VLOOKUP(Data!$AB58,Name!$B:$F,3,FALSE)</f>
        <v>CRA</v>
      </c>
      <c r="AE58" s="10" t="str">
        <f>VLOOKUP(Data!$AB58,Name!$B:$F,4,FALSE)</f>
        <v>Second tier</v>
      </c>
      <c r="AF58" s="10" t="str">
        <f>VLOOKUP(Data!$AB58,Name!$B:$F,5,FALSE)</f>
        <v>Second tier</v>
      </c>
      <c r="AG58" s="10" t="s">
        <v>69</v>
      </c>
      <c r="AH58" s="10" t="s">
        <v>54</v>
      </c>
      <c r="AI58" s="10" t="s">
        <v>239</v>
      </c>
      <c r="AJ58" s="10" t="s">
        <v>8110</v>
      </c>
      <c r="AK58" s="10" t="s">
        <v>8111</v>
      </c>
      <c r="AL58" s="10"/>
      <c r="AM58" s="10" t="s">
        <v>43</v>
      </c>
      <c r="AN58" s="10" t="s">
        <v>72</v>
      </c>
      <c r="AO58" s="10" t="s">
        <v>42</v>
      </c>
      <c r="AP58" s="10" t="s">
        <v>8112</v>
      </c>
      <c r="AQ58" s="10" t="s">
        <v>80</v>
      </c>
    </row>
    <row r="59" ht="24.0" customHeight="1">
      <c r="A59" s="10" t="s">
        <v>35</v>
      </c>
      <c r="B59" s="10" t="s">
        <v>74</v>
      </c>
      <c r="C59" s="10" t="s">
        <v>8129</v>
      </c>
      <c r="D59" s="10" t="s">
        <v>8130</v>
      </c>
      <c r="E59" s="10">
        <v>2022.0</v>
      </c>
      <c r="F59" s="10">
        <v>8.0</v>
      </c>
      <c r="G59" s="10">
        <v>22.0</v>
      </c>
      <c r="H59" s="11">
        <v>0.36747685185185186</v>
      </c>
      <c r="I59" s="10" t="s">
        <v>39</v>
      </c>
      <c r="J59" s="10" t="s">
        <v>8131</v>
      </c>
      <c r="K59" s="10">
        <v>10579.0</v>
      </c>
      <c r="L59" s="10" t="s">
        <v>8132</v>
      </c>
      <c r="M59" s="10" t="s">
        <v>42</v>
      </c>
      <c r="N59" s="10" t="s">
        <v>43</v>
      </c>
      <c r="O59" s="10"/>
      <c r="P59" s="10" t="s">
        <v>44</v>
      </c>
      <c r="Q59" s="10" t="s">
        <v>80</v>
      </c>
      <c r="R59" s="10">
        <v>1.0</v>
      </c>
      <c r="S59" s="10" t="s">
        <v>477</v>
      </c>
      <c r="T59" s="10">
        <v>0.0</v>
      </c>
      <c r="U59" s="10" t="s">
        <v>80</v>
      </c>
      <c r="V59" s="10">
        <v>8581.0</v>
      </c>
      <c r="W59" s="10" t="s">
        <v>8133</v>
      </c>
      <c r="X59" s="10" t="s">
        <v>8134</v>
      </c>
      <c r="Y59" s="10" t="s">
        <v>49</v>
      </c>
      <c r="Z59" s="10" t="s">
        <v>8135</v>
      </c>
      <c r="AA59" s="10" t="s">
        <v>8129</v>
      </c>
      <c r="AB59" s="10" t="s">
        <v>238</v>
      </c>
      <c r="AC59" s="10" t="str">
        <f>VLOOKUP(Data!$AB59,Name!$B:$F,2,FALSE)</f>
        <v>E-sarabun</v>
      </c>
      <c r="AD59" s="10" t="str">
        <f>VLOOKUP(Data!$AB59,Name!$B:$F,3,FALSE)</f>
        <v>CRA</v>
      </c>
      <c r="AE59" s="10" t="str">
        <f>VLOOKUP(Data!$AB59,Name!$B:$F,4,FALSE)</f>
        <v>Second tier</v>
      </c>
      <c r="AF59" s="10" t="str">
        <f>VLOOKUP(Data!$AB59,Name!$B:$F,5,FALSE)</f>
        <v>Second tier</v>
      </c>
      <c r="AG59" s="10" t="s">
        <v>53</v>
      </c>
      <c r="AH59" s="10" t="s">
        <v>54</v>
      </c>
      <c r="AI59" s="10" t="s">
        <v>239</v>
      </c>
      <c r="AJ59" s="10" t="s">
        <v>8136</v>
      </c>
      <c r="AK59" s="10" t="s">
        <v>8111</v>
      </c>
      <c r="AL59" s="10" t="s">
        <v>242</v>
      </c>
      <c r="AM59" s="10" t="s">
        <v>43</v>
      </c>
      <c r="AN59" s="10" t="s">
        <v>58</v>
      </c>
      <c r="AO59" s="10" t="s">
        <v>42</v>
      </c>
      <c r="AP59" s="10" t="s">
        <v>8137</v>
      </c>
      <c r="AQ59" s="10" t="s">
        <v>80</v>
      </c>
    </row>
    <row r="60" ht="24.0" customHeight="1">
      <c r="A60" s="10" t="s">
        <v>35</v>
      </c>
      <c r="B60" s="10" t="s">
        <v>74</v>
      </c>
      <c r="C60" s="10" t="s">
        <v>8175</v>
      </c>
      <c r="D60" s="10" t="s">
        <v>8176</v>
      </c>
      <c r="E60" s="10">
        <v>2022.0</v>
      </c>
      <c r="F60" s="10">
        <v>8.0</v>
      </c>
      <c r="G60" s="10">
        <v>22.0</v>
      </c>
      <c r="H60" s="11">
        <v>0.38244212962962965</v>
      </c>
      <c r="I60" s="10" t="s">
        <v>39</v>
      </c>
      <c r="J60" s="10" t="s">
        <v>43</v>
      </c>
      <c r="K60" s="10">
        <v>10585.0</v>
      </c>
      <c r="L60" s="10" t="s">
        <v>8177</v>
      </c>
      <c r="M60" s="10" t="s">
        <v>42</v>
      </c>
      <c r="N60" s="10" t="s">
        <v>43</v>
      </c>
      <c r="O60" s="10"/>
      <c r="P60" s="10" t="s">
        <v>44</v>
      </c>
      <c r="Q60" s="10" t="s">
        <v>80</v>
      </c>
      <c r="R60" s="10">
        <v>1.0</v>
      </c>
      <c r="S60" s="10" t="s">
        <v>46</v>
      </c>
      <c r="T60" s="10">
        <v>0.0</v>
      </c>
      <c r="U60" s="10" t="s">
        <v>45</v>
      </c>
      <c r="V60" s="10">
        <v>9.30868144E8</v>
      </c>
      <c r="W60" s="10" t="s">
        <v>8178</v>
      </c>
      <c r="X60" s="10" t="s">
        <v>8179</v>
      </c>
      <c r="Y60" s="10" t="s">
        <v>49</v>
      </c>
      <c r="Z60" s="10" t="s">
        <v>8180</v>
      </c>
      <c r="AA60" s="10" t="s">
        <v>8175</v>
      </c>
      <c r="AB60" s="10" t="s">
        <v>238</v>
      </c>
      <c r="AC60" s="10" t="str">
        <f>VLOOKUP(Data!$AB60,Name!$B:$F,2,FALSE)</f>
        <v>E-sarabun</v>
      </c>
      <c r="AD60" s="10" t="str">
        <f>VLOOKUP(Data!$AB60,Name!$B:$F,3,FALSE)</f>
        <v>CRA</v>
      </c>
      <c r="AE60" s="10" t="str">
        <f>VLOOKUP(Data!$AB60,Name!$B:$F,4,FALSE)</f>
        <v>Second tier</v>
      </c>
      <c r="AF60" s="10" t="str">
        <f>VLOOKUP(Data!$AB60,Name!$B:$F,5,FALSE)</f>
        <v>Second tier</v>
      </c>
      <c r="AG60" s="10" t="s">
        <v>53</v>
      </c>
      <c r="AH60" s="10" t="s">
        <v>54</v>
      </c>
      <c r="AI60" s="10" t="s">
        <v>239</v>
      </c>
      <c r="AJ60" s="10" t="s">
        <v>8181</v>
      </c>
      <c r="AK60" s="10" t="s">
        <v>3922</v>
      </c>
      <c r="AL60" s="10"/>
      <c r="AM60" s="10" t="s">
        <v>43</v>
      </c>
      <c r="AN60" s="10" t="s">
        <v>72</v>
      </c>
      <c r="AO60" s="10" t="s">
        <v>42</v>
      </c>
      <c r="AP60" s="10" t="s">
        <v>8175</v>
      </c>
      <c r="AQ60" s="10" t="s">
        <v>80</v>
      </c>
    </row>
    <row r="61" ht="24.0" customHeight="1">
      <c r="A61" s="10" t="s">
        <v>35</v>
      </c>
      <c r="B61" s="10" t="s">
        <v>74</v>
      </c>
      <c r="C61" s="10" t="s">
        <v>8182</v>
      </c>
      <c r="D61" s="10" t="s">
        <v>8183</v>
      </c>
      <c r="E61" s="10">
        <v>2022.0</v>
      </c>
      <c r="F61" s="10">
        <v>8.0</v>
      </c>
      <c r="G61" s="10">
        <v>22.0</v>
      </c>
      <c r="H61" s="11">
        <v>0.38296296296296295</v>
      </c>
      <c r="I61" s="10" t="s">
        <v>39</v>
      </c>
      <c r="J61" s="10" t="s">
        <v>43</v>
      </c>
      <c r="K61" s="10">
        <v>10586.0</v>
      </c>
      <c r="L61" s="10" t="s">
        <v>8184</v>
      </c>
      <c r="M61" s="10" t="s">
        <v>42</v>
      </c>
      <c r="N61" s="10" t="s">
        <v>43</v>
      </c>
      <c r="O61" s="10"/>
      <c r="P61" s="10" t="s">
        <v>44</v>
      </c>
      <c r="Q61" s="10" t="s">
        <v>80</v>
      </c>
      <c r="R61" s="10">
        <v>1.0</v>
      </c>
      <c r="S61" s="10" t="s">
        <v>46</v>
      </c>
      <c r="T61" s="10">
        <v>0.0</v>
      </c>
      <c r="U61" s="10" t="s">
        <v>45</v>
      </c>
      <c r="V61" s="10">
        <v>6587.0</v>
      </c>
      <c r="W61" s="10" t="s">
        <v>8185</v>
      </c>
      <c r="X61" s="10" t="s">
        <v>8186</v>
      </c>
      <c r="Y61" s="10" t="s">
        <v>49</v>
      </c>
      <c r="Z61" s="10" t="s">
        <v>8187</v>
      </c>
      <c r="AA61" s="10" t="s">
        <v>8182</v>
      </c>
      <c r="AB61" s="10" t="s">
        <v>238</v>
      </c>
      <c r="AC61" s="10" t="str">
        <f>VLOOKUP(Data!$AB61,Name!$B:$F,2,FALSE)</f>
        <v>E-sarabun</v>
      </c>
      <c r="AD61" s="10" t="str">
        <f>VLOOKUP(Data!$AB61,Name!$B:$F,3,FALSE)</f>
        <v>CRA</v>
      </c>
      <c r="AE61" s="10" t="str">
        <f>VLOOKUP(Data!$AB61,Name!$B:$F,4,FALSE)</f>
        <v>Second tier</v>
      </c>
      <c r="AF61" s="10" t="str">
        <f>VLOOKUP(Data!$AB61,Name!$B:$F,5,FALSE)</f>
        <v>Second tier</v>
      </c>
      <c r="AG61" s="10" t="s">
        <v>53</v>
      </c>
      <c r="AH61" s="10" t="s">
        <v>54</v>
      </c>
      <c r="AI61" s="10" t="s">
        <v>239</v>
      </c>
      <c r="AJ61" s="10" t="s">
        <v>8188</v>
      </c>
      <c r="AK61" s="10" t="s">
        <v>842</v>
      </c>
      <c r="AL61" s="10"/>
      <c r="AM61" s="10" t="s">
        <v>43</v>
      </c>
      <c r="AN61" s="10" t="s">
        <v>72</v>
      </c>
      <c r="AO61" s="10" t="s">
        <v>42</v>
      </c>
      <c r="AP61" s="10" t="s">
        <v>8182</v>
      </c>
      <c r="AQ61" s="10" t="s">
        <v>80</v>
      </c>
    </row>
    <row r="62" ht="24.0" customHeight="1">
      <c r="A62" s="10" t="s">
        <v>35</v>
      </c>
      <c r="B62" s="10" t="s">
        <v>74</v>
      </c>
      <c r="C62" s="10" t="s">
        <v>8189</v>
      </c>
      <c r="D62" s="10" t="s">
        <v>8190</v>
      </c>
      <c r="E62" s="10">
        <v>2022.0</v>
      </c>
      <c r="F62" s="10">
        <v>8.0</v>
      </c>
      <c r="G62" s="10">
        <v>22.0</v>
      </c>
      <c r="H62" s="11">
        <v>0.38384259259259257</v>
      </c>
      <c r="I62" s="10" t="s">
        <v>39</v>
      </c>
      <c r="J62" s="10" t="s">
        <v>8191</v>
      </c>
      <c r="K62" s="10">
        <v>10587.0</v>
      </c>
      <c r="L62" s="10" t="s">
        <v>8192</v>
      </c>
      <c r="M62" s="10" t="s">
        <v>8193</v>
      </c>
      <c r="N62" s="10" t="s">
        <v>49</v>
      </c>
      <c r="O62" s="10" t="s">
        <v>8194</v>
      </c>
      <c r="P62" s="10" t="s">
        <v>44</v>
      </c>
      <c r="Q62" s="10" t="s">
        <v>80</v>
      </c>
      <c r="R62" s="10">
        <v>1.0</v>
      </c>
      <c r="S62" s="10" t="s">
        <v>46</v>
      </c>
      <c r="T62" s="10">
        <v>1.0</v>
      </c>
      <c r="U62" s="10" t="s">
        <v>45</v>
      </c>
      <c r="V62" s="10">
        <v>9.35031852E8</v>
      </c>
      <c r="W62" s="10" t="s">
        <v>4930</v>
      </c>
      <c r="X62" s="10" t="s">
        <v>4931</v>
      </c>
      <c r="Y62" s="10" t="s">
        <v>118</v>
      </c>
      <c r="Z62" s="10" t="s">
        <v>8195</v>
      </c>
      <c r="AA62" s="10" t="s">
        <v>8189</v>
      </c>
      <c r="AB62" s="10" t="s">
        <v>238</v>
      </c>
      <c r="AC62" s="10" t="str">
        <f>VLOOKUP(Data!$AB62,Name!$B:$F,2,FALSE)</f>
        <v>E-sarabun</v>
      </c>
      <c r="AD62" s="10" t="str">
        <f>VLOOKUP(Data!$AB62,Name!$B:$F,3,FALSE)</f>
        <v>CRA</v>
      </c>
      <c r="AE62" s="10" t="str">
        <f>VLOOKUP(Data!$AB62,Name!$B:$F,4,FALSE)</f>
        <v>Second tier</v>
      </c>
      <c r="AF62" s="10" t="str">
        <f>VLOOKUP(Data!$AB62,Name!$B:$F,5,FALSE)</f>
        <v>Second tier</v>
      </c>
      <c r="AG62" s="10" t="s">
        <v>53</v>
      </c>
      <c r="AH62" s="10" t="s">
        <v>54</v>
      </c>
      <c r="AI62" s="10" t="s">
        <v>239</v>
      </c>
      <c r="AJ62" s="10" t="s">
        <v>4933</v>
      </c>
      <c r="AK62" s="10" t="s">
        <v>1601</v>
      </c>
      <c r="AL62" s="10"/>
      <c r="AM62" s="10" t="s">
        <v>43</v>
      </c>
      <c r="AN62" s="10" t="s">
        <v>58</v>
      </c>
      <c r="AO62" s="10" t="s">
        <v>42</v>
      </c>
      <c r="AP62" s="10" t="s">
        <v>8189</v>
      </c>
      <c r="AQ62" s="10" t="s">
        <v>80</v>
      </c>
    </row>
    <row r="63" ht="24.0" customHeight="1">
      <c r="A63" s="10" t="s">
        <v>35</v>
      </c>
      <c r="B63" s="10" t="s">
        <v>74</v>
      </c>
      <c r="C63" s="10" t="s">
        <v>8203</v>
      </c>
      <c r="D63" s="10" t="s">
        <v>8204</v>
      </c>
      <c r="E63" s="10">
        <v>2022.0</v>
      </c>
      <c r="F63" s="10">
        <v>8.0</v>
      </c>
      <c r="G63" s="10">
        <v>22.0</v>
      </c>
      <c r="H63" s="11">
        <v>0.39081018518518523</v>
      </c>
      <c r="I63" s="10" t="s">
        <v>39</v>
      </c>
      <c r="J63" s="10" t="s">
        <v>43</v>
      </c>
      <c r="K63" s="10">
        <v>10589.0</v>
      </c>
      <c r="L63" s="10" t="s">
        <v>8205</v>
      </c>
      <c r="M63" s="10" t="s">
        <v>42</v>
      </c>
      <c r="N63" s="10" t="s">
        <v>43</v>
      </c>
      <c r="O63" s="10"/>
      <c r="P63" s="10" t="s">
        <v>44</v>
      </c>
      <c r="Q63" s="10" t="s">
        <v>80</v>
      </c>
      <c r="R63" s="10">
        <v>1.0</v>
      </c>
      <c r="S63" s="10" t="s">
        <v>477</v>
      </c>
      <c r="T63" s="10">
        <v>0.0</v>
      </c>
      <c r="U63" s="10" t="s">
        <v>45</v>
      </c>
      <c r="V63" s="10">
        <v>6.45855254E8</v>
      </c>
      <c r="W63" s="10" t="s">
        <v>1329</v>
      </c>
      <c r="X63" s="10" t="s">
        <v>751</v>
      </c>
      <c r="Y63" s="10" t="s">
        <v>49</v>
      </c>
      <c r="Z63" s="10" t="s">
        <v>8206</v>
      </c>
      <c r="AA63" s="10" t="s">
        <v>8203</v>
      </c>
      <c r="AB63" s="10" t="s">
        <v>238</v>
      </c>
      <c r="AC63" s="10" t="str">
        <f>VLOOKUP(Data!$AB63,Name!$B:$F,2,FALSE)</f>
        <v>E-sarabun</v>
      </c>
      <c r="AD63" s="10" t="str">
        <f>VLOOKUP(Data!$AB63,Name!$B:$F,3,FALSE)</f>
        <v>CRA</v>
      </c>
      <c r="AE63" s="10" t="str">
        <f>VLOOKUP(Data!$AB63,Name!$B:$F,4,FALSE)</f>
        <v>Second tier</v>
      </c>
      <c r="AF63" s="10" t="str">
        <f>VLOOKUP(Data!$AB63,Name!$B:$F,5,FALSE)</f>
        <v>Second tier</v>
      </c>
      <c r="AG63" s="10" t="s">
        <v>53</v>
      </c>
      <c r="AH63" s="10" t="s">
        <v>54</v>
      </c>
      <c r="AI63" s="10" t="s">
        <v>239</v>
      </c>
      <c r="AJ63" s="10" t="s">
        <v>3807</v>
      </c>
      <c r="AK63" s="10" t="s">
        <v>3225</v>
      </c>
      <c r="AL63" s="10"/>
      <c r="AM63" s="10" t="s">
        <v>43</v>
      </c>
      <c r="AN63" s="10" t="s">
        <v>72</v>
      </c>
      <c r="AO63" s="10" t="s">
        <v>42</v>
      </c>
      <c r="AP63" s="10" t="s">
        <v>8203</v>
      </c>
      <c r="AQ63" s="10" t="s">
        <v>80</v>
      </c>
    </row>
    <row r="64" ht="24.0" customHeight="1">
      <c r="A64" s="10" t="s">
        <v>35</v>
      </c>
      <c r="B64" s="10" t="s">
        <v>74</v>
      </c>
      <c r="C64" s="10" t="s">
        <v>8337</v>
      </c>
      <c r="D64" s="10" t="s">
        <v>8338</v>
      </c>
      <c r="E64" s="10">
        <v>2022.0</v>
      </c>
      <c r="F64" s="10">
        <v>8.0</v>
      </c>
      <c r="G64" s="10">
        <v>22.0</v>
      </c>
      <c r="H64" s="11">
        <v>0.5013310185185186</v>
      </c>
      <c r="I64" s="10" t="s">
        <v>39</v>
      </c>
      <c r="J64" s="10" t="s">
        <v>8339</v>
      </c>
      <c r="K64" s="10">
        <v>10609.0</v>
      </c>
      <c r="L64" s="10" t="s">
        <v>8340</v>
      </c>
      <c r="M64" s="10" t="s">
        <v>8341</v>
      </c>
      <c r="N64" s="10" t="s">
        <v>49</v>
      </c>
      <c r="O64" s="10" t="s">
        <v>8342</v>
      </c>
      <c r="P64" s="10" t="s">
        <v>44</v>
      </c>
      <c r="Q64" s="10" t="s">
        <v>80</v>
      </c>
      <c r="R64" s="10">
        <v>4.0</v>
      </c>
      <c r="S64" s="10" t="s">
        <v>46</v>
      </c>
      <c r="T64" s="10">
        <v>3.0</v>
      </c>
      <c r="U64" s="10" t="s">
        <v>45</v>
      </c>
      <c r="V64" s="10">
        <v>9.18385747E8</v>
      </c>
      <c r="W64" s="10" t="s">
        <v>2184</v>
      </c>
      <c r="X64" s="10" t="s">
        <v>2185</v>
      </c>
      <c r="Y64" s="10" t="s">
        <v>49</v>
      </c>
      <c r="Z64" s="10" t="s">
        <v>8343</v>
      </c>
      <c r="AA64" s="10" t="s">
        <v>8337</v>
      </c>
      <c r="AB64" s="10" t="s">
        <v>238</v>
      </c>
      <c r="AC64" s="10" t="str">
        <f>VLOOKUP(Data!$AB64,Name!$B:$F,2,FALSE)</f>
        <v>E-sarabun</v>
      </c>
      <c r="AD64" s="10" t="str">
        <f>VLOOKUP(Data!$AB64,Name!$B:$F,3,FALSE)</f>
        <v>CRA</v>
      </c>
      <c r="AE64" s="10" t="str">
        <f>VLOOKUP(Data!$AB64,Name!$B:$F,4,FALSE)</f>
        <v>Second tier</v>
      </c>
      <c r="AF64" s="10" t="str">
        <f>VLOOKUP(Data!$AB64,Name!$B:$F,5,FALSE)</f>
        <v>Second tier</v>
      </c>
      <c r="AG64" s="10" t="s">
        <v>53</v>
      </c>
      <c r="AH64" s="10" t="s">
        <v>54</v>
      </c>
      <c r="AI64" s="10" t="s">
        <v>239</v>
      </c>
      <c r="AJ64" s="10" t="s">
        <v>8344</v>
      </c>
      <c r="AK64" s="10" t="s">
        <v>1601</v>
      </c>
      <c r="AL64" s="10"/>
      <c r="AM64" s="10" t="s">
        <v>43</v>
      </c>
      <c r="AN64" s="10" t="s">
        <v>58</v>
      </c>
      <c r="AO64" s="10" t="s">
        <v>42</v>
      </c>
      <c r="AP64" s="10" t="s">
        <v>8337</v>
      </c>
      <c r="AQ64" s="10" t="s">
        <v>80</v>
      </c>
    </row>
    <row r="65" ht="24.0" customHeight="1">
      <c r="A65" s="10" t="s">
        <v>35</v>
      </c>
      <c r="B65" s="10" t="s">
        <v>74</v>
      </c>
      <c r="C65" s="10" t="s">
        <v>8515</v>
      </c>
      <c r="D65" s="10" t="s">
        <v>8516</v>
      </c>
      <c r="E65" s="10">
        <v>2022.0</v>
      </c>
      <c r="F65" s="10">
        <v>8.0</v>
      </c>
      <c r="G65" s="10">
        <v>22.0</v>
      </c>
      <c r="H65" s="11">
        <v>0.6362847222222222</v>
      </c>
      <c r="I65" s="10" t="s">
        <v>39</v>
      </c>
      <c r="J65" s="10" t="s">
        <v>43</v>
      </c>
      <c r="K65" s="10">
        <v>10635.0</v>
      </c>
      <c r="L65" s="10" t="s">
        <v>8517</v>
      </c>
      <c r="M65" s="10" t="s">
        <v>42</v>
      </c>
      <c r="N65" s="10" t="s">
        <v>43</v>
      </c>
      <c r="O65" s="10"/>
      <c r="P65" s="10" t="s">
        <v>44</v>
      </c>
      <c r="Q65" s="10" t="s">
        <v>80</v>
      </c>
      <c r="R65" s="10">
        <v>1.0</v>
      </c>
      <c r="S65" s="10" t="s">
        <v>477</v>
      </c>
      <c r="T65" s="10">
        <v>0.0</v>
      </c>
      <c r="U65" s="10" t="s">
        <v>45</v>
      </c>
      <c r="V65" s="10">
        <v>6524.0</v>
      </c>
      <c r="W65" s="10" t="s">
        <v>7269</v>
      </c>
      <c r="X65" s="10" t="s">
        <v>7270</v>
      </c>
      <c r="Y65" s="10" t="s">
        <v>49</v>
      </c>
      <c r="Z65" s="10" t="s">
        <v>8518</v>
      </c>
      <c r="AA65" s="10" t="s">
        <v>8515</v>
      </c>
      <c r="AB65" s="10" t="s">
        <v>238</v>
      </c>
      <c r="AC65" s="10" t="str">
        <f>VLOOKUP(Data!$AB65,Name!$B:$F,2,FALSE)</f>
        <v>E-sarabun</v>
      </c>
      <c r="AD65" s="10" t="str">
        <f>VLOOKUP(Data!$AB65,Name!$B:$F,3,FALSE)</f>
        <v>CRA</v>
      </c>
      <c r="AE65" s="10" t="str">
        <f>VLOOKUP(Data!$AB65,Name!$B:$F,4,FALSE)</f>
        <v>Second tier</v>
      </c>
      <c r="AF65" s="10" t="str">
        <f>VLOOKUP(Data!$AB65,Name!$B:$F,5,FALSE)</f>
        <v>Second tier</v>
      </c>
      <c r="AG65" s="10" t="s">
        <v>53</v>
      </c>
      <c r="AH65" s="10" t="s">
        <v>54</v>
      </c>
      <c r="AI65" s="10" t="s">
        <v>239</v>
      </c>
      <c r="AJ65" s="10" t="s">
        <v>8519</v>
      </c>
      <c r="AK65" s="10" t="s">
        <v>8520</v>
      </c>
      <c r="AL65" s="10"/>
      <c r="AM65" s="10" t="s">
        <v>43</v>
      </c>
      <c r="AN65" s="10" t="s">
        <v>72</v>
      </c>
      <c r="AO65" s="10" t="s">
        <v>42</v>
      </c>
      <c r="AP65" s="10" t="s">
        <v>8515</v>
      </c>
      <c r="AQ65" s="10" t="s">
        <v>80</v>
      </c>
    </row>
    <row r="66" ht="24.0" customHeight="1">
      <c r="A66" s="10" t="s">
        <v>35</v>
      </c>
      <c r="B66" s="10" t="s">
        <v>74</v>
      </c>
      <c r="C66" s="10" t="s">
        <v>8598</v>
      </c>
      <c r="D66" s="10" t="s">
        <v>8599</v>
      </c>
      <c r="E66" s="10">
        <v>2022.0</v>
      </c>
      <c r="F66" s="10">
        <v>8.0</v>
      </c>
      <c r="G66" s="10">
        <v>23.0</v>
      </c>
      <c r="H66" s="11">
        <v>0.3640277777777778</v>
      </c>
      <c r="I66" s="10"/>
      <c r="J66" s="10" t="s">
        <v>8600</v>
      </c>
      <c r="K66" s="10">
        <v>10646.0</v>
      </c>
      <c r="L66" s="10" t="s">
        <v>8601</v>
      </c>
      <c r="M66" s="10" t="s">
        <v>42</v>
      </c>
      <c r="N66" s="10" t="s">
        <v>43</v>
      </c>
      <c r="O66" s="10"/>
      <c r="P66" s="10" t="s">
        <v>44</v>
      </c>
      <c r="Q66" s="10" t="s">
        <v>80</v>
      </c>
      <c r="R66" s="10">
        <v>1.0</v>
      </c>
      <c r="S66" s="10" t="s">
        <v>383</v>
      </c>
      <c r="T66" s="10">
        <v>0.0</v>
      </c>
      <c r="U66" s="10" t="s">
        <v>80</v>
      </c>
      <c r="V66" s="10">
        <v>6732.0</v>
      </c>
      <c r="W66" s="10" t="s">
        <v>1825</v>
      </c>
      <c r="X66" s="10" t="s">
        <v>1826</v>
      </c>
      <c r="Y66" s="10" t="s">
        <v>49</v>
      </c>
      <c r="Z66" s="10" t="s">
        <v>8602</v>
      </c>
      <c r="AA66" s="10" t="s">
        <v>8598</v>
      </c>
      <c r="AB66" s="10" t="s">
        <v>238</v>
      </c>
      <c r="AC66" s="10" t="str">
        <f>VLOOKUP(Data!$AB66,Name!$B:$F,2,FALSE)</f>
        <v>E-sarabun</v>
      </c>
      <c r="AD66" s="10" t="str">
        <f>VLOOKUP(Data!$AB66,Name!$B:$F,3,FALSE)</f>
        <v>CRA</v>
      </c>
      <c r="AE66" s="10" t="str">
        <f>VLOOKUP(Data!$AB66,Name!$B:$F,4,FALSE)</f>
        <v>Second tier</v>
      </c>
      <c r="AF66" s="10" t="str">
        <f>VLOOKUP(Data!$AB66,Name!$B:$F,5,FALSE)</f>
        <v>Second tier</v>
      </c>
      <c r="AG66" s="10" t="s">
        <v>53</v>
      </c>
      <c r="AH66" s="10" t="s">
        <v>54</v>
      </c>
      <c r="AI66" s="10" t="s">
        <v>239</v>
      </c>
      <c r="AJ66" s="10" t="s">
        <v>8603</v>
      </c>
      <c r="AK66" s="10" t="s">
        <v>3441</v>
      </c>
      <c r="AL66" s="10"/>
      <c r="AM66" s="10" t="s">
        <v>43</v>
      </c>
      <c r="AN66" s="10" t="s">
        <v>58</v>
      </c>
      <c r="AO66" s="10" t="s">
        <v>42</v>
      </c>
      <c r="AP66" s="10" t="s">
        <v>8598</v>
      </c>
      <c r="AQ66" s="10" t="s">
        <v>80</v>
      </c>
    </row>
    <row r="67" ht="24.0" customHeight="1">
      <c r="A67" s="10" t="s">
        <v>35</v>
      </c>
      <c r="B67" s="10" t="s">
        <v>74</v>
      </c>
      <c r="C67" s="10" t="s">
        <v>8738</v>
      </c>
      <c r="D67" s="10" t="s">
        <v>8739</v>
      </c>
      <c r="E67" s="10">
        <v>2022.0</v>
      </c>
      <c r="F67" s="10">
        <v>8.0</v>
      </c>
      <c r="G67" s="10">
        <v>23.0</v>
      </c>
      <c r="H67" s="11">
        <v>0.4049421296296296</v>
      </c>
      <c r="I67" s="10" t="s">
        <v>39</v>
      </c>
      <c r="J67" s="10" t="s">
        <v>43</v>
      </c>
      <c r="K67" s="10">
        <v>10666.0</v>
      </c>
      <c r="L67" s="10" t="s">
        <v>8740</v>
      </c>
      <c r="M67" s="10" t="s">
        <v>42</v>
      </c>
      <c r="N67" s="10" t="s">
        <v>43</v>
      </c>
      <c r="O67" s="10"/>
      <c r="P67" s="10" t="s">
        <v>44</v>
      </c>
      <c r="Q67" s="10" t="s">
        <v>80</v>
      </c>
      <c r="R67" s="10">
        <v>1.0</v>
      </c>
      <c r="S67" s="10" t="s">
        <v>46</v>
      </c>
      <c r="T67" s="10">
        <v>0.0</v>
      </c>
      <c r="U67" s="10" t="s">
        <v>45</v>
      </c>
      <c r="V67" s="10">
        <v>8740.0</v>
      </c>
      <c r="W67" s="10" t="s">
        <v>8741</v>
      </c>
      <c r="X67" s="10" t="s">
        <v>8742</v>
      </c>
      <c r="Y67" s="10" t="s">
        <v>49</v>
      </c>
      <c r="Z67" s="10" t="s">
        <v>8743</v>
      </c>
      <c r="AA67" s="10" t="s">
        <v>8738</v>
      </c>
      <c r="AB67" s="10" t="s">
        <v>238</v>
      </c>
      <c r="AC67" s="10" t="str">
        <f>VLOOKUP(Data!$AB67,Name!$B:$F,2,FALSE)</f>
        <v>E-sarabun</v>
      </c>
      <c r="AD67" s="10" t="str">
        <f>VLOOKUP(Data!$AB67,Name!$B:$F,3,FALSE)</f>
        <v>CRA</v>
      </c>
      <c r="AE67" s="10" t="str">
        <f>VLOOKUP(Data!$AB67,Name!$B:$F,4,FALSE)</f>
        <v>Second tier</v>
      </c>
      <c r="AF67" s="10" t="str">
        <f>VLOOKUP(Data!$AB67,Name!$B:$F,5,FALSE)</f>
        <v>Second tier</v>
      </c>
      <c r="AG67" s="10" t="s">
        <v>53</v>
      </c>
      <c r="AH67" s="10" t="s">
        <v>54</v>
      </c>
      <c r="AI67" s="10" t="s">
        <v>239</v>
      </c>
      <c r="AJ67" s="10" t="s">
        <v>8744</v>
      </c>
      <c r="AK67" s="10" t="s">
        <v>842</v>
      </c>
      <c r="AL67" s="10"/>
      <c r="AM67" s="10" t="s">
        <v>43</v>
      </c>
      <c r="AN67" s="10" t="s">
        <v>72</v>
      </c>
      <c r="AO67" s="10" t="s">
        <v>42</v>
      </c>
      <c r="AP67" s="10" t="s">
        <v>8738</v>
      </c>
      <c r="AQ67" s="10" t="s">
        <v>80</v>
      </c>
    </row>
    <row r="68" ht="24.0" customHeight="1">
      <c r="A68" s="10" t="s">
        <v>35</v>
      </c>
      <c r="B68" s="10" t="s">
        <v>74</v>
      </c>
      <c r="C68" s="10" t="s">
        <v>8767</v>
      </c>
      <c r="D68" s="10" t="s">
        <v>8768</v>
      </c>
      <c r="E68" s="10">
        <v>2022.0</v>
      </c>
      <c r="F68" s="10">
        <v>8.0</v>
      </c>
      <c r="G68" s="10">
        <v>23.0</v>
      </c>
      <c r="H68" s="11">
        <v>0.4270717592592593</v>
      </c>
      <c r="I68" s="10" t="s">
        <v>39</v>
      </c>
      <c r="J68" s="10" t="s">
        <v>43</v>
      </c>
      <c r="K68" s="10">
        <v>10670.0</v>
      </c>
      <c r="L68" s="10" t="s">
        <v>8769</v>
      </c>
      <c r="M68" s="10" t="s">
        <v>42</v>
      </c>
      <c r="N68" s="10" t="s">
        <v>43</v>
      </c>
      <c r="O68" s="10"/>
      <c r="P68" s="10" t="s">
        <v>44</v>
      </c>
      <c r="Q68" s="10" t="s">
        <v>80</v>
      </c>
      <c r="R68" s="10">
        <v>1.0</v>
      </c>
      <c r="S68" s="10" t="s">
        <v>477</v>
      </c>
      <c r="T68" s="10">
        <v>0.0</v>
      </c>
      <c r="U68" s="10" t="s">
        <v>45</v>
      </c>
      <c r="V68" s="10">
        <v>6771.0</v>
      </c>
      <c r="W68" s="10" t="s">
        <v>2897</v>
      </c>
      <c r="X68" s="10" t="s">
        <v>2898</v>
      </c>
      <c r="Y68" s="10" t="s">
        <v>49</v>
      </c>
      <c r="Z68" s="10" t="s">
        <v>8770</v>
      </c>
      <c r="AA68" s="10" t="s">
        <v>8767</v>
      </c>
      <c r="AB68" s="10" t="s">
        <v>238</v>
      </c>
      <c r="AC68" s="10" t="str">
        <f>VLOOKUP(Data!$AB68,Name!$B:$F,2,FALSE)</f>
        <v>E-sarabun</v>
      </c>
      <c r="AD68" s="10" t="str">
        <f>VLOOKUP(Data!$AB68,Name!$B:$F,3,FALSE)</f>
        <v>CRA</v>
      </c>
      <c r="AE68" s="10" t="str">
        <f>VLOOKUP(Data!$AB68,Name!$B:$F,4,FALSE)</f>
        <v>Second tier</v>
      </c>
      <c r="AF68" s="10" t="str">
        <f>VLOOKUP(Data!$AB68,Name!$B:$F,5,FALSE)</f>
        <v>Second tier</v>
      </c>
      <c r="AG68" s="10" t="s">
        <v>53</v>
      </c>
      <c r="AH68" s="10" t="s">
        <v>54</v>
      </c>
      <c r="AI68" s="10" t="s">
        <v>239</v>
      </c>
      <c r="AJ68" s="10" t="s">
        <v>2900</v>
      </c>
      <c r="AK68" s="10" t="s">
        <v>3793</v>
      </c>
      <c r="AL68" s="10"/>
      <c r="AM68" s="10" t="s">
        <v>43</v>
      </c>
      <c r="AN68" s="10" t="s">
        <v>72</v>
      </c>
      <c r="AO68" s="10" t="s">
        <v>42</v>
      </c>
      <c r="AP68" s="10" t="s">
        <v>8767</v>
      </c>
      <c r="AQ68" s="10" t="s">
        <v>80</v>
      </c>
    </row>
    <row r="69" ht="24.0" customHeight="1">
      <c r="A69" s="10" t="s">
        <v>35</v>
      </c>
      <c r="B69" s="10" t="s">
        <v>74</v>
      </c>
      <c r="C69" s="10" t="s">
        <v>8942</v>
      </c>
      <c r="D69" s="10" t="s">
        <v>8943</v>
      </c>
      <c r="E69" s="10">
        <v>2022.0</v>
      </c>
      <c r="F69" s="10">
        <v>8.0</v>
      </c>
      <c r="G69" s="10">
        <v>23.0</v>
      </c>
      <c r="H69" s="11">
        <v>0.5593518518518519</v>
      </c>
      <c r="I69" s="10" t="s">
        <v>39</v>
      </c>
      <c r="J69" s="10" t="s">
        <v>8944</v>
      </c>
      <c r="K69" s="10">
        <v>10693.0</v>
      </c>
      <c r="L69" s="10" t="s">
        <v>8945</v>
      </c>
      <c r="M69" s="10" t="s">
        <v>8946</v>
      </c>
      <c r="N69" s="10" t="s">
        <v>49</v>
      </c>
      <c r="O69" s="10" t="s">
        <v>8947</v>
      </c>
      <c r="P69" s="10" t="s">
        <v>44</v>
      </c>
      <c r="Q69" s="10" t="s">
        <v>80</v>
      </c>
      <c r="R69" s="10">
        <v>2.0</v>
      </c>
      <c r="S69" s="10" t="s">
        <v>477</v>
      </c>
      <c r="T69" s="10">
        <v>1.0</v>
      </c>
      <c r="U69" s="10" t="s">
        <v>80</v>
      </c>
      <c r="V69" s="10">
        <v>8232.0</v>
      </c>
      <c r="W69" s="10" t="s">
        <v>2342</v>
      </c>
      <c r="X69" s="10" t="s">
        <v>2343</v>
      </c>
      <c r="Y69" s="10" t="s">
        <v>49</v>
      </c>
      <c r="Z69" s="10" t="s">
        <v>8948</v>
      </c>
      <c r="AA69" s="10" t="s">
        <v>8942</v>
      </c>
      <c r="AB69" s="10" t="s">
        <v>238</v>
      </c>
      <c r="AC69" s="10" t="str">
        <f>VLOOKUP(Data!$AB69,Name!$B:$F,2,FALSE)</f>
        <v>E-sarabun</v>
      </c>
      <c r="AD69" s="10" t="str">
        <f>VLOOKUP(Data!$AB69,Name!$B:$F,3,FALSE)</f>
        <v>CRA</v>
      </c>
      <c r="AE69" s="10" t="str">
        <f>VLOOKUP(Data!$AB69,Name!$B:$F,4,FALSE)</f>
        <v>Second tier</v>
      </c>
      <c r="AF69" s="10" t="str">
        <f>VLOOKUP(Data!$AB69,Name!$B:$F,5,FALSE)</f>
        <v>Second tier</v>
      </c>
      <c r="AG69" s="10" t="s">
        <v>53</v>
      </c>
      <c r="AH69" s="10" t="s">
        <v>54</v>
      </c>
      <c r="AI69" s="10" t="s">
        <v>239</v>
      </c>
      <c r="AJ69" s="10" t="s">
        <v>8949</v>
      </c>
      <c r="AK69" s="10" t="s">
        <v>5793</v>
      </c>
      <c r="AL69" s="10" t="s">
        <v>242</v>
      </c>
      <c r="AM69" s="10" t="s">
        <v>43</v>
      </c>
      <c r="AN69" s="10" t="s">
        <v>58</v>
      </c>
      <c r="AO69" s="10" t="s">
        <v>42</v>
      </c>
      <c r="AP69" s="10" t="s">
        <v>8950</v>
      </c>
      <c r="AQ69" s="10" t="s">
        <v>80</v>
      </c>
    </row>
    <row r="70" ht="24.0" customHeight="1">
      <c r="A70" s="10" t="s">
        <v>35</v>
      </c>
      <c r="B70" s="10" t="s">
        <v>74</v>
      </c>
      <c r="C70" s="10" t="s">
        <v>9029</v>
      </c>
      <c r="D70" s="10" t="s">
        <v>9030</v>
      </c>
      <c r="E70" s="10">
        <v>2022.0</v>
      </c>
      <c r="F70" s="10">
        <v>8.0</v>
      </c>
      <c r="G70" s="10">
        <v>23.0</v>
      </c>
      <c r="H70" s="11">
        <v>0.5993518518518518</v>
      </c>
      <c r="I70" s="10" t="s">
        <v>39</v>
      </c>
      <c r="J70" s="10" t="s">
        <v>43</v>
      </c>
      <c r="K70" s="10">
        <v>10706.0</v>
      </c>
      <c r="L70" s="10" t="s">
        <v>9031</v>
      </c>
      <c r="M70" s="10" t="s">
        <v>42</v>
      </c>
      <c r="N70" s="10" t="s">
        <v>43</v>
      </c>
      <c r="O70" s="10"/>
      <c r="P70" s="10" t="s">
        <v>44</v>
      </c>
      <c r="Q70" s="10" t="s">
        <v>80</v>
      </c>
      <c r="R70" s="10">
        <v>1.0</v>
      </c>
      <c r="S70" s="10" t="s">
        <v>477</v>
      </c>
      <c r="T70" s="10">
        <v>0.0</v>
      </c>
      <c r="U70" s="10" t="s">
        <v>45</v>
      </c>
      <c r="V70" s="10">
        <v>8801.0</v>
      </c>
      <c r="W70" s="10" t="s">
        <v>3035</v>
      </c>
      <c r="X70" s="10" t="s">
        <v>3036</v>
      </c>
      <c r="Y70" s="10" t="s">
        <v>49</v>
      </c>
      <c r="Z70" s="10" t="s">
        <v>9032</v>
      </c>
      <c r="AA70" s="10" t="s">
        <v>9029</v>
      </c>
      <c r="AB70" s="10" t="s">
        <v>238</v>
      </c>
      <c r="AC70" s="10" t="str">
        <f>VLOOKUP(Data!$AB70,Name!$B:$F,2,FALSE)</f>
        <v>E-sarabun</v>
      </c>
      <c r="AD70" s="10" t="str">
        <f>VLOOKUP(Data!$AB70,Name!$B:$F,3,FALSE)</f>
        <v>CRA</v>
      </c>
      <c r="AE70" s="10" t="str">
        <f>VLOOKUP(Data!$AB70,Name!$B:$F,4,FALSE)</f>
        <v>Second tier</v>
      </c>
      <c r="AF70" s="10" t="str">
        <f>VLOOKUP(Data!$AB70,Name!$B:$F,5,FALSE)</f>
        <v>Second tier</v>
      </c>
      <c r="AG70" s="10" t="s">
        <v>53</v>
      </c>
      <c r="AH70" s="10" t="s">
        <v>54</v>
      </c>
      <c r="AI70" s="10" t="s">
        <v>239</v>
      </c>
      <c r="AJ70" s="10" t="s">
        <v>8447</v>
      </c>
      <c r="AK70" s="10" t="s">
        <v>1733</v>
      </c>
      <c r="AL70" s="10"/>
      <c r="AM70" s="10" t="s">
        <v>43</v>
      </c>
      <c r="AN70" s="10" t="s">
        <v>72</v>
      </c>
      <c r="AO70" s="10" t="s">
        <v>42</v>
      </c>
      <c r="AP70" s="10" t="s">
        <v>9029</v>
      </c>
      <c r="AQ70" s="10" t="s">
        <v>80</v>
      </c>
    </row>
    <row r="71" ht="24.0" customHeight="1">
      <c r="A71" s="10" t="s">
        <v>35</v>
      </c>
      <c r="B71" s="10" t="s">
        <v>74</v>
      </c>
      <c r="C71" s="10" t="s">
        <v>9044</v>
      </c>
      <c r="D71" s="10" t="s">
        <v>9045</v>
      </c>
      <c r="E71" s="10">
        <v>2022.0</v>
      </c>
      <c r="F71" s="10">
        <v>8.0</v>
      </c>
      <c r="G71" s="10">
        <v>23.0</v>
      </c>
      <c r="H71" s="11">
        <v>0.6091319444444444</v>
      </c>
      <c r="I71" s="10" t="s">
        <v>39</v>
      </c>
      <c r="J71" s="10" t="s">
        <v>43</v>
      </c>
      <c r="K71" s="10">
        <v>10709.0</v>
      </c>
      <c r="L71" s="10" t="s">
        <v>9046</v>
      </c>
      <c r="M71" s="10" t="s">
        <v>9047</v>
      </c>
      <c r="N71" s="10" t="s">
        <v>49</v>
      </c>
      <c r="O71" s="10" t="s">
        <v>9048</v>
      </c>
      <c r="P71" s="10" t="s">
        <v>44</v>
      </c>
      <c r="Q71" s="10" t="s">
        <v>80</v>
      </c>
      <c r="R71" s="10">
        <v>1.0</v>
      </c>
      <c r="S71" s="10" t="s">
        <v>383</v>
      </c>
      <c r="T71" s="10">
        <v>1.0</v>
      </c>
      <c r="U71" s="10" t="s">
        <v>45</v>
      </c>
      <c r="V71" s="10">
        <v>5910.0</v>
      </c>
      <c r="W71" s="10" t="s">
        <v>9049</v>
      </c>
      <c r="X71" s="10" t="s">
        <v>9050</v>
      </c>
      <c r="Y71" s="10" t="s">
        <v>49</v>
      </c>
      <c r="Z71" s="10" t="s">
        <v>9051</v>
      </c>
      <c r="AA71" s="10" t="s">
        <v>9044</v>
      </c>
      <c r="AB71" s="10" t="s">
        <v>238</v>
      </c>
      <c r="AC71" s="10" t="str">
        <f>VLOOKUP(Data!$AB71,Name!$B:$F,2,FALSE)</f>
        <v>E-sarabun</v>
      </c>
      <c r="AD71" s="10" t="str">
        <f>VLOOKUP(Data!$AB71,Name!$B:$F,3,FALSE)</f>
        <v>CRA</v>
      </c>
      <c r="AE71" s="10" t="str">
        <f>VLOOKUP(Data!$AB71,Name!$B:$F,4,FALSE)</f>
        <v>Second tier</v>
      </c>
      <c r="AF71" s="10" t="str">
        <f>VLOOKUP(Data!$AB71,Name!$B:$F,5,FALSE)</f>
        <v>Second tier</v>
      </c>
      <c r="AG71" s="10" t="s">
        <v>53</v>
      </c>
      <c r="AH71" s="10" t="s">
        <v>54</v>
      </c>
      <c r="AI71" s="10" t="s">
        <v>239</v>
      </c>
      <c r="AJ71" s="10" t="s">
        <v>5931</v>
      </c>
      <c r="AK71" s="10" t="s">
        <v>3696</v>
      </c>
      <c r="AL71" s="10"/>
      <c r="AM71" s="10" t="s">
        <v>43</v>
      </c>
      <c r="AN71" s="10" t="s">
        <v>72</v>
      </c>
      <c r="AO71" s="10" t="s">
        <v>42</v>
      </c>
      <c r="AP71" s="10" t="s">
        <v>9044</v>
      </c>
      <c r="AQ71" s="10" t="s">
        <v>80</v>
      </c>
    </row>
    <row r="72" ht="24.0" customHeight="1">
      <c r="A72" s="10" t="s">
        <v>35</v>
      </c>
      <c r="B72" s="10" t="s">
        <v>74</v>
      </c>
      <c r="C72" s="10" t="s">
        <v>9052</v>
      </c>
      <c r="D72" s="10" t="s">
        <v>9053</v>
      </c>
      <c r="E72" s="10">
        <v>2022.0</v>
      </c>
      <c r="F72" s="10">
        <v>8.0</v>
      </c>
      <c r="G72" s="10">
        <v>23.0</v>
      </c>
      <c r="H72" s="11">
        <v>0.6103472222222223</v>
      </c>
      <c r="I72" s="10" t="s">
        <v>39</v>
      </c>
      <c r="J72" s="10" t="s">
        <v>43</v>
      </c>
      <c r="K72" s="10">
        <v>10710.0</v>
      </c>
      <c r="L72" s="10" t="s">
        <v>9054</v>
      </c>
      <c r="M72" s="10" t="s">
        <v>42</v>
      </c>
      <c r="N72" s="10" t="s">
        <v>43</v>
      </c>
      <c r="O72" s="10"/>
      <c r="P72" s="10" t="s">
        <v>44</v>
      </c>
      <c r="Q72" s="10" t="s">
        <v>80</v>
      </c>
      <c r="R72" s="10">
        <v>1.0</v>
      </c>
      <c r="S72" s="10" t="s">
        <v>869</v>
      </c>
      <c r="T72" s="10">
        <v>0.0</v>
      </c>
      <c r="U72" s="10" t="s">
        <v>45</v>
      </c>
      <c r="V72" s="10">
        <v>8195.0</v>
      </c>
      <c r="W72" s="10" t="s">
        <v>235</v>
      </c>
      <c r="X72" s="10" t="s">
        <v>236</v>
      </c>
      <c r="Y72" s="10" t="s">
        <v>49</v>
      </c>
      <c r="Z72" s="10" t="s">
        <v>9055</v>
      </c>
      <c r="AA72" s="10" t="s">
        <v>9052</v>
      </c>
      <c r="AB72" s="10" t="s">
        <v>238</v>
      </c>
      <c r="AC72" s="10" t="str">
        <f>VLOOKUP(Data!$AB72,Name!$B:$F,2,FALSE)</f>
        <v>E-sarabun</v>
      </c>
      <c r="AD72" s="10" t="str">
        <f>VLOOKUP(Data!$AB72,Name!$B:$F,3,FALSE)</f>
        <v>CRA</v>
      </c>
      <c r="AE72" s="10" t="str">
        <f>VLOOKUP(Data!$AB72,Name!$B:$F,4,FALSE)</f>
        <v>Second tier</v>
      </c>
      <c r="AF72" s="10" t="str">
        <f>VLOOKUP(Data!$AB72,Name!$B:$F,5,FALSE)</f>
        <v>Second tier</v>
      </c>
      <c r="AG72" s="10" t="s">
        <v>53</v>
      </c>
      <c r="AH72" s="10" t="s">
        <v>54</v>
      </c>
      <c r="AI72" s="10" t="s">
        <v>239</v>
      </c>
      <c r="AJ72" s="10" t="s">
        <v>240</v>
      </c>
      <c r="AK72" s="10" t="s">
        <v>9056</v>
      </c>
      <c r="AL72" s="10" t="s">
        <v>242</v>
      </c>
      <c r="AM72" s="10" t="s">
        <v>43</v>
      </c>
      <c r="AN72" s="10" t="s">
        <v>72</v>
      </c>
      <c r="AO72" s="10" t="s">
        <v>42</v>
      </c>
      <c r="AP72" s="10" t="s">
        <v>9057</v>
      </c>
      <c r="AQ72" s="10" t="s">
        <v>80</v>
      </c>
    </row>
    <row r="73" ht="24.0" customHeight="1">
      <c r="A73" s="10" t="s">
        <v>35</v>
      </c>
      <c r="B73" s="10" t="s">
        <v>74</v>
      </c>
      <c r="C73" s="10" t="s">
        <v>9058</v>
      </c>
      <c r="D73" s="10" t="s">
        <v>9059</v>
      </c>
      <c r="E73" s="10">
        <v>2022.0</v>
      </c>
      <c r="F73" s="10">
        <v>8.0</v>
      </c>
      <c r="G73" s="10">
        <v>23.0</v>
      </c>
      <c r="H73" s="11">
        <v>0.6112847222222222</v>
      </c>
      <c r="I73" s="10" t="s">
        <v>39</v>
      </c>
      <c r="J73" s="10" t="s">
        <v>43</v>
      </c>
      <c r="K73" s="10">
        <v>10711.0</v>
      </c>
      <c r="L73" s="10" t="s">
        <v>9060</v>
      </c>
      <c r="M73" s="10" t="s">
        <v>42</v>
      </c>
      <c r="N73" s="10" t="s">
        <v>43</v>
      </c>
      <c r="O73" s="10"/>
      <c r="P73" s="10" t="s">
        <v>44</v>
      </c>
      <c r="Q73" s="10" t="s">
        <v>80</v>
      </c>
      <c r="R73" s="10">
        <v>1.0</v>
      </c>
      <c r="S73" s="10" t="s">
        <v>477</v>
      </c>
      <c r="T73" s="10">
        <v>0.0</v>
      </c>
      <c r="U73" s="10" t="s">
        <v>45</v>
      </c>
      <c r="V73" s="10">
        <v>8801.0</v>
      </c>
      <c r="W73" s="10" t="s">
        <v>3035</v>
      </c>
      <c r="X73" s="10" t="s">
        <v>3036</v>
      </c>
      <c r="Y73" s="10" t="s">
        <v>49</v>
      </c>
      <c r="Z73" s="10" t="s">
        <v>9061</v>
      </c>
      <c r="AA73" s="10" t="s">
        <v>9058</v>
      </c>
      <c r="AB73" s="10" t="s">
        <v>238</v>
      </c>
      <c r="AC73" s="10" t="str">
        <f>VLOOKUP(Data!$AB73,Name!$B:$F,2,FALSE)</f>
        <v>E-sarabun</v>
      </c>
      <c r="AD73" s="10" t="str">
        <f>VLOOKUP(Data!$AB73,Name!$B:$F,3,FALSE)</f>
        <v>CRA</v>
      </c>
      <c r="AE73" s="10" t="str">
        <f>VLOOKUP(Data!$AB73,Name!$B:$F,4,FALSE)</f>
        <v>Second tier</v>
      </c>
      <c r="AF73" s="10" t="str">
        <f>VLOOKUP(Data!$AB73,Name!$B:$F,5,FALSE)</f>
        <v>Second tier</v>
      </c>
      <c r="AG73" s="10" t="s">
        <v>53</v>
      </c>
      <c r="AH73" s="10" t="s">
        <v>54</v>
      </c>
      <c r="AI73" s="10" t="s">
        <v>239</v>
      </c>
      <c r="AJ73" s="10" t="s">
        <v>8447</v>
      </c>
      <c r="AK73" s="10" t="s">
        <v>1733</v>
      </c>
      <c r="AL73" s="10"/>
      <c r="AM73" s="10" t="s">
        <v>43</v>
      </c>
      <c r="AN73" s="10" t="s">
        <v>72</v>
      </c>
      <c r="AO73" s="10" t="s">
        <v>42</v>
      </c>
      <c r="AP73" s="10" t="s">
        <v>9058</v>
      </c>
      <c r="AQ73" s="10" t="s">
        <v>80</v>
      </c>
    </row>
    <row r="74" ht="24.0" customHeight="1">
      <c r="A74" s="10" t="s">
        <v>35</v>
      </c>
      <c r="B74" s="10" t="s">
        <v>74</v>
      </c>
      <c r="C74" s="10" t="s">
        <v>9154</v>
      </c>
      <c r="D74" s="10" t="s">
        <v>9155</v>
      </c>
      <c r="E74" s="10">
        <v>2022.0</v>
      </c>
      <c r="F74" s="10">
        <v>8.0</v>
      </c>
      <c r="G74" s="10">
        <v>23.0</v>
      </c>
      <c r="H74" s="11">
        <v>0.6412152777777778</v>
      </c>
      <c r="I74" s="10" t="s">
        <v>39</v>
      </c>
      <c r="J74" s="10" t="s">
        <v>9156</v>
      </c>
      <c r="K74" s="10">
        <v>10728.0</v>
      </c>
      <c r="L74" s="10" t="s">
        <v>9157</v>
      </c>
      <c r="M74" s="10" t="s">
        <v>42</v>
      </c>
      <c r="N74" s="10" t="s">
        <v>43</v>
      </c>
      <c r="O74" s="10"/>
      <c r="P74" s="10" t="s">
        <v>44</v>
      </c>
      <c r="Q74" s="10" t="s">
        <v>80</v>
      </c>
      <c r="R74" s="10">
        <v>1.0</v>
      </c>
      <c r="S74" s="10" t="s">
        <v>383</v>
      </c>
      <c r="T74" s="10">
        <v>0.0</v>
      </c>
      <c r="U74" s="10" t="s">
        <v>45</v>
      </c>
      <c r="V74" s="10">
        <v>6816.0</v>
      </c>
      <c r="W74" s="10" t="s">
        <v>1662</v>
      </c>
      <c r="X74" s="10" t="s">
        <v>1663</v>
      </c>
      <c r="Y74" s="10" t="s">
        <v>49</v>
      </c>
      <c r="Z74" s="10" t="s">
        <v>9158</v>
      </c>
      <c r="AA74" s="10" t="s">
        <v>9154</v>
      </c>
      <c r="AB74" s="10" t="s">
        <v>238</v>
      </c>
      <c r="AC74" s="10" t="str">
        <f>VLOOKUP(Data!$AB74,Name!$B:$F,2,FALSE)</f>
        <v>E-sarabun</v>
      </c>
      <c r="AD74" s="10" t="str">
        <f>VLOOKUP(Data!$AB74,Name!$B:$F,3,FALSE)</f>
        <v>CRA</v>
      </c>
      <c r="AE74" s="10" t="str">
        <f>VLOOKUP(Data!$AB74,Name!$B:$F,4,FALSE)</f>
        <v>Second tier</v>
      </c>
      <c r="AF74" s="10" t="str">
        <f>VLOOKUP(Data!$AB74,Name!$B:$F,5,FALSE)</f>
        <v>Second tier</v>
      </c>
      <c r="AG74" s="10" t="s">
        <v>53</v>
      </c>
      <c r="AH74" s="10" t="s">
        <v>54</v>
      </c>
      <c r="AI74" s="10" t="s">
        <v>239</v>
      </c>
      <c r="AJ74" s="10" t="s">
        <v>9159</v>
      </c>
      <c r="AK74" s="10" t="s">
        <v>3457</v>
      </c>
      <c r="AL74" s="10"/>
      <c r="AM74" s="10" t="s">
        <v>43</v>
      </c>
      <c r="AN74" s="10" t="s">
        <v>58</v>
      </c>
      <c r="AO74" s="10" t="s">
        <v>42</v>
      </c>
      <c r="AP74" s="10" t="s">
        <v>9154</v>
      </c>
      <c r="AQ74" s="10" t="s">
        <v>45</v>
      </c>
    </row>
    <row r="75" ht="24.0" customHeight="1">
      <c r="A75" s="10" t="s">
        <v>35</v>
      </c>
      <c r="B75" s="10" t="s">
        <v>74</v>
      </c>
      <c r="C75" s="10" t="s">
        <v>9217</v>
      </c>
      <c r="D75" s="10" t="s">
        <v>9218</v>
      </c>
      <c r="E75" s="10">
        <v>2022.0</v>
      </c>
      <c r="F75" s="10">
        <v>8.0</v>
      </c>
      <c r="G75" s="10">
        <v>23.0</v>
      </c>
      <c r="H75" s="11">
        <v>0.6604282407407408</v>
      </c>
      <c r="I75" s="10" t="s">
        <v>39</v>
      </c>
      <c r="J75" s="10" t="s">
        <v>43</v>
      </c>
      <c r="K75" s="10">
        <v>10739.0</v>
      </c>
      <c r="L75" s="10" t="s">
        <v>9219</v>
      </c>
      <c r="M75" s="10" t="s">
        <v>42</v>
      </c>
      <c r="N75" s="10" t="s">
        <v>43</v>
      </c>
      <c r="O75" s="10"/>
      <c r="P75" s="10" t="s">
        <v>44</v>
      </c>
      <c r="Q75" s="10" t="s">
        <v>80</v>
      </c>
      <c r="R75" s="10">
        <v>1.0</v>
      </c>
      <c r="S75" s="10" t="s">
        <v>477</v>
      </c>
      <c r="T75" s="10">
        <v>0.0</v>
      </c>
      <c r="U75" s="10" t="s">
        <v>45</v>
      </c>
      <c r="V75" s="10">
        <v>6.45855254E8</v>
      </c>
      <c r="W75" s="10" t="s">
        <v>1329</v>
      </c>
      <c r="X75" s="10" t="s">
        <v>751</v>
      </c>
      <c r="Y75" s="10" t="s">
        <v>49</v>
      </c>
      <c r="Z75" s="10" t="s">
        <v>9220</v>
      </c>
      <c r="AA75" s="10" t="s">
        <v>9217</v>
      </c>
      <c r="AB75" s="10" t="s">
        <v>238</v>
      </c>
      <c r="AC75" s="10" t="str">
        <f>VLOOKUP(Data!$AB75,Name!$B:$F,2,FALSE)</f>
        <v>E-sarabun</v>
      </c>
      <c r="AD75" s="10" t="str">
        <f>VLOOKUP(Data!$AB75,Name!$B:$F,3,FALSE)</f>
        <v>CRA</v>
      </c>
      <c r="AE75" s="10" t="str">
        <f>VLOOKUP(Data!$AB75,Name!$B:$F,4,FALSE)</f>
        <v>Second tier</v>
      </c>
      <c r="AF75" s="10" t="str">
        <f>VLOOKUP(Data!$AB75,Name!$B:$F,5,FALSE)</f>
        <v>Second tier</v>
      </c>
      <c r="AG75" s="10" t="s">
        <v>53</v>
      </c>
      <c r="AH75" s="10" t="s">
        <v>54</v>
      </c>
      <c r="AI75" s="10" t="s">
        <v>239</v>
      </c>
      <c r="AJ75" s="10" t="s">
        <v>3807</v>
      </c>
      <c r="AK75" s="10" t="s">
        <v>3225</v>
      </c>
      <c r="AL75" s="10"/>
      <c r="AM75" s="10" t="s">
        <v>43</v>
      </c>
      <c r="AN75" s="10" t="s">
        <v>72</v>
      </c>
      <c r="AO75" s="10" t="s">
        <v>42</v>
      </c>
      <c r="AP75" s="10" t="s">
        <v>9221</v>
      </c>
      <c r="AQ75" s="10" t="s">
        <v>80</v>
      </c>
    </row>
    <row r="76" ht="24.0" customHeight="1">
      <c r="A76" s="10" t="s">
        <v>35</v>
      </c>
      <c r="B76" s="10" t="s">
        <v>74</v>
      </c>
      <c r="C76" s="10" t="s">
        <v>9375</v>
      </c>
      <c r="D76" s="10" t="s">
        <v>9376</v>
      </c>
      <c r="E76" s="10">
        <v>2022.0</v>
      </c>
      <c r="F76" s="10">
        <v>8.0</v>
      </c>
      <c r="G76" s="10">
        <v>24.0</v>
      </c>
      <c r="H76" s="11">
        <v>0.4157754629629629</v>
      </c>
      <c r="I76" s="10" t="s">
        <v>39</v>
      </c>
      <c r="J76" s="10" t="s">
        <v>43</v>
      </c>
      <c r="K76" s="10">
        <v>10759.0</v>
      </c>
      <c r="L76" s="10" t="s">
        <v>9377</v>
      </c>
      <c r="M76" s="10" t="s">
        <v>42</v>
      </c>
      <c r="N76" s="10" t="s">
        <v>43</v>
      </c>
      <c r="O76" s="10"/>
      <c r="P76" s="10" t="s">
        <v>44</v>
      </c>
      <c r="Q76" s="10" t="s">
        <v>80</v>
      </c>
      <c r="R76" s="10">
        <v>1.0</v>
      </c>
      <c r="S76" s="10" t="s">
        <v>46</v>
      </c>
      <c r="T76" s="10">
        <v>0.0</v>
      </c>
      <c r="U76" s="10" t="s">
        <v>45</v>
      </c>
      <c r="V76" s="10">
        <v>8651.0</v>
      </c>
      <c r="W76" s="10" t="s">
        <v>7246</v>
      </c>
      <c r="X76" s="10" t="s">
        <v>7247</v>
      </c>
      <c r="Y76" s="10" t="s">
        <v>49</v>
      </c>
      <c r="Z76" s="10" t="s">
        <v>9378</v>
      </c>
      <c r="AA76" s="10" t="s">
        <v>9375</v>
      </c>
      <c r="AB76" s="10" t="s">
        <v>238</v>
      </c>
      <c r="AC76" s="10" t="str">
        <f>VLOOKUP(Data!$AB76,Name!$B:$F,2,FALSE)</f>
        <v>E-sarabun</v>
      </c>
      <c r="AD76" s="10" t="str">
        <f>VLOOKUP(Data!$AB76,Name!$B:$F,3,FALSE)</f>
        <v>CRA</v>
      </c>
      <c r="AE76" s="10" t="str">
        <f>VLOOKUP(Data!$AB76,Name!$B:$F,4,FALSE)</f>
        <v>Second tier</v>
      </c>
      <c r="AF76" s="10" t="str">
        <f>VLOOKUP(Data!$AB76,Name!$B:$F,5,FALSE)</f>
        <v>Second tier</v>
      </c>
      <c r="AG76" s="10" t="s">
        <v>53</v>
      </c>
      <c r="AH76" s="10" t="s">
        <v>54</v>
      </c>
      <c r="AI76" s="10" t="s">
        <v>239</v>
      </c>
      <c r="AJ76" s="10" t="s">
        <v>7249</v>
      </c>
      <c r="AK76" s="10" t="s">
        <v>336</v>
      </c>
      <c r="AL76" s="10"/>
      <c r="AM76" s="10" t="s">
        <v>43</v>
      </c>
      <c r="AN76" s="10" t="s">
        <v>72</v>
      </c>
      <c r="AO76" s="10" t="s">
        <v>42</v>
      </c>
      <c r="AP76" s="10" t="s">
        <v>9375</v>
      </c>
      <c r="AQ76" s="10" t="s">
        <v>80</v>
      </c>
    </row>
    <row r="77" ht="24.0" customHeight="1">
      <c r="A77" s="10" t="s">
        <v>35</v>
      </c>
      <c r="B77" s="10" t="s">
        <v>74</v>
      </c>
      <c r="C77" s="10" t="s">
        <v>9468</v>
      </c>
      <c r="D77" s="10" t="s">
        <v>9469</v>
      </c>
      <c r="E77" s="10">
        <v>2022.0</v>
      </c>
      <c r="F77" s="10">
        <v>8.0</v>
      </c>
      <c r="G77" s="10">
        <v>24.0</v>
      </c>
      <c r="H77" s="11">
        <v>0.4526736111111111</v>
      </c>
      <c r="I77" s="10" t="s">
        <v>39</v>
      </c>
      <c r="J77" s="10" t="s">
        <v>43</v>
      </c>
      <c r="K77" s="10">
        <v>10772.0</v>
      </c>
      <c r="L77" s="10" t="s">
        <v>9470</v>
      </c>
      <c r="M77" s="10" t="s">
        <v>42</v>
      </c>
      <c r="N77" s="10" t="s">
        <v>43</v>
      </c>
      <c r="O77" s="10"/>
      <c r="P77" s="10" t="s">
        <v>44</v>
      </c>
      <c r="Q77" s="10" t="s">
        <v>80</v>
      </c>
      <c r="R77" s="10">
        <v>1.0</v>
      </c>
      <c r="S77" s="10" t="s">
        <v>477</v>
      </c>
      <c r="T77" s="10">
        <v>0.0</v>
      </c>
      <c r="U77" s="10" t="s">
        <v>45</v>
      </c>
      <c r="V77" s="10">
        <v>8168.0</v>
      </c>
      <c r="W77" s="10" t="s">
        <v>668</v>
      </c>
      <c r="X77" s="10" t="s">
        <v>669</v>
      </c>
      <c r="Y77" s="10" t="s">
        <v>49</v>
      </c>
      <c r="Z77" s="10" t="s">
        <v>9471</v>
      </c>
      <c r="AA77" s="10" t="s">
        <v>9468</v>
      </c>
      <c r="AB77" s="10" t="s">
        <v>238</v>
      </c>
      <c r="AC77" s="10" t="str">
        <f>VLOOKUP(Data!$AB77,Name!$B:$F,2,FALSE)</f>
        <v>E-sarabun</v>
      </c>
      <c r="AD77" s="10" t="str">
        <f>VLOOKUP(Data!$AB77,Name!$B:$F,3,FALSE)</f>
        <v>CRA</v>
      </c>
      <c r="AE77" s="10" t="str">
        <f>VLOOKUP(Data!$AB77,Name!$B:$F,4,FALSE)</f>
        <v>Second tier</v>
      </c>
      <c r="AF77" s="10" t="str">
        <f>VLOOKUP(Data!$AB77,Name!$B:$F,5,FALSE)</f>
        <v>Second tier</v>
      </c>
      <c r="AG77" s="10" t="s">
        <v>53</v>
      </c>
      <c r="AH77" s="10" t="s">
        <v>54</v>
      </c>
      <c r="AI77" s="10" t="s">
        <v>239</v>
      </c>
      <c r="AJ77" s="10" t="s">
        <v>671</v>
      </c>
      <c r="AK77" s="10" t="s">
        <v>5793</v>
      </c>
      <c r="AL77" s="10"/>
      <c r="AM77" s="10" t="s">
        <v>43</v>
      </c>
      <c r="AN77" s="10" t="s">
        <v>72</v>
      </c>
      <c r="AO77" s="10" t="s">
        <v>42</v>
      </c>
      <c r="AP77" s="10" t="s">
        <v>9468</v>
      </c>
      <c r="AQ77" s="10" t="s">
        <v>80</v>
      </c>
    </row>
    <row r="78" ht="24.0" customHeight="1">
      <c r="A78" s="10" t="s">
        <v>35</v>
      </c>
      <c r="B78" s="10" t="s">
        <v>74</v>
      </c>
      <c r="C78" s="10" t="s">
        <v>9547</v>
      </c>
      <c r="D78" s="10" t="s">
        <v>9548</v>
      </c>
      <c r="E78" s="10">
        <v>2022.0</v>
      </c>
      <c r="F78" s="10">
        <v>8.0</v>
      </c>
      <c r="G78" s="10">
        <v>24.0</v>
      </c>
      <c r="H78" s="11">
        <v>0.4668981481481482</v>
      </c>
      <c r="I78" s="10" t="s">
        <v>39</v>
      </c>
      <c r="J78" s="10" t="s">
        <v>43</v>
      </c>
      <c r="K78" s="10">
        <v>10786.0</v>
      </c>
      <c r="L78" s="10" t="s">
        <v>9549</v>
      </c>
      <c r="M78" s="10" t="s">
        <v>42</v>
      </c>
      <c r="N78" s="10" t="s">
        <v>43</v>
      </c>
      <c r="O78" s="10"/>
      <c r="P78" s="10" t="s">
        <v>44</v>
      </c>
      <c r="Q78" s="10" t="s">
        <v>80</v>
      </c>
      <c r="R78" s="10">
        <v>1.0</v>
      </c>
      <c r="S78" s="10" t="s">
        <v>46</v>
      </c>
      <c r="T78" s="10">
        <v>0.0</v>
      </c>
      <c r="U78" s="10" t="s">
        <v>45</v>
      </c>
      <c r="V78" s="10">
        <v>6.45855254E8</v>
      </c>
      <c r="W78" s="10" t="s">
        <v>1329</v>
      </c>
      <c r="X78" s="10" t="s">
        <v>751</v>
      </c>
      <c r="Y78" s="10" t="s">
        <v>49</v>
      </c>
      <c r="Z78" s="10" t="s">
        <v>9550</v>
      </c>
      <c r="AA78" s="10" t="s">
        <v>9547</v>
      </c>
      <c r="AB78" s="10" t="s">
        <v>238</v>
      </c>
      <c r="AC78" s="10" t="str">
        <f>VLOOKUP(Data!$AB78,Name!$B:$F,2,FALSE)</f>
        <v>E-sarabun</v>
      </c>
      <c r="AD78" s="10" t="str">
        <f>VLOOKUP(Data!$AB78,Name!$B:$F,3,FALSE)</f>
        <v>CRA</v>
      </c>
      <c r="AE78" s="10" t="str">
        <f>VLOOKUP(Data!$AB78,Name!$B:$F,4,FALSE)</f>
        <v>Second tier</v>
      </c>
      <c r="AF78" s="10" t="str">
        <f>VLOOKUP(Data!$AB78,Name!$B:$F,5,FALSE)</f>
        <v>Second tier</v>
      </c>
      <c r="AG78" s="10" t="s">
        <v>53</v>
      </c>
      <c r="AH78" s="10" t="s">
        <v>54</v>
      </c>
      <c r="AI78" s="10" t="s">
        <v>239</v>
      </c>
      <c r="AJ78" s="10" t="s">
        <v>3807</v>
      </c>
      <c r="AK78" s="10" t="s">
        <v>3225</v>
      </c>
      <c r="AL78" s="10"/>
      <c r="AM78" s="10" t="s">
        <v>43</v>
      </c>
      <c r="AN78" s="10" t="s">
        <v>72</v>
      </c>
      <c r="AO78" s="10" t="s">
        <v>42</v>
      </c>
      <c r="AP78" s="10" t="s">
        <v>9547</v>
      </c>
      <c r="AQ78" s="10" t="s">
        <v>80</v>
      </c>
    </row>
    <row r="79" ht="24.0" customHeight="1">
      <c r="A79" s="10" t="s">
        <v>35</v>
      </c>
      <c r="B79" s="10" t="s">
        <v>74</v>
      </c>
      <c r="C79" s="10" t="s">
        <v>9618</v>
      </c>
      <c r="D79" s="10" t="s">
        <v>9619</v>
      </c>
      <c r="E79" s="10">
        <v>2022.0</v>
      </c>
      <c r="F79" s="10">
        <v>8.0</v>
      </c>
      <c r="G79" s="10">
        <v>24.0</v>
      </c>
      <c r="H79" s="11">
        <v>0.580787037037037</v>
      </c>
      <c r="I79" s="10" t="s">
        <v>39</v>
      </c>
      <c r="J79" s="10" t="s">
        <v>43</v>
      </c>
      <c r="K79" s="10">
        <v>10799.0</v>
      </c>
      <c r="L79" s="10" t="s">
        <v>9620</v>
      </c>
      <c r="M79" s="10" t="s">
        <v>42</v>
      </c>
      <c r="N79" s="10" t="s">
        <v>43</v>
      </c>
      <c r="O79" s="10"/>
      <c r="P79" s="10" t="s">
        <v>44</v>
      </c>
      <c r="Q79" s="10" t="s">
        <v>80</v>
      </c>
      <c r="R79" s="10">
        <v>1.0</v>
      </c>
      <c r="S79" s="10" t="s">
        <v>46</v>
      </c>
      <c r="T79" s="10">
        <v>0.0</v>
      </c>
      <c r="U79" s="10" t="s">
        <v>45</v>
      </c>
      <c r="V79" s="10">
        <v>8210.0</v>
      </c>
      <c r="W79" s="10" t="s">
        <v>4592</v>
      </c>
      <c r="X79" s="10" t="s">
        <v>4593</v>
      </c>
      <c r="Y79" s="10" t="s">
        <v>49</v>
      </c>
      <c r="Z79" s="10" t="s">
        <v>9621</v>
      </c>
      <c r="AA79" s="10" t="s">
        <v>9618</v>
      </c>
      <c r="AB79" s="10" t="s">
        <v>238</v>
      </c>
      <c r="AC79" s="10" t="str">
        <f>VLOOKUP(Data!$AB79,Name!$B:$F,2,FALSE)</f>
        <v>E-sarabun</v>
      </c>
      <c r="AD79" s="10" t="str">
        <f>VLOOKUP(Data!$AB79,Name!$B:$F,3,FALSE)</f>
        <v>CRA</v>
      </c>
      <c r="AE79" s="10" t="str">
        <f>VLOOKUP(Data!$AB79,Name!$B:$F,4,FALSE)</f>
        <v>Second tier</v>
      </c>
      <c r="AF79" s="10" t="str">
        <f>VLOOKUP(Data!$AB79,Name!$B:$F,5,FALSE)</f>
        <v>Second tier</v>
      </c>
      <c r="AG79" s="10" t="s">
        <v>53</v>
      </c>
      <c r="AH79" s="10" t="s">
        <v>54</v>
      </c>
      <c r="AI79" s="10" t="s">
        <v>239</v>
      </c>
      <c r="AJ79" s="10" t="s">
        <v>4595</v>
      </c>
      <c r="AK79" s="10" t="s">
        <v>3922</v>
      </c>
      <c r="AL79" s="10"/>
      <c r="AM79" s="10" t="s">
        <v>43</v>
      </c>
      <c r="AN79" s="10" t="s">
        <v>72</v>
      </c>
      <c r="AO79" s="10" t="s">
        <v>42</v>
      </c>
      <c r="AP79" s="10" t="s">
        <v>9618</v>
      </c>
      <c r="AQ79" s="10" t="s">
        <v>80</v>
      </c>
    </row>
    <row r="80" ht="24.0" customHeight="1">
      <c r="A80" s="10" t="s">
        <v>35</v>
      </c>
      <c r="B80" s="10" t="s">
        <v>74</v>
      </c>
      <c r="C80" s="10" t="s">
        <v>9680</v>
      </c>
      <c r="D80" s="10" t="s">
        <v>9681</v>
      </c>
      <c r="E80" s="10">
        <v>2022.0</v>
      </c>
      <c r="F80" s="10">
        <v>8.0</v>
      </c>
      <c r="G80" s="10">
        <v>24.0</v>
      </c>
      <c r="H80" s="11">
        <v>0.6308333333333334</v>
      </c>
      <c r="I80" s="10" t="s">
        <v>39</v>
      </c>
      <c r="J80" s="10" t="s">
        <v>43</v>
      </c>
      <c r="K80" s="10">
        <v>10809.0</v>
      </c>
      <c r="L80" s="10" t="s">
        <v>9682</v>
      </c>
      <c r="M80" s="10" t="s">
        <v>42</v>
      </c>
      <c r="N80" s="10" t="s">
        <v>43</v>
      </c>
      <c r="O80" s="10"/>
      <c r="P80" s="10" t="s">
        <v>44</v>
      </c>
      <c r="Q80" s="10" t="s">
        <v>80</v>
      </c>
      <c r="R80" s="10">
        <v>1.0</v>
      </c>
      <c r="S80" s="10" t="s">
        <v>46</v>
      </c>
      <c r="T80" s="10">
        <v>0.0</v>
      </c>
      <c r="U80" s="10" t="s">
        <v>45</v>
      </c>
      <c r="V80" s="10">
        <v>8630.0</v>
      </c>
      <c r="W80" s="10" t="s">
        <v>9683</v>
      </c>
      <c r="X80" s="10" t="s">
        <v>9684</v>
      </c>
      <c r="Y80" s="10" t="s">
        <v>49</v>
      </c>
      <c r="Z80" s="10" t="s">
        <v>9685</v>
      </c>
      <c r="AA80" s="10" t="s">
        <v>9680</v>
      </c>
      <c r="AB80" s="10" t="s">
        <v>238</v>
      </c>
      <c r="AC80" s="10" t="str">
        <f>VLOOKUP(Data!$AB80,Name!$B:$F,2,FALSE)</f>
        <v>E-sarabun</v>
      </c>
      <c r="AD80" s="10" t="str">
        <f>VLOOKUP(Data!$AB80,Name!$B:$F,3,FALSE)</f>
        <v>CRA</v>
      </c>
      <c r="AE80" s="10" t="str">
        <f>VLOOKUP(Data!$AB80,Name!$B:$F,4,FALSE)</f>
        <v>Second tier</v>
      </c>
      <c r="AF80" s="10" t="str">
        <f>VLOOKUP(Data!$AB80,Name!$B:$F,5,FALSE)</f>
        <v>Second tier</v>
      </c>
      <c r="AG80" s="10" t="s">
        <v>53</v>
      </c>
      <c r="AH80" s="10" t="s">
        <v>54</v>
      </c>
      <c r="AI80" s="10" t="s">
        <v>239</v>
      </c>
      <c r="AJ80" s="10" t="s">
        <v>9686</v>
      </c>
      <c r="AK80" s="10" t="s">
        <v>1733</v>
      </c>
      <c r="AL80" s="10"/>
      <c r="AM80" s="10" t="s">
        <v>43</v>
      </c>
      <c r="AN80" s="10" t="s">
        <v>72</v>
      </c>
      <c r="AO80" s="10" t="s">
        <v>42</v>
      </c>
      <c r="AP80" s="10" t="s">
        <v>9680</v>
      </c>
      <c r="AQ80" s="10" t="s">
        <v>80</v>
      </c>
    </row>
    <row r="81" ht="24.0" customHeight="1">
      <c r="A81" s="10" t="s">
        <v>35</v>
      </c>
      <c r="B81" s="10" t="s">
        <v>74</v>
      </c>
      <c r="C81" s="10" t="s">
        <v>9794</v>
      </c>
      <c r="D81" s="10" t="s">
        <v>9795</v>
      </c>
      <c r="E81" s="10">
        <v>2022.0</v>
      </c>
      <c r="F81" s="10">
        <v>8.0</v>
      </c>
      <c r="G81" s="10">
        <v>25.0</v>
      </c>
      <c r="H81" s="11">
        <v>0.40570601851851856</v>
      </c>
      <c r="I81" s="10" t="s">
        <v>39</v>
      </c>
      <c r="J81" s="10" t="s">
        <v>43</v>
      </c>
      <c r="K81" s="10">
        <v>10825.0</v>
      </c>
      <c r="L81" s="10" t="s">
        <v>9796</v>
      </c>
      <c r="M81" s="10" t="s">
        <v>42</v>
      </c>
      <c r="N81" s="10" t="s">
        <v>43</v>
      </c>
      <c r="O81" s="10"/>
      <c r="P81" s="10" t="s">
        <v>44</v>
      </c>
      <c r="Q81" s="10" t="s">
        <v>80</v>
      </c>
      <c r="R81" s="10">
        <v>1.0</v>
      </c>
      <c r="S81" s="10" t="s">
        <v>46</v>
      </c>
      <c r="T81" s="10">
        <v>0.0</v>
      </c>
      <c r="U81" s="10" t="s">
        <v>45</v>
      </c>
      <c r="V81" s="10">
        <v>8224.0</v>
      </c>
      <c r="W81" s="10" t="s">
        <v>7976</v>
      </c>
      <c r="X81" s="10" t="s">
        <v>7977</v>
      </c>
      <c r="Y81" s="10" t="s">
        <v>49</v>
      </c>
      <c r="Z81" s="10" t="s">
        <v>9797</v>
      </c>
      <c r="AA81" s="10" t="s">
        <v>9794</v>
      </c>
      <c r="AB81" s="10" t="s">
        <v>238</v>
      </c>
      <c r="AC81" s="10" t="str">
        <f>VLOOKUP(Data!$AB81,Name!$B:$F,2,FALSE)</f>
        <v>E-sarabun</v>
      </c>
      <c r="AD81" s="10" t="str">
        <f>VLOOKUP(Data!$AB81,Name!$B:$F,3,FALSE)</f>
        <v>CRA</v>
      </c>
      <c r="AE81" s="10" t="str">
        <f>VLOOKUP(Data!$AB81,Name!$B:$F,4,FALSE)</f>
        <v>Second tier</v>
      </c>
      <c r="AF81" s="10" t="str">
        <f>VLOOKUP(Data!$AB81,Name!$B:$F,5,FALSE)</f>
        <v>Second tier</v>
      </c>
      <c r="AG81" s="10" t="s">
        <v>53</v>
      </c>
      <c r="AH81" s="10" t="s">
        <v>54</v>
      </c>
      <c r="AI81" s="10" t="s">
        <v>239</v>
      </c>
      <c r="AJ81" s="10" t="s">
        <v>7979</v>
      </c>
      <c r="AK81" s="10" t="s">
        <v>1733</v>
      </c>
      <c r="AL81" s="10"/>
      <c r="AM81" s="10" t="s">
        <v>43</v>
      </c>
      <c r="AN81" s="10" t="s">
        <v>72</v>
      </c>
      <c r="AO81" s="10" t="s">
        <v>42</v>
      </c>
      <c r="AP81" s="10" t="s">
        <v>9794</v>
      </c>
      <c r="AQ81" s="10" t="s">
        <v>80</v>
      </c>
    </row>
    <row r="82" ht="24.0" customHeight="1">
      <c r="A82" s="10" t="s">
        <v>35</v>
      </c>
      <c r="B82" s="10" t="s">
        <v>74</v>
      </c>
      <c r="C82" s="10" t="s">
        <v>9921</v>
      </c>
      <c r="D82" s="10" t="s">
        <v>9922</v>
      </c>
      <c r="E82" s="10">
        <v>2022.0</v>
      </c>
      <c r="F82" s="10">
        <v>8.0</v>
      </c>
      <c r="G82" s="10">
        <v>25.0</v>
      </c>
      <c r="H82" s="11">
        <v>0.5789467592592593</v>
      </c>
      <c r="I82" s="10" t="s">
        <v>39</v>
      </c>
      <c r="J82" s="10" t="s">
        <v>43</v>
      </c>
      <c r="K82" s="10">
        <v>10844.0</v>
      </c>
      <c r="L82" s="10" t="s">
        <v>9923</v>
      </c>
      <c r="M82" s="10" t="s">
        <v>42</v>
      </c>
      <c r="N82" s="10" t="s">
        <v>43</v>
      </c>
      <c r="O82" s="10"/>
      <c r="P82" s="10" t="s">
        <v>44</v>
      </c>
      <c r="Q82" s="10" t="s">
        <v>80</v>
      </c>
      <c r="R82" s="10">
        <v>1.0</v>
      </c>
      <c r="S82" s="10" t="s">
        <v>477</v>
      </c>
      <c r="T82" s="10">
        <v>0.0</v>
      </c>
      <c r="U82" s="10" t="s">
        <v>45</v>
      </c>
      <c r="V82" s="10">
        <v>8247.0</v>
      </c>
      <c r="W82" s="10" t="s">
        <v>1690</v>
      </c>
      <c r="X82" s="10" t="s">
        <v>1691</v>
      </c>
      <c r="Y82" s="10" t="s">
        <v>49</v>
      </c>
      <c r="Z82" s="10" t="s">
        <v>5745</v>
      </c>
      <c r="AA82" s="10" t="s">
        <v>9921</v>
      </c>
      <c r="AB82" s="10" t="s">
        <v>238</v>
      </c>
      <c r="AC82" s="10" t="str">
        <f>VLOOKUP(Data!$AB82,Name!$B:$F,2,FALSE)</f>
        <v>E-sarabun</v>
      </c>
      <c r="AD82" s="10" t="str">
        <f>VLOOKUP(Data!$AB82,Name!$B:$F,3,FALSE)</f>
        <v>CRA</v>
      </c>
      <c r="AE82" s="10" t="str">
        <f>VLOOKUP(Data!$AB82,Name!$B:$F,4,FALSE)</f>
        <v>Second tier</v>
      </c>
      <c r="AF82" s="10" t="str">
        <f>VLOOKUP(Data!$AB82,Name!$B:$F,5,FALSE)</f>
        <v>Second tier</v>
      </c>
      <c r="AG82" s="10" t="s">
        <v>53</v>
      </c>
      <c r="AH82" s="10" t="s">
        <v>54</v>
      </c>
      <c r="AI82" s="10" t="s">
        <v>239</v>
      </c>
      <c r="AJ82" s="10" t="s">
        <v>9924</v>
      </c>
      <c r="AK82" s="10" t="s">
        <v>4660</v>
      </c>
      <c r="AL82" s="10"/>
      <c r="AM82" s="10" t="s">
        <v>43</v>
      </c>
      <c r="AN82" s="10" t="s">
        <v>72</v>
      </c>
      <c r="AO82" s="10" t="s">
        <v>42</v>
      </c>
      <c r="AP82" s="10" t="s">
        <v>9921</v>
      </c>
      <c r="AQ82" s="10" t="s">
        <v>80</v>
      </c>
    </row>
    <row r="83" ht="24.0" customHeight="1">
      <c r="A83" s="10" t="s">
        <v>35</v>
      </c>
      <c r="B83" s="10" t="s">
        <v>74</v>
      </c>
      <c r="C83" s="10" t="s">
        <v>9991</v>
      </c>
      <c r="D83" s="10" t="s">
        <v>9992</v>
      </c>
      <c r="E83" s="10">
        <v>2022.0</v>
      </c>
      <c r="F83" s="10">
        <v>8.0</v>
      </c>
      <c r="G83" s="10">
        <v>25.0</v>
      </c>
      <c r="H83" s="11">
        <v>0.6296180555555556</v>
      </c>
      <c r="I83" s="10" t="s">
        <v>39</v>
      </c>
      <c r="J83" s="10" t="s">
        <v>43</v>
      </c>
      <c r="K83" s="10">
        <v>10855.0</v>
      </c>
      <c r="L83" s="10" t="s">
        <v>9993</v>
      </c>
      <c r="M83" s="10" t="s">
        <v>9994</v>
      </c>
      <c r="N83" s="10" t="s">
        <v>49</v>
      </c>
      <c r="O83" s="10" t="s">
        <v>9995</v>
      </c>
      <c r="P83" s="10" t="s">
        <v>44</v>
      </c>
      <c r="Q83" s="10" t="s">
        <v>80</v>
      </c>
      <c r="R83" s="10">
        <v>1.0</v>
      </c>
      <c r="S83" s="10" t="s">
        <v>869</v>
      </c>
      <c r="T83" s="10">
        <v>1.0</v>
      </c>
      <c r="U83" s="10" t="s">
        <v>45</v>
      </c>
      <c r="V83" s="10">
        <v>8443.0</v>
      </c>
      <c r="W83" s="10" t="s">
        <v>5098</v>
      </c>
      <c r="X83" s="10" t="s">
        <v>5099</v>
      </c>
      <c r="Y83" s="10" t="s">
        <v>49</v>
      </c>
      <c r="Z83" s="10" t="s">
        <v>9996</v>
      </c>
      <c r="AA83" s="10" t="s">
        <v>9991</v>
      </c>
      <c r="AB83" s="10" t="s">
        <v>238</v>
      </c>
      <c r="AC83" s="10" t="str">
        <f>VLOOKUP(Data!$AB83,Name!$B:$F,2,FALSE)</f>
        <v>E-sarabun</v>
      </c>
      <c r="AD83" s="10" t="str">
        <f>VLOOKUP(Data!$AB83,Name!$B:$F,3,FALSE)</f>
        <v>CRA</v>
      </c>
      <c r="AE83" s="10" t="str">
        <f>VLOOKUP(Data!$AB83,Name!$B:$F,4,FALSE)</f>
        <v>Second tier</v>
      </c>
      <c r="AF83" s="10" t="str">
        <f>VLOOKUP(Data!$AB83,Name!$B:$F,5,FALSE)</f>
        <v>Second tier</v>
      </c>
      <c r="AG83" s="10" t="s">
        <v>53</v>
      </c>
      <c r="AH83" s="10" t="s">
        <v>54</v>
      </c>
      <c r="AI83" s="10" t="s">
        <v>239</v>
      </c>
      <c r="AJ83" s="10" t="s">
        <v>5101</v>
      </c>
      <c r="AK83" s="10" t="s">
        <v>3607</v>
      </c>
      <c r="AL83" s="10"/>
      <c r="AM83" s="10" t="s">
        <v>43</v>
      </c>
      <c r="AN83" s="10" t="s">
        <v>72</v>
      </c>
      <c r="AO83" s="10" t="s">
        <v>42</v>
      </c>
      <c r="AP83" s="10" t="s">
        <v>9991</v>
      </c>
      <c r="AQ83" s="10" t="s">
        <v>80</v>
      </c>
    </row>
    <row r="84" ht="24.0" customHeight="1">
      <c r="A84" s="10" t="s">
        <v>35</v>
      </c>
      <c r="B84" s="10" t="s">
        <v>74</v>
      </c>
      <c r="C84" s="10" t="s">
        <v>10038</v>
      </c>
      <c r="D84" s="10" t="s">
        <v>10039</v>
      </c>
      <c r="E84" s="10">
        <v>2022.0</v>
      </c>
      <c r="F84" s="10">
        <v>8.0</v>
      </c>
      <c r="G84" s="10">
        <v>25.0</v>
      </c>
      <c r="H84" s="11">
        <v>0.6369097222222222</v>
      </c>
      <c r="I84" s="10" t="s">
        <v>39</v>
      </c>
      <c r="J84" s="10" t="s">
        <v>43</v>
      </c>
      <c r="K84" s="10">
        <v>10864.0</v>
      </c>
      <c r="L84" s="10" t="s">
        <v>10040</v>
      </c>
      <c r="M84" s="10" t="s">
        <v>42</v>
      </c>
      <c r="N84" s="10" t="s">
        <v>43</v>
      </c>
      <c r="O84" s="10"/>
      <c r="P84" s="10" t="s">
        <v>44</v>
      </c>
      <c r="Q84" s="10" t="s">
        <v>80</v>
      </c>
      <c r="R84" s="10">
        <v>1.0</v>
      </c>
      <c r="S84" s="10" t="s">
        <v>46</v>
      </c>
      <c r="T84" s="10">
        <v>0.0</v>
      </c>
      <c r="U84" s="10" t="s">
        <v>45</v>
      </c>
      <c r="V84" s="10">
        <v>8225.0</v>
      </c>
      <c r="W84" s="10" t="s">
        <v>10041</v>
      </c>
      <c r="X84" s="10" t="s">
        <v>10042</v>
      </c>
      <c r="Y84" s="10" t="s">
        <v>49</v>
      </c>
      <c r="Z84" s="10" t="s">
        <v>10043</v>
      </c>
      <c r="AA84" s="10" t="s">
        <v>10038</v>
      </c>
      <c r="AB84" s="10" t="s">
        <v>238</v>
      </c>
      <c r="AC84" s="10" t="str">
        <f>VLOOKUP(Data!$AB84,Name!$B:$F,2,FALSE)</f>
        <v>E-sarabun</v>
      </c>
      <c r="AD84" s="10" t="str">
        <f>VLOOKUP(Data!$AB84,Name!$B:$F,3,FALSE)</f>
        <v>CRA</v>
      </c>
      <c r="AE84" s="10" t="str">
        <f>VLOOKUP(Data!$AB84,Name!$B:$F,4,FALSE)</f>
        <v>Second tier</v>
      </c>
      <c r="AF84" s="10" t="str">
        <f>VLOOKUP(Data!$AB84,Name!$B:$F,5,FALSE)</f>
        <v>Second tier</v>
      </c>
      <c r="AG84" s="10" t="s">
        <v>53</v>
      </c>
      <c r="AH84" s="10" t="s">
        <v>54</v>
      </c>
      <c r="AI84" s="10" t="s">
        <v>239</v>
      </c>
      <c r="AJ84" s="10" t="s">
        <v>10044</v>
      </c>
      <c r="AK84" s="10" t="s">
        <v>3922</v>
      </c>
      <c r="AL84" s="10"/>
      <c r="AM84" s="10" t="s">
        <v>43</v>
      </c>
      <c r="AN84" s="10" t="s">
        <v>72</v>
      </c>
      <c r="AO84" s="10" t="s">
        <v>42</v>
      </c>
      <c r="AP84" s="10" t="s">
        <v>10038</v>
      </c>
      <c r="AQ84" s="10" t="s">
        <v>80</v>
      </c>
    </row>
    <row r="85" ht="24.0" customHeight="1">
      <c r="A85" s="10" t="s">
        <v>35</v>
      </c>
      <c r="B85" s="10" t="s">
        <v>74</v>
      </c>
      <c r="C85" s="10" t="s">
        <v>10086</v>
      </c>
      <c r="D85" s="10" t="s">
        <v>10087</v>
      </c>
      <c r="E85" s="10">
        <v>2022.0</v>
      </c>
      <c r="F85" s="10">
        <v>8.0</v>
      </c>
      <c r="G85" s="10">
        <v>25.0</v>
      </c>
      <c r="H85" s="11">
        <v>0.6489814814814815</v>
      </c>
      <c r="I85" s="10" t="s">
        <v>39</v>
      </c>
      <c r="J85" s="10" t="s">
        <v>43</v>
      </c>
      <c r="K85" s="10">
        <v>10872.0</v>
      </c>
      <c r="L85" s="10" t="s">
        <v>10088</v>
      </c>
      <c r="M85" s="10" t="s">
        <v>42</v>
      </c>
      <c r="N85" s="10" t="s">
        <v>43</v>
      </c>
      <c r="O85" s="10"/>
      <c r="P85" s="10" t="s">
        <v>44</v>
      </c>
      <c r="Q85" s="10" t="s">
        <v>80</v>
      </c>
      <c r="R85" s="10">
        <v>1.0</v>
      </c>
      <c r="S85" s="10" t="s">
        <v>383</v>
      </c>
      <c r="T85" s="10">
        <v>0.0</v>
      </c>
      <c r="U85" s="10" t="s">
        <v>45</v>
      </c>
      <c r="V85" s="10">
        <v>6569.0</v>
      </c>
      <c r="W85" s="10" t="s">
        <v>4539</v>
      </c>
      <c r="X85" s="10" t="s">
        <v>4540</v>
      </c>
      <c r="Y85" s="10" t="s">
        <v>49</v>
      </c>
      <c r="Z85" s="10" t="s">
        <v>10089</v>
      </c>
      <c r="AA85" s="10" t="s">
        <v>10086</v>
      </c>
      <c r="AB85" s="10" t="s">
        <v>238</v>
      </c>
      <c r="AC85" s="10" t="str">
        <f>VLOOKUP(Data!$AB85,Name!$B:$F,2,FALSE)</f>
        <v>E-sarabun</v>
      </c>
      <c r="AD85" s="10" t="str">
        <f>VLOOKUP(Data!$AB85,Name!$B:$F,3,FALSE)</f>
        <v>CRA</v>
      </c>
      <c r="AE85" s="10" t="str">
        <f>VLOOKUP(Data!$AB85,Name!$B:$F,4,FALSE)</f>
        <v>Second tier</v>
      </c>
      <c r="AF85" s="10" t="str">
        <f>VLOOKUP(Data!$AB85,Name!$B:$F,5,FALSE)</f>
        <v>Second tier</v>
      </c>
      <c r="AG85" s="10" t="s">
        <v>53</v>
      </c>
      <c r="AH85" s="10" t="s">
        <v>54</v>
      </c>
      <c r="AI85" s="10" t="s">
        <v>239</v>
      </c>
      <c r="AJ85" s="10" t="s">
        <v>10090</v>
      </c>
      <c r="AK85" s="10" t="s">
        <v>4542</v>
      </c>
      <c r="AL85" s="10"/>
      <c r="AM85" s="10" t="s">
        <v>43</v>
      </c>
      <c r="AN85" s="10" t="s">
        <v>72</v>
      </c>
      <c r="AO85" s="10" t="s">
        <v>42</v>
      </c>
      <c r="AP85" s="10" t="s">
        <v>10091</v>
      </c>
      <c r="AQ85" s="10" t="s">
        <v>80</v>
      </c>
    </row>
    <row r="86" ht="24.0" customHeight="1">
      <c r="A86" s="10" t="s">
        <v>35</v>
      </c>
      <c r="B86" s="10" t="s">
        <v>74</v>
      </c>
      <c r="C86" s="10" t="s">
        <v>10092</v>
      </c>
      <c r="D86" s="10" t="s">
        <v>10093</v>
      </c>
      <c r="E86" s="10">
        <v>2022.0</v>
      </c>
      <c r="F86" s="10">
        <v>8.0</v>
      </c>
      <c r="G86" s="10">
        <v>25.0</v>
      </c>
      <c r="H86" s="11">
        <v>0.6534027777777778</v>
      </c>
      <c r="I86" s="10" t="s">
        <v>39</v>
      </c>
      <c r="J86" s="10" t="s">
        <v>43</v>
      </c>
      <c r="K86" s="10">
        <v>10873.0</v>
      </c>
      <c r="L86" s="10" t="s">
        <v>10094</v>
      </c>
      <c r="M86" s="10" t="s">
        <v>42</v>
      </c>
      <c r="N86" s="10" t="s">
        <v>43</v>
      </c>
      <c r="O86" s="10"/>
      <c r="P86" s="10" t="s">
        <v>44</v>
      </c>
      <c r="Q86" s="10" t="s">
        <v>80</v>
      </c>
      <c r="R86" s="10">
        <v>1.0</v>
      </c>
      <c r="S86" s="10" t="s">
        <v>477</v>
      </c>
      <c r="T86" s="10">
        <v>0.0</v>
      </c>
      <c r="U86" s="10" t="s">
        <v>45</v>
      </c>
      <c r="V86" s="10">
        <v>6784.0</v>
      </c>
      <c r="W86" s="10" t="s">
        <v>6009</v>
      </c>
      <c r="X86" s="10" t="s">
        <v>6010</v>
      </c>
      <c r="Y86" s="10" t="s">
        <v>49</v>
      </c>
      <c r="Z86" s="10" t="s">
        <v>10095</v>
      </c>
      <c r="AA86" s="10" t="s">
        <v>10092</v>
      </c>
      <c r="AB86" s="10" t="s">
        <v>238</v>
      </c>
      <c r="AC86" s="10" t="str">
        <f>VLOOKUP(Data!$AB86,Name!$B:$F,2,FALSE)</f>
        <v>E-sarabun</v>
      </c>
      <c r="AD86" s="10" t="str">
        <f>VLOOKUP(Data!$AB86,Name!$B:$F,3,FALSE)</f>
        <v>CRA</v>
      </c>
      <c r="AE86" s="10" t="str">
        <f>VLOOKUP(Data!$AB86,Name!$B:$F,4,FALSE)</f>
        <v>Second tier</v>
      </c>
      <c r="AF86" s="10" t="str">
        <f>VLOOKUP(Data!$AB86,Name!$B:$F,5,FALSE)</f>
        <v>Second tier</v>
      </c>
      <c r="AG86" s="10" t="s">
        <v>53</v>
      </c>
      <c r="AH86" s="10" t="s">
        <v>54</v>
      </c>
      <c r="AI86" s="10" t="s">
        <v>239</v>
      </c>
      <c r="AJ86" s="10" t="s">
        <v>10096</v>
      </c>
      <c r="AK86" s="10" t="s">
        <v>6014</v>
      </c>
      <c r="AL86" s="10"/>
      <c r="AM86" s="10" t="s">
        <v>43</v>
      </c>
      <c r="AN86" s="10" t="s">
        <v>72</v>
      </c>
      <c r="AO86" s="10" t="s">
        <v>42</v>
      </c>
      <c r="AP86" s="10" t="s">
        <v>10092</v>
      </c>
      <c r="AQ86" s="10" t="s">
        <v>80</v>
      </c>
    </row>
    <row r="87" ht="24.0" customHeight="1">
      <c r="A87" s="10" t="s">
        <v>35</v>
      </c>
      <c r="B87" s="10" t="s">
        <v>74</v>
      </c>
      <c r="C87" s="10" t="s">
        <v>10154</v>
      </c>
      <c r="D87" s="10" t="s">
        <v>10155</v>
      </c>
      <c r="E87" s="10">
        <v>2022.0</v>
      </c>
      <c r="F87" s="10">
        <v>8.0</v>
      </c>
      <c r="G87" s="10">
        <v>26.0</v>
      </c>
      <c r="H87" s="11">
        <v>0.3463310185185185</v>
      </c>
      <c r="I87" s="10" t="s">
        <v>39</v>
      </c>
      <c r="J87" s="10" t="s">
        <v>43</v>
      </c>
      <c r="K87" s="10">
        <v>10882.0</v>
      </c>
      <c r="L87" s="10" t="s">
        <v>10156</v>
      </c>
      <c r="M87" s="10" t="s">
        <v>42</v>
      </c>
      <c r="N87" s="10" t="s">
        <v>43</v>
      </c>
      <c r="O87" s="10"/>
      <c r="P87" s="10" t="s">
        <v>44</v>
      </c>
      <c r="Q87" s="10" t="s">
        <v>80</v>
      </c>
      <c r="R87" s="10">
        <v>1.0</v>
      </c>
      <c r="S87" s="10" t="s">
        <v>46</v>
      </c>
      <c r="T87" s="10">
        <v>0.0</v>
      </c>
      <c r="U87" s="10" t="s">
        <v>45</v>
      </c>
      <c r="V87" s="10">
        <v>8753.0</v>
      </c>
      <c r="W87" s="10" t="s">
        <v>341</v>
      </c>
      <c r="X87" s="10" t="s">
        <v>342</v>
      </c>
      <c r="Y87" s="10" t="s">
        <v>49</v>
      </c>
      <c r="Z87" s="10" t="s">
        <v>4490</v>
      </c>
      <c r="AA87" s="10" t="s">
        <v>10154</v>
      </c>
      <c r="AB87" s="10" t="s">
        <v>238</v>
      </c>
      <c r="AC87" s="10" t="str">
        <f>VLOOKUP(Data!$AB87,Name!$B:$F,2,FALSE)</f>
        <v>E-sarabun</v>
      </c>
      <c r="AD87" s="10" t="str">
        <f>VLOOKUP(Data!$AB87,Name!$B:$F,3,FALSE)</f>
        <v>CRA</v>
      </c>
      <c r="AE87" s="10" t="str">
        <f>VLOOKUP(Data!$AB87,Name!$B:$F,4,FALSE)</f>
        <v>Second tier</v>
      </c>
      <c r="AF87" s="10" t="str">
        <f>VLOOKUP(Data!$AB87,Name!$B:$F,5,FALSE)</f>
        <v>Second tier</v>
      </c>
      <c r="AG87" s="10" t="s">
        <v>53</v>
      </c>
      <c r="AH87" s="10" t="s">
        <v>54</v>
      </c>
      <c r="AI87" s="10" t="s">
        <v>239</v>
      </c>
      <c r="AJ87" s="10" t="s">
        <v>345</v>
      </c>
      <c r="AK87" s="10" t="s">
        <v>842</v>
      </c>
      <c r="AL87" s="10"/>
      <c r="AM87" s="10" t="s">
        <v>43</v>
      </c>
      <c r="AN87" s="10" t="s">
        <v>72</v>
      </c>
      <c r="AO87" s="10" t="s">
        <v>42</v>
      </c>
      <c r="AP87" s="10" t="s">
        <v>10154</v>
      </c>
      <c r="AQ87" s="10" t="s">
        <v>80</v>
      </c>
    </row>
    <row r="88" ht="24.0" customHeight="1">
      <c r="A88" s="10" t="s">
        <v>35</v>
      </c>
      <c r="B88" s="10" t="s">
        <v>74</v>
      </c>
      <c r="C88" s="10" t="s">
        <v>10358</v>
      </c>
      <c r="D88" s="10" t="s">
        <v>10359</v>
      </c>
      <c r="E88" s="10">
        <v>2022.0</v>
      </c>
      <c r="F88" s="10">
        <v>8.0</v>
      </c>
      <c r="G88" s="10">
        <v>26.0</v>
      </c>
      <c r="H88" s="11">
        <v>0.570324074074074</v>
      </c>
      <c r="I88" s="10" t="s">
        <v>39</v>
      </c>
      <c r="J88" s="10" t="s">
        <v>43</v>
      </c>
      <c r="K88" s="10">
        <v>10911.0</v>
      </c>
      <c r="L88" s="10" t="s">
        <v>10360</v>
      </c>
      <c r="M88" s="10" t="s">
        <v>42</v>
      </c>
      <c r="N88" s="10" t="s">
        <v>43</v>
      </c>
      <c r="O88" s="10"/>
      <c r="P88" s="10" t="s">
        <v>44</v>
      </c>
      <c r="Q88" s="10" t="s">
        <v>80</v>
      </c>
      <c r="R88" s="10">
        <v>1.0</v>
      </c>
      <c r="S88" s="10" t="s">
        <v>46</v>
      </c>
      <c r="T88" s="10">
        <v>0.0</v>
      </c>
      <c r="U88" s="10" t="s">
        <v>45</v>
      </c>
      <c r="V88" s="10">
        <v>8662.0</v>
      </c>
      <c r="W88" s="10" t="s">
        <v>10361</v>
      </c>
      <c r="X88" s="10" t="s">
        <v>10362</v>
      </c>
      <c r="Y88" s="10" t="s">
        <v>49</v>
      </c>
      <c r="Z88" s="10" t="s">
        <v>10363</v>
      </c>
      <c r="AA88" s="10" t="s">
        <v>10358</v>
      </c>
      <c r="AB88" s="10" t="s">
        <v>238</v>
      </c>
      <c r="AC88" s="10" t="str">
        <f>VLOOKUP(Data!$AB88,Name!$B:$F,2,FALSE)</f>
        <v>E-sarabun</v>
      </c>
      <c r="AD88" s="10" t="str">
        <f>VLOOKUP(Data!$AB88,Name!$B:$F,3,FALSE)</f>
        <v>CRA</v>
      </c>
      <c r="AE88" s="10" t="str">
        <f>VLOOKUP(Data!$AB88,Name!$B:$F,4,FALSE)</f>
        <v>Second tier</v>
      </c>
      <c r="AF88" s="10" t="str">
        <f>VLOOKUP(Data!$AB88,Name!$B:$F,5,FALSE)</f>
        <v>Second tier</v>
      </c>
      <c r="AG88" s="10" t="s">
        <v>53</v>
      </c>
      <c r="AH88" s="10" t="s">
        <v>54</v>
      </c>
      <c r="AI88" s="10" t="s">
        <v>239</v>
      </c>
      <c r="AJ88" s="10" t="s">
        <v>10364</v>
      </c>
      <c r="AK88" s="10" t="s">
        <v>1861</v>
      </c>
      <c r="AL88" s="10"/>
      <c r="AM88" s="10" t="s">
        <v>43</v>
      </c>
      <c r="AN88" s="10" t="s">
        <v>72</v>
      </c>
      <c r="AO88" s="10" t="s">
        <v>42</v>
      </c>
      <c r="AP88" s="10" t="s">
        <v>10365</v>
      </c>
      <c r="AQ88" s="10" t="s">
        <v>80</v>
      </c>
    </row>
    <row r="89" ht="24.0" customHeight="1">
      <c r="A89" s="10" t="s">
        <v>35</v>
      </c>
      <c r="B89" s="10" t="s">
        <v>74</v>
      </c>
      <c r="C89" s="10" t="s">
        <v>10387</v>
      </c>
      <c r="D89" s="10" t="s">
        <v>10388</v>
      </c>
      <c r="E89" s="10">
        <v>2022.0</v>
      </c>
      <c r="F89" s="10">
        <v>8.0</v>
      </c>
      <c r="G89" s="10">
        <v>26.0</v>
      </c>
      <c r="H89" s="11">
        <v>0.5860648148148148</v>
      </c>
      <c r="I89" s="10" t="s">
        <v>39</v>
      </c>
      <c r="J89" s="10" t="s">
        <v>10389</v>
      </c>
      <c r="K89" s="10">
        <v>10915.0</v>
      </c>
      <c r="L89" s="10" t="s">
        <v>10390</v>
      </c>
      <c r="M89" s="10" t="s">
        <v>42</v>
      </c>
      <c r="N89" s="10" t="s">
        <v>43</v>
      </c>
      <c r="O89" s="10"/>
      <c r="P89" s="10" t="s">
        <v>44</v>
      </c>
      <c r="Q89" s="10" t="s">
        <v>80</v>
      </c>
      <c r="R89" s="10">
        <v>1.0</v>
      </c>
      <c r="S89" s="10" t="s">
        <v>477</v>
      </c>
      <c r="T89" s="10">
        <v>0.0</v>
      </c>
      <c r="U89" s="10" t="s">
        <v>80</v>
      </c>
      <c r="V89" s="10">
        <v>8595.0</v>
      </c>
      <c r="W89" s="10" t="s">
        <v>10391</v>
      </c>
      <c r="X89" s="10" t="s">
        <v>10392</v>
      </c>
      <c r="Y89" s="10" t="s">
        <v>49</v>
      </c>
      <c r="Z89" s="10" t="s">
        <v>10393</v>
      </c>
      <c r="AA89" s="10" t="s">
        <v>10387</v>
      </c>
      <c r="AB89" s="10" t="s">
        <v>238</v>
      </c>
      <c r="AC89" s="10" t="str">
        <f>VLOOKUP(Data!$AB89,Name!$B:$F,2,FALSE)</f>
        <v>E-sarabun</v>
      </c>
      <c r="AD89" s="10" t="str">
        <f>VLOOKUP(Data!$AB89,Name!$B:$F,3,FALSE)</f>
        <v>CRA</v>
      </c>
      <c r="AE89" s="10" t="str">
        <f>VLOOKUP(Data!$AB89,Name!$B:$F,4,FALSE)</f>
        <v>Second tier</v>
      </c>
      <c r="AF89" s="10" t="str">
        <f>VLOOKUP(Data!$AB89,Name!$B:$F,5,FALSE)</f>
        <v>Second tier</v>
      </c>
      <c r="AG89" s="10" t="s">
        <v>53</v>
      </c>
      <c r="AH89" s="10" t="s">
        <v>54</v>
      </c>
      <c r="AI89" s="10" t="s">
        <v>239</v>
      </c>
      <c r="AJ89" s="10" t="s">
        <v>10394</v>
      </c>
      <c r="AK89" s="10" t="s">
        <v>7655</v>
      </c>
      <c r="AL89" s="10"/>
      <c r="AM89" s="10" t="s">
        <v>43</v>
      </c>
      <c r="AN89" s="10" t="s">
        <v>72</v>
      </c>
      <c r="AO89" s="10" t="s">
        <v>42</v>
      </c>
      <c r="AP89" s="10" t="s">
        <v>10387</v>
      </c>
      <c r="AQ89" s="10" t="s">
        <v>80</v>
      </c>
    </row>
    <row r="90" ht="24.0" customHeight="1">
      <c r="A90" s="10" t="s">
        <v>35</v>
      </c>
      <c r="B90" s="10" t="s">
        <v>74</v>
      </c>
      <c r="C90" s="10" t="s">
        <v>10661</v>
      </c>
      <c r="D90" s="10" t="s">
        <v>10662</v>
      </c>
      <c r="E90" s="10">
        <v>2022.0</v>
      </c>
      <c r="F90" s="10">
        <v>8.0</v>
      </c>
      <c r="G90" s="10">
        <v>29.0</v>
      </c>
      <c r="H90" s="11">
        <v>0.4340046296296296</v>
      </c>
      <c r="I90" s="10" t="s">
        <v>39</v>
      </c>
      <c r="J90" s="10" t="s">
        <v>10663</v>
      </c>
      <c r="K90" s="10">
        <v>10956.0</v>
      </c>
      <c r="L90" s="10" t="s">
        <v>10664</v>
      </c>
      <c r="M90" s="10" t="s">
        <v>42</v>
      </c>
      <c r="N90" s="10" t="s">
        <v>43</v>
      </c>
      <c r="O90" s="10"/>
      <c r="P90" s="10" t="s">
        <v>44</v>
      </c>
      <c r="Q90" s="10" t="s">
        <v>80</v>
      </c>
      <c r="R90" s="10">
        <v>1.0</v>
      </c>
      <c r="S90" s="10" t="s">
        <v>477</v>
      </c>
      <c r="T90" s="10">
        <v>0.0</v>
      </c>
      <c r="U90" s="10" t="s">
        <v>80</v>
      </c>
      <c r="V90" s="10">
        <v>8496.0</v>
      </c>
      <c r="W90" s="10" t="s">
        <v>10665</v>
      </c>
      <c r="X90" s="10" t="s">
        <v>10666</v>
      </c>
      <c r="Y90" s="10" t="s">
        <v>49</v>
      </c>
      <c r="Z90" s="10" t="s">
        <v>10667</v>
      </c>
      <c r="AA90" s="10" t="s">
        <v>10661</v>
      </c>
      <c r="AB90" s="10" t="s">
        <v>238</v>
      </c>
      <c r="AC90" s="10" t="str">
        <f>VLOOKUP(Data!$AB90,Name!$B:$F,2,FALSE)</f>
        <v>E-sarabun</v>
      </c>
      <c r="AD90" s="10" t="str">
        <f>VLOOKUP(Data!$AB90,Name!$B:$F,3,FALSE)</f>
        <v>CRA</v>
      </c>
      <c r="AE90" s="10" t="str">
        <f>VLOOKUP(Data!$AB90,Name!$B:$F,4,FALSE)</f>
        <v>Second tier</v>
      </c>
      <c r="AF90" s="10" t="str">
        <f>VLOOKUP(Data!$AB90,Name!$B:$F,5,FALSE)</f>
        <v>Second tier</v>
      </c>
      <c r="AG90" s="10" t="s">
        <v>53</v>
      </c>
      <c r="AH90" s="10" t="s">
        <v>54</v>
      </c>
      <c r="AI90" s="10" t="s">
        <v>239</v>
      </c>
      <c r="AJ90" s="10" t="s">
        <v>10668</v>
      </c>
      <c r="AK90" s="10" t="s">
        <v>3607</v>
      </c>
      <c r="AL90" s="10"/>
      <c r="AM90" s="10" t="s">
        <v>43</v>
      </c>
      <c r="AN90" s="10" t="s">
        <v>58</v>
      </c>
      <c r="AO90" s="10" t="s">
        <v>42</v>
      </c>
      <c r="AP90" s="10" t="s">
        <v>10669</v>
      </c>
      <c r="AQ90" s="10" t="s">
        <v>80</v>
      </c>
    </row>
    <row r="91" ht="24.0" customHeight="1">
      <c r="A91" s="10" t="s">
        <v>35</v>
      </c>
      <c r="B91" s="10" t="s">
        <v>74</v>
      </c>
      <c r="C91" s="10" t="s">
        <v>10761</v>
      </c>
      <c r="D91" s="10" t="s">
        <v>10762</v>
      </c>
      <c r="E91" s="10">
        <v>2022.0</v>
      </c>
      <c r="F91" s="10">
        <v>8.0</v>
      </c>
      <c r="G91" s="10">
        <v>29.0</v>
      </c>
      <c r="H91" s="11">
        <v>0.5555092592592593</v>
      </c>
      <c r="I91" s="10" t="s">
        <v>39</v>
      </c>
      <c r="J91" s="10" t="s">
        <v>43</v>
      </c>
      <c r="K91" s="10">
        <v>10972.0</v>
      </c>
      <c r="L91" s="10" t="s">
        <v>10763</v>
      </c>
      <c r="M91" s="10" t="s">
        <v>10764</v>
      </c>
      <c r="N91" s="10" t="s">
        <v>49</v>
      </c>
      <c r="O91" s="10" t="s">
        <v>10765</v>
      </c>
      <c r="P91" s="10" t="s">
        <v>44</v>
      </c>
      <c r="Q91" s="10" t="s">
        <v>80</v>
      </c>
      <c r="R91" s="10">
        <v>2.0</v>
      </c>
      <c r="S91" s="10" t="s">
        <v>477</v>
      </c>
      <c r="T91" s="10">
        <v>1.0</v>
      </c>
      <c r="U91" s="10" t="s">
        <v>45</v>
      </c>
      <c r="V91" s="10">
        <v>8126.0</v>
      </c>
      <c r="W91" s="10" t="s">
        <v>1440</v>
      </c>
      <c r="X91" s="10" t="s">
        <v>1441</v>
      </c>
      <c r="Y91" s="10" t="s">
        <v>49</v>
      </c>
      <c r="Z91" s="10" t="s">
        <v>10766</v>
      </c>
      <c r="AA91" s="10" t="s">
        <v>10761</v>
      </c>
      <c r="AB91" s="10" t="s">
        <v>238</v>
      </c>
      <c r="AC91" s="10" t="str">
        <f>VLOOKUP(Data!$AB91,Name!$B:$F,2,FALSE)</f>
        <v>E-sarabun</v>
      </c>
      <c r="AD91" s="10" t="str">
        <f>VLOOKUP(Data!$AB91,Name!$B:$F,3,FALSE)</f>
        <v>CRA</v>
      </c>
      <c r="AE91" s="10" t="str">
        <f>VLOOKUP(Data!$AB91,Name!$B:$F,4,FALSE)</f>
        <v>Second tier</v>
      </c>
      <c r="AF91" s="10" t="str">
        <f>VLOOKUP(Data!$AB91,Name!$B:$F,5,FALSE)</f>
        <v>Second tier</v>
      </c>
      <c r="AG91" s="10" t="s">
        <v>53</v>
      </c>
      <c r="AH91" s="10" t="s">
        <v>54</v>
      </c>
      <c r="AI91" s="10" t="s">
        <v>239</v>
      </c>
      <c r="AJ91" s="10" t="s">
        <v>5017</v>
      </c>
      <c r="AK91" s="10" t="s">
        <v>5018</v>
      </c>
      <c r="AL91" s="10"/>
      <c r="AM91" s="10" t="s">
        <v>43</v>
      </c>
      <c r="AN91" s="10" t="s">
        <v>72</v>
      </c>
      <c r="AO91" s="10" t="s">
        <v>42</v>
      </c>
      <c r="AP91" s="10" t="s">
        <v>10761</v>
      </c>
      <c r="AQ91" s="10" t="s">
        <v>80</v>
      </c>
    </row>
    <row r="92" ht="24.0" customHeight="1">
      <c r="A92" s="10" t="s">
        <v>35</v>
      </c>
      <c r="B92" s="10" t="s">
        <v>74</v>
      </c>
      <c r="C92" s="10" t="s">
        <v>10946</v>
      </c>
      <c r="D92" s="10" t="s">
        <v>10947</v>
      </c>
      <c r="E92" s="10">
        <v>2022.0</v>
      </c>
      <c r="F92" s="10">
        <v>8.0</v>
      </c>
      <c r="G92" s="10">
        <v>29.0</v>
      </c>
      <c r="H92" s="11">
        <v>0.6936342592592593</v>
      </c>
      <c r="I92" s="10" t="s">
        <v>39</v>
      </c>
      <c r="J92" s="10" t="s">
        <v>10948</v>
      </c>
      <c r="K92" s="10">
        <v>11003.0</v>
      </c>
      <c r="L92" s="10" t="s">
        <v>10949</v>
      </c>
      <c r="M92" s="10" t="s">
        <v>42</v>
      </c>
      <c r="N92" s="10" t="s">
        <v>43</v>
      </c>
      <c r="O92" s="10"/>
      <c r="P92" s="10" t="s">
        <v>44</v>
      </c>
      <c r="Q92" s="10" t="s">
        <v>80</v>
      </c>
      <c r="R92" s="10">
        <v>1.0</v>
      </c>
      <c r="S92" s="10" t="s">
        <v>477</v>
      </c>
      <c r="T92" s="10">
        <v>0.0</v>
      </c>
      <c r="U92" s="10" t="s">
        <v>80</v>
      </c>
      <c r="V92" s="10">
        <v>8754.0</v>
      </c>
      <c r="W92" s="10" t="s">
        <v>4488</v>
      </c>
      <c r="X92" s="10" t="s">
        <v>4489</v>
      </c>
      <c r="Y92" s="10" t="s">
        <v>49</v>
      </c>
      <c r="Z92" s="10" t="s">
        <v>10667</v>
      </c>
      <c r="AA92" s="10" t="s">
        <v>10946</v>
      </c>
      <c r="AB92" s="10" t="s">
        <v>238</v>
      </c>
      <c r="AC92" s="10" t="str">
        <f>VLOOKUP(Data!$AB92,Name!$B:$F,2,FALSE)</f>
        <v>E-sarabun</v>
      </c>
      <c r="AD92" s="10" t="str">
        <f>VLOOKUP(Data!$AB92,Name!$B:$F,3,FALSE)</f>
        <v>CRA</v>
      </c>
      <c r="AE92" s="10" t="str">
        <f>VLOOKUP(Data!$AB92,Name!$B:$F,4,FALSE)</f>
        <v>Second tier</v>
      </c>
      <c r="AF92" s="10" t="str">
        <f>VLOOKUP(Data!$AB92,Name!$B:$F,5,FALSE)</f>
        <v>Second tier</v>
      </c>
      <c r="AG92" s="10" t="s">
        <v>53</v>
      </c>
      <c r="AH92" s="10" t="s">
        <v>54</v>
      </c>
      <c r="AI92" s="10" t="s">
        <v>239</v>
      </c>
      <c r="AJ92" s="10" t="s">
        <v>10950</v>
      </c>
      <c r="AK92" s="10" t="s">
        <v>842</v>
      </c>
      <c r="AL92" s="10"/>
      <c r="AM92" s="10" t="s">
        <v>43</v>
      </c>
      <c r="AN92" s="10" t="s">
        <v>72</v>
      </c>
      <c r="AO92" s="10" t="s">
        <v>42</v>
      </c>
      <c r="AP92" s="10" t="s">
        <v>10946</v>
      </c>
      <c r="AQ92" s="10" t="s">
        <v>80</v>
      </c>
    </row>
    <row r="93" ht="24.0" customHeight="1">
      <c r="A93" s="10" t="s">
        <v>35</v>
      </c>
      <c r="B93" s="10" t="s">
        <v>74</v>
      </c>
      <c r="C93" s="10" t="s">
        <v>11063</v>
      </c>
      <c r="D93" s="10" t="s">
        <v>11064</v>
      </c>
      <c r="E93" s="10">
        <v>2022.0</v>
      </c>
      <c r="F93" s="10">
        <v>8.0</v>
      </c>
      <c r="G93" s="10">
        <v>30.0</v>
      </c>
      <c r="H93" s="11">
        <v>0.372037037037037</v>
      </c>
      <c r="I93" s="10" t="s">
        <v>39</v>
      </c>
      <c r="J93" s="10" t="s">
        <v>11065</v>
      </c>
      <c r="K93" s="10">
        <v>11019.0</v>
      </c>
      <c r="L93" s="10" t="s">
        <v>11066</v>
      </c>
      <c r="M93" s="10" t="s">
        <v>42</v>
      </c>
      <c r="N93" s="10" t="s">
        <v>43</v>
      </c>
      <c r="O93" s="10"/>
      <c r="P93" s="10" t="s">
        <v>44</v>
      </c>
      <c r="Q93" s="10" t="s">
        <v>80</v>
      </c>
      <c r="R93" s="10">
        <v>1.0</v>
      </c>
      <c r="S93" s="10" t="s">
        <v>477</v>
      </c>
      <c r="T93" s="10">
        <v>0.0</v>
      </c>
      <c r="U93" s="10" t="s">
        <v>80</v>
      </c>
      <c r="V93" s="10">
        <v>9.35031852E8</v>
      </c>
      <c r="W93" s="10" t="s">
        <v>4930</v>
      </c>
      <c r="X93" s="10" t="s">
        <v>4931</v>
      </c>
      <c r="Y93" s="10" t="s">
        <v>49</v>
      </c>
      <c r="Z93" s="10" t="s">
        <v>11067</v>
      </c>
      <c r="AA93" s="10" t="s">
        <v>11063</v>
      </c>
      <c r="AB93" s="10" t="s">
        <v>238</v>
      </c>
      <c r="AC93" s="10" t="str">
        <f>VLOOKUP(Data!$AB93,Name!$B:$F,2,FALSE)</f>
        <v>E-sarabun</v>
      </c>
      <c r="AD93" s="10" t="str">
        <f>VLOOKUP(Data!$AB93,Name!$B:$F,3,FALSE)</f>
        <v>CRA</v>
      </c>
      <c r="AE93" s="10" t="str">
        <f>VLOOKUP(Data!$AB93,Name!$B:$F,4,FALSE)</f>
        <v>Second tier</v>
      </c>
      <c r="AF93" s="10" t="str">
        <f>VLOOKUP(Data!$AB93,Name!$B:$F,5,FALSE)</f>
        <v>Second tier</v>
      </c>
      <c r="AG93" s="10" t="s">
        <v>53</v>
      </c>
      <c r="AH93" s="10" t="s">
        <v>54</v>
      </c>
      <c r="AI93" s="10" t="s">
        <v>239</v>
      </c>
      <c r="AJ93" s="10" t="s">
        <v>4933</v>
      </c>
      <c r="AK93" s="10" t="s">
        <v>1601</v>
      </c>
      <c r="AL93" s="10"/>
      <c r="AM93" s="10" t="s">
        <v>43</v>
      </c>
      <c r="AN93" s="10" t="s">
        <v>72</v>
      </c>
      <c r="AO93" s="10" t="s">
        <v>42</v>
      </c>
      <c r="AP93" s="10" t="s">
        <v>11063</v>
      </c>
      <c r="AQ93" s="10" t="s">
        <v>80</v>
      </c>
    </row>
    <row r="94" ht="24.0" customHeight="1">
      <c r="A94" s="10" t="s">
        <v>35</v>
      </c>
      <c r="B94" s="10" t="s">
        <v>74</v>
      </c>
      <c r="C94" s="10" t="s">
        <v>11122</v>
      </c>
      <c r="D94" s="10" t="s">
        <v>11123</v>
      </c>
      <c r="E94" s="10">
        <v>2022.0</v>
      </c>
      <c r="F94" s="10">
        <v>8.0</v>
      </c>
      <c r="G94" s="10">
        <v>30.0</v>
      </c>
      <c r="H94" s="11">
        <v>0.38600694444444444</v>
      </c>
      <c r="I94" s="10" t="s">
        <v>39</v>
      </c>
      <c r="J94" s="10" t="s">
        <v>11124</v>
      </c>
      <c r="K94" s="10">
        <v>11027.0</v>
      </c>
      <c r="L94" s="10" t="s">
        <v>11125</v>
      </c>
      <c r="M94" s="10" t="s">
        <v>42</v>
      </c>
      <c r="N94" s="10" t="s">
        <v>43</v>
      </c>
      <c r="O94" s="10"/>
      <c r="P94" s="10" t="s">
        <v>44</v>
      </c>
      <c r="Q94" s="10" t="s">
        <v>80</v>
      </c>
      <c r="R94" s="10">
        <v>1.0</v>
      </c>
      <c r="S94" s="10" t="s">
        <v>46</v>
      </c>
      <c r="T94" s="10">
        <v>0.0</v>
      </c>
      <c r="U94" s="10" t="s">
        <v>80</v>
      </c>
      <c r="V94" s="10">
        <v>8760.0</v>
      </c>
      <c r="W94" s="10" t="s">
        <v>384</v>
      </c>
      <c r="X94" s="10" t="s">
        <v>385</v>
      </c>
      <c r="Y94" s="10" t="s">
        <v>49</v>
      </c>
      <c r="Z94" s="10" t="s">
        <v>11126</v>
      </c>
      <c r="AA94" s="10" t="s">
        <v>11122</v>
      </c>
      <c r="AB94" s="10" t="s">
        <v>238</v>
      </c>
      <c r="AC94" s="10" t="str">
        <f>VLOOKUP(Data!$AB94,Name!$B:$F,2,FALSE)</f>
        <v>E-sarabun</v>
      </c>
      <c r="AD94" s="10" t="str">
        <f>VLOOKUP(Data!$AB94,Name!$B:$F,3,FALSE)</f>
        <v>CRA</v>
      </c>
      <c r="AE94" s="10" t="str">
        <f>VLOOKUP(Data!$AB94,Name!$B:$F,4,FALSE)</f>
        <v>Second tier</v>
      </c>
      <c r="AF94" s="10" t="str">
        <f>VLOOKUP(Data!$AB94,Name!$B:$F,5,FALSE)</f>
        <v>Second tier</v>
      </c>
      <c r="AG94" s="10" t="s">
        <v>53</v>
      </c>
      <c r="AH94" s="10" t="s">
        <v>54</v>
      </c>
      <c r="AI94" s="10" t="s">
        <v>239</v>
      </c>
      <c r="AJ94" s="10" t="s">
        <v>11127</v>
      </c>
      <c r="AK94" s="10" t="s">
        <v>5947</v>
      </c>
      <c r="AL94" s="10"/>
      <c r="AM94" s="10" t="s">
        <v>43</v>
      </c>
      <c r="AN94" s="10" t="s">
        <v>58</v>
      </c>
      <c r="AO94" s="10" t="s">
        <v>42</v>
      </c>
      <c r="AP94" s="10" t="s">
        <v>11122</v>
      </c>
      <c r="AQ94" s="10" t="s">
        <v>80</v>
      </c>
    </row>
    <row r="95" ht="24.0" customHeight="1">
      <c r="A95" s="10" t="s">
        <v>35</v>
      </c>
      <c r="B95" s="10" t="s">
        <v>74</v>
      </c>
      <c r="C95" s="10" t="s">
        <v>11183</v>
      </c>
      <c r="D95" s="10" t="s">
        <v>11184</v>
      </c>
      <c r="E95" s="10">
        <v>2022.0</v>
      </c>
      <c r="F95" s="10">
        <v>8.0</v>
      </c>
      <c r="G95" s="10">
        <v>30.0</v>
      </c>
      <c r="H95" s="11">
        <v>0.43512731481481487</v>
      </c>
      <c r="I95" s="10" t="s">
        <v>39</v>
      </c>
      <c r="J95" s="10" t="s">
        <v>43</v>
      </c>
      <c r="K95" s="10">
        <v>11036.0</v>
      </c>
      <c r="L95" s="10" t="s">
        <v>11185</v>
      </c>
      <c r="M95" s="10" t="s">
        <v>42</v>
      </c>
      <c r="N95" s="10" t="s">
        <v>43</v>
      </c>
      <c r="O95" s="10"/>
      <c r="P95" s="10" t="s">
        <v>44</v>
      </c>
      <c r="Q95" s="10" t="s">
        <v>80</v>
      </c>
      <c r="R95" s="10">
        <v>1.0</v>
      </c>
      <c r="S95" s="10" t="s">
        <v>46</v>
      </c>
      <c r="T95" s="10">
        <v>0.0</v>
      </c>
      <c r="U95" s="10" t="s">
        <v>45</v>
      </c>
      <c r="V95" s="10">
        <v>8719.0</v>
      </c>
      <c r="W95" s="10" t="s">
        <v>738</v>
      </c>
      <c r="X95" s="10" t="s">
        <v>739</v>
      </c>
      <c r="Y95" s="10" t="s">
        <v>49</v>
      </c>
      <c r="Z95" s="10" t="s">
        <v>11186</v>
      </c>
      <c r="AA95" s="10" t="s">
        <v>11183</v>
      </c>
      <c r="AB95" s="10" t="s">
        <v>238</v>
      </c>
      <c r="AC95" s="10" t="str">
        <f>VLOOKUP(Data!$AB95,Name!$B:$F,2,FALSE)</f>
        <v>E-sarabun</v>
      </c>
      <c r="AD95" s="10" t="str">
        <f>VLOOKUP(Data!$AB95,Name!$B:$F,3,FALSE)</f>
        <v>CRA</v>
      </c>
      <c r="AE95" s="10" t="str">
        <f>VLOOKUP(Data!$AB95,Name!$B:$F,4,FALSE)</f>
        <v>Second tier</v>
      </c>
      <c r="AF95" s="10" t="str">
        <f>VLOOKUP(Data!$AB95,Name!$B:$F,5,FALSE)</f>
        <v>Second tier</v>
      </c>
      <c r="AG95" s="10" t="s">
        <v>53</v>
      </c>
      <c r="AH95" s="10" t="s">
        <v>54</v>
      </c>
      <c r="AI95" s="10" t="s">
        <v>239</v>
      </c>
      <c r="AJ95" s="10" t="s">
        <v>5210</v>
      </c>
      <c r="AK95" s="10" t="s">
        <v>3199</v>
      </c>
      <c r="AL95" s="10"/>
      <c r="AM95" s="10" t="s">
        <v>43</v>
      </c>
      <c r="AN95" s="10" t="s">
        <v>72</v>
      </c>
      <c r="AO95" s="10" t="s">
        <v>42</v>
      </c>
      <c r="AP95" s="10" t="s">
        <v>11183</v>
      </c>
      <c r="AQ95" s="10" t="s">
        <v>80</v>
      </c>
    </row>
    <row r="96" ht="24.0" customHeight="1">
      <c r="A96" s="10" t="s">
        <v>35</v>
      </c>
      <c r="B96" s="10" t="s">
        <v>74</v>
      </c>
      <c r="C96" s="10" t="s">
        <v>11201</v>
      </c>
      <c r="D96" s="10" t="s">
        <v>11202</v>
      </c>
      <c r="E96" s="10">
        <v>2022.0</v>
      </c>
      <c r="F96" s="10">
        <v>8.0</v>
      </c>
      <c r="G96" s="10">
        <v>30.0</v>
      </c>
      <c r="H96" s="11">
        <v>0.45023148148148145</v>
      </c>
      <c r="I96" s="10" t="s">
        <v>39</v>
      </c>
      <c r="J96" s="10" t="s">
        <v>43</v>
      </c>
      <c r="K96" s="10">
        <v>11039.0</v>
      </c>
      <c r="L96" s="10" t="s">
        <v>11203</v>
      </c>
      <c r="M96" s="10" t="s">
        <v>6396</v>
      </c>
      <c r="N96" s="10" t="s">
        <v>49</v>
      </c>
      <c r="O96" s="10" t="s">
        <v>11204</v>
      </c>
      <c r="P96" s="10" t="s">
        <v>44</v>
      </c>
      <c r="Q96" s="10" t="s">
        <v>80</v>
      </c>
      <c r="R96" s="10">
        <v>2.0</v>
      </c>
      <c r="S96" s="10" t="s">
        <v>46</v>
      </c>
      <c r="T96" s="10">
        <v>1.0</v>
      </c>
      <c r="U96" s="10" t="s">
        <v>45</v>
      </c>
      <c r="V96" s="10">
        <v>6500.0</v>
      </c>
      <c r="W96" s="10" t="s">
        <v>2514</v>
      </c>
      <c r="X96" s="10" t="s">
        <v>2515</v>
      </c>
      <c r="Y96" s="10" t="s">
        <v>49</v>
      </c>
      <c r="Z96" s="10" t="s">
        <v>11205</v>
      </c>
      <c r="AA96" s="10" t="s">
        <v>11201</v>
      </c>
      <c r="AB96" s="10" t="s">
        <v>238</v>
      </c>
      <c r="AC96" s="10" t="str">
        <f>VLOOKUP(Data!$AB96,Name!$B:$F,2,FALSE)</f>
        <v>E-sarabun</v>
      </c>
      <c r="AD96" s="10" t="str">
        <f>VLOOKUP(Data!$AB96,Name!$B:$F,3,FALSE)</f>
        <v>CRA</v>
      </c>
      <c r="AE96" s="10" t="str">
        <f>VLOOKUP(Data!$AB96,Name!$B:$F,4,FALSE)</f>
        <v>Second tier</v>
      </c>
      <c r="AF96" s="10" t="str">
        <f>VLOOKUP(Data!$AB96,Name!$B:$F,5,FALSE)</f>
        <v>Second tier</v>
      </c>
      <c r="AG96" s="10" t="s">
        <v>53</v>
      </c>
      <c r="AH96" s="10" t="s">
        <v>54</v>
      </c>
      <c r="AI96" s="10" t="s">
        <v>239</v>
      </c>
      <c r="AJ96" s="10" t="s">
        <v>11206</v>
      </c>
      <c r="AK96" s="10" t="s">
        <v>3411</v>
      </c>
      <c r="AL96" s="10"/>
      <c r="AM96" s="10" t="s">
        <v>43</v>
      </c>
      <c r="AN96" s="10" t="s">
        <v>72</v>
      </c>
      <c r="AO96" s="10" t="s">
        <v>42</v>
      </c>
      <c r="AP96" s="10" t="s">
        <v>11201</v>
      </c>
      <c r="AQ96" s="10" t="s">
        <v>80</v>
      </c>
    </row>
    <row r="97" ht="24.0" customHeight="1">
      <c r="A97" s="10" t="s">
        <v>35</v>
      </c>
      <c r="B97" s="10" t="s">
        <v>74</v>
      </c>
      <c r="C97" s="10" t="s">
        <v>11237</v>
      </c>
      <c r="D97" s="10" t="s">
        <v>11238</v>
      </c>
      <c r="E97" s="10">
        <v>2022.0</v>
      </c>
      <c r="F97" s="10">
        <v>8.0</v>
      </c>
      <c r="G97" s="10">
        <v>30.0</v>
      </c>
      <c r="H97" s="11">
        <v>0.5095833333333334</v>
      </c>
      <c r="I97" s="10" t="s">
        <v>39</v>
      </c>
      <c r="J97" s="10" t="s">
        <v>11239</v>
      </c>
      <c r="K97" s="10">
        <v>11044.0</v>
      </c>
      <c r="L97" s="10" t="s">
        <v>11240</v>
      </c>
      <c r="M97" s="10" t="s">
        <v>42</v>
      </c>
      <c r="N97" s="10" t="s">
        <v>43</v>
      </c>
      <c r="O97" s="10"/>
      <c r="P97" s="10" t="s">
        <v>44</v>
      </c>
      <c r="Q97" s="10" t="s">
        <v>45</v>
      </c>
      <c r="R97" s="10">
        <v>1.0</v>
      </c>
      <c r="S97" s="10" t="s">
        <v>477</v>
      </c>
      <c r="T97" s="10">
        <v>0.0</v>
      </c>
      <c r="U97" s="10" t="s">
        <v>45</v>
      </c>
      <c r="V97" s="10">
        <v>6363.0</v>
      </c>
      <c r="W97" s="10" t="s">
        <v>5202</v>
      </c>
      <c r="X97" s="10" t="s">
        <v>5203</v>
      </c>
      <c r="Y97" s="10" t="s">
        <v>49</v>
      </c>
      <c r="Z97" s="10" t="s">
        <v>11241</v>
      </c>
      <c r="AA97" s="10" t="s">
        <v>11237</v>
      </c>
      <c r="AB97" s="10" t="s">
        <v>238</v>
      </c>
      <c r="AC97" s="10" t="str">
        <f>VLOOKUP(Data!$AB97,Name!$B:$F,2,FALSE)</f>
        <v>E-sarabun</v>
      </c>
      <c r="AD97" s="10" t="str">
        <f>VLOOKUP(Data!$AB97,Name!$B:$F,3,FALSE)</f>
        <v>CRA</v>
      </c>
      <c r="AE97" s="10" t="str">
        <f>VLOOKUP(Data!$AB97,Name!$B:$F,4,FALSE)</f>
        <v>Second tier</v>
      </c>
      <c r="AF97" s="10" t="str">
        <f>VLOOKUP(Data!$AB97,Name!$B:$F,5,FALSE)</f>
        <v>Second tier</v>
      </c>
      <c r="AG97" s="10" t="s">
        <v>53</v>
      </c>
      <c r="AH97" s="10" t="s">
        <v>54</v>
      </c>
      <c r="AI97" s="10" t="s">
        <v>239</v>
      </c>
      <c r="AJ97" s="10" t="s">
        <v>4933</v>
      </c>
      <c r="AK97" s="10" t="s">
        <v>3646</v>
      </c>
      <c r="AL97" s="10"/>
      <c r="AM97" s="10" t="s">
        <v>43</v>
      </c>
      <c r="AN97" s="10" t="s">
        <v>58</v>
      </c>
      <c r="AO97" s="10" t="s">
        <v>42</v>
      </c>
      <c r="AP97" s="10" t="s">
        <v>11237</v>
      </c>
      <c r="AQ97" s="10" t="s">
        <v>45</v>
      </c>
    </row>
    <row r="98" ht="24.0" customHeight="1">
      <c r="A98" s="10" t="s">
        <v>35</v>
      </c>
      <c r="B98" s="10" t="s">
        <v>74</v>
      </c>
      <c r="C98" s="10" t="s">
        <v>11498</v>
      </c>
      <c r="D98" s="10" t="s">
        <v>11499</v>
      </c>
      <c r="E98" s="10">
        <v>2022.0</v>
      </c>
      <c r="F98" s="10">
        <v>8.0</v>
      </c>
      <c r="G98" s="10">
        <v>31.0</v>
      </c>
      <c r="H98" s="11">
        <v>0.3806597222222223</v>
      </c>
      <c r="I98" s="10" t="s">
        <v>39</v>
      </c>
      <c r="J98" s="10" t="s">
        <v>11500</v>
      </c>
      <c r="K98" s="10">
        <v>11084.0</v>
      </c>
      <c r="L98" s="10" t="s">
        <v>11501</v>
      </c>
      <c r="M98" s="10" t="s">
        <v>42</v>
      </c>
      <c r="N98" s="10" t="s">
        <v>43</v>
      </c>
      <c r="O98" s="10"/>
      <c r="P98" s="10" t="s">
        <v>44</v>
      </c>
      <c r="Q98" s="10" t="s">
        <v>80</v>
      </c>
      <c r="R98" s="10">
        <v>1.0</v>
      </c>
      <c r="S98" s="10" t="s">
        <v>46</v>
      </c>
      <c r="T98" s="10">
        <v>0.0</v>
      </c>
      <c r="U98" s="10" t="s">
        <v>45</v>
      </c>
      <c r="V98" s="10">
        <v>6797.0</v>
      </c>
      <c r="W98" s="10" t="s">
        <v>11502</v>
      </c>
      <c r="X98" s="10" t="s">
        <v>11503</v>
      </c>
      <c r="Y98" s="10" t="s">
        <v>49</v>
      </c>
      <c r="Z98" s="10" t="s">
        <v>11504</v>
      </c>
      <c r="AA98" s="10" t="s">
        <v>11498</v>
      </c>
      <c r="AB98" s="10" t="s">
        <v>238</v>
      </c>
      <c r="AC98" s="10" t="str">
        <f>VLOOKUP(Data!$AB98,Name!$B:$F,2,FALSE)</f>
        <v>E-sarabun</v>
      </c>
      <c r="AD98" s="10" t="str">
        <f>VLOOKUP(Data!$AB98,Name!$B:$F,3,FALSE)</f>
        <v>CRA</v>
      </c>
      <c r="AE98" s="10" t="str">
        <f>VLOOKUP(Data!$AB98,Name!$B:$F,4,FALSE)</f>
        <v>Second tier</v>
      </c>
      <c r="AF98" s="10" t="str">
        <f>VLOOKUP(Data!$AB98,Name!$B:$F,5,FALSE)</f>
        <v>Second tier</v>
      </c>
      <c r="AG98" s="10" t="s">
        <v>53</v>
      </c>
      <c r="AH98" s="10" t="s">
        <v>54</v>
      </c>
      <c r="AI98" s="10" t="s">
        <v>239</v>
      </c>
      <c r="AJ98" s="10" t="s">
        <v>11500</v>
      </c>
      <c r="AK98" s="10" t="s">
        <v>7924</v>
      </c>
      <c r="AL98" s="10"/>
      <c r="AM98" s="10" t="s">
        <v>43</v>
      </c>
      <c r="AN98" s="10" t="s">
        <v>72</v>
      </c>
      <c r="AO98" s="10" t="s">
        <v>42</v>
      </c>
      <c r="AP98" s="10" t="s">
        <v>11505</v>
      </c>
      <c r="AQ98" s="10" t="s">
        <v>80</v>
      </c>
    </row>
    <row r="99" ht="24.0" customHeight="1">
      <c r="A99" s="10" t="s">
        <v>35</v>
      </c>
      <c r="B99" s="10" t="s">
        <v>74</v>
      </c>
      <c r="C99" s="10" t="s">
        <v>11506</v>
      </c>
      <c r="D99" s="10" t="s">
        <v>11507</v>
      </c>
      <c r="E99" s="10">
        <v>2022.0</v>
      </c>
      <c r="F99" s="10">
        <v>8.0</v>
      </c>
      <c r="G99" s="10">
        <v>31.0</v>
      </c>
      <c r="H99" s="11">
        <v>0.39238425925925924</v>
      </c>
      <c r="I99" s="10" t="s">
        <v>39</v>
      </c>
      <c r="J99" s="10" t="s">
        <v>11508</v>
      </c>
      <c r="K99" s="10">
        <v>11085.0</v>
      </c>
      <c r="L99" s="10" t="s">
        <v>11509</v>
      </c>
      <c r="M99" s="10" t="s">
        <v>42</v>
      </c>
      <c r="N99" s="10" t="s">
        <v>43</v>
      </c>
      <c r="O99" s="10"/>
      <c r="P99" s="10" t="s">
        <v>44</v>
      </c>
      <c r="Q99" s="10" t="s">
        <v>80</v>
      </c>
      <c r="R99" s="10">
        <v>1.0</v>
      </c>
      <c r="S99" s="10" t="s">
        <v>477</v>
      </c>
      <c r="T99" s="10">
        <v>0.0</v>
      </c>
      <c r="U99" s="10" t="s">
        <v>80</v>
      </c>
      <c r="V99" s="10">
        <v>8595.0</v>
      </c>
      <c r="W99" s="10" t="s">
        <v>10391</v>
      </c>
      <c r="X99" s="10" t="s">
        <v>10392</v>
      </c>
      <c r="Y99" s="10" t="s">
        <v>49</v>
      </c>
      <c r="Z99" s="10" t="s">
        <v>7009</v>
      </c>
      <c r="AA99" s="10" t="s">
        <v>11506</v>
      </c>
      <c r="AB99" s="10" t="s">
        <v>238</v>
      </c>
      <c r="AC99" s="10" t="str">
        <f>VLOOKUP(Data!$AB99,Name!$B:$F,2,FALSE)</f>
        <v>E-sarabun</v>
      </c>
      <c r="AD99" s="10" t="str">
        <f>VLOOKUP(Data!$AB99,Name!$B:$F,3,FALSE)</f>
        <v>CRA</v>
      </c>
      <c r="AE99" s="10" t="str">
        <f>VLOOKUP(Data!$AB99,Name!$B:$F,4,FALSE)</f>
        <v>Second tier</v>
      </c>
      <c r="AF99" s="10" t="str">
        <f>VLOOKUP(Data!$AB99,Name!$B:$F,5,FALSE)</f>
        <v>Second tier</v>
      </c>
      <c r="AG99" s="10" t="s">
        <v>53</v>
      </c>
      <c r="AH99" s="10" t="s">
        <v>54</v>
      </c>
      <c r="AI99" s="10" t="s">
        <v>239</v>
      </c>
      <c r="AJ99" s="10" t="s">
        <v>11510</v>
      </c>
      <c r="AK99" s="10" t="s">
        <v>7655</v>
      </c>
      <c r="AL99" s="10"/>
      <c r="AM99" s="10" t="s">
        <v>43</v>
      </c>
      <c r="AN99" s="10" t="s">
        <v>58</v>
      </c>
      <c r="AO99" s="10" t="s">
        <v>42</v>
      </c>
      <c r="AP99" s="10" t="s">
        <v>11506</v>
      </c>
      <c r="AQ99" s="10" t="s">
        <v>80</v>
      </c>
    </row>
    <row r="100" ht="24.0" customHeight="1">
      <c r="A100" s="10" t="s">
        <v>35</v>
      </c>
      <c r="B100" s="10" t="s">
        <v>74</v>
      </c>
      <c r="C100" s="10" t="s">
        <v>11560</v>
      </c>
      <c r="D100" s="10" t="s">
        <v>11561</v>
      </c>
      <c r="E100" s="10">
        <v>2022.0</v>
      </c>
      <c r="F100" s="10">
        <v>8.0</v>
      </c>
      <c r="G100" s="10">
        <v>31.0</v>
      </c>
      <c r="H100" s="11">
        <v>0.42203703703703704</v>
      </c>
      <c r="I100" s="10" t="s">
        <v>39</v>
      </c>
      <c r="J100" s="10" t="s">
        <v>43</v>
      </c>
      <c r="K100" s="10">
        <v>11092.0</v>
      </c>
      <c r="L100" s="10" t="s">
        <v>11562</v>
      </c>
      <c r="M100" s="10" t="s">
        <v>11563</v>
      </c>
      <c r="N100" s="10" t="s">
        <v>49</v>
      </c>
      <c r="O100" s="10" t="s">
        <v>11564</v>
      </c>
      <c r="P100" s="10" t="s">
        <v>44</v>
      </c>
      <c r="Q100" s="10" t="s">
        <v>80</v>
      </c>
      <c r="R100" s="10">
        <v>1.0</v>
      </c>
      <c r="S100" s="10" t="s">
        <v>477</v>
      </c>
      <c r="T100" s="10">
        <v>2.0</v>
      </c>
      <c r="U100" s="10" t="s">
        <v>45</v>
      </c>
      <c r="V100" s="10">
        <v>9.17974442E8</v>
      </c>
      <c r="W100" s="10" t="s">
        <v>2074</v>
      </c>
      <c r="X100" s="10" t="s">
        <v>2075</v>
      </c>
      <c r="Y100" s="10" t="s">
        <v>118</v>
      </c>
      <c r="Z100" s="10" t="s">
        <v>11565</v>
      </c>
      <c r="AA100" s="10" t="s">
        <v>11560</v>
      </c>
      <c r="AB100" s="10" t="s">
        <v>238</v>
      </c>
      <c r="AC100" s="10" t="str">
        <f>VLOOKUP(Data!$AB100,Name!$B:$F,2,FALSE)</f>
        <v>E-sarabun</v>
      </c>
      <c r="AD100" s="10" t="str">
        <f>VLOOKUP(Data!$AB100,Name!$B:$F,3,FALSE)</f>
        <v>CRA</v>
      </c>
      <c r="AE100" s="10" t="str">
        <f>VLOOKUP(Data!$AB100,Name!$B:$F,4,FALSE)</f>
        <v>Second tier</v>
      </c>
      <c r="AF100" s="10" t="str">
        <f>VLOOKUP(Data!$AB100,Name!$B:$F,5,FALSE)</f>
        <v>Second tier</v>
      </c>
      <c r="AG100" s="10" t="s">
        <v>53</v>
      </c>
      <c r="AH100" s="10" t="s">
        <v>54</v>
      </c>
      <c r="AI100" s="10" t="s">
        <v>239</v>
      </c>
      <c r="AJ100" s="10" t="s">
        <v>11566</v>
      </c>
      <c r="AK100" s="10" t="s">
        <v>842</v>
      </c>
      <c r="AL100" s="10"/>
      <c r="AM100" s="10" t="s">
        <v>43</v>
      </c>
      <c r="AN100" s="10" t="s">
        <v>72</v>
      </c>
      <c r="AO100" s="10" t="s">
        <v>42</v>
      </c>
      <c r="AP100" s="10" t="s">
        <v>11560</v>
      </c>
      <c r="AQ100" s="10" t="s">
        <v>80</v>
      </c>
    </row>
    <row r="101" ht="24.0" customHeight="1">
      <c r="A101" s="10" t="s">
        <v>35</v>
      </c>
      <c r="B101" s="10" t="s">
        <v>74</v>
      </c>
      <c r="C101" s="10" t="s">
        <v>11575</v>
      </c>
      <c r="D101" s="10" t="s">
        <v>11576</v>
      </c>
      <c r="E101" s="10">
        <v>2022.0</v>
      </c>
      <c r="F101" s="10">
        <v>8.0</v>
      </c>
      <c r="G101" s="10">
        <v>31.0</v>
      </c>
      <c r="H101" s="11">
        <v>0.4228356481481481</v>
      </c>
      <c r="I101" s="10" t="s">
        <v>39</v>
      </c>
      <c r="J101" s="10" t="s">
        <v>11577</v>
      </c>
      <c r="K101" s="10">
        <v>11094.0</v>
      </c>
      <c r="L101" s="10" t="s">
        <v>11578</v>
      </c>
      <c r="M101" s="10" t="s">
        <v>42</v>
      </c>
      <c r="N101" s="10" t="s">
        <v>43</v>
      </c>
      <c r="O101" s="10"/>
      <c r="P101" s="10" t="s">
        <v>44</v>
      </c>
      <c r="Q101" s="10" t="s">
        <v>80</v>
      </c>
      <c r="R101" s="10">
        <v>1.0</v>
      </c>
      <c r="S101" s="10" t="s">
        <v>46</v>
      </c>
      <c r="T101" s="10">
        <v>0.0</v>
      </c>
      <c r="U101" s="10" t="s">
        <v>80</v>
      </c>
      <c r="V101" s="10">
        <v>6.10287981E8</v>
      </c>
      <c r="W101" s="10" t="s">
        <v>1848</v>
      </c>
      <c r="X101" s="10" t="s">
        <v>1849</v>
      </c>
      <c r="Y101" s="10" t="s">
        <v>49</v>
      </c>
      <c r="Z101" s="10" t="s">
        <v>11579</v>
      </c>
      <c r="AA101" s="10" t="s">
        <v>11575</v>
      </c>
      <c r="AB101" s="10" t="s">
        <v>238</v>
      </c>
      <c r="AC101" s="10" t="str">
        <f>VLOOKUP(Data!$AB101,Name!$B:$F,2,FALSE)</f>
        <v>E-sarabun</v>
      </c>
      <c r="AD101" s="10" t="str">
        <f>VLOOKUP(Data!$AB101,Name!$B:$F,3,FALSE)</f>
        <v>CRA</v>
      </c>
      <c r="AE101" s="10" t="str">
        <f>VLOOKUP(Data!$AB101,Name!$B:$F,4,FALSE)</f>
        <v>Second tier</v>
      </c>
      <c r="AF101" s="10" t="str">
        <f>VLOOKUP(Data!$AB101,Name!$B:$F,5,FALSE)</f>
        <v>Second tier</v>
      </c>
      <c r="AG101" s="10" t="s">
        <v>53</v>
      </c>
      <c r="AH101" s="10" t="s">
        <v>54</v>
      </c>
      <c r="AI101" s="10" t="s">
        <v>239</v>
      </c>
      <c r="AJ101" s="10" t="s">
        <v>4933</v>
      </c>
      <c r="AK101" s="10" t="s">
        <v>1601</v>
      </c>
      <c r="AL101" s="10"/>
      <c r="AM101" s="10" t="s">
        <v>43</v>
      </c>
      <c r="AN101" s="10" t="s">
        <v>58</v>
      </c>
      <c r="AO101" s="10" t="s">
        <v>42</v>
      </c>
      <c r="AP101" s="10" t="s">
        <v>11575</v>
      </c>
      <c r="AQ101" s="10" t="s">
        <v>80</v>
      </c>
    </row>
    <row r="102" ht="24.0" customHeight="1">
      <c r="A102" s="10" t="s">
        <v>35</v>
      </c>
      <c r="B102" s="10" t="s">
        <v>74</v>
      </c>
      <c r="C102" s="10" t="s">
        <v>11588</v>
      </c>
      <c r="D102" s="10" t="s">
        <v>11589</v>
      </c>
      <c r="E102" s="10">
        <v>2022.0</v>
      </c>
      <c r="F102" s="10">
        <v>8.0</v>
      </c>
      <c r="G102" s="10">
        <v>31.0</v>
      </c>
      <c r="H102" s="11">
        <v>0.4368865740740741</v>
      </c>
      <c r="I102" s="10" t="s">
        <v>39</v>
      </c>
      <c r="J102" s="10" t="s">
        <v>11590</v>
      </c>
      <c r="K102" s="10">
        <v>11096.0</v>
      </c>
      <c r="L102" s="10" t="s">
        <v>11591</v>
      </c>
      <c r="M102" s="10" t="s">
        <v>42</v>
      </c>
      <c r="N102" s="10" t="s">
        <v>43</v>
      </c>
      <c r="O102" s="10"/>
      <c r="P102" s="10" t="s">
        <v>44</v>
      </c>
      <c r="Q102" s="10" t="s">
        <v>80</v>
      </c>
      <c r="R102" s="10">
        <v>1.0</v>
      </c>
      <c r="S102" s="10" t="s">
        <v>46</v>
      </c>
      <c r="T102" s="10">
        <v>0.0</v>
      </c>
      <c r="U102" s="10" t="s">
        <v>45</v>
      </c>
      <c r="V102" s="10">
        <v>1316.0</v>
      </c>
      <c r="W102" s="10" t="s">
        <v>11592</v>
      </c>
      <c r="X102" s="10" t="s">
        <v>11593</v>
      </c>
      <c r="Y102" s="10" t="s">
        <v>49</v>
      </c>
      <c r="Z102" s="10" t="s">
        <v>11594</v>
      </c>
      <c r="AA102" s="10" t="s">
        <v>11588</v>
      </c>
      <c r="AB102" s="10" t="s">
        <v>238</v>
      </c>
      <c r="AC102" s="10" t="str">
        <f>VLOOKUP(Data!$AB102,Name!$B:$F,2,FALSE)</f>
        <v>E-sarabun</v>
      </c>
      <c r="AD102" s="10" t="str">
        <f>VLOOKUP(Data!$AB102,Name!$B:$F,3,FALSE)</f>
        <v>CRA</v>
      </c>
      <c r="AE102" s="10" t="str">
        <f>VLOOKUP(Data!$AB102,Name!$B:$F,4,FALSE)</f>
        <v>Second tier</v>
      </c>
      <c r="AF102" s="10" t="str">
        <f>VLOOKUP(Data!$AB102,Name!$B:$F,5,FALSE)</f>
        <v>Second tier</v>
      </c>
      <c r="AG102" s="10" t="s">
        <v>53</v>
      </c>
      <c r="AH102" s="10" t="s">
        <v>54</v>
      </c>
      <c r="AI102" s="10" t="s">
        <v>239</v>
      </c>
      <c r="AJ102" s="10" t="s">
        <v>11590</v>
      </c>
      <c r="AK102" s="10" t="s">
        <v>6049</v>
      </c>
      <c r="AL102" s="10"/>
      <c r="AM102" s="10" t="s">
        <v>43</v>
      </c>
      <c r="AN102" s="10" t="s">
        <v>72</v>
      </c>
      <c r="AO102" s="10" t="s">
        <v>42</v>
      </c>
      <c r="AP102" s="10" t="s">
        <v>11588</v>
      </c>
      <c r="AQ102" s="10" t="s">
        <v>80</v>
      </c>
    </row>
    <row r="103" ht="24.0" customHeight="1">
      <c r="A103" s="10" t="s">
        <v>35</v>
      </c>
      <c r="B103" s="10" t="s">
        <v>74</v>
      </c>
      <c r="C103" s="10" t="s">
        <v>11616</v>
      </c>
      <c r="D103" s="10" t="s">
        <v>11617</v>
      </c>
      <c r="E103" s="10">
        <v>2022.0</v>
      </c>
      <c r="F103" s="10">
        <v>8.0</v>
      </c>
      <c r="G103" s="10">
        <v>31.0</v>
      </c>
      <c r="H103" s="11">
        <v>0.4688888888888889</v>
      </c>
      <c r="I103" s="10" t="s">
        <v>39</v>
      </c>
      <c r="J103" s="10" t="s">
        <v>43</v>
      </c>
      <c r="K103" s="10">
        <v>11100.0</v>
      </c>
      <c r="L103" s="10" t="s">
        <v>11618</v>
      </c>
      <c r="M103" s="10" t="s">
        <v>42</v>
      </c>
      <c r="N103" s="10" t="s">
        <v>43</v>
      </c>
      <c r="O103" s="10"/>
      <c r="P103" s="10" t="s">
        <v>44</v>
      </c>
      <c r="Q103" s="10" t="s">
        <v>80</v>
      </c>
      <c r="R103" s="10">
        <v>1.0</v>
      </c>
      <c r="S103" s="10" t="s">
        <v>46</v>
      </c>
      <c r="T103" s="10">
        <v>0.0</v>
      </c>
      <c r="U103" s="10" t="s">
        <v>45</v>
      </c>
      <c r="V103" s="10">
        <v>8753.0</v>
      </c>
      <c r="W103" s="10" t="s">
        <v>341</v>
      </c>
      <c r="X103" s="10" t="s">
        <v>342</v>
      </c>
      <c r="Y103" s="10" t="s">
        <v>49</v>
      </c>
      <c r="Z103" s="10" t="s">
        <v>11619</v>
      </c>
      <c r="AA103" s="10" t="s">
        <v>11616</v>
      </c>
      <c r="AB103" s="10" t="s">
        <v>238</v>
      </c>
      <c r="AC103" s="10" t="str">
        <f>VLOOKUP(Data!$AB103,Name!$B:$F,2,FALSE)</f>
        <v>E-sarabun</v>
      </c>
      <c r="AD103" s="10" t="str">
        <f>VLOOKUP(Data!$AB103,Name!$B:$F,3,FALSE)</f>
        <v>CRA</v>
      </c>
      <c r="AE103" s="10" t="str">
        <f>VLOOKUP(Data!$AB103,Name!$B:$F,4,FALSE)</f>
        <v>Second tier</v>
      </c>
      <c r="AF103" s="10" t="str">
        <f>VLOOKUP(Data!$AB103,Name!$B:$F,5,FALSE)</f>
        <v>Second tier</v>
      </c>
      <c r="AG103" s="10" t="s">
        <v>53</v>
      </c>
      <c r="AH103" s="10" t="s">
        <v>54</v>
      </c>
      <c r="AI103" s="10" t="s">
        <v>239</v>
      </c>
      <c r="AJ103" s="10" t="s">
        <v>345</v>
      </c>
      <c r="AK103" s="10" t="s">
        <v>842</v>
      </c>
      <c r="AL103" s="10"/>
      <c r="AM103" s="10" t="s">
        <v>43</v>
      </c>
      <c r="AN103" s="10" t="s">
        <v>72</v>
      </c>
      <c r="AO103" s="10" t="s">
        <v>42</v>
      </c>
      <c r="AP103" s="10" t="s">
        <v>11616</v>
      </c>
      <c r="AQ103" s="10" t="s">
        <v>80</v>
      </c>
    </row>
    <row r="104" ht="24.0" customHeight="1">
      <c r="A104" s="10" t="s">
        <v>35</v>
      </c>
      <c r="B104" s="10" t="s">
        <v>74</v>
      </c>
      <c r="C104" s="10" t="s">
        <v>11696</v>
      </c>
      <c r="D104" s="10" t="s">
        <v>11697</v>
      </c>
      <c r="E104" s="10">
        <v>2022.0</v>
      </c>
      <c r="F104" s="10">
        <v>8.0</v>
      </c>
      <c r="G104" s="10">
        <v>31.0</v>
      </c>
      <c r="H104" s="11">
        <v>0.5935648148148148</v>
      </c>
      <c r="I104" s="10" t="s">
        <v>39</v>
      </c>
      <c r="J104" s="10" t="s">
        <v>43</v>
      </c>
      <c r="K104" s="10">
        <v>11113.0</v>
      </c>
      <c r="L104" s="10" t="s">
        <v>11698</v>
      </c>
      <c r="M104" s="10" t="s">
        <v>11699</v>
      </c>
      <c r="N104" s="10" t="s">
        <v>49</v>
      </c>
      <c r="O104" s="10" t="s">
        <v>11700</v>
      </c>
      <c r="P104" s="10" t="s">
        <v>44</v>
      </c>
      <c r="Q104" s="10" t="s">
        <v>80</v>
      </c>
      <c r="R104" s="10">
        <v>1.0</v>
      </c>
      <c r="S104" s="10" t="s">
        <v>869</v>
      </c>
      <c r="T104" s="10">
        <v>1.0</v>
      </c>
      <c r="U104" s="10" t="s">
        <v>45</v>
      </c>
      <c r="V104" s="10">
        <v>8444.0</v>
      </c>
      <c r="W104" s="10" t="s">
        <v>6113</v>
      </c>
      <c r="X104" s="10" t="s">
        <v>6114</v>
      </c>
      <c r="Y104" s="10" t="s">
        <v>49</v>
      </c>
      <c r="Z104" s="10" t="s">
        <v>11701</v>
      </c>
      <c r="AA104" s="10" t="s">
        <v>11696</v>
      </c>
      <c r="AB104" s="10" t="s">
        <v>238</v>
      </c>
      <c r="AC104" s="10" t="str">
        <f>VLOOKUP(Data!$AB104,Name!$B:$F,2,FALSE)</f>
        <v>E-sarabun</v>
      </c>
      <c r="AD104" s="10" t="str">
        <f>VLOOKUP(Data!$AB104,Name!$B:$F,3,FALSE)</f>
        <v>CRA</v>
      </c>
      <c r="AE104" s="10" t="str">
        <f>VLOOKUP(Data!$AB104,Name!$B:$F,4,FALSE)</f>
        <v>Second tier</v>
      </c>
      <c r="AF104" s="10" t="str">
        <f>VLOOKUP(Data!$AB104,Name!$B:$F,5,FALSE)</f>
        <v>Second tier</v>
      </c>
      <c r="AG104" s="10" t="s">
        <v>53</v>
      </c>
      <c r="AH104" s="10" t="s">
        <v>54</v>
      </c>
      <c r="AI104" s="10" t="s">
        <v>239</v>
      </c>
      <c r="AJ104" s="10" t="s">
        <v>11702</v>
      </c>
      <c r="AK104" s="10" t="s">
        <v>3172</v>
      </c>
      <c r="AL104" s="10"/>
      <c r="AM104" s="10" t="s">
        <v>43</v>
      </c>
      <c r="AN104" s="10" t="s">
        <v>72</v>
      </c>
      <c r="AO104" s="10" t="s">
        <v>42</v>
      </c>
      <c r="AP104" s="10" t="s">
        <v>11696</v>
      </c>
      <c r="AQ104" s="10" t="s">
        <v>80</v>
      </c>
    </row>
    <row r="105" ht="24.0" customHeight="1">
      <c r="A105" s="10" t="s">
        <v>35</v>
      </c>
      <c r="B105" s="10" t="s">
        <v>74</v>
      </c>
      <c r="C105" s="10" t="s">
        <v>11703</v>
      </c>
      <c r="D105" s="10" t="s">
        <v>11704</v>
      </c>
      <c r="E105" s="10">
        <v>2022.0</v>
      </c>
      <c r="F105" s="10">
        <v>8.0</v>
      </c>
      <c r="G105" s="10">
        <v>31.0</v>
      </c>
      <c r="H105" s="11">
        <v>0.5938657407407407</v>
      </c>
      <c r="I105" s="10" t="s">
        <v>39</v>
      </c>
      <c r="J105" s="10" t="s">
        <v>43</v>
      </c>
      <c r="K105" s="10">
        <v>11114.0</v>
      </c>
      <c r="L105" s="10" t="s">
        <v>11705</v>
      </c>
      <c r="M105" s="10" t="s">
        <v>42</v>
      </c>
      <c r="N105" s="10" t="s">
        <v>43</v>
      </c>
      <c r="O105" s="10"/>
      <c r="P105" s="10" t="s">
        <v>44</v>
      </c>
      <c r="Q105" s="10" t="s">
        <v>80</v>
      </c>
      <c r="R105" s="10">
        <v>1.0</v>
      </c>
      <c r="S105" s="10" t="s">
        <v>46</v>
      </c>
      <c r="T105" s="10">
        <v>0.0</v>
      </c>
      <c r="U105" s="10" t="s">
        <v>45</v>
      </c>
      <c r="V105" s="10">
        <v>5914.0</v>
      </c>
      <c r="W105" s="10" t="s">
        <v>545</v>
      </c>
      <c r="X105" s="10" t="s">
        <v>546</v>
      </c>
      <c r="Y105" s="10" t="s">
        <v>49</v>
      </c>
      <c r="Z105" s="10" t="s">
        <v>11706</v>
      </c>
      <c r="AA105" s="10" t="s">
        <v>11703</v>
      </c>
      <c r="AB105" s="10" t="s">
        <v>238</v>
      </c>
      <c r="AC105" s="10" t="str">
        <f>VLOOKUP(Data!$AB105,Name!$B:$F,2,FALSE)</f>
        <v>E-sarabun</v>
      </c>
      <c r="AD105" s="10" t="str">
        <f>VLOOKUP(Data!$AB105,Name!$B:$F,3,FALSE)</f>
        <v>CRA</v>
      </c>
      <c r="AE105" s="10" t="str">
        <f>VLOOKUP(Data!$AB105,Name!$B:$F,4,FALSE)</f>
        <v>Second tier</v>
      </c>
      <c r="AF105" s="10" t="str">
        <f>VLOOKUP(Data!$AB105,Name!$B:$F,5,FALSE)</f>
        <v>Second tier</v>
      </c>
      <c r="AG105" s="10" t="s">
        <v>53</v>
      </c>
      <c r="AH105" s="10" t="s">
        <v>54</v>
      </c>
      <c r="AI105" s="10" t="s">
        <v>239</v>
      </c>
      <c r="AJ105" s="10" t="s">
        <v>11707</v>
      </c>
      <c r="AK105" s="10" t="s">
        <v>3696</v>
      </c>
      <c r="AL105" s="10" t="s">
        <v>242</v>
      </c>
      <c r="AM105" s="10" t="s">
        <v>43</v>
      </c>
      <c r="AN105" s="10" t="s">
        <v>72</v>
      </c>
      <c r="AO105" s="10" t="s">
        <v>42</v>
      </c>
      <c r="AP105" s="10" t="s">
        <v>11708</v>
      </c>
      <c r="AQ105" s="10" t="s">
        <v>80</v>
      </c>
    </row>
    <row r="106" ht="24.0" customHeight="1">
      <c r="A106" s="10" t="s">
        <v>35</v>
      </c>
      <c r="B106" s="10" t="s">
        <v>74</v>
      </c>
      <c r="C106" s="10" t="s">
        <v>11761</v>
      </c>
      <c r="D106" s="10" t="s">
        <v>11762</v>
      </c>
      <c r="E106" s="10">
        <v>2022.0</v>
      </c>
      <c r="F106" s="10">
        <v>8.0</v>
      </c>
      <c r="G106" s="10">
        <v>31.0</v>
      </c>
      <c r="H106" s="11">
        <v>0.6402662037037037</v>
      </c>
      <c r="I106" s="10" t="s">
        <v>39</v>
      </c>
      <c r="J106" s="10" t="s">
        <v>11763</v>
      </c>
      <c r="K106" s="10">
        <v>11123.0</v>
      </c>
      <c r="L106" s="10" t="s">
        <v>11764</v>
      </c>
      <c r="M106" s="10" t="s">
        <v>11765</v>
      </c>
      <c r="N106" s="10" t="s">
        <v>49</v>
      </c>
      <c r="O106" s="10" t="s">
        <v>11766</v>
      </c>
      <c r="P106" s="10" t="s">
        <v>44</v>
      </c>
      <c r="Q106" s="10" t="s">
        <v>80</v>
      </c>
      <c r="R106" s="10">
        <v>2.0</v>
      </c>
      <c r="S106" s="10" t="s">
        <v>477</v>
      </c>
      <c r="T106" s="10">
        <v>1.0</v>
      </c>
      <c r="U106" s="10" t="s">
        <v>80</v>
      </c>
      <c r="V106" s="10">
        <v>6109.0</v>
      </c>
      <c r="W106" s="10" t="s">
        <v>11767</v>
      </c>
      <c r="X106" s="10" t="s">
        <v>11768</v>
      </c>
      <c r="Y106" s="10" t="s">
        <v>49</v>
      </c>
      <c r="Z106" s="10" t="s">
        <v>11769</v>
      </c>
      <c r="AA106" s="10" t="s">
        <v>11761</v>
      </c>
      <c r="AB106" s="10" t="s">
        <v>238</v>
      </c>
      <c r="AC106" s="10" t="str">
        <f>VLOOKUP(Data!$AB106,Name!$B:$F,2,FALSE)</f>
        <v>E-sarabun</v>
      </c>
      <c r="AD106" s="10" t="str">
        <f>VLOOKUP(Data!$AB106,Name!$B:$F,3,FALSE)</f>
        <v>CRA</v>
      </c>
      <c r="AE106" s="10" t="str">
        <f>VLOOKUP(Data!$AB106,Name!$B:$F,4,FALSE)</f>
        <v>Second tier</v>
      </c>
      <c r="AF106" s="10" t="str">
        <f>VLOOKUP(Data!$AB106,Name!$B:$F,5,FALSE)</f>
        <v>Second tier</v>
      </c>
      <c r="AG106" s="10" t="s">
        <v>53</v>
      </c>
      <c r="AH106" s="10" t="s">
        <v>54</v>
      </c>
      <c r="AI106" s="10" t="s">
        <v>239</v>
      </c>
      <c r="AJ106" s="10" t="s">
        <v>11770</v>
      </c>
      <c r="AK106" s="10" t="s">
        <v>11771</v>
      </c>
      <c r="AL106" s="10"/>
      <c r="AM106" s="10" t="s">
        <v>43</v>
      </c>
      <c r="AN106" s="10" t="s">
        <v>58</v>
      </c>
      <c r="AO106" s="10" t="s">
        <v>42</v>
      </c>
      <c r="AP106" s="10" t="s">
        <v>11761</v>
      </c>
      <c r="AQ106" s="10" t="s">
        <v>80</v>
      </c>
    </row>
    <row r="107" ht="24.0" customHeight="1">
      <c r="A107" s="10" t="s">
        <v>35</v>
      </c>
      <c r="B107" s="10" t="s">
        <v>210</v>
      </c>
      <c r="C107" s="10"/>
      <c r="D107" s="10" t="s">
        <v>4197</v>
      </c>
      <c r="E107" s="10">
        <v>2022.0</v>
      </c>
      <c r="F107" s="10">
        <v>8.0</v>
      </c>
      <c r="G107" s="10">
        <v>9.0</v>
      </c>
      <c r="H107" s="11">
        <v>0.5937962962962963</v>
      </c>
      <c r="I107" s="10" t="s">
        <v>39</v>
      </c>
      <c r="J107" s="10" t="s">
        <v>4198</v>
      </c>
      <c r="K107" s="10">
        <v>10032.0</v>
      </c>
      <c r="L107" s="10" t="s">
        <v>4199</v>
      </c>
      <c r="M107" s="10" t="s">
        <v>42</v>
      </c>
      <c r="N107" s="10" t="s">
        <v>43</v>
      </c>
      <c r="O107" s="10"/>
      <c r="P107" s="10" t="s">
        <v>44</v>
      </c>
      <c r="Q107" s="10" t="s">
        <v>80</v>
      </c>
      <c r="R107" s="10">
        <v>1.0</v>
      </c>
      <c r="S107" s="10"/>
      <c r="T107" s="10">
        <v>0.0</v>
      </c>
      <c r="U107" s="10" t="s">
        <v>80</v>
      </c>
      <c r="V107" s="10">
        <v>8.69739989E8</v>
      </c>
      <c r="W107" s="10" t="s">
        <v>321</v>
      </c>
      <c r="X107" s="10" t="s">
        <v>312</v>
      </c>
      <c r="Y107" s="10" t="s">
        <v>43</v>
      </c>
      <c r="Z107" s="10"/>
      <c r="AA107" s="10"/>
      <c r="AB107" s="10" t="s">
        <v>4200</v>
      </c>
      <c r="AC107" s="10" t="str">
        <f>VLOOKUP(Data!$AB107,Name!$B:$F,2,FALSE)</f>
        <v>Application Support</v>
      </c>
      <c r="AD107" s="10" t="str">
        <f>VLOOKUP(Data!$AB107,Name!$B:$F,3,FALSE)</f>
        <v>CRA</v>
      </c>
      <c r="AE107" s="10" t="str">
        <f>VLOOKUP(Data!$AB107,Name!$B:$F,4,FALSE)</f>
        <v>Second tier</v>
      </c>
      <c r="AF107" s="10" t="str">
        <f>VLOOKUP(Data!$AB107,Name!$B:$F,5,FALSE)</f>
        <v>Second tier</v>
      </c>
      <c r="AG107" s="10" t="s">
        <v>53</v>
      </c>
      <c r="AH107" s="10" t="s">
        <v>617</v>
      </c>
      <c r="AI107" s="10" t="s">
        <v>313</v>
      </c>
      <c r="AJ107" s="10" t="s">
        <v>4201</v>
      </c>
      <c r="AK107" s="10" t="s">
        <v>3480</v>
      </c>
      <c r="AL107" s="10"/>
      <c r="AM107" s="10" t="s">
        <v>43</v>
      </c>
      <c r="AN107" s="10" t="s">
        <v>58</v>
      </c>
      <c r="AO107" s="10" t="s">
        <v>42</v>
      </c>
      <c r="AP107" s="10" t="s">
        <v>4202</v>
      </c>
      <c r="AQ107" s="10" t="s">
        <v>80</v>
      </c>
    </row>
    <row r="108" ht="24.0" customHeight="1">
      <c r="A108" s="10" t="s">
        <v>35</v>
      </c>
      <c r="B108" s="10" t="s">
        <v>210</v>
      </c>
      <c r="C108" s="10" t="s">
        <v>5422</v>
      </c>
      <c r="D108" s="10" t="s">
        <v>5423</v>
      </c>
      <c r="E108" s="10">
        <v>2022.0</v>
      </c>
      <c r="F108" s="10">
        <v>8.0</v>
      </c>
      <c r="G108" s="10">
        <v>15.0</v>
      </c>
      <c r="H108" s="11">
        <v>0.3683796296296296</v>
      </c>
      <c r="I108" s="10" t="s">
        <v>39</v>
      </c>
      <c r="J108" s="10" t="s">
        <v>5424</v>
      </c>
      <c r="K108" s="10">
        <v>10204.0</v>
      </c>
      <c r="L108" s="10" t="s">
        <v>5425</v>
      </c>
      <c r="M108" s="10" t="s">
        <v>42</v>
      </c>
      <c r="N108" s="10" t="s">
        <v>43</v>
      </c>
      <c r="O108" s="10"/>
      <c r="P108" s="10" t="s">
        <v>44</v>
      </c>
      <c r="Q108" s="10" t="s">
        <v>80</v>
      </c>
      <c r="R108" s="10">
        <v>1.0</v>
      </c>
      <c r="S108" s="10" t="s">
        <v>46</v>
      </c>
      <c r="T108" s="10">
        <v>0.0</v>
      </c>
      <c r="U108" s="10" t="s">
        <v>80</v>
      </c>
      <c r="V108" s="10">
        <v>8.69739989E8</v>
      </c>
      <c r="W108" s="10" t="s">
        <v>321</v>
      </c>
      <c r="X108" s="10" t="s">
        <v>312</v>
      </c>
      <c r="Y108" s="10" t="s">
        <v>49</v>
      </c>
      <c r="Z108" s="10" t="s">
        <v>5426</v>
      </c>
      <c r="AA108" s="10" t="s">
        <v>5422</v>
      </c>
      <c r="AB108" s="10" t="s">
        <v>4200</v>
      </c>
      <c r="AC108" s="10" t="str">
        <f>VLOOKUP(Data!$AB108,Name!$B:$F,2,FALSE)</f>
        <v>Application Support</v>
      </c>
      <c r="AD108" s="10" t="str">
        <f>VLOOKUP(Data!$AB108,Name!$B:$F,3,FALSE)</f>
        <v>CRA</v>
      </c>
      <c r="AE108" s="10" t="str">
        <f>VLOOKUP(Data!$AB108,Name!$B:$F,4,FALSE)</f>
        <v>Second tier</v>
      </c>
      <c r="AF108" s="10" t="str">
        <f>VLOOKUP(Data!$AB108,Name!$B:$F,5,FALSE)</f>
        <v>Second tier</v>
      </c>
      <c r="AG108" s="10" t="s">
        <v>53</v>
      </c>
      <c r="AH108" s="10" t="s">
        <v>54</v>
      </c>
      <c r="AI108" s="10" t="s">
        <v>313</v>
      </c>
      <c r="AJ108" s="10" t="s">
        <v>5427</v>
      </c>
      <c r="AK108" s="10" t="s">
        <v>3480</v>
      </c>
      <c r="AL108" s="10"/>
      <c r="AM108" s="10" t="s">
        <v>43</v>
      </c>
      <c r="AN108" s="10" t="s">
        <v>72</v>
      </c>
      <c r="AO108" s="10" t="s">
        <v>42</v>
      </c>
      <c r="AP108" s="10" t="s">
        <v>5422</v>
      </c>
      <c r="AQ108" s="10" t="s">
        <v>80</v>
      </c>
    </row>
    <row r="109" ht="24.0" customHeight="1">
      <c r="A109" s="10" t="s">
        <v>35</v>
      </c>
      <c r="B109" s="10" t="s">
        <v>210</v>
      </c>
      <c r="C109" s="10"/>
      <c r="D109" s="10" t="s">
        <v>7963</v>
      </c>
      <c r="E109" s="10">
        <v>2022.0</v>
      </c>
      <c r="F109" s="10">
        <v>8.0</v>
      </c>
      <c r="G109" s="10">
        <v>19.0</v>
      </c>
      <c r="H109" s="11">
        <v>0.6682291666666668</v>
      </c>
      <c r="I109" s="10" t="s">
        <v>39</v>
      </c>
      <c r="J109" s="10" t="s">
        <v>7964</v>
      </c>
      <c r="K109" s="10">
        <v>10556.0</v>
      </c>
      <c r="L109" s="10" t="s">
        <v>7965</v>
      </c>
      <c r="M109" s="10" t="s">
        <v>42</v>
      </c>
      <c r="N109" s="10" t="s">
        <v>43</v>
      </c>
      <c r="O109" s="10"/>
      <c r="P109" s="10" t="s">
        <v>44</v>
      </c>
      <c r="Q109" s="10" t="s">
        <v>80</v>
      </c>
      <c r="R109" s="10">
        <v>1.0</v>
      </c>
      <c r="S109" s="10" t="s">
        <v>46</v>
      </c>
      <c r="T109" s="10">
        <v>0.0</v>
      </c>
      <c r="U109" s="10" t="s">
        <v>80</v>
      </c>
      <c r="V109" s="10">
        <v>8.69739989E8</v>
      </c>
      <c r="W109" s="10" t="s">
        <v>321</v>
      </c>
      <c r="X109" s="10" t="s">
        <v>312</v>
      </c>
      <c r="Y109" s="10" t="s">
        <v>43</v>
      </c>
      <c r="Z109" s="10"/>
      <c r="AA109" s="10"/>
      <c r="AB109" s="10" t="s">
        <v>4200</v>
      </c>
      <c r="AC109" s="10" t="str">
        <f>VLOOKUP(Data!$AB109,Name!$B:$F,2,FALSE)</f>
        <v>Application Support</v>
      </c>
      <c r="AD109" s="10" t="str">
        <f>VLOOKUP(Data!$AB109,Name!$B:$F,3,FALSE)</f>
        <v>CRA</v>
      </c>
      <c r="AE109" s="10" t="str">
        <f>VLOOKUP(Data!$AB109,Name!$B:$F,4,FALSE)</f>
        <v>Second tier</v>
      </c>
      <c r="AF109" s="10" t="str">
        <f>VLOOKUP(Data!$AB109,Name!$B:$F,5,FALSE)</f>
        <v>Second tier</v>
      </c>
      <c r="AG109" s="10" t="s">
        <v>53</v>
      </c>
      <c r="AH109" s="10" t="s">
        <v>617</v>
      </c>
      <c r="AI109" s="10" t="s">
        <v>313</v>
      </c>
      <c r="AJ109" s="10" t="s">
        <v>7966</v>
      </c>
      <c r="AK109" s="10" t="s">
        <v>3480</v>
      </c>
      <c r="AL109" s="10"/>
      <c r="AM109" s="10" t="s">
        <v>43</v>
      </c>
      <c r="AN109" s="10" t="s">
        <v>72</v>
      </c>
      <c r="AO109" s="10" t="s">
        <v>42</v>
      </c>
      <c r="AP109" s="10" t="s">
        <v>7967</v>
      </c>
      <c r="AQ109" s="10" t="s">
        <v>80</v>
      </c>
    </row>
    <row r="110" ht="24.0" customHeight="1">
      <c r="A110" s="10" t="s">
        <v>35</v>
      </c>
      <c r="B110" s="10" t="s">
        <v>210</v>
      </c>
      <c r="C110" s="10"/>
      <c r="D110" s="10" t="s">
        <v>7980</v>
      </c>
      <c r="E110" s="10">
        <v>2022.0</v>
      </c>
      <c r="F110" s="10">
        <v>8.0</v>
      </c>
      <c r="G110" s="10">
        <v>19.0</v>
      </c>
      <c r="H110" s="11">
        <v>0.6897569444444445</v>
      </c>
      <c r="I110" s="10" t="s">
        <v>39</v>
      </c>
      <c r="J110" s="10" t="s">
        <v>7981</v>
      </c>
      <c r="K110" s="10">
        <v>10559.0</v>
      </c>
      <c r="L110" s="10" t="s">
        <v>7982</v>
      </c>
      <c r="M110" s="10" t="s">
        <v>42</v>
      </c>
      <c r="N110" s="10" t="s">
        <v>43</v>
      </c>
      <c r="O110" s="10"/>
      <c r="P110" s="10" t="s">
        <v>44</v>
      </c>
      <c r="Q110" s="10" t="s">
        <v>80</v>
      </c>
      <c r="R110" s="10">
        <v>1.0</v>
      </c>
      <c r="S110" s="10" t="s">
        <v>46</v>
      </c>
      <c r="T110" s="10">
        <v>0.0</v>
      </c>
      <c r="U110" s="10" t="s">
        <v>80</v>
      </c>
      <c r="V110" s="10">
        <v>8.69739989E8</v>
      </c>
      <c r="W110" s="10" t="s">
        <v>321</v>
      </c>
      <c r="X110" s="10" t="s">
        <v>312</v>
      </c>
      <c r="Y110" s="10" t="s">
        <v>43</v>
      </c>
      <c r="Z110" s="10"/>
      <c r="AA110" s="10"/>
      <c r="AB110" s="10" t="s">
        <v>4200</v>
      </c>
      <c r="AC110" s="10" t="str">
        <f>VLOOKUP(Data!$AB110,Name!$B:$F,2,FALSE)</f>
        <v>Application Support</v>
      </c>
      <c r="AD110" s="10" t="str">
        <f>VLOOKUP(Data!$AB110,Name!$B:$F,3,FALSE)</f>
        <v>CRA</v>
      </c>
      <c r="AE110" s="10" t="str">
        <f>VLOOKUP(Data!$AB110,Name!$B:$F,4,FALSE)</f>
        <v>Second tier</v>
      </c>
      <c r="AF110" s="10" t="str">
        <f>VLOOKUP(Data!$AB110,Name!$B:$F,5,FALSE)</f>
        <v>Second tier</v>
      </c>
      <c r="AG110" s="10" t="s">
        <v>53</v>
      </c>
      <c r="AH110" s="10" t="s">
        <v>617</v>
      </c>
      <c r="AI110" s="10" t="s">
        <v>313</v>
      </c>
      <c r="AJ110" s="10" t="s">
        <v>7983</v>
      </c>
      <c r="AK110" s="10" t="s">
        <v>3480</v>
      </c>
      <c r="AL110" s="10"/>
      <c r="AM110" s="10" t="s">
        <v>43</v>
      </c>
      <c r="AN110" s="10" t="s">
        <v>58</v>
      </c>
      <c r="AO110" s="10" t="s">
        <v>42</v>
      </c>
      <c r="AP110" s="10" t="s">
        <v>7984</v>
      </c>
      <c r="AQ110" s="10" t="s">
        <v>80</v>
      </c>
    </row>
    <row r="111" ht="24.0" customHeight="1">
      <c r="A111" s="10" t="s">
        <v>35</v>
      </c>
      <c r="B111" s="10" t="s">
        <v>210</v>
      </c>
      <c r="C111" s="10"/>
      <c r="D111" s="10" t="s">
        <v>10231</v>
      </c>
      <c r="E111" s="10">
        <v>2022.0</v>
      </c>
      <c r="F111" s="10">
        <v>8.0</v>
      </c>
      <c r="G111" s="10">
        <v>26.0</v>
      </c>
      <c r="H111" s="11">
        <v>0.402650462962963</v>
      </c>
      <c r="I111" s="10" t="s">
        <v>39</v>
      </c>
      <c r="J111" s="10" t="s">
        <v>10232</v>
      </c>
      <c r="K111" s="10">
        <v>10893.0</v>
      </c>
      <c r="L111" s="10" t="s">
        <v>10233</v>
      </c>
      <c r="M111" s="10" t="s">
        <v>42</v>
      </c>
      <c r="N111" s="10" t="s">
        <v>43</v>
      </c>
      <c r="O111" s="10"/>
      <c r="P111" s="10" t="s">
        <v>44</v>
      </c>
      <c r="Q111" s="10" t="s">
        <v>80</v>
      </c>
      <c r="R111" s="10">
        <v>1.0</v>
      </c>
      <c r="S111" s="10" t="s">
        <v>46</v>
      </c>
      <c r="T111" s="10">
        <v>0.0</v>
      </c>
      <c r="U111" s="10" t="s">
        <v>80</v>
      </c>
      <c r="V111" s="10">
        <v>8.69739989E8</v>
      </c>
      <c r="W111" s="10" t="s">
        <v>321</v>
      </c>
      <c r="X111" s="10" t="s">
        <v>312</v>
      </c>
      <c r="Y111" s="10" t="s">
        <v>43</v>
      </c>
      <c r="Z111" s="10"/>
      <c r="AA111" s="10"/>
      <c r="AB111" s="10" t="s">
        <v>4200</v>
      </c>
      <c r="AC111" s="10" t="str">
        <f>VLOOKUP(Data!$AB111,Name!$B:$F,2,FALSE)</f>
        <v>Application Support</v>
      </c>
      <c r="AD111" s="10" t="str">
        <f>VLOOKUP(Data!$AB111,Name!$B:$F,3,FALSE)</f>
        <v>CRA</v>
      </c>
      <c r="AE111" s="10" t="str">
        <f>VLOOKUP(Data!$AB111,Name!$B:$F,4,FALSE)</f>
        <v>Second tier</v>
      </c>
      <c r="AF111" s="10" t="str">
        <f>VLOOKUP(Data!$AB111,Name!$B:$F,5,FALSE)</f>
        <v>Second tier</v>
      </c>
      <c r="AG111" s="10" t="s">
        <v>53</v>
      </c>
      <c r="AH111" s="10" t="s">
        <v>617</v>
      </c>
      <c r="AI111" s="10" t="s">
        <v>313</v>
      </c>
      <c r="AJ111" s="10" t="s">
        <v>10232</v>
      </c>
      <c r="AK111" s="10" t="s">
        <v>3480</v>
      </c>
      <c r="AL111" s="10"/>
      <c r="AM111" s="10" t="s">
        <v>43</v>
      </c>
      <c r="AN111" s="10" t="s">
        <v>58</v>
      </c>
      <c r="AO111" s="10" t="s">
        <v>42</v>
      </c>
      <c r="AP111" s="10" t="s">
        <v>10234</v>
      </c>
      <c r="AQ111" s="10" t="s">
        <v>80</v>
      </c>
    </row>
    <row r="112" ht="24.0" customHeight="1">
      <c r="A112" s="10" t="s">
        <v>35</v>
      </c>
      <c r="B112" s="10" t="s">
        <v>210</v>
      </c>
      <c r="C112" s="10"/>
      <c r="D112" s="10" t="s">
        <v>11152</v>
      </c>
      <c r="E112" s="10">
        <v>2022.0</v>
      </c>
      <c r="F112" s="10">
        <v>8.0</v>
      </c>
      <c r="G112" s="10">
        <v>30.0</v>
      </c>
      <c r="H112" s="11">
        <v>0.41202546296296294</v>
      </c>
      <c r="I112" s="10" t="s">
        <v>39</v>
      </c>
      <c r="J112" s="10" t="s">
        <v>43</v>
      </c>
      <c r="K112" s="10">
        <v>11031.0</v>
      </c>
      <c r="L112" s="10" t="s">
        <v>11153</v>
      </c>
      <c r="M112" s="10" t="s">
        <v>42</v>
      </c>
      <c r="N112" s="10" t="s">
        <v>43</v>
      </c>
      <c r="O112" s="10"/>
      <c r="P112" s="10" t="s">
        <v>44</v>
      </c>
      <c r="Q112" s="10" t="s">
        <v>80</v>
      </c>
      <c r="R112" s="10">
        <v>1.0</v>
      </c>
      <c r="S112" s="10" t="s">
        <v>46</v>
      </c>
      <c r="T112" s="10">
        <v>0.0</v>
      </c>
      <c r="U112" s="10" t="s">
        <v>45</v>
      </c>
      <c r="V112" s="10">
        <v>8744.0</v>
      </c>
      <c r="W112" s="10" t="s">
        <v>3872</v>
      </c>
      <c r="X112" s="10" t="s">
        <v>3873</v>
      </c>
      <c r="Y112" s="10" t="s">
        <v>43</v>
      </c>
      <c r="Z112" s="10"/>
      <c r="AA112" s="10"/>
      <c r="AB112" s="10" t="s">
        <v>4200</v>
      </c>
      <c r="AC112" s="10" t="str">
        <f>VLOOKUP(Data!$AB112,Name!$B:$F,2,FALSE)</f>
        <v>Application Support</v>
      </c>
      <c r="AD112" s="10" t="str">
        <f>VLOOKUP(Data!$AB112,Name!$B:$F,3,FALSE)</f>
        <v>CRA</v>
      </c>
      <c r="AE112" s="10" t="str">
        <f>VLOOKUP(Data!$AB112,Name!$B:$F,4,FALSE)</f>
        <v>Second tier</v>
      </c>
      <c r="AF112" s="10" t="str">
        <f>VLOOKUP(Data!$AB112,Name!$B:$F,5,FALSE)</f>
        <v>Second tier</v>
      </c>
      <c r="AG112" s="10" t="s">
        <v>53</v>
      </c>
      <c r="AH112" s="10" t="s">
        <v>617</v>
      </c>
      <c r="AI112" s="10" t="s">
        <v>313</v>
      </c>
      <c r="AJ112" s="10" t="s">
        <v>5030</v>
      </c>
      <c r="AK112" s="10" t="s">
        <v>3480</v>
      </c>
      <c r="AL112" s="10"/>
      <c r="AM112" s="10" t="s">
        <v>43</v>
      </c>
      <c r="AN112" s="10" t="s">
        <v>72</v>
      </c>
      <c r="AO112" s="10" t="s">
        <v>42</v>
      </c>
      <c r="AP112" s="10" t="s">
        <v>11154</v>
      </c>
      <c r="AQ112" s="10" t="s">
        <v>80</v>
      </c>
    </row>
    <row r="113" ht="24.0" customHeight="1">
      <c r="A113" s="10" t="s">
        <v>35</v>
      </c>
      <c r="B113" s="10" t="s">
        <v>74</v>
      </c>
      <c r="C113" s="10" t="s">
        <v>111</v>
      </c>
      <c r="D113" s="10" t="s">
        <v>112</v>
      </c>
      <c r="E113" s="10">
        <v>2022.0</v>
      </c>
      <c r="F113" s="10">
        <v>8.0</v>
      </c>
      <c r="G113" s="10">
        <v>1.0</v>
      </c>
      <c r="H113" s="11">
        <v>0.35498842592592594</v>
      </c>
      <c r="I113" s="10" t="s">
        <v>39</v>
      </c>
      <c r="J113" s="10" t="s">
        <v>43</v>
      </c>
      <c r="K113" s="10">
        <v>9520.0</v>
      </c>
      <c r="L113" s="10" t="s">
        <v>113</v>
      </c>
      <c r="M113" s="10" t="s">
        <v>114</v>
      </c>
      <c r="N113" s="10" t="s">
        <v>49</v>
      </c>
      <c r="O113" s="10" t="s">
        <v>115</v>
      </c>
      <c r="P113" s="10" t="s">
        <v>44</v>
      </c>
      <c r="Q113" s="10" t="s">
        <v>80</v>
      </c>
      <c r="R113" s="10">
        <v>4.0</v>
      </c>
      <c r="S113" s="10" t="s">
        <v>46</v>
      </c>
      <c r="T113" s="10">
        <v>2.0</v>
      </c>
      <c r="U113" s="10" t="s">
        <v>45</v>
      </c>
      <c r="V113" s="10">
        <v>8692.0</v>
      </c>
      <c r="W113" s="10" t="s">
        <v>116</v>
      </c>
      <c r="X113" s="10" t="s">
        <v>117</v>
      </c>
      <c r="Y113" s="10" t="s">
        <v>118</v>
      </c>
      <c r="Z113" s="10" t="s">
        <v>119</v>
      </c>
      <c r="AA113" s="10" t="s">
        <v>120</v>
      </c>
      <c r="AB113" s="10" t="s">
        <v>121</v>
      </c>
      <c r="AC113" s="10" t="str">
        <f>VLOOKUP(Data!$AB113,Name!$B:$F,2,FALSE)</f>
        <v>IT Support</v>
      </c>
      <c r="AD113" s="10" t="str">
        <f>VLOOKUP(Data!$AB113,Name!$B:$F,3,FALSE)</f>
        <v>Point IT</v>
      </c>
      <c r="AE113" s="10" t="str">
        <f>VLOOKUP(Data!$AB113,Name!$B:$F,4,FALSE)</f>
        <v>Second tier</v>
      </c>
      <c r="AF113" s="10" t="str">
        <f>VLOOKUP(Data!$AB113,Name!$B:$F,5,FALSE)</f>
        <v>Onsite</v>
      </c>
      <c r="AG113" s="10" t="s">
        <v>53</v>
      </c>
      <c r="AH113" s="10" t="s">
        <v>54</v>
      </c>
      <c r="AI113" s="10" t="s">
        <v>122</v>
      </c>
      <c r="AJ113" s="10" t="s">
        <v>123</v>
      </c>
      <c r="AK113" s="10" t="s">
        <v>97</v>
      </c>
      <c r="AL113" s="10"/>
      <c r="AM113" s="10" t="s">
        <v>43</v>
      </c>
      <c r="AN113" s="10" t="s">
        <v>72</v>
      </c>
      <c r="AO113" s="10" t="s">
        <v>42</v>
      </c>
      <c r="AP113" s="10" t="s">
        <v>111</v>
      </c>
      <c r="AQ113" s="10" t="s">
        <v>80</v>
      </c>
    </row>
    <row r="114" ht="24.0" customHeight="1">
      <c r="A114" s="10" t="s">
        <v>35</v>
      </c>
      <c r="B114" s="10" t="s">
        <v>74</v>
      </c>
      <c r="C114" s="10" t="s">
        <v>244</v>
      </c>
      <c r="D114" s="10" t="s">
        <v>245</v>
      </c>
      <c r="E114" s="10">
        <v>2022.0</v>
      </c>
      <c r="F114" s="10">
        <v>8.0</v>
      </c>
      <c r="G114" s="10">
        <v>1.0</v>
      </c>
      <c r="H114" s="11">
        <v>0.39315972222222223</v>
      </c>
      <c r="I114" s="10" t="s">
        <v>39</v>
      </c>
      <c r="J114" s="10" t="s">
        <v>43</v>
      </c>
      <c r="K114" s="10">
        <v>9532.0</v>
      </c>
      <c r="L114" s="10" t="s">
        <v>246</v>
      </c>
      <c r="M114" s="10" t="s">
        <v>42</v>
      </c>
      <c r="N114" s="10" t="s">
        <v>43</v>
      </c>
      <c r="O114" s="10"/>
      <c r="P114" s="10" t="s">
        <v>44</v>
      </c>
      <c r="Q114" s="10" t="s">
        <v>45</v>
      </c>
      <c r="R114" s="10">
        <v>1.0</v>
      </c>
      <c r="S114" s="10" t="s">
        <v>46</v>
      </c>
      <c r="T114" s="10">
        <v>0.0</v>
      </c>
      <c r="U114" s="10" t="s">
        <v>45</v>
      </c>
      <c r="V114" s="10">
        <v>802144.0</v>
      </c>
      <c r="W114" s="10" t="s">
        <v>247</v>
      </c>
      <c r="X114" s="10" t="s">
        <v>248</v>
      </c>
      <c r="Y114" s="10" t="s">
        <v>49</v>
      </c>
      <c r="Z114" s="10" t="s">
        <v>249</v>
      </c>
      <c r="AA114" s="10" t="s">
        <v>250</v>
      </c>
      <c r="AB114" s="10" t="s">
        <v>121</v>
      </c>
      <c r="AC114" s="10" t="str">
        <f>VLOOKUP(Data!$AB114,Name!$B:$F,2,FALSE)</f>
        <v>IT Support</v>
      </c>
      <c r="AD114" s="10" t="str">
        <f>VLOOKUP(Data!$AB114,Name!$B:$F,3,FALSE)</f>
        <v>Point IT</v>
      </c>
      <c r="AE114" s="10" t="str">
        <f>VLOOKUP(Data!$AB114,Name!$B:$F,4,FALSE)</f>
        <v>Second tier</v>
      </c>
      <c r="AF114" s="10" t="str">
        <f>VLOOKUP(Data!$AB114,Name!$B:$F,5,FALSE)</f>
        <v>Onsite</v>
      </c>
      <c r="AG114" s="10" t="s">
        <v>53</v>
      </c>
      <c r="AH114" s="10" t="s">
        <v>54</v>
      </c>
      <c r="AI114" s="10" t="s">
        <v>210</v>
      </c>
      <c r="AJ114" s="10" t="s">
        <v>251</v>
      </c>
      <c r="AK114" s="10" t="s">
        <v>57</v>
      </c>
      <c r="AL114" s="10"/>
      <c r="AM114" s="10" t="s">
        <v>43</v>
      </c>
      <c r="AN114" s="10" t="s">
        <v>58</v>
      </c>
      <c r="AO114" s="10" t="s">
        <v>42</v>
      </c>
      <c r="AP114" s="10" t="s">
        <v>244</v>
      </c>
      <c r="AQ114" s="10" t="s">
        <v>45</v>
      </c>
    </row>
    <row r="115" ht="24.0" customHeight="1">
      <c r="A115" s="10" t="s">
        <v>35</v>
      </c>
      <c r="B115" s="10" t="s">
        <v>59</v>
      </c>
      <c r="C115" s="10" t="s">
        <v>460</v>
      </c>
      <c r="D115" s="10" t="s">
        <v>461</v>
      </c>
      <c r="E115" s="10">
        <v>2022.0</v>
      </c>
      <c r="F115" s="10">
        <v>8.0</v>
      </c>
      <c r="G115" s="10">
        <v>1.0</v>
      </c>
      <c r="H115" s="11">
        <v>0.46003472222222225</v>
      </c>
      <c r="I115" s="10" t="s">
        <v>39</v>
      </c>
      <c r="J115" s="10" t="s">
        <v>43</v>
      </c>
      <c r="K115" s="10">
        <v>9554.0</v>
      </c>
      <c r="L115" s="10" t="s">
        <v>462</v>
      </c>
      <c r="M115" s="10" t="s">
        <v>42</v>
      </c>
      <c r="N115" s="10" t="s">
        <v>43</v>
      </c>
      <c r="O115" s="10"/>
      <c r="P115" s="10" t="s">
        <v>44</v>
      </c>
      <c r="Q115" s="10" t="s">
        <v>80</v>
      </c>
      <c r="R115" s="10">
        <v>1.0</v>
      </c>
      <c r="S115" s="10"/>
      <c r="T115" s="10">
        <v>0.0</v>
      </c>
      <c r="U115" s="10" t="s">
        <v>80</v>
      </c>
      <c r="V115" s="10">
        <v>9.37932814E8</v>
      </c>
      <c r="W115" s="10" t="s">
        <v>423</v>
      </c>
      <c r="X115" s="10" t="s">
        <v>424</v>
      </c>
      <c r="Y115" s="10" t="s">
        <v>49</v>
      </c>
      <c r="Z115" s="10" t="s">
        <v>463</v>
      </c>
      <c r="AA115" s="10" t="s">
        <v>460</v>
      </c>
      <c r="AB115" s="10" t="s">
        <v>121</v>
      </c>
      <c r="AC115" s="10" t="str">
        <f>VLOOKUP(Data!$AB115,Name!$B:$F,2,FALSE)</f>
        <v>IT Support</v>
      </c>
      <c r="AD115" s="10" t="str">
        <f>VLOOKUP(Data!$AB115,Name!$B:$F,3,FALSE)</f>
        <v>Point IT</v>
      </c>
      <c r="AE115" s="10" t="str">
        <f>VLOOKUP(Data!$AB115,Name!$B:$F,4,FALSE)</f>
        <v>Second tier</v>
      </c>
      <c r="AF115" s="10" t="str">
        <f>VLOOKUP(Data!$AB115,Name!$B:$F,5,FALSE)</f>
        <v>Onsite</v>
      </c>
      <c r="AG115" s="10" t="s">
        <v>53</v>
      </c>
      <c r="AH115" s="10" t="s">
        <v>54</v>
      </c>
      <c r="AI115" s="10" t="s">
        <v>70</v>
      </c>
      <c r="AJ115" s="10" t="s">
        <v>464</v>
      </c>
      <c r="AK115" s="10" t="s">
        <v>427</v>
      </c>
      <c r="AL115" s="10"/>
      <c r="AM115" s="10" t="s">
        <v>43</v>
      </c>
      <c r="AN115" s="10" t="s">
        <v>72</v>
      </c>
      <c r="AO115" s="10" t="s">
        <v>42</v>
      </c>
      <c r="AP115" s="10" t="s">
        <v>460</v>
      </c>
      <c r="AQ115" s="10" t="s">
        <v>80</v>
      </c>
    </row>
    <row r="116" ht="24.0" customHeight="1">
      <c r="A116" s="10" t="s">
        <v>35</v>
      </c>
      <c r="B116" s="10" t="s">
        <v>145</v>
      </c>
      <c r="C116" s="10" t="s">
        <v>622</v>
      </c>
      <c r="D116" s="10" t="s">
        <v>623</v>
      </c>
      <c r="E116" s="10">
        <v>2022.0</v>
      </c>
      <c r="F116" s="10">
        <v>8.0</v>
      </c>
      <c r="G116" s="10">
        <v>1.0</v>
      </c>
      <c r="H116" s="11">
        <v>0.5707523148148148</v>
      </c>
      <c r="I116" s="10" t="s">
        <v>39</v>
      </c>
      <c r="J116" s="10" t="s">
        <v>624</v>
      </c>
      <c r="K116" s="10">
        <v>9571.0</v>
      </c>
      <c r="L116" s="10" t="s">
        <v>625</v>
      </c>
      <c r="M116" s="10" t="s">
        <v>42</v>
      </c>
      <c r="N116" s="10" t="s">
        <v>43</v>
      </c>
      <c r="O116" s="10"/>
      <c r="P116" s="10" t="s">
        <v>44</v>
      </c>
      <c r="Q116" s="10" t="s">
        <v>45</v>
      </c>
      <c r="R116" s="10">
        <v>1.0</v>
      </c>
      <c r="S116" s="10" t="s">
        <v>46</v>
      </c>
      <c r="T116" s="10">
        <v>0.0</v>
      </c>
      <c r="U116" s="10" t="s">
        <v>45</v>
      </c>
      <c r="V116" s="10">
        <v>8.12831621E8</v>
      </c>
      <c r="W116" s="10" t="s">
        <v>614</v>
      </c>
      <c r="X116" s="10" t="s">
        <v>615</v>
      </c>
      <c r="Y116" s="10" t="s">
        <v>49</v>
      </c>
      <c r="Z116" s="10" t="s">
        <v>626</v>
      </c>
      <c r="AA116" s="10" t="s">
        <v>627</v>
      </c>
      <c r="AB116" s="10" t="s">
        <v>121</v>
      </c>
      <c r="AC116" s="10" t="str">
        <f>VLOOKUP(Data!$AB116,Name!$B:$F,2,FALSE)</f>
        <v>IT Support</v>
      </c>
      <c r="AD116" s="10" t="str">
        <f>VLOOKUP(Data!$AB116,Name!$B:$F,3,FALSE)</f>
        <v>Point IT</v>
      </c>
      <c r="AE116" s="10" t="str">
        <f>VLOOKUP(Data!$AB116,Name!$B:$F,4,FALSE)</f>
        <v>Second tier</v>
      </c>
      <c r="AF116" s="10" t="str">
        <f>VLOOKUP(Data!$AB116,Name!$B:$F,5,FALSE)</f>
        <v>Onsite</v>
      </c>
      <c r="AG116" s="10" t="s">
        <v>53</v>
      </c>
      <c r="AH116" s="10" t="s">
        <v>54</v>
      </c>
      <c r="AI116" s="10" t="s">
        <v>628</v>
      </c>
      <c r="AJ116" s="10" t="s">
        <v>629</v>
      </c>
      <c r="AK116" s="10" t="s">
        <v>630</v>
      </c>
      <c r="AL116" s="10"/>
      <c r="AM116" s="10" t="s">
        <v>43</v>
      </c>
      <c r="AN116" s="10" t="s">
        <v>72</v>
      </c>
      <c r="AO116" s="10" t="s">
        <v>42</v>
      </c>
      <c r="AP116" s="10" t="s">
        <v>631</v>
      </c>
      <c r="AQ116" s="10" t="s">
        <v>80</v>
      </c>
    </row>
    <row r="117" ht="24.0" customHeight="1">
      <c r="A117" s="10" t="s">
        <v>35</v>
      </c>
      <c r="B117" s="10" t="s">
        <v>145</v>
      </c>
      <c r="C117" s="10" t="s">
        <v>717</v>
      </c>
      <c r="D117" s="10" t="s">
        <v>718</v>
      </c>
      <c r="E117" s="10">
        <v>2022.0</v>
      </c>
      <c r="F117" s="10">
        <v>8.0</v>
      </c>
      <c r="G117" s="10">
        <v>1.0</v>
      </c>
      <c r="H117" s="11">
        <v>0.6239699074074074</v>
      </c>
      <c r="I117" s="10" t="s">
        <v>39</v>
      </c>
      <c r="J117" s="10" t="s">
        <v>719</v>
      </c>
      <c r="K117" s="10">
        <v>9580.0</v>
      </c>
      <c r="L117" s="10" t="s">
        <v>720</v>
      </c>
      <c r="M117" s="10" t="s">
        <v>42</v>
      </c>
      <c r="N117" s="10" t="s">
        <v>43</v>
      </c>
      <c r="O117" s="10"/>
      <c r="P117" s="10" t="s">
        <v>44</v>
      </c>
      <c r="Q117" s="10" t="s">
        <v>45</v>
      </c>
      <c r="R117" s="10">
        <v>1.0</v>
      </c>
      <c r="S117" s="10" t="s">
        <v>46</v>
      </c>
      <c r="T117" s="10">
        <v>0.0</v>
      </c>
      <c r="U117" s="10" t="s">
        <v>45</v>
      </c>
      <c r="V117" s="10">
        <v>9.37932814E8</v>
      </c>
      <c r="W117" s="10" t="s">
        <v>423</v>
      </c>
      <c r="X117" s="10" t="s">
        <v>424</v>
      </c>
      <c r="Y117" s="10" t="s">
        <v>49</v>
      </c>
      <c r="Z117" s="10" t="s">
        <v>721</v>
      </c>
      <c r="AA117" s="10" t="s">
        <v>722</v>
      </c>
      <c r="AB117" s="10" t="s">
        <v>121</v>
      </c>
      <c r="AC117" s="10" t="str">
        <f>VLOOKUP(Data!$AB117,Name!$B:$F,2,FALSE)</f>
        <v>IT Support</v>
      </c>
      <c r="AD117" s="10" t="str">
        <f>VLOOKUP(Data!$AB117,Name!$B:$F,3,FALSE)</f>
        <v>Point IT</v>
      </c>
      <c r="AE117" s="10" t="str">
        <f>VLOOKUP(Data!$AB117,Name!$B:$F,4,FALSE)</f>
        <v>Second tier</v>
      </c>
      <c r="AF117" s="10" t="str">
        <f>VLOOKUP(Data!$AB117,Name!$B:$F,5,FALSE)</f>
        <v>Onsite</v>
      </c>
      <c r="AG117" s="10" t="s">
        <v>53</v>
      </c>
      <c r="AH117" s="10" t="s">
        <v>54</v>
      </c>
      <c r="AI117" s="10" t="s">
        <v>302</v>
      </c>
      <c r="AJ117" s="10" t="s">
        <v>723</v>
      </c>
      <c r="AK117" s="10" t="s">
        <v>427</v>
      </c>
      <c r="AL117" s="10"/>
      <c r="AM117" s="10" t="s">
        <v>43</v>
      </c>
      <c r="AN117" s="10" t="s">
        <v>72</v>
      </c>
      <c r="AO117" s="10" t="s">
        <v>42</v>
      </c>
      <c r="AP117" s="10" t="s">
        <v>724</v>
      </c>
      <c r="AQ117" s="10" t="s">
        <v>80</v>
      </c>
    </row>
    <row r="118" ht="24.0" customHeight="1">
      <c r="A118" s="10" t="s">
        <v>35</v>
      </c>
      <c r="B118" s="10" t="s">
        <v>145</v>
      </c>
      <c r="C118" s="10" t="s">
        <v>935</v>
      </c>
      <c r="D118" s="10" t="s">
        <v>936</v>
      </c>
      <c r="E118" s="10">
        <v>2022.0</v>
      </c>
      <c r="F118" s="10">
        <v>8.0</v>
      </c>
      <c r="G118" s="10">
        <v>2.0</v>
      </c>
      <c r="H118" s="11">
        <v>0.37182870370370374</v>
      </c>
      <c r="I118" s="10" t="s">
        <v>39</v>
      </c>
      <c r="J118" s="10" t="s">
        <v>937</v>
      </c>
      <c r="K118" s="10">
        <v>9608.0</v>
      </c>
      <c r="L118" s="10" t="s">
        <v>938</v>
      </c>
      <c r="M118" s="10" t="s">
        <v>42</v>
      </c>
      <c r="N118" s="10" t="s">
        <v>43</v>
      </c>
      <c r="O118" s="10"/>
      <c r="P118" s="10" t="s">
        <v>44</v>
      </c>
      <c r="Q118" s="10" t="s">
        <v>45</v>
      </c>
      <c r="R118" s="10">
        <v>1.0</v>
      </c>
      <c r="S118" s="10" t="s">
        <v>884</v>
      </c>
      <c r="T118" s="10">
        <v>0.0</v>
      </c>
      <c r="U118" s="10" t="s">
        <v>45</v>
      </c>
      <c r="V118" s="10">
        <v>6234.0</v>
      </c>
      <c r="W118" s="10" t="s">
        <v>939</v>
      </c>
      <c r="X118" s="10" t="s">
        <v>940</v>
      </c>
      <c r="Y118" s="10" t="s">
        <v>49</v>
      </c>
      <c r="Z118" s="10" t="s">
        <v>941</v>
      </c>
      <c r="AA118" s="10" t="s">
        <v>942</v>
      </c>
      <c r="AB118" s="10" t="s">
        <v>121</v>
      </c>
      <c r="AC118" s="10" t="str">
        <f>VLOOKUP(Data!$AB118,Name!$B:$F,2,FALSE)</f>
        <v>IT Support</v>
      </c>
      <c r="AD118" s="10" t="str">
        <f>VLOOKUP(Data!$AB118,Name!$B:$F,3,FALSE)</f>
        <v>Point IT</v>
      </c>
      <c r="AE118" s="10" t="str">
        <f>VLOOKUP(Data!$AB118,Name!$B:$F,4,FALSE)</f>
        <v>Second tier</v>
      </c>
      <c r="AF118" s="10" t="str">
        <f>VLOOKUP(Data!$AB118,Name!$B:$F,5,FALSE)</f>
        <v>Onsite</v>
      </c>
      <c r="AG118" s="10" t="s">
        <v>53</v>
      </c>
      <c r="AH118" s="10" t="s">
        <v>54</v>
      </c>
      <c r="AI118" s="10" t="s">
        <v>155</v>
      </c>
      <c r="AJ118" s="10" t="s">
        <v>943</v>
      </c>
      <c r="AK118" s="10" t="s">
        <v>944</v>
      </c>
      <c r="AL118" s="10" t="s">
        <v>242</v>
      </c>
      <c r="AM118" s="10" t="s">
        <v>43</v>
      </c>
      <c r="AN118" s="10" t="s">
        <v>72</v>
      </c>
      <c r="AO118" s="10" t="s">
        <v>42</v>
      </c>
      <c r="AP118" s="10" t="s">
        <v>945</v>
      </c>
      <c r="AQ118" s="10" t="s">
        <v>45</v>
      </c>
    </row>
    <row r="119" ht="24.0" customHeight="1">
      <c r="A119" s="10" t="s">
        <v>35</v>
      </c>
      <c r="B119" s="10" t="s">
        <v>59</v>
      </c>
      <c r="C119" s="10" t="s">
        <v>1041</v>
      </c>
      <c r="D119" s="10" t="s">
        <v>1042</v>
      </c>
      <c r="E119" s="10">
        <v>2022.0</v>
      </c>
      <c r="F119" s="10">
        <v>8.0</v>
      </c>
      <c r="G119" s="10">
        <v>2.0</v>
      </c>
      <c r="H119" s="11">
        <v>0.41019675925925925</v>
      </c>
      <c r="I119" s="10" t="s">
        <v>39</v>
      </c>
      <c r="J119" s="10" t="s">
        <v>1043</v>
      </c>
      <c r="K119" s="10">
        <v>9619.0</v>
      </c>
      <c r="L119" s="10" t="s">
        <v>1044</v>
      </c>
      <c r="M119" s="10" t="s">
        <v>42</v>
      </c>
      <c r="N119" s="10" t="s">
        <v>43</v>
      </c>
      <c r="O119" s="10"/>
      <c r="P119" s="10" t="s">
        <v>44</v>
      </c>
      <c r="Q119" s="10" t="s">
        <v>45</v>
      </c>
      <c r="R119" s="10">
        <v>1.0</v>
      </c>
      <c r="S119" s="10"/>
      <c r="T119" s="10">
        <v>0.0</v>
      </c>
      <c r="U119" s="10" t="s">
        <v>45</v>
      </c>
      <c r="V119" s="10">
        <v>6.29809945E8</v>
      </c>
      <c r="W119" s="10" t="s">
        <v>1045</v>
      </c>
      <c r="X119" s="10" t="s">
        <v>1046</v>
      </c>
      <c r="Y119" s="10" t="s">
        <v>49</v>
      </c>
      <c r="Z119" s="10" t="s">
        <v>1047</v>
      </c>
      <c r="AA119" s="10" t="s">
        <v>1041</v>
      </c>
      <c r="AB119" s="10" t="s">
        <v>121</v>
      </c>
      <c r="AC119" s="10" t="str">
        <f>VLOOKUP(Data!$AB119,Name!$B:$F,2,FALSE)</f>
        <v>IT Support</v>
      </c>
      <c r="AD119" s="10" t="str">
        <f>VLOOKUP(Data!$AB119,Name!$B:$F,3,FALSE)</f>
        <v>Point IT</v>
      </c>
      <c r="AE119" s="10" t="str">
        <f>VLOOKUP(Data!$AB119,Name!$B:$F,4,FALSE)</f>
        <v>Second tier</v>
      </c>
      <c r="AF119" s="10" t="str">
        <f>VLOOKUP(Data!$AB119,Name!$B:$F,5,FALSE)</f>
        <v>Onsite</v>
      </c>
      <c r="AG119" s="10" t="s">
        <v>53</v>
      </c>
      <c r="AH119" s="10" t="s">
        <v>54</v>
      </c>
      <c r="AI119" s="10" t="s">
        <v>70</v>
      </c>
      <c r="AJ119" s="10" t="s">
        <v>1048</v>
      </c>
      <c r="AK119" s="10" t="s">
        <v>1049</v>
      </c>
      <c r="AL119" s="10" t="s">
        <v>1050</v>
      </c>
      <c r="AM119" s="10" t="s">
        <v>43</v>
      </c>
      <c r="AN119" s="10" t="s">
        <v>72</v>
      </c>
      <c r="AO119" s="10" t="s">
        <v>42</v>
      </c>
      <c r="AP119" s="10" t="s">
        <v>1051</v>
      </c>
      <c r="AQ119" s="10" t="s">
        <v>45</v>
      </c>
    </row>
    <row r="120" ht="24.0" customHeight="1">
      <c r="A120" s="10" t="s">
        <v>35</v>
      </c>
      <c r="B120" s="10" t="s">
        <v>59</v>
      </c>
      <c r="C120" s="10" t="s">
        <v>1202</v>
      </c>
      <c r="D120" s="10" t="s">
        <v>1203</v>
      </c>
      <c r="E120" s="10">
        <v>2022.0</v>
      </c>
      <c r="F120" s="10">
        <v>8.0</v>
      </c>
      <c r="G120" s="10">
        <v>2.0</v>
      </c>
      <c r="H120" s="11">
        <v>0.5257291666666667</v>
      </c>
      <c r="I120" s="10" t="s">
        <v>39</v>
      </c>
      <c r="J120" s="10" t="s">
        <v>1204</v>
      </c>
      <c r="K120" s="10">
        <v>9636.0</v>
      </c>
      <c r="L120" s="10" t="s">
        <v>1205</v>
      </c>
      <c r="M120" s="10" t="s">
        <v>42</v>
      </c>
      <c r="N120" s="10" t="s">
        <v>43</v>
      </c>
      <c r="O120" s="10"/>
      <c r="P120" s="10" t="s">
        <v>44</v>
      </c>
      <c r="Q120" s="10" t="s">
        <v>80</v>
      </c>
      <c r="R120" s="10">
        <v>2.0</v>
      </c>
      <c r="S120" s="10"/>
      <c r="T120" s="10">
        <v>0.0</v>
      </c>
      <c r="U120" s="10" t="s">
        <v>80</v>
      </c>
      <c r="V120" s="10">
        <v>9.36615899E8</v>
      </c>
      <c r="W120" s="10" t="s">
        <v>1206</v>
      </c>
      <c r="X120" s="10" t="s">
        <v>1207</v>
      </c>
      <c r="Y120" s="10" t="s">
        <v>49</v>
      </c>
      <c r="Z120" s="10" t="s">
        <v>1208</v>
      </c>
      <c r="AA120" s="10" t="s">
        <v>1209</v>
      </c>
      <c r="AB120" s="10" t="s">
        <v>121</v>
      </c>
      <c r="AC120" s="10" t="str">
        <f>VLOOKUP(Data!$AB120,Name!$B:$F,2,FALSE)</f>
        <v>IT Support</v>
      </c>
      <c r="AD120" s="10" t="str">
        <f>VLOOKUP(Data!$AB120,Name!$B:$F,3,FALSE)</f>
        <v>Point IT</v>
      </c>
      <c r="AE120" s="10" t="str">
        <f>VLOOKUP(Data!$AB120,Name!$B:$F,4,FALSE)</f>
        <v>Second tier</v>
      </c>
      <c r="AF120" s="10" t="str">
        <f>VLOOKUP(Data!$AB120,Name!$B:$F,5,FALSE)</f>
        <v>Onsite</v>
      </c>
      <c r="AG120" s="10" t="s">
        <v>53</v>
      </c>
      <c r="AH120" s="10" t="s">
        <v>54</v>
      </c>
      <c r="AI120" s="10" t="s">
        <v>1210</v>
      </c>
      <c r="AJ120" s="10" t="s">
        <v>1211</v>
      </c>
      <c r="AK120" s="10" t="s">
        <v>1212</v>
      </c>
      <c r="AL120" s="10"/>
      <c r="AM120" s="10" t="s">
        <v>43</v>
      </c>
      <c r="AN120" s="10" t="s">
        <v>72</v>
      </c>
      <c r="AO120" s="10" t="s">
        <v>42</v>
      </c>
      <c r="AP120" s="10" t="s">
        <v>1202</v>
      </c>
      <c r="AQ120" s="10" t="s">
        <v>80</v>
      </c>
    </row>
    <row r="121" ht="24.0" customHeight="1">
      <c r="A121" s="10" t="s">
        <v>35</v>
      </c>
      <c r="B121" s="10" t="s">
        <v>222</v>
      </c>
      <c r="C121" s="10" t="s">
        <v>1385</v>
      </c>
      <c r="D121" s="10" t="s">
        <v>1386</v>
      </c>
      <c r="E121" s="10">
        <v>2022.0</v>
      </c>
      <c r="F121" s="10">
        <v>8.0</v>
      </c>
      <c r="G121" s="10">
        <v>2.0</v>
      </c>
      <c r="H121" s="11">
        <v>0.60125</v>
      </c>
      <c r="I121" s="10" t="s">
        <v>39</v>
      </c>
      <c r="J121" s="10" t="s">
        <v>1387</v>
      </c>
      <c r="K121" s="10">
        <v>9670.0</v>
      </c>
      <c r="L121" s="10" t="s">
        <v>1388</v>
      </c>
      <c r="M121" s="10" t="s">
        <v>42</v>
      </c>
      <c r="N121" s="10" t="s">
        <v>43</v>
      </c>
      <c r="O121" s="10"/>
      <c r="P121" s="10" t="s">
        <v>44</v>
      </c>
      <c r="Q121" s="10" t="s">
        <v>80</v>
      </c>
      <c r="R121" s="10">
        <v>1.0</v>
      </c>
      <c r="S121" s="10" t="s">
        <v>46</v>
      </c>
      <c r="T121" s="10">
        <v>0.0</v>
      </c>
      <c r="U121" s="10" t="s">
        <v>80</v>
      </c>
      <c r="V121" s="10">
        <v>8605.0</v>
      </c>
      <c r="W121" s="10" t="s">
        <v>1149</v>
      </c>
      <c r="X121" s="10" t="s">
        <v>1150</v>
      </c>
      <c r="Y121" s="10" t="s">
        <v>49</v>
      </c>
      <c r="Z121" s="10" t="s">
        <v>1389</v>
      </c>
      <c r="AA121" s="10" t="s">
        <v>1390</v>
      </c>
      <c r="AB121" s="10" t="s">
        <v>121</v>
      </c>
      <c r="AC121" s="10" t="str">
        <f>VLOOKUP(Data!$AB121,Name!$B:$F,2,FALSE)</f>
        <v>IT Support</v>
      </c>
      <c r="AD121" s="10" t="str">
        <f>VLOOKUP(Data!$AB121,Name!$B:$F,3,FALSE)</f>
        <v>Point IT</v>
      </c>
      <c r="AE121" s="10" t="str">
        <f>VLOOKUP(Data!$AB121,Name!$B:$F,4,FALSE)</f>
        <v>Second tier</v>
      </c>
      <c r="AF121" s="10" t="str">
        <f>VLOOKUP(Data!$AB121,Name!$B:$F,5,FALSE)</f>
        <v>Onsite</v>
      </c>
      <c r="AG121" s="10" t="s">
        <v>53</v>
      </c>
      <c r="AH121" s="10" t="s">
        <v>54</v>
      </c>
      <c r="AI121" s="10" t="s">
        <v>436</v>
      </c>
      <c r="AJ121" s="10" t="s">
        <v>1391</v>
      </c>
      <c r="AK121" s="10" t="s">
        <v>336</v>
      </c>
      <c r="AL121" s="10"/>
      <c r="AM121" s="10" t="s">
        <v>43</v>
      </c>
      <c r="AN121" s="10" t="s">
        <v>58</v>
      </c>
      <c r="AO121" s="10" t="s">
        <v>42</v>
      </c>
      <c r="AP121" s="10" t="s">
        <v>1385</v>
      </c>
      <c r="AQ121" s="10" t="s">
        <v>80</v>
      </c>
    </row>
    <row r="122" ht="24.0" customHeight="1">
      <c r="A122" s="10" t="s">
        <v>35</v>
      </c>
      <c r="B122" s="10" t="s">
        <v>704</v>
      </c>
      <c r="C122" s="10" t="s">
        <v>1715</v>
      </c>
      <c r="D122" s="10" t="s">
        <v>1716</v>
      </c>
      <c r="E122" s="10">
        <v>2022.0</v>
      </c>
      <c r="F122" s="10">
        <v>8.0</v>
      </c>
      <c r="G122" s="10">
        <v>3.0</v>
      </c>
      <c r="H122" s="11">
        <v>0.4078703703703704</v>
      </c>
      <c r="I122" s="10" t="s">
        <v>39</v>
      </c>
      <c r="J122" s="10" t="s">
        <v>1717</v>
      </c>
      <c r="K122" s="10">
        <v>9708.0</v>
      </c>
      <c r="L122" s="10" t="s">
        <v>1718</v>
      </c>
      <c r="M122" s="10" t="s">
        <v>42</v>
      </c>
      <c r="N122" s="10" t="s">
        <v>43</v>
      </c>
      <c r="O122" s="10"/>
      <c r="P122" s="10" t="s">
        <v>44</v>
      </c>
      <c r="Q122" s="10" t="s">
        <v>45</v>
      </c>
      <c r="R122" s="10">
        <v>2.0</v>
      </c>
      <c r="S122" s="10" t="s">
        <v>1719</v>
      </c>
      <c r="T122" s="10">
        <v>0.0</v>
      </c>
      <c r="U122" s="10" t="s">
        <v>45</v>
      </c>
      <c r="V122" s="10">
        <v>8405.0</v>
      </c>
      <c r="W122" s="10" t="s">
        <v>710</v>
      </c>
      <c r="X122" s="10" t="s">
        <v>711</v>
      </c>
      <c r="Y122" s="10" t="s">
        <v>49</v>
      </c>
      <c r="Z122" s="10" t="s">
        <v>1720</v>
      </c>
      <c r="AA122" s="10" t="s">
        <v>1721</v>
      </c>
      <c r="AB122" s="10" t="s">
        <v>121</v>
      </c>
      <c r="AC122" s="10" t="str">
        <f>VLOOKUP(Data!$AB122,Name!$B:$F,2,FALSE)</f>
        <v>IT Support</v>
      </c>
      <c r="AD122" s="10" t="str">
        <f>VLOOKUP(Data!$AB122,Name!$B:$F,3,FALSE)</f>
        <v>Point IT</v>
      </c>
      <c r="AE122" s="10" t="str">
        <f>VLOOKUP(Data!$AB122,Name!$B:$F,4,FALSE)</f>
        <v>Second tier</v>
      </c>
      <c r="AF122" s="10" t="str">
        <f>VLOOKUP(Data!$AB122,Name!$B:$F,5,FALSE)</f>
        <v>Onsite</v>
      </c>
      <c r="AG122" s="10" t="s">
        <v>53</v>
      </c>
      <c r="AH122" s="10" t="s">
        <v>54</v>
      </c>
      <c r="AI122" s="10" t="s">
        <v>714</v>
      </c>
      <c r="AJ122" s="10" t="s">
        <v>1722</v>
      </c>
      <c r="AK122" s="10" t="s">
        <v>716</v>
      </c>
      <c r="AL122" s="10"/>
      <c r="AM122" s="10" t="s">
        <v>43</v>
      </c>
      <c r="AN122" s="10" t="s">
        <v>72</v>
      </c>
      <c r="AO122" s="10" t="s">
        <v>42</v>
      </c>
      <c r="AP122" s="10" t="s">
        <v>1723</v>
      </c>
      <c r="AQ122" s="10" t="s">
        <v>45</v>
      </c>
    </row>
    <row r="123" ht="24.0" customHeight="1">
      <c r="A123" s="10" t="s">
        <v>35</v>
      </c>
      <c r="B123" s="10" t="s">
        <v>59</v>
      </c>
      <c r="C123" s="10" t="s">
        <v>2310</v>
      </c>
      <c r="D123" s="10" t="s">
        <v>2311</v>
      </c>
      <c r="E123" s="10">
        <v>2022.0</v>
      </c>
      <c r="F123" s="10">
        <v>8.0</v>
      </c>
      <c r="G123" s="10">
        <v>4.0</v>
      </c>
      <c r="H123" s="11">
        <v>0.3943865740740741</v>
      </c>
      <c r="I123" s="10" t="s">
        <v>39</v>
      </c>
      <c r="J123" s="10" t="s">
        <v>43</v>
      </c>
      <c r="K123" s="10">
        <v>9788.0</v>
      </c>
      <c r="L123" s="10" t="s">
        <v>2312</v>
      </c>
      <c r="M123" s="10" t="s">
        <v>42</v>
      </c>
      <c r="N123" s="10" t="s">
        <v>43</v>
      </c>
      <c r="O123" s="10"/>
      <c r="P123" s="10" t="s">
        <v>44</v>
      </c>
      <c r="Q123" s="10" t="s">
        <v>80</v>
      </c>
      <c r="R123" s="10">
        <v>1.0</v>
      </c>
      <c r="S123" s="10"/>
      <c r="T123" s="10">
        <v>0.0</v>
      </c>
      <c r="U123" s="10" t="s">
        <v>80</v>
      </c>
      <c r="V123" s="10">
        <v>9.37932814E8</v>
      </c>
      <c r="W123" s="10" t="s">
        <v>423</v>
      </c>
      <c r="X123" s="10" t="s">
        <v>424</v>
      </c>
      <c r="Y123" s="10" t="s">
        <v>49</v>
      </c>
      <c r="Z123" s="10" t="s">
        <v>2313</v>
      </c>
      <c r="AA123" s="10" t="s">
        <v>2310</v>
      </c>
      <c r="AB123" s="10" t="s">
        <v>121</v>
      </c>
      <c r="AC123" s="10" t="str">
        <f>VLOOKUP(Data!$AB123,Name!$B:$F,2,FALSE)</f>
        <v>IT Support</v>
      </c>
      <c r="AD123" s="10" t="str">
        <f>VLOOKUP(Data!$AB123,Name!$B:$F,3,FALSE)</f>
        <v>Point IT</v>
      </c>
      <c r="AE123" s="10" t="str">
        <f>VLOOKUP(Data!$AB123,Name!$B:$F,4,FALSE)</f>
        <v>Second tier</v>
      </c>
      <c r="AF123" s="10" t="str">
        <f>VLOOKUP(Data!$AB123,Name!$B:$F,5,FALSE)</f>
        <v>Onsite</v>
      </c>
      <c r="AG123" s="10" t="s">
        <v>53</v>
      </c>
      <c r="AH123" s="10" t="s">
        <v>54</v>
      </c>
      <c r="AI123" s="10" t="s">
        <v>70</v>
      </c>
      <c r="AJ123" s="10" t="s">
        <v>2314</v>
      </c>
      <c r="AK123" s="10" t="s">
        <v>427</v>
      </c>
      <c r="AL123" s="10"/>
      <c r="AM123" s="10" t="s">
        <v>43</v>
      </c>
      <c r="AN123" s="10" t="s">
        <v>72</v>
      </c>
      <c r="AO123" s="10" t="s">
        <v>42</v>
      </c>
      <c r="AP123" s="10" t="s">
        <v>2310</v>
      </c>
      <c r="AQ123" s="10" t="s">
        <v>80</v>
      </c>
    </row>
    <row r="124" ht="24.0" customHeight="1">
      <c r="A124" s="10" t="s">
        <v>35</v>
      </c>
      <c r="B124" s="10" t="s">
        <v>74</v>
      </c>
      <c r="C124" s="10" t="s">
        <v>2338</v>
      </c>
      <c r="D124" s="10" t="s">
        <v>2339</v>
      </c>
      <c r="E124" s="10">
        <v>2022.0</v>
      </c>
      <c r="F124" s="10">
        <v>8.0</v>
      </c>
      <c r="G124" s="10">
        <v>4.0</v>
      </c>
      <c r="H124" s="11">
        <v>0.42496527777777776</v>
      </c>
      <c r="I124" s="10" t="s">
        <v>39</v>
      </c>
      <c r="J124" s="10" t="s">
        <v>2340</v>
      </c>
      <c r="K124" s="10">
        <v>9792.0</v>
      </c>
      <c r="L124" s="10" t="s">
        <v>2341</v>
      </c>
      <c r="M124" s="10" t="s">
        <v>42</v>
      </c>
      <c r="N124" s="10" t="s">
        <v>43</v>
      </c>
      <c r="O124" s="10"/>
      <c r="P124" s="10" t="s">
        <v>44</v>
      </c>
      <c r="Q124" s="10" t="s">
        <v>45</v>
      </c>
      <c r="R124" s="10">
        <v>1.0</v>
      </c>
      <c r="S124" s="10" t="s">
        <v>46</v>
      </c>
      <c r="T124" s="10">
        <v>0.0</v>
      </c>
      <c r="U124" s="10" t="s">
        <v>80</v>
      </c>
      <c r="V124" s="10">
        <v>8232.0</v>
      </c>
      <c r="W124" s="10" t="s">
        <v>2342</v>
      </c>
      <c r="X124" s="10" t="s">
        <v>2343</v>
      </c>
      <c r="Y124" s="10" t="s">
        <v>49</v>
      </c>
      <c r="Z124" s="10" t="s">
        <v>2344</v>
      </c>
      <c r="AA124" s="10" t="s">
        <v>2345</v>
      </c>
      <c r="AB124" s="10" t="s">
        <v>121</v>
      </c>
      <c r="AC124" s="10" t="str">
        <f>VLOOKUP(Data!$AB124,Name!$B:$F,2,FALSE)</f>
        <v>IT Support</v>
      </c>
      <c r="AD124" s="10" t="str">
        <f>VLOOKUP(Data!$AB124,Name!$B:$F,3,FALSE)</f>
        <v>Point IT</v>
      </c>
      <c r="AE124" s="10" t="str">
        <f>VLOOKUP(Data!$AB124,Name!$B:$F,4,FALSE)</f>
        <v>Second tier</v>
      </c>
      <c r="AF124" s="10" t="str">
        <f>VLOOKUP(Data!$AB124,Name!$B:$F,5,FALSE)</f>
        <v>Onsite</v>
      </c>
      <c r="AG124" s="10" t="s">
        <v>53</v>
      </c>
      <c r="AH124" s="10" t="s">
        <v>54</v>
      </c>
      <c r="AI124" s="10" t="s">
        <v>512</v>
      </c>
      <c r="AJ124" s="10" t="s">
        <v>2346</v>
      </c>
      <c r="AK124" s="10" t="s">
        <v>2347</v>
      </c>
      <c r="AL124" s="10" t="s">
        <v>242</v>
      </c>
      <c r="AM124" s="10" t="s">
        <v>43</v>
      </c>
      <c r="AN124" s="10" t="s">
        <v>58</v>
      </c>
      <c r="AO124" s="10" t="s">
        <v>42</v>
      </c>
      <c r="AP124" s="10" t="s">
        <v>2348</v>
      </c>
      <c r="AQ124" s="10" t="s">
        <v>80</v>
      </c>
    </row>
    <row r="125" ht="24.0" customHeight="1">
      <c r="A125" s="10" t="s">
        <v>35</v>
      </c>
      <c r="B125" s="10" t="s">
        <v>74</v>
      </c>
      <c r="C125" s="10" t="s">
        <v>2403</v>
      </c>
      <c r="D125" s="10" t="s">
        <v>2404</v>
      </c>
      <c r="E125" s="10">
        <v>2022.0</v>
      </c>
      <c r="F125" s="10">
        <v>8.0</v>
      </c>
      <c r="G125" s="10">
        <v>4.0</v>
      </c>
      <c r="H125" s="11">
        <v>0.4653819444444445</v>
      </c>
      <c r="I125" s="10" t="s">
        <v>39</v>
      </c>
      <c r="J125" s="10" t="s">
        <v>2405</v>
      </c>
      <c r="K125" s="10">
        <v>9799.0</v>
      </c>
      <c r="L125" s="10" t="s">
        <v>2406</v>
      </c>
      <c r="M125" s="10" t="s">
        <v>42</v>
      </c>
      <c r="N125" s="10" t="s">
        <v>43</v>
      </c>
      <c r="O125" s="10"/>
      <c r="P125" s="10" t="s">
        <v>44</v>
      </c>
      <c r="Q125" s="10" t="s">
        <v>80</v>
      </c>
      <c r="R125" s="10">
        <v>1.0</v>
      </c>
      <c r="S125" s="10" t="s">
        <v>46</v>
      </c>
      <c r="T125" s="10">
        <v>0.0</v>
      </c>
      <c r="U125" s="10" t="s">
        <v>80</v>
      </c>
      <c r="V125" s="10">
        <v>6353.0</v>
      </c>
      <c r="W125" s="10" t="s">
        <v>2407</v>
      </c>
      <c r="X125" s="10" t="s">
        <v>2408</v>
      </c>
      <c r="Y125" s="10" t="s">
        <v>49</v>
      </c>
      <c r="Z125" s="10" t="s">
        <v>2409</v>
      </c>
      <c r="AA125" s="10" t="s">
        <v>2410</v>
      </c>
      <c r="AB125" s="10" t="s">
        <v>121</v>
      </c>
      <c r="AC125" s="10" t="str">
        <f>VLOOKUP(Data!$AB125,Name!$B:$F,2,FALSE)</f>
        <v>IT Support</v>
      </c>
      <c r="AD125" s="10" t="str">
        <f>VLOOKUP(Data!$AB125,Name!$B:$F,3,FALSE)</f>
        <v>Point IT</v>
      </c>
      <c r="AE125" s="10" t="str">
        <f>VLOOKUP(Data!$AB125,Name!$B:$F,4,FALSE)</f>
        <v>Second tier</v>
      </c>
      <c r="AF125" s="10" t="str">
        <f>VLOOKUP(Data!$AB125,Name!$B:$F,5,FALSE)</f>
        <v>Onsite</v>
      </c>
      <c r="AG125" s="10" t="s">
        <v>53</v>
      </c>
      <c r="AH125" s="10" t="s">
        <v>54</v>
      </c>
      <c r="AI125" s="10" t="s">
        <v>1143</v>
      </c>
      <c r="AJ125" s="10" t="s">
        <v>2411</v>
      </c>
      <c r="AK125" s="10" t="s">
        <v>992</v>
      </c>
      <c r="AL125" s="10"/>
      <c r="AM125" s="10" t="s">
        <v>43</v>
      </c>
      <c r="AN125" s="10" t="s">
        <v>58</v>
      </c>
      <c r="AO125" s="10" t="s">
        <v>42</v>
      </c>
      <c r="AP125" s="10" t="s">
        <v>2412</v>
      </c>
      <c r="AQ125" s="10" t="s">
        <v>80</v>
      </c>
    </row>
    <row r="126" ht="24.0" customHeight="1">
      <c r="A126" s="10" t="s">
        <v>35</v>
      </c>
      <c r="B126" s="10" t="s">
        <v>36</v>
      </c>
      <c r="C126" s="10" t="s">
        <v>2430</v>
      </c>
      <c r="D126" s="10" t="s">
        <v>2431</v>
      </c>
      <c r="E126" s="10">
        <v>2022.0</v>
      </c>
      <c r="F126" s="10">
        <v>8.0</v>
      </c>
      <c r="G126" s="10">
        <v>4.0</v>
      </c>
      <c r="H126" s="11">
        <v>0.47658564814814813</v>
      </c>
      <c r="I126" s="10"/>
      <c r="J126" s="10" t="s">
        <v>2432</v>
      </c>
      <c r="K126" s="10">
        <v>9802.0</v>
      </c>
      <c r="L126" s="10" t="s">
        <v>2433</v>
      </c>
      <c r="M126" s="10" t="s">
        <v>42</v>
      </c>
      <c r="N126" s="10" t="s">
        <v>43</v>
      </c>
      <c r="O126" s="10"/>
      <c r="P126" s="10" t="s">
        <v>44</v>
      </c>
      <c r="Q126" s="10" t="s">
        <v>45</v>
      </c>
      <c r="R126" s="10">
        <v>1.0</v>
      </c>
      <c r="S126" s="10" t="s">
        <v>46</v>
      </c>
      <c r="T126" s="10">
        <v>0.0</v>
      </c>
      <c r="U126" s="10" t="s">
        <v>45</v>
      </c>
      <c r="V126" s="10">
        <v>6408.0</v>
      </c>
      <c r="W126" s="10" t="s">
        <v>2434</v>
      </c>
      <c r="X126" s="10" t="s">
        <v>2435</v>
      </c>
      <c r="Y126" s="10" t="s">
        <v>49</v>
      </c>
      <c r="Z126" s="10" t="s">
        <v>2436</v>
      </c>
      <c r="AA126" s="10" t="s">
        <v>2437</v>
      </c>
      <c r="AB126" s="10" t="s">
        <v>121</v>
      </c>
      <c r="AC126" s="10" t="str">
        <f>VLOOKUP(Data!$AB126,Name!$B:$F,2,FALSE)</f>
        <v>IT Support</v>
      </c>
      <c r="AD126" s="10" t="str">
        <f>VLOOKUP(Data!$AB126,Name!$B:$F,3,FALSE)</f>
        <v>Point IT</v>
      </c>
      <c r="AE126" s="10" t="str">
        <f>VLOOKUP(Data!$AB126,Name!$B:$F,4,FALSE)</f>
        <v>Second tier</v>
      </c>
      <c r="AF126" s="10" t="str">
        <f>VLOOKUP(Data!$AB126,Name!$B:$F,5,FALSE)</f>
        <v>Onsite</v>
      </c>
      <c r="AG126" s="10" t="s">
        <v>53</v>
      </c>
      <c r="AH126" s="10" t="s">
        <v>54</v>
      </c>
      <c r="AI126" s="10" t="s">
        <v>709</v>
      </c>
      <c r="AJ126" s="10" t="s">
        <v>2438</v>
      </c>
      <c r="AK126" s="10" t="s">
        <v>992</v>
      </c>
      <c r="AL126" s="10"/>
      <c r="AM126" s="10" t="s">
        <v>43</v>
      </c>
      <c r="AN126" s="10" t="s">
        <v>72</v>
      </c>
      <c r="AO126" s="10" t="s">
        <v>42</v>
      </c>
      <c r="AP126" s="10" t="s">
        <v>2439</v>
      </c>
      <c r="AQ126" s="10" t="s">
        <v>80</v>
      </c>
    </row>
    <row r="127" ht="24.0" customHeight="1">
      <c r="A127" s="10" t="s">
        <v>35</v>
      </c>
      <c r="B127" s="10" t="s">
        <v>704</v>
      </c>
      <c r="C127" s="10" t="s">
        <v>2503</v>
      </c>
      <c r="D127" s="10" t="s">
        <v>2504</v>
      </c>
      <c r="E127" s="10">
        <v>2022.0</v>
      </c>
      <c r="F127" s="10">
        <v>8.0</v>
      </c>
      <c r="G127" s="10">
        <v>4.0</v>
      </c>
      <c r="H127" s="11">
        <v>0.5595949074074075</v>
      </c>
      <c r="I127" s="10" t="s">
        <v>39</v>
      </c>
      <c r="J127" s="10" t="s">
        <v>2505</v>
      </c>
      <c r="K127" s="10">
        <v>9810.0</v>
      </c>
      <c r="L127" s="10" t="s">
        <v>2506</v>
      </c>
      <c r="M127" s="10" t="s">
        <v>42</v>
      </c>
      <c r="N127" s="10" t="s">
        <v>43</v>
      </c>
      <c r="O127" s="10"/>
      <c r="P127" s="10" t="s">
        <v>44</v>
      </c>
      <c r="Q127" s="10" t="s">
        <v>80</v>
      </c>
      <c r="R127" s="10">
        <v>3.0</v>
      </c>
      <c r="S127" s="10" t="s">
        <v>74</v>
      </c>
      <c r="T127" s="10">
        <v>0.0</v>
      </c>
      <c r="U127" s="10" t="s">
        <v>45</v>
      </c>
      <c r="V127" s="10">
        <v>8524.0</v>
      </c>
      <c r="W127" s="10" t="s">
        <v>371</v>
      </c>
      <c r="X127" s="10" t="s">
        <v>372</v>
      </c>
      <c r="Y127" s="10" t="s">
        <v>49</v>
      </c>
      <c r="Z127" s="10" t="s">
        <v>2507</v>
      </c>
      <c r="AA127" s="10" t="s">
        <v>2508</v>
      </c>
      <c r="AB127" s="10" t="s">
        <v>121</v>
      </c>
      <c r="AC127" s="10" t="str">
        <f>VLOOKUP(Data!$AB127,Name!$B:$F,2,FALSE)</f>
        <v>IT Support</v>
      </c>
      <c r="AD127" s="10" t="str">
        <f>VLOOKUP(Data!$AB127,Name!$B:$F,3,FALSE)</f>
        <v>Point IT</v>
      </c>
      <c r="AE127" s="10" t="str">
        <f>VLOOKUP(Data!$AB127,Name!$B:$F,4,FALSE)</f>
        <v>Second tier</v>
      </c>
      <c r="AF127" s="10" t="str">
        <f>VLOOKUP(Data!$AB127,Name!$B:$F,5,FALSE)</f>
        <v>Onsite</v>
      </c>
      <c r="AG127" s="10" t="s">
        <v>53</v>
      </c>
      <c r="AH127" s="10" t="s">
        <v>54</v>
      </c>
      <c r="AI127" s="10" t="s">
        <v>714</v>
      </c>
      <c r="AJ127" s="10" t="s">
        <v>2509</v>
      </c>
      <c r="AK127" s="10" t="s">
        <v>134</v>
      </c>
      <c r="AL127" s="10"/>
      <c r="AM127" s="10" t="s">
        <v>43</v>
      </c>
      <c r="AN127" s="10" t="s">
        <v>72</v>
      </c>
      <c r="AO127" s="10" t="s">
        <v>42</v>
      </c>
      <c r="AP127" s="10" t="s">
        <v>2503</v>
      </c>
      <c r="AQ127" s="10" t="s">
        <v>80</v>
      </c>
    </row>
    <row r="128" ht="24.0" customHeight="1">
      <c r="A128" s="10" t="s">
        <v>35</v>
      </c>
      <c r="B128" s="10" t="s">
        <v>145</v>
      </c>
      <c r="C128" s="10" t="s">
        <v>3061</v>
      </c>
      <c r="D128" s="10" t="s">
        <v>3062</v>
      </c>
      <c r="E128" s="10">
        <v>2022.0</v>
      </c>
      <c r="F128" s="10">
        <v>8.0</v>
      </c>
      <c r="G128" s="10">
        <v>5.0</v>
      </c>
      <c r="H128" s="11">
        <v>0.7189930555555555</v>
      </c>
      <c r="I128" s="10" t="s">
        <v>39</v>
      </c>
      <c r="J128" s="10" t="s">
        <v>3063</v>
      </c>
      <c r="K128" s="10">
        <v>9881.0</v>
      </c>
      <c r="L128" s="10" t="s">
        <v>3064</v>
      </c>
      <c r="M128" s="10" t="s">
        <v>42</v>
      </c>
      <c r="N128" s="10" t="s">
        <v>43</v>
      </c>
      <c r="O128" s="10"/>
      <c r="P128" s="10" t="s">
        <v>44</v>
      </c>
      <c r="Q128" s="10" t="s">
        <v>45</v>
      </c>
      <c r="R128" s="10">
        <v>1.0</v>
      </c>
      <c r="S128" s="10" t="s">
        <v>46</v>
      </c>
      <c r="T128" s="10">
        <v>0.0</v>
      </c>
      <c r="U128" s="10" t="s">
        <v>80</v>
      </c>
      <c r="V128" s="10">
        <v>6856.0</v>
      </c>
      <c r="W128" s="10" t="s">
        <v>3065</v>
      </c>
      <c r="X128" s="10" t="s">
        <v>3066</v>
      </c>
      <c r="Y128" s="10" t="s">
        <v>49</v>
      </c>
      <c r="Z128" s="10" t="s">
        <v>3067</v>
      </c>
      <c r="AA128" s="10" t="s">
        <v>3068</v>
      </c>
      <c r="AB128" s="10" t="s">
        <v>121</v>
      </c>
      <c r="AC128" s="10" t="str">
        <f>VLOOKUP(Data!$AB128,Name!$B:$F,2,FALSE)</f>
        <v>IT Support</v>
      </c>
      <c r="AD128" s="10" t="str">
        <f>VLOOKUP(Data!$AB128,Name!$B:$F,3,FALSE)</f>
        <v>Point IT</v>
      </c>
      <c r="AE128" s="10" t="str">
        <f>VLOOKUP(Data!$AB128,Name!$B:$F,4,FALSE)</f>
        <v>Second tier</v>
      </c>
      <c r="AF128" s="10" t="str">
        <f>VLOOKUP(Data!$AB128,Name!$B:$F,5,FALSE)</f>
        <v>Onsite</v>
      </c>
      <c r="AG128" s="10" t="s">
        <v>53</v>
      </c>
      <c r="AH128" s="10" t="s">
        <v>54</v>
      </c>
      <c r="AI128" s="10" t="s">
        <v>628</v>
      </c>
      <c r="AJ128" s="10" t="s">
        <v>3069</v>
      </c>
      <c r="AK128" s="10" t="s">
        <v>2026</v>
      </c>
      <c r="AL128" s="10" t="s">
        <v>242</v>
      </c>
      <c r="AM128" s="10" t="s">
        <v>43</v>
      </c>
      <c r="AN128" s="10" t="s">
        <v>58</v>
      </c>
      <c r="AO128" s="10" t="s">
        <v>42</v>
      </c>
      <c r="AP128" s="10" t="s">
        <v>3070</v>
      </c>
      <c r="AQ128" s="10" t="s">
        <v>80</v>
      </c>
    </row>
    <row r="129" ht="24.0" customHeight="1">
      <c r="A129" s="10" t="s">
        <v>35</v>
      </c>
      <c r="B129" s="10" t="s">
        <v>74</v>
      </c>
      <c r="C129" s="10" t="s">
        <v>3104</v>
      </c>
      <c r="D129" s="10" t="s">
        <v>3105</v>
      </c>
      <c r="E129" s="10">
        <v>2022.0</v>
      </c>
      <c r="F129" s="10">
        <v>8.0</v>
      </c>
      <c r="G129" s="10">
        <v>7.0</v>
      </c>
      <c r="H129" s="11">
        <v>0.6434027777777778</v>
      </c>
      <c r="I129" s="10" t="s">
        <v>39</v>
      </c>
      <c r="J129" s="10" t="s">
        <v>3106</v>
      </c>
      <c r="K129" s="10">
        <v>9887.0</v>
      </c>
      <c r="L129" s="10" t="s">
        <v>3107</v>
      </c>
      <c r="M129" s="10" t="s">
        <v>42</v>
      </c>
      <c r="N129" s="10" t="s">
        <v>43</v>
      </c>
      <c r="O129" s="10"/>
      <c r="P129" s="10" t="s">
        <v>44</v>
      </c>
      <c r="Q129" s="10" t="s">
        <v>45</v>
      </c>
      <c r="R129" s="10">
        <v>1.0</v>
      </c>
      <c r="S129" s="10" t="s">
        <v>46</v>
      </c>
      <c r="T129" s="10">
        <v>0.0</v>
      </c>
      <c r="U129" s="10" t="s">
        <v>45</v>
      </c>
      <c r="V129" s="10">
        <v>6.14164936E8</v>
      </c>
      <c r="W129" s="10" t="s">
        <v>3108</v>
      </c>
      <c r="X129" s="10" t="s">
        <v>3109</v>
      </c>
      <c r="Y129" s="10" t="s">
        <v>49</v>
      </c>
      <c r="Z129" s="10" t="s">
        <v>3110</v>
      </c>
      <c r="AA129" s="10" t="s">
        <v>3111</v>
      </c>
      <c r="AB129" s="10" t="s">
        <v>121</v>
      </c>
      <c r="AC129" s="10" t="str">
        <f>VLOOKUP(Data!$AB129,Name!$B:$F,2,FALSE)</f>
        <v>IT Support</v>
      </c>
      <c r="AD129" s="10" t="str">
        <f>VLOOKUP(Data!$AB129,Name!$B:$F,3,FALSE)</f>
        <v>Point IT</v>
      </c>
      <c r="AE129" s="10" t="str">
        <f>VLOOKUP(Data!$AB129,Name!$B:$F,4,FALSE)</f>
        <v>Second tier</v>
      </c>
      <c r="AF129" s="10" t="str">
        <f>VLOOKUP(Data!$AB129,Name!$B:$F,5,FALSE)</f>
        <v>Onsite</v>
      </c>
      <c r="AG129" s="10" t="s">
        <v>53</v>
      </c>
      <c r="AH129" s="10" t="s">
        <v>54</v>
      </c>
      <c r="AI129" s="10" t="s">
        <v>3112</v>
      </c>
      <c r="AJ129" s="10" t="s">
        <v>3113</v>
      </c>
      <c r="AK129" s="10" t="s">
        <v>983</v>
      </c>
      <c r="AL129" s="10"/>
      <c r="AM129" s="10" t="s">
        <v>43</v>
      </c>
      <c r="AN129" s="10" t="s">
        <v>72</v>
      </c>
      <c r="AO129" s="10" t="s">
        <v>42</v>
      </c>
      <c r="AP129" s="10" t="s">
        <v>3104</v>
      </c>
      <c r="AQ129" s="10" t="s">
        <v>45</v>
      </c>
    </row>
    <row r="130" ht="24.0" customHeight="1">
      <c r="A130" s="10" t="s">
        <v>35</v>
      </c>
      <c r="B130" s="10" t="s">
        <v>36</v>
      </c>
      <c r="C130" s="10" t="s">
        <v>3391</v>
      </c>
      <c r="D130" s="10" t="s">
        <v>3392</v>
      </c>
      <c r="E130" s="10">
        <v>2022.0</v>
      </c>
      <c r="F130" s="10">
        <v>8.0</v>
      </c>
      <c r="G130" s="10">
        <v>8.0</v>
      </c>
      <c r="H130" s="11">
        <v>0.4134027777777778</v>
      </c>
      <c r="I130" s="10" t="s">
        <v>39</v>
      </c>
      <c r="J130" s="10" t="s">
        <v>3393</v>
      </c>
      <c r="K130" s="10">
        <v>9931.0</v>
      </c>
      <c r="L130" s="10" t="s">
        <v>3394</v>
      </c>
      <c r="M130" s="10" t="s">
        <v>42</v>
      </c>
      <c r="N130" s="10" t="s">
        <v>43</v>
      </c>
      <c r="O130" s="10"/>
      <c r="P130" s="10" t="s">
        <v>44</v>
      </c>
      <c r="Q130" s="10" t="s">
        <v>80</v>
      </c>
      <c r="R130" s="10">
        <v>1.0</v>
      </c>
      <c r="S130" s="10" t="s">
        <v>103</v>
      </c>
      <c r="T130" s="10">
        <v>0.0</v>
      </c>
      <c r="U130" s="10" t="s">
        <v>45</v>
      </c>
      <c r="V130" s="10">
        <v>6713.0</v>
      </c>
      <c r="W130" s="10" t="s">
        <v>3395</v>
      </c>
      <c r="X130" s="10" t="s">
        <v>3396</v>
      </c>
      <c r="Y130" s="10" t="s">
        <v>49</v>
      </c>
      <c r="Z130" s="10" t="s">
        <v>3397</v>
      </c>
      <c r="AA130" s="10" t="s">
        <v>3398</v>
      </c>
      <c r="AB130" s="10" t="s">
        <v>121</v>
      </c>
      <c r="AC130" s="10" t="str">
        <f>VLOOKUP(Data!$AB130,Name!$B:$F,2,FALSE)</f>
        <v>IT Support</v>
      </c>
      <c r="AD130" s="10" t="str">
        <f>VLOOKUP(Data!$AB130,Name!$B:$F,3,FALSE)</f>
        <v>Point IT</v>
      </c>
      <c r="AE130" s="10" t="str">
        <f>VLOOKUP(Data!$AB130,Name!$B:$F,4,FALSE)</f>
        <v>Second tier</v>
      </c>
      <c r="AF130" s="10" t="str">
        <f>VLOOKUP(Data!$AB130,Name!$B:$F,5,FALSE)</f>
        <v>Onsite</v>
      </c>
      <c r="AG130" s="10" t="s">
        <v>53</v>
      </c>
      <c r="AH130" s="10" t="s">
        <v>54</v>
      </c>
      <c r="AI130" s="10" t="s">
        <v>1787</v>
      </c>
      <c r="AJ130" s="10" t="s">
        <v>3399</v>
      </c>
      <c r="AK130" s="10" t="s">
        <v>3400</v>
      </c>
      <c r="AL130" s="10"/>
      <c r="AM130" s="10" t="s">
        <v>43</v>
      </c>
      <c r="AN130" s="10" t="s">
        <v>58</v>
      </c>
      <c r="AO130" s="10" t="s">
        <v>42</v>
      </c>
      <c r="AP130" s="10" t="s">
        <v>3401</v>
      </c>
      <c r="AQ130" s="10" t="s">
        <v>80</v>
      </c>
    </row>
    <row r="131" ht="24.0" customHeight="1">
      <c r="A131" s="10" t="s">
        <v>35</v>
      </c>
      <c r="B131" s="10" t="s">
        <v>36</v>
      </c>
      <c r="C131" s="10" t="s">
        <v>3413</v>
      </c>
      <c r="D131" s="10" t="s">
        <v>3414</v>
      </c>
      <c r="E131" s="10">
        <v>2022.0</v>
      </c>
      <c r="F131" s="10">
        <v>8.0</v>
      </c>
      <c r="G131" s="10">
        <v>8.0</v>
      </c>
      <c r="H131" s="11">
        <v>0.418125</v>
      </c>
      <c r="I131" s="10" t="s">
        <v>39</v>
      </c>
      <c r="J131" s="10" t="s">
        <v>3415</v>
      </c>
      <c r="K131" s="10">
        <v>9933.0</v>
      </c>
      <c r="L131" s="10" t="s">
        <v>3416</v>
      </c>
      <c r="M131" s="10" t="s">
        <v>42</v>
      </c>
      <c r="N131" s="10" t="s">
        <v>43</v>
      </c>
      <c r="O131" s="10"/>
      <c r="P131" s="10" t="s">
        <v>44</v>
      </c>
      <c r="Q131" s="10" t="s">
        <v>80</v>
      </c>
      <c r="R131" s="10">
        <v>1.0</v>
      </c>
      <c r="S131" s="10" t="s">
        <v>46</v>
      </c>
      <c r="T131" s="10">
        <v>0.0</v>
      </c>
      <c r="U131" s="10" t="s">
        <v>80</v>
      </c>
      <c r="V131" s="10">
        <v>8.46582658E8</v>
      </c>
      <c r="W131" s="10" t="s">
        <v>3417</v>
      </c>
      <c r="X131" s="10" t="s">
        <v>3418</v>
      </c>
      <c r="Y131" s="10" t="s">
        <v>49</v>
      </c>
      <c r="Z131" s="10" t="s">
        <v>2307</v>
      </c>
      <c r="AA131" s="10" t="s">
        <v>3419</v>
      </c>
      <c r="AB131" s="10" t="s">
        <v>121</v>
      </c>
      <c r="AC131" s="10" t="str">
        <f>VLOOKUP(Data!$AB131,Name!$B:$F,2,FALSE)</f>
        <v>IT Support</v>
      </c>
      <c r="AD131" s="10" t="str">
        <f>VLOOKUP(Data!$AB131,Name!$B:$F,3,FALSE)</f>
        <v>Point IT</v>
      </c>
      <c r="AE131" s="10" t="str">
        <f>VLOOKUP(Data!$AB131,Name!$B:$F,4,FALSE)</f>
        <v>Second tier</v>
      </c>
      <c r="AF131" s="10" t="str">
        <f>VLOOKUP(Data!$AB131,Name!$B:$F,5,FALSE)</f>
        <v>Onsite</v>
      </c>
      <c r="AG131" s="10" t="s">
        <v>53</v>
      </c>
      <c r="AH131" s="10" t="s">
        <v>54</v>
      </c>
      <c r="AI131" s="10" t="s">
        <v>229</v>
      </c>
      <c r="AJ131" s="10" t="s">
        <v>3420</v>
      </c>
      <c r="AK131" s="10" t="s">
        <v>3421</v>
      </c>
      <c r="AL131" s="10"/>
      <c r="AM131" s="10" t="s">
        <v>43</v>
      </c>
      <c r="AN131" s="10" t="s">
        <v>72</v>
      </c>
      <c r="AO131" s="10" t="s">
        <v>42</v>
      </c>
      <c r="AP131" s="10" t="s">
        <v>3413</v>
      </c>
      <c r="AQ131" s="10" t="s">
        <v>80</v>
      </c>
    </row>
    <row r="132" ht="24.0" customHeight="1">
      <c r="A132" s="10" t="s">
        <v>35</v>
      </c>
      <c r="B132" s="10" t="s">
        <v>36</v>
      </c>
      <c r="C132" s="10" t="s">
        <v>4235</v>
      </c>
      <c r="D132" s="10" t="s">
        <v>4236</v>
      </c>
      <c r="E132" s="10">
        <v>2022.0</v>
      </c>
      <c r="F132" s="10">
        <v>8.0</v>
      </c>
      <c r="G132" s="10">
        <v>9.0</v>
      </c>
      <c r="H132" s="11">
        <v>0.6398726851851851</v>
      </c>
      <c r="I132" s="10" t="s">
        <v>39</v>
      </c>
      <c r="J132" s="10" t="s">
        <v>4237</v>
      </c>
      <c r="K132" s="10">
        <v>10037.0</v>
      </c>
      <c r="L132" s="10" t="s">
        <v>4238</v>
      </c>
      <c r="M132" s="10" t="s">
        <v>42</v>
      </c>
      <c r="N132" s="10" t="s">
        <v>43</v>
      </c>
      <c r="O132" s="10"/>
      <c r="P132" s="10" t="s">
        <v>44</v>
      </c>
      <c r="Q132" s="10" t="s">
        <v>80</v>
      </c>
      <c r="R132" s="10">
        <v>2.0</v>
      </c>
      <c r="S132" s="10" t="s">
        <v>46</v>
      </c>
      <c r="T132" s="10">
        <v>0.0</v>
      </c>
      <c r="U132" s="10" t="s">
        <v>80</v>
      </c>
      <c r="V132" s="10">
        <v>8.96651788E8</v>
      </c>
      <c r="W132" s="10" t="s">
        <v>4239</v>
      </c>
      <c r="X132" s="10" t="s">
        <v>4240</v>
      </c>
      <c r="Y132" s="10" t="s">
        <v>49</v>
      </c>
      <c r="Z132" s="10" t="s">
        <v>4241</v>
      </c>
      <c r="AA132" s="10" t="s">
        <v>4242</v>
      </c>
      <c r="AB132" s="10" t="s">
        <v>121</v>
      </c>
      <c r="AC132" s="10" t="str">
        <f>VLOOKUP(Data!$AB132,Name!$B:$F,2,FALSE)</f>
        <v>IT Support</v>
      </c>
      <c r="AD132" s="10" t="str">
        <f>VLOOKUP(Data!$AB132,Name!$B:$F,3,FALSE)</f>
        <v>Point IT</v>
      </c>
      <c r="AE132" s="10" t="str">
        <f>VLOOKUP(Data!$AB132,Name!$B:$F,4,FALSE)</f>
        <v>Second tier</v>
      </c>
      <c r="AF132" s="10" t="str">
        <f>VLOOKUP(Data!$AB132,Name!$B:$F,5,FALSE)</f>
        <v>Onsite</v>
      </c>
      <c r="AG132" s="10" t="s">
        <v>53</v>
      </c>
      <c r="AH132" s="10" t="s">
        <v>54</v>
      </c>
      <c r="AI132" s="10" t="s">
        <v>180</v>
      </c>
      <c r="AJ132" s="10" t="s">
        <v>4243</v>
      </c>
      <c r="AK132" s="10" t="s">
        <v>4025</v>
      </c>
      <c r="AL132" s="10"/>
      <c r="AM132" s="10" t="s">
        <v>43</v>
      </c>
      <c r="AN132" s="10" t="s">
        <v>58</v>
      </c>
      <c r="AO132" s="10" t="s">
        <v>42</v>
      </c>
      <c r="AP132" s="10" t="s">
        <v>4235</v>
      </c>
      <c r="AQ132" s="10" t="s">
        <v>80</v>
      </c>
    </row>
    <row r="133" ht="24.0" customHeight="1">
      <c r="A133" s="10" t="s">
        <v>35</v>
      </c>
      <c r="B133" s="10" t="s">
        <v>145</v>
      </c>
      <c r="C133" s="10" t="s">
        <v>4251</v>
      </c>
      <c r="D133" s="10" t="s">
        <v>4252</v>
      </c>
      <c r="E133" s="10">
        <v>2022.0</v>
      </c>
      <c r="F133" s="10">
        <v>8.0</v>
      </c>
      <c r="G133" s="10">
        <v>9.0</v>
      </c>
      <c r="H133" s="11">
        <v>0.6452083333333333</v>
      </c>
      <c r="I133" s="10" t="s">
        <v>39</v>
      </c>
      <c r="J133" s="10" t="s">
        <v>4253</v>
      </c>
      <c r="K133" s="10">
        <v>10039.0</v>
      </c>
      <c r="L133" s="10" t="s">
        <v>4254</v>
      </c>
      <c r="M133" s="10" t="s">
        <v>42</v>
      </c>
      <c r="N133" s="10" t="s">
        <v>43</v>
      </c>
      <c r="O133" s="10"/>
      <c r="P133" s="10" t="s">
        <v>44</v>
      </c>
      <c r="Q133" s="10" t="s">
        <v>80</v>
      </c>
      <c r="R133" s="10">
        <v>1.0</v>
      </c>
      <c r="S133" s="10" t="s">
        <v>46</v>
      </c>
      <c r="T133" s="10">
        <v>0.0</v>
      </c>
      <c r="U133" s="10" t="s">
        <v>45</v>
      </c>
      <c r="V133" s="10">
        <v>8723.0</v>
      </c>
      <c r="W133" s="10" t="s">
        <v>738</v>
      </c>
      <c r="X133" s="10" t="s">
        <v>739</v>
      </c>
      <c r="Y133" s="10" t="s">
        <v>49</v>
      </c>
      <c r="Z133" s="10" t="s">
        <v>4255</v>
      </c>
      <c r="AA133" s="10" t="s">
        <v>4256</v>
      </c>
      <c r="AB133" s="10" t="s">
        <v>121</v>
      </c>
      <c r="AC133" s="10" t="str">
        <f>VLOOKUP(Data!$AB133,Name!$B:$F,2,FALSE)</f>
        <v>IT Support</v>
      </c>
      <c r="AD133" s="10" t="str">
        <f>VLOOKUP(Data!$AB133,Name!$B:$F,3,FALSE)</f>
        <v>Point IT</v>
      </c>
      <c r="AE133" s="10" t="str">
        <f>VLOOKUP(Data!$AB133,Name!$B:$F,4,FALSE)</f>
        <v>Second tier</v>
      </c>
      <c r="AF133" s="10" t="str">
        <f>VLOOKUP(Data!$AB133,Name!$B:$F,5,FALSE)</f>
        <v>Onsite</v>
      </c>
      <c r="AG133" s="10" t="s">
        <v>53</v>
      </c>
      <c r="AH133" s="10" t="s">
        <v>54</v>
      </c>
      <c r="AI133" s="10" t="s">
        <v>302</v>
      </c>
      <c r="AJ133" s="10" t="s">
        <v>4257</v>
      </c>
      <c r="AK133" s="10" t="s">
        <v>3199</v>
      </c>
      <c r="AL133" s="10"/>
      <c r="AM133" s="10" t="s">
        <v>43</v>
      </c>
      <c r="AN133" s="10" t="s">
        <v>72</v>
      </c>
      <c r="AO133" s="10" t="s">
        <v>42</v>
      </c>
      <c r="AP133" s="10" t="s">
        <v>4251</v>
      </c>
      <c r="AQ133" s="10" t="s">
        <v>80</v>
      </c>
    </row>
    <row r="134" ht="24.0" customHeight="1">
      <c r="A134" s="10" t="s">
        <v>35</v>
      </c>
      <c r="B134" s="10" t="s">
        <v>36</v>
      </c>
      <c r="C134" s="10" t="s">
        <v>4554</v>
      </c>
      <c r="D134" s="10" t="s">
        <v>4555</v>
      </c>
      <c r="E134" s="10">
        <v>2022.0</v>
      </c>
      <c r="F134" s="10">
        <v>8.0</v>
      </c>
      <c r="G134" s="10">
        <v>10.0</v>
      </c>
      <c r="H134" s="11">
        <v>0.455787037037037</v>
      </c>
      <c r="I134" s="10" t="s">
        <v>39</v>
      </c>
      <c r="J134" s="10" t="s">
        <v>4556</v>
      </c>
      <c r="K134" s="10">
        <v>10074.0</v>
      </c>
      <c r="L134" s="10" t="s">
        <v>4557</v>
      </c>
      <c r="M134" s="10" t="s">
        <v>42</v>
      </c>
      <c r="N134" s="10" t="s">
        <v>43</v>
      </c>
      <c r="O134" s="10"/>
      <c r="P134" s="10" t="s">
        <v>44</v>
      </c>
      <c r="Q134" s="10" t="s">
        <v>80</v>
      </c>
      <c r="R134" s="10">
        <v>1.0</v>
      </c>
      <c r="S134" s="10" t="s">
        <v>46</v>
      </c>
      <c r="T134" s="10">
        <v>0.0</v>
      </c>
      <c r="U134" s="10" t="s">
        <v>80</v>
      </c>
      <c r="V134" s="10">
        <v>8603.0</v>
      </c>
      <c r="W134" s="10" t="s">
        <v>4502</v>
      </c>
      <c r="X134" s="10" t="s">
        <v>4503</v>
      </c>
      <c r="Y134" s="10" t="s">
        <v>49</v>
      </c>
      <c r="Z134" s="10" t="s">
        <v>4558</v>
      </c>
      <c r="AA134" s="10" t="s">
        <v>4559</v>
      </c>
      <c r="AB134" s="10" t="s">
        <v>121</v>
      </c>
      <c r="AC134" s="10" t="str">
        <f>VLOOKUP(Data!$AB134,Name!$B:$F,2,FALSE)</f>
        <v>IT Support</v>
      </c>
      <c r="AD134" s="10" t="str">
        <f>VLOOKUP(Data!$AB134,Name!$B:$F,3,FALSE)</f>
        <v>Point IT</v>
      </c>
      <c r="AE134" s="10" t="str">
        <f>VLOOKUP(Data!$AB134,Name!$B:$F,4,FALSE)</f>
        <v>Second tier</v>
      </c>
      <c r="AF134" s="10" t="str">
        <f>VLOOKUP(Data!$AB134,Name!$B:$F,5,FALSE)</f>
        <v>Onsite</v>
      </c>
      <c r="AG134" s="10" t="s">
        <v>69</v>
      </c>
      <c r="AH134" s="10" t="s">
        <v>54</v>
      </c>
      <c r="AI134" s="10" t="s">
        <v>417</v>
      </c>
      <c r="AJ134" s="10" t="s">
        <v>4560</v>
      </c>
      <c r="AK134" s="10" t="s">
        <v>4374</v>
      </c>
      <c r="AL134" s="10"/>
      <c r="AM134" s="10" t="s">
        <v>43</v>
      </c>
      <c r="AN134" s="10" t="s">
        <v>72</v>
      </c>
      <c r="AO134" s="10" t="s">
        <v>42</v>
      </c>
      <c r="AP134" s="10" t="s">
        <v>4554</v>
      </c>
      <c r="AQ134" s="10" t="s">
        <v>80</v>
      </c>
    </row>
    <row r="135" ht="24.0" customHeight="1">
      <c r="A135" s="10" t="s">
        <v>35</v>
      </c>
      <c r="B135" s="10" t="s">
        <v>36</v>
      </c>
      <c r="C135" s="10" t="s">
        <v>4662</v>
      </c>
      <c r="D135" s="10" t="s">
        <v>4663</v>
      </c>
      <c r="E135" s="10">
        <v>2022.0</v>
      </c>
      <c r="F135" s="10">
        <v>8.0</v>
      </c>
      <c r="G135" s="10">
        <v>10.0</v>
      </c>
      <c r="H135" s="11">
        <v>0.5988657407407407</v>
      </c>
      <c r="I135" s="10" t="s">
        <v>39</v>
      </c>
      <c r="J135" s="10" t="s">
        <v>4664</v>
      </c>
      <c r="K135" s="10">
        <v>10088.0</v>
      </c>
      <c r="L135" s="10" t="s">
        <v>4665</v>
      </c>
      <c r="M135" s="10" t="s">
        <v>42</v>
      </c>
      <c r="N135" s="10" t="s">
        <v>43</v>
      </c>
      <c r="O135" s="10"/>
      <c r="P135" s="10" t="s">
        <v>44</v>
      </c>
      <c r="Q135" s="10" t="s">
        <v>80</v>
      </c>
      <c r="R135" s="10">
        <v>1.0</v>
      </c>
      <c r="S135" s="10" t="s">
        <v>174</v>
      </c>
      <c r="T135" s="10">
        <v>0.0</v>
      </c>
      <c r="U135" s="10" t="s">
        <v>80</v>
      </c>
      <c r="V135" s="10">
        <v>8650.0</v>
      </c>
      <c r="W135" s="10" t="s">
        <v>4666</v>
      </c>
      <c r="X135" s="10" t="s">
        <v>4667</v>
      </c>
      <c r="Y135" s="10" t="s">
        <v>49</v>
      </c>
      <c r="Z135" s="10" t="s">
        <v>4668</v>
      </c>
      <c r="AA135" s="10" t="s">
        <v>4669</v>
      </c>
      <c r="AB135" s="10" t="s">
        <v>121</v>
      </c>
      <c r="AC135" s="10" t="str">
        <f>VLOOKUP(Data!$AB135,Name!$B:$F,2,FALSE)</f>
        <v>IT Support</v>
      </c>
      <c r="AD135" s="10" t="str">
        <f>VLOOKUP(Data!$AB135,Name!$B:$F,3,FALSE)</f>
        <v>Point IT</v>
      </c>
      <c r="AE135" s="10" t="str">
        <f>VLOOKUP(Data!$AB135,Name!$B:$F,4,FALSE)</f>
        <v>Second tier</v>
      </c>
      <c r="AF135" s="10" t="str">
        <f>VLOOKUP(Data!$AB135,Name!$B:$F,5,FALSE)</f>
        <v>Onsite</v>
      </c>
      <c r="AG135" s="10" t="s">
        <v>53</v>
      </c>
      <c r="AH135" s="10" t="s">
        <v>54</v>
      </c>
      <c r="AI135" s="10" t="s">
        <v>1942</v>
      </c>
      <c r="AJ135" s="10" t="s">
        <v>4670</v>
      </c>
      <c r="AK135" s="10" t="s">
        <v>1861</v>
      </c>
      <c r="AL135" s="10"/>
      <c r="AM135" s="10" t="s">
        <v>43</v>
      </c>
      <c r="AN135" s="10" t="s">
        <v>58</v>
      </c>
      <c r="AO135" s="10" t="s">
        <v>42</v>
      </c>
      <c r="AP135" s="10" t="s">
        <v>4662</v>
      </c>
      <c r="AQ135" s="10" t="s">
        <v>45</v>
      </c>
    </row>
    <row r="136" ht="24.0" customHeight="1">
      <c r="A136" s="10" t="s">
        <v>35</v>
      </c>
      <c r="B136" s="10" t="s">
        <v>74</v>
      </c>
      <c r="C136" s="10"/>
      <c r="D136" s="10" t="s">
        <v>4715</v>
      </c>
      <c r="E136" s="10">
        <v>2022.0</v>
      </c>
      <c r="F136" s="10">
        <v>8.0</v>
      </c>
      <c r="G136" s="10">
        <v>10.0</v>
      </c>
      <c r="H136" s="11">
        <v>0.6289699074074074</v>
      </c>
      <c r="I136" s="10" t="s">
        <v>39</v>
      </c>
      <c r="J136" s="10" t="s">
        <v>4716</v>
      </c>
      <c r="K136" s="10">
        <v>10094.0</v>
      </c>
      <c r="L136" s="10" t="s">
        <v>4717</v>
      </c>
      <c r="M136" s="10" t="s">
        <v>42</v>
      </c>
      <c r="N136" s="10" t="s">
        <v>43</v>
      </c>
      <c r="O136" s="10"/>
      <c r="P136" s="10" t="s">
        <v>44</v>
      </c>
      <c r="Q136" s="10" t="s">
        <v>80</v>
      </c>
      <c r="R136" s="10">
        <v>1.0</v>
      </c>
      <c r="S136" s="10" t="s">
        <v>46</v>
      </c>
      <c r="T136" s="10">
        <v>0.0</v>
      </c>
      <c r="U136" s="10" t="s">
        <v>80</v>
      </c>
      <c r="V136" s="10">
        <v>6684.0</v>
      </c>
      <c r="W136" s="10" t="s">
        <v>3822</v>
      </c>
      <c r="X136" s="10" t="s">
        <v>3823</v>
      </c>
      <c r="Y136" s="10" t="s">
        <v>43</v>
      </c>
      <c r="Z136" s="10"/>
      <c r="AA136" s="10"/>
      <c r="AB136" s="10" t="s">
        <v>121</v>
      </c>
      <c r="AC136" s="10" t="str">
        <f>VLOOKUP(Data!$AB136,Name!$B:$F,2,FALSE)</f>
        <v>IT Support</v>
      </c>
      <c r="AD136" s="10" t="str">
        <f>VLOOKUP(Data!$AB136,Name!$B:$F,3,FALSE)</f>
        <v>Point IT</v>
      </c>
      <c r="AE136" s="10" t="str">
        <f>VLOOKUP(Data!$AB136,Name!$B:$F,4,FALSE)</f>
        <v>Second tier</v>
      </c>
      <c r="AF136" s="10" t="str">
        <f>VLOOKUP(Data!$AB136,Name!$B:$F,5,FALSE)</f>
        <v>Onsite</v>
      </c>
      <c r="AG136" s="10" t="s">
        <v>53</v>
      </c>
      <c r="AH136" s="10" t="s">
        <v>920</v>
      </c>
      <c r="AI136" s="10" t="s">
        <v>4718</v>
      </c>
      <c r="AJ136" s="10" t="s">
        <v>4719</v>
      </c>
      <c r="AK136" s="10" t="s">
        <v>1861</v>
      </c>
      <c r="AL136" s="10"/>
      <c r="AM136" s="10" t="s">
        <v>43</v>
      </c>
      <c r="AN136" s="10" t="s">
        <v>58</v>
      </c>
      <c r="AO136" s="10" t="s">
        <v>42</v>
      </c>
      <c r="AP136" s="10" t="s">
        <v>4720</v>
      </c>
      <c r="AQ136" s="10" t="s">
        <v>80</v>
      </c>
    </row>
    <row r="137" ht="24.0" customHeight="1">
      <c r="A137" s="10" t="s">
        <v>35</v>
      </c>
      <c r="B137" s="10" t="s">
        <v>74</v>
      </c>
      <c r="C137" s="10" t="s">
        <v>4980</v>
      </c>
      <c r="D137" s="10" t="s">
        <v>4981</v>
      </c>
      <c r="E137" s="10">
        <v>2022.0</v>
      </c>
      <c r="F137" s="10">
        <v>8.0</v>
      </c>
      <c r="G137" s="10">
        <v>11.0</v>
      </c>
      <c r="H137" s="11">
        <v>0.4049421296296296</v>
      </c>
      <c r="I137" s="10" t="s">
        <v>39</v>
      </c>
      <c r="J137" s="10" t="s">
        <v>43</v>
      </c>
      <c r="K137" s="10">
        <v>10140.0</v>
      </c>
      <c r="L137" s="10" t="s">
        <v>4982</v>
      </c>
      <c r="M137" s="10" t="s">
        <v>42</v>
      </c>
      <c r="N137" s="10" t="s">
        <v>43</v>
      </c>
      <c r="O137" s="10"/>
      <c r="P137" s="10" t="s">
        <v>44</v>
      </c>
      <c r="Q137" s="10" t="s">
        <v>883</v>
      </c>
      <c r="R137" s="10">
        <v>1.0</v>
      </c>
      <c r="S137" s="10" t="s">
        <v>46</v>
      </c>
      <c r="T137" s="10">
        <v>0.0</v>
      </c>
      <c r="U137" s="10" t="s">
        <v>883</v>
      </c>
      <c r="V137" s="10">
        <v>8232.0</v>
      </c>
      <c r="W137" s="10" t="s">
        <v>2342</v>
      </c>
      <c r="X137" s="10" t="s">
        <v>2343</v>
      </c>
      <c r="Y137" s="10" t="s">
        <v>49</v>
      </c>
      <c r="Z137" s="10" t="s">
        <v>4983</v>
      </c>
      <c r="AA137" s="10" t="s">
        <v>4984</v>
      </c>
      <c r="AB137" s="10" t="s">
        <v>121</v>
      </c>
      <c r="AC137" s="10" t="str">
        <f>VLOOKUP(Data!$AB137,Name!$B:$F,2,FALSE)</f>
        <v>IT Support</v>
      </c>
      <c r="AD137" s="10" t="str">
        <f>VLOOKUP(Data!$AB137,Name!$B:$F,3,FALSE)</f>
        <v>Point IT</v>
      </c>
      <c r="AE137" s="10" t="str">
        <f>VLOOKUP(Data!$AB137,Name!$B:$F,4,FALSE)</f>
        <v>Second tier</v>
      </c>
      <c r="AF137" s="10" t="str">
        <f>VLOOKUP(Data!$AB137,Name!$B:$F,5,FALSE)</f>
        <v>Onsite</v>
      </c>
      <c r="AG137" s="10" t="s">
        <v>53</v>
      </c>
      <c r="AH137" s="10" t="s">
        <v>54</v>
      </c>
      <c r="AI137" s="10" t="s">
        <v>3112</v>
      </c>
      <c r="AJ137" s="10" t="s">
        <v>4985</v>
      </c>
      <c r="AK137" s="10" t="s">
        <v>672</v>
      </c>
      <c r="AL137" s="10" t="s">
        <v>242</v>
      </c>
      <c r="AM137" s="10" t="s">
        <v>43</v>
      </c>
      <c r="AN137" s="10" t="s">
        <v>72</v>
      </c>
      <c r="AO137" s="10" t="s">
        <v>42</v>
      </c>
      <c r="AP137" s="10" t="s">
        <v>4986</v>
      </c>
      <c r="AQ137" s="10" t="s">
        <v>80</v>
      </c>
    </row>
    <row r="138" ht="24.0" customHeight="1">
      <c r="A138" s="10" t="s">
        <v>35</v>
      </c>
      <c r="B138" s="10" t="s">
        <v>36</v>
      </c>
      <c r="C138" s="10" t="s">
        <v>4987</v>
      </c>
      <c r="D138" s="10" t="s">
        <v>4988</v>
      </c>
      <c r="E138" s="10">
        <v>2022.0</v>
      </c>
      <c r="F138" s="10">
        <v>8.0</v>
      </c>
      <c r="G138" s="10">
        <v>11.0</v>
      </c>
      <c r="H138" s="11">
        <v>0.41207175925925926</v>
      </c>
      <c r="I138" s="10" t="s">
        <v>39</v>
      </c>
      <c r="J138" s="10" t="s">
        <v>4989</v>
      </c>
      <c r="K138" s="10">
        <v>10141.0</v>
      </c>
      <c r="L138" s="10" t="s">
        <v>4990</v>
      </c>
      <c r="M138" s="10" t="s">
        <v>42</v>
      </c>
      <c r="N138" s="10" t="s">
        <v>43</v>
      </c>
      <c r="O138" s="10"/>
      <c r="P138" s="10" t="s">
        <v>44</v>
      </c>
      <c r="Q138" s="10" t="s">
        <v>80</v>
      </c>
      <c r="R138" s="10">
        <v>1.0</v>
      </c>
      <c r="S138" s="10" t="s">
        <v>103</v>
      </c>
      <c r="T138" s="10">
        <v>0.0</v>
      </c>
      <c r="U138" s="10" t="s">
        <v>45</v>
      </c>
      <c r="V138" s="10">
        <v>6375.0</v>
      </c>
      <c r="W138" s="10" t="s">
        <v>4623</v>
      </c>
      <c r="X138" s="10" t="s">
        <v>4624</v>
      </c>
      <c r="Y138" s="10" t="s">
        <v>49</v>
      </c>
      <c r="Z138" s="10" t="s">
        <v>4991</v>
      </c>
      <c r="AA138" s="10" t="s">
        <v>4987</v>
      </c>
      <c r="AB138" s="10" t="s">
        <v>121</v>
      </c>
      <c r="AC138" s="10" t="str">
        <f>VLOOKUP(Data!$AB138,Name!$B:$F,2,FALSE)</f>
        <v>IT Support</v>
      </c>
      <c r="AD138" s="10" t="str">
        <f>VLOOKUP(Data!$AB138,Name!$B:$F,3,FALSE)</f>
        <v>Point IT</v>
      </c>
      <c r="AE138" s="10" t="str">
        <f>VLOOKUP(Data!$AB138,Name!$B:$F,4,FALSE)</f>
        <v>Second tier</v>
      </c>
      <c r="AF138" s="10" t="str">
        <f>VLOOKUP(Data!$AB138,Name!$B:$F,5,FALSE)</f>
        <v>Onsite</v>
      </c>
      <c r="AG138" s="10" t="s">
        <v>53</v>
      </c>
      <c r="AH138" s="10" t="s">
        <v>54</v>
      </c>
      <c r="AI138" s="10" t="s">
        <v>1787</v>
      </c>
      <c r="AJ138" s="10" t="s">
        <v>4992</v>
      </c>
      <c r="AK138" s="10" t="s">
        <v>3786</v>
      </c>
      <c r="AL138" s="10"/>
      <c r="AM138" s="10" t="s">
        <v>43</v>
      </c>
      <c r="AN138" s="10" t="s">
        <v>58</v>
      </c>
      <c r="AO138" s="10" t="s">
        <v>42</v>
      </c>
      <c r="AP138" s="10" t="s">
        <v>4987</v>
      </c>
      <c r="AQ138" s="10" t="s">
        <v>80</v>
      </c>
    </row>
    <row r="139" ht="24.0" customHeight="1">
      <c r="A139" s="10" t="s">
        <v>35</v>
      </c>
      <c r="B139" s="10" t="s">
        <v>145</v>
      </c>
      <c r="C139" s="10" t="s">
        <v>5250</v>
      </c>
      <c r="D139" s="10" t="s">
        <v>5251</v>
      </c>
      <c r="E139" s="10">
        <v>2022.0</v>
      </c>
      <c r="F139" s="10">
        <v>8.0</v>
      </c>
      <c r="G139" s="10">
        <v>12.0</v>
      </c>
      <c r="H139" s="11">
        <v>0.369849537037037</v>
      </c>
      <c r="I139" s="10" t="s">
        <v>39</v>
      </c>
      <c r="J139" s="10" t="s">
        <v>5252</v>
      </c>
      <c r="K139" s="10">
        <v>10176.0</v>
      </c>
      <c r="L139" s="10" t="s">
        <v>5253</v>
      </c>
      <c r="M139" s="10" t="s">
        <v>42</v>
      </c>
      <c r="N139" s="10" t="s">
        <v>43</v>
      </c>
      <c r="O139" s="10"/>
      <c r="P139" s="10" t="s">
        <v>44</v>
      </c>
      <c r="Q139" s="10" t="s">
        <v>80</v>
      </c>
      <c r="R139" s="10">
        <v>1.0</v>
      </c>
      <c r="S139" s="10" t="s">
        <v>46</v>
      </c>
      <c r="T139" s="10">
        <v>0.0</v>
      </c>
      <c r="U139" s="10" t="s">
        <v>80</v>
      </c>
      <c r="V139" s="10">
        <v>6528.0</v>
      </c>
      <c r="W139" s="10" t="s">
        <v>2912</v>
      </c>
      <c r="X139" s="10" t="s">
        <v>2913</v>
      </c>
      <c r="Y139" s="10" t="s">
        <v>49</v>
      </c>
      <c r="Z139" s="10" t="s">
        <v>5254</v>
      </c>
      <c r="AA139" s="10" t="s">
        <v>5255</v>
      </c>
      <c r="AB139" s="10" t="s">
        <v>121</v>
      </c>
      <c r="AC139" s="10" t="str">
        <f>VLOOKUP(Data!$AB139,Name!$B:$F,2,FALSE)</f>
        <v>IT Support</v>
      </c>
      <c r="AD139" s="10" t="str">
        <f>VLOOKUP(Data!$AB139,Name!$B:$F,3,FALSE)</f>
        <v>Point IT</v>
      </c>
      <c r="AE139" s="10" t="str">
        <f>VLOOKUP(Data!$AB139,Name!$B:$F,4,FALSE)</f>
        <v>Second tier</v>
      </c>
      <c r="AF139" s="10" t="str">
        <f>VLOOKUP(Data!$AB139,Name!$B:$F,5,FALSE)</f>
        <v>Onsite</v>
      </c>
      <c r="AG139" s="10" t="s">
        <v>53</v>
      </c>
      <c r="AH139" s="10" t="s">
        <v>54</v>
      </c>
      <c r="AI139" s="10" t="s">
        <v>628</v>
      </c>
      <c r="AJ139" s="10" t="s">
        <v>2915</v>
      </c>
      <c r="AK139" s="10" t="s">
        <v>5256</v>
      </c>
      <c r="AL139" s="10"/>
      <c r="AM139" s="10" t="s">
        <v>43</v>
      </c>
      <c r="AN139" s="10" t="s">
        <v>58</v>
      </c>
      <c r="AO139" s="10" t="s">
        <v>42</v>
      </c>
      <c r="AP139" s="10" t="s">
        <v>5250</v>
      </c>
      <c r="AQ139" s="10" t="s">
        <v>80</v>
      </c>
    </row>
    <row r="140" ht="24.0" customHeight="1">
      <c r="A140" s="10" t="s">
        <v>35</v>
      </c>
      <c r="B140" s="10" t="s">
        <v>704</v>
      </c>
      <c r="C140" s="10" t="s">
        <v>5257</v>
      </c>
      <c r="D140" s="10" t="s">
        <v>5258</v>
      </c>
      <c r="E140" s="10">
        <v>2022.0</v>
      </c>
      <c r="F140" s="10">
        <v>8.0</v>
      </c>
      <c r="G140" s="10">
        <v>12.0</v>
      </c>
      <c r="H140" s="11">
        <v>0.47583333333333333</v>
      </c>
      <c r="I140" s="10" t="s">
        <v>39</v>
      </c>
      <c r="J140" s="10" t="s">
        <v>5259</v>
      </c>
      <c r="K140" s="10">
        <v>10177.0</v>
      </c>
      <c r="L140" s="10" t="s">
        <v>5260</v>
      </c>
      <c r="M140" s="10" t="s">
        <v>42</v>
      </c>
      <c r="N140" s="10" t="s">
        <v>43</v>
      </c>
      <c r="O140" s="10"/>
      <c r="P140" s="10" t="s">
        <v>44</v>
      </c>
      <c r="Q140" s="10" t="s">
        <v>45</v>
      </c>
      <c r="R140" s="10">
        <v>1.0</v>
      </c>
      <c r="S140" s="10" t="s">
        <v>709</v>
      </c>
      <c r="T140" s="10">
        <v>0.0</v>
      </c>
      <c r="U140" s="10" t="s">
        <v>80</v>
      </c>
      <c r="V140" s="10">
        <v>8659.0</v>
      </c>
      <c r="W140" s="10" t="s">
        <v>961</v>
      </c>
      <c r="X140" s="10" t="s">
        <v>962</v>
      </c>
      <c r="Y140" s="10" t="s">
        <v>49</v>
      </c>
      <c r="Z140" s="10" t="s">
        <v>5261</v>
      </c>
      <c r="AA140" s="10" t="s">
        <v>5262</v>
      </c>
      <c r="AB140" s="10" t="s">
        <v>121</v>
      </c>
      <c r="AC140" s="10" t="str">
        <f>VLOOKUP(Data!$AB140,Name!$B:$F,2,FALSE)</f>
        <v>IT Support</v>
      </c>
      <c r="AD140" s="10" t="str">
        <f>VLOOKUP(Data!$AB140,Name!$B:$F,3,FALSE)</f>
        <v>Point IT</v>
      </c>
      <c r="AE140" s="10" t="str">
        <f>VLOOKUP(Data!$AB140,Name!$B:$F,4,FALSE)</f>
        <v>Second tier</v>
      </c>
      <c r="AF140" s="10" t="str">
        <f>VLOOKUP(Data!$AB140,Name!$B:$F,5,FALSE)</f>
        <v>Onsite</v>
      </c>
      <c r="AG140" s="10" t="s">
        <v>53</v>
      </c>
      <c r="AH140" s="10" t="s">
        <v>54</v>
      </c>
      <c r="AI140" s="10" t="s">
        <v>997</v>
      </c>
      <c r="AJ140" s="10" t="s">
        <v>5263</v>
      </c>
      <c r="AK140" s="10" t="s">
        <v>4016</v>
      </c>
      <c r="AL140" s="10"/>
      <c r="AM140" s="10" t="s">
        <v>43</v>
      </c>
      <c r="AN140" s="10" t="s">
        <v>72</v>
      </c>
      <c r="AO140" s="10" t="s">
        <v>42</v>
      </c>
      <c r="AP140" s="10" t="s">
        <v>5257</v>
      </c>
      <c r="AQ140" s="10" t="s">
        <v>80</v>
      </c>
    </row>
    <row r="141" ht="24.0" customHeight="1">
      <c r="A141" s="10" t="s">
        <v>35</v>
      </c>
      <c r="B141" s="10" t="s">
        <v>684</v>
      </c>
      <c r="C141" s="10" t="s">
        <v>5490</v>
      </c>
      <c r="D141" s="10" t="s">
        <v>5491</v>
      </c>
      <c r="E141" s="10">
        <v>2022.0</v>
      </c>
      <c r="F141" s="10">
        <v>8.0</v>
      </c>
      <c r="G141" s="10">
        <v>15.0</v>
      </c>
      <c r="H141" s="11">
        <v>0.3962615740740741</v>
      </c>
      <c r="I141" s="10" t="s">
        <v>39</v>
      </c>
      <c r="J141" s="10" t="s">
        <v>5492</v>
      </c>
      <c r="K141" s="10">
        <v>10213.0</v>
      </c>
      <c r="L141" s="10" t="s">
        <v>5493</v>
      </c>
      <c r="M141" s="10" t="s">
        <v>42</v>
      </c>
      <c r="N141" s="10" t="s">
        <v>43</v>
      </c>
      <c r="O141" s="10"/>
      <c r="P141" s="10" t="s">
        <v>44</v>
      </c>
      <c r="Q141" s="10" t="s">
        <v>80</v>
      </c>
      <c r="R141" s="10">
        <v>1.0</v>
      </c>
      <c r="S141" s="10" t="s">
        <v>46</v>
      </c>
      <c r="T141" s="10">
        <v>0.0</v>
      </c>
      <c r="U141" s="10" t="s">
        <v>45</v>
      </c>
      <c r="V141" s="10">
        <v>8.02232494E8</v>
      </c>
      <c r="W141" s="10" t="s">
        <v>4093</v>
      </c>
      <c r="X141" s="10" t="s">
        <v>4094</v>
      </c>
      <c r="Y141" s="10" t="s">
        <v>49</v>
      </c>
      <c r="Z141" s="10" t="s">
        <v>5494</v>
      </c>
      <c r="AA141" s="10" t="s">
        <v>5495</v>
      </c>
      <c r="AB141" s="10" t="s">
        <v>121</v>
      </c>
      <c r="AC141" s="10" t="str">
        <f>VLOOKUP(Data!$AB141,Name!$B:$F,2,FALSE)</f>
        <v>IT Support</v>
      </c>
      <c r="AD141" s="10" t="str">
        <f>VLOOKUP(Data!$AB141,Name!$B:$F,3,FALSE)</f>
        <v>Point IT</v>
      </c>
      <c r="AE141" s="10" t="str">
        <f>VLOOKUP(Data!$AB141,Name!$B:$F,4,FALSE)</f>
        <v>Second tier</v>
      </c>
      <c r="AF141" s="10" t="str">
        <f>VLOOKUP(Data!$AB141,Name!$B:$F,5,FALSE)</f>
        <v>Onsite</v>
      </c>
      <c r="AG141" s="10" t="s">
        <v>53</v>
      </c>
      <c r="AH141" s="10" t="s">
        <v>54</v>
      </c>
      <c r="AI141" s="10" t="s">
        <v>692</v>
      </c>
      <c r="AJ141" s="10" t="s">
        <v>5492</v>
      </c>
      <c r="AK141" s="10" t="s">
        <v>4097</v>
      </c>
      <c r="AL141" s="10"/>
      <c r="AM141" s="10" t="s">
        <v>43</v>
      </c>
      <c r="AN141" s="10" t="s">
        <v>58</v>
      </c>
      <c r="AO141" s="10" t="s">
        <v>42</v>
      </c>
      <c r="AP141" s="10" t="s">
        <v>5496</v>
      </c>
      <c r="AQ141" s="10" t="s">
        <v>80</v>
      </c>
    </row>
    <row r="142" ht="24.0" customHeight="1">
      <c r="A142" s="10" t="s">
        <v>35</v>
      </c>
      <c r="B142" s="10" t="s">
        <v>36</v>
      </c>
      <c r="C142" s="10" t="s">
        <v>5555</v>
      </c>
      <c r="D142" s="10" t="s">
        <v>1814</v>
      </c>
      <c r="E142" s="10">
        <v>2022.0</v>
      </c>
      <c r="F142" s="10">
        <v>8.0</v>
      </c>
      <c r="G142" s="10">
        <v>15.0</v>
      </c>
      <c r="H142" s="11">
        <v>0.4383333333333333</v>
      </c>
      <c r="I142" s="10" t="s">
        <v>39</v>
      </c>
      <c r="J142" s="10" t="s">
        <v>5556</v>
      </c>
      <c r="K142" s="10">
        <v>10223.0</v>
      </c>
      <c r="L142" s="10" t="s">
        <v>5557</v>
      </c>
      <c r="M142" s="10" t="s">
        <v>42</v>
      </c>
      <c r="N142" s="10" t="s">
        <v>43</v>
      </c>
      <c r="O142" s="10"/>
      <c r="P142" s="10" t="s">
        <v>44</v>
      </c>
      <c r="Q142" s="10" t="s">
        <v>80</v>
      </c>
      <c r="R142" s="10">
        <v>1.0</v>
      </c>
      <c r="S142" s="10" t="s">
        <v>174</v>
      </c>
      <c r="T142" s="10">
        <v>0.0</v>
      </c>
      <c r="U142" s="10" t="s">
        <v>80</v>
      </c>
      <c r="V142" s="10">
        <v>8450.0</v>
      </c>
      <c r="W142" s="10" t="s">
        <v>5558</v>
      </c>
      <c r="X142" s="10" t="s">
        <v>5559</v>
      </c>
      <c r="Y142" s="10" t="s">
        <v>49</v>
      </c>
      <c r="Z142" s="10" t="s">
        <v>5560</v>
      </c>
      <c r="AA142" s="10" t="s">
        <v>5561</v>
      </c>
      <c r="AB142" s="10" t="s">
        <v>121</v>
      </c>
      <c r="AC142" s="10" t="str">
        <f>VLOOKUP(Data!$AB142,Name!$B:$F,2,FALSE)</f>
        <v>IT Support</v>
      </c>
      <c r="AD142" s="10" t="str">
        <f>VLOOKUP(Data!$AB142,Name!$B:$F,3,FALSE)</f>
        <v>Point IT</v>
      </c>
      <c r="AE142" s="10" t="str">
        <f>VLOOKUP(Data!$AB142,Name!$B:$F,4,FALSE)</f>
        <v>Second tier</v>
      </c>
      <c r="AF142" s="10" t="str">
        <f>VLOOKUP(Data!$AB142,Name!$B:$F,5,FALSE)</f>
        <v>Onsite</v>
      </c>
      <c r="AG142" s="10" t="s">
        <v>53</v>
      </c>
      <c r="AH142" s="10" t="s">
        <v>54</v>
      </c>
      <c r="AI142" s="10" t="s">
        <v>180</v>
      </c>
      <c r="AJ142" s="10" t="s">
        <v>5562</v>
      </c>
      <c r="AK142" s="10" t="s">
        <v>3607</v>
      </c>
      <c r="AL142" s="10" t="s">
        <v>242</v>
      </c>
      <c r="AM142" s="10" t="s">
        <v>43</v>
      </c>
      <c r="AN142" s="10" t="s">
        <v>58</v>
      </c>
      <c r="AO142" s="10" t="s">
        <v>42</v>
      </c>
      <c r="AP142" s="10" t="s">
        <v>5563</v>
      </c>
      <c r="AQ142" s="10" t="s">
        <v>80</v>
      </c>
    </row>
    <row r="143" ht="24.0" customHeight="1">
      <c r="A143" s="10" t="s">
        <v>35</v>
      </c>
      <c r="B143" s="10" t="s">
        <v>704</v>
      </c>
      <c r="C143" s="10" t="s">
        <v>5564</v>
      </c>
      <c r="D143" s="10" t="s">
        <v>5565</v>
      </c>
      <c r="E143" s="10">
        <v>2022.0</v>
      </c>
      <c r="F143" s="10">
        <v>8.0</v>
      </c>
      <c r="G143" s="10">
        <v>15.0</v>
      </c>
      <c r="H143" s="11">
        <v>0.4424305555555556</v>
      </c>
      <c r="I143" s="10" t="s">
        <v>39</v>
      </c>
      <c r="J143" s="10" t="s">
        <v>5566</v>
      </c>
      <c r="K143" s="10">
        <v>10224.0</v>
      </c>
      <c r="L143" s="10" t="s">
        <v>5567</v>
      </c>
      <c r="M143" s="10" t="s">
        <v>42</v>
      </c>
      <c r="N143" s="10" t="s">
        <v>43</v>
      </c>
      <c r="O143" s="10"/>
      <c r="P143" s="10" t="s">
        <v>44</v>
      </c>
      <c r="Q143" s="10" t="s">
        <v>80</v>
      </c>
      <c r="R143" s="10">
        <v>1.0</v>
      </c>
      <c r="S143" s="10" t="s">
        <v>74</v>
      </c>
      <c r="T143" s="10">
        <v>0.0</v>
      </c>
      <c r="U143" s="10" t="s">
        <v>80</v>
      </c>
      <c r="V143" s="10">
        <v>6.56256165E8</v>
      </c>
      <c r="W143" s="10" t="s">
        <v>5568</v>
      </c>
      <c r="X143" s="10" t="s">
        <v>5569</v>
      </c>
      <c r="Y143" s="10" t="s">
        <v>49</v>
      </c>
      <c r="Z143" s="10" t="s">
        <v>5570</v>
      </c>
      <c r="AA143" s="10" t="s">
        <v>5571</v>
      </c>
      <c r="AB143" s="10" t="s">
        <v>121</v>
      </c>
      <c r="AC143" s="10" t="str">
        <f>VLOOKUP(Data!$AB143,Name!$B:$F,2,FALSE)</f>
        <v>IT Support</v>
      </c>
      <c r="AD143" s="10" t="str">
        <f>VLOOKUP(Data!$AB143,Name!$B:$F,3,FALSE)</f>
        <v>Point IT</v>
      </c>
      <c r="AE143" s="10" t="str">
        <f>VLOOKUP(Data!$AB143,Name!$B:$F,4,FALSE)</f>
        <v>Second tier</v>
      </c>
      <c r="AF143" s="10" t="str">
        <f>VLOOKUP(Data!$AB143,Name!$B:$F,5,FALSE)</f>
        <v>Onsite</v>
      </c>
      <c r="AG143" s="10" t="s">
        <v>69</v>
      </c>
      <c r="AH143" s="10" t="s">
        <v>54</v>
      </c>
      <c r="AI143" s="10" t="s">
        <v>714</v>
      </c>
      <c r="AJ143" s="10" t="s">
        <v>5572</v>
      </c>
      <c r="AK143" s="10" t="s">
        <v>5573</v>
      </c>
      <c r="AL143" s="10"/>
      <c r="AM143" s="10" t="s">
        <v>43</v>
      </c>
      <c r="AN143" s="10" t="s">
        <v>72</v>
      </c>
      <c r="AO143" s="10" t="s">
        <v>42</v>
      </c>
      <c r="AP143" s="10" t="s">
        <v>5564</v>
      </c>
      <c r="AQ143" s="10" t="s">
        <v>45</v>
      </c>
    </row>
    <row r="144" ht="24.0" customHeight="1">
      <c r="A144" s="10" t="s">
        <v>35</v>
      </c>
      <c r="B144" s="10" t="s">
        <v>704</v>
      </c>
      <c r="C144" s="10" t="s">
        <v>6079</v>
      </c>
      <c r="D144" s="10" t="s">
        <v>6080</v>
      </c>
      <c r="E144" s="10">
        <v>2022.0</v>
      </c>
      <c r="F144" s="10">
        <v>8.0</v>
      </c>
      <c r="G144" s="10">
        <v>16.0</v>
      </c>
      <c r="H144" s="11">
        <v>0.3982175925925926</v>
      </c>
      <c r="I144" s="10" t="s">
        <v>39</v>
      </c>
      <c r="J144" s="10" t="s">
        <v>6081</v>
      </c>
      <c r="K144" s="10">
        <v>10295.0</v>
      </c>
      <c r="L144" s="10" t="s">
        <v>6082</v>
      </c>
      <c r="M144" s="10" t="s">
        <v>42</v>
      </c>
      <c r="N144" s="10" t="s">
        <v>43</v>
      </c>
      <c r="O144" s="10"/>
      <c r="P144" s="10" t="s">
        <v>44</v>
      </c>
      <c r="Q144" s="10" t="s">
        <v>80</v>
      </c>
      <c r="R144" s="10">
        <v>1.0</v>
      </c>
      <c r="S144" s="10" t="s">
        <v>1719</v>
      </c>
      <c r="T144" s="10">
        <v>0.0</v>
      </c>
      <c r="U144" s="10" t="s">
        <v>80</v>
      </c>
      <c r="V144" s="10">
        <v>9.52466024E8</v>
      </c>
      <c r="W144" s="10" t="s">
        <v>1914</v>
      </c>
      <c r="X144" s="10" t="s">
        <v>1915</v>
      </c>
      <c r="Y144" s="10" t="s">
        <v>49</v>
      </c>
      <c r="Z144" s="10" t="s">
        <v>6083</v>
      </c>
      <c r="AA144" s="10" t="s">
        <v>6084</v>
      </c>
      <c r="AB144" s="10" t="s">
        <v>121</v>
      </c>
      <c r="AC144" s="10" t="str">
        <f>VLOOKUP(Data!$AB144,Name!$B:$F,2,FALSE)</f>
        <v>IT Support</v>
      </c>
      <c r="AD144" s="10" t="str">
        <f>VLOOKUP(Data!$AB144,Name!$B:$F,3,FALSE)</f>
        <v>Point IT</v>
      </c>
      <c r="AE144" s="10" t="str">
        <f>VLOOKUP(Data!$AB144,Name!$B:$F,4,FALSE)</f>
        <v>Second tier</v>
      </c>
      <c r="AF144" s="10" t="str">
        <f>VLOOKUP(Data!$AB144,Name!$B:$F,5,FALSE)</f>
        <v>Onsite</v>
      </c>
      <c r="AG144" s="10" t="s">
        <v>53</v>
      </c>
      <c r="AH144" s="10" t="s">
        <v>54</v>
      </c>
      <c r="AI144" s="10" t="s">
        <v>714</v>
      </c>
      <c r="AJ144" s="10" t="s">
        <v>6085</v>
      </c>
      <c r="AK144" s="10" t="s">
        <v>3480</v>
      </c>
      <c r="AL144" s="10"/>
      <c r="AM144" s="10" t="s">
        <v>43</v>
      </c>
      <c r="AN144" s="10" t="s">
        <v>72</v>
      </c>
      <c r="AO144" s="10" t="s">
        <v>42</v>
      </c>
      <c r="AP144" s="10" t="s">
        <v>6086</v>
      </c>
      <c r="AQ144" s="10" t="s">
        <v>45</v>
      </c>
    </row>
    <row r="145" ht="24.0" customHeight="1">
      <c r="A145" s="10" t="s">
        <v>35</v>
      </c>
      <c r="B145" s="10" t="s">
        <v>145</v>
      </c>
      <c r="C145" s="10" t="s">
        <v>6192</v>
      </c>
      <c r="D145" s="10" t="s">
        <v>6193</v>
      </c>
      <c r="E145" s="10">
        <v>2022.0</v>
      </c>
      <c r="F145" s="10">
        <v>8.0</v>
      </c>
      <c r="G145" s="10">
        <v>16.0</v>
      </c>
      <c r="H145" s="11">
        <v>0.44768518518518513</v>
      </c>
      <c r="I145" s="10" t="s">
        <v>39</v>
      </c>
      <c r="J145" s="10" t="s">
        <v>6194</v>
      </c>
      <c r="K145" s="10">
        <v>10310.0</v>
      </c>
      <c r="L145" s="10" t="s">
        <v>6195</v>
      </c>
      <c r="M145" s="10" t="s">
        <v>42</v>
      </c>
      <c r="N145" s="10" t="s">
        <v>43</v>
      </c>
      <c r="O145" s="10"/>
      <c r="P145" s="10" t="s">
        <v>44</v>
      </c>
      <c r="Q145" s="10" t="s">
        <v>80</v>
      </c>
      <c r="R145" s="10">
        <v>1.0</v>
      </c>
      <c r="S145" s="10" t="s">
        <v>46</v>
      </c>
      <c r="T145" s="10">
        <v>0.0</v>
      </c>
      <c r="U145" s="10" t="s">
        <v>80</v>
      </c>
      <c r="V145" s="10">
        <v>8633.0</v>
      </c>
      <c r="W145" s="10" t="s">
        <v>917</v>
      </c>
      <c r="X145" s="10" t="s">
        <v>918</v>
      </c>
      <c r="Y145" s="10" t="s">
        <v>49</v>
      </c>
      <c r="Z145" s="10" t="s">
        <v>6196</v>
      </c>
      <c r="AA145" s="10" t="s">
        <v>6197</v>
      </c>
      <c r="AB145" s="10" t="s">
        <v>121</v>
      </c>
      <c r="AC145" s="10" t="str">
        <f>VLOOKUP(Data!$AB145,Name!$B:$F,2,FALSE)</f>
        <v>IT Support</v>
      </c>
      <c r="AD145" s="10" t="str">
        <f>VLOOKUP(Data!$AB145,Name!$B:$F,3,FALSE)</f>
        <v>Point IT</v>
      </c>
      <c r="AE145" s="10" t="str">
        <f>VLOOKUP(Data!$AB145,Name!$B:$F,4,FALSE)</f>
        <v>Second tier</v>
      </c>
      <c r="AF145" s="10" t="str">
        <f>VLOOKUP(Data!$AB145,Name!$B:$F,5,FALSE)</f>
        <v>Onsite</v>
      </c>
      <c r="AG145" s="10" t="s">
        <v>53</v>
      </c>
      <c r="AH145" s="10" t="s">
        <v>54</v>
      </c>
      <c r="AI145" s="10" t="s">
        <v>155</v>
      </c>
      <c r="AJ145" s="10" t="s">
        <v>6198</v>
      </c>
      <c r="AK145" s="10" t="s">
        <v>6199</v>
      </c>
      <c r="AL145" s="10" t="s">
        <v>242</v>
      </c>
      <c r="AM145" s="10" t="s">
        <v>43</v>
      </c>
      <c r="AN145" s="10" t="s">
        <v>72</v>
      </c>
      <c r="AO145" s="10" t="s">
        <v>42</v>
      </c>
      <c r="AP145" s="10" t="s">
        <v>6200</v>
      </c>
      <c r="AQ145" s="10" t="s">
        <v>80</v>
      </c>
    </row>
    <row r="146" ht="24.0" customHeight="1">
      <c r="A146" s="10" t="s">
        <v>35</v>
      </c>
      <c r="B146" s="10" t="s">
        <v>704</v>
      </c>
      <c r="C146" s="10" t="s">
        <v>6219</v>
      </c>
      <c r="D146" s="10" t="s">
        <v>6220</v>
      </c>
      <c r="E146" s="10">
        <v>2022.0</v>
      </c>
      <c r="F146" s="10">
        <v>8.0</v>
      </c>
      <c r="G146" s="10">
        <v>16.0</v>
      </c>
      <c r="H146" s="11">
        <v>0.46467592592592594</v>
      </c>
      <c r="I146" s="10" t="s">
        <v>39</v>
      </c>
      <c r="J146" s="10" t="s">
        <v>6221</v>
      </c>
      <c r="K146" s="10">
        <v>10313.0</v>
      </c>
      <c r="L146" s="10" t="s">
        <v>6222</v>
      </c>
      <c r="M146" s="10" t="s">
        <v>42</v>
      </c>
      <c r="N146" s="10" t="s">
        <v>43</v>
      </c>
      <c r="O146" s="10"/>
      <c r="P146" s="10" t="s">
        <v>44</v>
      </c>
      <c r="Q146" s="10" t="s">
        <v>80</v>
      </c>
      <c r="R146" s="10">
        <v>1.0</v>
      </c>
      <c r="S146" s="10" t="s">
        <v>1719</v>
      </c>
      <c r="T146" s="10">
        <v>0.0</v>
      </c>
      <c r="U146" s="10" t="s">
        <v>80</v>
      </c>
      <c r="V146" s="10">
        <v>8719.0</v>
      </c>
      <c r="W146" s="10" t="s">
        <v>738</v>
      </c>
      <c r="X146" s="10" t="s">
        <v>739</v>
      </c>
      <c r="Y146" s="10" t="s">
        <v>49</v>
      </c>
      <c r="Z146" s="10" t="s">
        <v>6223</v>
      </c>
      <c r="AA146" s="10" t="s">
        <v>6224</v>
      </c>
      <c r="AB146" s="10" t="s">
        <v>121</v>
      </c>
      <c r="AC146" s="10" t="str">
        <f>VLOOKUP(Data!$AB146,Name!$B:$F,2,FALSE)</f>
        <v>IT Support</v>
      </c>
      <c r="AD146" s="10" t="str">
        <f>VLOOKUP(Data!$AB146,Name!$B:$F,3,FALSE)</f>
        <v>Point IT</v>
      </c>
      <c r="AE146" s="10" t="str">
        <f>VLOOKUP(Data!$AB146,Name!$B:$F,4,FALSE)</f>
        <v>Second tier</v>
      </c>
      <c r="AF146" s="10" t="str">
        <f>VLOOKUP(Data!$AB146,Name!$B:$F,5,FALSE)</f>
        <v>Onsite</v>
      </c>
      <c r="AG146" s="10" t="s">
        <v>53</v>
      </c>
      <c r="AH146" s="10" t="s">
        <v>54</v>
      </c>
      <c r="AI146" s="10" t="s">
        <v>714</v>
      </c>
      <c r="AJ146" s="10" t="s">
        <v>6225</v>
      </c>
      <c r="AK146" s="10" t="s">
        <v>3199</v>
      </c>
      <c r="AL146" s="10"/>
      <c r="AM146" s="10" t="s">
        <v>43</v>
      </c>
      <c r="AN146" s="10" t="s">
        <v>72</v>
      </c>
      <c r="AO146" s="10" t="s">
        <v>42</v>
      </c>
      <c r="AP146" s="10" t="s">
        <v>6219</v>
      </c>
      <c r="AQ146" s="10" t="s">
        <v>45</v>
      </c>
    </row>
    <row r="147" ht="24.0" customHeight="1">
      <c r="A147" s="10" t="s">
        <v>35</v>
      </c>
      <c r="B147" s="10" t="s">
        <v>145</v>
      </c>
      <c r="C147" s="10" t="s">
        <v>6468</v>
      </c>
      <c r="D147" s="10" t="s">
        <v>6469</v>
      </c>
      <c r="E147" s="10">
        <v>2022.0</v>
      </c>
      <c r="F147" s="10">
        <v>8.0</v>
      </c>
      <c r="G147" s="10">
        <v>16.0</v>
      </c>
      <c r="H147" s="11">
        <v>0.7031365740740741</v>
      </c>
      <c r="I147" s="10" t="s">
        <v>39</v>
      </c>
      <c r="J147" s="10" t="s">
        <v>6470</v>
      </c>
      <c r="K147" s="10">
        <v>10351.0</v>
      </c>
      <c r="L147" s="10" t="s">
        <v>6471</v>
      </c>
      <c r="M147" s="10" t="s">
        <v>42</v>
      </c>
      <c r="N147" s="10" t="s">
        <v>43</v>
      </c>
      <c r="O147" s="10"/>
      <c r="P147" s="10" t="s">
        <v>44</v>
      </c>
      <c r="Q147" s="10" t="s">
        <v>45</v>
      </c>
      <c r="R147" s="10">
        <v>1.0</v>
      </c>
      <c r="S147" s="10" t="s">
        <v>46</v>
      </c>
      <c r="T147" s="10">
        <v>0.0</v>
      </c>
      <c r="U147" s="10" t="s">
        <v>80</v>
      </c>
      <c r="V147" s="10">
        <v>6847.0</v>
      </c>
      <c r="W147" s="10" t="s">
        <v>6472</v>
      </c>
      <c r="X147" s="10" t="s">
        <v>6473</v>
      </c>
      <c r="Y147" s="10" t="s">
        <v>49</v>
      </c>
      <c r="Z147" s="10" t="s">
        <v>6474</v>
      </c>
      <c r="AA147" s="10" t="s">
        <v>6475</v>
      </c>
      <c r="AB147" s="10" t="s">
        <v>121</v>
      </c>
      <c r="AC147" s="10" t="str">
        <f>VLOOKUP(Data!$AB147,Name!$B:$F,2,FALSE)</f>
        <v>IT Support</v>
      </c>
      <c r="AD147" s="10" t="str">
        <f>VLOOKUP(Data!$AB147,Name!$B:$F,3,FALSE)</f>
        <v>Point IT</v>
      </c>
      <c r="AE147" s="10" t="str">
        <f>VLOOKUP(Data!$AB147,Name!$B:$F,4,FALSE)</f>
        <v>Second tier</v>
      </c>
      <c r="AF147" s="10" t="str">
        <f>VLOOKUP(Data!$AB147,Name!$B:$F,5,FALSE)</f>
        <v>Onsite</v>
      </c>
      <c r="AG147" s="10" t="s">
        <v>53</v>
      </c>
      <c r="AH147" s="10" t="s">
        <v>54</v>
      </c>
      <c r="AI147" s="10" t="s">
        <v>155</v>
      </c>
      <c r="AJ147" s="10" t="s">
        <v>6476</v>
      </c>
      <c r="AK147" s="10" t="s">
        <v>3540</v>
      </c>
      <c r="AL147" s="10"/>
      <c r="AM147" s="10" t="s">
        <v>43</v>
      </c>
      <c r="AN147" s="10" t="s">
        <v>58</v>
      </c>
      <c r="AO147" s="10" t="s">
        <v>42</v>
      </c>
      <c r="AP147" s="10" t="s">
        <v>6477</v>
      </c>
      <c r="AQ147" s="10" t="s">
        <v>80</v>
      </c>
    </row>
    <row r="148" ht="24.0" customHeight="1">
      <c r="A148" s="10" t="s">
        <v>35</v>
      </c>
      <c r="B148" s="10" t="s">
        <v>704</v>
      </c>
      <c r="C148" s="10" t="s">
        <v>6586</v>
      </c>
      <c r="D148" s="10" t="s">
        <v>6587</v>
      </c>
      <c r="E148" s="10">
        <v>2022.0</v>
      </c>
      <c r="F148" s="10">
        <v>8.0</v>
      </c>
      <c r="G148" s="10">
        <v>17.0</v>
      </c>
      <c r="H148" s="11">
        <v>0.3871643518518519</v>
      </c>
      <c r="I148" s="10" t="s">
        <v>39</v>
      </c>
      <c r="J148" s="10" t="s">
        <v>6588</v>
      </c>
      <c r="K148" s="10">
        <v>10366.0</v>
      </c>
      <c r="L148" s="10" t="s">
        <v>6589</v>
      </c>
      <c r="M148" s="10" t="s">
        <v>42</v>
      </c>
      <c r="N148" s="10" t="s">
        <v>43</v>
      </c>
      <c r="O148" s="10"/>
      <c r="P148" s="10" t="s">
        <v>44</v>
      </c>
      <c r="Q148" s="10" t="s">
        <v>80</v>
      </c>
      <c r="R148" s="10">
        <v>1.0</v>
      </c>
      <c r="S148" s="10" t="s">
        <v>1719</v>
      </c>
      <c r="T148" s="10">
        <v>0.0</v>
      </c>
      <c r="U148" s="10" t="s">
        <v>80</v>
      </c>
      <c r="V148" s="10">
        <v>8719.0</v>
      </c>
      <c r="W148" s="10" t="s">
        <v>738</v>
      </c>
      <c r="X148" s="10" t="s">
        <v>739</v>
      </c>
      <c r="Y148" s="10" t="s">
        <v>49</v>
      </c>
      <c r="Z148" s="10" t="s">
        <v>6590</v>
      </c>
      <c r="AA148" s="10" t="s">
        <v>6591</v>
      </c>
      <c r="AB148" s="10" t="s">
        <v>121</v>
      </c>
      <c r="AC148" s="10" t="str">
        <f>VLOOKUP(Data!$AB148,Name!$B:$F,2,FALSE)</f>
        <v>IT Support</v>
      </c>
      <c r="AD148" s="10" t="str">
        <f>VLOOKUP(Data!$AB148,Name!$B:$F,3,FALSE)</f>
        <v>Point IT</v>
      </c>
      <c r="AE148" s="10" t="str">
        <f>VLOOKUP(Data!$AB148,Name!$B:$F,4,FALSE)</f>
        <v>Second tier</v>
      </c>
      <c r="AF148" s="10" t="str">
        <f>VLOOKUP(Data!$AB148,Name!$B:$F,5,FALSE)</f>
        <v>Onsite</v>
      </c>
      <c r="AG148" s="10" t="s">
        <v>53</v>
      </c>
      <c r="AH148" s="10" t="s">
        <v>54</v>
      </c>
      <c r="AI148" s="10" t="s">
        <v>714</v>
      </c>
      <c r="AJ148" s="10" t="s">
        <v>6592</v>
      </c>
      <c r="AK148" s="10" t="s">
        <v>3199</v>
      </c>
      <c r="AL148" s="10"/>
      <c r="AM148" s="10" t="s">
        <v>43</v>
      </c>
      <c r="AN148" s="10" t="s">
        <v>72</v>
      </c>
      <c r="AO148" s="10" t="s">
        <v>42</v>
      </c>
      <c r="AP148" s="10" t="s">
        <v>6586</v>
      </c>
      <c r="AQ148" s="10" t="s">
        <v>80</v>
      </c>
    </row>
    <row r="149" ht="24.0" customHeight="1">
      <c r="A149" s="10" t="s">
        <v>35</v>
      </c>
      <c r="B149" s="10" t="s">
        <v>74</v>
      </c>
      <c r="C149" s="10" t="s">
        <v>6633</v>
      </c>
      <c r="D149" s="10" t="s">
        <v>6634</v>
      </c>
      <c r="E149" s="10">
        <v>2022.0</v>
      </c>
      <c r="F149" s="10">
        <v>8.0</v>
      </c>
      <c r="G149" s="10">
        <v>17.0</v>
      </c>
      <c r="H149" s="11">
        <v>0.40552083333333333</v>
      </c>
      <c r="I149" s="10" t="s">
        <v>39</v>
      </c>
      <c r="J149" s="10" t="s">
        <v>6635</v>
      </c>
      <c r="K149" s="10">
        <v>10372.0</v>
      </c>
      <c r="L149" s="10" t="s">
        <v>6636</v>
      </c>
      <c r="M149" s="10" t="s">
        <v>42</v>
      </c>
      <c r="N149" s="10" t="s">
        <v>43</v>
      </c>
      <c r="O149" s="10"/>
      <c r="P149" s="10" t="s">
        <v>44</v>
      </c>
      <c r="Q149" s="10" t="s">
        <v>80</v>
      </c>
      <c r="R149" s="10">
        <v>1.0</v>
      </c>
      <c r="S149" s="10" t="s">
        <v>383</v>
      </c>
      <c r="T149" s="10">
        <v>0.0</v>
      </c>
      <c r="U149" s="10" t="s">
        <v>80</v>
      </c>
      <c r="V149" s="10">
        <v>8723.0</v>
      </c>
      <c r="W149" s="10" t="s">
        <v>5729</v>
      </c>
      <c r="X149" s="10" t="s">
        <v>5730</v>
      </c>
      <c r="Y149" s="10" t="s">
        <v>49</v>
      </c>
      <c r="Z149" s="10" t="s">
        <v>6637</v>
      </c>
      <c r="AA149" s="10" t="s">
        <v>6638</v>
      </c>
      <c r="AB149" s="10" t="s">
        <v>121</v>
      </c>
      <c r="AC149" s="10" t="str">
        <f>VLOOKUP(Data!$AB149,Name!$B:$F,2,FALSE)</f>
        <v>IT Support</v>
      </c>
      <c r="AD149" s="10" t="str">
        <f>VLOOKUP(Data!$AB149,Name!$B:$F,3,FALSE)</f>
        <v>Point IT</v>
      </c>
      <c r="AE149" s="10" t="str">
        <f>VLOOKUP(Data!$AB149,Name!$B:$F,4,FALSE)</f>
        <v>Second tier</v>
      </c>
      <c r="AF149" s="10" t="str">
        <f>VLOOKUP(Data!$AB149,Name!$B:$F,5,FALSE)</f>
        <v>Onsite</v>
      </c>
      <c r="AG149" s="10" t="s">
        <v>69</v>
      </c>
      <c r="AH149" s="10" t="s">
        <v>54</v>
      </c>
      <c r="AI149" s="10" t="s">
        <v>3369</v>
      </c>
      <c r="AJ149" s="10" t="s">
        <v>6639</v>
      </c>
      <c r="AK149" s="10" t="s">
        <v>3199</v>
      </c>
      <c r="AL149" s="10"/>
      <c r="AM149" s="10" t="s">
        <v>43</v>
      </c>
      <c r="AN149" s="10" t="s">
        <v>72</v>
      </c>
      <c r="AO149" s="10" t="s">
        <v>42</v>
      </c>
      <c r="AP149" s="10" t="s">
        <v>6633</v>
      </c>
      <c r="AQ149" s="10" t="s">
        <v>80</v>
      </c>
    </row>
    <row r="150" ht="24.0" customHeight="1">
      <c r="A150" s="10" t="s">
        <v>35</v>
      </c>
      <c r="B150" s="10" t="s">
        <v>74</v>
      </c>
      <c r="C150" s="10" t="s">
        <v>7915</v>
      </c>
      <c r="D150" s="10" t="s">
        <v>7916</v>
      </c>
      <c r="E150" s="10">
        <v>2022.0</v>
      </c>
      <c r="F150" s="10">
        <v>8.0</v>
      </c>
      <c r="G150" s="10">
        <v>19.0</v>
      </c>
      <c r="H150" s="11">
        <v>0.6544560185185185</v>
      </c>
      <c r="I150" s="10" t="s">
        <v>39</v>
      </c>
      <c r="J150" s="10" t="s">
        <v>7917</v>
      </c>
      <c r="K150" s="10">
        <v>10549.0</v>
      </c>
      <c r="L150" s="10" t="s">
        <v>7918</v>
      </c>
      <c r="M150" s="10" t="s">
        <v>42</v>
      </c>
      <c r="N150" s="10" t="s">
        <v>43</v>
      </c>
      <c r="O150" s="10"/>
      <c r="P150" s="10" t="s">
        <v>44</v>
      </c>
      <c r="Q150" s="10" t="s">
        <v>80</v>
      </c>
      <c r="R150" s="10">
        <v>1.0</v>
      </c>
      <c r="S150" s="10" t="s">
        <v>79</v>
      </c>
      <c r="T150" s="10">
        <v>0.0</v>
      </c>
      <c r="U150" s="10" t="s">
        <v>80</v>
      </c>
      <c r="V150" s="10">
        <v>6797.0</v>
      </c>
      <c r="W150" s="10" t="s">
        <v>7919</v>
      </c>
      <c r="X150" s="10" t="s">
        <v>7920</v>
      </c>
      <c r="Y150" s="10" t="s">
        <v>49</v>
      </c>
      <c r="Z150" s="10" t="s">
        <v>7921</v>
      </c>
      <c r="AA150" s="10" t="s">
        <v>7922</v>
      </c>
      <c r="AB150" s="10" t="s">
        <v>121</v>
      </c>
      <c r="AC150" s="10" t="str">
        <f>VLOOKUP(Data!$AB150,Name!$B:$F,2,FALSE)</f>
        <v>IT Support</v>
      </c>
      <c r="AD150" s="10" t="str">
        <f>VLOOKUP(Data!$AB150,Name!$B:$F,3,FALSE)</f>
        <v>Point IT</v>
      </c>
      <c r="AE150" s="10" t="str">
        <f>VLOOKUP(Data!$AB150,Name!$B:$F,4,FALSE)</f>
        <v>Second tier</v>
      </c>
      <c r="AF150" s="10" t="str">
        <f>VLOOKUP(Data!$AB150,Name!$B:$F,5,FALSE)</f>
        <v>Onsite</v>
      </c>
      <c r="AG150" s="10" t="s">
        <v>53</v>
      </c>
      <c r="AH150" s="10" t="s">
        <v>54</v>
      </c>
      <c r="AI150" s="10" t="s">
        <v>3369</v>
      </c>
      <c r="AJ150" s="10" t="s">
        <v>7923</v>
      </c>
      <c r="AK150" s="10" t="s">
        <v>7924</v>
      </c>
      <c r="AL150" s="10"/>
      <c r="AM150" s="10" t="s">
        <v>43</v>
      </c>
      <c r="AN150" s="10" t="s">
        <v>58</v>
      </c>
      <c r="AO150" s="10" t="s">
        <v>42</v>
      </c>
      <c r="AP150" s="10" t="s">
        <v>7915</v>
      </c>
      <c r="AQ150" s="10" t="s">
        <v>80</v>
      </c>
    </row>
    <row r="151" ht="24.0" customHeight="1">
      <c r="A151" s="10" t="s">
        <v>35</v>
      </c>
      <c r="B151" s="10" t="s">
        <v>210</v>
      </c>
      <c r="C151" s="10" t="s">
        <v>8072</v>
      </c>
      <c r="D151" s="10" t="s">
        <v>8073</v>
      </c>
      <c r="E151" s="10">
        <v>2022.0</v>
      </c>
      <c r="F151" s="10">
        <v>8.0</v>
      </c>
      <c r="G151" s="10">
        <v>22.0</v>
      </c>
      <c r="H151" s="11">
        <v>0.35128472222222223</v>
      </c>
      <c r="I151" s="10" t="s">
        <v>39</v>
      </c>
      <c r="J151" s="10" t="s">
        <v>8074</v>
      </c>
      <c r="K151" s="10">
        <v>10572.0</v>
      </c>
      <c r="L151" s="10" t="s">
        <v>8075</v>
      </c>
      <c r="M151" s="10" t="s">
        <v>42</v>
      </c>
      <c r="N151" s="10" t="s">
        <v>43</v>
      </c>
      <c r="O151" s="10"/>
      <c r="P151" s="10" t="s">
        <v>44</v>
      </c>
      <c r="Q151" s="10" t="s">
        <v>80</v>
      </c>
      <c r="R151" s="10">
        <v>1.0</v>
      </c>
      <c r="S151" s="10" t="s">
        <v>412</v>
      </c>
      <c r="T151" s="10">
        <v>0.0</v>
      </c>
      <c r="U151" s="10" t="s">
        <v>80</v>
      </c>
      <c r="V151" s="10">
        <v>8591.0</v>
      </c>
      <c r="W151" s="10" t="s">
        <v>1907</v>
      </c>
      <c r="X151" s="10" t="s">
        <v>1908</v>
      </c>
      <c r="Y151" s="10" t="s">
        <v>49</v>
      </c>
      <c r="Z151" s="10" t="s">
        <v>8076</v>
      </c>
      <c r="AA151" s="10" t="s">
        <v>8077</v>
      </c>
      <c r="AB151" s="10" t="s">
        <v>121</v>
      </c>
      <c r="AC151" s="10" t="str">
        <f>VLOOKUP(Data!$AB151,Name!$B:$F,2,FALSE)</f>
        <v>IT Support</v>
      </c>
      <c r="AD151" s="10" t="str">
        <f>VLOOKUP(Data!$AB151,Name!$B:$F,3,FALSE)</f>
        <v>Point IT</v>
      </c>
      <c r="AE151" s="10" t="str">
        <f>VLOOKUP(Data!$AB151,Name!$B:$F,4,FALSE)</f>
        <v>Second tier</v>
      </c>
      <c r="AF151" s="10" t="str">
        <f>VLOOKUP(Data!$AB151,Name!$B:$F,5,FALSE)</f>
        <v>Onsite</v>
      </c>
      <c r="AG151" s="10" t="s">
        <v>53</v>
      </c>
      <c r="AH151" s="10" t="s">
        <v>54</v>
      </c>
      <c r="AI151" s="10" t="s">
        <v>313</v>
      </c>
      <c r="AJ151" s="10" t="s">
        <v>8078</v>
      </c>
      <c r="AK151" s="10" t="s">
        <v>4374</v>
      </c>
      <c r="AL151" s="10"/>
      <c r="AM151" s="10" t="s">
        <v>43</v>
      </c>
      <c r="AN151" s="10" t="s">
        <v>72</v>
      </c>
      <c r="AO151" s="10" t="s">
        <v>42</v>
      </c>
      <c r="AP151" s="10" t="s">
        <v>8079</v>
      </c>
      <c r="AQ151" s="10" t="s">
        <v>80</v>
      </c>
    </row>
    <row r="152" ht="24.0" customHeight="1">
      <c r="A152" s="10" t="s">
        <v>35</v>
      </c>
      <c r="B152" s="10" t="s">
        <v>3144</v>
      </c>
      <c r="C152" s="10" t="s">
        <v>8161</v>
      </c>
      <c r="D152" s="10" t="s">
        <v>8162</v>
      </c>
      <c r="E152" s="10">
        <v>2022.0</v>
      </c>
      <c r="F152" s="10">
        <v>8.0</v>
      </c>
      <c r="G152" s="10">
        <v>22.0</v>
      </c>
      <c r="H152" s="11">
        <v>0.37620370370370365</v>
      </c>
      <c r="I152" s="10" t="s">
        <v>39</v>
      </c>
      <c r="J152" s="10" t="s">
        <v>8163</v>
      </c>
      <c r="K152" s="10">
        <v>10583.0</v>
      </c>
      <c r="L152" s="10" t="s">
        <v>8164</v>
      </c>
      <c r="M152" s="10" t="s">
        <v>42</v>
      </c>
      <c r="N152" s="10" t="s">
        <v>43</v>
      </c>
      <c r="O152" s="10"/>
      <c r="P152" s="10" t="s">
        <v>44</v>
      </c>
      <c r="Q152" s="10" t="s">
        <v>80</v>
      </c>
      <c r="R152" s="10">
        <v>1.0</v>
      </c>
      <c r="S152" s="10" t="s">
        <v>280</v>
      </c>
      <c r="T152" s="10">
        <v>0.0</v>
      </c>
      <c r="U152" s="10" t="s">
        <v>45</v>
      </c>
      <c r="V152" s="10">
        <v>6456.0</v>
      </c>
      <c r="W152" s="10" t="s">
        <v>1636</v>
      </c>
      <c r="X152" s="10" t="s">
        <v>1637</v>
      </c>
      <c r="Y152" s="10" t="s">
        <v>49</v>
      </c>
      <c r="Z152" s="10" t="s">
        <v>8165</v>
      </c>
      <c r="AA152" s="10" t="s">
        <v>8166</v>
      </c>
      <c r="AB152" s="10" t="s">
        <v>121</v>
      </c>
      <c r="AC152" s="10" t="str">
        <f>VLOOKUP(Data!$AB152,Name!$B:$F,2,FALSE)</f>
        <v>IT Support</v>
      </c>
      <c r="AD152" s="10" t="str">
        <f>VLOOKUP(Data!$AB152,Name!$B:$F,3,FALSE)</f>
        <v>Point IT</v>
      </c>
      <c r="AE152" s="10" t="str">
        <f>VLOOKUP(Data!$AB152,Name!$B:$F,4,FALSE)</f>
        <v>Second tier</v>
      </c>
      <c r="AF152" s="10" t="str">
        <f>VLOOKUP(Data!$AB152,Name!$B:$F,5,FALSE)</f>
        <v>Onsite</v>
      </c>
      <c r="AG152" s="10" t="s">
        <v>53</v>
      </c>
      <c r="AH152" s="10" t="s">
        <v>54</v>
      </c>
      <c r="AI152" s="10" t="s">
        <v>3151</v>
      </c>
      <c r="AJ152" s="10" t="s">
        <v>270</v>
      </c>
      <c r="AK152" s="10" t="s">
        <v>4131</v>
      </c>
      <c r="AL152" s="10"/>
      <c r="AM152" s="10" t="s">
        <v>43</v>
      </c>
      <c r="AN152" s="10" t="s">
        <v>58</v>
      </c>
      <c r="AO152" s="10" t="s">
        <v>42</v>
      </c>
      <c r="AP152" s="10" t="s">
        <v>8161</v>
      </c>
      <c r="AQ152" s="10" t="s">
        <v>80</v>
      </c>
    </row>
    <row r="153" ht="24.0" customHeight="1">
      <c r="A153" s="10" t="s">
        <v>35</v>
      </c>
      <c r="B153" s="10" t="s">
        <v>36</v>
      </c>
      <c r="C153" s="10" t="s">
        <v>8357</v>
      </c>
      <c r="D153" s="10" t="s">
        <v>8358</v>
      </c>
      <c r="E153" s="10">
        <v>2022.0</v>
      </c>
      <c r="F153" s="10">
        <v>8.0</v>
      </c>
      <c r="G153" s="10">
        <v>22.0</v>
      </c>
      <c r="H153" s="11">
        <v>0.5214004629629629</v>
      </c>
      <c r="I153" s="10" t="s">
        <v>39</v>
      </c>
      <c r="J153" s="10" t="s">
        <v>8359</v>
      </c>
      <c r="K153" s="10">
        <v>10612.0</v>
      </c>
      <c r="L153" s="10" t="s">
        <v>8360</v>
      </c>
      <c r="M153" s="10" t="s">
        <v>42</v>
      </c>
      <c r="N153" s="10" t="s">
        <v>43</v>
      </c>
      <c r="O153" s="10"/>
      <c r="P153" s="10" t="s">
        <v>44</v>
      </c>
      <c r="Q153" s="10" t="s">
        <v>80</v>
      </c>
      <c r="R153" s="10">
        <v>1.0</v>
      </c>
      <c r="S153" s="10" t="s">
        <v>412</v>
      </c>
      <c r="T153" s="10">
        <v>0.0</v>
      </c>
      <c r="U153" s="10" t="s">
        <v>80</v>
      </c>
      <c r="V153" s="10">
        <v>6738.0</v>
      </c>
      <c r="W153" s="10" t="s">
        <v>2743</v>
      </c>
      <c r="X153" s="10" t="s">
        <v>2744</v>
      </c>
      <c r="Y153" s="10" t="s">
        <v>49</v>
      </c>
      <c r="Z153" s="10" t="s">
        <v>8361</v>
      </c>
      <c r="AA153" s="10" t="s">
        <v>8362</v>
      </c>
      <c r="AB153" s="10" t="s">
        <v>121</v>
      </c>
      <c r="AC153" s="10" t="str">
        <f>VLOOKUP(Data!$AB153,Name!$B:$F,2,FALSE)</f>
        <v>IT Support</v>
      </c>
      <c r="AD153" s="10" t="str">
        <f>VLOOKUP(Data!$AB153,Name!$B:$F,3,FALSE)</f>
        <v>Point IT</v>
      </c>
      <c r="AE153" s="10" t="str">
        <f>VLOOKUP(Data!$AB153,Name!$B:$F,4,FALSE)</f>
        <v>Second tier</v>
      </c>
      <c r="AF153" s="10" t="str">
        <f>VLOOKUP(Data!$AB153,Name!$B:$F,5,FALSE)</f>
        <v>Onsite</v>
      </c>
      <c r="AG153" s="10" t="s">
        <v>53</v>
      </c>
      <c r="AH153" s="10" t="s">
        <v>54</v>
      </c>
      <c r="AI153" s="10" t="s">
        <v>709</v>
      </c>
      <c r="AJ153" s="10" t="s">
        <v>8363</v>
      </c>
      <c r="AK153" s="10" t="s">
        <v>4334</v>
      </c>
      <c r="AL153" s="10"/>
      <c r="AM153" s="10" t="s">
        <v>43</v>
      </c>
      <c r="AN153" s="10" t="s">
        <v>72</v>
      </c>
      <c r="AO153" s="10" t="s">
        <v>42</v>
      </c>
      <c r="AP153" s="10" t="s">
        <v>8357</v>
      </c>
      <c r="AQ153" s="10" t="s">
        <v>80</v>
      </c>
    </row>
    <row r="154" ht="24.0" customHeight="1">
      <c r="A154" s="10" t="s">
        <v>35</v>
      </c>
      <c r="B154" s="10" t="s">
        <v>704</v>
      </c>
      <c r="C154" s="10" t="s">
        <v>8491</v>
      </c>
      <c r="D154" s="10" t="s">
        <v>8492</v>
      </c>
      <c r="E154" s="10">
        <v>2022.0</v>
      </c>
      <c r="F154" s="10">
        <v>8.0</v>
      </c>
      <c r="G154" s="10">
        <v>22.0</v>
      </c>
      <c r="H154" s="11">
        <v>0.5895138888888889</v>
      </c>
      <c r="I154" s="10" t="s">
        <v>39</v>
      </c>
      <c r="J154" s="10" t="s">
        <v>8493</v>
      </c>
      <c r="K154" s="10">
        <v>10632.0</v>
      </c>
      <c r="L154" s="10" t="s">
        <v>8494</v>
      </c>
      <c r="M154" s="10" t="s">
        <v>8495</v>
      </c>
      <c r="N154" s="10" t="s">
        <v>49</v>
      </c>
      <c r="O154" s="10" t="s">
        <v>8496</v>
      </c>
      <c r="P154" s="10" t="s">
        <v>44</v>
      </c>
      <c r="Q154" s="10" t="s">
        <v>80</v>
      </c>
      <c r="R154" s="10">
        <v>2.0</v>
      </c>
      <c r="S154" s="10" t="s">
        <v>145</v>
      </c>
      <c r="T154" s="10">
        <v>1.0</v>
      </c>
      <c r="U154" s="10" t="s">
        <v>80</v>
      </c>
      <c r="V154" s="10">
        <v>9.82795048E8</v>
      </c>
      <c r="W154" s="10" t="s">
        <v>432</v>
      </c>
      <c r="X154" s="10" t="s">
        <v>433</v>
      </c>
      <c r="Y154" s="10" t="s">
        <v>49</v>
      </c>
      <c r="Z154" s="10" t="s">
        <v>8497</v>
      </c>
      <c r="AA154" s="10" t="s">
        <v>8498</v>
      </c>
      <c r="AB154" s="10" t="s">
        <v>121</v>
      </c>
      <c r="AC154" s="10" t="str">
        <f>VLOOKUP(Data!$AB154,Name!$B:$F,2,FALSE)</f>
        <v>IT Support</v>
      </c>
      <c r="AD154" s="10" t="str">
        <f>VLOOKUP(Data!$AB154,Name!$B:$F,3,FALSE)</f>
        <v>Point IT</v>
      </c>
      <c r="AE154" s="10" t="str">
        <f>VLOOKUP(Data!$AB154,Name!$B:$F,4,FALSE)</f>
        <v>Second tier</v>
      </c>
      <c r="AF154" s="10" t="str">
        <f>VLOOKUP(Data!$AB154,Name!$B:$F,5,FALSE)</f>
        <v>Onsite</v>
      </c>
      <c r="AG154" s="10" t="s">
        <v>53</v>
      </c>
      <c r="AH154" s="10" t="s">
        <v>54</v>
      </c>
      <c r="AI154" s="10" t="s">
        <v>714</v>
      </c>
      <c r="AJ154" s="10" t="s">
        <v>8499</v>
      </c>
      <c r="AK154" s="10" t="s">
        <v>8049</v>
      </c>
      <c r="AL154" s="10"/>
      <c r="AM154" s="10" t="s">
        <v>43</v>
      </c>
      <c r="AN154" s="10" t="s">
        <v>72</v>
      </c>
      <c r="AO154" s="10" t="s">
        <v>42</v>
      </c>
      <c r="AP154" s="10" t="s">
        <v>8491</v>
      </c>
      <c r="AQ154" s="10" t="s">
        <v>80</v>
      </c>
    </row>
    <row r="155" ht="24.0" customHeight="1">
      <c r="A155" s="10" t="s">
        <v>35</v>
      </c>
      <c r="B155" s="10" t="s">
        <v>74</v>
      </c>
      <c r="C155" s="10" t="s">
        <v>8561</v>
      </c>
      <c r="D155" s="10" t="s">
        <v>8562</v>
      </c>
      <c r="E155" s="10">
        <v>2022.0</v>
      </c>
      <c r="F155" s="10">
        <v>8.0</v>
      </c>
      <c r="G155" s="10">
        <v>23.0</v>
      </c>
      <c r="H155" s="11">
        <v>0.3382407407407408</v>
      </c>
      <c r="I155" s="10" t="s">
        <v>39</v>
      </c>
      <c r="J155" s="10" t="s">
        <v>8563</v>
      </c>
      <c r="K155" s="10">
        <v>10641.0</v>
      </c>
      <c r="L155" s="10" t="s">
        <v>8564</v>
      </c>
      <c r="M155" s="10" t="s">
        <v>42</v>
      </c>
      <c r="N155" s="10" t="s">
        <v>43</v>
      </c>
      <c r="O155" s="10"/>
      <c r="P155" s="10" t="s">
        <v>44</v>
      </c>
      <c r="Q155" s="10" t="s">
        <v>80</v>
      </c>
      <c r="R155" s="10">
        <v>1.0</v>
      </c>
      <c r="S155" s="10" t="s">
        <v>412</v>
      </c>
      <c r="T155" s="10">
        <v>0.0</v>
      </c>
      <c r="U155" s="10" t="s">
        <v>80</v>
      </c>
      <c r="V155" s="10">
        <v>6.24462288E8</v>
      </c>
      <c r="W155" s="10" t="s">
        <v>8565</v>
      </c>
      <c r="X155" s="10" t="s">
        <v>8566</v>
      </c>
      <c r="Y155" s="10" t="s">
        <v>49</v>
      </c>
      <c r="Z155" s="10" t="s">
        <v>8567</v>
      </c>
      <c r="AA155" s="10" t="s">
        <v>8568</v>
      </c>
      <c r="AB155" s="10" t="s">
        <v>121</v>
      </c>
      <c r="AC155" s="10" t="str">
        <f>VLOOKUP(Data!$AB155,Name!$B:$F,2,FALSE)</f>
        <v>IT Support</v>
      </c>
      <c r="AD155" s="10" t="str">
        <f>VLOOKUP(Data!$AB155,Name!$B:$F,3,FALSE)</f>
        <v>Point IT</v>
      </c>
      <c r="AE155" s="10" t="str">
        <f>VLOOKUP(Data!$AB155,Name!$B:$F,4,FALSE)</f>
        <v>Second tier</v>
      </c>
      <c r="AF155" s="10" t="str">
        <f>VLOOKUP(Data!$AB155,Name!$B:$F,5,FALSE)</f>
        <v>Onsite</v>
      </c>
      <c r="AG155" s="10" t="s">
        <v>53</v>
      </c>
      <c r="AH155" s="10" t="s">
        <v>54</v>
      </c>
      <c r="AI155" s="10" t="s">
        <v>3369</v>
      </c>
      <c r="AJ155" s="10" t="s">
        <v>8569</v>
      </c>
      <c r="AK155" s="10" t="s">
        <v>4097</v>
      </c>
      <c r="AL155" s="10"/>
      <c r="AM155" s="10" t="s">
        <v>43</v>
      </c>
      <c r="AN155" s="10" t="s">
        <v>72</v>
      </c>
      <c r="AO155" s="10" t="s">
        <v>42</v>
      </c>
      <c r="AP155" s="10" t="s">
        <v>8561</v>
      </c>
      <c r="AQ155" s="10" t="s">
        <v>80</v>
      </c>
    </row>
    <row r="156" ht="24.0" customHeight="1">
      <c r="A156" s="10" t="s">
        <v>35</v>
      </c>
      <c r="B156" s="10" t="s">
        <v>3144</v>
      </c>
      <c r="C156" s="10" t="s">
        <v>8604</v>
      </c>
      <c r="D156" s="10" t="s">
        <v>8605</v>
      </c>
      <c r="E156" s="10">
        <v>2022.0</v>
      </c>
      <c r="F156" s="10">
        <v>8.0</v>
      </c>
      <c r="G156" s="10">
        <v>23.0</v>
      </c>
      <c r="H156" s="11">
        <v>0.36559027777777775</v>
      </c>
      <c r="I156" s="10" t="s">
        <v>39</v>
      </c>
      <c r="J156" s="10" t="s">
        <v>8606</v>
      </c>
      <c r="K156" s="10">
        <v>10647.0</v>
      </c>
      <c r="L156" s="10" t="s">
        <v>8607</v>
      </c>
      <c r="M156" s="10" t="s">
        <v>42</v>
      </c>
      <c r="N156" s="10" t="s">
        <v>43</v>
      </c>
      <c r="O156" s="10"/>
      <c r="P156" s="10" t="s">
        <v>44</v>
      </c>
      <c r="Q156" s="10" t="s">
        <v>80</v>
      </c>
      <c r="R156" s="10">
        <v>1.0</v>
      </c>
      <c r="S156" s="10" t="s">
        <v>280</v>
      </c>
      <c r="T156" s="10">
        <v>0.0</v>
      </c>
      <c r="U156" s="10" t="s">
        <v>80</v>
      </c>
      <c r="V156" s="10">
        <v>6122.0</v>
      </c>
      <c r="W156" s="10" t="s">
        <v>3306</v>
      </c>
      <c r="X156" s="10" t="s">
        <v>3307</v>
      </c>
      <c r="Y156" s="10" t="s">
        <v>49</v>
      </c>
      <c r="Z156" s="10" t="s">
        <v>8608</v>
      </c>
      <c r="AA156" s="10" t="s">
        <v>8609</v>
      </c>
      <c r="AB156" s="10" t="s">
        <v>121</v>
      </c>
      <c r="AC156" s="10" t="str">
        <f>VLOOKUP(Data!$AB156,Name!$B:$F,2,FALSE)</f>
        <v>IT Support</v>
      </c>
      <c r="AD156" s="10" t="str">
        <f>VLOOKUP(Data!$AB156,Name!$B:$F,3,FALSE)</f>
        <v>Point IT</v>
      </c>
      <c r="AE156" s="10" t="str">
        <f>VLOOKUP(Data!$AB156,Name!$B:$F,4,FALSE)</f>
        <v>Second tier</v>
      </c>
      <c r="AF156" s="10" t="str">
        <f>VLOOKUP(Data!$AB156,Name!$B:$F,5,FALSE)</f>
        <v>Onsite</v>
      </c>
      <c r="AG156" s="10" t="s">
        <v>53</v>
      </c>
      <c r="AH156" s="10" t="s">
        <v>54</v>
      </c>
      <c r="AI156" s="10" t="s">
        <v>3151</v>
      </c>
      <c r="AJ156" s="10" t="s">
        <v>8610</v>
      </c>
      <c r="AK156" s="10" t="s">
        <v>3310</v>
      </c>
      <c r="AL156" s="10" t="s">
        <v>242</v>
      </c>
      <c r="AM156" s="10" t="s">
        <v>43</v>
      </c>
      <c r="AN156" s="10" t="s">
        <v>58</v>
      </c>
      <c r="AO156" s="10" t="s">
        <v>42</v>
      </c>
      <c r="AP156" s="10" t="s">
        <v>8611</v>
      </c>
      <c r="AQ156" s="10" t="s">
        <v>80</v>
      </c>
    </row>
    <row r="157" ht="24.0" customHeight="1">
      <c r="A157" s="10" t="s">
        <v>35</v>
      </c>
      <c r="B157" s="10" t="s">
        <v>74</v>
      </c>
      <c r="C157" s="10" t="s">
        <v>8641</v>
      </c>
      <c r="D157" s="10" t="s">
        <v>8642</v>
      </c>
      <c r="E157" s="10">
        <v>2022.0</v>
      </c>
      <c r="F157" s="10">
        <v>8.0</v>
      </c>
      <c r="G157" s="10">
        <v>23.0</v>
      </c>
      <c r="H157" s="11">
        <v>0.37177083333333333</v>
      </c>
      <c r="I157" s="10" t="s">
        <v>39</v>
      </c>
      <c r="J157" s="10" t="s">
        <v>8643</v>
      </c>
      <c r="K157" s="10">
        <v>10653.0</v>
      </c>
      <c r="L157" s="10" t="s">
        <v>8644</v>
      </c>
      <c r="M157" s="10" t="s">
        <v>42</v>
      </c>
      <c r="N157" s="10" t="s">
        <v>43</v>
      </c>
      <c r="O157" s="10"/>
      <c r="P157" s="10" t="s">
        <v>44</v>
      </c>
      <c r="Q157" s="10" t="s">
        <v>80</v>
      </c>
      <c r="R157" s="10">
        <v>1.0</v>
      </c>
      <c r="S157" s="10" t="s">
        <v>412</v>
      </c>
      <c r="T157" s="10">
        <v>0.0</v>
      </c>
      <c r="U157" s="10" t="s">
        <v>80</v>
      </c>
      <c r="V157" s="10">
        <v>6153.0</v>
      </c>
      <c r="W157" s="10" t="s">
        <v>5438</v>
      </c>
      <c r="X157" s="10" t="s">
        <v>5439</v>
      </c>
      <c r="Y157" s="10" t="s">
        <v>49</v>
      </c>
      <c r="Z157" s="10" t="s">
        <v>8645</v>
      </c>
      <c r="AA157" s="10" t="s">
        <v>8646</v>
      </c>
      <c r="AB157" s="10" t="s">
        <v>121</v>
      </c>
      <c r="AC157" s="10" t="str">
        <f>VLOOKUP(Data!$AB157,Name!$B:$F,2,FALSE)</f>
        <v>IT Support</v>
      </c>
      <c r="AD157" s="10" t="str">
        <f>VLOOKUP(Data!$AB157,Name!$B:$F,3,FALSE)</f>
        <v>Point IT</v>
      </c>
      <c r="AE157" s="10" t="str">
        <f>VLOOKUP(Data!$AB157,Name!$B:$F,4,FALSE)</f>
        <v>Second tier</v>
      </c>
      <c r="AF157" s="10" t="str">
        <f>VLOOKUP(Data!$AB157,Name!$B:$F,5,FALSE)</f>
        <v>Onsite</v>
      </c>
      <c r="AG157" s="10" t="s">
        <v>53</v>
      </c>
      <c r="AH157" s="10" t="s">
        <v>54</v>
      </c>
      <c r="AI157" s="10" t="s">
        <v>3683</v>
      </c>
      <c r="AJ157" s="10" t="s">
        <v>8647</v>
      </c>
      <c r="AK157" s="10" t="s">
        <v>5442</v>
      </c>
      <c r="AL157" s="10"/>
      <c r="AM157" s="10" t="s">
        <v>43</v>
      </c>
      <c r="AN157" s="10" t="s">
        <v>72</v>
      </c>
      <c r="AO157" s="10" t="s">
        <v>42</v>
      </c>
      <c r="AP157" s="10" t="s">
        <v>8641</v>
      </c>
      <c r="AQ157" s="10" t="s">
        <v>80</v>
      </c>
    </row>
    <row r="158" ht="24.0" customHeight="1">
      <c r="A158" s="10" t="s">
        <v>35</v>
      </c>
      <c r="B158" s="10" t="s">
        <v>36</v>
      </c>
      <c r="C158" s="10" t="s">
        <v>8933</v>
      </c>
      <c r="D158" s="10" t="s">
        <v>8934</v>
      </c>
      <c r="E158" s="10">
        <v>2022.0</v>
      </c>
      <c r="F158" s="10">
        <v>8.0</v>
      </c>
      <c r="G158" s="10">
        <v>23.0</v>
      </c>
      <c r="H158" s="11">
        <v>0.5547569444444445</v>
      </c>
      <c r="I158" s="10" t="s">
        <v>39</v>
      </c>
      <c r="J158" s="10" t="s">
        <v>8935</v>
      </c>
      <c r="K158" s="10">
        <v>10692.0</v>
      </c>
      <c r="L158" s="10" t="s">
        <v>8936</v>
      </c>
      <c r="M158" s="10" t="s">
        <v>42</v>
      </c>
      <c r="N158" s="10" t="s">
        <v>43</v>
      </c>
      <c r="O158" s="10"/>
      <c r="P158" s="10" t="s">
        <v>44</v>
      </c>
      <c r="Q158" s="10" t="s">
        <v>80</v>
      </c>
      <c r="R158" s="10">
        <v>1.0</v>
      </c>
      <c r="S158" s="10" t="s">
        <v>46</v>
      </c>
      <c r="T158" s="10">
        <v>0.0</v>
      </c>
      <c r="U158" s="10" t="s">
        <v>80</v>
      </c>
      <c r="V158" s="10">
        <v>6236.0</v>
      </c>
      <c r="W158" s="10" t="s">
        <v>8937</v>
      </c>
      <c r="X158" s="10" t="s">
        <v>8938</v>
      </c>
      <c r="Y158" s="10" t="s">
        <v>49</v>
      </c>
      <c r="Z158" s="10" t="s">
        <v>8939</v>
      </c>
      <c r="AA158" s="10" t="s">
        <v>8940</v>
      </c>
      <c r="AB158" s="10" t="s">
        <v>121</v>
      </c>
      <c r="AC158" s="10" t="str">
        <f>VLOOKUP(Data!$AB158,Name!$B:$F,2,FALSE)</f>
        <v>IT Support</v>
      </c>
      <c r="AD158" s="10" t="str">
        <f>VLOOKUP(Data!$AB158,Name!$B:$F,3,FALSE)</f>
        <v>Point IT</v>
      </c>
      <c r="AE158" s="10" t="str">
        <f>VLOOKUP(Data!$AB158,Name!$B:$F,4,FALSE)</f>
        <v>Second tier</v>
      </c>
      <c r="AF158" s="10" t="str">
        <f>VLOOKUP(Data!$AB158,Name!$B:$F,5,FALSE)</f>
        <v>Onsite</v>
      </c>
      <c r="AG158" s="10" t="s">
        <v>53</v>
      </c>
      <c r="AH158" s="10" t="s">
        <v>54</v>
      </c>
      <c r="AI158" s="10" t="s">
        <v>417</v>
      </c>
      <c r="AJ158" s="10" t="s">
        <v>8941</v>
      </c>
      <c r="AK158" s="10" t="s">
        <v>4402</v>
      </c>
      <c r="AL158" s="10"/>
      <c r="AM158" s="10" t="s">
        <v>43</v>
      </c>
      <c r="AN158" s="10" t="s">
        <v>58</v>
      </c>
      <c r="AO158" s="10" t="s">
        <v>42</v>
      </c>
      <c r="AP158" s="10" t="s">
        <v>8933</v>
      </c>
      <c r="AQ158" s="10" t="s">
        <v>80</v>
      </c>
    </row>
    <row r="159" ht="24.0" customHeight="1">
      <c r="A159" s="10" t="s">
        <v>35</v>
      </c>
      <c r="B159" s="10" t="s">
        <v>3144</v>
      </c>
      <c r="C159" s="10" t="s">
        <v>9078</v>
      </c>
      <c r="D159" s="10" t="s">
        <v>9079</v>
      </c>
      <c r="E159" s="10">
        <v>2022.0</v>
      </c>
      <c r="F159" s="10">
        <v>8.0</v>
      </c>
      <c r="G159" s="10">
        <v>23.0</v>
      </c>
      <c r="H159" s="11">
        <v>0.6220023148148148</v>
      </c>
      <c r="I159" s="10" t="s">
        <v>39</v>
      </c>
      <c r="J159" s="10" t="s">
        <v>9080</v>
      </c>
      <c r="K159" s="10">
        <v>10715.0</v>
      </c>
      <c r="L159" s="10" t="s">
        <v>9081</v>
      </c>
      <c r="M159" s="10" t="s">
        <v>42</v>
      </c>
      <c r="N159" s="10" t="s">
        <v>43</v>
      </c>
      <c r="O159" s="10"/>
      <c r="P159" s="10" t="s">
        <v>44</v>
      </c>
      <c r="Q159" s="10" t="s">
        <v>80</v>
      </c>
      <c r="R159" s="10">
        <v>1.0</v>
      </c>
      <c r="S159" s="10" t="s">
        <v>972</v>
      </c>
      <c r="T159" s="10">
        <v>0.0</v>
      </c>
      <c r="U159" s="10" t="s">
        <v>45</v>
      </c>
      <c r="V159" s="10">
        <v>8.38296635E8</v>
      </c>
      <c r="W159" s="10" t="s">
        <v>6768</v>
      </c>
      <c r="X159" s="10" t="s">
        <v>6769</v>
      </c>
      <c r="Y159" s="10" t="s">
        <v>49</v>
      </c>
      <c r="Z159" s="10" t="s">
        <v>9082</v>
      </c>
      <c r="AA159" s="10" t="s">
        <v>9078</v>
      </c>
      <c r="AB159" s="10" t="s">
        <v>121</v>
      </c>
      <c r="AC159" s="10" t="str">
        <f>VLOOKUP(Data!$AB159,Name!$B:$F,2,FALSE)</f>
        <v>IT Support</v>
      </c>
      <c r="AD159" s="10" t="str">
        <f>VLOOKUP(Data!$AB159,Name!$B:$F,3,FALSE)</f>
        <v>Point IT</v>
      </c>
      <c r="AE159" s="10" t="str">
        <f>VLOOKUP(Data!$AB159,Name!$B:$F,4,FALSE)</f>
        <v>Second tier</v>
      </c>
      <c r="AF159" s="10" t="str">
        <f>VLOOKUP(Data!$AB159,Name!$B:$F,5,FALSE)</f>
        <v>Onsite</v>
      </c>
      <c r="AG159" s="10" t="s">
        <v>53</v>
      </c>
      <c r="AH159" s="10" t="s">
        <v>54</v>
      </c>
      <c r="AI159" s="10" t="s">
        <v>3151</v>
      </c>
      <c r="AJ159" s="10" t="s">
        <v>9083</v>
      </c>
      <c r="AK159" s="10" t="s">
        <v>3713</v>
      </c>
      <c r="AL159" s="10"/>
      <c r="AM159" s="10" t="s">
        <v>43</v>
      </c>
      <c r="AN159" s="10" t="s">
        <v>72</v>
      </c>
      <c r="AO159" s="10" t="s">
        <v>42</v>
      </c>
      <c r="AP159" s="10" t="s">
        <v>9078</v>
      </c>
      <c r="AQ159" s="10" t="s">
        <v>45</v>
      </c>
    </row>
    <row r="160" ht="24.0" customHeight="1">
      <c r="A160" s="10" t="s">
        <v>35</v>
      </c>
      <c r="B160" s="10" t="s">
        <v>36</v>
      </c>
      <c r="C160" s="10" t="s">
        <v>9256</v>
      </c>
      <c r="D160" s="10" t="s">
        <v>9257</v>
      </c>
      <c r="E160" s="10">
        <v>2022.0</v>
      </c>
      <c r="F160" s="10">
        <v>8.0</v>
      </c>
      <c r="G160" s="10">
        <v>24.0</v>
      </c>
      <c r="H160" s="11">
        <v>0.33797453703703706</v>
      </c>
      <c r="I160" s="10" t="s">
        <v>39</v>
      </c>
      <c r="J160" s="10" t="s">
        <v>9258</v>
      </c>
      <c r="K160" s="10">
        <v>10745.0</v>
      </c>
      <c r="L160" s="10" t="s">
        <v>9259</v>
      </c>
      <c r="M160" s="10" t="s">
        <v>42</v>
      </c>
      <c r="N160" s="10" t="s">
        <v>43</v>
      </c>
      <c r="O160" s="10"/>
      <c r="P160" s="10" t="s">
        <v>44</v>
      </c>
      <c r="Q160" s="10" t="s">
        <v>45</v>
      </c>
      <c r="R160" s="10">
        <v>1.0</v>
      </c>
      <c r="S160" s="10" t="s">
        <v>103</v>
      </c>
      <c r="T160" s="10">
        <v>0.0</v>
      </c>
      <c r="U160" s="10" t="s">
        <v>45</v>
      </c>
      <c r="V160" s="10">
        <v>2.5766355E7</v>
      </c>
      <c r="W160" s="10" t="s">
        <v>2353</v>
      </c>
      <c r="X160" s="10" t="s">
        <v>2354</v>
      </c>
      <c r="Y160" s="10" t="s">
        <v>49</v>
      </c>
      <c r="Z160" s="10" t="s">
        <v>9260</v>
      </c>
      <c r="AA160" s="10" t="s">
        <v>9261</v>
      </c>
      <c r="AB160" s="10" t="s">
        <v>121</v>
      </c>
      <c r="AC160" s="10" t="str">
        <f>VLOOKUP(Data!$AB160,Name!$B:$F,2,FALSE)</f>
        <v>IT Support</v>
      </c>
      <c r="AD160" s="10" t="str">
        <f>VLOOKUP(Data!$AB160,Name!$B:$F,3,FALSE)</f>
        <v>Point IT</v>
      </c>
      <c r="AE160" s="10" t="str">
        <f>VLOOKUP(Data!$AB160,Name!$B:$F,4,FALSE)</f>
        <v>Second tier</v>
      </c>
      <c r="AF160" s="10" t="str">
        <f>VLOOKUP(Data!$AB160,Name!$B:$F,5,FALSE)</f>
        <v>Onsite</v>
      </c>
      <c r="AG160" s="10" t="s">
        <v>53</v>
      </c>
      <c r="AH160" s="10" t="s">
        <v>54</v>
      </c>
      <c r="AI160" s="10" t="s">
        <v>4015</v>
      </c>
      <c r="AJ160" s="10" t="s">
        <v>9262</v>
      </c>
      <c r="AK160" s="10" t="s">
        <v>3646</v>
      </c>
      <c r="AL160" s="10"/>
      <c r="AM160" s="10" t="s">
        <v>43</v>
      </c>
      <c r="AN160" s="10" t="s">
        <v>58</v>
      </c>
      <c r="AO160" s="10" t="s">
        <v>42</v>
      </c>
      <c r="AP160" s="10" t="s">
        <v>9256</v>
      </c>
      <c r="AQ160" s="10" t="s">
        <v>45</v>
      </c>
    </row>
    <row r="161" ht="24.0" customHeight="1">
      <c r="A161" s="10" t="s">
        <v>35</v>
      </c>
      <c r="B161" s="10" t="s">
        <v>36</v>
      </c>
      <c r="C161" s="10" t="s">
        <v>9298</v>
      </c>
      <c r="D161" s="10" t="s">
        <v>9299</v>
      </c>
      <c r="E161" s="10">
        <v>2022.0</v>
      </c>
      <c r="F161" s="10">
        <v>8.0</v>
      </c>
      <c r="G161" s="10">
        <v>24.0</v>
      </c>
      <c r="H161" s="11">
        <v>0.36473379629629626</v>
      </c>
      <c r="I161" s="10" t="s">
        <v>39</v>
      </c>
      <c r="J161" s="10" t="s">
        <v>9300</v>
      </c>
      <c r="K161" s="10">
        <v>10750.0</v>
      </c>
      <c r="L161" s="10" t="s">
        <v>9301</v>
      </c>
      <c r="M161" s="10" t="s">
        <v>42</v>
      </c>
      <c r="N161" s="10" t="s">
        <v>43</v>
      </c>
      <c r="O161" s="10"/>
      <c r="P161" s="10" t="s">
        <v>44</v>
      </c>
      <c r="Q161" s="10" t="s">
        <v>80</v>
      </c>
      <c r="R161" s="10">
        <v>1.0</v>
      </c>
      <c r="S161" s="10" t="s">
        <v>412</v>
      </c>
      <c r="T161" s="10">
        <v>0.0</v>
      </c>
      <c r="U161" s="10" t="s">
        <v>80</v>
      </c>
      <c r="V161" s="10">
        <v>9.97978371E8</v>
      </c>
      <c r="W161" s="10" t="s">
        <v>9302</v>
      </c>
      <c r="X161" s="10" t="s">
        <v>9303</v>
      </c>
      <c r="Y161" s="10" t="s">
        <v>49</v>
      </c>
      <c r="Z161" s="10" t="s">
        <v>9304</v>
      </c>
      <c r="AA161" s="10" t="s">
        <v>9305</v>
      </c>
      <c r="AB161" s="10" t="s">
        <v>121</v>
      </c>
      <c r="AC161" s="10" t="str">
        <f>VLOOKUP(Data!$AB161,Name!$B:$F,2,FALSE)</f>
        <v>IT Support</v>
      </c>
      <c r="AD161" s="10" t="str">
        <f>VLOOKUP(Data!$AB161,Name!$B:$F,3,FALSE)</f>
        <v>Point IT</v>
      </c>
      <c r="AE161" s="10" t="str">
        <f>VLOOKUP(Data!$AB161,Name!$B:$F,4,FALSE)</f>
        <v>Second tier</v>
      </c>
      <c r="AF161" s="10" t="str">
        <f>VLOOKUP(Data!$AB161,Name!$B:$F,5,FALSE)</f>
        <v>Onsite</v>
      </c>
      <c r="AG161" s="10" t="s">
        <v>53</v>
      </c>
      <c r="AH161" s="10" t="s">
        <v>54</v>
      </c>
      <c r="AI161" s="10" t="s">
        <v>229</v>
      </c>
      <c r="AJ161" s="10" t="s">
        <v>9306</v>
      </c>
      <c r="AK161" s="10" t="s">
        <v>5509</v>
      </c>
      <c r="AL161" s="10"/>
      <c r="AM161" s="10" t="s">
        <v>43</v>
      </c>
      <c r="AN161" s="10" t="s">
        <v>72</v>
      </c>
      <c r="AO161" s="10" t="s">
        <v>42</v>
      </c>
      <c r="AP161" s="10" t="s">
        <v>9298</v>
      </c>
      <c r="AQ161" s="10" t="s">
        <v>80</v>
      </c>
    </row>
    <row r="162" ht="24.0" customHeight="1">
      <c r="A162" s="10" t="s">
        <v>35</v>
      </c>
      <c r="B162" s="10" t="s">
        <v>3144</v>
      </c>
      <c r="C162" s="10" t="s">
        <v>9358</v>
      </c>
      <c r="D162" s="10" t="s">
        <v>9359</v>
      </c>
      <c r="E162" s="10">
        <v>2022.0</v>
      </c>
      <c r="F162" s="10">
        <v>8.0</v>
      </c>
      <c r="G162" s="10">
        <v>24.0</v>
      </c>
      <c r="H162" s="11">
        <v>0.40814814814814815</v>
      </c>
      <c r="I162" s="10" t="s">
        <v>39</v>
      </c>
      <c r="J162" s="10" t="s">
        <v>9360</v>
      </c>
      <c r="K162" s="10">
        <v>10757.0</v>
      </c>
      <c r="L162" s="10" t="s">
        <v>9361</v>
      </c>
      <c r="M162" s="10" t="s">
        <v>42</v>
      </c>
      <c r="N162" s="10" t="s">
        <v>43</v>
      </c>
      <c r="O162" s="10"/>
      <c r="P162" s="10" t="s">
        <v>44</v>
      </c>
      <c r="Q162" s="10" t="s">
        <v>80</v>
      </c>
      <c r="R162" s="10">
        <v>1.0</v>
      </c>
      <c r="S162" s="10" t="s">
        <v>972</v>
      </c>
      <c r="T162" s="10">
        <v>0.0</v>
      </c>
      <c r="U162" s="10" t="s">
        <v>80</v>
      </c>
      <c r="V162" s="10">
        <v>5811.0</v>
      </c>
      <c r="W162" s="10" t="s">
        <v>9362</v>
      </c>
      <c r="X162" s="10" t="s">
        <v>9363</v>
      </c>
      <c r="Y162" s="10" t="s">
        <v>49</v>
      </c>
      <c r="Z162" s="10" t="s">
        <v>9364</v>
      </c>
      <c r="AA162" s="10" t="s">
        <v>9365</v>
      </c>
      <c r="AB162" s="10" t="s">
        <v>121</v>
      </c>
      <c r="AC162" s="10" t="str">
        <f>VLOOKUP(Data!$AB162,Name!$B:$F,2,FALSE)</f>
        <v>IT Support</v>
      </c>
      <c r="AD162" s="10" t="str">
        <f>VLOOKUP(Data!$AB162,Name!$B:$F,3,FALSE)</f>
        <v>Point IT</v>
      </c>
      <c r="AE162" s="10" t="str">
        <f>VLOOKUP(Data!$AB162,Name!$B:$F,4,FALSE)</f>
        <v>Second tier</v>
      </c>
      <c r="AF162" s="10" t="str">
        <f>VLOOKUP(Data!$AB162,Name!$B:$F,5,FALSE)</f>
        <v>Onsite</v>
      </c>
      <c r="AG162" s="10" t="s">
        <v>69</v>
      </c>
      <c r="AH162" s="10" t="s">
        <v>54</v>
      </c>
      <c r="AI162" s="10" t="s">
        <v>3151</v>
      </c>
      <c r="AJ162" s="10" t="s">
        <v>9360</v>
      </c>
      <c r="AK162" s="10" t="s">
        <v>3142</v>
      </c>
      <c r="AL162" s="10"/>
      <c r="AM162" s="10" t="s">
        <v>43</v>
      </c>
      <c r="AN162" s="10" t="s">
        <v>58</v>
      </c>
      <c r="AO162" s="10" t="s">
        <v>42</v>
      </c>
      <c r="AP162" s="10" t="s">
        <v>9358</v>
      </c>
      <c r="AQ162" s="10" t="s">
        <v>80</v>
      </c>
    </row>
    <row r="163" ht="24.0" customHeight="1">
      <c r="A163" s="10" t="s">
        <v>35</v>
      </c>
      <c r="B163" s="10" t="s">
        <v>74</v>
      </c>
      <c r="C163" s="10" t="s">
        <v>9731</v>
      </c>
      <c r="D163" s="10" t="s">
        <v>9732</v>
      </c>
      <c r="E163" s="10">
        <v>2022.0</v>
      </c>
      <c r="F163" s="10">
        <v>8.0</v>
      </c>
      <c r="G163" s="10">
        <v>25.0</v>
      </c>
      <c r="H163" s="11">
        <v>0.323125</v>
      </c>
      <c r="I163" s="10" t="s">
        <v>39</v>
      </c>
      <c r="J163" s="10" t="s">
        <v>9733</v>
      </c>
      <c r="K163" s="10">
        <v>10817.0</v>
      </c>
      <c r="L163" s="10" t="s">
        <v>9734</v>
      </c>
      <c r="M163" s="10" t="s">
        <v>42</v>
      </c>
      <c r="N163" s="10" t="s">
        <v>43</v>
      </c>
      <c r="O163" s="10"/>
      <c r="P163" s="10" t="s">
        <v>44</v>
      </c>
      <c r="Q163" s="10" t="s">
        <v>80</v>
      </c>
      <c r="R163" s="10">
        <v>1.0</v>
      </c>
      <c r="S163" s="10" t="s">
        <v>46</v>
      </c>
      <c r="T163" s="10">
        <v>0.0</v>
      </c>
      <c r="U163" s="10" t="s">
        <v>80</v>
      </c>
      <c r="V163" s="10">
        <v>6784.0</v>
      </c>
      <c r="W163" s="10" t="s">
        <v>6009</v>
      </c>
      <c r="X163" s="10" t="s">
        <v>6010</v>
      </c>
      <c r="Y163" s="10" t="s">
        <v>49</v>
      </c>
      <c r="Z163" s="10" t="s">
        <v>9735</v>
      </c>
      <c r="AA163" s="10" t="s">
        <v>9736</v>
      </c>
      <c r="AB163" s="10" t="s">
        <v>121</v>
      </c>
      <c r="AC163" s="10" t="str">
        <f>VLOOKUP(Data!$AB163,Name!$B:$F,2,FALSE)</f>
        <v>IT Support</v>
      </c>
      <c r="AD163" s="10" t="str">
        <f>VLOOKUP(Data!$AB163,Name!$B:$F,3,FALSE)</f>
        <v>Point IT</v>
      </c>
      <c r="AE163" s="10" t="str">
        <f>VLOOKUP(Data!$AB163,Name!$B:$F,4,FALSE)</f>
        <v>Second tier</v>
      </c>
      <c r="AF163" s="10" t="str">
        <f>VLOOKUP(Data!$AB163,Name!$B:$F,5,FALSE)</f>
        <v>Onsite</v>
      </c>
      <c r="AG163" s="10" t="s">
        <v>53</v>
      </c>
      <c r="AH163" s="10" t="s">
        <v>54</v>
      </c>
      <c r="AI163" s="10" t="s">
        <v>3369</v>
      </c>
      <c r="AJ163" s="10" t="s">
        <v>9737</v>
      </c>
      <c r="AK163" s="10" t="s">
        <v>6014</v>
      </c>
      <c r="AL163" s="10"/>
      <c r="AM163" s="10" t="s">
        <v>43</v>
      </c>
      <c r="AN163" s="10" t="s">
        <v>58</v>
      </c>
      <c r="AO163" s="10" t="s">
        <v>42</v>
      </c>
      <c r="AP163" s="10" t="s">
        <v>9731</v>
      </c>
      <c r="AQ163" s="10" t="s">
        <v>80</v>
      </c>
    </row>
    <row r="164" ht="24.0" customHeight="1">
      <c r="A164" s="10" t="s">
        <v>35</v>
      </c>
      <c r="B164" s="10" t="s">
        <v>145</v>
      </c>
      <c r="C164" s="10" t="s">
        <v>9933</v>
      </c>
      <c r="D164" s="10" t="s">
        <v>9934</v>
      </c>
      <c r="E164" s="10">
        <v>2022.0</v>
      </c>
      <c r="F164" s="10">
        <v>8.0</v>
      </c>
      <c r="G164" s="10">
        <v>25.0</v>
      </c>
      <c r="H164" s="11">
        <v>0.6024189814814814</v>
      </c>
      <c r="I164" s="10" t="s">
        <v>39</v>
      </c>
      <c r="J164" s="10" t="s">
        <v>9935</v>
      </c>
      <c r="K164" s="10">
        <v>10846.0</v>
      </c>
      <c r="L164" s="10" t="s">
        <v>9936</v>
      </c>
      <c r="M164" s="10" t="s">
        <v>42</v>
      </c>
      <c r="N164" s="10" t="s">
        <v>43</v>
      </c>
      <c r="O164" s="10"/>
      <c r="P164" s="10" t="s">
        <v>44</v>
      </c>
      <c r="Q164" s="10" t="s">
        <v>80</v>
      </c>
      <c r="R164" s="10">
        <v>1.0</v>
      </c>
      <c r="S164" s="10" t="s">
        <v>46</v>
      </c>
      <c r="T164" s="10">
        <v>0.0</v>
      </c>
      <c r="U164" s="10" t="s">
        <v>80</v>
      </c>
      <c r="V164" s="10">
        <v>8420.0</v>
      </c>
      <c r="W164" s="10" t="s">
        <v>1646</v>
      </c>
      <c r="X164" s="10" t="s">
        <v>1647</v>
      </c>
      <c r="Y164" s="10" t="s">
        <v>49</v>
      </c>
      <c r="Z164" s="10" t="s">
        <v>9937</v>
      </c>
      <c r="AA164" s="10" t="s">
        <v>9938</v>
      </c>
      <c r="AB164" s="10" t="s">
        <v>121</v>
      </c>
      <c r="AC164" s="10" t="str">
        <f>VLOOKUP(Data!$AB164,Name!$B:$F,2,FALSE)</f>
        <v>IT Support</v>
      </c>
      <c r="AD164" s="10" t="str">
        <f>VLOOKUP(Data!$AB164,Name!$B:$F,3,FALSE)</f>
        <v>Point IT</v>
      </c>
      <c r="AE164" s="10" t="str">
        <f>VLOOKUP(Data!$AB164,Name!$B:$F,4,FALSE)</f>
        <v>Second tier</v>
      </c>
      <c r="AF164" s="10" t="str">
        <f>VLOOKUP(Data!$AB164,Name!$B:$F,5,FALSE)</f>
        <v>Onsite</v>
      </c>
      <c r="AG164" s="10" t="s">
        <v>53</v>
      </c>
      <c r="AH164" s="10" t="s">
        <v>54</v>
      </c>
      <c r="AI164" s="10" t="s">
        <v>155</v>
      </c>
      <c r="AJ164" s="10" t="s">
        <v>9939</v>
      </c>
      <c r="AK164" s="10" t="s">
        <v>3172</v>
      </c>
      <c r="AL164" s="10"/>
      <c r="AM164" s="10" t="s">
        <v>43</v>
      </c>
      <c r="AN164" s="10" t="s">
        <v>72</v>
      </c>
      <c r="AO164" s="10" t="s">
        <v>42</v>
      </c>
      <c r="AP164" s="10" t="s">
        <v>9933</v>
      </c>
      <c r="AQ164" s="10" t="s">
        <v>80</v>
      </c>
    </row>
    <row r="165" ht="24.0" customHeight="1">
      <c r="A165" s="10" t="s">
        <v>35</v>
      </c>
      <c r="B165" s="10" t="s">
        <v>145</v>
      </c>
      <c r="C165" s="10" t="s">
        <v>10182</v>
      </c>
      <c r="D165" s="10" t="s">
        <v>10183</v>
      </c>
      <c r="E165" s="10">
        <v>2022.0</v>
      </c>
      <c r="F165" s="10">
        <v>8.0</v>
      </c>
      <c r="G165" s="10">
        <v>26.0</v>
      </c>
      <c r="H165" s="11">
        <v>0.3697685185185185</v>
      </c>
      <c r="I165" s="10" t="s">
        <v>39</v>
      </c>
      <c r="J165" s="10" t="s">
        <v>10184</v>
      </c>
      <c r="K165" s="10">
        <v>10886.0</v>
      </c>
      <c r="L165" s="10" t="s">
        <v>10185</v>
      </c>
      <c r="M165" s="10" t="s">
        <v>42</v>
      </c>
      <c r="N165" s="10" t="s">
        <v>43</v>
      </c>
      <c r="O165" s="10"/>
      <c r="P165" s="10" t="s">
        <v>44</v>
      </c>
      <c r="Q165" s="10" t="s">
        <v>80</v>
      </c>
      <c r="R165" s="10">
        <v>1.0</v>
      </c>
      <c r="S165" s="10" t="s">
        <v>46</v>
      </c>
      <c r="T165" s="10">
        <v>0.0</v>
      </c>
      <c r="U165" s="10" t="s">
        <v>80</v>
      </c>
      <c r="V165" s="10">
        <v>8.0583376E8</v>
      </c>
      <c r="W165" s="10" t="s">
        <v>10186</v>
      </c>
      <c r="X165" s="10" t="s">
        <v>10187</v>
      </c>
      <c r="Y165" s="10" t="s">
        <v>49</v>
      </c>
      <c r="Z165" s="10" t="s">
        <v>10188</v>
      </c>
      <c r="AA165" s="10" t="s">
        <v>10189</v>
      </c>
      <c r="AB165" s="10" t="s">
        <v>121</v>
      </c>
      <c r="AC165" s="10" t="str">
        <f>VLOOKUP(Data!$AB165,Name!$B:$F,2,FALSE)</f>
        <v>IT Support</v>
      </c>
      <c r="AD165" s="10" t="str">
        <f>VLOOKUP(Data!$AB165,Name!$B:$F,3,FALSE)</f>
        <v>Point IT</v>
      </c>
      <c r="AE165" s="10" t="str">
        <f>VLOOKUP(Data!$AB165,Name!$B:$F,4,FALSE)</f>
        <v>Second tier</v>
      </c>
      <c r="AF165" s="10" t="str">
        <f>VLOOKUP(Data!$AB165,Name!$B:$F,5,FALSE)</f>
        <v>Onsite</v>
      </c>
      <c r="AG165" s="10" t="s">
        <v>53</v>
      </c>
      <c r="AH165" s="10" t="s">
        <v>54</v>
      </c>
      <c r="AI165" s="10" t="s">
        <v>155</v>
      </c>
      <c r="AJ165" s="10" t="s">
        <v>10190</v>
      </c>
      <c r="AK165" s="10" t="s">
        <v>3172</v>
      </c>
      <c r="AL165" s="10"/>
      <c r="AM165" s="10" t="s">
        <v>43</v>
      </c>
      <c r="AN165" s="10" t="s">
        <v>72</v>
      </c>
      <c r="AO165" s="10" t="s">
        <v>42</v>
      </c>
      <c r="AP165" s="10" t="s">
        <v>10182</v>
      </c>
      <c r="AQ165" s="10" t="s">
        <v>80</v>
      </c>
    </row>
    <row r="166" ht="24.0" customHeight="1">
      <c r="A166" s="10" t="s">
        <v>35</v>
      </c>
      <c r="B166" s="10" t="s">
        <v>36</v>
      </c>
      <c r="C166" s="10" t="s">
        <v>10246</v>
      </c>
      <c r="D166" s="10" t="s">
        <v>10247</v>
      </c>
      <c r="E166" s="10">
        <v>2022.0</v>
      </c>
      <c r="F166" s="10">
        <v>8.0</v>
      </c>
      <c r="G166" s="10">
        <v>26.0</v>
      </c>
      <c r="H166" s="11">
        <v>0.4119097222222223</v>
      </c>
      <c r="I166" s="10" t="s">
        <v>39</v>
      </c>
      <c r="J166" s="10" t="s">
        <v>10248</v>
      </c>
      <c r="K166" s="10">
        <v>10896.0</v>
      </c>
      <c r="L166" s="10" t="s">
        <v>10249</v>
      </c>
      <c r="M166" s="10" t="s">
        <v>42</v>
      </c>
      <c r="N166" s="10" t="s">
        <v>43</v>
      </c>
      <c r="O166" s="10"/>
      <c r="P166" s="10" t="s">
        <v>44</v>
      </c>
      <c r="Q166" s="10" t="s">
        <v>80</v>
      </c>
      <c r="R166" s="10">
        <v>1.0</v>
      </c>
      <c r="S166" s="10" t="s">
        <v>174</v>
      </c>
      <c r="T166" s="10">
        <v>0.0</v>
      </c>
      <c r="U166" s="10" t="s">
        <v>80</v>
      </c>
      <c r="V166" s="10">
        <v>8407.0</v>
      </c>
      <c r="W166" s="10" t="s">
        <v>10250</v>
      </c>
      <c r="X166" s="10" t="s">
        <v>10251</v>
      </c>
      <c r="Y166" s="10" t="s">
        <v>49</v>
      </c>
      <c r="Z166" s="10" t="s">
        <v>10252</v>
      </c>
      <c r="AA166" s="10" t="s">
        <v>10253</v>
      </c>
      <c r="AB166" s="10" t="s">
        <v>121</v>
      </c>
      <c r="AC166" s="10" t="str">
        <f>VLOOKUP(Data!$AB166,Name!$B:$F,2,FALSE)</f>
        <v>IT Support</v>
      </c>
      <c r="AD166" s="10" t="str">
        <f>VLOOKUP(Data!$AB166,Name!$B:$F,3,FALSE)</f>
        <v>Point IT</v>
      </c>
      <c r="AE166" s="10" t="str">
        <f>VLOOKUP(Data!$AB166,Name!$B:$F,4,FALSE)</f>
        <v>Second tier</v>
      </c>
      <c r="AF166" s="10" t="str">
        <f>VLOOKUP(Data!$AB166,Name!$B:$F,5,FALSE)</f>
        <v>Onsite</v>
      </c>
      <c r="AG166" s="10" t="s">
        <v>53</v>
      </c>
      <c r="AH166" s="10" t="s">
        <v>54</v>
      </c>
      <c r="AI166" s="10" t="s">
        <v>2286</v>
      </c>
      <c r="AJ166" s="10" t="s">
        <v>10254</v>
      </c>
      <c r="AK166" s="10" t="s">
        <v>7655</v>
      </c>
      <c r="AL166" s="10" t="s">
        <v>242</v>
      </c>
      <c r="AM166" s="10" t="s">
        <v>43</v>
      </c>
      <c r="AN166" s="10" t="s">
        <v>58</v>
      </c>
      <c r="AO166" s="10" t="s">
        <v>42</v>
      </c>
      <c r="AP166" s="10" t="s">
        <v>10255</v>
      </c>
      <c r="AQ166" s="10" t="s">
        <v>80</v>
      </c>
    </row>
    <row r="167" ht="24.0" customHeight="1">
      <c r="A167" s="10" t="s">
        <v>35</v>
      </c>
      <c r="B167" s="10" t="s">
        <v>74</v>
      </c>
      <c r="C167" s="10" t="s">
        <v>10373</v>
      </c>
      <c r="D167" s="10" t="s">
        <v>10374</v>
      </c>
      <c r="E167" s="10">
        <v>2022.0</v>
      </c>
      <c r="F167" s="10">
        <v>8.0</v>
      </c>
      <c r="G167" s="10">
        <v>26.0</v>
      </c>
      <c r="H167" s="11">
        <v>0.5786458333333333</v>
      </c>
      <c r="I167" s="10" t="s">
        <v>39</v>
      </c>
      <c r="J167" s="10" t="s">
        <v>10375</v>
      </c>
      <c r="K167" s="10">
        <v>10913.0</v>
      </c>
      <c r="L167" s="10" t="s">
        <v>10376</v>
      </c>
      <c r="M167" s="10" t="s">
        <v>42</v>
      </c>
      <c r="N167" s="10" t="s">
        <v>43</v>
      </c>
      <c r="O167" s="10"/>
      <c r="P167" s="10" t="s">
        <v>44</v>
      </c>
      <c r="Q167" s="10" t="s">
        <v>80</v>
      </c>
      <c r="R167" s="10">
        <v>1.0</v>
      </c>
      <c r="S167" s="10" t="s">
        <v>46</v>
      </c>
      <c r="T167" s="10">
        <v>0.0</v>
      </c>
      <c r="U167" s="10" t="s">
        <v>80</v>
      </c>
      <c r="V167" s="10">
        <v>8612.0</v>
      </c>
      <c r="W167" s="10" t="s">
        <v>2213</v>
      </c>
      <c r="X167" s="10" t="s">
        <v>2214</v>
      </c>
      <c r="Y167" s="10" t="s">
        <v>49</v>
      </c>
      <c r="Z167" s="10" t="s">
        <v>10377</v>
      </c>
      <c r="AA167" s="10" t="s">
        <v>10378</v>
      </c>
      <c r="AB167" s="10" t="s">
        <v>121</v>
      </c>
      <c r="AC167" s="10" t="str">
        <f>VLOOKUP(Data!$AB167,Name!$B:$F,2,FALSE)</f>
        <v>IT Support</v>
      </c>
      <c r="AD167" s="10" t="str">
        <f>VLOOKUP(Data!$AB167,Name!$B:$F,3,FALSE)</f>
        <v>Point IT</v>
      </c>
      <c r="AE167" s="10" t="str">
        <f>VLOOKUP(Data!$AB167,Name!$B:$F,4,FALSE)</f>
        <v>Second tier</v>
      </c>
      <c r="AF167" s="10" t="str">
        <f>VLOOKUP(Data!$AB167,Name!$B:$F,5,FALSE)</f>
        <v>Onsite</v>
      </c>
      <c r="AG167" s="10" t="s">
        <v>53</v>
      </c>
      <c r="AH167" s="10" t="s">
        <v>54</v>
      </c>
      <c r="AI167" s="10" t="s">
        <v>6252</v>
      </c>
      <c r="AJ167" s="10" t="s">
        <v>10379</v>
      </c>
      <c r="AK167" s="10" t="s">
        <v>4374</v>
      </c>
      <c r="AL167" s="10"/>
      <c r="AM167" s="10" t="s">
        <v>43</v>
      </c>
      <c r="AN167" s="10" t="s">
        <v>58</v>
      </c>
      <c r="AO167" s="10" t="s">
        <v>42</v>
      </c>
      <c r="AP167" s="10" t="s">
        <v>10373</v>
      </c>
      <c r="AQ167" s="10" t="s">
        <v>80</v>
      </c>
    </row>
    <row r="168" ht="24.0" customHeight="1">
      <c r="A168" s="10" t="s">
        <v>35</v>
      </c>
      <c r="B168" s="10" t="s">
        <v>704</v>
      </c>
      <c r="C168" s="10" t="s">
        <v>10450</v>
      </c>
      <c r="D168" s="10" t="s">
        <v>10451</v>
      </c>
      <c r="E168" s="10">
        <v>2022.0</v>
      </c>
      <c r="F168" s="10">
        <v>8.0</v>
      </c>
      <c r="G168" s="10">
        <v>26.0</v>
      </c>
      <c r="H168" s="11">
        <v>0.6227314814814815</v>
      </c>
      <c r="I168" s="10" t="s">
        <v>39</v>
      </c>
      <c r="J168" s="10" t="s">
        <v>10452</v>
      </c>
      <c r="K168" s="10">
        <v>10925.0</v>
      </c>
      <c r="L168" s="10" t="s">
        <v>10453</v>
      </c>
      <c r="M168" s="10" t="s">
        <v>42</v>
      </c>
      <c r="N168" s="10" t="s">
        <v>43</v>
      </c>
      <c r="O168" s="10"/>
      <c r="P168" s="10" t="s">
        <v>44</v>
      </c>
      <c r="Q168" s="10" t="s">
        <v>80</v>
      </c>
      <c r="R168" s="10">
        <v>1.0</v>
      </c>
      <c r="S168" s="10" t="s">
        <v>145</v>
      </c>
      <c r="T168" s="10">
        <v>0.0</v>
      </c>
      <c r="U168" s="10" t="s">
        <v>80</v>
      </c>
      <c r="V168" s="10">
        <v>8437.0</v>
      </c>
      <c r="W168" s="10" t="s">
        <v>10454</v>
      </c>
      <c r="X168" s="10" t="s">
        <v>10455</v>
      </c>
      <c r="Y168" s="10" t="s">
        <v>49</v>
      </c>
      <c r="Z168" s="10" t="s">
        <v>10456</v>
      </c>
      <c r="AA168" s="10" t="s">
        <v>10457</v>
      </c>
      <c r="AB168" s="10" t="s">
        <v>121</v>
      </c>
      <c r="AC168" s="10" t="str">
        <f>VLOOKUP(Data!$AB168,Name!$B:$F,2,FALSE)</f>
        <v>IT Support</v>
      </c>
      <c r="AD168" s="10" t="str">
        <f>VLOOKUP(Data!$AB168,Name!$B:$F,3,FALSE)</f>
        <v>Point IT</v>
      </c>
      <c r="AE168" s="10" t="str">
        <f>VLOOKUP(Data!$AB168,Name!$B:$F,4,FALSE)</f>
        <v>Second tier</v>
      </c>
      <c r="AF168" s="10" t="str">
        <f>VLOOKUP(Data!$AB168,Name!$B:$F,5,FALSE)</f>
        <v>Onsite</v>
      </c>
      <c r="AG168" s="10" t="s">
        <v>53</v>
      </c>
      <c r="AH168" s="10" t="s">
        <v>54</v>
      </c>
      <c r="AI168" s="10" t="s">
        <v>997</v>
      </c>
      <c r="AJ168" s="10" t="s">
        <v>10458</v>
      </c>
      <c r="AK168" s="10" t="s">
        <v>3172</v>
      </c>
      <c r="AL168" s="10"/>
      <c r="AM168" s="10" t="s">
        <v>43</v>
      </c>
      <c r="AN168" s="10" t="s">
        <v>72</v>
      </c>
      <c r="AO168" s="10" t="s">
        <v>42</v>
      </c>
      <c r="AP168" s="10" t="s">
        <v>10450</v>
      </c>
      <c r="AQ168" s="10" t="s">
        <v>80</v>
      </c>
    </row>
    <row r="169" ht="24.0" customHeight="1">
      <c r="A169" s="10" t="s">
        <v>35</v>
      </c>
      <c r="B169" s="10" t="s">
        <v>704</v>
      </c>
      <c r="C169" s="10"/>
      <c r="D169" s="10" t="s">
        <v>10459</v>
      </c>
      <c r="E169" s="10">
        <v>2022.0</v>
      </c>
      <c r="F169" s="10">
        <v>8.0</v>
      </c>
      <c r="G169" s="10">
        <v>26.0</v>
      </c>
      <c r="H169" s="11">
        <v>0.6400810185185185</v>
      </c>
      <c r="I169" s="10" t="s">
        <v>39</v>
      </c>
      <c r="J169" s="10" t="s">
        <v>10460</v>
      </c>
      <c r="K169" s="10">
        <v>10926.0</v>
      </c>
      <c r="L169" s="10" t="s">
        <v>10461</v>
      </c>
      <c r="M169" s="10" t="s">
        <v>42</v>
      </c>
      <c r="N169" s="10" t="s">
        <v>43</v>
      </c>
      <c r="O169" s="10"/>
      <c r="P169" s="10" t="s">
        <v>44</v>
      </c>
      <c r="Q169" s="10" t="s">
        <v>80</v>
      </c>
      <c r="R169" s="10">
        <v>1.0</v>
      </c>
      <c r="S169" s="10" t="s">
        <v>709</v>
      </c>
      <c r="T169" s="10">
        <v>0.0</v>
      </c>
      <c r="U169" s="10" t="s">
        <v>45</v>
      </c>
      <c r="V169" s="10">
        <v>6738.0</v>
      </c>
      <c r="W169" s="10" t="s">
        <v>2743</v>
      </c>
      <c r="X169" s="10" t="s">
        <v>2744</v>
      </c>
      <c r="Y169" s="10" t="s">
        <v>118</v>
      </c>
      <c r="Z169" s="10" t="s">
        <v>10462</v>
      </c>
      <c r="AA169" s="10" t="s">
        <v>10463</v>
      </c>
      <c r="AB169" s="10" t="s">
        <v>121</v>
      </c>
      <c r="AC169" s="10" t="str">
        <f>VLOOKUP(Data!$AB169,Name!$B:$F,2,FALSE)</f>
        <v>IT Support</v>
      </c>
      <c r="AD169" s="10" t="str">
        <f>VLOOKUP(Data!$AB169,Name!$B:$F,3,FALSE)</f>
        <v>Point IT</v>
      </c>
      <c r="AE169" s="10" t="str">
        <f>VLOOKUP(Data!$AB169,Name!$B:$F,4,FALSE)</f>
        <v>Second tier</v>
      </c>
      <c r="AF169" s="10" t="str">
        <f>VLOOKUP(Data!$AB169,Name!$B:$F,5,FALSE)</f>
        <v>Onsite</v>
      </c>
      <c r="AG169" s="10" t="s">
        <v>53</v>
      </c>
      <c r="AH169" s="10" t="s">
        <v>6151</v>
      </c>
      <c r="AI169" s="10" t="s">
        <v>714</v>
      </c>
      <c r="AJ169" s="10" t="s">
        <v>10464</v>
      </c>
      <c r="AK169" s="10" t="s">
        <v>4334</v>
      </c>
      <c r="AL169" s="10"/>
      <c r="AM169" s="10" t="s">
        <v>43</v>
      </c>
      <c r="AN169" s="10" t="s">
        <v>72</v>
      </c>
      <c r="AO169" s="10" t="s">
        <v>42</v>
      </c>
      <c r="AP169" s="10" t="s">
        <v>10463</v>
      </c>
      <c r="AQ169" s="10" t="s">
        <v>80</v>
      </c>
    </row>
    <row r="170" ht="24.0" customHeight="1">
      <c r="A170" s="10" t="s">
        <v>35</v>
      </c>
      <c r="B170" s="10" t="s">
        <v>210</v>
      </c>
      <c r="C170" s="10" t="s">
        <v>10596</v>
      </c>
      <c r="D170" s="10" t="s">
        <v>10597</v>
      </c>
      <c r="E170" s="10">
        <v>2022.0</v>
      </c>
      <c r="F170" s="10">
        <v>8.0</v>
      </c>
      <c r="G170" s="10">
        <v>29.0</v>
      </c>
      <c r="H170" s="11">
        <v>0.3771527777777777</v>
      </c>
      <c r="I170" s="10" t="s">
        <v>39</v>
      </c>
      <c r="J170" s="10" t="s">
        <v>10598</v>
      </c>
      <c r="K170" s="10">
        <v>10947.0</v>
      </c>
      <c r="L170" s="10" t="s">
        <v>10599</v>
      </c>
      <c r="M170" s="10" t="s">
        <v>42</v>
      </c>
      <c r="N170" s="10" t="s">
        <v>43</v>
      </c>
      <c r="O170" s="10"/>
      <c r="P170" s="10" t="s">
        <v>44</v>
      </c>
      <c r="Q170" s="10" t="s">
        <v>80</v>
      </c>
      <c r="R170" s="10">
        <v>1.0</v>
      </c>
      <c r="S170" s="10" t="s">
        <v>46</v>
      </c>
      <c r="T170" s="10">
        <v>0.0</v>
      </c>
      <c r="U170" s="10" t="s">
        <v>80</v>
      </c>
      <c r="V170" s="10">
        <v>6773.0</v>
      </c>
      <c r="W170" s="10" t="s">
        <v>10600</v>
      </c>
      <c r="X170" s="10" t="s">
        <v>10601</v>
      </c>
      <c r="Y170" s="10" t="s">
        <v>49</v>
      </c>
      <c r="Z170" s="10" t="s">
        <v>10602</v>
      </c>
      <c r="AA170" s="10" t="s">
        <v>10603</v>
      </c>
      <c r="AB170" s="10" t="s">
        <v>121</v>
      </c>
      <c r="AC170" s="10" t="str">
        <f>VLOOKUP(Data!$AB170,Name!$B:$F,2,FALSE)</f>
        <v>IT Support</v>
      </c>
      <c r="AD170" s="10" t="str">
        <f>VLOOKUP(Data!$AB170,Name!$B:$F,3,FALSE)</f>
        <v>Point IT</v>
      </c>
      <c r="AE170" s="10" t="str">
        <f>VLOOKUP(Data!$AB170,Name!$B:$F,4,FALSE)</f>
        <v>Second tier</v>
      </c>
      <c r="AF170" s="10" t="str">
        <f>VLOOKUP(Data!$AB170,Name!$B:$F,5,FALSE)</f>
        <v>Onsite</v>
      </c>
      <c r="AG170" s="10" t="s">
        <v>53</v>
      </c>
      <c r="AH170" s="10" t="s">
        <v>54</v>
      </c>
      <c r="AI170" s="10" t="s">
        <v>313</v>
      </c>
      <c r="AJ170" s="10" t="s">
        <v>10604</v>
      </c>
      <c r="AK170" s="10" t="s">
        <v>10605</v>
      </c>
      <c r="AL170" s="10"/>
      <c r="AM170" s="10" t="s">
        <v>43</v>
      </c>
      <c r="AN170" s="10" t="s">
        <v>58</v>
      </c>
      <c r="AO170" s="10" t="s">
        <v>42</v>
      </c>
      <c r="AP170" s="10" t="s">
        <v>10596</v>
      </c>
      <c r="AQ170" s="10" t="s">
        <v>45</v>
      </c>
    </row>
    <row r="171" ht="24.0" customHeight="1">
      <c r="A171" s="10" t="s">
        <v>35</v>
      </c>
      <c r="B171" s="10" t="s">
        <v>145</v>
      </c>
      <c r="C171" s="10" t="s">
        <v>10670</v>
      </c>
      <c r="D171" s="10" t="s">
        <v>10671</v>
      </c>
      <c r="E171" s="10">
        <v>2022.0</v>
      </c>
      <c r="F171" s="10">
        <v>8.0</v>
      </c>
      <c r="G171" s="10">
        <v>29.0</v>
      </c>
      <c r="H171" s="11">
        <v>0.4342824074074074</v>
      </c>
      <c r="I171" s="10" t="s">
        <v>39</v>
      </c>
      <c r="J171" s="10" t="s">
        <v>10672</v>
      </c>
      <c r="K171" s="10">
        <v>10957.0</v>
      </c>
      <c r="L171" s="10" t="s">
        <v>10673</v>
      </c>
      <c r="M171" s="10" t="s">
        <v>42</v>
      </c>
      <c r="N171" s="10" t="s">
        <v>43</v>
      </c>
      <c r="O171" s="10"/>
      <c r="P171" s="10" t="s">
        <v>44</v>
      </c>
      <c r="Q171" s="10" t="s">
        <v>45</v>
      </c>
      <c r="R171" s="10">
        <v>1.0</v>
      </c>
      <c r="S171" s="10" t="s">
        <v>884</v>
      </c>
      <c r="T171" s="10">
        <v>0.0</v>
      </c>
      <c r="U171" s="10" t="s">
        <v>45</v>
      </c>
      <c r="V171" s="10">
        <v>6082.0</v>
      </c>
      <c r="W171" s="10" t="s">
        <v>163</v>
      </c>
      <c r="X171" s="10" t="s">
        <v>164</v>
      </c>
      <c r="Y171" s="10" t="s">
        <v>49</v>
      </c>
      <c r="Z171" s="10" t="s">
        <v>10674</v>
      </c>
      <c r="AA171" s="10" t="s">
        <v>10675</v>
      </c>
      <c r="AB171" s="10" t="s">
        <v>121</v>
      </c>
      <c r="AC171" s="10" t="str">
        <f>VLOOKUP(Data!$AB171,Name!$B:$F,2,FALSE)</f>
        <v>IT Support</v>
      </c>
      <c r="AD171" s="10" t="str">
        <f>VLOOKUP(Data!$AB171,Name!$B:$F,3,FALSE)</f>
        <v>Point IT</v>
      </c>
      <c r="AE171" s="10" t="str">
        <f>VLOOKUP(Data!$AB171,Name!$B:$F,4,FALSE)</f>
        <v>Second tier</v>
      </c>
      <c r="AF171" s="10" t="str">
        <f>VLOOKUP(Data!$AB171,Name!$B:$F,5,FALSE)</f>
        <v>Onsite</v>
      </c>
      <c r="AG171" s="10" t="s">
        <v>53</v>
      </c>
      <c r="AH171" s="10" t="s">
        <v>54</v>
      </c>
      <c r="AI171" s="10" t="s">
        <v>890</v>
      </c>
      <c r="AJ171" s="10" t="s">
        <v>10676</v>
      </c>
      <c r="AK171" s="10" t="s">
        <v>3909</v>
      </c>
      <c r="AL171" s="10"/>
      <c r="AM171" s="10" t="s">
        <v>43</v>
      </c>
      <c r="AN171" s="10" t="s">
        <v>72</v>
      </c>
      <c r="AO171" s="10" t="s">
        <v>42</v>
      </c>
      <c r="AP171" s="10" t="s">
        <v>10670</v>
      </c>
      <c r="AQ171" s="10" t="s">
        <v>45</v>
      </c>
    </row>
    <row r="172" ht="24.0" customHeight="1">
      <c r="A172" s="10" t="s">
        <v>35</v>
      </c>
      <c r="B172" s="10" t="s">
        <v>704</v>
      </c>
      <c r="C172" s="10"/>
      <c r="D172" s="10" t="s">
        <v>10719</v>
      </c>
      <c r="E172" s="10">
        <v>2022.0</v>
      </c>
      <c r="F172" s="10">
        <v>8.0</v>
      </c>
      <c r="G172" s="10">
        <v>29.0</v>
      </c>
      <c r="H172" s="11">
        <v>0.46369212962962963</v>
      </c>
      <c r="I172" s="10" t="s">
        <v>39</v>
      </c>
      <c r="J172" s="10" t="s">
        <v>43</v>
      </c>
      <c r="K172" s="10">
        <v>10965.0</v>
      </c>
      <c r="L172" s="10" t="s">
        <v>10720</v>
      </c>
      <c r="M172" s="10" t="s">
        <v>42</v>
      </c>
      <c r="N172" s="10" t="s">
        <v>43</v>
      </c>
      <c r="O172" s="10"/>
      <c r="P172" s="10" t="s">
        <v>44</v>
      </c>
      <c r="Q172" s="10" t="s">
        <v>80</v>
      </c>
      <c r="R172" s="10">
        <v>1.0</v>
      </c>
      <c r="S172" s="10" t="s">
        <v>709</v>
      </c>
      <c r="T172" s="10">
        <v>0.0</v>
      </c>
      <c r="U172" s="10" t="s">
        <v>45</v>
      </c>
      <c r="V172" s="10">
        <v>8762.0</v>
      </c>
      <c r="W172" s="10" t="s">
        <v>1654</v>
      </c>
      <c r="X172" s="10" t="s">
        <v>1655</v>
      </c>
      <c r="Y172" s="10" t="s">
        <v>43</v>
      </c>
      <c r="Z172" s="10"/>
      <c r="AA172" s="10"/>
      <c r="AB172" s="10" t="s">
        <v>121</v>
      </c>
      <c r="AC172" s="10" t="str">
        <f>VLOOKUP(Data!$AB172,Name!$B:$F,2,FALSE)</f>
        <v>IT Support</v>
      </c>
      <c r="AD172" s="10" t="str">
        <f>VLOOKUP(Data!$AB172,Name!$B:$F,3,FALSE)</f>
        <v>Point IT</v>
      </c>
      <c r="AE172" s="10" t="str">
        <f>VLOOKUP(Data!$AB172,Name!$B:$F,4,FALSE)</f>
        <v>Second tier</v>
      </c>
      <c r="AF172" s="10" t="str">
        <f>VLOOKUP(Data!$AB172,Name!$B:$F,5,FALSE)</f>
        <v>Onsite</v>
      </c>
      <c r="AG172" s="10" t="s">
        <v>53</v>
      </c>
      <c r="AH172" s="10" t="s">
        <v>920</v>
      </c>
      <c r="AI172" s="10" t="s">
        <v>714</v>
      </c>
      <c r="AJ172" s="10" t="s">
        <v>10721</v>
      </c>
      <c r="AK172" s="10" t="s">
        <v>9647</v>
      </c>
      <c r="AL172" s="10"/>
      <c r="AM172" s="10" t="s">
        <v>43</v>
      </c>
      <c r="AN172" s="10" t="s">
        <v>72</v>
      </c>
      <c r="AO172" s="10" t="s">
        <v>42</v>
      </c>
      <c r="AP172" s="10" t="s">
        <v>10722</v>
      </c>
      <c r="AQ172" s="10" t="s">
        <v>80</v>
      </c>
    </row>
    <row r="173" ht="24.0" customHeight="1">
      <c r="A173" s="10" t="s">
        <v>35</v>
      </c>
      <c r="B173" s="10" t="s">
        <v>74</v>
      </c>
      <c r="C173" s="10" t="s">
        <v>10866</v>
      </c>
      <c r="D173" s="10" t="s">
        <v>10867</v>
      </c>
      <c r="E173" s="10">
        <v>2022.0</v>
      </c>
      <c r="F173" s="10">
        <v>8.0</v>
      </c>
      <c r="G173" s="10">
        <v>29.0</v>
      </c>
      <c r="H173" s="11">
        <v>0.5959143518518518</v>
      </c>
      <c r="I173" s="10" t="s">
        <v>39</v>
      </c>
      <c r="J173" s="10" t="s">
        <v>10868</v>
      </c>
      <c r="K173" s="10">
        <v>10990.0</v>
      </c>
      <c r="L173" s="10" t="s">
        <v>9964</v>
      </c>
      <c r="M173" s="10" t="s">
        <v>42</v>
      </c>
      <c r="N173" s="10" t="s">
        <v>43</v>
      </c>
      <c r="O173" s="10"/>
      <c r="P173" s="10" t="s">
        <v>44</v>
      </c>
      <c r="Q173" s="10" t="s">
        <v>80</v>
      </c>
      <c r="R173" s="10">
        <v>1.0</v>
      </c>
      <c r="S173" s="10" t="s">
        <v>46</v>
      </c>
      <c r="T173" s="10">
        <v>0.0</v>
      </c>
      <c r="U173" s="10" t="s">
        <v>80</v>
      </c>
      <c r="V173" s="10">
        <v>6471.0</v>
      </c>
      <c r="W173" s="10" t="s">
        <v>2726</v>
      </c>
      <c r="X173" s="10" t="s">
        <v>2727</v>
      </c>
      <c r="Y173" s="10" t="s">
        <v>49</v>
      </c>
      <c r="Z173" s="10" t="s">
        <v>10869</v>
      </c>
      <c r="AA173" s="10" t="s">
        <v>10870</v>
      </c>
      <c r="AB173" s="10" t="s">
        <v>121</v>
      </c>
      <c r="AC173" s="10" t="str">
        <f>VLOOKUP(Data!$AB173,Name!$B:$F,2,FALSE)</f>
        <v>IT Support</v>
      </c>
      <c r="AD173" s="10" t="str">
        <f>VLOOKUP(Data!$AB173,Name!$B:$F,3,FALSE)</f>
        <v>Point IT</v>
      </c>
      <c r="AE173" s="10" t="str">
        <f>VLOOKUP(Data!$AB173,Name!$B:$F,4,FALSE)</f>
        <v>Second tier</v>
      </c>
      <c r="AF173" s="10" t="str">
        <f>VLOOKUP(Data!$AB173,Name!$B:$F,5,FALSE)</f>
        <v>Onsite</v>
      </c>
      <c r="AG173" s="10" t="s">
        <v>69</v>
      </c>
      <c r="AH173" s="10" t="s">
        <v>54</v>
      </c>
      <c r="AI173" s="10" t="s">
        <v>3369</v>
      </c>
      <c r="AJ173" s="10" t="s">
        <v>10868</v>
      </c>
      <c r="AK173" s="10" t="s">
        <v>4033</v>
      </c>
      <c r="AL173" s="10"/>
      <c r="AM173" s="10" t="s">
        <v>43</v>
      </c>
      <c r="AN173" s="10" t="s">
        <v>58</v>
      </c>
      <c r="AO173" s="10" t="s">
        <v>42</v>
      </c>
      <c r="AP173" s="10" t="s">
        <v>10866</v>
      </c>
      <c r="AQ173" s="10" t="s">
        <v>45</v>
      </c>
    </row>
    <row r="174" ht="24.0" customHeight="1">
      <c r="A174" s="10" t="s">
        <v>35</v>
      </c>
      <c r="B174" s="10" t="s">
        <v>122</v>
      </c>
      <c r="C174" s="10" t="s">
        <v>11084</v>
      </c>
      <c r="D174" s="10" t="s">
        <v>11085</v>
      </c>
      <c r="E174" s="10">
        <v>2022.0</v>
      </c>
      <c r="F174" s="10">
        <v>8.0</v>
      </c>
      <c r="G174" s="10">
        <v>30.0</v>
      </c>
      <c r="H174" s="11">
        <v>0.37483796296296296</v>
      </c>
      <c r="I174" s="10" t="s">
        <v>39</v>
      </c>
      <c r="J174" s="10" t="s">
        <v>11086</v>
      </c>
      <c r="K174" s="10">
        <v>11022.0</v>
      </c>
      <c r="L174" s="10" t="s">
        <v>11087</v>
      </c>
      <c r="M174" s="10" t="s">
        <v>42</v>
      </c>
      <c r="N174" s="10" t="s">
        <v>43</v>
      </c>
      <c r="O174" s="10"/>
      <c r="P174" s="10" t="s">
        <v>44</v>
      </c>
      <c r="Q174" s="10" t="s">
        <v>80</v>
      </c>
      <c r="R174" s="10">
        <v>1.0</v>
      </c>
      <c r="S174" s="10"/>
      <c r="T174" s="10">
        <v>0.0</v>
      </c>
      <c r="U174" s="10" t="s">
        <v>80</v>
      </c>
      <c r="V174" s="10">
        <v>6371.0</v>
      </c>
      <c r="W174" s="10" t="s">
        <v>11088</v>
      </c>
      <c r="X174" s="10" t="s">
        <v>11089</v>
      </c>
      <c r="Y174" s="10" t="s">
        <v>49</v>
      </c>
      <c r="Z174" s="10" t="s">
        <v>11090</v>
      </c>
      <c r="AA174" s="10" t="s">
        <v>11091</v>
      </c>
      <c r="AB174" s="10" t="s">
        <v>121</v>
      </c>
      <c r="AC174" s="10" t="str">
        <f>VLOOKUP(Data!$AB174,Name!$B:$F,2,FALSE)</f>
        <v>IT Support</v>
      </c>
      <c r="AD174" s="10" t="str">
        <f>VLOOKUP(Data!$AB174,Name!$B:$F,3,FALSE)</f>
        <v>Point IT</v>
      </c>
      <c r="AE174" s="10" t="str">
        <f>VLOOKUP(Data!$AB174,Name!$B:$F,4,FALSE)</f>
        <v>Second tier</v>
      </c>
      <c r="AF174" s="10" t="str">
        <f>VLOOKUP(Data!$AB174,Name!$B:$F,5,FALSE)</f>
        <v>Onsite</v>
      </c>
      <c r="AG174" s="10" t="s">
        <v>69</v>
      </c>
      <c r="AH174" s="10" t="s">
        <v>54</v>
      </c>
      <c r="AI174" s="10"/>
      <c r="AJ174" s="10" t="s">
        <v>11086</v>
      </c>
      <c r="AK174" s="10" t="s">
        <v>4374</v>
      </c>
      <c r="AL174" s="10" t="s">
        <v>1050</v>
      </c>
      <c r="AM174" s="10" t="s">
        <v>43</v>
      </c>
      <c r="AN174" s="10" t="s">
        <v>58</v>
      </c>
      <c r="AO174" s="10" t="s">
        <v>42</v>
      </c>
      <c r="AP174" s="10" t="s">
        <v>11092</v>
      </c>
      <c r="AQ174" s="10" t="s">
        <v>45</v>
      </c>
    </row>
    <row r="175" ht="24.0" customHeight="1">
      <c r="A175" s="10" t="s">
        <v>35</v>
      </c>
      <c r="B175" s="10" t="s">
        <v>36</v>
      </c>
      <c r="C175" s="10" t="s">
        <v>11128</v>
      </c>
      <c r="D175" s="10" t="s">
        <v>11129</v>
      </c>
      <c r="E175" s="10">
        <v>2022.0</v>
      </c>
      <c r="F175" s="10">
        <v>8.0</v>
      </c>
      <c r="G175" s="10">
        <v>30.0</v>
      </c>
      <c r="H175" s="11">
        <v>0.39381944444444444</v>
      </c>
      <c r="I175" s="10" t="s">
        <v>39</v>
      </c>
      <c r="J175" s="10" t="s">
        <v>11130</v>
      </c>
      <c r="K175" s="10">
        <v>11028.0</v>
      </c>
      <c r="L175" s="10" t="s">
        <v>11131</v>
      </c>
      <c r="M175" s="10" t="s">
        <v>42</v>
      </c>
      <c r="N175" s="10" t="s">
        <v>43</v>
      </c>
      <c r="O175" s="10"/>
      <c r="P175" s="10" t="s">
        <v>44</v>
      </c>
      <c r="Q175" s="10" t="s">
        <v>80</v>
      </c>
      <c r="R175" s="10">
        <v>1.0</v>
      </c>
      <c r="S175" s="10" t="s">
        <v>174</v>
      </c>
      <c r="T175" s="10">
        <v>0.0</v>
      </c>
      <c r="U175" s="10" t="s">
        <v>80</v>
      </c>
      <c r="V175" s="10">
        <v>8.4754952E8</v>
      </c>
      <c r="W175" s="10" t="s">
        <v>3982</v>
      </c>
      <c r="X175" s="10" t="s">
        <v>1170</v>
      </c>
      <c r="Y175" s="10" t="s">
        <v>49</v>
      </c>
      <c r="Z175" s="10" t="s">
        <v>11132</v>
      </c>
      <c r="AA175" s="10" t="s">
        <v>11133</v>
      </c>
      <c r="AB175" s="10" t="s">
        <v>121</v>
      </c>
      <c r="AC175" s="10" t="str">
        <f>VLOOKUP(Data!$AB175,Name!$B:$F,2,FALSE)</f>
        <v>IT Support</v>
      </c>
      <c r="AD175" s="10" t="str">
        <f>VLOOKUP(Data!$AB175,Name!$B:$F,3,FALSE)</f>
        <v>Point IT</v>
      </c>
      <c r="AE175" s="10" t="str">
        <f>VLOOKUP(Data!$AB175,Name!$B:$F,4,FALSE)</f>
        <v>Second tier</v>
      </c>
      <c r="AF175" s="10" t="str">
        <f>VLOOKUP(Data!$AB175,Name!$B:$F,5,FALSE)</f>
        <v>Onsite</v>
      </c>
      <c r="AG175" s="10" t="s">
        <v>53</v>
      </c>
      <c r="AH175" s="10" t="s">
        <v>54</v>
      </c>
      <c r="AI175" s="10" t="s">
        <v>1942</v>
      </c>
      <c r="AJ175" s="10" t="s">
        <v>11134</v>
      </c>
      <c r="AK175" s="10" t="s">
        <v>3985</v>
      </c>
      <c r="AL175" s="10"/>
      <c r="AM175" s="10" t="s">
        <v>43</v>
      </c>
      <c r="AN175" s="10" t="s">
        <v>58</v>
      </c>
      <c r="AO175" s="10" t="s">
        <v>42</v>
      </c>
      <c r="AP175" s="10" t="s">
        <v>11128</v>
      </c>
      <c r="AQ175" s="10" t="s">
        <v>45</v>
      </c>
    </row>
    <row r="176" ht="24.0" customHeight="1">
      <c r="A176" s="10" t="s">
        <v>35</v>
      </c>
      <c r="B176" s="10" t="s">
        <v>122</v>
      </c>
      <c r="C176" s="10" t="s">
        <v>11470</v>
      </c>
      <c r="D176" s="10" t="s">
        <v>11471</v>
      </c>
      <c r="E176" s="10">
        <v>2022.0</v>
      </c>
      <c r="F176" s="10">
        <v>8.0</v>
      </c>
      <c r="G176" s="10">
        <v>31.0</v>
      </c>
      <c r="H176" s="11">
        <v>0.34736111111111106</v>
      </c>
      <c r="I176" s="10" t="s">
        <v>39</v>
      </c>
      <c r="J176" s="10" t="s">
        <v>11472</v>
      </c>
      <c r="K176" s="10">
        <v>11080.0</v>
      </c>
      <c r="L176" s="10" t="s">
        <v>11473</v>
      </c>
      <c r="M176" s="10" t="s">
        <v>42</v>
      </c>
      <c r="N176" s="10" t="s">
        <v>43</v>
      </c>
      <c r="O176" s="10"/>
      <c r="P176" s="10" t="s">
        <v>44</v>
      </c>
      <c r="Q176" s="10" t="s">
        <v>80</v>
      </c>
      <c r="R176" s="10">
        <v>1.0</v>
      </c>
      <c r="S176" s="10"/>
      <c r="T176" s="10">
        <v>0.0</v>
      </c>
      <c r="U176" s="10" t="s">
        <v>45</v>
      </c>
      <c r="V176" s="10">
        <v>6739.0</v>
      </c>
      <c r="W176" s="10" t="s">
        <v>3376</v>
      </c>
      <c r="X176" s="10" t="s">
        <v>3377</v>
      </c>
      <c r="Y176" s="10" t="s">
        <v>49</v>
      </c>
      <c r="Z176" s="10" t="s">
        <v>11474</v>
      </c>
      <c r="AA176" s="10" t="s">
        <v>11475</v>
      </c>
      <c r="AB176" s="10" t="s">
        <v>121</v>
      </c>
      <c r="AC176" s="10" t="str">
        <f>VLOOKUP(Data!$AB176,Name!$B:$F,2,FALSE)</f>
        <v>IT Support</v>
      </c>
      <c r="AD176" s="10" t="str">
        <f>VLOOKUP(Data!$AB176,Name!$B:$F,3,FALSE)</f>
        <v>Point IT</v>
      </c>
      <c r="AE176" s="10" t="str">
        <f>VLOOKUP(Data!$AB176,Name!$B:$F,4,FALSE)</f>
        <v>Second tier</v>
      </c>
      <c r="AF176" s="10" t="str">
        <f>VLOOKUP(Data!$AB176,Name!$B:$F,5,FALSE)</f>
        <v>Onsite</v>
      </c>
      <c r="AG176" s="10" t="s">
        <v>53</v>
      </c>
      <c r="AH176" s="10" t="s">
        <v>54</v>
      </c>
      <c r="AI176" s="10"/>
      <c r="AJ176" s="10" t="s">
        <v>11476</v>
      </c>
      <c r="AK176" s="10" t="s">
        <v>4374</v>
      </c>
      <c r="AL176" s="10"/>
      <c r="AM176" s="10" t="s">
        <v>43</v>
      </c>
      <c r="AN176" s="10" t="s">
        <v>72</v>
      </c>
      <c r="AO176" s="10" t="s">
        <v>42</v>
      </c>
      <c r="AP176" s="10" t="s">
        <v>11470</v>
      </c>
      <c r="AQ176" s="10" t="s">
        <v>80</v>
      </c>
    </row>
    <row r="177" ht="24.0" customHeight="1">
      <c r="A177" s="10" t="s">
        <v>35</v>
      </c>
      <c r="B177" s="10" t="s">
        <v>3144</v>
      </c>
      <c r="C177" s="10" t="s">
        <v>11608</v>
      </c>
      <c r="D177" s="10" t="s">
        <v>11609</v>
      </c>
      <c r="E177" s="10">
        <v>2022.0</v>
      </c>
      <c r="F177" s="10">
        <v>8.0</v>
      </c>
      <c r="G177" s="10">
        <v>31.0</v>
      </c>
      <c r="H177" s="11">
        <v>0.4683912037037037</v>
      </c>
      <c r="I177" s="10" t="s">
        <v>39</v>
      </c>
      <c r="J177" s="10" t="s">
        <v>11610</v>
      </c>
      <c r="K177" s="10">
        <v>11099.0</v>
      </c>
      <c r="L177" s="10" t="s">
        <v>11611</v>
      </c>
      <c r="M177" s="10" t="s">
        <v>42</v>
      </c>
      <c r="N177" s="10" t="s">
        <v>43</v>
      </c>
      <c r="O177" s="10"/>
      <c r="P177" s="10" t="s">
        <v>44</v>
      </c>
      <c r="Q177" s="10" t="s">
        <v>80</v>
      </c>
      <c r="R177" s="10">
        <v>1.0</v>
      </c>
      <c r="S177" s="10" t="s">
        <v>280</v>
      </c>
      <c r="T177" s="10">
        <v>0.0</v>
      </c>
      <c r="U177" s="10" t="s">
        <v>80</v>
      </c>
      <c r="V177" s="10">
        <v>6417.0</v>
      </c>
      <c r="W177" s="10" t="s">
        <v>11612</v>
      </c>
      <c r="X177" s="10" t="s">
        <v>11613</v>
      </c>
      <c r="Y177" s="10" t="s">
        <v>49</v>
      </c>
      <c r="Z177" s="10" t="s">
        <v>11614</v>
      </c>
      <c r="AA177" s="10" t="s">
        <v>11615</v>
      </c>
      <c r="AB177" s="10" t="s">
        <v>121</v>
      </c>
      <c r="AC177" s="10" t="str">
        <f>VLOOKUP(Data!$AB177,Name!$B:$F,2,FALSE)</f>
        <v>IT Support</v>
      </c>
      <c r="AD177" s="10" t="str">
        <f>VLOOKUP(Data!$AB177,Name!$B:$F,3,FALSE)</f>
        <v>Point IT</v>
      </c>
      <c r="AE177" s="10" t="str">
        <f>VLOOKUP(Data!$AB177,Name!$B:$F,4,FALSE)</f>
        <v>Second tier</v>
      </c>
      <c r="AF177" s="10" t="str">
        <f>VLOOKUP(Data!$AB177,Name!$B:$F,5,FALSE)</f>
        <v>Onsite</v>
      </c>
      <c r="AG177" s="10" t="s">
        <v>69</v>
      </c>
      <c r="AH177" s="10" t="s">
        <v>54</v>
      </c>
      <c r="AI177" s="10" t="s">
        <v>3151</v>
      </c>
      <c r="AJ177" s="10" t="s">
        <v>11610</v>
      </c>
      <c r="AK177" s="10" t="s">
        <v>3574</v>
      </c>
      <c r="AL177" s="10"/>
      <c r="AM177" s="10" t="s">
        <v>43</v>
      </c>
      <c r="AN177" s="10" t="s">
        <v>58</v>
      </c>
      <c r="AO177" s="10" t="s">
        <v>42</v>
      </c>
      <c r="AP177" s="10" t="s">
        <v>11608</v>
      </c>
      <c r="AQ177" s="10" t="s">
        <v>80</v>
      </c>
    </row>
    <row r="178" ht="24.0" customHeight="1">
      <c r="A178" s="10" t="s">
        <v>35</v>
      </c>
      <c r="B178" s="10" t="s">
        <v>704</v>
      </c>
      <c r="C178" s="10"/>
      <c r="D178" s="10" t="s">
        <v>11647</v>
      </c>
      <c r="E178" s="10">
        <v>2022.0</v>
      </c>
      <c r="F178" s="10">
        <v>8.0</v>
      </c>
      <c r="G178" s="10">
        <v>31.0</v>
      </c>
      <c r="H178" s="11">
        <v>0.536261574074074</v>
      </c>
      <c r="I178" s="10" t="s">
        <v>39</v>
      </c>
      <c r="J178" s="10" t="s">
        <v>11648</v>
      </c>
      <c r="K178" s="10">
        <v>11105.0</v>
      </c>
      <c r="L178" s="10" t="s">
        <v>11649</v>
      </c>
      <c r="M178" s="10" t="s">
        <v>42</v>
      </c>
      <c r="N178" s="10" t="s">
        <v>43</v>
      </c>
      <c r="O178" s="10"/>
      <c r="P178" s="10" t="s">
        <v>44</v>
      </c>
      <c r="Q178" s="10" t="s">
        <v>80</v>
      </c>
      <c r="R178" s="10">
        <v>1.0</v>
      </c>
      <c r="S178" s="10" t="s">
        <v>709</v>
      </c>
      <c r="T178" s="10">
        <v>0.0</v>
      </c>
      <c r="U178" s="10" t="s">
        <v>45</v>
      </c>
      <c r="V178" s="10">
        <v>9.09838512E8</v>
      </c>
      <c r="W178" s="10" t="s">
        <v>11650</v>
      </c>
      <c r="X178" s="10" t="s">
        <v>11651</v>
      </c>
      <c r="Y178" s="10" t="s">
        <v>43</v>
      </c>
      <c r="Z178" s="10"/>
      <c r="AA178" s="10"/>
      <c r="AB178" s="10" t="s">
        <v>121</v>
      </c>
      <c r="AC178" s="10" t="str">
        <f>VLOOKUP(Data!$AB178,Name!$B:$F,2,FALSE)</f>
        <v>IT Support</v>
      </c>
      <c r="AD178" s="10" t="str">
        <f>VLOOKUP(Data!$AB178,Name!$B:$F,3,FALSE)</f>
        <v>Point IT</v>
      </c>
      <c r="AE178" s="10" t="str">
        <f>VLOOKUP(Data!$AB178,Name!$B:$F,4,FALSE)</f>
        <v>Second tier</v>
      </c>
      <c r="AF178" s="10" t="str">
        <f>VLOOKUP(Data!$AB178,Name!$B:$F,5,FALSE)</f>
        <v>Onsite</v>
      </c>
      <c r="AG178" s="10" t="s">
        <v>53</v>
      </c>
      <c r="AH178" s="10" t="s">
        <v>920</v>
      </c>
      <c r="AI178" s="10" t="s">
        <v>714</v>
      </c>
      <c r="AJ178" s="10" t="s">
        <v>11652</v>
      </c>
      <c r="AK178" s="10" t="s">
        <v>3696</v>
      </c>
      <c r="AL178" s="10"/>
      <c r="AM178" s="10" t="s">
        <v>43</v>
      </c>
      <c r="AN178" s="10" t="s">
        <v>72</v>
      </c>
      <c r="AO178" s="10" t="s">
        <v>42</v>
      </c>
      <c r="AP178" s="10" t="s">
        <v>11653</v>
      </c>
      <c r="AQ178" s="10" t="s">
        <v>80</v>
      </c>
    </row>
    <row r="179" ht="24.0" customHeight="1">
      <c r="A179" s="10" t="s">
        <v>35</v>
      </c>
      <c r="B179" s="10" t="s">
        <v>684</v>
      </c>
      <c r="C179" s="10"/>
      <c r="D179" s="10" t="s">
        <v>11654</v>
      </c>
      <c r="E179" s="10">
        <v>2022.0</v>
      </c>
      <c r="F179" s="10">
        <v>8.0</v>
      </c>
      <c r="G179" s="10">
        <v>31.0</v>
      </c>
      <c r="H179" s="11">
        <v>0.5486342592592592</v>
      </c>
      <c r="I179" s="10" t="s">
        <v>39</v>
      </c>
      <c r="J179" s="10" t="s">
        <v>11655</v>
      </c>
      <c r="K179" s="10">
        <v>11106.0</v>
      </c>
      <c r="L179" s="10" t="s">
        <v>11656</v>
      </c>
      <c r="M179" s="10" t="s">
        <v>42</v>
      </c>
      <c r="N179" s="10" t="s">
        <v>43</v>
      </c>
      <c r="O179" s="10"/>
      <c r="P179" s="10" t="s">
        <v>44</v>
      </c>
      <c r="Q179" s="10" t="s">
        <v>80</v>
      </c>
      <c r="R179" s="10">
        <v>1.0</v>
      </c>
      <c r="S179" s="10" t="s">
        <v>46</v>
      </c>
      <c r="T179" s="10">
        <v>0.0</v>
      </c>
      <c r="U179" s="10" t="s">
        <v>45</v>
      </c>
      <c r="V179" s="10">
        <v>1306.0</v>
      </c>
      <c r="W179" s="10" t="s">
        <v>11657</v>
      </c>
      <c r="X179" s="10" t="s">
        <v>11658</v>
      </c>
      <c r="Y179" s="10" t="s">
        <v>49</v>
      </c>
      <c r="Z179" s="10" t="s">
        <v>11659</v>
      </c>
      <c r="AA179" s="10" t="s">
        <v>11660</v>
      </c>
      <c r="AB179" s="10" t="s">
        <v>121</v>
      </c>
      <c r="AC179" s="10" t="str">
        <f>VLOOKUP(Data!$AB179,Name!$B:$F,2,FALSE)</f>
        <v>IT Support</v>
      </c>
      <c r="AD179" s="10" t="str">
        <f>VLOOKUP(Data!$AB179,Name!$B:$F,3,FALSE)</f>
        <v>Point IT</v>
      </c>
      <c r="AE179" s="10" t="str">
        <f>VLOOKUP(Data!$AB179,Name!$B:$F,4,FALSE)</f>
        <v>Second tier</v>
      </c>
      <c r="AF179" s="10" t="str">
        <f>VLOOKUP(Data!$AB179,Name!$B:$F,5,FALSE)</f>
        <v>Onsite</v>
      </c>
      <c r="AG179" s="10" t="s">
        <v>53</v>
      </c>
      <c r="AH179" s="10" t="s">
        <v>6151</v>
      </c>
      <c r="AI179" s="10" t="s">
        <v>752</v>
      </c>
      <c r="AJ179" s="10" t="s">
        <v>11655</v>
      </c>
      <c r="AK179" s="10" t="s">
        <v>4208</v>
      </c>
      <c r="AL179" s="10"/>
      <c r="AM179" s="10" t="s">
        <v>43</v>
      </c>
      <c r="AN179" s="10" t="s">
        <v>72</v>
      </c>
      <c r="AO179" s="10" t="s">
        <v>42</v>
      </c>
      <c r="AP179" s="10" t="s">
        <v>11660</v>
      </c>
      <c r="AQ179" s="10" t="s">
        <v>80</v>
      </c>
    </row>
    <row r="180" ht="24.0" customHeight="1">
      <c r="A180" s="10" t="s">
        <v>35</v>
      </c>
      <c r="B180" s="10" t="s">
        <v>231</v>
      </c>
      <c r="C180" s="10" t="s">
        <v>3014</v>
      </c>
      <c r="D180" s="10" t="s">
        <v>3015</v>
      </c>
      <c r="E180" s="10">
        <v>2022.0</v>
      </c>
      <c r="F180" s="10">
        <v>8.0</v>
      </c>
      <c r="G180" s="10">
        <v>5.0</v>
      </c>
      <c r="H180" s="11">
        <v>0.6322453703703704</v>
      </c>
      <c r="I180" s="10" t="s">
        <v>39</v>
      </c>
      <c r="J180" s="10" t="s">
        <v>3016</v>
      </c>
      <c r="K180" s="10">
        <v>9875.0</v>
      </c>
      <c r="L180" s="10" t="s">
        <v>3017</v>
      </c>
      <c r="M180" s="10" t="s">
        <v>42</v>
      </c>
      <c r="N180" s="10" t="s">
        <v>43</v>
      </c>
      <c r="O180" s="10"/>
      <c r="P180" s="10" t="s">
        <v>44</v>
      </c>
      <c r="Q180" s="10" t="s">
        <v>80</v>
      </c>
      <c r="R180" s="10">
        <v>1.0</v>
      </c>
      <c r="S180" s="10" t="s">
        <v>46</v>
      </c>
      <c r="T180" s="10">
        <v>0.0</v>
      </c>
      <c r="U180" s="10" t="s">
        <v>45</v>
      </c>
      <c r="V180" s="10">
        <v>8.39299519E8</v>
      </c>
      <c r="W180" s="10" t="s">
        <v>3018</v>
      </c>
      <c r="X180" s="10" t="s">
        <v>3019</v>
      </c>
      <c r="Y180" s="10" t="s">
        <v>49</v>
      </c>
      <c r="Z180" s="10" t="s">
        <v>3020</v>
      </c>
      <c r="AA180" s="10" t="s">
        <v>3014</v>
      </c>
      <c r="AB180" s="10" t="s">
        <v>3021</v>
      </c>
      <c r="AC180" s="10" t="str">
        <f>VLOOKUP(Data!$AB180,Name!$B:$F,2,FALSE)</f>
        <v>Programer</v>
      </c>
      <c r="AD180" s="10" t="str">
        <f>VLOOKUP(Data!$AB180,Name!$B:$F,3,FALSE)</f>
        <v>CRA</v>
      </c>
      <c r="AE180" s="10" t="str">
        <f>VLOOKUP(Data!$AB180,Name!$B:$F,4,FALSE)</f>
        <v>Second tier</v>
      </c>
      <c r="AF180" s="10" t="str">
        <f>VLOOKUP(Data!$AB180,Name!$B:$F,5,FALSE)</f>
        <v>Second tier</v>
      </c>
      <c r="AG180" s="10" t="s">
        <v>1525</v>
      </c>
      <c r="AH180" s="10" t="s">
        <v>54</v>
      </c>
      <c r="AI180" s="10" t="s">
        <v>3022</v>
      </c>
      <c r="AJ180" s="10" t="s">
        <v>3023</v>
      </c>
      <c r="AK180" s="10" t="s">
        <v>134</v>
      </c>
      <c r="AL180" s="10"/>
      <c r="AM180" s="10" t="s">
        <v>43</v>
      </c>
      <c r="AN180" s="10" t="s">
        <v>58</v>
      </c>
      <c r="AO180" s="10" t="s">
        <v>42</v>
      </c>
      <c r="AP180" s="10" t="s">
        <v>3024</v>
      </c>
      <c r="AQ180" s="10" t="s">
        <v>80</v>
      </c>
    </row>
    <row r="181" ht="24.0" customHeight="1">
      <c r="A181" s="10" t="s">
        <v>35</v>
      </c>
      <c r="B181" s="10" t="s">
        <v>74</v>
      </c>
      <c r="C181" s="10"/>
      <c r="D181" s="10" t="s">
        <v>6255</v>
      </c>
      <c r="E181" s="10">
        <v>2022.0</v>
      </c>
      <c r="F181" s="10">
        <v>8.0</v>
      </c>
      <c r="G181" s="10">
        <v>16.0</v>
      </c>
      <c r="H181" s="11">
        <v>0.4962384259259259</v>
      </c>
      <c r="I181" s="10" t="s">
        <v>39</v>
      </c>
      <c r="J181" s="10" t="s">
        <v>43</v>
      </c>
      <c r="K181" s="10">
        <v>10317.0</v>
      </c>
      <c r="L181" s="10" t="s">
        <v>6256</v>
      </c>
      <c r="M181" s="10" t="s">
        <v>42</v>
      </c>
      <c r="N181" s="10" t="s">
        <v>43</v>
      </c>
      <c r="O181" s="10"/>
      <c r="P181" s="10" t="s">
        <v>44</v>
      </c>
      <c r="Q181" s="10" t="s">
        <v>80</v>
      </c>
      <c r="R181" s="10">
        <v>3.0</v>
      </c>
      <c r="S181" s="10" t="s">
        <v>46</v>
      </c>
      <c r="T181" s="10">
        <v>0.0</v>
      </c>
      <c r="U181" s="10" t="s">
        <v>45</v>
      </c>
      <c r="V181" s="10">
        <v>9.55966551E8</v>
      </c>
      <c r="W181" s="10" t="s">
        <v>2058</v>
      </c>
      <c r="X181" s="10" t="s">
        <v>2059</v>
      </c>
      <c r="Y181" s="10" t="s">
        <v>43</v>
      </c>
      <c r="Z181" s="10"/>
      <c r="AA181" s="10"/>
      <c r="AB181" s="10" t="s">
        <v>3021</v>
      </c>
      <c r="AC181" s="10" t="str">
        <f>VLOOKUP(Data!$AB181,Name!$B:$F,2,FALSE)</f>
        <v>Programer</v>
      </c>
      <c r="AD181" s="10" t="str">
        <f>VLOOKUP(Data!$AB181,Name!$B:$F,3,FALSE)</f>
        <v>CRA</v>
      </c>
      <c r="AE181" s="10" t="str">
        <f>VLOOKUP(Data!$AB181,Name!$B:$F,4,FALSE)</f>
        <v>Second tier</v>
      </c>
      <c r="AF181" s="10" t="str">
        <f>VLOOKUP(Data!$AB181,Name!$B:$F,5,FALSE)</f>
        <v>Second tier</v>
      </c>
      <c r="AG181" s="10" t="s">
        <v>53</v>
      </c>
      <c r="AH181" s="10" t="s">
        <v>617</v>
      </c>
      <c r="AI181" s="10" t="s">
        <v>6257</v>
      </c>
      <c r="AJ181" s="10" t="s">
        <v>6258</v>
      </c>
      <c r="AK181" s="10" t="s">
        <v>4097</v>
      </c>
      <c r="AL181" s="10"/>
      <c r="AM181" s="10" t="s">
        <v>43</v>
      </c>
      <c r="AN181" s="10" t="s">
        <v>72</v>
      </c>
      <c r="AO181" s="10" t="s">
        <v>42</v>
      </c>
      <c r="AP181" s="10" t="s">
        <v>6259</v>
      </c>
      <c r="AQ181" s="10" t="s">
        <v>80</v>
      </c>
    </row>
    <row r="182" ht="24.0" customHeight="1">
      <c r="A182" s="10" t="s">
        <v>35</v>
      </c>
      <c r="B182" s="10" t="s">
        <v>9379</v>
      </c>
      <c r="C182" s="10"/>
      <c r="D182" s="10" t="s">
        <v>9427</v>
      </c>
      <c r="E182" s="10">
        <v>2022.0</v>
      </c>
      <c r="F182" s="10">
        <v>8.0</v>
      </c>
      <c r="G182" s="10">
        <v>24.0</v>
      </c>
      <c r="H182" s="11">
        <v>0.43289351851851854</v>
      </c>
      <c r="I182" s="10" t="s">
        <v>39</v>
      </c>
      <c r="J182" s="10" t="s">
        <v>9428</v>
      </c>
      <c r="K182" s="10">
        <v>10766.0</v>
      </c>
      <c r="L182" s="10" t="s">
        <v>9429</v>
      </c>
      <c r="M182" s="10" t="s">
        <v>9430</v>
      </c>
      <c r="N182" s="10" t="s">
        <v>49</v>
      </c>
      <c r="O182" s="10" t="s">
        <v>9431</v>
      </c>
      <c r="P182" s="10" t="s">
        <v>44</v>
      </c>
      <c r="Q182" s="10" t="s">
        <v>80</v>
      </c>
      <c r="R182" s="10">
        <v>3.0</v>
      </c>
      <c r="S182" s="10"/>
      <c r="T182" s="10">
        <v>2.0</v>
      </c>
      <c r="U182" s="10" t="s">
        <v>45</v>
      </c>
      <c r="V182" s="10">
        <v>8682.0</v>
      </c>
      <c r="W182" s="10" t="s">
        <v>2270</v>
      </c>
      <c r="X182" s="10" t="s">
        <v>2271</v>
      </c>
      <c r="Y182" s="10" t="s">
        <v>43</v>
      </c>
      <c r="Z182" s="10"/>
      <c r="AA182" s="10"/>
      <c r="AB182" s="10" t="s">
        <v>3021</v>
      </c>
      <c r="AC182" s="10" t="str">
        <f>VLOOKUP(Data!$AB182,Name!$B:$F,2,FALSE)</f>
        <v>Programer</v>
      </c>
      <c r="AD182" s="10" t="str">
        <f>VLOOKUP(Data!$AB182,Name!$B:$F,3,FALSE)</f>
        <v>CRA</v>
      </c>
      <c r="AE182" s="10" t="str">
        <f>VLOOKUP(Data!$AB182,Name!$B:$F,4,FALSE)</f>
        <v>Second tier</v>
      </c>
      <c r="AF182" s="10" t="str">
        <f>VLOOKUP(Data!$AB182,Name!$B:$F,5,FALSE)</f>
        <v>Second tier</v>
      </c>
      <c r="AG182" s="10" t="s">
        <v>53</v>
      </c>
      <c r="AH182" s="10" t="s">
        <v>617</v>
      </c>
      <c r="AI182" s="10" t="s">
        <v>9387</v>
      </c>
      <c r="AJ182" s="10" t="s">
        <v>9432</v>
      </c>
      <c r="AK182" s="10" t="s">
        <v>1861</v>
      </c>
      <c r="AL182" s="10"/>
      <c r="AM182" s="10" t="s">
        <v>43</v>
      </c>
      <c r="AN182" s="10" t="s">
        <v>72</v>
      </c>
      <c r="AO182" s="10" t="s">
        <v>42</v>
      </c>
      <c r="AP182" s="10" t="s">
        <v>9433</v>
      </c>
      <c r="AQ182" s="10" t="s">
        <v>80</v>
      </c>
    </row>
    <row r="183" ht="24.0" customHeight="1">
      <c r="A183" s="10" t="s">
        <v>35</v>
      </c>
      <c r="B183" s="10" t="s">
        <v>1873</v>
      </c>
      <c r="C183" s="10"/>
      <c r="D183" s="10" t="s">
        <v>9484</v>
      </c>
      <c r="E183" s="10">
        <v>2022.0</v>
      </c>
      <c r="F183" s="10">
        <v>8.0</v>
      </c>
      <c r="G183" s="10">
        <v>24.0</v>
      </c>
      <c r="H183" s="11">
        <v>0.4537962962962963</v>
      </c>
      <c r="I183" s="10" t="s">
        <v>39</v>
      </c>
      <c r="J183" s="10" t="s">
        <v>9485</v>
      </c>
      <c r="K183" s="10">
        <v>10775.0</v>
      </c>
      <c r="L183" s="10" t="s">
        <v>9486</v>
      </c>
      <c r="M183" s="10" t="s">
        <v>42</v>
      </c>
      <c r="N183" s="10" t="s">
        <v>43</v>
      </c>
      <c r="O183" s="10"/>
      <c r="P183" s="10" t="s">
        <v>44</v>
      </c>
      <c r="Q183" s="10" t="s">
        <v>80</v>
      </c>
      <c r="R183" s="10">
        <v>1.0</v>
      </c>
      <c r="S183" s="10" t="s">
        <v>74</v>
      </c>
      <c r="T183" s="10">
        <v>0.0</v>
      </c>
      <c r="U183" s="10" t="s">
        <v>80</v>
      </c>
      <c r="V183" s="10">
        <v>8.02232494E8</v>
      </c>
      <c r="W183" s="10" t="s">
        <v>4093</v>
      </c>
      <c r="X183" s="10" t="s">
        <v>4094</v>
      </c>
      <c r="Y183" s="10" t="s">
        <v>43</v>
      </c>
      <c r="Z183" s="10"/>
      <c r="AA183" s="10"/>
      <c r="AB183" s="10" t="s">
        <v>3021</v>
      </c>
      <c r="AC183" s="10" t="str">
        <f>VLOOKUP(Data!$AB183,Name!$B:$F,2,FALSE)</f>
        <v>Programer</v>
      </c>
      <c r="AD183" s="10" t="str">
        <f>VLOOKUP(Data!$AB183,Name!$B:$F,3,FALSE)</f>
        <v>CRA</v>
      </c>
      <c r="AE183" s="10" t="str">
        <f>VLOOKUP(Data!$AB183,Name!$B:$F,4,FALSE)</f>
        <v>Second tier</v>
      </c>
      <c r="AF183" s="10" t="str">
        <f>VLOOKUP(Data!$AB183,Name!$B:$F,5,FALSE)</f>
        <v>Second tier</v>
      </c>
      <c r="AG183" s="10" t="s">
        <v>53</v>
      </c>
      <c r="AH183" s="10" t="s">
        <v>617</v>
      </c>
      <c r="AI183" s="10" t="s">
        <v>1882</v>
      </c>
      <c r="AJ183" s="10" t="s">
        <v>9487</v>
      </c>
      <c r="AK183" s="10" t="s">
        <v>4097</v>
      </c>
      <c r="AL183" s="10"/>
      <c r="AM183" s="10" t="s">
        <v>43</v>
      </c>
      <c r="AN183" s="10" t="s">
        <v>72</v>
      </c>
      <c r="AO183" s="10" t="s">
        <v>42</v>
      </c>
      <c r="AP183" s="10" t="s">
        <v>9488</v>
      </c>
      <c r="AQ183" s="10" t="s">
        <v>80</v>
      </c>
    </row>
    <row r="184" ht="24.0" customHeight="1">
      <c r="A184" s="10" t="s">
        <v>35</v>
      </c>
      <c r="B184" s="10" t="s">
        <v>74</v>
      </c>
      <c r="C184" s="10" t="s">
        <v>1409</v>
      </c>
      <c r="D184" s="10" t="s">
        <v>1410</v>
      </c>
      <c r="E184" s="10">
        <v>2022.0</v>
      </c>
      <c r="F184" s="10">
        <v>8.0</v>
      </c>
      <c r="G184" s="10">
        <v>2.0</v>
      </c>
      <c r="H184" s="11">
        <v>0.608912037037037</v>
      </c>
      <c r="I184" s="10" t="s">
        <v>39</v>
      </c>
      <c r="J184" s="10" t="s">
        <v>43</v>
      </c>
      <c r="K184" s="10">
        <v>9673.0</v>
      </c>
      <c r="L184" s="10" t="s">
        <v>1411</v>
      </c>
      <c r="M184" s="10" t="s">
        <v>1412</v>
      </c>
      <c r="N184" s="10" t="s">
        <v>49</v>
      </c>
      <c r="O184" s="10" t="s">
        <v>1413</v>
      </c>
      <c r="P184" s="10" t="s">
        <v>44</v>
      </c>
      <c r="Q184" s="10" t="s">
        <v>80</v>
      </c>
      <c r="R184" s="10">
        <v>1.0</v>
      </c>
      <c r="S184" s="10" t="s">
        <v>747</v>
      </c>
      <c r="T184" s="10">
        <v>1.0</v>
      </c>
      <c r="U184" s="10" t="s">
        <v>45</v>
      </c>
      <c r="V184" s="10">
        <v>6.55711579E8</v>
      </c>
      <c r="W184" s="10" t="s">
        <v>1414</v>
      </c>
      <c r="X184" s="10" t="s">
        <v>1415</v>
      </c>
      <c r="Y184" s="10" t="s">
        <v>49</v>
      </c>
      <c r="Z184" s="10" t="s">
        <v>1416</v>
      </c>
      <c r="AA184" s="10" t="s">
        <v>1409</v>
      </c>
      <c r="AB184" s="10" t="s">
        <v>1417</v>
      </c>
      <c r="AC184" s="10" t="str">
        <f>VLOOKUP(Data!$AB184,Name!$B:$F,2,FALSE)</f>
        <v>PMO</v>
      </c>
      <c r="AD184" s="10" t="str">
        <f>VLOOKUP(Data!$AB184,Name!$B:$F,3,FALSE)</f>
        <v>CRA</v>
      </c>
      <c r="AE184" s="10" t="str">
        <f>VLOOKUP(Data!$AB184,Name!$B:$F,4,FALSE)</f>
        <v>Second tier</v>
      </c>
      <c r="AF184" s="10" t="str">
        <f>VLOOKUP(Data!$AB184,Name!$B:$F,5,FALSE)</f>
        <v>Second tier</v>
      </c>
      <c r="AG184" s="10" t="s">
        <v>53</v>
      </c>
      <c r="AH184" s="10" t="s">
        <v>54</v>
      </c>
      <c r="AI184" s="10" t="s">
        <v>852</v>
      </c>
      <c r="AJ184" s="10" t="s">
        <v>1418</v>
      </c>
      <c r="AK184" s="10" t="s">
        <v>1419</v>
      </c>
      <c r="AL184" s="10"/>
      <c r="AM184" s="10" t="s">
        <v>43</v>
      </c>
      <c r="AN184" s="10" t="s">
        <v>72</v>
      </c>
      <c r="AO184" s="10" t="s">
        <v>42</v>
      </c>
      <c r="AP184" s="10" t="s">
        <v>1420</v>
      </c>
      <c r="AQ184" s="10" t="s">
        <v>80</v>
      </c>
    </row>
    <row r="185" ht="24.0" customHeight="1">
      <c r="A185" s="10" t="s">
        <v>35</v>
      </c>
      <c r="B185" s="10" t="s">
        <v>1873</v>
      </c>
      <c r="C185" s="10"/>
      <c r="D185" s="10" t="s">
        <v>1874</v>
      </c>
      <c r="E185" s="10">
        <v>2022.0</v>
      </c>
      <c r="F185" s="10">
        <v>8.0</v>
      </c>
      <c r="G185" s="10">
        <v>3.0</v>
      </c>
      <c r="H185" s="11">
        <v>0.45472222222222225</v>
      </c>
      <c r="I185" s="10" t="s">
        <v>39</v>
      </c>
      <c r="J185" s="10" t="s">
        <v>1875</v>
      </c>
      <c r="K185" s="10">
        <v>9729.0</v>
      </c>
      <c r="L185" s="10" t="s">
        <v>1876</v>
      </c>
      <c r="M185" s="10" t="s">
        <v>1877</v>
      </c>
      <c r="N185" s="10" t="s">
        <v>49</v>
      </c>
      <c r="O185" s="10" t="s">
        <v>1878</v>
      </c>
      <c r="P185" s="10" t="s">
        <v>44</v>
      </c>
      <c r="Q185" s="10" t="s">
        <v>80</v>
      </c>
      <c r="R185" s="10">
        <v>4.0</v>
      </c>
      <c r="S185" s="10" t="s">
        <v>1879</v>
      </c>
      <c r="T185" s="10">
        <v>1.0</v>
      </c>
      <c r="U185" s="10" t="s">
        <v>45</v>
      </c>
      <c r="V185" s="10">
        <v>6371.0</v>
      </c>
      <c r="W185" s="10" t="s">
        <v>1880</v>
      </c>
      <c r="X185" s="10" t="s">
        <v>1881</v>
      </c>
      <c r="Y185" s="10" t="s">
        <v>43</v>
      </c>
      <c r="Z185" s="10"/>
      <c r="AA185" s="10"/>
      <c r="AB185" s="10" t="s">
        <v>1417</v>
      </c>
      <c r="AC185" s="10" t="str">
        <f>VLOOKUP(Data!$AB185,Name!$B:$F,2,FALSE)</f>
        <v>PMO</v>
      </c>
      <c r="AD185" s="10" t="str">
        <f>VLOOKUP(Data!$AB185,Name!$B:$F,3,FALSE)</f>
        <v>CRA</v>
      </c>
      <c r="AE185" s="10" t="str">
        <f>VLOOKUP(Data!$AB185,Name!$B:$F,4,FALSE)</f>
        <v>Second tier</v>
      </c>
      <c r="AF185" s="10" t="str">
        <f>VLOOKUP(Data!$AB185,Name!$B:$F,5,FALSE)</f>
        <v>Second tier</v>
      </c>
      <c r="AG185" s="10" t="s">
        <v>53</v>
      </c>
      <c r="AH185" s="10" t="s">
        <v>617</v>
      </c>
      <c r="AI185" s="10" t="s">
        <v>1882</v>
      </c>
      <c r="AJ185" s="10" t="s">
        <v>1883</v>
      </c>
      <c r="AK185" s="10" t="s">
        <v>655</v>
      </c>
      <c r="AL185" s="10"/>
      <c r="AM185" s="10" t="s">
        <v>43</v>
      </c>
      <c r="AN185" s="10" t="s">
        <v>72</v>
      </c>
      <c r="AO185" s="10" t="s">
        <v>42</v>
      </c>
      <c r="AP185" s="10" t="s">
        <v>1884</v>
      </c>
      <c r="AQ185" s="10" t="s">
        <v>45</v>
      </c>
    </row>
    <row r="186" ht="24.0" customHeight="1">
      <c r="A186" s="10" t="s">
        <v>35</v>
      </c>
      <c r="B186" s="10" t="s">
        <v>74</v>
      </c>
      <c r="C186" s="10"/>
      <c r="D186" s="10" t="s">
        <v>2869</v>
      </c>
      <c r="E186" s="10">
        <v>2022.0</v>
      </c>
      <c r="F186" s="10">
        <v>8.0</v>
      </c>
      <c r="G186" s="10">
        <v>5.0</v>
      </c>
      <c r="H186" s="11">
        <v>0.47553240740740743</v>
      </c>
      <c r="I186" s="10" t="s">
        <v>39</v>
      </c>
      <c r="J186" s="10" t="s">
        <v>2870</v>
      </c>
      <c r="K186" s="10">
        <v>9855.0</v>
      </c>
      <c r="L186" s="10" t="s">
        <v>2871</v>
      </c>
      <c r="M186" s="10" t="s">
        <v>2872</v>
      </c>
      <c r="N186" s="10" t="s">
        <v>118</v>
      </c>
      <c r="O186" s="10" t="s">
        <v>2873</v>
      </c>
      <c r="P186" s="10" t="s">
        <v>44</v>
      </c>
      <c r="Q186" s="10" t="s">
        <v>883</v>
      </c>
      <c r="R186" s="10">
        <v>1.0</v>
      </c>
      <c r="S186" s="10" t="s">
        <v>46</v>
      </c>
      <c r="T186" s="10">
        <v>2.0</v>
      </c>
      <c r="U186" s="10" t="s">
        <v>885</v>
      </c>
      <c r="V186" s="10">
        <v>8.1905019E8</v>
      </c>
      <c r="W186" s="10" t="s">
        <v>151</v>
      </c>
      <c r="X186" s="10" t="s">
        <v>152</v>
      </c>
      <c r="Y186" s="10" t="s">
        <v>43</v>
      </c>
      <c r="Z186" s="10"/>
      <c r="AA186" s="10"/>
      <c r="AB186" s="10" t="s">
        <v>1417</v>
      </c>
      <c r="AC186" s="10" t="str">
        <f>VLOOKUP(Data!$AB186,Name!$B:$F,2,FALSE)</f>
        <v>PMO</v>
      </c>
      <c r="AD186" s="10" t="str">
        <f>VLOOKUP(Data!$AB186,Name!$B:$F,3,FALSE)</f>
        <v>CRA</v>
      </c>
      <c r="AE186" s="10" t="str">
        <f>VLOOKUP(Data!$AB186,Name!$B:$F,4,FALSE)</f>
        <v>Second tier</v>
      </c>
      <c r="AF186" s="10" t="str">
        <f>VLOOKUP(Data!$AB186,Name!$B:$F,5,FALSE)</f>
        <v>Second tier</v>
      </c>
      <c r="AG186" s="10" t="s">
        <v>1525</v>
      </c>
      <c r="AH186" s="10" t="s">
        <v>617</v>
      </c>
      <c r="AI186" s="10" t="s">
        <v>852</v>
      </c>
      <c r="AJ186" s="10" t="s">
        <v>2874</v>
      </c>
      <c r="AK186" s="10" t="s">
        <v>157</v>
      </c>
      <c r="AL186" s="10"/>
      <c r="AM186" s="10" t="s">
        <v>43</v>
      </c>
      <c r="AN186" s="10" t="s">
        <v>58</v>
      </c>
      <c r="AO186" s="10" t="s">
        <v>42</v>
      </c>
      <c r="AP186" s="10" t="s">
        <v>2875</v>
      </c>
      <c r="AQ186" s="10" t="s">
        <v>883</v>
      </c>
    </row>
    <row r="187" ht="24.0" customHeight="1">
      <c r="A187" s="10" t="s">
        <v>35</v>
      </c>
      <c r="B187" s="10" t="s">
        <v>74</v>
      </c>
      <c r="C187" s="10" t="s">
        <v>2902</v>
      </c>
      <c r="D187" s="10" t="s">
        <v>2903</v>
      </c>
      <c r="E187" s="10">
        <v>2022.0</v>
      </c>
      <c r="F187" s="10">
        <v>8.0</v>
      </c>
      <c r="G187" s="10">
        <v>5.0</v>
      </c>
      <c r="H187" s="11">
        <v>0.5431597222222222</v>
      </c>
      <c r="I187" s="10" t="s">
        <v>39</v>
      </c>
      <c r="J187" s="10" t="s">
        <v>2904</v>
      </c>
      <c r="K187" s="10">
        <v>9859.0</v>
      </c>
      <c r="L187" s="10" t="s">
        <v>2905</v>
      </c>
      <c r="M187" s="10" t="s">
        <v>42</v>
      </c>
      <c r="N187" s="10" t="s">
        <v>43</v>
      </c>
      <c r="O187" s="10"/>
      <c r="P187" s="10" t="s">
        <v>44</v>
      </c>
      <c r="Q187" s="10" t="s">
        <v>883</v>
      </c>
      <c r="R187" s="10">
        <v>1.0</v>
      </c>
      <c r="S187" s="10" t="s">
        <v>46</v>
      </c>
      <c r="T187" s="10">
        <v>0.0</v>
      </c>
      <c r="U187" s="10" t="s">
        <v>885</v>
      </c>
      <c r="V187" s="10">
        <v>8.1905019E8</v>
      </c>
      <c r="W187" s="10" t="s">
        <v>151</v>
      </c>
      <c r="X187" s="10" t="s">
        <v>152</v>
      </c>
      <c r="Y187" s="10" t="s">
        <v>49</v>
      </c>
      <c r="Z187" s="10" t="s">
        <v>2906</v>
      </c>
      <c r="AA187" s="10" t="s">
        <v>2902</v>
      </c>
      <c r="AB187" s="10" t="s">
        <v>1417</v>
      </c>
      <c r="AC187" s="10" t="str">
        <f>VLOOKUP(Data!$AB187,Name!$B:$F,2,FALSE)</f>
        <v>PMO</v>
      </c>
      <c r="AD187" s="10" t="str">
        <f>VLOOKUP(Data!$AB187,Name!$B:$F,3,FALSE)</f>
        <v>CRA</v>
      </c>
      <c r="AE187" s="10" t="str">
        <f>VLOOKUP(Data!$AB187,Name!$B:$F,4,FALSE)</f>
        <v>Second tier</v>
      </c>
      <c r="AF187" s="10" t="str">
        <f>VLOOKUP(Data!$AB187,Name!$B:$F,5,FALSE)</f>
        <v>Second tier</v>
      </c>
      <c r="AG187" s="10" t="s">
        <v>1525</v>
      </c>
      <c r="AH187" s="10" t="s">
        <v>54</v>
      </c>
      <c r="AI187" s="10" t="s">
        <v>852</v>
      </c>
      <c r="AJ187" s="10" t="s">
        <v>2874</v>
      </c>
      <c r="AK187" s="10" t="s">
        <v>592</v>
      </c>
      <c r="AL187" s="10"/>
      <c r="AM187" s="10" t="s">
        <v>43</v>
      </c>
      <c r="AN187" s="10" t="s">
        <v>58</v>
      </c>
      <c r="AO187" s="10" t="s">
        <v>42</v>
      </c>
      <c r="AP187" s="10" t="s">
        <v>2907</v>
      </c>
      <c r="AQ187" s="10" t="s">
        <v>883</v>
      </c>
    </row>
    <row r="188" ht="24.0" customHeight="1">
      <c r="A188" s="10" t="s">
        <v>35</v>
      </c>
      <c r="B188" s="10" t="s">
        <v>74</v>
      </c>
      <c r="C188" s="10"/>
      <c r="D188" s="10" t="s">
        <v>3516</v>
      </c>
      <c r="E188" s="10">
        <v>2022.0</v>
      </c>
      <c r="F188" s="10">
        <v>8.0</v>
      </c>
      <c r="G188" s="10">
        <v>8.0</v>
      </c>
      <c r="H188" s="11">
        <v>0.46837962962962965</v>
      </c>
      <c r="I188" s="10" t="s">
        <v>39</v>
      </c>
      <c r="J188" s="10" t="s">
        <v>3517</v>
      </c>
      <c r="K188" s="10">
        <v>9944.0</v>
      </c>
      <c r="L188" s="10" t="s">
        <v>3518</v>
      </c>
      <c r="M188" s="10" t="s">
        <v>42</v>
      </c>
      <c r="N188" s="10" t="s">
        <v>43</v>
      </c>
      <c r="O188" s="10"/>
      <c r="P188" s="10" t="s">
        <v>44</v>
      </c>
      <c r="Q188" s="10" t="s">
        <v>80</v>
      </c>
      <c r="R188" s="10">
        <v>1.0</v>
      </c>
      <c r="S188" s="10" t="s">
        <v>477</v>
      </c>
      <c r="T188" s="10">
        <v>0.0</v>
      </c>
      <c r="U188" s="10" t="s">
        <v>80</v>
      </c>
      <c r="V188" s="10">
        <v>5725.0</v>
      </c>
      <c r="W188" s="10" t="s">
        <v>3519</v>
      </c>
      <c r="X188" s="10" t="s">
        <v>3520</v>
      </c>
      <c r="Y188" s="10" t="s">
        <v>43</v>
      </c>
      <c r="Z188" s="10"/>
      <c r="AA188" s="10"/>
      <c r="AB188" s="10" t="s">
        <v>1417</v>
      </c>
      <c r="AC188" s="10" t="str">
        <f>VLOOKUP(Data!$AB188,Name!$B:$F,2,FALSE)</f>
        <v>PMO</v>
      </c>
      <c r="AD188" s="10" t="str">
        <f>VLOOKUP(Data!$AB188,Name!$B:$F,3,FALSE)</f>
        <v>CRA</v>
      </c>
      <c r="AE188" s="10" t="str">
        <f>VLOOKUP(Data!$AB188,Name!$B:$F,4,FALSE)</f>
        <v>Second tier</v>
      </c>
      <c r="AF188" s="10" t="str">
        <f>VLOOKUP(Data!$AB188,Name!$B:$F,5,FALSE)</f>
        <v>Second tier</v>
      </c>
      <c r="AG188" s="10" t="s">
        <v>53</v>
      </c>
      <c r="AH188" s="10" t="s">
        <v>617</v>
      </c>
      <c r="AI188" s="10" t="s">
        <v>3521</v>
      </c>
      <c r="AJ188" s="10" t="s">
        <v>3522</v>
      </c>
      <c r="AK188" s="10" t="s">
        <v>1573</v>
      </c>
      <c r="AL188" s="10"/>
      <c r="AM188" s="10" t="s">
        <v>43</v>
      </c>
      <c r="AN188" s="10" t="s">
        <v>72</v>
      </c>
      <c r="AO188" s="10" t="s">
        <v>42</v>
      </c>
      <c r="AP188" s="10" t="s">
        <v>3523</v>
      </c>
      <c r="AQ188" s="10" t="s">
        <v>80</v>
      </c>
    </row>
    <row r="189" ht="24.0" customHeight="1">
      <c r="A189" s="10" t="s">
        <v>35</v>
      </c>
      <c r="B189" s="10" t="s">
        <v>74</v>
      </c>
      <c r="C189" s="10"/>
      <c r="D189" s="10" t="s">
        <v>3551</v>
      </c>
      <c r="E189" s="10">
        <v>2022.0</v>
      </c>
      <c r="F189" s="10">
        <v>8.0</v>
      </c>
      <c r="G189" s="10">
        <v>8.0</v>
      </c>
      <c r="H189" s="11">
        <v>0.4911921296296296</v>
      </c>
      <c r="I189" s="10" t="s">
        <v>39</v>
      </c>
      <c r="J189" s="10" t="s">
        <v>3552</v>
      </c>
      <c r="K189" s="10">
        <v>9948.0</v>
      </c>
      <c r="L189" s="10" t="s">
        <v>3553</v>
      </c>
      <c r="M189" s="10" t="s">
        <v>42</v>
      </c>
      <c r="N189" s="10" t="s">
        <v>43</v>
      </c>
      <c r="O189" s="10"/>
      <c r="P189" s="10" t="s">
        <v>44</v>
      </c>
      <c r="Q189" s="10" t="s">
        <v>80</v>
      </c>
      <c r="R189" s="10">
        <v>1.0</v>
      </c>
      <c r="S189" s="10" t="s">
        <v>477</v>
      </c>
      <c r="T189" s="10">
        <v>0.0</v>
      </c>
      <c r="U189" s="10" t="s">
        <v>80</v>
      </c>
      <c r="V189" s="10">
        <v>5728.0</v>
      </c>
      <c r="W189" s="10" t="s">
        <v>256</v>
      </c>
      <c r="X189" s="10" t="s">
        <v>257</v>
      </c>
      <c r="Y189" s="10" t="s">
        <v>43</v>
      </c>
      <c r="Z189" s="10"/>
      <c r="AA189" s="10"/>
      <c r="AB189" s="10" t="s">
        <v>1417</v>
      </c>
      <c r="AC189" s="10" t="str">
        <f>VLOOKUP(Data!$AB189,Name!$B:$F,2,FALSE)</f>
        <v>PMO</v>
      </c>
      <c r="AD189" s="10" t="str">
        <f>VLOOKUP(Data!$AB189,Name!$B:$F,3,FALSE)</f>
        <v>CRA</v>
      </c>
      <c r="AE189" s="10" t="str">
        <f>VLOOKUP(Data!$AB189,Name!$B:$F,4,FALSE)</f>
        <v>Second tier</v>
      </c>
      <c r="AF189" s="10" t="str">
        <f>VLOOKUP(Data!$AB189,Name!$B:$F,5,FALSE)</f>
        <v>Second tier</v>
      </c>
      <c r="AG189" s="10" t="s">
        <v>53</v>
      </c>
      <c r="AH189" s="10" t="s">
        <v>617</v>
      </c>
      <c r="AI189" s="10" t="s">
        <v>852</v>
      </c>
      <c r="AJ189" s="10" t="s">
        <v>3554</v>
      </c>
      <c r="AK189" s="10" t="s">
        <v>3555</v>
      </c>
      <c r="AL189" s="10"/>
      <c r="AM189" s="10" t="s">
        <v>43</v>
      </c>
      <c r="AN189" s="10" t="s">
        <v>72</v>
      </c>
      <c r="AO189" s="10" t="s">
        <v>42</v>
      </c>
      <c r="AP189" s="10" t="s">
        <v>3556</v>
      </c>
      <c r="AQ189" s="10" t="s">
        <v>80</v>
      </c>
    </row>
    <row r="190" ht="24.0" customHeight="1">
      <c r="A190" s="10" t="s">
        <v>35</v>
      </c>
      <c r="B190" s="10" t="s">
        <v>74</v>
      </c>
      <c r="C190" s="10"/>
      <c r="D190" s="10" t="s">
        <v>3567</v>
      </c>
      <c r="E190" s="10">
        <v>2022.0</v>
      </c>
      <c r="F190" s="10">
        <v>8.0</v>
      </c>
      <c r="G190" s="10">
        <v>8.0</v>
      </c>
      <c r="H190" s="11">
        <v>0.5217939814814815</v>
      </c>
      <c r="I190" s="10" t="s">
        <v>39</v>
      </c>
      <c r="J190" s="10" t="s">
        <v>3568</v>
      </c>
      <c r="K190" s="10">
        <v>9950.0</v>
      </c>
      <c r="L190" s="10" t="s">
        <v>3569</v>
      </c>
      <c r="M190" s="10" t="s">
        <v>911</v>
      </c>
      <c r="N190" s="10" t="s">
        <v>49</v>
      </c>
      <c r="O190" s="10" t="s">
        <v>3570</v>
      </c>
      <c r="P190" s="10" t="s">
        <v>44</v>
      </c>
      <c r="Q190" s="10" t="s">
        <v>80</v>
      </c>
      <c r="R190" s="10">
        <v>1.0</v>
      </c>
      <c r="S190" s="10" t="s">
        <v>46</v>
      </c>
      <c r="T190" s="10">
        <v>1.0</v>
      </c>
      <c r="U190" s="10" t="s">
        <v>80</v>
      </c>
      <c r="V190" s="10">
        <v>6416.0</v>
      </c>
      <c r="W190" s="10" t="s">
        <v>3571</v>
      </c>
      <c r="X190" s="10" t="s">
        <v>3572</v>
      </c>
      <c r="Y190" s="10" t="s">
        <v>43</v>
      </c>
      <c r="Z190" s="10"/>
      <c r="AA190" s="10"/>
      <c r="AB190" s="10" t="s">
        <v>1417</v>
      </c>
      <c r="AC190" s="10" t="str">
        <f>VLOOKUP(Data!$AB190,Name!$B:$F,2,FALSE)</f>
        <v>PMO</v>
      </c>
      <c r="AD190" s="10" t="str">
        <f>VLOOKUP(Data!$AB190,Name!$B:$F,3,FALSE)</f>
        <v>CRA</v>
      </c>
      <c r="AE190" s="10" t="str">
        <f>VLOOKUP(Data!$AB190,Name!$B:$F,4,FALSE)</f>
        <v>Second tier</v>
      </c>
      <c r="AF190" s="10" t="str">
        <f>VLOOKUP(Data!$AB190,Name!$B:$F,5,FALSE)</f>
        <v>Second tier</v>
      </c>
      <c r="AG190" s="10" t="s">
        <v>53</v>
      </c>
      <c r="AH190" s="10" t="s">
        <v>617</v>
      </c>
      <c r="AI190" s="10" t="s">
        <v>3521</v>
      </c>
      <c r="AJ190" s="10" t="s">
        <v>3573</v>
      </c>
      <c r="AK190" s="10" t="s">
        <v>3574</v>
      </c>
      <c r="AL190" s="10"/>
      <c r="AM190" s="10" t="s">
        <v>43</v>
      </c>
      <c r="AN190" s="10" t="s">
        <v>58</v>
      </c>
      <c r="AO190" s="10" t="s">
        <v>42</v>
      </c>
      <c r="AP190" s="10" t="s">
        <v>3575</v>
      </c>
      <c r="AQ190" s="10" t="s">
        <v>80</v>
      </c>
    </row>
    <row r="191" ht="24.0" customHeight="1">
      <c r="A191" s="10" t="s">
        <v>35</v>
      </c>
      <c r="B191" s="10" t="s">
        <v>5795</v>
      </c>
      <c r="C191" s="10"/>
      <c r="D191" s="10" t="s">
        <v>6275</v>
      </c>
      <c r="E191" s="10">
        <v>2022.0</v>
      </c>
      <c r="F191" s="10">
        <v>8.0</v>
      </c>
      <c r="G191" s="10">
        <v>16.0</v>
      </c>
      <c r="H191" s="11">
        <v>0.5510648148148148</v>
      </c>
      <c r="I191" s="10" t="s">
        <v>6276</v>
      </c>
      <c r="J191" s="10" t="s">
        <v>6277</v>
      </c>
      <c r="K191" s="10">
        <v>10320.0</v>
      </c>
      <c r="L191" s="10" t="s">
        <v>6278</v>
      </c>
      <c r="M191" s="10" t="s">
        <v>42</v>
      </c>
      <c r="N191" s="10" t="s">
        <v>43</v>
      </c>
      <c r="O191" s="10"/>
      <c r="P191" s="10" t="s">
        <v>44</v>
      </c>
      <c r="Q191" s="10" t="s">
        <v>80</v>
      </c>
      <c r="R191" s="10">
        <v>2.0</v>
      </c>
      <c r="S191" s="10" t="s">
        <v>5800</v>
      </c>
      <c r="T191" s="10">
        <v>0.0</v>
      </c>
      <c r="U191" s="10" t="s">
        <v>45</v>
      </c>
      <c r="V191" s="10">
        <v>8.63882133E8</v>
      </c>
      <c r="W191" s="10" t="s">
        <v>6279</v>
      </c>
      <c r="X191" s="10" t="s">
        <v>6280</v>
      </c>
      <c r="Y191" s="10" t="s">
        <v>43</v>
      </c>
      <c r="Z191" s="10"/>
      <c r="AA191" s="10"/>
      <c r="AB191" s="10" t="s">
        <v>1417</v>
      </c>
      <c r="AC191" s="10" t="str">
        <f>VLOOKUP(Data!$AB191,Name!$B:$F,2,FALSE)</f>
        <v>PMO</v>
      </c>
      <c r="AD191" s="10" t="str">
        <f>VLOOKUP(Data!$AB191,Name!$B:$F,3,FALSE)</f>
        <v>CRA</v>
      </c>
      <c r="AE191" s="10" t="str">
        <f>VLOOKUP(Data!$AB191,Name!$B:$F,4,FALSE)</f>
        <v>Second tier</v>
      </c>
      <c r="AF191" s="10" t="str">
        <f>VLOOKUP(Data!$AB191,Name!$B:$F,5,FALSE)</f>
        <v>Second tier</v>
      </c>
      <c r="AG191" s="10" t="s">
        <v>53</v>
      </c>
      <c r="AH191" s="10" t="s">
        <v>617</v>
      </c>
      <c r="AI191" s="10" t="s">
        <v>5801</v>
      </c>
      <c r="AJ191" s="10" t="s">
        <v>6281</v>
      </c>
      <c r="AK191" s="10" t="s">
        <v>6282</v>
      </c>
      <c r="AL191" s="10"/>
      <c r="AM191" s="10" t="s">
        <v>43</v>
      </c>
      <c r="AN191" s="10" t="s">
        <v>72</v>
      </c>
      <c r="AO191" s="10" t="s">
        <v>42</v>
      </c>
      <c r="AP191" s="10" t="s">
        <v>6283</v>
      </c>
      <c r="AQ191" s="10" t="s">
        <v>80</v>
      </c>
    </row>
    <row r="192" ht="24.0" customHeight="1">
      <c r="A192" s="10" t="s">
        <v>35</v>
      </c>
      <c r="B192" s="10" t="s">
        <v>1873</v>
      </c>
      <c r="C192" s="10"/>
      <c r="D192" s="10" t="s">
        <v>6891</v>
      </c>
      <c r="E192" s="10">
        <v>2022.0</v>
      </c>
      <c r="F192" s="10">
        <v>8.0</v>
      </c>
      <c r="G192" s="10">
        <v>17.0</v>
      </c>
      <c r="H192" s="11">
        <v>0.6282986111111112</v>
      </c>
      <c r="I192" s="10"/>
      <c r="J192" s="10" t="s">
        <v>6892</v>
      </c>
      <c r="K192" s="10">
        <v>10405.0</v>
      </c>
      <c r="L192" s="10" t="s">
        <v>6893</v>
      </c>
      <c r="M192" s="10" t="s">
        <v>42</v>
      </c>
      <c r="N192" s="10" t="s">
        <v>43</v>
      </c>
      <c r="O192" s="10"/>
      <c r="P192" s="10" t="s">
        <v>44</v>
      </c>
      <c r="Q192" s="10" t="s">
        <v>45</v>
      </c>
      <c r="R192" s="10">
        <v>1.0</v>
      </c>
      <c r="S192" s="10" t="s">
        <v>270</v>
      </c>
      <c r="T192" s="10">
        <v>0.0</v>
      </c>
      <c r="U192" s="10" t="s">
        <v>45</v>
      </c>
      <c r="V192" s="10">
        <v>6791.0</v>
      </c>
      <c r="W192" s="10" t="s">
        <v>2372</v>
      </c>
      <c r="X192" s="10" t="s">
        <v>2373</v>
      </c>
      <c r="Y192" s="10" t="s">
        <v>43</v>
      </c>
      <c r="Z192" s="10"/>
      <c r="AA192" s="10"/>
      <c r="AB192" s="10" t="s">
        <v>1417</v>
      </c>
      <c r="AC192" s="10" t="str">
        <f>VLOOKUP(Data!$AB192,Name!$B:$F,2,FALSE)</f>
        <v>PMO</v>
      </c>
      <c r="AD192" s="10" t="str">
        <f>VLOOKUP(Data!$AB192,Name!$B:$F,3,FALSE)</f>
        <v>CRA</v>
      </c>
      <c r="AE192" s="10" t="str">
        <f>VLOOKUP(Data!$AB192,Name!$B:$F,4,FALSE)</f>
        <v>Second tier</v>
      </c>
      <c r="AF192" s="10" t="str">
        <f>VLOOKUP(Data!$AB192,Name!$B:$F,5,FALSE)</f>
        <v>Second tier</v>
      </c>
      <c r="AG192" s="10" t="s">
        <v>3388</v>
      </c>
      <c r="AH192" s="10" t="s">
        <v>617</v>
      </c>
      <c r="AI192" s="10" t="s">
        <v>1882</v>
      </c>
      <c r="AJ192" s="10" t="s">
        <v>6894</v>
      </c>
      <c r="AK192" s="10" t="s">
        <v>6895</v>
      </c>
      <c r="AL192" s="10"/>
      <c r="AM192" s="10" t="s">
        <v>43</v>
      </c>
      <c r="AN192" s="10" t="s">
        <v>72</v>
      </c>
      <c r="AO192" s="10" t="s">
        <v>42</v>
      </c>
      <c r="AP192" s="10" t="s">
        <v>6896</v>
      </c>
      <c r="AQ192" s="10" t="s">
        <v>45</v>
      </c>
    </row>
    <row r="193" ht="24.0" customHeight="1">
      <c r="A193" s="10" t="s">
        <v>35</v>
      </c>
      <c r="B193" s="10" t="s">
        <v>74</v>
      </c>
      <c r="C193" s="10"/>
      <c r="D193" s="10" t="s">
        <v>7250</v>
      </c>
      <c r="E193" s="10">
        <v>2022.0</v>
      </c>
      <c r="F193" s="10">
        <v>8.0</v>
      </c>
      <c r="G193" s="10">
        <v>18.0</v>
      </c>
      <c r="H193" s="11">
        <v>0.5517476851851851</v>
      </c>
      <c r="I193" s="10" t="s">
        <v>39</v>
      </c>
      <c r="J193" s="10" t="s">
        <v>7251</v>
      </c>
      <c r="K193" s="10">
        <v>10457.0</v>
      </c>
      <c r="L193" s="10" t="s">
        <v>7252</v>
      </c>
      <c r="M193" s="10" t="s">
        <v>42</v>
      </c>
      <c r="N193" s="10" t="s">
        <v>43</v>
      </c>
      <c r="O193" s="10"/>
      <c r="P193" s="10" t="s">
        <v>44</v>
      </c>
      <c r="Q193" s="10" t="s">
        <v>80</v>
      </c>
      <c r="R193" s="10">
        <v>1.0</v>
      </c>
      <c r="S193" s="10" t="s">
        <v>46</v>
      </c>
      <c r="T193" s="10">
        <v>0.0</v>
      </c>
      <c r="U193" s="10" t="s">
        <v>80</v>
      </c>
      <c r="V193" s="10">
        <v>6.48575354E8</v>
      </c>
      <c r="W193" s="10" t="s">
        <v>163</v>
      </c>
      <c r="X193" s="10" t="s">
        <v>164</v>
      </c>
      <c r="Y193" s="10" t="s">
        <v>43</v>
      </c>
      <c r="Z193" s="10"/>
      <c r="AA193" s="10"/>
      <c r="AB193" s="10" t="s">
        <v>1417</v>
      </c>
      <c r="AC193" s="10" t="str">
        <f>VLOOKUP(Data!$AB193,Name!$B:$F,2,FALSE)</f>
        <v>PMO</v>
      </c>
      <c r="AD193" s="10" t="str">
        <f>VLOOKUP(Data!$AB193,Name!$B:$F,3,FALSE)</f>
        <v>CRA</v>
      </c>
      <c r="AE193" s="10" t="str">
        <f>VLOOKUP(Data!$AB193,Name!$B:$F,4,FALSE)</f>
        <v>Second tier</v>
      </c>
      <c r="AF193" s="10" t="str">
        <f>VLOOKUP(Data!$AB193,Name!$B:$F,5,FALSE)</f>
        <v>Second tier</v>
      </c>
      <c r="AG193" s="10" t="s">
        <v>53</v>
      </c>
      <c r="AH193" s="10" t="s">
        <v>617</v>
      </c>
      <c r="AI193" s="10" t="s">
        <v>239</v>
      </c>
      <c r="AJ193" s="10" t="s">
        <v>7253</v>
      </c>
      <c r="AK193" s="10" t="s">
        <v>3909</v>
      </c>
      <c r="AL193" s="10"/>
      <c r="AM193" s="10" t="s">
        <v>43</v>
      </c>
      <c r="AN193" s="10" t="s">
        <v>58</v>
      </c>
      <c r="AO193" s="10" t="s">
        <v>42</v>
      </c>
      <c r="AP193" s="10" t="s">
        <v>7254</v>
      </c>
      <c r="AQ193" s="10" t="s">
        <v>80</v>
      </c>
    </row>
    <row r="194" ht="24.0" customHeight="1">
      <c r="A194" s="10" t="s">
        <v>35</v>
      </c>
      <c r="B194" s="10" t="s">
        <v>1873</v>
      </c>
      <c r="C194" s="10"/>
      <c r="D194" s="10" t="s">
        <v>7308</v>
      </c>
      <c r="E194" s="10">
        <v>2022.0</v>
      </c>
      <c r="F194" s="10">
        <v>8.0</v>
      </c>
      <c r="G194" s="10">
        <v>18.0</v>
      </c>
      <c r="H194" s="11">
        <v>0.6132638888888889</v>
      </c>
      <c r="I194" s="10"/>
      <c r="J194" s="10" t="s">
        <v>7309</v>
      </c>
      <c r="K194" s="10">
        <v>10465.0</v>
      </c>
      <c r="L194" s="10" t="s">
        <v>7310</v>
      </c>
      <c r="M194" s="10" t="s">
        <v>42</v>
      </c>
      <c r="N194" s="10" t="s">
        <v>43</v>
      </c>
      <c r="O194" s="10"/>
      <c r="P194" s="10" t="s">
        <v>44</v>
      </c>
      <c r="Q194" s="10" t="s">
        <v>45</v>
      </c>
      <c r="R194" s="10">
        <v>1.0</v>
      </c>
      <c r="S194" s="10" t="s">
        <v>270</v>
      </c>
      <c r="T194" s="10">
        <v>0.0</v>
      </c>
      <c r="U194" s="10" t="s">
        <v>45</v>
      </c>
      <c r="V194" s="10">
        <v>6706.0</v>
      </c>
      <c r="W194" s="10" t="s">
        <v>2625</v>
      </c>
      <c r="X194" s="10" t="s">
        <v>2626</v>
      </c>
      <c r="Y194" s="10" t="s">
        <v>43</v>
      </c>
      <c r="Z194" s="10"/>
      <c r="AA194" s="10"/>
      <c r="AB194" s="10" t="s">
        <v>1417</v>
      </c>
      <c r="AC194" s="10" t="str">
        <f>VLOOKUP(Data!$AB194,Name!$B:$F,2,FALSE)</f>
        <v>PMO</v>
      </c>
      <c r="AD194" s="10" t="str">
        <f>VLOOKUP(Data!$AB194,Name!$B:$F,3,FALSE)</f>
        <v>CRA</v>
      </c>
      <c r="AE194" s="10" t="str">
        <f>VLOOKUP(Data!$AB194,Name!$B:$F,4,FALSE)</f>
        <v>Second tier</v>
      </c>
      <c r="AF194" s="10" t="str">
        <f>VLOOKUP(Data!$AB194,Name!$B:$F,5,FALSE)</f>
        <v>Second tier</v>
      </c>
      <c r="AG194" s="10" t="s">
        <v>3388</v>
      </c>
      <c r="AH194" s="10" t="s">
        <v>617</v>
      </c>
      <c r="AI194" s="10" t="s">
        <v>1882</v>
      </c>
      <c r="AJ194" s="10" t="s">
        <v>7311</v>
      </c>
      <c r="AK194" s="10" t="s">
        <v>3689</v>
      </c>
      <c r="AL194" s="10"/>
      <c r="AM194" s="10" t="s">
        <v>43</v>
      </c>
      <c r="AN194" s="10" t="s">
        <v>72</v>
      </c>
      <c r="AO194" s="10" t="s">
        <v>42</v>
      </c>
      <c r="AP194" s="10" t="s">
        <v>7312</v>
      </c>
      <c r="AQ194" s="10" t="s">
        <v>45</v>
      </c>
    </row>
    <row r="195" ht="24.0" customHeight="1">
      <c r="A195" s="10" t="s">
        <v>35</v>
      </c>
      <c r="B195" s="10" t="s">
        <v>1873</v>
      </c>
      <c r="C195" s="10"/>
      <c r="D195" s="10" t="s">
        <v>7354</v>
      </c>
      <c r="E195" s="10">
        <v>2022.0</v>
      </c>
      <c r="F195" s="10">
        <v>8.0</v>
      </c>
      <c r="G195" s="10">
        <v>18.0</v>
      </c>
      <c r="H195" s="11">
        <v>0.6271643518518518</v>
      </c>
      <c r="I195" s="10" t="s">
        <v>7355</v>
      </c>
      <c r="J195" s="10" t="s">
        <v>7356</v>
      </c>
      <c r="K195" s="10">
        <v>10471.0</v>
      </c>
      <c r="L195" s="10" t="s">
        <v>7357</v>
      </c>
      <c r="M195" s="10" t="s">
        <v>42</v>
      </c>
      <c r="N195" s="10" t="s">
        <v>43</v>
      </c>
      <c r="O195" s="10"/>
      <c r="P195" s="10" t="s">
        <v>44</v>
      </c>
      <c r="Q195" s="10" t="s">
        <v>45</v>
      </c>
      <c r="R195" s="10">
        <v>1.0</v>
      </c>
      <c r="S195" s="10" t="s">
        <v>270</v>
      </c>
      <c r="T195" s="10">
        <v>0.0</v>
      </c>
      <c r="U195" s="10" t="s">
        <v>45</v>
      </c>
      <c r="V195" s="10">
        <v>6791.0</v>
      </c>
      <c r="W195" s="10" t="s">
        <v>3426</v>
      </c>
      <c r="X195" s="10" t="s">
        <v>3427</v>
      </c>
      <c r="Y195" s="10" t="s">
        <v>43</v>
      </c>
      <c r="Z195" s="10"/>
      <c r="AA195" s="10"/>
      <c r="AB195" s="10" t="s">
        <v>1417</v>
      </c>
      <c r="AC195" s="10" t="str">
        <f>VLOOKUP(Data!$AB195,Name!$B:$F,2,FALSE)</f>
        <v>PMO</v>
      </c>
      <c r="AD195" s="10" t="str">
        <f>VLOOKUP(Data!$AB195,Name!$B:$F,3,FALSE)</f>
        <v>CRA</v>
      </c>
      <c r="AE195" s="10" t="str">
        <f>VLOOKUP(Data!$AB195,Name!$B:$F,4,FALSE)</f>
        <v>Second tier</v>
      </c>
      <c r="AF195" s="10" t="str">
        <f>VLOOKUP(Data!$AB195,Name!$B:$F,5,FALSE)</f>
        <v>Second tier</v>
      </c>
      <c r="AG195" s="10" t="s">
        <v>3388</v>
      </c>
      <c r="AH195" s="10" t="s">
        <v>617</v>
      </c>
      <c r="AI195" s="10" t="s">
        <v>1882</v>
      </c>
      <c r="AJ195" s="10" t="s">
        <v>7358</v>
      </c>
      <c r="AK195" s="10" t="s">
        <v>3430</v>
      </c>
      <c r="AL195" s="10"/>
      <c r="AM195" s="10" t="s">
        <v>43</v>
      </c>
      <c r="AN195" s="10" t="s">
        <v>72</v>
      </c>
      <c r="AO195" s="10" t="s">
        <v>42</v>
      </c>
      <c r="AP195" s="10" t="s">
        <v>7359</v>
      </c>
      <c r="AQ195" s="10" t="s">
        <v>45</v>
      </c>
    </row>
    <row r="196" ht="24.0" customHeight="1">
      <c r="A196" s="10" t="s">
        <v>35</v>
      </c>
      <c r="B196" s="10" t="s">
        <v>1873</v>
      </c>
      <c r="C196" s="10"/>
      <c r="D196" s="10" t="s">
        <v>7385</v>
      </c>
      <c r="E196" s="10">
        <v>2022.0</v>
      </c>
      <c r="F196" s="10">
        <v>8.0</v>
      </c>
      <c r="G196" s="10">
        <v>18.0</v>
      </c>
      <c r="H196" s="11">
        <v>0.6393287037037038</v>
      </c>
      <c r="I196" s="10"/>
      <c r="J196" s="10" t="s">
        <v>7386</v>
      </c>
      <c r="K196" s="10">
        <v>10475.0</v>
      </c>
      <c r="L196" s="10" t="s">
        <v>7387</v>
      </c>
      <c r="M196" s="10" t="s">
        <v>42</v>
      </c>
      <c r="N196" s="10" t="s">
        <v>43</v>
      </c>
      <c r="O196" s="10"/>
      <c r="P196" s="10" t="s">
        <v>44</v>
      </c>
      <c r="Q196" s="10" t="s">
        <v>45</v>
      </c>
      <c r="R196" s="10">
        <v>1.0</v>
      </c>
      <c r="S196" s="10" t="s">
        <v>270</v>
      </c>
      <c r="T196" s="10">
        <v>0.0</v>
      </c>
      <c r="U196" s="10" t="s">
        <v>45</v>
      </c>
      <c r="V196" s="10">
        <v>6589.0</v>
      </c>
      <c r="W196" s="10" t="s">
        <v>7388</v>
      </c>
      <c r="X196" s="10" t="s">
        <v>7389</v>
      </c>
      <c r="Y196" s="10" t="s">
        <v>43</v>
      </c>
      <c r="Z196" s="10"/>
      <c r="AA196" s="10"/>
      <c r="AB196" s="10" t="s">
        <v>1417</v>
      </c>
      <c r="AC196" s="10" t="str">
        <f>VLOOKUP(Data!$AB196,Name!$B:$F,2,FALSE)</f>
        <v>PMO</v>
      </c>
      <c r="AD196" s="10" t="str">
        <f>VLOOKUP(Data!$AB196,Name!$B:$F,3,FALSE)</f>
        <v>CRA</v>
      </c>
      <c r="AE196" s="10" t="str">
        <f>VLOOKUP(Data!$AB196,Name!$B:$F,4,FALSE)</f>
        <v>Second tier</v>
      </c>
      <c r="AF196" s="10" t="str">
        <f>VLOOKUP(Data!$AB196,Name!$B:$F,5,FALSE)</f>
        <v>Second tier</v>
      </c>
      <c r="AG196" s="10" t="s">
        <v>3388</v>
      </c>
      <c r="AH196" s="10" t="s">
        <v>617</v>
      </c>
      <c r="AI196" s="10" t="s">
        <v>1882</v>
      </c>
      <c r="AJ196" s="10" t="s">
        <v>7390</v>
      </c>
      <c r="AK196" s="10" t="s">
        <v>4334</v>
      </c>
      <c r="AL196" s="10"/>
      <c r="AM196" s="10" t="s">
        <v>43</v>
      </c>
      <c r="AN196" s="10" t="s">
        <v>72</v>
      </c>
      <c r="AO196" s="10" t="s">
        <v>42</v>
      </c>
      <c r="AP196" s="10" t="s">
        <v>7391</v>
      </c>
      <c r="AQ196" s="10" t="s">
        <v>45</v>
      </c>
    </row>
    <row r="197" ht="24.0" customHeight="1">
      <c r="A197" s="10" t="s">
        <v>35</v>
      </c>
      <c r="B197" s="10" t="s">
        <v>74</v>
      </c>
      <c r="C197" s="10"/>
      <c r="D197" s="10" t="s">
        <v>7787</v>
      </c>
      <c r="E197" s="10">
        <v>2022.0</v>
      </c>
      <c r="F197" s="10">
        <v>8.0</v>
      </c>
      <c r="G197" s="10">
        <v>19.0</v>
      </c>
      <c r="H197" s="11">
        <v>0.586412037037037</v>
      </c>
      <c r="I197" s="10" t="s">
        <v>39</v>
      </c>
      <c r="J197" s="10" t="s">
        <v>7788</v>
      </c>
      <c r="K197" s="10">
        <v>10530.0</v>
      </c>
      <c r="L197" s="10" t="s">
        <v>7789</v>
      </c>
      <c r="M197" s="10" t="s">
        <v>42</v>
      </c>
      <c r="N197" s="10" t="s">
        <v>43</v>
      </c>
      <c r="O197" s="10"/>
      <c r="P197" s="10" t="s">
        <v>44</v>
      </c>
      <c r="Q197" s="10" t="s">
        <v>80</v>
      </c>
      <c r="R197" s="10">
        <v>1.0</v>
      </c>
      <c r="S197" s="10" t="s">
        <v>477</v>
      </c>
      <c r="T197" s="10">
        <v>0.0</v>
      </c>
      <c r="U197" s="10" t="s">
        <v>80</v>
      </c>
      <c r="V197" s="10">
        <v>6847.0</v>
      </c>
      <c r="W197" s="10" t="s">
        <v>6472</v>
      </c>
      <c r="X197" s="10" t="s">
        <v>6473</v>
      </c>
      <c r="Y197" s="10" t="s">
        <v>43</v>
      </c>
      <c r="Z197" s="10"/>
      <c r="AA197" s="10"/>
      <c r="AB197" s="10" t="s">
        <v>1417</v>
      </c>
      <c r="AC197" s="10" t="str">
        <f>VLOOKUP(Data!$AB197,Name!$B:$F,2,FALSE)</f>
        <v>PMO</v>
      </c>
      <c r="AD197" s="10" t="str">
        <f>VLOOKUP(Data!$AB197,Name!$B:$F,3,FALSE)</f>
        <v>CRA</v>
      </c>
      <c r="AE197" s="10" t="str">
        <f>VLOOKUP(Data!$AB197,Name!$B:$F,4,FALSE)</f>
        <v>Second tier</v>
      </c>
      <c r="AF197" s="10" t="str">
        <f>VLOOKUP(Data!$AB197,Name!$B:$F,5,FALSE)</f>
        <v>Second tier</v>
      </c>
      <c r="AG197" s="10" t="s">
        <v>53</v>
      </c>
      <c r="AH197" s="10" t="s">
        <v>617</v>
      </c>
      <c r="AI197" s="10" t="s">
        <v>3521</v>
      </c>
      <c r="AJ197" s="10" t="s">
        <v>7790</v>
      </c>
      <c r="AK197" s="10" t="s">
        <v>5168</v>
      </c>
      <c r="AL197" s="10"/>
      <c r="AM197" s="10" t="s">
        <v>43</v>
      </c>
      <c r="AN197" s="10" t="s">
        <v>72</v>
      </c>
      <c r="AO197" s="10" t="s">
        <v>42</v>
      </c>
      <c r="AP197" s="10" t="s">
        <v>7791</v>
      </c>
      <c r="AQ197" s="10" t="s">
        <v>80</v>
      </c>
    </row>
    <row r="198" ht="24.0" customHeight="1">
      <c r="A198" s="10" t="s">
        <v>35</v>
      </c>
      <c r="B198" s="10" t="s">
        <v>1873</v>
      </c>
      <c r="C198" s="10"/>
      <c r="D198" s="10" t="s">
        <v>8332</v>
      </c>
      <c r="E198" s="10">
        <v>2022.0</v>
      </c>
      <c r="F198" s="10">
        <v>8.0</v>
      </c>
      <c r="G198" s="10">
        <v>22.0</v>
      </c>
      <c r="H198" s="11">
        <v>0.4992592592592593</v>
      </c>
      <c r="I198" s="10"/>
      <c r="J198" s="10" t="s">
        <v>8333</v>
      </c>
      <c r="K198" s="10">
        <v>10608.0</v>
      </c>
      <c r="L198" s="10" t="s">
        <v>8334</v>
      </c>
      <c r="M198" s="10" t="s">
        <v>42</v>
      </c>
      <c r="N198" s="10" t="s">
        <v>43</v>
      </c>
      <c r="O198" s="10"/>
      <c r="P198" s="10" t="s">
        <v>44</v>
      </c>
      <c r="Q198" s="10" t="s">
        <v>45</v>
      </c>
      <c r="R198" s="10">
        <v>1.0</v>
      </c>
      <c r="S198" s="10" t="s">
        <v>270</v>
      </c>
      <c r="T198" s="10">
        <v>0.0</v>
      </c>
      <c r="U198" s="10" t="s">
        <v>45</v>
      </c>
      <c r="V198" s="10">
        <v>6791.0</v>
      </c>
      <c r="W198" s="10" t="s">
        <v>870</v>
      </c>
      <c r="X198" s="10" t="s">
        <v>871</v>
      </c>
      <c r="Y198" s="10" t="s">
        <v>43</v>
      </c>
      <c r="Z198" s="10"/>
      <c r="AA198" s="10"/>
      <c r="AB198" s="10" t="s">
        <v>1417</v>
      </c>
      <c r="AC198" s="10" t="str">
        <f>VLOOKUP(Data!$AB198,Name!$B:$F,2,FALSE)</f>
        <v>PMO</v>
      </c>
      <c r="AD198" s="10" t="str">
        <f>VLOOKUP(Data!$AB198,Name!$B:$F,3,FALSE)</f>
        <v>CRA</v>
      </c>
      <c r="AE198" s="10" t="str">
        <f>VLOOKUP(Data!$AB198,Name!$B:$F,4,FALSE)</f>
        <v>Second tier</v>
      </c>
      <c r="AF198" s="10" t="str">
        <f>VLOOKUP(Data!$AB198,Name!$B:$F,5,FALSE)</f>
        <v>Second tier</v>
      </c>
      <c r="AG198" s="10" t="s">
        <v>3388</v>
      </c>
      <c r="AH198" s="10" t="s">
        <v>617</v>
      </c>
      <c r="AI198" s="10" t="s">
        <v>1882</v>
      </c>
      <c r="AJ198" s="10" t="s">
        <v>8335</v>
      </c>
      <c r="AK198" s="10" t="s">
        <v>5308</v>
      </c>
      <c r="AL198" s="10"/>
      <c r="AM198" s="10" t="s">
        <v>43</v>
      </c>
      <c r="AN198" s="10" t="s">
        <v>72</v>
      </c>
      <c r="AO198" s="10" t="s">
        <v>42</v>
      </c>
      <c r="AP198" s="10" t="s">
        <v>8336</v>
      </c>
      <c r="AQ198" s="10" t="s">
        <v>45</v>
      </c>
    </row>
    <row r="199" ht="24.0" customHeight="1">
      <c r="A199" s="10" t="s">
        <v>35</v>
      </c>
      <c r="B199" s="10" t="s">
        <v>1873</v>
      </c>
      <c r="C199" s="10"/>
      <c r="D199" s="10" t="s">
        <v>8345</v>
      </c>
      <c r="E199" s="10">
        <v>2022.0</v>
      </c>
      <c r="F199" s="10">
        <v>8.0</v>
      </c>
      <c r="G199" s="10">
        <v>22.0</v>
      </c>
      <c r="H199" s="11">
        <v>0.5068055555555556</v>
      </c>
      <c r="I199" s="10"/>
      <c r="J199" s="10" t="s">
        <v>8346</v>
      </c>
      <c r="K199" s="10">
        <v>10610.0</v>
      </c>
      <c r="L199" s="10" t="s">
        <v>8347</v>
      </c>
      <c r="M199" s="10" t="s">
        <v>42</v>
      </c>
      <c r="N199" s="10" t="s">
        <v>43</v>
      </c>
      <c r="O199" s="10"/>
      <c r="P199" s="10" t="s">
        <v>44</v>
      </c>
      <c r="Q199" s="10" t="s">
        <v>45</v>
      </c>
      <c r="R199" s="10">
        <v>1.0</v>
      </c>
      <c r="S199" s="10" t="s">
        <v>270</v>
      </c>
      <c r="T199" s="10">
        <v>0.0</v>
      </c>
      <c r="U199" s="10" t="s">
        <v>45</v>
      </c>
      <c r="V199" s="10">
        <v>6589.0</v>
      </c>
      <c r="W199" s="10" t="s">
        <v>7388</v>
      </c>
      <c r="X199" s="10" t="s">
        <v>7389</v>
      </c>
      <c r="Y199" s="10" t="s">
        <v>43</v>
      </c>
      <c r="Z199" s="10"/>
      <c r="AA199" s="10"/>
      <c r="AB199" s="10" t="s">
        <v>1417</v>
      </c>
      <c r="AC199" s="10" t="str">
        <f>VLOOKUP(Data!$AB199,Name!$B:$F,2,FALSE)</f>
        <v>PMO</v>
      </c>
      <c r="AD199" s="10" t="str">
        <f>VLOOKUP(Data!$AB199,Name!$B:$F,3,FALSE)</f>
        <v>CRA</v>
      </c>
      <c r="AE199" s="10" t="str">
        <f>VLOOKUP(Data!$AB199,Name!$B:$F,4,FALSE)</f>
        <v>Second tier</v>
      </c>
      <c r="AF199" s="10" t="str">
        <f>VLOOKUP(Data!$AB199,Name!$B:$F,5,FALSE)</f>
        <v>Second tier</v>
      </c>
      <c r="AG199" s="10" t="s">
        <v>3388</v>
      </c>
      <c r="AH199" s="10" t="s">
        <v>617</v>
      </c>
      <c r="AI199" s="10" t="s">
        <v>1882</v>
      </c>
      <c r="AJ199" s="10" t="s">
        <v>8348</v>
      </c>
      <c r="AK199" s="10" t="s">
        <v>4334</v>
      </c>
      <c r="AL199" s="10"/>
      <c r="AM199" s="10" t="s">
        <v>43</v>
      </c>
      <c r="AN199" s="10" t="s">
        <v>72</v>
      </c>
      <c r="AO199" s="10" t="s">
        <v>42</v>
      </c>
      <c r="AP199" s="10" t="s">
        <v>8349</v>
      </c>
      <c r="AQ199" s="10" t="s">
        <v>45</v>
      </c>
    </row>
    <row r="200" ht="24.0" customHeight="1">
      <c r="A200" s="10" t="s">
        <v>35</v>
      </c>
      <c r="B200" s="10" t="s">
        <v>1873</v>
      </c>
      <c r="C200" s="10"/>
      <c r="D200" s="10" t="s">
        <v>8350</v>
      </c>
      <c r="E200" s="10">
        <v>2022.0</v>
      </c>
      <c r="F200" s="10">
        <v>8.0</v>
      </c>
      <c r="G200" s="10">
        <v>22.0</v>
      </c>
      <c r="H200" s="11">
        <v>0.5123263888888888</v>
      </c>
      <c r="I200" s="10"/>
      <c r="J200" s="10" t="s">
        <v>8351</v>
      </c>
      <c r="K200" s="10">
        <v>10611.0</v>
      </c>
      <c r="L200" s="10" t="s">
        <v>8352</v>
      </c>
      <c r="M200" s="10" t="s">
        <v>42</v>
      </c>
      <c r="N200" s="10" t="s">
        <v>43</v>
      </c>
      <c r="O200" s="10"/>
      <c r="P200" s="10" t="s">
        <v>44</v>
      </c>
      <c r="Q200" s="10" t="s">
        <v>45</v>
      </c>
      <c r="R200" s="10">
        <v>1.0</v>
      </c>
      <c r="S200" s="10" t="s">
        <v>270</v>
      </c>
      <c r="T200" s="10">
        <v>0.0</v>
      </c>
      <c r="U200" s="10" t="s">
        <v>45</v>
      </c>
      <c r="V200" s="10">
        <v>6121.0</v>
      </c>
      <c r="W200" s="10" t="s">
        <v>8353</v>
      </c>
      <c r="X200" s="10" t="s">
        <v>8354</v>
      </c>
      <c r="Y200" s="10" t="s">
        <v>43</v>
      </c>
      <c r="Z200" s="10"/>
      <c r="AA200" s="10"/>
      <c r="AB200" s="10" t="s">
        <v>1417</v>
      </c>
      <c r="AC200" s="10" t="str">
        <f>VLOOKUP(Data!$AB200,Name!$B:$F,2,FALSE)</f>
        <v>PMO</v>
      </c>
      <c r="AD200" s="10" t="str">
        <f>VLOOKUP(Data!$AB200,Name!$B:$F,3,FALSE)</f>
        <v>CRA</v>
      </c>
      <c r="AE200" s="10" t="str">
        <f>VLOOKUP(Data!$AB200,Name!$B:$F,4,FALSE)</f>
        <v>Second tier</v>
      </c>
      <c r="AF200" s="10" t="str">
        <f>VLOOKUP(Data!$AB200,Name!$B:$F,5,FALSE)</f>
        <v>Second tier</v>
      </c>
      <c r="AG200" s="10" t="s">
        <v>3388</v>
      </c>
      <c r="AH200" s="10" t="s">
        <v>617</v>
      </c>
      <c r="AI200" s="10" t="s">
        <v>1882</v>
      </c>
      <c r="AJ200" s="10" t="s">
        <v>8355</v>
      </c>
      <c r="AK200" s="10" t="s">
        <v>3430</v>
      </c>
      <c r="AL200" s="10"/>
      <c r="AM200" s="10" t="s">
        <v>43</v>
      </c>
      <c r="AN200" s="10" t="s">
        <v>72</v>
      </c>
      <c r="AO200" s="10" t="s">
        <v>42</v>
      </c>
      <c r="AP200" s="10" t="s">
        <v>8356</v>
      </c>
      <c r="AQ200" s="10" t="s">
        <v>45</v>
      </c>
    </row>
    <row r="201" ht="24.0" customHeight="1">
      <c r="A201" s="10" t="s">
        <v>35</v>
      </c>
      <c r="B201" s="10" t="s">
        <v>1873</v>
      </c>
      <c r="C201" s="10"/>
      <c r="D201" s="10" t="s">
        <v>8423</v>
      </c>
      <c r="E201" s="10">
        <v>2022.0</v>
      </c>
      <c r="F201" s="10">
        <v>8.0</v>
      </c>
      <c r="G201" s="10">
        <v>22.0</v>
      </c>
      <c r="H201" s="11">
        <v>0.551400462962963</v>
      </c>
      <c r="I201" s="10" t="s">
        <v>3097</v>
      </c>
      <c r="J201" s="10" t="s">
        <v>8424</v>
      </c>
      <c r="K201" s="10">
        <v>10621.0</v>
      </c>
      <c r="L201" s="10" t="s">
        <v>8425</v>
      </c>
      <c r="M201" s="10" t="s">
        <v>42</v>
      </c>
      <c r="N201" s="10" t="s">
        <v>43</v>
      </c>
      <c r="O201" s="10"/>
      <c r="P201" s="10" t="s">
        <v>44</v>
      </c>
      <c r="Q201" s="10" t="s">
        <v>45</v>
      </c>
      <c r="R201" s="10">
        <v>1.0</v>
      </c>
      <c r="S201" s="10" t="s">
        <v>270</v>
      </c>
      <c r="T201" s="10">
        <v>0.0</v>
      </c>
      <c r="U201" s="10" t="s">
        <v>45</v>
      </c>
      <c r="V201" s="10">
        <v>9.46266454E8</v>
      </c>
      <c r="W201" s="10" t="s">
        <v>2726</v>
      </c>
      <c r="X201" s="10" t="s">
        <v>2727</v>
      </c>
      <c r="Y201" s="10" t="s">
        <v>43</v>
      </c>
      <c r="Z201" s="10"/>
      <c r="AA201" s="10"/>
      <c r="AB201" s="10" t="s">
        <v>1417</v>
      </c>
      <c r="AC201" s="10" t="str">
        <f>VLOOKUP(Data!$AB201,Name!$B:$F,2,FALSE)</f>
        <v>PMO</v>
      </c>
      <c r="AD201" s="10" t="str">
        <f>VLOOKUP(Data!$AB201,Name!$B:$F,3,FALSE)</f>
        <v>CRA</v>
      </c>
      <c r="AE201" s="10" t="str">
        <f>VLOOKUP(Data!$AB201,Name!$B:$F,4,FALSE)</f>
        <v>Second tier</v>
      </c>
      <c r="AF201" s="10" t="str">
        <f>VLOOKUP(Data!$AB201,Name!$B:$F,5,FALSE)</f>
        <v>Second tier</v>
      </c>
      <c r="AG201" s="10" t="s">
        <v>3388</v>
      </c>
      <c r="AH201" s="10" t="s">
        <v>617</v>
      </c>
      <c r="AI201" s="10" t="s">
        <v>1882</v>
      </c>
      <c r="AJ201" s="10" t="s">
        <v>8426</v>
      </c>
      <c r="AK201" s="10" t="s">
        <v>4033</v>
      </c>
      <c r="AL201" s="10"/>
      <c r="AM201" s="10" t="s">
        <v>43</v>
      </c>
      <c r="AN201" s="10" t="s">
        <v>72</v>
      </c>
      <c r="AO201" s="10" t="s">
        <v>42</v>
      </c>
      <c r="AP201" s="10" t="s">
        <v>8427</v>
      </c>
      <c r="AQ201" s="10" t="s">
        <v>45</v>
      </c>
    </row>
    <row r="202" ht="24.0" customHeight="1">
      <c r="A202" s="10" t="s">
        <v>35</v>
      </c>
      <c r="B202" s="10" t="s">
        <v>1873</v>
      </c>
      <c r="C202" s="10"/>
      <c r="D202" s="10" t="s">
        <v>8435</v>
      </c>
      <c r="E202" s="10">
        <v>2022.0</v>
      </c>
      <c r="F202" s="10">
        <v>8.0</v>
      </c>
      <c r="G202" s="10">
        <v>22.0</v>
      </c>
      <c r="H202" s="11">
        <v>0.5568634259259259</v>
      </c>
      <c r="I202" s="10" t="s">
        <v>6276</v>
      </c>
      <c r="J202" s="10" t="s">
        <v>8436</v>
      </c>
      <c r="K202" s="10">
        <v>10623.0</v>
      </c>
      <c r="L202" s="10" t="s">
        <v>8437</v>
      </c>
      <c r="M202" s="10" t="s">
        <v>42</v>
      </c>
      <c r="N202" s="10" t="s">
        <v>43</v>
      </c>
      <c r="O202" s="10"/>
      <c r="P202" s="10" t="s">
        <v>44</v>
      </c>
      <c r="Q202" s="10" t="s">
        <v>45</v>
      </c>
      <c r="R202" s="10">
        <v>1.0</v>
      </c>
      <c r="S202" s="10" t="s">
        <v>270</v>
      </c>
      <c r="T202" s="10">
        <v>0.0</v>
      </c>
      <c r="U202" s="10" t="s">
        <v>45</v>
      </c>
      <c r="V202" s="10">
        <v>6048.0</v>
      </c>
      <c r="W202" s="10" t="s">
        <v>8438</v>
      </c>
      <c r="X202" s="10" t="s">
        <v>8439</v>
      </c>
      <c r="Y202" s="10" t="s">
        <v>43</v>
      </c>
      <c r="Z202" s="10"/>
      <c r="AA202" s="10"/>
      <c r="AB202" s="10" t="s">
        <v>1417</v>
      </c>
      <c r="AC202" s="10" t="str">
        <f>VLOOKUP(Data!$AB202,Name!$B:$F,2,FALSE)</f>
        <v>PMO</v>
      </c>
      <c r="AD202" s="10" t="str">
        <f>VLOOKUP(Data!$AB202,Name!$B:$F,3,FALSE)</f>
        <v>CRA</v>
      </c>
      <c r="AE202" s="10" t="str">
        <f>VLOOKUP(Data!$AB202,Name!$B:$F,4,FALSE)</f>
        <v>Second tier</v>
      </c>
      <c r="AF202" s="10" t="str">
        <f>VLOOKUP(Data!$AB202,Name!$B:$F,5,FALSE)</f>
        <v>Second tier</v>
      </c>
      <c r="AG202" s="10" t="s">
        <v>3388</v>
      </c>
      <c r="AH202" s="10" t="s">
        <v>617</v>
      </c>
      <c r="AI202" s="10" t="s">
        <v>1882</v>
      </c>
      <c r="AJ202" s="10" t="s">
        <v>8440</v>
      </c>
      <c r="AK202" s="10" t="s">
        <v>5637</v>
      </c>
      <c r="AL202" s="10"/>
      <c r="AM202" s="10" t="s">
        <v>43</v>
      </c>
      <c r="AN202" s="10" t="s">
        <v>72</v>
      </c>
      <c r="AO202" s="10" t="s">
        <v>42</v>
      </c>
      <c r="AP202" s="10" t="s">
        <v>8441</v>
      </c>
      <c r="AQ202" s="10" t="s">
        <v>45</v>
      </c>
    </row>
    <row r="203" ht="24.0" customHeight="1">
      <c r="A203" s="10" t="s">
        <v>35</v>
      </c>
      <c r="B203" s="10" t="s">
        <v>74</v>
      </c>
      <c r="C203" s="10"/>
      <c r="D203" s="10" t="s">
        <v>9008</v>
      </c>
      <c r="E203" s="10">
        <v>2022.0</v>
      </c>
      <c r="F203" s="10">
        <v>8.0</v>
      </c>
      <c r="G203" s="10">
        <v>23.0</v>
      </c>
      <c r="H203" s="11">
        <v>0.593113425925926</v>
      </c>
      <c r="I203" s="10" t="s">
        <v>39</v>
      </c>
      <c r="J203" s="10" t="s">
        <v>9009</v>
      </c>
      <c r="K203" s="10">
        <v>10703.0</v>
      </c>
      <c r="L203" s="10" t="s">
        <v>9010</v>
      </c>
      <c r="M203" s="10" t="s">
        <v>42</v>
      </c>
      <c r="N203" s="10" t="s">
        <v>43</v>
      </c>
      <c r="O203" s="10"/>
      <c r="P203" s="10" t="s">
        <v>44</v>
      </c>
      <c r="Q203" s="10" t="s">
        <v>80</v>
      </c>
      <c r="R203" s="10">
        <v>1.0</v>
      </c>
      <c r="S203" s="10" t="s">
        <v>477</v>
      </c>
      <c r="T203" s="10">
        <v>0.0</v>
      </c>
      <c r="U203" s="10" t="s">
        <v>80</v>
      </c>
      <c r="V203" s="10">
        <v>6859.0</v>
      </c>
      <c r="W203" s="10" t="s">
        <v>9011</v>
      </c>
      <c r="X203" s="10" t="s">
        <v>9012</v>
      </c>
      <c r="Y203" s="10" t="s">
        <v>43</v>
      </c>
      <c r="Z203" s="10"/>
      <c r="AA203" s="10"/>
      <c r="AB203" s="10" t="s">
        <v>1417</v>
      </c>
      <c r="AC203" s="10" t="str">
        <f>VLOOKUP(Data!$AB203,Name!$B:$F,2,FALSE)</f>
        <v>PMO</v>
      </c>
      <c r="AD203" s="10" t="str">
        <f>VLOOKUP(Data!$AB203,Name!$B:$F,3,FALSE)</f>
        <v>CRA</v>
      </c>
      <c r="AE203" s="10" t="str">
        <f>VLOOKUP(Data!$AB203,Name!$B:$F,4,FALSE)</f>
        <v>Second tier</v>
      </c>
      <c r="AF203" s="10" t="str">
        <f>VLOOKUP(Data!$AB203,Name!$B:$F,5,FALSE)</f>
        <v>Second tier</v>
      </c>
      <c r="AG203" s="10" t="s">
        <v>53</v>
      </c>
      <c r="AH203" s="10" t="s">
        <v>617</v>
      </c>
      <c r="AI203" s="10" t="s">
        <v>3521</v>
      </c>
      <c r="AJ203" s="10" t="s">
        <v>9013</v>
      </c>
      <c r="AK203" s="10" t="s">
        <v>3540</v>
      </c>
      <c r="AL203" s="10"/>
      <c r="AM203" s="10" t="s">
        <v>43</v>
      </c>
      <c r="AN203" s="10" t="s">
        <v>72</v>
      </c>
      <c r="AO203" s="10" t="s">
        <v>42</v>
      </c>
      <c r="AP203" s="10" t="s">
        <v>9014</v>
      </c>
      <c r="AQ203" s="10" t="s">
        <v>80</v>
      </c>
    </row>
    <row r="204" ht="24.0" customHeight="1">
      <c r="A204" s="10" t="s">
        <v>35</v>
      </c>
      <c r="B204" s="10" t="s">
        <v>9379</v>
      </c>
      <c r="C204" s="10"/>
      <c r="D204" s="10" t="s">
        <v>9447</v>
      </c>
      <c r="E204" s="10">
        <v>2022.0</v>
      </c>
      <c r="F204" s="10">
        <v>8.0</v>
      </c>
      <c r="G204" s="10">
        <v>24.0</v>
      </c>
      <c r="H204" s="11">
        <v>0.44188657407407406</v>
      </c>
      <c r="I204" s="10" t="s">
        <v>39</v>
      </c>
      <c r="J204" s="10" t="s">
        <v>9448</v>
      </c>
      <c r="K204" s="10">
        <v>10769.0</v>
      </c>
      <c r="L204" s="10" t="s">
        <v>9449</v>
      </c>
      <c r="M204" s="10" t="s">
        <v>42</v>
      </c>
      <c r="N204" s="10" t="s">
        <v>43</v>
      </c>
      <c r="O204" s="10"/>
      <c r="P204" s="10" t="s">
        <v>44</v>
      </c>
      <c r="Q204" s="10" t="s">
        <v>80</v>
      </c>
      <c r="R204" s="10">
        <v>1.0</v>
      </c>
      <c r="S204" s="10"/>
      <c r="T204" s="10">
        <v>0.0</v>
      </c>
      <c r="U204" s="10" t="s">
        <v>45</v>
      </c>
      <c r="V204" s="10">
        <v>8370.0</v>
      </c>
      <c r="W204" s="10" t="s">
        <v>9450</v>
      </c>
      <c r="X204" s="10" t="s">
        <v>1417</v>
      </c>
      <c r="Y204" s="10" t="s">
        <v>43</v>
      </c>
      <c r="Z204" s="10"/>
      <c r="AA204" s="10"/>
      <c r="AB204" s="10" t="s">
        <v>1417</v>
      </c>
      <c r="AC204" s="10" t="str">
        <f>VLOOKUP(Data!$AB204,Name!$B:$F,2,FALSE)</f>
        <v>PMO</v>
      </c>
      <c r="AD204" s="10" t="str">
        <f>VLOOKUP(Data!$AB204,Name!$B:$F,3,FALSE)</f>
        <v>CRA</v>
      </c>
      <c r="AE204" s="10" t="str">
        <f>VLOOKUP(Data!$AB204,Name!$B:$F,4,FALSE)</f>
        <v>Second tier</v>
      </c>
      <c r="AF204" s="10" t="str">
        <f>VLOOKUP(Data!$AB204,Name!$B:$F,5,FALSE)</f>
        <v>Second tier</v>
      </c>
      <c r="AG204" s="10" t="s">
        <v>53</v>
      </c>
      <c r="AH204" s="10" t="s">
        <v>617</v>
      </c>
      <c r="AI204" s="10" t="s">
        <v>9387</v>
      </c>
      <c r="AJ204" s="10" t="s">
        <v>9451</v>
      </c>
      <c r="AK204" s="10" t="s">
        <v>3225</v>
      </c>
      <c r="AL204" s="10"/>
      <c r="AM204" s="10" t="s">
        <v>43</v>
      </c>
      <c r="AN204" s="10" t="s">
        <v>72</v>
      </c>
      <c r="AO204" s="10" t="s">
        <v>42</v>
      </c>
      <c r="AP204" s="10" t="s">
        <v>9452</v>
      </c>
      <c r="AQ204" s="10" t="s">
        <v>80</v>
      </c>
    </row>
    <row r="205" ht="24.0" customHeight="1">
      <c r="A205" s="10" t="s">
        <v>35</v>
      </c>
      <c r="B205" s="10" t="s">
        <v>9379</v>
      </c>
      <c r="C205" s="10"/>
      <c r="D205" s="10" t="s">
        <v>9499</v>
      </c>
      <c r="E205" s="10">
        <v>2022.0</v>
      </c>
      <c r="F205" s="10">
        <v>8.0</v>
      </c>
      <c r="G205" s="10">
        <v>24.0</v>
      </c>
      <c r="H205" s="11">
        <v>0.4601967592592593</v>
      </c>
      <c r="I205" s="10" t="s">
        <v>9500</v>
      </c>
      <c r="J205" s="10" t="s">
        <v>9501</v>
      </c>
      <c r="K205" s="10">
        <v>10778.0</v>
      </c>
      <c r="L205" s="10" t="s">
        <v>9502</v>
      </c>
      <c r="M205" s="10" t="s">
        <v>42</v>
      </c>
      <c r="N205" s="10" t="s">
        <v>43</v>
      </c>
      <c r="O205" s="10"/>
      <c r="P205" s="10" t="s">
        <v>44</v>
      </c>
      <c r="Q205" s="10" t="s">
        <v>80</v>
      </c>
      <c r="R205" s="10">
        <v>1.0</v>
      </c>
      <c r="S205" s="10"/>
      <c r="T205" s="10">
        <v>0.0</v>
      </c>
      <c r="U205" s="10" t="s">
        <v>45</v>
      </c>
      <c r="V205" s="10">
        <v>8370.0</v>
      </c>
      <c r="W205" s="10" t="s">
        <v>9503</v>
      </c>
      <c r="X205" s="10" t="s">
        <v>3694</v>
      </c>
      <c r="Y205" s="10" t="s">
        <v>43</v>
      </c>
      <c r="Z205" s="10"/>
      <c r="AA205" s="10"/>
      <c r="AB205" s="10" t="s">
        <v>1417</v>
      </c>
      <c r="AC205" s="10" t="str">
        <f>VLOOKUP(Data!$AB205,Name!$B:$F,2,FALSE)</f>
        <v>PMO</v>
      </c>
      <c r="AD205" s="10" t="str">
        <f>VLOOKUP(Data!$AB205,Name!$B:$F,3,FALSE)</f>
        <v>CRA</v>
      </c>
      <c r="AE205" s="10" t="str">
        <f>VLOOKUP(Data!$AB205,Name!$B:$F,4,FALSE)</f>
        <v>Second tier</v>
      </c>
      <c r="AF205" s="10" t="str">
        <f>VLOOKUP(Data!$AB205,Name!$B:$F,5,FALSE)</f>
        <v>Second tier</v>
      </c>
      <c r="AG205" s="10" t="s">
        <v>53</v>
      </c>
      <c r="AH205" s="10" t="s">
        <v>617</v>
      </c>
      <c r="AI205" s="10"/>
      <c r="AJ205" s="10" t="s">
        <v>9504</v>
      </c>
      <c r="AK205" s="10" t="s">
        <v>3225</v>
      </c>
      <c r="AL205" s="10"/>
      <c r="AM205" s="10" t="s">
        <v>43</v>
      </c>
      <c r="AN205" s="10" t="s">
        <v>72</v>
      </c>
      <c r="AO205" s="10" t="s">
        <v>42</v>
      </c>
      <c r="AP205" s="10" t="s">
        <v>9505</v>
      </c>
      <c r="AQ205" s="10" t="s">
        <v>80</v>
      </c>
    </row>
    <row r="206" ht="24.0" customHeight="1">
      <c r="A206" s="10" t="s">
        <v>35</v>
      </c>
      <c r="B206" s="10" t="s">
        <v>9379</v>
      </c>
      <c r="C206" s="10"/>
      <c r="D206" s="10" t="s">
        <v>9527</v>
      </c>
      <c r="E206" s="10">
        <v>2022.0</v>
      </c>
      <c r="F206" s="10">
        <v>8.0</v>
      </c>
      <c r="G206" s="10">
        <v>24.0</v>
      </c>
      <c r="H206" s="11">
        <v>0.46292824074074074</v>
      </c>
      <c r="I206" s="10" t="s">
        <v>39</v>
      </c>
      <c r="J206" s="10" t="s">
        <v>9528</v>
      </c>
      <c r="K206" s="10">
        <v>10782.0</v>
      </c>
      <c r="L206" s="10" t="s">
        <v>9529</v>
      </c>
      <c r="M206" s="10" t="s">
        <v>42</v>
      </c>
      <c r="N206" s="10" t="s">
        <v>43</v>
      </c>
      <c r="O206" s="10"/>
      <c r="P206" s="10" t="s">
        <v>44</v>
      </c>
      <c r="Q206" s="10" t="s">
        <v>80</v>
      </c>
      <c r="R206" s="10">
        <v>1.0</v>
      </c>
      <c r="S206" s="10"/>
      <c r="T206" s="10">
        <v>0.0</v>
      </c>
      <c r="U206" s="10" t="s">
        <v>45</v>
      </c>
      <c r="V206" s="10">
        <v>8370.0</v>
      </c>
      <c r="W206" s="10" t="s">
        <v>9450</v>
      </c>
      <c r="X206" s="10" t="s">
        <v>1417</v>
      </c>
      <c r="Y206" s="10" t="s">
        <v>43</v>
      </c>
      <c r="Z206" s="10"/>
      <c r="AA206" s="10"/>
      <c r="AB206" s="10" t="s">
        <v>1417</v>
      </c>
      <c r="AC206" s="10" t="str">
        <f>VLOOKUP(Data!$AB206,Name!$B:$F,2,FALSE)</f>
        <v>PMO</v>
      </c>
      <c r="AD206" s="10" t="str">
        <f>VLOOKUP(Data!$AB206,Name!$B:$F,3,FALSE)</f>
        <v>CRA</v>
      </c>
      <c r="AE206" s="10" t="str">
        <f>VLOOKUP(Data!$AB206,Name!$B:$F,4,FALSE)</f>
        <v>Second tier</v>
      </c>
      <c r="AF206" s="10" t="str">
        <f>VLOOKUP(Data!$AB206,Name!$B:$F,5,FALSE)</f>
        <v>Second tier</v>
      </c>
      <c r="AG206" s="10" t="s">
        <v>53</v>
      </c>
      <c r="AH206" s="10" t="s">
        <v>617</v>
      </c>
      <c r="AI206" s="10"/>
      <c r="AJ206" s="10" t="s">
        <v>9530</v>
      </c>
      <c r="AK206" s="10" t="s">
        <v>3225</v>
      </c>
      <c r="AL206" s="10"/>
      <c r="AM206" s="10" t="s">
        <v>43</v>
      </c>
      <c r="AN206" s="10" t="s">
        <v>72</v>
      </c>
      <c r="AO206" s="10" t="s">
        <v>42</v>
      </c>
      <c r="AP206" s="10" t="s">
        <v>9531</v>
      </c>
      <c r="AQ206" s="10" t="s">
        <v>80</v>
      </c>
    </row>
    <row r="207" ht="24.0" customHeight="1">
      <c r="A207" s="10" t="s">
        <v>35</v>
      </c>
      <c r="B207" s="10" t="s">
        <v>9379</v>
      </c>
      <c r="C207" s="10"/>
      <c r="D207" s="10" t="s">
        <v>9542</v>
      </c>
      <c r="E207" s="10">
        <v>2022.0</v>
      </c>
      <c r="F207" s="10">
        <v>8.0</v>
      </c>
      <c r="G207" s="10">
        <v>24.0</v>
      </c>
      <c r="H207" s="11">
        <v>0.4659490740740741</v>
      </c>
      <c r="I207" s="10" t="s">
        <v>39</v>
      </c>
      <c r="J207" s="10" t="s">
        <v>9543</v>
      </c>
      <c r="K207" s="10">
        <v>10785.0</v>
      </c>
      <c r="L207" s="10" t="s">
        <v>9544</v>
      </c>
      <c r="M207" s="10" t="s">
        <v>42</v>
      </c>
      <c r="N207" s="10" t="s">
        <v>43</v>
      </c>
      <c r="O207" s="10"/>
      <c r="P207" s="10" t="s">
        <v>44</v>
      </c>
      <c r="Q207" s="10" t="s">
        <v>80</v>
      </c>
      <c r="R207" s="10">
        <v>1.0</v>
      </c>
      <c r="S207" s="10"/>
      <c r="T207" s="10">
        <v>0.0</v>
      </c>
      <c r="U207" s="10" t="s">
        <v>45</v>
      </c>
      <c r="V207" s="10">
        <v>8370.0</v>
      </c>
      <c r="W207" s="10" t="s">
        <v>9450</v>
      </c>
      <c r="X207" s="10" t="s">
        <v>1417</v>
      </c>
      <c r="Y207" s="10" t="s">
        <v>43</v>
      </c>
      <c r="Z207" s="10"/>
      <c r="AA207" s="10"/>
      <c r="AB207" s="10" t="s">
        <v>1417</v>
      </c>
      <c r="AC207" s="10" t="str">
        <f>VLOOKUP(Data!$AB207,Name!$B:$F,2,FALSE)</f>
        <v>PMO</v>
      </c>
      <c r="AD207" s="10" t="str">
        <f>VLOOKUP(Data!$AB207,Name!$B:$F,3,FALSE)</f>
        <v>CRA</v>
      </c>
      <c r="AE207" s="10" t="str">
        <f>VLOOKUP(Data!$AB207,Name!$B:$F,4,FALSE)</f>
        <v>Second tier</v>
      </c>
      <c r="AF207" s="10" t="str">
        <f>VLOOKUP(Data!$AB207,Name!$B:$F,5,FALSE)</f>
        <v>Second tier</v>
      </c>
      <c r="AG207" s="10" t="s">
        <v>53</v>
      </c>
      <c r="AH207" s="10" t="s">
        <v>617</v>
      </c>
      <c r="AI207" s="10"/>
      <c r="AJ207" s="10" t="s">
        <v>9545</v>
      </c>
      <c r="AK207" s="10" t="s">
        <v>3225</v>
      </c>
      <c r="AL207" s="10"/>
      <c r="AM207" s="10" t="s">
        <v>43</v>
      </c>
      <c r="AN207" s="10" t="s">
        <v>72</v>
      </c>
      <c r="AO207" s="10" t="s">
        <v>42</v>
      </c>
      <c r="AP207" s="10" t="s">
        <v>9546</v>
      </c>
      <c r="AQ207" s="10" t="s">
        <v>80</v>
      </c>
    </row>
    <row r="208" ht="24.0" customHeight="1">
      <c r="A208" s="10" t="s">
        <v>35</v>
      </c>
      <c r="B208" s="10" t="s">
        <v>9379</v>
      </c>
      <c r="C208" s="10"/>
      <c r="D208" s="10" t="s">
        <v>9573</v>
      </c>
      <c r="E208" s="10">
        <v>2022.0</v>
      </c>
      <c r="F208" s="10">
        <v>8.0</v>
      </c>
      <c r="G208" s="10">
        <v>24.0</v>
      </c>
      <c r="H208" s="11">
        <v>0.47353009259259254</v>
      </c>
      <c r="I208" s="10" t="s">
        <v>39</v>
      </c>
      <c r="J208" s="10" t="s">
        <v>9574</v>
      </c>
      <c r="K208" s="10">
        <v>10791.0</v>
      </c>
      <c r="L208" s="10" t="s">
        <v>9575</v>
      </c>
      <c r="M208" s="10" t="s">
        <v>42</v>
      </c>
      <c r="N208" s="10" t="s">
        <v>43</v>
      </c>
      <c r="O208" s="10"/>
      <c r="P208" s="10" t="s">
        <v>44</v>
      </c>
      <c r="Q208" s="10" t="s">
        <v>80</v>
      </c>
      <c r="R208" s="10">
        <v>1.0</v>
      </c>
      <c r="S208" s="10"/>
      <c r="T208" s="10">
        <v>0.0</v>
      </c>
      <c r="U208" s="10" t="s">
        <v>45</v>
      </c>
      <c r="V208" s="10">
        <v>8370.0</v>
      </c>
      <c r="W208" s="10" t="s">
        <v>9450</v>
      </c>
      <c r="X208" s="10" t="s">
        <v>1417</v>
      </c>
      <c r="Y208" s="10" t="s">
        <v>43</v>
      </c>
      <c r="Z208" s="10"/>
      <c r="AA208" s="10"/>
      <c r="AB208" s="10" t="s">
        <v>1417</v>
      </c>
      <c r="AC208" s="10" t="str">
        <f>VLOOKUP(Data!$AB208,Name!$B:$F,2,FALSE)</f>
        <v>PMO</v>
      </c>
      <c r="AD208" s="10" t="str">
        <f>VLOOKUP(Data!$AB208,Name!$B:$F,3,FALSE)</f>
        <v>CRA</v>
      </c>
      <c r="AE208" s="10" t="str">
        <f>VLOOKUP(Data!$AB208,Name!$B:$F,4,FALSE)</f>
        <v>Second tier</v>
      </c>
      <c r="AF208" s="10" t="str">
        <f>VLOOKUP(Data!$AB208,Name!$B:$F,5,FALSE)</f>
        <v>Second tier</v>
      </c>
      <c r="AG208" s="10" t="s">
        <v>69</v>
      </c>
      <c r="AH208" s="10" t="s">
        <v>920</v>
      </c>
      <c r="AI208" s="10"/>
      <c r="AJ208" s="10" t="s">
        <v>9576</v>
      </c>
      <c r="AK208" s="10" t="s">
        <v>3225</v>
      </c>
      <c r="AL208" s="10"/>
      <c r="AM208" s="10" t="s">
        <v>43</v>
      </c>
      <c r="AN208" s="10" t="s">
        <v>72</v>
      </c>
      <c r="AO208" s="10" t="s">
        <v>42</v>
      </c>
      <c r="AP208" s="10" t="s">
        <v>9577</v>
      </c>
      <c r="AQ208" s="10" t="s">
        <v>80</v>
      </c>
    </row>
    <row r="209" ht="24.0" customHeight="1">
      <c r="A209" s="10" t="s">
        <v>35</v>
      </c>
      <c r="B209" s="10" t="s">
        <v>74</v>
      </c>
      <c r="C209" s="10"/>
      <c r="D209" s="10" t="s">
        <v>9692</v>
      </c>
      <c r="E209" s="10">
        <v>2022.0</v>
      </c>
      <c r="F209" s="10">
        <v>8.0</v>
      </c>
      <c r="G209" s="10">
        <v>24.0</v>
      </c>
      <c r="H209" s="11">
        <v>0.6371296296296296</v>
      </c>
      <c r="I209" s="10" t="s">
        <v>39</v>
      </c>
      <c r="J209" s="10" t="s">
        <v>9693</v>
      </c>
      <c r="K209" s="10">
        <v>10811.0</v>
      </c>
      <c r="L209" s="10" t="s">
        <v>9694</v>
      </c>
      <c r="M209" s="10" t="s">
        <v>42</v>
      </c>
      <c r="N209" s="10" t="s">
        <v>43</v>
      </c>
      <c r="O209" s="10"/>
      <c r="P209" s="10" t="s">
        <v>44</v>
      </c>
      <c r="Q209" s="10" t="s">
        <v>80</v>
      </c>
      <c r="R209" s="10">
        <v>1.0</v>
      </c>
      <c r="S209" s="10" t="s">
        <v>477</v>
      </c>
      <c r="T209" s="10">
        <v>0.0</v>
      </c>
      <c r="U209" s="10" t="s">
        <v>80</v>
      </c>
      <c r="V209" s="10">
        <v>5725.0</v>
      </c>
      <c r="W209" s="10" t="s">
        <v>3519</v>
      </c>
      <c r="X209" s="10" t="s">
        <v>3520</v>
      </c>
      <c r="Y209" s="10" t="s">
        <v>43</v>
      </c>
      <c r="Z209" s="10"/>
      <c r="AA209" s="10"/>
      <c r="AB209" s="10" t="s">
        <v>1417</v>
      </c>
      <c r="AC209" s="10" t="str">
        <f>VLOOKUP(Data!$AB209,Name!$B:$F,2,FALSE)</f>
        <v>PMO</v>
      </c>
      <c r="AD209" s="10" t="str">
        <f>VLOOKUP(Data!$AB209,Name!$B:$F,3,FALSE)</f>
        <v>CRA</v>
      </c>
      <c r="AE209" s="10" t="str">
        <f>VLOOKUP(Data!$AB209,Name!$B:$F,4,FALSE)</f>
        <v>Second tier</v>
      </c>
      <c r="AF209" s="10" t="str">
        <f>VLOOKUP(Data!$AB209,Name!$B:$F,5,FALSE)</f>
        <v>Second tier</v>
      </c>
      <c r="AG209" s="10" t="s">
        <v>53</v>
      </c>
      <c r="AH209" s="10" t="s">
        <v>617</v>
      </c>
      <c r="AI209" s="10" t="s">
        <v>3521</v>
      </c>
      <c r="AJ209" s="10" t="s">
        <v>9695</v>
      </c>
      <c r="AK209" s="10" t="s">
        <v>1573</v>
      </c>
      <c r="AL209" s="10"/>
      <c r="AM209" s="10" t="s">
        <v>43</v>
      </c>
      <c r="AN209" s="10" t="s">
        <v>58</v>
      </c>
      <c r="AO209" s="10" t="s">
        <v>42</v>
      </c>
      <c r="AP209" s="10" t="s">
        <v>9696</v>
      </c>
      <c r="AQ209" s="10" t="s">
        <v>80</v>
      </c>
    </row>
    <row r="210" ht="24.0" customHeight="1">
      <c r="A210" s="10" t="s">
        <v>35</v>
      </c>
      <c r="B210" s="10" t="s">
        <v>74</v>
      </c>
      <c r="C210" s="10"/>
      <c r="D210" s="10" t="s">
        <v>10261</v>
      </c>
      <c r="E210" s="10">
        <v>2022.0</v>
      </c>
      <c r="F210" s="10">
        <v>8.0</v>
      </c>
      <c r="G210" s="10">
        <v>26.0</v>
      </c>
      <c r="H210" s="11">
        <v>0.4243171296296296</v>
      </c>
      <c r="I210" s="10" t="s">
        <v>39</v>
      </c>
      <c r="J210" s="10" t="s">
        <v>10262</v>
      </c>
      <c r="K210" s="10">
        <v>10898.0</v>
      </c>
      <c r="L210" s="10" t="s">
        <v>10263</v>
      </c>
      <c r="M210" s="10" t="s">
        <v>42</v>
      </c>
      <c r="N210" s="10" t="s">
        <v>43</v>
      </c>
      <c r="O210" s="10"/>
      <c r="P210" s="10" t="s">
        <v>44</v>
      </c>
      <c r="Q210" s="10" t="s">
        <v>80</v>
      </c>
      <c r="R210" s="10">
        <v>1.0</v>
      </c>
      <c r="S210" s="10" t="s">
        <v>46</v>
      </c>
      <c r="T210" s="10">
        <v>0.0</v>
      </c>
      <c r="U210" s="10" t="s">
        <v>80</v>
      </c>
      <c r="V210" s="10">
        <v>3201.0</v>
      </c>
      <c r="W210" s="10" t="s">
        <v>10264</v>
      </c>
      <c r="X210" s="10" t="s">
        <v>10265</v>
      </c>
      <c r="Y210" s="10" t="s">
        <v>43</v>
      </c>
      <c r="Z210" s="10"/>
      <c r="AA210" s="10"/>
      <c r="AB210" s="10" t="s">
        <v>1417</v>
      </c>
      <c r="AC210" s="10" t="str">
        <f>VLOOKUP(Data!$AB210,Name!$B:$F,2,FALSE)</f>
        <v>PMO</v>
      </c>
      <c r="AD210" s="10" t="str">
        <f>VLOOKUP(Data!$AB210,Name!$B:$F,3,FALSE)</f>
        <v>CRA</v>
      </c>
      <c r="AE210" s="10" t="str">
        <f>VLOOKUP(Data!$AB210,Name!$B:$F,4,FALSE)</f>
        <v>Second tier</v>
      </c>
      <c r="AF210" s="10" t="str">
        <f>VLOOKUP(Data!$AB210,Name!$B:$F,5,FALSE)</f>
        <v>Second tier</v>
      </c>
      <c r="AG210" s="10" t="s">
        <v>53</v>
      </c>
      <c r="AH210" s="10" t="s">
        <v>617</v>
      </c>
      <c r="AI210" s="10" t="s">
        <v>3521</v>
      </c>
      <c r="AJ210" s="10" t="s">
        <v>10266</v>
      </c>
      <c r="AK210" s="10" t="s">
        <v>4533</v>
      </c>
      <c r="AL210" s="10"/>
      <c r="AM210" s="10" t="s">
        <v>43</v>
      </c>
      <c r="AN210" s="10" t="s">
        <v>72</v>
      </c>
      <c r="AO210" s="10" t="s">
        <v>42</v>
      </c>
      <c r="AP210" s="10" t="s">
        <v>10267</v>
      </c>
      <c r="AQ210" s="10" t="s">
        <v>80</v>
      </c>
    </row>
    <row r="211" ht="24.0" customHeight="1">
      <c r="A211" s="10" t="s">
        <v>35</v>
      </c>
      <c r="B211" s="10" t="s">
        <v>74</v>
      </c>
      <c r="C211" s="10"/>
      <c r="D211" s="10" t="s">
        <v>10521</v>
      </c>
      <c r="E211" s="10">
        <v>2022.0</v>
      </c>
      <c r="F211" s="10">
        <v>8.0</v>
      </c>
      <c r="G211" s="10">
        <v>27.0</v>
      </c>
      <c r="H211" s="11">
        <v>0.5545949074074074</v>
      </c>
      <c r="I211" s="10" t="s">
        <v>39</v>
      </c>
      <c r="J211" s="10" t="s">
        <v>10522</v>
      </c>
      <c r="K211" s="10">
        <v>10936.0</v>
      </c>
      <c r="L211" s="10" t="s">
        <v>10506</v>
      </c>
      <c r="M211" s="10" t="s">
        <v>42</v>
      </c>
      <c r="N211" s="10" t="s">
        <v>43</v>
      </c>
      <c r="O211" s="10"/>
      <c r="P211" s="10" t="s">
        <v>44</v>
      </c>
      <c r="Q211" s="10" t="s">
        <v>80</v>
      </c>
      <c r="R211" s="10">
        <v>1.0</v>
      </c>
      <c r="S211" s="10" t="s">
        <v>477</v>
      </c>
      <c r="T211" s="10">
        <v>0.0</v>
      </c>
      <c r="U211" s="10" t="s">
        <v>80</v>
      </c>
      <c r="V211" s="10">
        <v>5725.0</v>
      </c>
      <c r="W211" s="10" t="s">
        <v>3812</v>
      </c>
      <c r="X211" s="10" t="s">
        <v>3813</v>
      </c>
      <c r="Y211" s="10" t="s">
        <v>43</v>
      </c>
      <c r="Z211" s="10"/>
      <c r="AA211" s="10"/>
      <c r="AB211" s="10" t="s">
        <v>1417</v>
      </c>
      <c r="AC211" s="10" t="str">
        <f>VLOOKUP(Data!$AB211,Name!$B:$F,2,FALSE)</f>
        <v>PMO</v>
      </c>
      <c r="AD211" s="10" t="str">
        <f>VLOOKUP(Data!$AB211,Name!$B:$F,3,FALSE)</f>
        <v>CRA</v>
      </c>
      <c r="AE211" s="10" t="str">
        <f>VLOOKUP(Data!$AB211,Name!$B:$F,4,FALSE)</f>
        <v>Second tier</v>
      </c>
      <c r="AF211" s="10" t="str">
        <f>VLOOKUP(Data!$AB211,Name!$B:$F,5,FALSE)</f>
        <v>Second tier</v>
      </c>
      <c r="AG211" s="10" t="s">
        <v>53</v>
      </c>
      <c r="AH211" s="10" t="s">
        <v>617</v>
      </c>
      <c r="AI211" s="10" t="s">
        <v>3521</v>
      </c>
      <c r="AJ211" s="10" t="s">
        <v>9695</v>
      </c>
      <c r="AK211" s="10" t="s">
        <v>1573</v>
      </c>
      <c r="AL211" s="10"/>
      <c r="AM211" s="10" t="s">
        <v>43</v>
      </c>
      <c r="AN211" s="10" t="s">
        <v>72</v>
      </c>
      <c r="AO211" s="10" t="s">
        <v>42</v>
      </c>
      <c r="AP211" s="10" t="s">
        <v>10523</v>
      </c>
      <c r="AQ211" s="10" t="s">
        <v>80</v>
      </c>
    </row>
    <row r="212" ht="24.0" customHeight="1">
      <c r="A212" s="10" t="s">
        <v>35</v>
      </c>
      <c r="B212" s="10" t="s">
        <v>1873</v>
      </c>
      <c r="C212" s="10"/>
      <c r="D212" s="10" t="s">
        <v>10715</v>
      </c>
      <c r="E212" s="10">
        <v>2022.0</v>
      </c>
      <c r="F212" s="10">
        <v>8.0</v>
      </c>
      <c r="G212" s="10">
        <v>29.0</v>
      </c>
      <c r="H212" s="11">
        <v>0.46034722222222224</v>
      </c>
      <c r="I212" s="10" t="s">
        <v>39</v>
      </c>
      <c r="J212" s="10" t="s">
        <v>43</v>
      </c>
      <c r="K212" s="10">
        <v>10964.0</v>
      </c>
      <c r="L212" s="10" t="s">
        <v>10716</v>
      </c>
      <c r="M212" s="10" t="s">
        <v>42</v>
      </c>
      <c r="N212" s="10" t="s">
        <v>43</v>
      </c>
      <c r="O212" s="10"/>
      <c r="P212" s="10" t="s">
        <v>44</v>
      </c>
      <c r="Q212" s="10" t="s">
        <v>80</v>
      </c>
      <c r="R212" s="10">
        <v>1.0</v>
      </c>
      <c r="S212" s="10" t="s">
        <v>270</v>
      </c>
      <c r="T212" s="10">
        <v>0.0</v>
      </c>
      <c r="U212" s="10" t="s">
        <v>45</v>
      </c>
      <c r="V212" s="10">
        <v>6753.0</v>
      </c>
      <c r="W212" s="10" t="s">
        <v>1817</v>
      </c>
      <c r="X212" s="10" t="s">
        <v>1818</v>
      </c>
      <c r="Y212" s="10" t="s">
        <v>43</v>
      </c>
      <c r="Z212" s="10"/>
      <c r="AA212" s="10"/>
      <c r="AB212" s="10" t="s">
        <v>1417</v>
      </c>
      <c r="AC212" s="10" t="str">
        <f>VLOOKUP(Data!$AB212,Name!$B:$F,2,FALSE)</f>
        <v>PMO</v>
      </c>
      <c r="AD212" s="10" t="str">
        <f>VLOOKUP(Data!$AB212,Name!$B:$F,3,FALSE)</f>
        <v>CRA</v>
      </c>
      <c r="AE212" s="10" t="str">
        <f>VLOOKUP(Data!$AB212,Name!$B:$F,4,FALSE)</f>
        <v>Second tier</v>
      </c>
      <c r="AF212" s="10" t="str">
        <f>VLOOKUP(Data!$AB212,Name!$B:$F,5,FALSE)</f>
        <v>Second tier</v>
      </c>
      <c r="AG212" s="10" t="s">
        <v>53</v>
      </c>
      <c r="AH212" s="10" t="s">
        <v>617</v>
      </c>
      <c r="AI212" s="10" t="s">
        <v>1882</v>
      </c>
      <c r="AJ212" s="10" t="s">
        <v>10717</v>
      </c>
      <c r="AK212" s="10" t="s">
        <v>4533</v>
      </c>
      <c r="AL212" s="10"/>
      <c r="AM212" s="10" t="s">
        <v>43</v>
      </c>
      <c r="AN212" s="10" t="s">
        <v>72</v>
      </c>
      <c r="AO212" s="10" t="s">
        <v>42</v>
      </c>
      <c r="AP212" s="10" t="s">
        <v>10718</v>
      </c>
      <c r="AQ212" s="10" t="s">
        <v>80</v>
      </c>
    </row>
    <row r="213" ht="24.0" customHeight="1">
      <c r="A213" s="10" t="s">
        <v>35</v>
      </c>
      <c r="B213" s="10" t="s">
        <v>1873</v>
      </c>
      <c r="C213" s="10"/>
      <c r="D213" s="10" t="s">
        <v>10723</v>
      </c>
      <c r="E213" s="10">
        <v>2022.0</v>
      </c>
      <c r="F213" s="10">
        <v>8.0</v>
      </c>
      <c r="G213" s="10">
        <v>29.0</v>
      </c>
      <c r="H213" s="11">
        <v>0.4665856481481481</v>
      </c>
      <c r="I213" s="10" t="s">
        <v>39</v>
      </c>
      <c r="J213" s="10" t="s">
        <v>43</v>
      </c>
      <c r="K213" s="10">
        <v>10966.0</v>
      </c>
      <c r="L213" s="10" t="s">
        <v>10724</v>
      </c>
      <c r="M213" s="10" t="s">
        <v>42</v>
      </c>
      <c r="N213" s="10" t="s">
        <v>43</v>
      </c>
      <c r="O213" s="10"/>
      <c r="P213" s="10" t="s">
        <v>44</v>
      </c>
      <c r="Q213" s="10" t="s">
        <v>80</v>
      </c>
      <c r="R213" s="10">
        <v>1.0</v>
      </c>
      <c r="S213" s="10" t="s">
        <v>270</v>
      </c>
      <c r="T213" s="10">
        <v>0.0</v>
      </c>
      <c r="U213" s="10" t="s">
        <v>45</v>
      </c>
      <c r="V213" s="10">
        <v>6753.0</v>
      </c>
      <c r="W213" s="10" t="s">
        <v>1817</v>
      </c>
      <c r="X213" s="10" t="s">
        <v>1818</v>
      </c>
      <c r="Y213" s="10" t="s">
        <v>43</v>
      </c>
      <c r="Z213" s="10"/>
      <c r="AA213" s="10"/>
      <c r="AB213" s="10" t="s">
        <v>1417</v>
      </c>
      <c r="AC213" s="10" t="str">
        <f>VLOOKUP(Data!$AB213,Name!$B:$F,2,FALSE)</f>
        <v>PMO</v>
      </c>
      <c r="AD213" s="10" t="str">
        <f>VLOOKUP(Data!$AB213,Name!$B:$F,3,FALSE)</f>
        <v>CRA</v>
      </c>
      <c r="AE213" s="10" t="str">
        <f>VLOOKUP(Data!$AB213,Name!$B:$F,4,FALSE)</f>
        <v>Second tier</v>
      </c>
      <c r="AF213" s="10" t="str">
        <f>VLOOKUP(Data!$AB213,Name!$B:$F,5,FALSE)</f>
        <v>Second tier</v>
      </c>
      <c r="AG213" s="10" t="s">
        <v>53</v>
      </c>
      <c r="AH213" s="10" t="s">
        <v>617</v>
      </c>
      <c r="AI213" s="10" t="s">
        <v>1882</v>
      </c>
      <c r="AJ213" s="10" t="s">
        <v>10717</v>
      </c>
      <c r="AK213" s="10" t="s">
        <v>4533</v>
      </c>
      <c r="AL213" s="10"/>
      <c r="AM213" s="10" t="s">
        <v>43</v>
      </c>
      <c r="AN213" s="10" t="s">
        <v>72</v>
      </c>
      <c r="AO213" s="10" t="s">
        <v>42</v>
      </c>
      <c r="AP213" s="10" t="s">
        <v>10725</v>
      </c>
      <c r="AQ213" s="10" t="s">
        <v>80</v>
      </c>
    </row>
    <row r="214" ht="24.0" customHeight="1">
      <c r="A214" s="10" t="s">
        <v>35</v>
      </c>
      <c r="B214" s="10" t="s">
        <v>74</v>
      </c>
      <c r="C214" s="10"/>
      <c r="D214" s="10" t="s">
        <v>11026</v>
      </c>
      <c r="E214" s="10">
        <v>2022.0</v>
      </c>
      <c r="F214" s="10">
        <v>8.0</v>
      </c>
      <c r="G214" s="10">
        <v>30.0</v>
      </c>
      <c r="H214" s="11">
        <v>0.3574884259259259</v>
      </c>
      <c r="I214" s="10" t="s">
        <v>39</v>
      </c>
      <c r="J214" s="10" t="s">
        <v>11027</v>
      </c>
      <c r="K214" s="10">
        <v>11014.0</v>
      </c>
      <c r="L214" s="10" t="s">
        <v>11028</v>
      </c>
      <c r="M214" s="10" t="s">
        <v>42</v>
      </c>
      <c r="N214" s="10" t="s">
        <v>43</v>
      </c>
      <c r="O214" s="10"/>
      <c r="P214" s="10" t="s">
        <v>44</v>
      </c>
      <c r="Q214" s="10" t="s">
        <v>80</v>
      </c>
      <c r="R214" s="10">
        <v>1.0</v>
      </c>
      <c r="S214" s="10" t="s">
        <v>477</v>
      </c>
      <c r="T214" s="10">
        <v>0.0</v>
      </c>
      <c r="U214" s="10" t="s">
        <v>80</v>
      </c>
      <c r="V214" s="10">
        <v>5728.0</v>
      </c>
      <c r="W214" s="10" t="s">
        <v>256</v>
      </c>
      <c r="X214" s="10" t="s">
        <v>257</v>
      </c>
      <c r="Y214" s="10" t="s">
        <v>43</v>
      </c>
      <c r="Z214" s="10"/>
      <c r="AA214" s="10"/>
      <c r="AB214" s="10" t="s">
        <v>1417</v>
      </c>
      <c r="AC214" s="10" t="str">
        <f>VLOOKUP(Data!$AB214,Name!$B:$F,2,FALSE)</f>
        <v>PMO</v>
      </c>
      <c r="AD214" s="10" t="str">
        <f>VLOOKUP(Data!$AB214,Name!$B:$F,3,FALSE)</f>
        <v>CRA</v>
      </c>
      <c r="AE214" s="10" t="str">
        <f>VLOOKUP(Data!$AB214,Name!$B:$F,4,FALSE)</f>
        <v>Second tier</v>
      </c>
      <c r="AF214" s="10" t="str">
        <f>VLOOKUP(Data!$AB214,Name!$B:$F,5,FALSE)</f>
        <v>Second tier</v>
      </c>
      <c r="AG214" s="10" t="s">
        <v>53</v>
      </c>
      <c r="AH214" s="10" t="s">
        <v>617</v>
      </c>
      <c r="AI214" s="10" t="s">
        <v>3521</v>
      </c>
      <c r="AJ214" s="10" t="s">
        <v>11029</v>
      </c>
      <c r="AK214" s="10" t="s">
        <v>3555</v>
      </c>
      <c r="AL214" s="10"/>
      <c r="AM214" s="10" t="s">
        <v>43</v>
      </c>
      <c r="AN214" s="10" t="s">
        <v>72</v>
      </c>
      <c r="AO214" s="10" t="s">
        <v>42</v>
      </c>
      <c r="AP214" s="10" t="s">
        <v>11030</v>
      </c>
      <c r="AQ214" s="10" t="s">
        <v>80</v>
      </c>
    </row>
    <row r="215" ht="24.0" customHeight="1">
      <c r="A215" s="10" t="s">
        <v>35</v>
      </c>
      <c r="B215" s="10" t="s">
        <v>74</v>
      </c>
      <c r="C215" s="10"/>
      <c r="D215" s="10" t="s">
        <v>11689</v>
      </c>
      <c r="E215" s="10">
        <v>2022.0</v>
      </c>
      <c r="F215" s="10">
        <v>8.0</v>
      </c>
      <c r="G215" s="10">
        <v>31.0</v>
      </c>
      <c r="H215" s="11">
        <v>0.5815393518518518</v>
      </c>
      <c r="I215" s="10" t="s">
        <v>39</v>
      </c>
      <c r="J215" s="10" t="s">
        <v>11690</v>
      </c>
      <c r="K215" s="10">
        <v>11112.0</v>
      </c>
      <c r="L215" s="10" t="s">
        <v>11691</v>
      </c>
      <c r="M215" s="10" t="s">
        <v>42</v>
      </c>
      <c r="N215" s="10" t="s">
        <v>43</v>
      </c>
      <c r="O215" s="10"/>
      <c r="P215" s="10" t="s">
        <v>44</v>
      </c>
      <c r="Q215" s="10" t="s">
        <v>80</v>
      </c>
      <c r="R215" s="10">
        <v>1.0</v>
      </c>
      <c r="S215" s="10" t="s">
        <v>477</v>
      </c>
      <c r="T215" s="10">
        <v>0.0</v>
      </c>
      <c r="U215" s="10" t="s">
        <v>80</v>
      </c>
      <c r="V215" s="10">
        <v>9.46988246E8</v>
      </c>
      <c r="W215" s="10" t="s">
        <v>11692</v>
      </c>
      <c r="X215" s="10" t="s">
        <v>11693</v>
      </c>
      <c r="Y215" s="10" t="s">
        <v>43</v>
      </c>
      <c r="Z215" s="10"/>
      <c r="AA215" s="10"/>
      <c r="AB215" s="10" t="s">
        <v>1417</v>
      </c>
      <c r="AC215" s="10" t="str">
        <f>VLOOKUP(Data!$AB215,Name!$B:$F,2,FALSE)</f>
        <v>PMO</v>
      </c>
      <c r="AD215" s="10" t="str">
        <f>VLOOKUP(Data!$AB215,Name!$B:$F,3,FALSE)</f>
        <v>CRA</v>
      </c>
      <c r="AE215" s="10" t="str">
        <f>VLOOKUP(Data!$AB215,Name!$B:$F,4,FALSE)</f>
        <v>Second tier</v>
      </c>
      <c r="AF215" s="10" t="str">
        <f>VLOOKUP(Data!$AB215,Name!$B:$F,5,FALSE)</f>
        <v>Second tier</v>
      </c>
      <c r="AG215" s="10" t="s">
        <v>53</v>
      </c>
      <c r="AH215" s="10" t="s">
        <v>617</v>
      </c>
      <c r="AI215" s="10" t="s">
        <v>3521</v>
      </c>
      <c r="AJ215" s="10" t="s">
        <v>11694</v>
      </c>
      <c r="AK215" s="10" t="s">
        <v>1573</v>
      </c>
      <c r="AL215" s="10"/>
      <c r="AM215" s="10" t="s">
        <v>43</v>
      </c>
      <c r="AN215" s="10" t="s">
        <v>58</v>
      </c>
      <c r="AO215" s="10" t="s">
        <v>42</v>
      </c>
      <c r="AP215" s="10" t="s">
        <v>11695</v>
      </c>
      <c r="AQ215" s="10" t="s">
        <v>80</v>
      </c>
    </row>
    <row r="216" ht="24.0" customHeight="1">
      <c r="A216" s="10" t="s">
        <v>35</v>
      </c>
      <c r="B216" s="10" t="s">
        <v>74</v>
      </c>
      <c r="C216" s="10"/>
      <c r="D216" s="10" t="s">
        <v>11736</v>
      </c>
      <c r="E216" s="10">
        <v>2022.0</v>
      </c>
      <c r="F216" s="10">
        <v>8.0</v>
      </c>
      <c r="G216" s="10">
        <v>31.0</v>
      </c>
      <c r="H216" s="11">
        <v>0.6198726851851851</v>
      </c>
      <c r="I216" s="10" t="s">
        <v>39</v>
      </c>
      <c r="J216" s="10" t="s">
        <v>11737</v>
      </c>
      <c r="K216" s="10">
        <v>11119.0</v>
      </c>
      <c r="L216" s="10" t="s">
        <v>11738</v>
      </c>
      <c r="M216" s="10" t="s">
        <v>42</v>
      </c>
      <c r="N216" s="10" t="s">
        <v>43</v>
      </c>
      <c r="O216" s="10"/>
      <c r="P216" s="10" t="s">
        <v>44</v>
      </c>
      <c r="Q216" s="10" t="s">
        <v>80</v>
      </c>
      <c r="R216" s="10">
        <v>1.0</v>
      </c>
      <c r="S216" s="10" t="s">
        <v>477</v>
      </c>
      <c r="T216" s="10">
        <v>0.0</v>
      </c>
      <c r="U216" s="10" t="s">
        <v>80</v>
      </c>
      <c r="V216" s="10">
        <v>6101.0</v>
      </c>
      <c r="W216" s="10" t="s">
        <v>4379</v>
      </c>
      <c r="X216" s="10" t="s">
        <v>4380</v>
      </c>
      <c r="Y216" s="10" t="s">
        <v>43</v>
      </c>
      <c r="Z216" s="10"/>
      <c r="AA216" s="10"/>
      <c r="AB216" s="10" t="s">
        <v>1417</v>
      </c>
      <c r="AC216" s="10" t="str">
        <f>VLOOKUP(Data!$AB216,Name!$B:$F,2,FALSE)</f>
        <v>PMO</v>
      </c>
      <c r="AD216" s="10" t="str">
        <f>VLOOKUP(Data!$AB216,Name!$B:$F,3,FALSE)</f>
        <v>CRA</v>
      </c>
      <c r="AE216" s="10" t="str">
        <f>VLOOKUP(Data!$AB216,Name!$B:$F,4,FALSE)</f>
        <v>Second tier</v>
      </c>
      <c r="AF216" s="10" t="str">
        <f>VLOOKUP(Data!$AB216,Name!$B:$F,5,FALSE)</f>
        <v>Second tier</v>
      </c>
      <c r="AG216" s="10" t="s">
        <v>53</v>
      </c>
      <c r="AH216" s="10" t="s">
        <v>617</v>
      </c>
      <c r="AI216" s="10" t="s">
        <v>3521</v>
      </c>
      <c r="AJ216" s="10" t="s">
        <v>11739</v>
      </c>
      <c r="AK216" s="10" t="s">
        <v>4384</v>
      </c>
      <c r="AL216" s="10"/>
      <c r="AM216" s="10" t="s">
        <v>43</v>
      </c>
      <c r="AN216" s="10" t="s">
        <v>72</v>
      </c>
      <c r="AO216" s="10" t="s">
        <v>42</v>
      </c>
      <c r="AP216" s="10" t="s">
        <v>11740</v>
      </c>
      <c r="AQ216" s="10" t="s">
        <v>80</v>
      </c>
    </row>
    <row r="217" ht="24.0" customHeight="1">
      <c r="A217" s="10" t="s">
        <v>35</v>
      </c>
      <c r="B217" s="10" t="s">
        <v>59</v>
      </c>
      <c r="C217" s="10" t="s">
        <v>60</v>
      </c>
      <c r="D217" s="10" t="s">
        <v>61</v>
      </c>
      <c r="E217" s="10">
        <v>2022.0</v>
      </c>
      <c r="F217" s="10">
        <v>8.0</v>
      </c>
      <c r="G217" s="10">
        <v>1.0</v>
      </c>
      <c r="H217" s="11">
        <v>0.35306712962962966</v>
      </c>
      <c r="I217" s="10" t="s">
        <v>39</v>
      </c>
      <c r="J217" s="10" t="s">
        <v>62</v>
      </c>
      <c r="K217" s="10">
        <v>9516.0</v>
      </c>
      <c r="L217" s="10" t="s">
        <v>63</v>
      </c>
      <c r="M217" s="10" t="s">
        <v>42</v>
      </c>
      <c r="N217" s="10" t="s">
        <v>43</v>
      </c>
      <c r="O217" s="10"/>
      <c r="P217" s="10" t="s">
        <v>44</v>
      </c>
      <c r="Q217" s="10" t="s">
        <v>45</v>
      </c>
      <c r="R217" s="10">
        <v>1.0</v>
      </c>
      <c r="S217" s="10"/>
      <c r="T217" s="10">
        <v>0.0</v>
      </c>
      <c r="U217" s="10" t="s">
        <v>45</v>
      </c>
      <c r="V217" s="10">
        <v>8763.0</v>
      </c>
      <c r="W217" s="10" t="s">
        <v>64</v>
      </c>
      <c r="X217" s="10" t="s">
        <v>65</v>
      </c>
      <c r="Y217" s="10" t="s">
        <v>49</v>
      </c>
      <c r="Z217" s="10" t="s">
        <v>66</v>
      </c>
      <c r="AA217" s="10" t="s">
        <v>67</v>
      </c>
      <c r="AB217" s="10" t="s">
        <v>68</v>
      </c>
      <c r="AC217" s="10" t="str">
        <f>VLOOKUP(Data!$AB217,Name!$B:$F,2,FALSE)</f>
        <v>IT Support</v>
      </c>
      <c r="AD217" s="10" t="str">
        <f>VLOOKUP(Data!$AB217,Name!$B:$F,3,FALSE)</f>
        <v>Point IT</v>
      </c>
      <c r="AE217" s="10" t="str">
        <f>VLOOKUP(Data!$AB217,Name!$B:$F,4,FALSE)</f>
        <v>Second tier</v>
      </c>
      <c r="AF217" s="10" t="str">
        <f>VLOOKUP(Data!$AB217,Name!$B:$F,5,FALSE)</f>
        <v>Onsite</v>
      </c>
      <c r="AG217" s="10" t="s">
        <v>69</v>
      </c>
      <c r="AH217" s="10" t="s">
        <v>54</v>
      </c>
      <c r="AI217" s="10" t="s">
        <v>70</v>
      </c>
      <c r="AJ217" s="10" t="s">
        <v>62</v>
      </c>
      <c r="AK217" s="10" t="s">
        <v>71</v>
      </c>
      <c r="AL217" s="10"/>
      <c r="AM217" s="10" t="s">
        <v>43</v>
      </c>
      <c r="AN217" s="10" t="s">
        <v>72</v>
      </c>
      <c r="AO217" s="10" t="s">
        <v>42</v>
      </c>
      <c r="AP217" s="10" t="s">
        <v>73</v>
      </c>
      <c r="AQ217" s="10" t="s">
        <v>45</v>
      </c>
    </row>
    <row r="218" ht="24.0" customHeight="1">
      <c r="A218" s="10" t="s">
        <v>35</v>
      </c>
      <c r="B218" s="10" t="s">
        <v>98</v>
      </c>
      <c r="C218" s="10" t="s">
        <v>354</v>
      </c>
      <c r="D218" s="10" t="s">
        <v>355</v>
      </c>
      <c r="E218" s="10">
        <v>2022.0</v>
      </c>
      <c r="F218" s="10">
        <v>8.0</v>
      </c>
      <c r="G218" s="10">
        <v>1.0</v>
      </c>
      <c r="H218" s="11">
        <v>0.4252314814814815</v>
      </c>
      <c r="I218" s="10" t="s">
        <v>39</v>
      </c>
      <c r="J218" s="10" t="s">
        <v>356</v>
      </c>
      <c r="K218" s="10">
        <v>9543.0</v>
      </c>
      <c r="L218" s="10" t="s">
        <v>357</v>
      </c>
      <c r="M218" s="10" t="s">
        <v>42</v>
      </c>
      <c r="N218" s="10" t="s">
        <v>43</v>
      </c>
      <c r="O218" s="10"/>
      <c r="P218" s="10" t="s">
        <v>44</v>
      </c>
      <c r="Q218" s="10" t="s">
        <v>45</v>
      </c>
      <c r="R218" s="10">
        <v>1.0</v>
      </c>
      <c r="S218" s="10" t="s">
        <v>174</v>
      </c>
      <c r="T218" s="10">
        <v>0.0</v>
      </c>
      <c r="U218" s="10" t="s">
        <v>80</v>
      </c>
      <c r="V218" s="10">
        <v>6482.0</v>
      </c>
      <c r="W218" s="10" t="s">
        <v>358</v>
      </c>
      <c r="X218" s="10" t="s">
        <v>359</v>
      </c>
      <c r="Y218" s="10" t="s">
        <v>49</v>
      </c>
      <c r="Z218" s="10" t="s">
        <v>360</v>
      </c>
      <c r="AA218" s="10" t="s">
        <v>361</v>
      </c>
      <c r="AB218" s="10" t="s">
        <v>68</v>
      </c>
      <c r="AC218" s="10" t="str">
        <f>VLOOKUP(Data!$AB218,Name!$B:$F,2,FALSE)</f>
        <v>IT Support</v>
      </c>
      <c r="AD218" s="10" t="str">
        <f>VLOOKUP(Data!$AB218,Name!$B:$F,3,FALSE)</f>
        <v>Point IT</v>
      </c>
      <c r="AE218" s="10" t="str">
        <f>VLOOKUP(Data!$AB218,Name!$B:$F,4,FALSE)</f>
        <v>Second tier</v>
      </c>
      <c r="AF218" s="10" t="str">
        <f>VLOOKUP(Data!$AB218,Name!$B:$F,5,FALSE)</f>
        <v>Onsite</v>
      </c>
      <c r="AG218" s="10" t="s">
        <v>53</v>
      </c>
      <c r="AH218" s="10" t="s">
        <v>54</v>
      </c>
      <c r="AI218" s="10" t="s">
        <v>362</v>
      </c>
      <c r="AJ218" s="10" t="s">
        <v>363</v>
      </c>
      <c r="AK218" s="10" t="s">
        <v>364</v>
      </c>
      <c r="AL218" s="10"/>
      <c r="AM218" s="10" t="s">
        <v>43</v>
      </c>
      <c r="AN218" s="10" t="s">
        <v>58</v>
      </c>
      <c r="AO218" s="10" t="s">
        <v>42</v>
      </c>
      <c r="AP218" s="10" t="s">
        <v>354</v>
      </c>
      <c r="AQ218" s="10" t="s">
        <v>80</v>
      </c>
    </row>
    <row r="219" ht="24.0" customHeight="1">
      <c r="A219" s="10" t="s">
        <v>35</v>
      </c>
      <c r="B219" s="10" t="s">
        <v>59</v>
      </c>
      <c r="C219" s="10" t="s">
        <v>465</v>
      </c>
      <c r="D219" s="10" t="s">
        <v>466</v>
      </c>
      <c r="E219" s="10">
        <v>2022.0</v>
      </c>
      <c r="F219" s="10">
        <v>8.0</v>
      </c>
      <c r="G219" s="10">
        <v>1.0</v>
      </c>
      <c r="H219" s="11">
        <v>0.46371527777777777</v>
      </c>
      <c r="I219" s="10" t="s">
        <v>39</v>
      </c>
      <c r="J219" s="10" t="s">
        <v>467</v>
      </c>
      <c r="K219" s="10">
        <v>9555.0</v>
      </c>
      <c r="L219" s="10" t="s">
        <v>468</v>
      </c>
      <c r="M219" s="10" t="s">
        <v>42</v>
      </c>
      <c r="N219" s="10" t="s">
        <v>43</v>
      </c>
      <c r="O219" s="10"/>
      <c r="P219" s="10" t="s">
        <v>44</v>
      </c>
      <c r="Q219" s="10" t="s">
        <v>80</v>
      </c>
      <c r="R219" s="10">
        <v>1.0</v>
      </c>
      <c r="S219" s="10"/>
      <c r="T219" s="10">
        <v>0.0</v>
      </c>
      <c r="U219" s="10" t="s">
        <v>80</v>
      </c>
      <c r="V219" s="10">
        <v>6165.0</v>
      </c>
      <c r="W219" s="10" t="s">
        <v>469</v>
      </c>
      <c r="X219" s="10" t="s">
        <v>470</v>
      </c>
      <c r="Y219" s="10" t="s">
        <v>49</v>
      </c>
      <c r="Z219" s="10" t="s">
        <v>471</v>
      </c>
      <c r="AA219" s="10" t="s">
        <v>472</v>
      </c>
      <c r="AB219" s="10" t="s">
        <v>68</v>
      </c>
      <c r="AC219" s="10" t="str">
        <f>VLOOKUP(Data!$AB219,Name!$B:$F,2,FALSE)</f>
        <v>IT Support</v>
      </c>
      <c r="AD219" s="10" t="str">
        <f>VLOOKUP(Data!$AB219,Name!$B:$F,3,FALSE)</f>
        <v>Point IT</v>
      </c>
      <c r="AE219" s="10" t="str">
        <f>VLOOKUP(Data!$AB219,Name!$B:$F,4,FALSE)</f>
        <v>Second tier</v>
      </c>
      <c r="AF219" s="10" t="str">
        <f>VLOOKUP(Data!$AB219,Name!$B:$F,5,FALSE)</f>
        <v>Onsite</v>
      </c>
      <c r="AG219" s="10" t="s">
        <v>53</v>
      </c>
      <c r="AH219" s="10" t="s">
        <v>54</v>
      </c>
      <c r="AI219" s="10" t="s">
        <v>70</v>
      </c>
      <c r="AJ219" s="10" t="s">
        <v>467</v>
      </c>
      <c r="AK219" s="10" t="s">
        <v>473</v>
      </c>
      <c r="AL219" s="10"/>
      <c r="AM219" s="10" t="s">
        <v>43</v>
      </c>
      <c r="AN219" s="10" t="s">
        <v>72</v>
      </c>
      <c r="AO219" s="10" t="s">
        <v>42</v>
      </c>
      <c r="AP219" s="10" t="s">
        <v>465</v>
      </c>
      <c r="AQ219" s="10" t="s">
        <v>80</v>
      </c>
    </row>
    <row r="220" ht="24.0" customHeight="1">
      <c r="A220" s="10" t="s">
        <v>35</v>
      </c>
      <c r="B220" s="10" t="s">
        <v>59</v>
      </c>
      <c r="C220" s="10" t="s">
        <v>583</v>
      </c>
      <c r="D220" s="10" t="s">
        <v>584</v>
      </c>
      <c r="E220" s="10">
        <v>2022.0</v>
      </c>
      <c r="F220" s="10">
        <v>8.0</v>
      </c>
      <c r="G220" s="10">
        <v>1.0</v>
      </c>
      <c r="H220" s="11">
        <v>0.5305902777777778</v>
      </c>
      <c r="I220" s="10" t="s">
        <v>39</v>
      </c>
      <c r="J220" s="10" t="s">
        <v>585</v>
      </c>
      <c r="K220" s="10">
        <v>9567.0</v>
      </c>
      <c r="L220" s="10" t="s">
        <v>586</v>
      </c>
      <c r="M220" s="10" t="s">
        <v>42</v>
      </c>
      <c r="N220" s="10" t="s">
        <v>43</v>
      </c>
      <c r="O220" s="10"/>
      <c r="P220" s="10" t="s">
        <v>44</v>
      </c>
      <c r="Q220" s="10" t="s">
        <v>80</v>
      </c>
      <c r="R220" s="10">
        <v>1.0</v>
      </c>
      <c r="S220" s="10"/>
      <c r="T220" s="10">
        <v>0.0</v>
      </c>
      <c r="U220" s="10" t="s">
        <v>80</v>
      </c>
      <c r="V220" s="10">
        <v>8656.0</v>
      </c>
      <c r="W220" s="10" t="s">
        <v>587</v>
      </c>
      <c r="X220" s="10" t="s">
        <v>588</v>
      </c>
      <c r="Y220" s="10" t="s">
        <v>49</v>
      </c>
      <c r="Z220" s="10" t="s">
        <v>589</v>
      </c>
      <c r="AA220" s="10" t="s">
        <v>590</v>
      </c>
      <c r="AB220" s="10" t="s">
        <v>68</v>
      </c>
      <c r="AC220" s="10" t="str">
        <f>VLOOKUP(Data!$AB220,Name!$B:$F,2,FALSE)</f>
        <v>IT Support</v>
      </c>
      <c r="AD220" s="10" t="str">
        <f>VLOOKUP(Data!$AB220,Name!$B:$F,3,FALSE)</f>
        <v>Point IT</v>
      </c>
      <c r="AE220" s="10" t="str">
        <f>VLOOKUP(Data!$AB220,Name!$B:$F,4,FALSE)</f>
        <v>Second tier</v>
      </c>
      <c r="AF220" s="10" t="str">
        <f>VLOOKUP(Data!$AB220,Name!$B:$F,5,FALSE)</f>
        <v>Onsite</v>
      </c>
      <c r="AG220" s="10" t="s">
        <v>53</v>
      </c>
      <c r="AH220" s="10" t="s">
        <v>54</v>
      </c>
      <c r="AI220" s="10" t="s">
        <v>70</v>
      </c>
      <c r="AJ220" s="10" t="s">
        <v>591</v>
      </c>
      <c r="AK220" s="10" t="s">
        <v>592</v>
      </c>
      <c r="AL220" s="10"/>
      <c r="AM220" s="10" t="s">
        <v>43</v>
      </c>
      <c r="AN220" s="10" t="s">
        <v>58</v>
      </c>
      <c r="AO220" s="10" t="s">
        <v>42</v>
      </c>
      <c r="AP220" s="10" t="s">
        <v>583</v>
      </c>
      <c r="AQ220" s="10" t="s">
        <v>80</v>
      </c>
    </row>
    <row r="221" ht="24.0" customHeight="1">
      <c r="A221" s="10" t="s">
        <v>35</v>
      </c>
      <c r="B221" s="10" t="s">
        <v>74</v>
      </c>
      <c r="C221" s="10" t="s">
        <v>593</v>
      </c>
      <c r="D221" s="10" t="s">
        <v>594</v>
      </c>
      <c r="E221" s="10">
        <v>2022.0</v>
      </c>
      <c r="F221" s="10">
        <v>8.0</v>
      </c>
      <c r="G221" s="10">
        <v>1.0</v>
      </c>
      <c r="H221" s="11">
        <v>0.5380555555555556</v>
      </c>
      <c r="I221" s="10" t="s">
        <v>39</v>
      </c>
      <c r="J221" s="10" t="s">
        <v>595</v>
      </c>
      <c r="K221" s="10">
        <v>9568.0</v>
      </c>
      <c r="L221" s="10" t="s">
        <v>596</v>
      </c>
      <c r="M221" s="10" t="s">
        <v>42</v>
      </c>
      <c r="N221" s="10" t="s">
        <v>43</v>
      </c>
      <c r="O221" s="10"/>
      <c r="P221" s="10" t="s">
        <v>44</v>
      </c>
      <c r="Q221" s="10" t="s">
        <v>45</v>
      </c>
      <c r="R221" s="10">
        <v>1.0</v>
      </c>
      <c r="S221" s="10" t="s">
        <v>568</v>
      </c>
      <c r="T221" s="10">
        <v>0.0</v>
      </c>
      <c r="U221" s="10" t="s">
        <v>45</v>
      </c>
      <c r="V221" s="10">
        <v>5781.0</v>
      </c>
      <c r="W221" s="10" t="s">
        <v>597</v>
      </c>
      <c r="X221" s="10" t="s">
        <v>598</v>
      </c>
      <c r="Y221" s="10" t="s">
        <v>49</v>
      </c>
      <c r="Z221" s="10" t="s">
        <v>599</v>
      </c>
      <c r="AA221" s="10" t="s">
        <v>600</v>
      </c>
      <c r="AB221" s="10" t="s">
        <v>68</v>
      </c>
      <c r="AC221" s="10" t="str">
        <f>VLOOKUP(Data!$AB221,Name!$B:$F,2,FALSE)</f>
        <v>IT Support</v>
      </c>
      <c r="AD221" s="10" t="str">
        <f>VLOOKUP(Data!$AB221,Name!$B:$F,3,FALSE)</f>
        <v>Point IT</v>
      </c>
      <c r="AE221" s="10" t="str">
        <f>VLOOKUP(Data!$AB221,Name!$B:$F,4,FALSE)</f>
        <v>Second tier</v>
      </c>
      <c r="AF221" s="10" t="str">
        <f>VLOOKUP(Data!$AB221,Name!$B:$F,5,FALSE)</f>
        <v>Onsite</v>
      </c>
      <c r="AG221" s="10" t="s">
        <v>53</v>
      </c>
      <c r="AH221" s="10" t="s">
        <v>54</v>
      </c>
      <c r="AI221" s="10" t="s">
        <v>512</v>
      </c>
      <c r="AJ221" s="10" t="s">
        <v>601</v>
      </c>
      <c r="AK221" s="10" t="s">
        <v>602</v>
      </c>
      <c r="AL221" s="10"/>
      <c r="AM221" s="10" t="s">
        <v>43</v>
      </c>
      <c r="AN221" s="10" t="s">
        <v>72</v>
      </c>
      <c r="AO221" s="10" t="s">
        <v>42</v>
      </c>
      <c r="AP221" s="10" t="s">
        <v>593</v>
      </c>
      <c r="AQ221" s="10" t="s">
        <v>45</v>
      </c>
    </row>
    <row r="222" ht="24.0" customHeight="1">
      <c r="A222" s="10" t="s">
        <v>35</v>
      </c>
      <c r="B222" s="10" t="s">
        <v>704</v>
      </c>
      <c r="C222" s="10" t="s">
        <v>705</v>
      </c>
      <c r="D222" s="10" t="s">
        <v>706</v>
      </c>
      <c r="E222" s="10">
        <v>2022.0</v>
      </c>
      <c r="F222" s="10">
        <v>8.0</v>
      </c>
      <c r="G222" s="10">
        <v>1.0</v>
      </c>
      <c r="H222" s="11">
        <v>0.6228819444444444</v>
      </c>
      <c r="I222" s="10" t="s">
        <v>39</v>
      </c>
      <c r="J222" s="10" t="s">
        <v>707</v>
      </c>
      <c r="K222" s="10">
        <v>9579.0</v>
      </c>
      <c r="L222" s="10" t="s">
        <v>708</v>
      </c>
      <c r="M222" s="10" t="s">
        <v>42</v>
      </c>
      <c r="N222" s="10" t="s">
        <v>43</v>
      </c>
      <c r="O222" s="10"/>
      <c r="P222" s="10" t="s">
        <v>44</v>
      </c>
      <c r="Q222" s="10" t="s">
        <v>80</v>
      </c>
      <c r="R222" s="10">
        <v>1.0</v>
      </c>
      <c r="S222" s="10" t="s">
        <v>709</v>
      </c>
      <c r="T222" s="10">
        <v>0.0</v>
      </c>
      <c r="U222" s="10" t="s">
        <v>80</v>
      </c>
      <c r="V222" s="10">
        <v>8405.0</v>
      </c>
      <c r="W222" s="10" t="s">
        <v>710</v>
      </c>
      <c r="X222" s="10" t="s">
        <v>711</v>
      </c>
      <c r="Y222" s="10" t="s">
        <v>118</v>
      </c>
      <c r="Z222" s="10" t="s">
        <v>712</v>
      </c>
      <c r="AA222" s="10" t="s">
        <v>713</v>
      </c>
      <c r="AB222" s="10" t="s">
        <v>68</v>
      </c>
      <c r="AC222" s="10" t="str">
        <f>VLOOKUP(Data!$AB222,Name!$B:$F,2,FALSE)</f>
        <v>IT Support</v>
      </c>
      <c r="AD222" s="10" t="str">
        <f>VLOOKUP(Data!$AB222,Name!$B:$F,3,FALSE)</f>
        <v>Point IT</v>
      </c>
      <c r="AE222" s="10" t="str">
        <f>VLOOKUP(Data!$AB222,Name!$B:$F,4,FALSE)</f>
        <v>Second tier</v>
      </c>
      <c r="AF222" s="10" t="str">
        <f>VLOOKUP(Data!$AB222,Name!$B:$F,5,FALSE)</f>
        <v>Onsite</v>
      </c>
      <c r="AG222" s="10" t="s">
        <v>53</v>
      </c>
      <c r="AH222" s="10" t="s">
        <v>54</v>
      </c>
      <c r="AI222" s="10" t="s">
        <v>714</v>
      </c>
      <c r="AJ222" s="10" t="s">
        <v>715</v>
      </c>
      <c r="AK222" s="10" t="s">
        <v>716</v>
      </c>
      <c r="AL222" s="10"/>
      <c r="AM222" s="10" t="s">
        <v>43</v>
      </c>
      <c r="AN222" s="10" t="s">
        <v>72</v>
      </c>
      <c r="AO222" s="10" t="s">
        <v>42</v>
      </c>
      <c r="AP222" s="10" t="s">
        <v>705</v>
      </c>
      <c r="AQ222" s="10" t="s">
        <v>80</v>
      </c>
    </row>
    <row r="223" ht="24.0" customHeight="1">
      <c r="A223" s="10" t="s">
        <v>35</v>
      </c>
      <c r="B223" s="10" t="s">
        <v>98</v>
      </c>
      <c r="C223" s="10" t="s">
        <v>764</v>
      </c>
      <c r="D223" s="10" t="s">
        <v>765</v>
      </c>
      <c r="E223" s="10">
        <v>2022.0</v>
      </c>
      <c r="F223" s="10">
        <v>8.0</v>
      </c>
      <c r="G223" s="10">
        <v>1.0</v>
      </c>
      <c r="H223" s="11">
        <v>0.6561111111111111</v>
      </c>
      <c r="I223" s="10" t="s">
        <v>39</v>
      </c>
      <c r="J223" s="10" t="s">
        <v>766</v>
      </c>
      <c r="K223" s="10">
        <v>9585.0</v>
      </c>
      <c r="L223" s="10" t="s">
        <v>767</v>
      </c>
      <c r="M223" s="10" t="s">
        <v>42</v>
      </c>
      <c r="N223" s="10" t="s">
        <v>43</v>
      </c>
      <c r="O223" s="10"/>
      <c r="P223" s="10" t="s">
        <v>44</v>
      </c>
      <c r="Q223" s="10" t="s">
        <v>45</v>
      </c>
      <c r="R223" s="10">
        <v>1.0</v>
      </c>
      <c r="S223" s="10" t="s">
        <v>103</v>
      </c>
      <c r="T223" s="10">
        <v>0.0</v>
      </c>
      <c r="U223" s="10" t="s">
        <v>80</v>
      </c>
      <c r="V223" s="10">
        <v>6106.0</v>
      </c>
      <c r="W223" s="10" t="s">
        <v>768</v>
      </c>
      <c r="X223" s="10" t="s">
        <v>769</v>
      </c>
      <c r="Y223" s="10" t="s">
        <v>49</v>
      </c>
      <c r="Z223" s="10" t="s">
        <v>770</v>
      </c>
      <c r="AA223" s="10" t="s">
        <v>771</v>
      </c>
      <c r="AB223" s="10" t="s">
        <v>68</v>
      </c>
      <c r="AC223" s="10" t="str">
        <f>VLOOKUP(Data!$AB223,Name!$B:$F,2,FALSE)</f>
        <v>IT Support</v>
      </c>
      <c r="AD223" s="10" t="str">
        <f>VLOOKUP(Data!$AB223,Name!$B:$F,3,FALSE)</f>
        <v>Point IT</v>
      </c>
      <c r="AE223" s="10" t="str">
        <f>VLOOKUP(Data!$AB223,Name!$B:$F,4,FALSE)</f>
        <v>Second tier</v>
      </c>
      <c r="AF223" s="10" t="str">
        <f>VLOOKUP(Data!$AB223,Name!$B:$F,5,FALSE)</f>
        <v>Onsite</v>
      </c>
      <c r="AG223" s="10" t="s">
        <v>53</v>
      </c>
      <c r="AH223" s="10" t="s">
        <v>54</v>
      </c>
      <c r="AI223" s="10" t="s">
        <v>362</v>
      </c>
      <c r="AJ223" s="10" t="s">
        <v>772</v>
      </c>
      <c r="AK223" s="10" t="s">
        <v>773</v>
      </c>
      <c r="AL223" s="10"/>
      <c r="AM223" s="10" t="s">
        <v>43</v>
      </c>
      <c r="AN223" s="10" t="s">
        <v>58</v>
      </c>
      <c r="AO223" s="10" t="s">
        <v>42</v>
      </c>
      <c r="AP223" s="10" t="s">
        <v>764</v>
      </c>
      <c r="AQ223" s="10" t="s">
        <v>80</v>
      </c>
    </row>
    <row r="224" ht="24.0" customHeight="1">
      <c r="A224" s="10" t="s">
        <v>35</v>
      </c>
      <c r="B224" s="10" t="s">
        <v>145</v>
      </c>
      <c r="C224" s="10" t="s">
        <v>854</v>
      </c>
      <c r="D224" s="10" t="s">
        <v>855</v>
      </c>
      <c r="E224" s="10">
        <v>2022.0</v>
      </c>
      <c r="F224" s="10">
        <v>8.0</v>
      </c>
      <c r="G224" s="10">
        <v>1.0</v>
      </c>
      <c r="H224" s="11">
        <v>0.6771296296296296</v>
      </c>
      <c r="I224" s="10" t="s">
        <v>39</v>
      </c>
      <c r="J224" s="10" t="s">
        <v>856</v>
      </c>
      <c r="K224" s="10">
        <v>9600.0</v>
      </c>
      <c r="L224" s="10" t="s">
        <v>857</v>
      </c>
      <c r="M224" s="10" t="s">
        <v>42</v>
      </c>
      <c r="N224" s="10" t="s">
        <v>43</v>
      </c>
      <c r="O224" s="10"/>
      <c r="P224" s="10" t="s">
        <v>44</v>
      </c>
      <c r="Q224" s="10" t="s">
        <v>45</v>
      </c>
      <c r="R224" s="10">
        <v>1.0</v>
      </c>
      <c r="S224" s="10" t="s">
        <v>150</v>
      </c>
      <c r="T224" s="10">
        <v>0.0</v>
      </c>
      <c r="U224" s="10" t="s">
        <v>45</v>
      </c>
      <c r="V224" s="10">
        <v>6569.0</v>
      </c>
      <c r="W224" s="10" t="s">
        <v>858</v>
      </c>
      <c r="X224" s="10" t="s">
        <v>859</v>
      </c>
      <c r="Y224" s="10" t="s">
        <v>49</v>
      </c>
      <c r="Z224" s="10" t="s">
        <v>860</v>
      </c>
      <c r="AA224" s="10" t="s">
        <v>861</v>
      </c>
      <c r="AB224" s="10" t="s">
        <v>68</v>
      </c>
      <c r="AC224" s="10" t="str">
        <f>VLOOKUP(Data!$AB224,Name!$B:$F,2,FALSE)</f>
        <v>IT Support</v>
      </c>
      <c r="AD224" s="10" t="str">
        <f>VLOOKUP(Data!$AB224,Name!$B:$F,3,FALSE)</f>
        <v>Point IT</v>
      </c>
      <c r="AE224" s="10" t="str">
        <f>VLOOKUP(Data!$AB224,Name!$B:$F,4,FALSE)</f>
        <v>Second tier</v>
      </c>
      <c r="AF224" s="10" t="str">
        <f>VLOOKUP(Data!$AB224,Name!$B:$F,5,FALSE)</f>
        <v>Onsite</v>
      </c>
      <c r="AG224" s="10" t="s">
        <v>53</v>
      </c>
      <c r="AH224" s="10" t="s">
        <v>54</v>
      </c>
      <c r="AI224" s="10" t="s">
        <v>155</v>
      </c>
      <c r="AJ224" s="10" t="s">
        <v>862</v>
      </c>
      <c r="AK224" s="10" t="s">
        <v>863</v>
      </c>
      <c r="AL224" s="10"/>
      <c r="AM224" s="10" t="s">
        <v>43</v>
      </c>
      <c r="AN224" s="10" t="s">
        <v>72</v>
      </c>
      <c r="AO224" s="10" t="s">
        <v>42</v>
      </c>
      <c r="AP224" s="10" t="s">
        <v>854</v>
      </c>
      <c r="AQ224" s="10" t="s">
        <v>80</v>
      </c>
    </row>
    <row r="225" ht="24.0" customHeight="1">
      <c r="A225" s="10" t="s">
        <v>35</v>
      </c>
      <c r="B225" s="10" t="s">
        <v>365</v>
      </c>
      <c r="C225" s="10" t="s">
        <v>993</v>
      </c>
      <c r="D225" s="10" t="s">
        <v>994</v>
      </c>
      <c r="E225" s="10">
        <v>2022.0</v>
      </c>
      <c r="F225" s="10">
        <v>8.0</v>
      </c>
      <c r="G225" s="10">
        <v>2.0</v>
      </c>
      <c r="H225" s="11">
        <v>0.3884606481481481</v>
      </c>
      <c r="I225" s="10" t="s">
        <v>39</v>
      </c>
      <c r="J225" s="10" t="s">
        <v>995</v>
      </c>
      <c r="K225" s="10">
        <v>9614.0</v>
      </c>
      <c r="L225" s="10" t="s">
        <v>996</v>
      </c>
      <c r="M225" s="10" t="s">
        <v>42</v>
      </c>
      <c r="N225" s="10" t="s">
        <v>43</v>
      </c>
      <c r="O225" s="10"/>
      <c r="P225" s="10" t="s">
        <v>44</v>
      </c>
      <c r="Q225" s="10" t="s">
        <v>45</v>
      </c>
      <c r="R225" s="10">
        <v>1.0</v>
      </c>
      <c r="S225" s="10" t="s">
        <v>997</v>
      </c>
      <c r="T225" s="10">
        <v>0.0</v>
      </c>
      <c r="U225" s="10" t="s">
        <v>45</v>
      </c>
      <c r="V225" s="10">
        <v>6.18686786E8</v>
      </c>
      <c r="W225" s="10" t="s">
        <v>998</v>
      </c>
      <c r="X225" s="10" t="s">
        <v>999</v>
      </c>
      <c r="Y225" s="10" t="s">
        <v>49</v>
      </c>
      <c r="Z225" s="10" t="s">
        <v>1000</v>
      </c>
      <c r="AA225" s="10" t="s">
        <v>1001</v>
      </c>
      <c r="AB225" s="10" t="s">
        <v>68</v>
      </c>
      <c r="AC225" s="10" t="str">
        <f>VLOOKUP(Data!$AB225,Name!$B:$F,2,FALSE)</f>
        <v>IT Support</v>
      </c>
      <c r="AD225" s="10" t="str">
        <f>VLOOKUP(Data!$AB225,Name!$B:$F,3,FALSE)</f>
        <v>Point IT</v>
      </c>
      <c r="AE225" s="10" t="str">
        <f>VLOOKUP(Data!$AB225,Name!$B:$F,4,FALSE)</f>
        <v>Second tier</v>
      </c>
      <c r="AF225" s="10" t="str">
        <f>VLOOKUP(Data!$AB225,Name!$B:$F,5,FALSE)</f>
        <v>Onsite</v>
      </c>
      <c r="AG225" s="10" t="s">
        <v>53</v>
      </c>
      <c r="AH225" s="10" t="s">
        <v>54</v>
      </c>
      <c r="AI225" s="10" t="s">
        <v>709</v>
      </c>
      <c r="AJ225" s="10" t="s">
        <v>1002</v>
      </c>
      <c r="AK225" s="10" t="s">
        <v>1003</v>
      </c>
      <c r="AL225" s="10"/>
      <c r="AM225" s="10" t="s">
        <v>43</v>
      </c>
      <c r="AN225" s="10" t="s">
        <v>72</v>
      </c>
      <c r="AO225" s="10" t="s">
        <v>42</v>
      </c>
      <c r="AP225" s="10" t="s">
        <v>993</v>
      </c>
      <c r="AQ225" s="10" t="s">
        <v>45</v>
      </c>
    </row>
    <row r="226" ht="24.0" customHeight="1">
      <c r="A226" s="10" t="s">
        <v>35</v>
      </c>
      <c r="B226" s="10" t="s">
        <v>36</v>
      </c>
      <c r="C226" s="10" t="s">
        <v>1468</v>
      </c>
      <c r="D226" s="10" t="s">
        <v>1469</v>
      </c>
      <c r="E226" s="10">
        <v>2022.0</v>
      </c>
      <c r="F226" s="10">
        <v>8.0</v>
      </c>
      <c r="G226" s="10">
        <v>2.0</v>
      </c>
      <c r="H226" s="11">
        <v>0.6531828703703704</v>
      </c>
      <c r="I226" s="10" t="s">
        <v>39</v>
      </c>
      <c r="J226" s="10" t="s">
        <v>1470</v>
      </c>
      <c r="K226" s="10">
        <v>9680.0</v>
      </c>
      <c r="L226" s="10" t="s">
        <v>1471</v>
      </c>
      <c r="M226" s="10" t="s">
        <v>42</v>
      </c>
      <c r="N226" s="10" t="s">
        <v>43</v>
      </c>
      <c r="O226" s="10"/>
      <c r="P226" s="10" t="s">
        <v>44</v>
      </c>
      <c r="Q226" s="10" t="s">
        <v>80</v>
      </c>
      <c r="R226" s="10">
        <v>1.0</v>
      </c>
      <c r="S226" s="10" t="s">
        <v>412</v>
      </c>
      <c r="T226" s="10">
        <v>0.0</v>
      </c>
      <c r="U226" s="10" t="s">
        <v>80</v>
      </c>
      <c r="V226" s="10">
        <v>6914.0</v>
      </c>
      <c r="W226" s="10" t="s">
        <v>1472</v>
      </c>
      <c r="X226" s="10" t="s">
        <v>1473</v>
      </c>
      <c r="Y226" s="10" t="s">
        <v>49</v>
      </c>
      <c r="Z226" s="10" t="s">
        <v>1474</v>
      </c>
      <c r="AA226" s="10" t="s">
        <v>1475</v>
      </c>
      <c r="AB226" s="10" t="s">
        <v>68</v>
      </c>
      <c r="AC226" s="10" t="str">
        <f>VLOOKUP(Data!$AB226,Name!$B:$F,2,FALSE)</f>
        <v>IT Support</v>
      </c>
      <c r="AD226" s="10" t="str">
        <f>VLOOKUP(Data!$AB226,Name!$B:$F,3,FALSE)</f>
        <v>Point IT</v>
      </c>
      <c r="AE226" s="10" t="str">
        <f>VLOOKUP(Data!$AB226,Name!$B:$F,4,FALSE)</f>
        <v>Second tier</v>
      </c>
      <c r="AF226" s="10" t="str">
        <f>VLOOKUP(Data!$AB226,Name!$B:$F,5,FALSE)</f>
        <v>Onsite</v>
      </c>
      <c r="AG226" s="10" t="s">
        <v>69</v>
      </c>
      <c r="AH226" s="10" t="s">
        <v>54</v>
      </c>
      <c r="AI226" s="10" t="s">
        <v>180</v>
      </c>
      <c r="AJ226" s="10" t="s">
        <v>1470</v>
      </c>
      <c r="AK226" s="10" t="s">
        <v>427</v>
      </c>
      <c r="AL226" s="10"/>
      <c r="AM226" s="10" t="s">
        <v>43</v>
      </c>
      <c r="AN226" s="10" t="s">
        <v>58</v>
      </c>
      <c r="AO226" s="10" t="s">
        <v>42</v>
      </c>
      <c r="AP226" s="10" t="s">
        <v>1468</v>
      </c>
      <c r="AQ226" s="10" t="s">
        <v>80</v>
      </c>
    </row>
    <row r="227" ht="24.0" customHeight="1">
      <c r="A227" s="10" t="s">
        <v>35</v>
      </c>
      <c r="B227" s="10" t="s">
        <v>222</v>
      </c>
      <c r="C227" s="10" t="s">
        <v>1934</v>
      </c>
      <c r="D227" s="10" t="s">
        <v>1935</v>
      </c>
      <c r="E227" s="10">
        <v>2022.0</v>
      </c>
      <c r="F227" s="10">
        <v>8.0</v>
      </c>
      <c r="G227" s="10">
        <v>3.0</v>
      </c>
      <c r="H227" s="11">
        <v>0.5016319444444445</v>
      </c>
      <c r="I227" s="10" t="s">
        <v>39</v>
      </c>
      <c r="J227" s="10" t="s">
        <v>1936</v>
      </c>
      <c r="K227" s="10">
        <v>9736.0</v>
      </c>
      <c r="L227" s="10" t="s">
        <v>1937</v>
      </c>
      <c r="M227" s="10" t="s">
        <v>42</v>
      </c>
      <c r="N227" s="10" t="s">
        <v>43</v>
      </c>
      <c r="O227" s="10"/>
      <c r="P227" s="10" t="s">
        <v>44</v>
      </c>
      <c r="Q227" s="10" t="s">
        <v>80</v>
      </c>
      <c r="R227" s="10">
        <v>1.0</v>
      </c>
      <c r="S227" s="10" t="s">
        <v>174</v>
      </c>
      <c r="T227" s="10">
        <v>0.0</v>
      </c>
      <c r="U227" s="10" t="s">
        <v>80</v>
      </c>
      <c r="V227" s="10">
        <v>6420.0</v>
      </c>
      <c r="W227" s="10" t="s">
        <v>1938</v>
      </c>
      <c r="X227" s="10" t="s">
        <v>1939</v>
      </c>
      <c r="Y227" s="10" t="s">
        <v>49</v>
      </c>
      <c r="Z227" s="10" t="s">
        <v>1940</v>
      </c>
      <c r="AA227" s="10" t="s">
        <v>1941</v>
      </c>
      <c r="AB227" s="10" t="s">
        <v>68</v>
      </c>
      <c r="AC227" s="10" t="str">
        <f>VLOOKUP(Data!$AB227,Name!$B:$F,2,FALSE)</f>
        <v>IT Support</v>
      </c>
      <c r="AD227" s="10" t="str">
        <f>VLOOKUP(Data!$AB227,Name!$B:$F,3,FALSE)</f>
        <v>Point IT</v>
      </c>
      <c r="AE227" s="10" t="str">
        <f>VLOOKUP(Data!$AB227,Name!$B:$F,4,FALSE)</f>
        <v>Second tier</v>
      </c>
      <c r="AF227" s="10" t="str">
        <f>VLOOKUP(Data!$AB227,Name!$B:$F,5,FALSE)</f>
        <v>Onsite</v>
      </c>
      <c r="AG227" s="10" t="s">
        <v>53</v>
      </c>
      <c r="AH227" s="10" t="s">
        <v>54</v>
      </c>
      <c r="AI227" s="10" t="s">
        <v>1942</v>
      </c>
      <c r="AJ227" s="10" t="s">
        <v>1943</v>
      </c>
      <c r="AK227" s="10" t="s">
        <v>1944</v>
      </c>
      <c r="AL227" s="10"/>
      <c r="AM227" s="10" t="s">
        <v>43</v>
      </c>
      <c r="AN227" s="10" t="s">
        <v>58</v>
      </c>
      <c r="AO227" s="10" t="s">
        <v>42</v>
      </c>
      <c r="AP227" s="10" t="s">
        <v>1934</v>
      </c>
      <c r="AQ227" s="10" t="s">
        <v>80</v>
      </c>
    </row>
    <row r="228" ht="24.0" customHeight="1">
      <c r="A228" s="10" t="s">
        <v>35</v>
      </c>
      <c r="B228" s="10" t="s">
        <v>74</v>
      </c>
      <c r="C228" s="10" t="s">
        <v>2007</v>
      </c>
      <c r="D228" s="10" t="s">
        <v>2008</v>
      </c>
      <c r="E228" s="10">
        <v>2022.0</v>
      </c>
      <c r="F228" s="10">
        <v>8.0</v>
      </c>
      <c r="G228" s="10">
        <v>3.0</v>
      </c>
      <c r="H228" s="11">
        <v>0.5604166666666667</v>
      </c>
      <c r="I228" s="10" t="s">
        <v>39</v>
      </c>
      <c r="J228" s="10" t="s">
        <v>2009</v>
      </c>
      <c r="K228" s="10">
        <v>9747.0</v>
      </c>
      <c r="L228" s="10" t="s">
        <v>2010</v>
      </c>
      <c r="M228" s="10" t="s">
        <v>42</v>
      </c>
      <c r="N228" s="10" t="s">
        <v>43</v>
      </c>
      <c r="O228" s="10"/>
      <c r="P228" s="10" t="s">
        <v>44</v>
      </c>
      <c r="Q228" s="10" t="s">
        <v>80</v>
      </c>
      <c r="R228" s="10">
        <v>1.0</v>
      </c>
      <c r="S228" s="10" t="s">
        <v>46</v>
      </c>
      <c r="T228" s="10">
        <v>0.0</v>
      </c>
      <c r="U228" s="10" t="s">
        <v>80</v>
      </c>
      <c r="V228" s="10">
        <v>6170.0</v>
      </c>
      <c r="W228" s="10" t="s">
        <v>2011</v>
      </c>
      <c r="X228" s="10" t="s">
        <v>2012</v>
      </c>
      <c r="Y228" s="10" t="s">
        <v>49</v>
      </c>
      <c r="Z228" s="10" t="s">
        <v>2013</v>
      </c>
      <c r="AA228" s="10" t="s">
        <v>2014</v>
      </c>
      <c r="AB228" s="10" t="s">
        <v>68</v>
      </c>
      <c r="AC228" s="10" t="str">
        <f>VLOOKUP(Data!$AB228,Name!$B:$F,2,FALSE)</f>
        <v>IT Support</v>
      </c>
      <c r="AD228" s="10" t="str">
        <f>VLOOKUP(Data!$AB228,Name!$B:$F,3,FALSE)</f>
        <v>Point IT</v>
      </c>
      <c r="AE228" s="10" t="str">
        <f>VLOOKUP(Data!$AB228,Name!$B:$F,4,FALSE)</f>
        <v>Second tier</v>
      </c>
      <c r="AF228" s="10" t="str">
        <f>VLOOKUP(Data!$AB228,Name!$B:$F,5,FALSE)</f>
        <v>Onsite</v>
      </c>
      <c r="AG228" s="10" t="s">
        <v>53</v>
      </c>
      <c r="AH228" s="10" t="s">
        <v>54</v>
      </c>
      <c r="AI228" s="10" t="s">
        <v>852</v>
      </c>
      <c r="AJ228" s="10" t="s">
        <v>2015</v>
      </c>
      <c r="AK228" s="10" t="s">
        <v>212</v>
      </c>
      <c r="AL228" s="10"/>
      <c r="AM228" s="10" t="s">
        <v>43</v>
      </c>
      <c r="AN228" s="10" t="s">
        <v>58</v>
      </c>
      <c r="AO228" s="10" t="s">
        <v>42</v>
      </c>
      <c r="AP228" s="10" t="s">
        <v>2007</v>
      </c>
      <c r="AQ228" s="10" t="s">
        <v>80</v>
      </c>
    </row>
    <row r="229" ht="24.0" customHeight="1">
      <c r="A229" s="10" t="s">
        <v>35</v>
      </c>
      <c r="B229" s="10" t="s">
        <v>74</v>
      </c>
      <c r="C229" s="10" t="s">
        <v>2016</v>
      </c>
      <c r="D229" s="10" t="s">
        <v>2017</v>
      </c>
      <c r="E229" s="10">
        <v>2022.0</v>
      </c>
      <c r="F229" s="10">
        <v>8.0</v>
      </c>
      <c r="G229" s="10">
        <v>3.0</v>
      </c>
      <c r="H229" s="11">
        <v>0.5920949074074074</v>
      </c>
      <c r="I229" s="10" t="s">
        <v>39</v>
      </c>
      <c r="J229" s="10" t="s">
        <v>2018</v>
      </c>
      <c r="K229" s="10">
        <v>9748.0</v>
      </c>
      <c r="L229" s="10" t="s">
        <v>2019</v>
      </c>
      <c r="M229" s="10" t="s">
        <v>42</v>
      </c>
      <c r="N229" s="10" t="s">
        <v>43</v>
      </c>
      <c r="O229" s="10"/>
      <c r="P229" s="10" t="s">
        <v>44</v>
      </c>
      <c r="Q229" s="10" t="s">
        <v>80</v>
      </c>
      <c r="R229" s="10">
        <v>1.0</v>
      </c>
      <c r="S229" s="10" t="s">
        <v>46</v>
      </c>
      <c r="T229" s="10">
        <v>0.0</v>
      </c>
      <c r="U229" s="10" t="s">
        <v>80</v>
      </c>
      <c r="V229" s="10">
        <v>6821.0</v>
      </c>
      <c r="W229" s="10" t="s">
        <v>2020</v>
      </c>
      <c r="X229" s="10" t="s">
        <v>2021</v>
      </c>
      <c r="Y229" s="10" t="s">
        <v>49</v>
      </c>
      <c r="Z229" s="10" t="s">
        <v>2022</v>
      </c>
      <c r="AA229" s="10" t="s">
        <v>2023</v>
      </c>
      <c r="AB229" s="10" t="s">
        <v>68</v>
      </c>
      <c r="AC229" s="10" t="str">
        <f>VLOOKUP(Data!$AB229,Name!$B:$F,2,FALSE)</f>
        <v>IT Support</v>
      </c>
      <c r="AD229" s="10" t="str">
        <f>VLOOKUP(Data!$AB229,Name!$B:$F,3,FALSE)</f>
        <v>Point IT</v>
      </c>
      <c r="AE229" s="10" t="str">
        <f>VLOOKUP(Data!$AB229,Name!$B:$F,4,FALSE)</f>
        <v>Second tier</v>
      </c>
      <c r="AF229" s="10" t="str">
        <f>VLOOKUP(Data!$AB229,Name!$B:$F,5,FALSE)</f>
        <v>Onsite</v>
      </c>
      <c r="AG229" s="10" t="s">
        <v>53</v>
      </c>
      <c r="AH229" s="10" t="s">
        <v>54</v>
      </c>
      <c r="AI229" s="10" t="s">
        <v>2024</v>
      </c>
      <c r="AJ229" s="10" t="s">
        <v>2025</v>
      </c>
      <c r="AK229" s="10" t="s">
        <v>2026</v>
      </c>
      <c r="AL229" s="10"/>
      <c r="AM229" s="10" t="s">
        <v>43</v>
      </c>
      <c r="AN229" s="10" t="s">
        <v>58</v>
      </c>
      <c r="AO229" s="10" t="s">
        <v>42</v>
      </c>
      <c r="AP229" s="10" t="s">
        <v>2016</v>
      </c>
      <c r="AQ229" s="10" t="s">
        <v>80</v>
      </c>
    </row>
    <row r="230" ht="24.0" customHeight="1">
      <c r="A230" s="10" t="s">
        <v>35</v>
      </c>
      <c r="B230" s="10" t="s">
        <v>222</v>
      </c>
      <c r="C230" s="10" t="s">
        <v>2301</v>
      </c>
      <c r="D230" s="10" t="s">
        <v>2302</v>
      </c>
      <c r="E230" s="10">
        <v>2022.0</v>
      </c>
      <c r="F230" s="10">
        <v>8.0</v>
      </c>
      <c r="G230" s="10">
        <v>4.0</v>
      </c>
      <c r="H230" s="11">
        <v>0.39425925925925925</v>
      </c>
      <c r="I230" s="10" t="s">
        <v>39</v>
      </c>
      <c r="J230" s="10" t="s">
        <v>2303</v>
      </c>
      <c r="K230" s="10">
        <v>9787.0</v>
      </c>
      <c r="L230" s="10" t="s">
        <v>2304</v>
      </c>
      <c r="M230" s="10" t="s">
        <v>42</v>
      </c>
      <c r="N230" s="10" t="s">
        <v>43</v>
      </c>
      <c r="O230" s="10"/>
      <c r="P230" s="10" t="s">
        <v>44</v>
      </c>
      <c r="Q230" s="10" t="s">
        <v>45</v>
      </c>
      <c r="R230" s="10">
        <v>1.0</v>
      </c>
      <c r="S230" s="10" t="s">
        <v>174</v>
      </c>
      <c r="T230" s="10">
        <v>0.0</v>
      </c>
      <c r="U230" s="10" t="s">
        <v>45</v>
      </c>
      <c r="V230" s="10">
        <v>8.90057558E8</v>
      </c>
      <c r="W230" s="10" t="s">
        <v>2305</v>
      </c>
      <c r="X230" s="10" t="s">
        <v>2306</v>
      </c>
      <c r="Y230" s="10" t="s">
        <v>49</v>
      </c>
      <c r="Z230" s="10" t="s">
        <v>2307</v>
      </c>
      <c r="AA230" s="10" t="s">
        <v>2308</v>
      </c>
      <c r="AB230" s="10" t="s">
        <v>68</v>
      </c>
      <c r="AC230" s="10" t="str">
        <f>VLOOKUP(Data!$AB230,Name!$B:$F,2,FALSE)</f>
        <v>IT Support</v>
      </c>
      <c r="AD230" s="10" t="str">
        <f>VLOOKUP(Data!$AB230,Name!$B:$F,3,FALSE)</f>
        <v>Point IT</v>
      </c>
      <c r="AE230" s="10" t="str">
        <f>VLOOKUP(Data!$AB230,Name!$B:$F,4,FALSE)</f>
        <v>Second tier</v>
      </c>
      <c r="AF230" s="10" t="str">
        <f>VLOOKUP(Data!$AB230,Name!$B:$F,5,FALSE)</f>
        <v>Onsite</v>
      </c>
      <c r="AG230" s="10" t="s">
        <v>53</v>
      </c>
      <c r="AH230" s="10" t="s">
        <v>54</v>
      </c>
      <c r="AI230" s="10" t="s">
        <v>375</v>
      </c>
      <c r="AJ230" s="10" t="s">
        <v>2309</v>
      </c>
      <c r="AK230" s="10" t="s">
        <v>1212</v>
      </c>
      <c r="AL230" s="10"/>
      <c r="AM230" s="10" t="s">
        <v>43</v>
      </c>
      <c r="AN230" s="10" t="s">
        <v>58</v>
      </c>
      <c r="AO230" s="10" t="s">
        <v>42</v>
      </c>
      <c r="AP230" s="10" t="s">
        <v>2301</v>
      </c>
      <c r="AQ230" s="10" t="s">
        <v>45</v>
      </c>
    </row>
    <row r="231" ht="24.0" customHeight="1">
      <c r="A231" s="10" t="s">
        <v>35</v>
      </c>
      <c r="B231" s="10" t="s">
        <v>365</v>
      </c>
      <c r="C231" s="10" t="s">
        <v>2584</v>
      </c>
      <c r="D231" s="10" t="s">
        <v>2585</v>
      </c>
      <c r="E231" s="10">
        <v>2022.0</v>
      </c>
      <c r="F231" s="10">
        <v>8.0</v>
      </c>
      <c r="G231" s="10">
        <v>4.0</v>
      </c>
      <c r="H231" s="11">
        <v>0.5968402777777778</v>
      </c>
      <c r="I231" s="10" t="s">
        <v>39</v>
      </c>
      <c r="J231" s="10" t="s">
        <v>2586</v>
      </c>
      <c r="K231" s="10">
        <v>9820.0</v>
      </c>
      <c r="L231" s="10" t="s">
        <v>2587</v>
      </c>
      <c r="M231" s="10" t="s">
        <v>42</v>
      </c>
      <c r="N231" s="10" t="s">
        <v>43</v>
      </c>
      <c r="O231" s="10"/>
      <c r="P231" s="10" t="s">
        <v>44</v>
      </c>
      <c r="Q231" s="10" t="s">
        <v>45</v>
      </c>
      <c r="R231" s="10">
        <v>1.0</v>
      </c>
      <c r="S231" s="10" t="s">
        <v>1026</v>
      </c>
      <c r="T231" s="10">
        <v>0.0</v>
      </c>
      <c r="U231" s="10" t="s">
        <v>45</v>
      </c>
      <c r="V231" s="10">
        <v>8405.0</v>
      </c>
      <c r="W231" s="10" t="s">
        <v>710</v>
      </c>
      <c r="X231" s="10" t="s">
        <v>711</v>
      </c>
      <c r="Y231" s="10" t="s">
        <v>49</v>
      </c>
      <c r="Z231" s="10" t="s">
        <v>2588</v>
      </c>
      <c r="AA231" s="10" t="s">
        <v>2589</v>
      </c>
      <c r="AB231" s="10" t="s">
        <v>68</v>
      </c>
      <c r="AC231" s="10" t="str">
        <f>VLOOKUP(Data!$AB231,Name!$B:$F,2,FALSE)</f>
        <v>IT Support</v>
      </c>
      <c r="AD231" s="10" t="str">
        <f>VLOOKUP(Data!$AB231,Name!$B:$F,3,FALSE)</f>
        <v>Point IT</v>
      </c>
      <c r="AE231" s="10" t="str">
        <f>VLOOKUP(Data!$AB231,Name!$B:$F,4,FALSE)</f>
        <v>Second tier</v>
      </c>
      <c r="AF231" s="10" t="str">
        <f>VLOOKUP(Data!$AB231,Name!$B:$F,5,FALSE)</f>
        <v>Onsite</v>
      </c>
      <c r="AG231" s="10" t="s">
        <v>69</v>
      </c>
      <c r="AH231" s="10" t="s">
        <v>54</v>
      </c>
      <c r="AI231" s="10" t="s">
        <v>417</v>
      </c>
      <c r="AJ231" s="10" t="s">
        <v>2590</v>
      </c>
      <c r="AK231" s="10" t="s">
        <v>716</v>
      </c>
      <c r="AL231" s="10"/>
      <c r="AM231" s="10" t="s">
        <v>43</v>
      </c>
      <c r="AN231" s="10" t="s">
        <v>72</v>
      </c>
      <c r="AO231" s="10" t="s">
        <v>42</v>
      </c>
      <c r="AP231" s="10" t="s">
        <v>2591</v>
      </c>
      <c r="AQ231" s="10" t="s">
        <v>80</v>
      </c>
    </row>
    <row r="232" ht="24.0" customHeight="1">
      <c r="A232" s="10" t="s">
        <v>35</v>
      </c>
      <c r="B232" s="10" t="s">
        <v>98</v>
      </c>
      <c r="C232" s="10" t="s">
        <v>2731</v>
      </c>
      <c r="D232" s="10" t="s">
        <v>2732</v>
      </c>
      <c r="E232" s="10">
        <v>2022.0</v>
      </c>
      <c r="F232" s="10">
        <v>8.0</v>
      </c>
      <c r="G232" s="10">
        <v>5.0</v>
      </c>
      <c r="H232" s="11">
        <v>0.34582175925925923</v>
      </c>
      <c r="I232" s="10" t="s">
        <v>39</v>
      </c>
      <c r="J232" s="10" t="s">
        <v>2733</v>
      </c>
      <c r="K232" s="10">
        <v>9836.0</v>
      </c>
      <c r="L232" s="10" t="s">
        <v>2734</v>
      </c>
      <c r="M232" s="10" t="s">
        <v>42</v>
      </c>
      <c r="N232" s="10" t="s">
        <v>43</v>
      </c>
      <c r="O232" s="10"/>
      <c r="P232" s="10" t="s">
        <v>44</v>
      </c>
      <c r="Q232" s="10" t="s">
        <v>45</v>
      </c>
      <c r="R232" s="10">
        <v>1.0</v>
      </c>
      <c r="S232" s="10" t="s">
        <v>103</v>
      </c>
      <c r="T232" s="10">
        <v>0.0</v>
      </c>
      <c r="U232" s="10" t="s">
        <v>45</v>
      </c>
      <c r="V232" s="10">
        <v>8520.0</v>
      </c>
      <c r="W232" s="10" t="s">
        <v>2735</v>
      </c>
      <c r="X232" s="10" t="s">
        <v>2736</v>
      </c>
      <c r="Y232" s="10" t="s">
        <v>49</v>
      </c>
      <c r="Z232" s="10" t="s">
        <v>2737</v>
      </c>
      <c r="AA232" s="10" t="s">
        <v>2731</v>
      </c>
      <c r="AB232" s="10" t="s">
        <v>68</v>
      </c>
      <c r="AC232" s="10" t="str">
        <f>VLOOKUP(Data!$AB232,Name!$B:$F,2,FALSE)</f>
        <v>IT Support</v>
      </c>
      <c r="AD232" s="10" t="str">
        <f>VLOOKUP(Data!$AB232,Name!$B:$F,3,FALSE)</f>
        <v>Point IT</v>
      </c>
      <c r="AE232" s="10" t="str">
        <f>VLOOKUP(Data!$AB232,Name!$B:$F,4,FALSE)</f>
        <v>Second tier</v>
      </c>
      <c r="AF232" s="10" t="str">
        <f>VLOOKUP(Data!$AB232,Name!$B:$F,5,FALSE)</f>
        <v>Onsite</v>
      </c>
      <c r="AG232" s="10" t="s">
        <v>53</v>
      </c>
      <c r="AH232" s="10" t="s">
        <v>54</v>
      </c>
      <c r="AI232" s="10" t="s">
        <v>362</v>
      </c>
      <c r="AJ232" s="10" t="s">
        <v>2733</v>
      </c>
      <c r="AK232" s="10" t="s">
        <v>2738</v>
      </c>
      <c r="AL232" s="10"/>
      <c r="AM232" s="10" t="s">
        <v>43</v>
      </c>
      <c r="AN232" s="10" t="s">
        <v>72</v>
      </c>
      <c r="AO232" s="10" t="s">
        <v>42</v>
      </c>
      <c r="AP232" s="10" t="s">
        <v>2739</v>
      </c>
      <c r="AQ232" s="10" t="s">
        <v>80</v>
      </c>
    </row>
    <row r="233" ht="24.0" customHeight="1">
      <c r="A233" s="10" t="s">
        <v>35</v>
      </c>
      <c r="B233" s="10" t="s">
        <v>222</v>
      </c>
      <c r="C233" s="10" t="s">
        <v>2755</v>
      </c>
      <c r="D233" s="10" t="s">
        <v>2756</v>
      </c>
      <c r="E233" s="10">
        <v>2022.0</v>
      </c>
      <c r="F233" s="10">
        <v>8.0</v>
      </c>
      <c r="G233" s="10">
        <v>5.0</v>
      </c>
      <c r="H233" s="11">
        <v>0.38038194444444445</v>
      </c>
      <c r="I233" s="10" t="s">
        <v>39</v>
      </c>
      <c r="J233" s="10" t="s">
        <v>2757</v>
      </c>
      <c r="K233" s="10">
        <v>9839.0</v>
      </c>
      <c r="L233" s="10" t="s">
        <v>2758</v>
      </c>
      <c r="M233" s="10" t="s">
        <v>42</v>
      </c>
      <c r="N233" s="10" t="s">
        <v>43</v>
      </c>
      <c r="O233" s="10"/>
      <c r="P233" s="10" t="s">
        <v>44</v>
      </c>
      <c r="Q233" s="10" t="s">
        <v>45</v>
      </c>
      <c r="R233" s="10">
        <v>1.0</v>
      </c>
      <c r="S233" s="10" t="s">
        <v>174</v>
      </c>
      <c r="T233" s="10">
        <v>0.0</v>
      </c>
      <c r="U233" s="10" t="s">
        <v>45</v>
      </c>
      <c r="V233" s="10">
        <v>8405.0</v>
      </c>
      <c r="W233" s="10" t="s">
        <v>710</v>
      </c>
      <c r="X233" s="10" t="s">
        <v>711</v>
      </c>
      <c r="Y233" s="10" t="s">
        <v>49</v>
      </c>
      <c r="Z233" s="10" t="s">
        <v>2759</v>
      </c>
      <c r="AA233" s="10" t="s">
        <v>2760</v>
      </c>
      <c r="AB233" s="10" t="s">
        <v>68</v>
      </c>
      <c r="AC233" s="10" t="str">
        <f>VLOOKUP(Data!$AB233,Name!$B:$F,2,FALSE)</f>
        <v>IT Support</v>
      </c>
      <c r="AD233" s="10" t="str">
        <f>VLOOKUP(Data!$AB233,Name!$B:$F,3,FALSE)</f>
        <v>Point IT</v>
      </c>
      <c r="AE233" s="10" t="str">
        <f>VLOOKUP(Data!$AB233,Name!$B:$F,4,FALSE)</f>
        <v>Second tier</v>
      </c>
      <c r="AF233" s="10" t="str">
        <f>VLOOKUP(Data!$AB233,Name!$B:$F,5,FALSE)</f>
        <v>Onsite</v>
      </c>
      <c r="AG233" s="10" t="s">
        <v>69</v>
      </c>
      <c r="AH233" s="10" t="s">
        <v>54</v>
      </c>
      <c r="AI233" s="10" t="s">
        <v>436</v>
      </c>
      <c r="AJ233" s="10" t="s">
        <v>2761</v>
      </c>
      <c r="AK233" s="10" t="s">
        <v>716</v>
      </c>
      <c r="AL233" s="10"/>
      <c r="AM233" s="10" t="s">
        <v>43</v>
      </c>
      <c r="AN233" s="10" t="s">
        <v>58</v>
      </c>
      <c r="AO233" s="10" t="s">
        <v>42</v>
      </c>
      <c r="AP233" s="10" t="s">
        <v>2755</v>
      </c>
      <c r="AQ233" s="10" t="s">
        <v>45</v>
      </c>
    </row>
    <row r="234" ht="24.0" customHeight="1">
      <c r="A234" s="10" t="s">
        <v>35</v>
      </c>
      <c r="B234" s="10" t="s">
        <v>74</v>
      </c>
      <c r="C234" s="10" t="s">
        <v>2952</v>
      </c>
      <c r="D234" s="10" t="s">
        <v>2953</v>
      </c>
      <c r="E234" s="10">
        <v>2022.0</v>
      </c>
      <c r="F234" s="10">
        <v>8.0</v>
      </c>
      <c r="G234" s="10">
        <v>5.0</v>
      </c>
      <c r="H234" s="11">
        <v>0.5951620370370371</v>
      </c>
      <c r="I234" s="10" t="s">
        <v>39</v>
      </c>
      <c r="J234" s="10" t="s">
        <v>2954</v>
      </c>
      <c r="K234" s="10">
        <v>9865.0</v>
      </c>
      <c r="L234" s="10" t="s">
        <v>2955</v>
      </c>
      <c r="M234" s="10" t="s">
        <v>42</v>
      </c>
      <c r="N234" s="10" t="s">
        <v>43</v>
      </c>
      <c r="O234" s="10"/>
      <c r="P234" s="10" t="s">
        <v>44</v>
      </c>
      <c r="Q234" s="10" t="s">
        <v>45</v>
      </c>
      <c r="R234" s="10">
        <v>1.0</v>
      </c>
      <c r="S234" s="10" t="s">
        <v>46</v>
      </c>
      <c r="T234" s="10">
        <v>0.0</v>
      </c>
      <c r="U234" s="10" t="s">
        <v>45</v>
      </c>
      <c r="V234" s="10">
        <v>6163.0</v>
      </c>
      <c r="W234" s="10" t="s">
        <v>2011</v>
      </c>
      <c r="X234" s="10" t="s">
        <v>2012</v>
      </c>
      <c r="Y234" s="10" t="s">
        <v>49</v>
      </c>
      <c r="Z234" s="10" t="s">
        <v>2956</v>
      </c>
      <c r="AA234" s="10" t="s">
        <v>2957</v>
      </c>
      <c r="AB234" s="10" t="s">
        <v>68</v>
      </c>
      <c r="AC234" s="10" t="str">
        <f>VLOOKUP(Data!$AB234,Name!$B:$F,2,FALSE)</f>
        <v>IT Support</v>
      </c>
      <c r="AD234" s="10" t="str">
        <f>VLOOKUP(Data!$AB234,Name!$B:$F,3,FALSE)</f>
        <v>Point IT</v>
      </c>
      <c r="AE234" s="10" t="str">
        <f>VLOOKUP(Data!$AB234,Name!$B:$F,4,FALSE)</f>
        <v>Second tier</v>
      </c>
      <c r="AF234" s="10" t="str">
        <f>VLOOKUP(Data!$AB234,Name!$B:$F,5,FALSE)</f>
        <v>Onsite</v>
      </c>
      <c r="AG234" s="10" t="s">
        <v>53</v>
      </c>
      <c r="AH234" s="10" t="s">
        <v>54</v>
      </c>
      <c r="AI234" s="10" t="s">
        <v>210</v>
      </c>
      <c r="AJ234" s="10" t="s">
        <v>2958</v>
      </c>
      <c r="AK234" s="10" t="s">
        <v>212</v>
      </c>
      <c r="AL234" s="10"/>
      <c r="AM234" s="10" t="s">
        <v>43</v>
      </c>
      <c r="AN234" s="10" t="s">
        <v>58</v>
      </c>
      <c r="AO234" s="10" t="s">
        <v>42</v>
      </c>
      <c r="AP234" s="10" t="s">
        <v>2959</v>
      </c>
      <c r="AQ234" s="10" t="s">
        <v>45</v>
      </c>
    </row>
    <row r="235" ht="24.0" customHeight="1">
      <c r="A235" s="10" t="s">
        <v>35</v>
      </c>
      <c r="B235" s="10" t="s">
        <v>365</v>
      </c>
      <c r="C235" s="10" t="s">
        <v>2960</v>
      </c>
      <c r="D235" s="10" t="s">
        <v>2961</v>
      </c>
      <c r="E235" s="10">
        <v>2022.0</v>
      </c>
      <c r="F235" s="10">
        <v>8.0</v>
      </c>
      <c r="G235" s="10">
        <v>5.0</v>
      </c>
      <c r="H235" s="11">
        <v>0.5969907407407408</v>
      </c>
      <c r="I235" s="10" t="s">
        <v>39</v>
      </c>
      <c r="J235" s="10" t="s">
        <v>2962</v>
      </c>
      <c r="K235" s="10">
        <v>9866.0</v>
      </c>
      <c r="L235" s="10" t="s">
        <v>2963</v>
      </c>
      <c r="M235" s="10" t="s">
        <v>42</v>
      </c>
      <c r="N235" s="10" t="s">
        <v>43</v>
      </c>
      <c r="O235" s="10"/>
      <c r="P235" s="10" t="s">
        <v>44</v>
      </c>
      <c r="Q235" s="10" t="s">
        <v>80</v>
      </c>
      <c r="R235" s="10">
        <v>1.0</v>
      </c>
      <c r="S235" s="10" t="s">
        <v>997</v>
      </c>
      <c r="T235" s="10">
        <v>0.0</v>
      </c>
      <c r="U235" s="10" t="s">
        <v>45</v>
      </c>
      <c r="V235" s="10">
        <v>6569.0</v>
      </c>
      <c r="W235" s="10" t="s">
        <v>858</v>
      </c>
      <c r="X235" s="10" t="s">
        <v>859</v>
      </c>
      <c r="Y235" s="10" t="s">
        <v>49</v>
      </c>
      <c r="Z235" s="10" t="s">
        <v>2964</v>
      </c>
      <c r="AA235" s="10" t="s">
        <v>2965</v>
      </c>
      <c r="AB235" s="10" t="s">
        <v>68</v>
      </c>
      <c r="AC235" s="10" t="str">
        <f>VLOOKUP(Data!$AB235,Name!$B:$F,2,FALSE)</f>
        <v>IT Support</v>
      </c>
      <c r="AD235" s="10" t="str">
        <f>VLOOKUP(Data!$AB235,Name!$B:$F,3,FALSE)</f>
        <v>Point IT</v>
      </c>
      <c r="AE235" s="10" t="str">
        <f>VLOOKUP(Data!$AB235,Name!$B:$F,4,FALSE)</f>
        <v>Second tier</v>
      </c>
      <c r="AF235" s="10" t="str">
        <f>VLOOKUP(Data!$AB235,Name!$B:$F,5,FALSE)</f>
        <v>Onsite</v>
      </c>
      <c r="AG235" s="10" t="s">
        <v>53</v>
      </c>
      <c r="AH235" s="10" t="s">
        <v>54</v>
      </c>
      <c r="AI235" s="10" t="s">
        <v>155</v>
      </c>
      <c r="AJ235" s="10" t="s">
        <v>2966</v>
      </c>
      <c r="AK235" s="10" t="s">
        <v>863</v>
      </c>
      <c r="AL235" s="10"/>
      <c r="AM235" s="10" t="s">
        <v>43</v>
      </c>
      <c r="AN235" s="10" t="s">
        <v>72</v>
      </c>
      <c r="AO235" s="10" t="s">
        <v>42</v>
      </c>
      <c r="AP235" s="10" t="s">
        <v>2960</v>
      </c>
      <c r="AQ235" s="10" t="s">
        <v>80</v>
      </c>
    </row>
    <row r="236" ht="24.0" customHeight="1">
      <c r="A236" s="10" t="s">
        <v>35</v>
      </c>
      <c r="B236" s="10" t="s">
        <v>36</v>
      </c>
      <c r="C236" s="10" t="s">
        <v>3123</v>
      </c>
      <c r="D236" s="10" t="s">
        <v>3124</v>
      </c>
      <c r="E236" s="10">
        <v>2022.0</v>
      </c>
      <c r="F236" s="10">
        <v>8.0</v>
      </c>
      <c r="G236" s="10">
        <v>8.0</v>
      </c>
      <c r="H236" s="11">
        <v>0.3277777777777778</v>
      </c>
      <c r="I236" s="10" t="s">
        <v>39</v>
      </c>
      <c r="J236" s="10" t="s">
        <v>3125</v>
      </c>
      <c r="K236" s="10">
        <v>9889.0</v>
      </c>
      <c r="L236" s="10" t="s">
        <v>3126</v>
      </c>
      <c r="M236" s="10" t="s">
        <v>42</v>
      </c>
      <c r="N236" s="10" t="s">
        <v>43</v>
      </c>
      <c r="O236" s="10"/>
      <c r="P236" s="10" t="s">
        <v>44</v>
      </c>
      <c r="Q236" s="10" t="s">
        <v>80</v>
      </c>
      <c r="R236" s="10">
        <v>1.0</v>
      </c>
      <c r="S236" s="10" t="s">
        <v>46</v>
      </c>
      <c r="T236" s="10">
        <v>0.0</v>
      </c>
      <c r="U236" s="10" t="s">
        <v>45</v>
      </c>
      <c r="V236" s="10">
        <v>6492.0</v>
      </c>
      <c r="W236" s="10" t="s">
        <v>3127</v>
      </c>
      <c r="X236" s="10" t="s">
        <v>3128</v>
      </c>
      <c r="Y236" s="10" t="s">
        <v>49</v>
      </c>
      <c r="Z236" s="10" t="s">
        <v>3129</v>
      </c>
      <c r="AA236" s="10" t="s">
        <v>3130</v>
      </c>
      <c r="AB236" s="10" t="s">
        <v>68</v>
      </c>
      <c r="AC236" s="10" t="str">
        <f>VLOOKUP(Data!$AB236,Name!$B:$F,2,FALSE)</f>
        <v>IT Support</v>
      </c>
      <c r="AD236" s="10" t="str">
        <f>VLOOKUP(Data!$AB236,Name!$B:$F,3,FALSE)</f>
        <v>Point IT</v>
      </c>
      <c r="AE236" s="10" t="str">
        <f>VLOOKUP(Data!$AB236,Name!$B:$F,4,FALSE)</f>
        <v>Second tier</v>
      </c>
      <c r="AF236" s="10" t="str">
        <f>VLOOKUP(Data!$AB236,Name!$B:$F,5,FALSE)</f>
        <v>Onsite</v>
      </c>
      <c r="AG236" s="10" t="s">
        <v>53</v>
      </c>
      <c r="AH236" s="10" t="s">
        <v>54</v>
      </c>
      <c r="AI236" s="10" t="s">
        <v>709</v>
      </c>
      <c r="AJ236" s="10" t="s">
        <v>3125</v>
      </c>
      <c r="AK236" s="10" t="s">
        <v>3131</v>
      </c>
      <c r="AL236" s="10"/>
      <c r="AM236" s="10" t="s">
        <v>43</v>
      </c>
      <c r="AN236" s="10" t="s">
        <v>58</v>
      </c>
      <c r="AO236" s="10" t="s">
        <v>42</v>
      </c>
      <c r="AP236" s="10" t="s">
        <v>3132</v>
      </c>
      <c r="AQ236" s="10" t="s">
        <v>45</v>
      </c>
    </row>
    <row r="237" ht="24.0" customHeight="1">
      <c r="A237" s="10" t="s">
        <v>35</v>
      </c>
      <c r="B237" s="10" t="s">
        <v>36</v>
      </c>
      <c r="C237" s="10" t="s">
        <v>3133</v>
      </c>
      <c r="D237" s="10" t="s">
        <v>3134</v>
      </c>
      <c r="E237" s="10">
        <v>2022.0</v>
      </c>
      <c r="F237" s="10">
        <v>8.0</v>
      </c>
      <c r="G237" s="10">
        <v>8.0</v>
      </c>
      <c r="H237" s="11">
        <v>0.3427893518518519</v>
      </c>
      <c r="I237" s="10" t="s">
        <v>39</v>
      </c>
      <c r="J237" s="10" t="s">
        <v>3135</v>
      </c>
      <c r="K237" s="10">
        <v>9890.0</v>
      </c>
      <c r="L237" s="10" t="s">
        <v>3136</v>
      </c>
      <c r="M237" s="10" t="s">
        <v>42</v>
      </c>
      <c r="N237" s="10" t="s">
        <v>43</v>
      </c>
      <c r="O237" s="10"/>
      <c r="P237" s="10" t="s">
        <v>44</v>
      </c>
      <c r="Q237" s="10" t="s">
        <v>883</v>
      </c>
      <c r="R237" s="10">
        <v>1.0</v>
      </c>
      <c r="S237" s="10" t="s">
        <v>46</v>
      </c>
      <c r="T237" s="10">
        <v>0.0</v>
      </c>
      <c r="U237" s="10" t="s">
        <v>45</v>
      </c>
      <c r="V237" s="10">
        <v>5751.0</v>
      </c>
      <c r="W237" s="10" t="s">
        <v>3137</v>
      </c>
      <c r="X237" s="10" t="s">
        <v>3138</v>
      </c>
      <c r="Y237" s="10" t="s">
        <v>49</v>
      </c>
      <c r="Z237" s="10" t="s">
        <v>3139</v>
      </c>
      <c r="AA237" s="10" t="s">
        <v>3140</v>
      </c>
      <c r="AB237" s="10" t="s">
        <v>68</v>
      </c>
      <c r="AC237" s="10" t="str">
        <f>VLOOKUP(Data!$AB237,Name!$B:$F,2,FALSE)</f>
        <v>IT Support</v>
      </c>
      <c r="AD237" s="10" t="str">
        <f>VLOOKUP(Data!$AB237,Name!$B:$F,3,FALSE)</f>
        <v>Point IT</v>
      </c>
      <c r="AE237" s="10" t="str">
        <f>VLOOKUP(Data!$AB237,Name!$B:$F,4,FALSE)</f>
        <v>Second tier</v>
      </c>
      <c r="AF237" s="10" t="str">
        <f>VLOOKUP(Data!$AB237,Name!$B:$F,5,FALSE)</f>
        <v>Onsite</v>
      </c>
      <c r="AG237" s="10" t="s">
        <v>69</v>
      </c>
      <c r="AH237" s="10" t="s">
        <v>54</v>
      </c>
      <c r="AI237" s="10" t="s">
        <v>709</v>
      </c>
      <c r="AJ237" s="10" t="s">
        <v>3141</v>
      </c>
      <c r="AK237" s="10" t="s">
        <v>3142</v>
      </c>
      <c r="AL237" s="10"/>
      <c r="AM237" s="10" t="s">
        <v>43</v>
      </c>
      <c r="AN237" s="10" t="s">
        <v>58</v>
      </c>
      <c r="AO237" s="10" t="s">
        <v>42</v>
      </c>
      <c r="AP237" s="10" t="s">
        <v>3143</v>
      </c>
      <c r="AQ237" s="10" t="s">
        <v>45</v>
      </c>
    </row>
    <row r="238" ht="24.0" customHeight="1">
      <c r="A238" s="10" t="s">
        <v>35</v>
      </c>
      <c r="B238" s="10" t="s">
        <v>36</v>
      </c>
      <c r="C238" s="10" t="s">
        <v>3201</v>
      </c>
      <c r="D238" s="10" t="s">
        <v>3202</v>
      </c>
      <c r="E238" s="10">
        <v>2022.0</v>
      </c>
      <c r="F238" s="10">
        <v>8.0</v>
      </c>
      <c r="G238" s="10">
        <v>8.0</v>
      </c>
      <c r="H238" s="11">
        <v>0.36640046296296297</v>
      </c>
      <c r="I238" s="10" t="s">
        <v>39</v>
      </c>
      <c r="J238" s="10" t="s">
        <v>3203</v>
      </c>
      <c r="K238" s="10">
        <v>9897.0</v>
      </c>
      <c r="L238" s="10" t="s">
        <v>3204</v>
      </c>
      <c r="M238" s="10" t="s">
        <v>42</v>
      </c>
      <c r="N238" s="10" t="s">
        <v>43</v>
      </c>
      <c r="O238" s="10"/>
      <c r="P238" s="10" t="s">
        <v>44</v>
      </c>
      <c r="Q238" s="10" t="s">
        <v>80</v>
      </c>
      <c r="R238" s="10">
        <v>1.0</v>
      </c>
      <c r="S238" s="10" t="s">
        <v>46</v>
      </c>
      <c r="T238" s="10">
        <v>0.0</v>
      </c>
      <c r="U238" s="10" t="s">
        <v>80</v>
      </c>
      <c r="V238" s="10">
        <v>5744.0</v>
      </c>
      <c r="W238" s="10" t="s">
        <v>3205</v>
      </c>
      <c r="X238" s="10" t="s">
        <v>3206</v>
      </c>
      <c r="Y238" s="10" t="s">
        <v>49</v>
      </c>
      <c r="Z238" s="10" t="s">
        <v>3207</v>
      </c>
      <c r="AA238" s="10" t="s">
        <v>3208</v>
      </c>
      <c r="AB238" s="10" t="s">
        <v>68</v>
      </c>
      <c r="AC238" s="10" t="str">
        <f>VLOOKUP(Data!$AB238,Name!$B:$F,2,FALSE)</f>
        <v>IT Support</v>
      </c>
      <c r="AD238" s="10" t="str">
        <f>VLOOKUP(Data!$AB238,Name!$B:$F,3,FALSE)</f>
        <v>Point IT</v>
      </c>
      <c r="AE238" s="10" t="str">
        <f>VLOOKUP(Data!$AB238,Name!$B:$F,4,FALSE)</f>
        <v>Second tier</v>
      </c>
      <c r="AF238" s="10" t="str">
        <f>VLOOKUP(Data!$AB238,Name!$B:$F,5,FALSE)</f>
        <v>Onsite</v>
      </c>
      <c r="AG238" s="10" t="s">
        <v>53</v>
      </c>
      <c r="AH238" s="10" t="s">
        <v>54</v>
      </c>
      <c r="AI238" s="10" t="s">
        <v>417</v>
      </c>
      <c r="AJ238" s="10" t="s">
        <v>3209</v>
      </c>
      <c r="AK238" s="10" t="s">
        <v>3210</v>
      </c>
      <c r="AL238" s="10"/>
      <c r="AM238" s="10" t="s">
        <v>43</v>
      </c>
      <c r="AN238" s="10" t="s">
        <v>58</v>
      </c>
      <c r="AO238" s="10" t="s">
        <v>42</v>
      </c>
      <c r="AP238" s="10" t="s">
        <v>3211</v>
      </c>
      <c r="AQ238" s="10" t="s">
        <v>45</v>
      </c>
    </row>
    <row r="239" ht="24.0" customHeight="1">
      <c r="A239" s="10" t="s">
        <v>35</v>
      </c>
      <c r="B239" s="10" t="s">
        <v>36</v>
      </c>
      <c r="C239" s="10" t="s">
        <v>3355</v>
      </c>
      <c r="D239" s="10" t="s">
        <v>3356</v>
      </c>
      <c r="E239" s="10">
        <v>2022.0</v>
      </c>
      <c r="F239" s="10">
        <v>8.0</v>
      </c>
      <c r="G239" s="10">
        <v>8.0</v>
      </c>
      <c r="H239" s="11">
        <v>0.38864583333333336</v>
      </c>
      <c r="I239" s="10" t="s">
        <v>39</v>
      </c>
      <c r="J239" s="10" t="s">
        <v>3357</v>
      </c>
      <c r="K239" s="10">
        <v>9927.0</v>
      </c>
      <c r="L239" s="10" t="s">
        <v>3358</v>
      </c>
      <c r="M239" s="10" t="s">
        <v>42</v>
      </c>
      <c r="N239" s="10" t="s">
        <v>43</v>
      </c>
      <c r="O239" s="10"/>
      <c r="P239" s="10" t="s">
        <v>44</v>
      </c>
      <c r="Q239" s="10" t="s">
        <v>80</v>
      </c>
      <c r="R239" s="10">
        <v>1.0</v>
      </c>
      <c r="S239" s="10" t="s">
        <v>174</v>
      </c>
      <c r="T239" s="10">
        <v>0.0</v>
      </c>
      <c r="U239" s="10" t="s">
        <v>80</v>
      </c>
      <c r="V239" s="10">
        <v>5601.0</v>
      </c>
      <c r="W239" s="10" t="s">
        <v>395</v>
      </c>
      <c r="X239" s="10" t="s">
        <v>396</v>
      </c>
      <c r="Y239" s="10" t="s">
        <v>49</v>
      </c>
      <c r="Z239" s="10" t="s">
        <v>3359</v>
      </c>
      <c r="AA239" s="10" t="s">
        <v>3360</v>
      </c>
      <c r="AB239" s="10" t="s">
        <v>68</v>
      </c>
      <c r="AC239" s="10" t="str">
        <f>VLOOKUP(Data!$AB239,Name!$B:$F,2,FALSE)</f>
        <v>IT Support</v>
      </c>
      <c r="AD239" s="10" t="str">
        <f>VLOOKUP(Data!$AB239,Name!$B:$F,3,FALSE)</f>
        <v>Point IT</v>
      </c>
      <c r="AE239" s="10" t="str">
        <f>VLOOKUP(Data!$AB239,Name!$B:$F,4,FALSE)</f>
        <v>Second tier</v>
      </c>
      <c r="AF239" s="10" t="str">
        <f>VLOOKUP(Data!$AB239,Name!$B:$F,5,FALSE)</f>
        <v>Onsite</v>
      </c>
      <c r="AG239" s="10" t="s">
        <v>53</v>
      </c>
      <c r="AH239" s="10" t="s">
        <v>54</v>
      </c>
      <c r="AI239" s="10" t="s">
        <v>3361</v>
      </c>
      <c r="AJ239" s="10" t="s">
        <v>3362</v>
      </c>
      <c r="AK239" s="10" t="s">
        <v>1573</v>
      </c>
      <c r="AL239" s="10"/>
      <c r="AM239" s="10" t="s">
        <v>43</v>
      </c>
      <c r="AN239" s="10" t="s">
        <v>58</v>
      </c>
      <c r="AO239" s="10" t="s">
        <v>42</v>
      </c>
      <c r="AP239" s="10" t="s">
        <v>3363</v>
      </c>
      <c r="AQ239" s="10" t="s">
        <v>80</v>
      </c>
    </row>
    <row r="240" ht="24.0" customHeight="1">
      <c r="A240" s="10" t="s">
        <v>35</v>
      </c>
      <c r="B240" s="10" t="s">
        <v>684</v>
      </c>
      <c r="C240" s="10" t="s">
        <v>3576</v>
      </c>
      <c r="D240" s="10" t="s">
        <v>3577</v>
      </c>
      <c r="E240" s="10">
        <v>2022.0</v>
      </c>
      <c r="F240" s="10">
        <v>8.0</v>
      </c>
      <c r="G240" s="10">
        <v>8.0</v>
      </c>
      <c r="H240" s="11">
        <v>0.5447453703703703</v>
      </c>
      <c r="I240" s="10" t="s">
        <v>39</v>
      </c>
      <c r="J240" s="10" t="s">
        <v>3578</v>
      </c>
      <c r="K240" s="10">
        <v>9951.0</v>
      </c>
      <c r="L240" s="10" t="s">
        <v>3579</v>
      </c>
      <c r="M240" s="10" t="s">
        <v>42</v>
      </c>
      <c r="N240" s="10" t="s">
        <v>43</v>
      </c>
      <c r="O240" s="10"/>
      <c r="P240" s="10" t="s">
        <v>44</v>
      </c>
      <c r="Q240" s="10" t="s">
        <v>883</v>
      </c>
      <c r="R240" s="10">
        <v>1.0</v>
      </c>
      <c r="S240" s="10" t="s">
        <v>2257</v>
      </c>
      <c r="T240" s="10">
        <v>0.0</v>
      </c>
      <c r="U240" s="10" t="s">
        <v>885</v>
      </c>
      <c r="V240" s="10">
        <v>8.19095341E8</v>
      </c>
      <c r="W240" s="10" t="s">
        <v>3580</v>
      </c>
      <c r="X240" s="10" t="s">
        <v>3581</v>
      </c>
      <c r="Y240" s="10" t="s">
        <v>49</v>
      </c>
      <c r="Z240" s="10" t="s">
        <v>3582</v>
      </c>
      <c r="AA240" s="10" t="s">
        <v>3583</v>
      </c>
      <c r="AB240" s="10" t="s">
        <v>68</v>
      </c>
      <c r="AC240" s="10" t="str">
        <f>VLOOKUP(Data!$AB240,Name!$B:$F,2,FALSE)</f>
        <v>IT Support</v>
      </c>
      <c r="AD240" s="10" t="str">
        <f>VLOOKUP(Data!$AB240,Name!$B:$F,3,FALSE)</f>
        <v>Point IT</v>
      </c>
      <c r="AE240" s="10" t="str">
        <f>VLOOKUP(Data!$AB240,Name!$B:$F,4,FALSE)</f>
        <v>Second tier</v>
      </c>
      <c r="AF240" s="10" t="str">
        <f>VLOOKUP(Data!$AB240,Name!$B:$F,5,FALSE)</f>
        <v>Onsite</v>
      </c>
      <c r="AG240" s="10" t="s">
        <v>69</v>
      </c>
      <c r="AH240" s="10" t="s">
        <v>54</v>
      </c>
      <c r="AI240" s="10" t="s">
        <v>932</v>
      </c>
      <c r="AJ240" s="10" t="s">
        <v>3578</v>
      </c>
      <c r="AK240" s="10" t="s">
        <v>1573</v>
      </c>
      <c r="AL240" s="10"/>
      <c r="AM240" s="10" t="s">
        <v>43</v>
      </c>
      <c r="AN240" s="10" t="s">
        <v>58</v>
      </c>
      <c r="AO240" s="10" t="s">
        <v>42</v>
      </c>
      <c r="AP240" s="10" t="s">
        <v>3584</v>
      </c>
      <c r="AQ240" s="10" t="s">
        <v>883</v>
      </c>
    </row>
    <row r="241" ht="24.0" customHeight="1">
      <c r="A241" s="10" t="s">
        <v>35</v>
      </c>
      <c r="B241" s="10" t="s">
        <v>36</v>
      </c>
      <c r="C241" s="10" t="s">
        <v>3808</v>
      </c>
      <c r="D241" s="10" t="s">
        <v>3809</v>
      </c>
      <c r="E241" s="10">
        <v>2022.0</v>
      </c>
      <c r="F241" s="10">
        <v>8.0</v>
      </c>
      <c r="G241" s="10">
        <v>9.0</v>
      </c>
      <c r="H241" s="11">
        <v>0.3553125</v>
      </c>
      <c r="I241" s="10" t="s">
        <v>39</v>
      </c>
      <c r="J241" s="10" t="s">
        <v>3810</v>
      </c>
      <c r="K241" s="10">
        <v>9983.0</v>
      </c>
      <c r="L241" s="10" t="s">
        <v>3811</v>
      </c>
      <c r="M241" s="10" t="s">
        <v>42</v>
      </c>
      <c r="N241" s="10" t="s">
        <v>43</v>
      </c>
      <c r="O241" s="10"/>
      <c r="P241" s="10" t="s">
        <v>44</v>
      </c>
      <c r="Q241" s="10" t="s">
        <v>80</v>
      </c>
      <c r="R241" s="10">
        <v>1.0</v>
      </c>
      <c r="S241" s="10" t="s">
        <v>412</v>
      </c>
      <c r="T241" s="10">
        <v>0.0</v>
      </c>
      <c r="U241" s="10" t="s">
        <v>80</v>
      </c>
      <c r="V241" s="10">
        <v>5725.0</v>
      </c>
      <c r="W241" s="10" t="s">
        <v>3812</v>
      </c>
      <c r="X241" s="10" t="s">
        <v>3813</v>
      </c>
      <c r="Y241" s="10" t="s">
        <v>49</v>
      </c>
      <c r="Z241" s="10" t="s">
        <v>3814</v>
      </c>
      <c r="AA241" s="10" t="s">
        <v>3815</v>
      </c>
      <c r="AB241" s="10" t="s">
        <v>68</v>
      </c>
      <c r="AC241" s="10" t="str">
        <f>VLOOKUP(Data!$AB241,Name!$B:$F,2,FALSE)</f>
        <v>IT Support</v>
      </c>
      <c r="AD241" s="10" t="str">
        <f>VLOOKUP(Data!$AB241,Name!$B:$F,3,FALSE)</f>
        <v>Point IT</v>
      </c>
      <c r="AE241" s="10" t="str">
        <f>VLOOKUP(Data!$AB241,Name!$B:$F,4,FALSE)</f>
        <v>Second tier</v>
      </c>
      <c r="AF241" s="10" t="str">
        <f>VLOOKUP(Data!$AB241,Name!$B:$F,5,FALSE)</f>
        <v>Onsite</v>
      </c>
      <c r="AG241" s="10" t="s">
        <v>53</v>
      </c>
      <c r="AH241" s="10" t="s">
        <v>54</v>
      </c>
      <c r="AI241" s="10" t="s">
        <v>417</v>
      </c>
      <c r="AJ241" s="10" t="s">
        <v>3816</v>
      </c>
      <c r="AK241" s="10" t="s">
        <v>1573</v>
      </c>
      <c r="AL241" s="10"/>
      <c r="AM241" s="10" t="s">
        <v>43</v>
      </c>
      <c r="AN241" s="10" t="s">
        <v>58</v>
      </c>
      <c r="AO241" s="10" t="s">
        <v>42</v>
      </c>
      <c r="AP241" s="10" t="s">
        <v>3817</v>
      </c>
      <c r="AQ241" s="10" t="s">
        <v>45</v>
      </c>
    </row>
    <row r="242" ht="24.0" customHeight="1">
      <c r="A242" s="10" t="s">
        <v>35</v>
      </c>
      <c r="B242" s="10" t="s">
        <v>36</v>
      </c>
      <c r="C242" s="10" t="s">
        <v>4098</v>
      </c>
      <c r="D242" s="10" t="s">
        <v>4099</v>
      </c>
      <c r="E242" s="10">
        <v>2022.0</v>
      </c>
      <c r="F242" s="10">
        <v>8.0</v>
      </c>
      <c r="G242" s="10">
        <v>9.0</v>
      </c>
      <c r="H242" s="11">
        <v>0.5443287037037037</v>
      </c>
      <c r="I242" s="10" t="s">
        <v>39</v>
      </c>
      <c r="J242" s="10" t="s">
        <v>4100</v>
      </c>
      <c r="K242" s="10">
        <v>10020.0</v>
      </c>
      <c r="L242" s="10" t="s">
        <v>4101</v>
      </c>
      <c r="M242" s="10" t="s">
        <v>42</v>
      </c>
      <c r="N242" s="10" t="s">
        <v>43</v>
      </c>
      <c r="O242" s="10"/>
      <c r="P242" s="10" t="s">
        <v>44</v>
      </c>
      <c r="Q242" s="10" t="s">
        <v>80</v>
      </c>
      <c r="R242" s="10">
        <v>1.0</v>
      </c>
      <c r="S242" s="10" t="s">
        <v>46</v>
      </c>
      <c r="T242" s="10">
        <v>0.0</v>
      </c>
      <c r="U242" s="10" t="s">
        <v>80</v>
      </c>
      <c r="V242" s="10">
        <v>5788.0</v>
      </c>
      <c r="W242" s="10" t="s">
        <v>4102</v>
      </c>
      <c r="X242" s="10" t="s">
        <v>4103</v>
      </c>
      <c r="Y242" s="10" t="s">
        <v>49</v>
      </c>
      <c r="Z242" s="10" t="s">
        <v>4104</v>
      </c>
      <c r="AA242" s="10" t="s">
        <v>4105</v>
      </c>
      <c r="AB242" s="10" t="s">
        <v>68</v>
      </c>
      <c r="AC242" s="10" t="str">
        <f>VLOOKUP(Data!$AB242,Name!$B:$F,2,FALSE)</f>
        <v>IT Support</v>
      </c>
      <c r="AD242" s="10" t="str">
        <f>VLOOKUP(Data!$AB242,Name!$B:$F,3,FALSE)</f>
        <v>Point IT</v>
      </c>
      <c r="AE242" s="10" t="str">
        <f>VLOOKUP(Data!$AB242,Name!$B:$F,4,FALSE)</f>
        <v>Second tier</v>
      </c>
      <c r="AF242" s="10" t="str">
        <f>VLOOKUP(Data!$AB242,Name!$B:$F,5,FALSE)</f>
        <v>Onsite</v>
      </c>
      <c r="AG242" s="10" t="s">
        <v>53</v>
      </c>
      <c r="AH242" s="10" t="s">
        <v>54</v>
      </c>
      <c r="AI242" s="10" t="s">
        <v>180</v>
      </c>
      <c r="AJ242" s="10" t="s">
        <v>4106</v>
      </c>
      <c r="AK242" s="10" t="s">
        <v>4107</v>
      </c>
      <c r="AL242" s="10" t="s">
        <v>242</v>
      </c>
      <c r="AM242" s="10" t="s">
        <v>43</v>
      </c>
      <c r="AN242" s="10" t="s">
        <v>58</v>
      </c>
      <c r="AO242" s="10" t="s">
        <v>42</v>
      </c>
      <c r="AP242" s="10" t="s">
        <v>4108</v>
      </c>
      <c r="AQ242" s="10" t="s">
        <v>80</v>
      </c>
    </row>
    <row r="243" ht="24.0" customHeight="1">
      <c r="A243" s="10" t="s">
        <v>35</v>
      </c>
      <c r="B243" s="10" t="s">
        <v>36</v>
      </c>
      <c r="C243" s="10" t="s">
        <v>4227</v>
      </c>
      <c r="D243" s="10" t="s">
        <v>4228</v>
      </c>
      <c r="E243" s="10">
        <v>2022.0</v>
      </c>
      <c r="F243" s="10">
        <v>8.0</v>
      </c>
      <c r="G243" s="10">
        <v>9.0</v>
      </c>
      <c r="H243" s="11">
        <v>0.6343865740740741</v>
      </c>
      <c r="I243" s="10" t="s">
        <v>39</v>
      </c>
      <c r="J243" s="10" t="s">
        <v>4229</v>
      </c>
      <c r="K243" s="10">
        <v>10036.0</v>
      </c>
      <c r="L243" s="10" t="s">
        <v>4230</v>
      </c>
      <c r="M243" s="10" t="s">
        <v>42</v>
      </c>
      <c r="N243" s="10" t="s">
        <v>43</v>
      </c>
      <c r="O243" s="10"/>
      <c r="P243" s="10" t="s">
        <v>44</v>
      </c>
      <c r="Q243" s="10" t="s">
        <v>80</v>
      </c>
      <c r="R243" s="10">
        <v>1.0</v>
      </c>
      <c r="S243" s="10" t="s">
        <v>46</v>
      </c>
      <c r="T243" s="10">
        <v>0.0</v>
      </c>
      <c r="U243" s="10" t="s">
        <v>45</v>
      </c>
      <c r="V243" s="10">
        <v>5797.0</v>
      </c>
      <c r="W243" s="10" t="s">
        <v>2230</v>
      </c>
      <c r="X243" s="10" t="s">
        <v>2231</v>
      </c>
      <c r="Y243" s="10" t="s">
        <v>49</v>
      </c>
      <c r="Z243" s="10" t="s">
        <v>4231</v>
      </c>
      <c r="AA243" s="10" t="s">
        <v>4232</v>
      </c>
      <c r="AB243" s="10" t="s">
        <v>68</v>
      </c>
      <c r="AC243" s="10" t="str">
        <f>VLOOKUP(Data!$AB243,Name!$B:$F,2,FALSE)</f>
        <v>IT Support</v>
      </c>
      <c r="AD243" s="10" t="str">
        <f>VLOOKUP(Data!$AB243,Name!$B:$F,3,FALSE)</f>
        <v>Point IT</v>
      </c>
      <c r="AE243" s="10" t="str">
        <f>VLOOKUP(Data!$AB243,Name!$B:$F,4,FALSE)</f>
        <v>Second tier</v>
      </c>
      <c r="AF243" s="10" t="str">
        <f>VLOOKUP(Data!$AB243,Name!$B:$F,5,FALSE)</f>
        <v>Onsite</v>
      </c>
      <c r="AG243" s="10" t="s">
        <v>53</v>
      </c>
      <c r="AH243" s="10" t="s">
        <v>54</v>
      </c>
      <c r="AI243" s="10" t="s">
        <v>709</v>
      </c>
      <c r="AJ243" s="10" t="s">
        <v>4233</v>
      </c>
      <c r="AK243" s="10" t="s">
        <v>4234</v>
      </c>
      <c r="AL243" s="10"/>
      <c r="AM243" s="10" t="s">
        <v>43</v>
      </c>
      <c r="AN243" s="10" t="s">
        <v>58</v>
      </c>
      <c r="AO243" s="10" t="s">
        <v>42</v>
      </c>
      <c r="AP243" s="10" t="s">
        <v>4227</v>
      </c>
      <c r="AQ243" s="10" t="s">
        <v>80</v>
      </c>
    </row>
    <row r="244" ht="24.0" customHeight="1">
      <c r="A244" s="10" t="s">
        <v>35</v>
      </c>
      <c r="B244" s="10" t="s">
        <v>704</v>
      </c>
      <c r="C244" s="10" t="s">
        <v>4273</v>
      </c>
      <c r="D244" s="10" t="s">
        <v>4274</v>
      </c>
      <c r="E244" s="10">
        <v>2022.0</v>
      </c>
      <c r="F244" s="10">
        <v>8.0</v>
      </c>
      <c r="G244" s="10">
        <v>9.0</v>
      </c>
      <c r="H244" s="11">
        <v>0.6710300925925926</v>
      </c>
      <c r="I244" s="10" t="s">
        <v>39</v>
      </c>
      <c r="J244" s="10" t="s">
        <v>4275</v>
      </c>
      <c r="K244" s="10">
        <v>10042.0</v>
      </c>
      <c r="L244" s="10" t="s">
        <v>4276</v>
      </c>
      <c r="M244" s="10" t="s">
        <v>42</v>
      </c>
      <c r="N244" s="10" t="s">
        <v>43</v>
      </c>
      <c r="O244" s="10"/>
      <c r="P244" s="10" t="s">
        <v>44</v>
      </c>
      <c r="Q244" s="10" t="s">
        <v>80</v>
      </c>
      <c r="R244" s="10">
        <v>1.0</v>
      </c>
      <c r="S244" s="10" t="s">
        <v>709</v>
      </c>
      <c r="T244" s="10">
        <v>0.0</v>
      </c>
      <c r="U244" s="10" t="s">
        <v>45</v>
      </c>
      <c r="V244" s="10">
        <v>5708.0</v>
      </c>
      <c r="W244" s="10" t="s">
        <v>1197</v>
      </c>
      <c r="X244" s="10" t="s">
        <v>1198</v>
      </c>
      <c r="Y244" s="10" t="s">
        <v>49</v>
      </c>
      <c r="Z244" s="10" t="s">
        <v>4277</v>
      </c>
      <c r="AA244" s="10" t="s">
        <v>4278</v>
      </c>
      <c r="AB244" s="10" t="s">
        <v>68</v>
      </c>
      <c r="AC244" s="10" t="str">
        <f>VLOOKUP(Data!$AB244,Name!$B:$F,2,FALSE)</f>
        <v>IT Support</v>
      </c>
      <c r="AD244" s="10" t="str">
        <f>VLOOKUP(Data!$AB244,Name!$B:$F,3,FALSE)</f>
        <v>Point IT</v>
      </c>
      <c r="AE244" s="10" t="str">
        <f>VLOOKUP(Data!$AB244,Name!$B:$F,4,FALSE)</f>
        <v>Second tier</v>
      </c>
      <c r="AF244" s="10" t="str">
        <f>VLOOKUP(Data!$AB244,Name!$B:$F,5,FALSE)</f>
        <v>Onsite</v>
      </c>
      <c r="AG244" s="10" t="s">
        <v>53</v>
      </c>
      <c r="AH244" s="10" t="s">
        <v>54</v>
      </c>
      <c r="AI244" s="10" t="s">
        <v>997</v>
      </c>
      <c r="AJ244" s="10" t="s">
        <v>4279</v>
      </c>
      <c r="AK244" s="10" t="s">
        <v>4280</v>
      </c>
      <c r="AL244" s="10"/>
      <c r="AM244" s="10" t="s">
        <v>43</v>
      </c>
      <c r="AN244" s="10" t="s">
        <v>72</v>
      </c>
      <c r="AO244" s="10" t="s">
        <v>42</v>
      </c>
      <c r="AP244" s="10" t="s">
        <v>4281</v>
      </c>
      <c r="AQ244" s="10" t="s">
        <v>80</v>
      </c>
    </row>
    <row r="245" ht="24.0" customHeight="1">
      <c r="A245" s="10" t="s">
        <v>35</v>
      </c>
      <c r="B245" s="10" t="s">
        <v>145</v>
      </c>
      <c r="C245" s="10" t="s">
        <v>4300</v>
      </c>
      <c r="D245" s="10" t="s">
        <v>4301</v>
      </c>
      <c r="E245" s="10">
        <v>2022.0</v>
      </c>
      <c r="F245" s="10">
        <v>8.0</v>
      </c>
      <c r="G245" s="10">
        <v>10.0</v>
      </c>
      <c r="H245" s="11">
        <v>0.32159722222222226</v>
      </c>
      <c r="I245" s="10" t="s">
        <v>39</v>
      </c>
      <c r="J245" s="10" t="s">
        <v>4302</v>
      </c>
      <c r="K245" s="10">
        <v>10045.0</v>
      </c>
      <c r="L245" s="10" t="s">
        <v>4303</v>
      </c>
      <c r="M245" s="10" t="s">
        <v>42</v>
      </c>
      <c r="N245" s="10" t="s">
        <v>43</v>
      </c>
      <c r="O245" s="10"/>
      <c r="P245" s="10" t="s">
        <v>44</v>
      </c>
      <c r="Q245" s="10" t="s">
        <v>45</v>
      </c>
      <c r="R245" s="10">
        <v>1.0</v>
      </c>
      <c r="S245" s="10" t="s">
        <v>150</v>
      </c>
      <c r="T245" s="10">
        <v>0.0</v>
      </c>
      <c r="U245" s="10" t="s">
        <v>45</v>
      </c>
      <c r="V245" s="10">
        <v>5797.0</v>
      </c>
      <c r="W245" s="10" t="s">
        <v>2230</v>
      </c>
      <c r="X245" s="10" t="s">
        <v>2231</v>
      </c>
      <c r="Y245" s="10" t="s">
        <v>49</v>
      </c>
      <c r="Z245" s="10" t="s">
        <v>4304</v>
      </c>
      <c r="AA245" s="10" t="s">
        <v>4305</v>
      </c>
      <c r="AB245" s="10" t="s">
        <v>68</v>
      </c>
      <c r="AC245" s="10" t="str">
        <f>VLOOKUP(Data!$AB245,Name!$B:$F,2,FALSE)</f>
        <v>IT Support</v>
      </c>
      <c r="AD245" s="10" t="str">
        <f>VLOOKUP(Data!$AB245,Name!$B:$F,3,FALSE)</f>
        <v>Point IT</v>
      </c>
      <c r="AE245" s="10" t="str">
        <f>VLOOKUP(Data!$AB245,Name!$B:$F,4,FALSE)</f>
        <v>Second tier</v>
      </c>
      <c r="AF245" s="10" t="str">
        <f>VLOOKUP(Data!$AB245,Name!$B:$F,5,FALSE)</f>
        <v>Onsite</v>
      </c>
      <c r="AG245" s="10" t="s">
        <v>53</v>
      </c>
      <c r="AH245" s="10" t="s">
        <v>54</v>
      </c>
      <c r="AI245" s="10" t="s">
        <v>155</v>
      </c>
      <c r="AJ245" s="10" t="s">
        <v>4306</v>
      </c>
      <c r="AK245" s="10" t="s">
        <v>4234</v>
      </c>
      <c r="AL245" s="10"/>
      <c r="AM245" s="10" t="s">
        <v>43</v>
      </c>
      <c r="AN245" s="10" t="s">
        <v>72</v>
      </c>
      <c r="AO245" s="10" t="s">
        <v>42</v>
      </c>
      <c r="AP245" s="10" t="s">
        <v>4307</v>
      </c>
      <c r="AQ245" s="10" t="s">
        <v>45</v>
      </c>
    </row>
    <row r="246" ht="24.0" customHeight="1">
      <c r="A246" s="10" t="s">
        <v>35</v>
      </c>
      <c r="B246" s="10" t="s">
        <v>36</v>
      </c>
      <c r="C246" s="10" t="s">
        <v>4451</v>
      </c>
      <c r="D246" s="10" t="s">
        <v>4452</v>
      </c>
      <c r="E246" s="10">
        <v>2022.0</v>
      </c>
      <c r="F246" s="10">
        <v>8.0</v>
      </c>
      <c r="G246" s="10">
        <v>10.0</v>
      </c>
      <c r="H246" s="11">
        <v>0.40925925925925927</v>
      </c>
      <c r="I246" s="10" t="s">
        <v>39</v>
      </c>
      <c r="J246" s="10" t="s">
        <v>4453</v>
      </c>
      <c r="K246" s="10">
        <v>10062.0</v>
      </c>
      <c r="L246" s="10" t="s">
        <v>4454</v>
      </c>
      <c r="M246" s="10" t="s">
        <v>42</v>
      </c>
      <c r="N246" s="10" t="s">
        <v>43</v>
      </c>
      <c r="O246" s="10"/>
      <c r="P246" s="10" t="s">
        <v>44</v>
      </c>
      <c r="Q246" s="10" t="s">
        <v>80</v>
      </c>
      <c r="R246" s="10">
        <v>1.0</v>
      </c>
      <c r="S246" s="10" t="s">
        <v>46</v>
      </c>
      <c r="T246" s="10">
        <v>0.0</v>
      </c>
      <c r="U246" s="10" t="s">
        <v>80</v>
      </c>
      <c r="V246" s="10">
        <v>9.95016565E8</v>
      </c>
      <c r="W246" s="10" t="s">
        <v>432</v>
      </c>
      <c r="X246" s="10" t="s">
        <v>433</v>
      </c>
      <c r="Y246" s="10" t="s">
        <v>49</v>
      </c>
      <c r="Z246" s="10" t="s">
        <v>4455</v>
      </c>
      <c r="AA246" s="10" t="s">
        <v>4456</v>
      </c>
      <c r="AB246" s="10" t="s">
        <v>68</v>
      </c>
      <c r="AC246" s="10" t="str">
        <f>VLOOKUP(Data!$AB246,Name!$B:$F,2,FALSE)</f>
        <v>IT Support</v>
      </c>
      <c r="AD246" s="10" t="str">
        <f>VLOOKUP(Data!$AB246,Name!$B:$F,3,FALSE)</f>
        <v>Point IT</v>
      </c>
      <c r="AE246" s="10" t="str">
        <f>VLOOKUP(Data!$AB246,Name!$B:$F,4,FALSE)</f>
        <v>Second tier</v>
      </c>
      <c r="AF246" s="10" t="str">
        <f>VLOOKUP(Data!$AB246,Name!$B:$F,5,FALSE)</f>
        <v>Onsite</v>
      </c>
      <c r="AG246" s="10" t="s">
        <v>53</v>
      </c>
      <c r="AH246" s="10" t="s">
        <v>54</v>
      </c>
      <c r="AI246" s="10" t="s">
        <v>1039</v>
      </c>
      <c r="AJ246" s="10" t="s">
        <v>4453</v>
      </c>
      <c r="AK246" s="10" t="s">
        <v>3210</v>
      </c>
      <c r="AL246" s="10"/>
      <c r="AM246" s="10" t="s">
        <v>43</v>
      </c>
      <c r="AN246" s="10" t="s">
        <v>58</v>
      </c>
      <c r="AO246" s="10" t="s">
        <v>42</v>
      </c>
      <c r="AP246" s="10" t="s">
        <v>4457</v>
      </c>
      <c r="AQ246" s="10" t="s">
        <v>80</v>
      </c>
    </row>
    <row r="247" ht="24.0" customHeight="1">
      <c r="A247" s="10" t="s">
        <v>35</v>
      </c>
      <c r="B247" s="10" t="s">
        <v>36</v>
      </c>
      <c r="C247" s="10" t="s">
        <v>4612</v>
      </c>
      <c r="D247" s="10" t="s">
        <v>4613</v>
      </c>
      <c r="E247" s="10">
        <v>2022.0</v>
      </c>
      <c r="F247" s="10">
        <v>8.0</v>
      </c>
      <c r="G247" s="10">
        <v>10.0</v>
      </c>
      <c r="H247" s="11">
        <v>0.5525115740740741</v>
      </c>
      <c r="I247" s="10" t="s">
        <v>39</v>
      </c>
      <c r="J247" s="10" t="s">
        <v>4614</v>
      </c>
      <c r="K247" s="10">
        <v>10081.0</v>
      </c>
      <c r="L247" s="10" t="s">
        <v>4615</v>
      </c>
      <c r="M247" s="10" t="s">
        <v>42</v>
      </c>
      <c r="N247" s="10" t="s">
        <v>43</v>
      </c>
      <c r="O247" s="10"/>
      <c r="P247" s="10" t="s">
        <v>44</v>
      </c>
      <c r="Q247" s="10" t="s">
        <v>80</v>
      </c>
      <c r="R247" s="10">
        <v>1.0</v>
      </c>
      <c r="S247" s="10" t="s">
        <v>46</v>
      </c>
      <c r="T247" s="10">
        <v>0.0</v>
      </c>
      <c r="U247" s="10" t="s">
        <v>45</v>
      </c>
      <c r="V247" s="10">
        <v>5751.0</v>
      </c>
      <c r="W247" s="10" t="s">
        <v>2766</v>
      </c>
      <c r="X247" s="10" t="s">
        <v>2767</v>
      </c>
      <c r="Y247" s="10" t="s">
        <v>49</v>
      </c>
      <c r="Z247" s="10" t="s">
        <v>4616</v>
      </c>
      <c r="AA247" s="10" t="s">
        <v>4617</v>
      </c>
      <c r="AB247" s="10" t="s">
        <v>68</v>
      </c>
      <c r="AC247" s="10" t="str">
        <f>VLOOKUP(Data!$AB247,Name!$B:$F,2,FALSE)</f>
        <v>IT Support</v>
      </c>
      <c r="AD247" s="10" t="str">
        <f>VLOOKUP(Data!$AB247,Name!$B:$F,3,FALSE)</f>
        <v>Point IT</v>
      </c>
      <c r="AE247" s="10" t="str">
        <f>VLOOKUP(Data!$AB247,Name!$B:$F,4,FALSE)</f>
        <v>Second tier</v>
      </c>
      <c r="AF247" s="10" t="str">
        <f>VLOOKUP(Data!$AB247,Name!$B:$F,5,FALSE)</f>
        <v>Onsite</v>
      </c>
      <c r="AG247" s="10" t="s">
        <v>53</v>
      </c>
      <c r="AH247" s="10" t="s">
        <v>54</v>
      </c>
      <c r="AI247" s="10" t="s">
        <v>3197</v>
      </c>
      <c r="AJ247" s="10" t="s">
        <v>4618</v>
      </c>
      <c r="AK247" s="10" t="s">
        <v>3142</v>
      </c>
      <c r="AL247" s="10"/>
      <c r="AM247" s="10" t="s">
        <v>43</v>
      </c>
      <c r="AN247" s="10" t="s">
        <v>58</v>
      </c>
      <c r="AO247" s="10" t="s">
        <v>42</v>
      </c>
      <c r="AP247" s="10" t="s">
        <v>4612</v>
      </c>
      <c r="AQ247" s="10" t="s">
        <v>45</v>
      </c>
    </row>
    <row r="248" ht="24.0" customHeight="1">
      <c r="A248" s="10" t="s">
        <v>35</v>
      </c>
      <c r="B248" s="10" t="s">
        <v>36</v>
      </c>
      <c r="C248" s="10" t="s">
        <v>4894</v>
      </c>
      <c r="D248" s="10" t="s">
        <v>4895</v>
      </c>
      <c r="E248" s="10">
        <v>2022.0</v>
      </c>
      <c r="F248" s="10">
        <v>8.0</v>
      </c>
      <c r="G248" s="10">
        <v>11.0</v>
      </c>
      <c r="H248" s="11">
        <v>0.3232986111111111</v>
      </c>
      <c r="I248" s="10" t="s">
        <v>39</v>
      </c>
      <c r="J248" s="10" t="s">
        <v>3125</v>
      </c>
      <c r="K248" s="10">
        <v>10129.0</v>
      </c>
      <c r="L248" s="10" t="s">
        <v>4896</v>
      </c>
      <c r="M248" s="10" t="s">
        <v>42</v>
      </c>
      <c r="N248" s="10" t="s">
        <v>43</v>
      </c>
      <c r="O248" s="10"/>
      <c r="P248" s="10" t="s">
        <v>44</v>
      </c>
      <c r="Q248" s="10" t="s">
        <v>80</v>
      </c>
      <c r="R248" s="10">
        <v>1.0</v>
      </c>
      <c r="S248" s="10" t="s">
        <v>46</v>
      </c>
      <c r="T248" s="10">
        <v>0.0</v>
      </c>
      <c r="U248" s="10" t="s">
        <v>80</v>
      </c>
      <c r="V248" s="10">
        <v>6072.0</v>
      </c>
      <c r="W248" s="10" t="s">
        <v>4897</v>
      </c>
      <c r="X248" s="10" t="s">
        <v>4898</v>
      </c>
      <c r="Y248" s="10" t="s">
        <v>49</v>
      </c>
      <c r="Z248" s="10" t="s">
        <v>4899</v>
      </c>
      <c r="AA248" s="10" t="s">
        <v>4900</v>
      </c>
      <c r="AB248" s="10" t="s">
        <v>68</v>
      </c>
      <c r="AC248" s="10" t="str">
        <f>VLOOKUP(Data!$AB248,Name!$B:$F,2,FALSE)</f>
        <v>IT Support</v>
      </c>
      <c r="AD248" s="10" t="str">
        <f>VLOOKUP(Data!$AB248,Name!$B:$F,3,FALSE)</f>
        <v>Point IT</v>
      </c>
      <c r="AE248" s="10" t="str">
        <f>VLOOKUP(Data!$AB248,Name!$B:$F,4,FALSE)</f>
        <v>Second tier</v>
      </c>
      <c r="AF248" s="10" t="str">
        <f>VLOOKUP(Data!$AB248,Name!$B:$F,5,FALSE)</f>
        <v>Onsite</v>
      </c>
      <c r="AG248" s="10" t="s">
        <v>69</v>
      </c>
      <c r="AH248" s="10" t="s">
        <v>54</v>
      </c>
      <c r="AI248" s="10" t="s">
        <v>709</v>
      </c>
      <c r="AJ248" s="10" t="s">
        <v>3125</v>
      </c>
      <c r="AK248" s="10" t="s">
        <v>4298</v>
      </c>
      <c r="AL248" s="10" t="s">
        <v>242</v>
      </c>
      <c r="AM248" s="10" t="s">
        <v>43</v>
      </c>
      <c r="AN248" s="10" t="s">
        <v>58</v>
      </c>
      <c r="AO248" s="10" t="s">
        <v>42</v>
      </c>
      <c r="AP248" s="10" t="s">
        <v>4901</v>
      </c>
      <c r="AQ248" s="10" t="s">
        <v>883</v>
      </c>
    </row>
    <row r="249" ht="24.0" customHeight="1">
      <c r="A249" s="10" t="s">
        <v>35</v>
      </c>
      <c r="B249" s="10" t="s">
        <v>36</v>
      </c>
      <c r="C249" s="10" t="s">
        <v>4902</v>
      </c>
      <c r="D249" s="10" t="s">
        <v>4903</v>
      </c>
      <c r="E249" s="10">
        <v>2022.0</v>
      </c>
      <c r="F249" s="10">
        <v>8.0</v>
      </c>
      <c r="G249" s="10">
        <v>11.0</v>
      </c>
      <c r="H249" s="11">
        <v>0.32989583333333333</v>
      </c>
      <c r="I249" s="10" t="s">
        <v>39</v>
      </c>
      <c r="J249" s="10" t="s">
        <v>4904</v>
      </c>
      <c r="K249" s="10">
        <v>10130.0</v>
      </c>
      <c r="L249" s="10" t="s">
        <v>4905</v>
      </c>
      <c r="M249" s="10" t="s">
        <v>42</v>
      </c>
      <c r="N249" s="10" t="s">
        <v>43</v>
      </c>
      <c r="O249" s="10"/>
      <c r="P249" s="10" t="s">
        <v>44</v>
      </c>
      <c r="Q249" s="10" t="s">
        <v>80</v>
      </c>
      <c r="R249" s="10">
        <v>1.0</v>
      </c>
      <c r="S249" s="10" t="s">
        <v>103</v>
      </c>
      <c r="T249" s="10">
        <v>0.0</v>
      </c>
      <c r="U249" s="10" t="s">
        <v>80</v>
      </c>
      <c r="V249" s="10">
        <v>5914.0</v>
      </c>
      <c r="W249" s="10" t="s">
        <v>545</v>
      </c>
      <c r="X249" s="10" t="s">
        <v>546</v>
      </c>
      <c r="Y249" s="10" t="s">
        <v>49</v>
      </c>
      <c r="Z249" s="10" t="s">
        <v>4906</v>
      </c>
      <c r="AA249" s="10" t="s">
        <v>4907</v>
      </c>
      <c r="AB249" s="10" t="s">
        <v>68</v>
      </c>
      <c r="AC249" s="10" t="str">
        <f>VLOOKUP(Data!$AB249,Name!$B:$F,2,FALSE)</f>
        <v>IT Support</v>
      </c>
      <c r="AD249" s="10" t="str">
        <f>VLOOKUP(Data!$AB249,Name!$B:$F,3,FALSE)</f>
        <v>Point IT</v>
      </c>
      <c r="AE249" s="10" t="str">
        <f>VLOOKUP(Data!$AB249,Name!$B:$F,4,FALSE)</f>
        <v>Second tier</v>
      </c>
      <c r="AF249" s="10" t="str">
        <f>VLOOKUP(Data!$AB249,Name!$B:$F,5,FALSE)</f>
        <v>Onsite</v>
      </c>
      <c r="AG249" s="10" t="s">
        <v>53</v>
      </c>
      <c r="AH249" s="10" t="s">
        <v>54</v>
      </c>
      <c r="AI249" s="10" t="s">
        <v>1787</v>
      </c>
      <c r="AJ249" s="10" t="s">
        <v>4908</v>
      </c>
      <c r="AK249" s="10" t="s">
        <v>3696</v>
      </c>
      <c r="AL249" s="10" t="s">
        <v>242</v>
      </c>
      <c r="AM249" s="10" t="s">
        <v>43</v>
      </c>
      <c r="AN249" s="10" t="s">
        <v>58</v>
      </c>
      <c r="AO249" s="10" t="s">
        <v>42</v>
      </c>
      <c r="AP249" s="10" t="s">
        <v>4909</v>
      </c>
      <c r="AQ249" s="10" t="s">
        <v>45</v>
      </c>
    </row>
    <row r="250" ht="24.0" customHeight="1">
      <c r="A250" s="10" t="s">
        <v>35</v>
      </c>
      <c r="B250" s="10" t="s">
        <v>684</v>
      </c>
      <c r="C250" s="10" t="s">
        <v>5019</v>
      </c>
      <c r="D250" s="10" t="s">
        <v>5020</v>
      </c>
      <c r="E250" s="10">
        <v>2022.0</v>
      </c>
      <c r="F250" s="10">
        <v>8.0</v>
      </c>
      <c r="G250" s="10">
        <v>11.0</v>
      </c>
      <c r="H250" s="11">
        <v>0.44574074074074077</v>
      </c>
      <c r="I250" s="10" t="s">
        <v>39</v>
      </c>
      <c r="J250" s="10" t="s">
        <v>5021</v>
      </c>
      <c r="K250" s="10">
        <v>10145.0</v>
      </c>
      <c r="L250" s="10" t="s">
        <v>5022</v>
      </c>
      <c r="M250" s="10" t="s">
        <v>42</v>
      </c>
      <c r="N250" s="10" t="s">
        <v>43</v>
      </c>
      <c r="O250" s="10"/>
      <c r="P250" s="10" t="s">
        <v>44</v>
      </c>
      <c r="Q250" s="10" t="s">
        <v>80</v>
      </c>
      <c r="R250" s="10">
        <v>1.0</v>
      </c>
      <c r="S250" s="10" t="s">
        <v>46</v>
      </c>
      <c r="T250" s="10">
        <v>0.0</v>
      </c>
      <c r="U250" s="10" t="s">
        <v>80</v>
      </c>
      <c r="V250" s="10">
        <v>9.7313329E8</v>
      </c>
      <c r="W250" s="10" t="s">
        <v>5023</v>
      </c>
      <c r="X250" s="10" t="s">
        <v>3138</v>
      </c>
      <c r="Y250" s="10" t="s">
        <v>49</v>
      </c>
      <c r="Z250" s="10" t="s">
        <v>5024</v>
      </c>
      <c r="AA250" s="10" t="s">
        <v>5025</v>
      </c>
      <c r="AB250" s="10" t="s">
        <v>68</v>
      </c>
      <c r="AC250" s="10" t="str">
        <f>VLOOKUP(Data!$AB250,Name!$B:$F,2,FALSE)</f>
        <v>IT Support</v>
      </c>
      <c r="AD250" s="10" t="str">
        <f>VLOOKUP(Data!$AB250,Name!$B:$F,3,FALSE)</f>
        <v>Point IT</v>
      </c>
      <c r="AE250" s="10" t="str">
        <f>VLOOKUP(Data!$AB250,Name!$B:$F,4,FALSE)</f>
        <v>Second tier</v>
      </c>
      <c r="AF250" s="10" t="str">
        <f>VLOOKUP(Data!$AB250,Name!$B:$F,5,FALSE)</f>
        <v>Onsite</v>
      </c>
      <c r="AG250" s="10" t="s">
        <v>69</v>
      </c>
      <c r="AH250" s="10" t="s">
        <v>54</v>
      </c>
      <c r="AI250" s="10" t="s">
        <v>752</v>
      </c>
      <c r="AJ250" s="10" t="s">
        <v>5021</v>
      </c>
      <c r="AK250" s="10" t="s">
        <v>3142</v>
      </c>
      <c r="AL250" s="10"/>
      <c r="AM250" s="10" t="s">
        <v>43</v>
      </c>
      <c r="AN250" s="10" t="s">
        <v>58</v>
      </c>
      <c r="AO250" s="10" t="s">
        <v>42</v>
      </c>
      <c r="AP250" s="10" t="s">
        <v>5019</v>
      </c>
      <c r="AQ250" s="10" t="s">
        <v>45</v>
      </c>
    </row>
    <row r="251" ht="24.0" customHeight="1">
      <c r="A251" s="10" t="s">
        <v>35</v>
      </c>
      <c r="B251" s="10" t="s">
        <v>36</v>
      </c>
      <c r="C251" s="10" t="s">
        <v>5143</v>
      </c>
      <c r="D251" s="10" t="s">
        <v>5144</v>
      </c>
      <c r="E251" s="10">
        <v>2022.0</v>
      </c>
      <c r="F251" s="10">
        <v>8.0</v>
      </c>
      <c r="G251" s="10">
        <v>11.0</v>
      </c>
      <c r="H251" s="11">
        <v>0.5818865740740741</v>
      </c>
      <c r="I251" s="10" t="s">
        <v>39</v>
      </c>
      <c r="J251" s="10" t="s">
        <v>5145</v>
      </c>
      <c r="K251" s="10">
        <v>10163.0</v>
      </c>
      <c r="L251" s="10" t="s">
        <v>5146</v>
      </c>
      <c r="M251" s="10" t="s">
        <v>42</v>
      </c>
      <c r="N251" s="10" t="s">
        <v>43</v>
      </c>
      <c r="O251" s="10"/>
      <c r="P251" s="10" t="s">
        <v>44</v>
      </c>
      <c r="Q251" s="10" t="s">
        <v>80</v>
      </c>
      <c r="R251" s="10">
        <v>1.0</v>
      </c>
      <c r="S251" s="10" t="s">
        <v>174</v>
      </c>
      <c r="T251" s="10">
        <v>0.0</v>
      </c>
      <c r="U251" s="10" t="s">
        <v>80</v>
      </c>
      <c r="V251" s="10">
        <v>6.4217552E8</v>
      </c>
      <c r="W251" s="10" t="s">
        <v>778</v>
      </c>
      <c r="X251" s="10" t="s">
        <v>779</v>
      </c>
      <c r="Y251" s="10" t="s">
        <v>49</v>
      </c>
      <c r="Z251" s="10" t="s">
        <v>5147</v>
      </c>
      <c r="AA251" s="10" t="s">
        <v>5148</v>
      </c>
      <c r="AB251" s="10" t="s">
        <v>68</v>
      </c>
      <c r="AC251" s="10" t="str">
        <f>VLOOKUP(Data!$AB251,Name!$B:$F,2,FALSE)</f>
        <v>IT Support</v>
      </c>
      <c r="AD251" s="10" t="str">
        <f>VLOOKUP(Data!$AB251,Name!$B:$F,3,FALSE)</f>
        <v>Point IT</v>
      </c>
      <c r="AE251" s="10" t="str">
        <f>VLOOKUP(Data!$AB251,Name!$B:$F,4,FALSE)</f>
        <v>Second tier</v>
      </c>
      <c r="AF251" s="10" t="str">
        <f>VLOOKUP(Data!$AB251,Name!$B:$F,5,FALSE)</f>
        <v>Onsite</v>
      </c>
      <c r="AG251" s="10" t="s">
        <v>53</v>
      </c>
      <c r="AH251" s="10" t="s">
        <v>54</v>
      </c>
      <c r="AI251" s="10" t="s">
        <v>1039</v>
      </c>
      <c r="AJ251" s="10" t="s">
        <v>5149</v>
      </c>
      <c r="AK251" s="10" t="s">
        <v>3225</v>
      </c>
      <c r="AL251" s="10"/>
      <c r="AM251" s="10" t="s">
        <v>43</v>
      </c>
      <c r="AN251" s="10" t="s">
        <v>58</v>
      </c>
      <c r="AO251" s="10" t="s">
        <v>42</v>
      </c>
      <c r="AP251" s="10" t="s">
        <v>5150</v>
      </c>
      <c r="AQ251" s="10" t="s">
        <v>80</v>
      </c>
    </row>
    <row r="252" ht="24.0" customHeight="1">
      <c r="A252" s="10" t="s">
        <v>35</v>
      </c>
      <c r="B252" s="10" t="s">
        <v>36</v>
      </c>
      <c r="C252" s="10" t="s">
        <v>5269</v>
      </c>
      <c r="D252" s="10" t="s">
        <v>5270</v>
      </c>
      <c r="E252" s="10">
        <v>2022.0</v>
      </c>
      <c r="F252" s="10">
        <v>8.0</v>
      </c>
      <c r="G252" s="10">
        <v>13.0</v>
      </c>
      <c r="H252" s="11">
        <v>0.34127314814814813</v>
      </c>
      <c r="I252" s="10" t="s">
        <v>39</v>
      </c>
      <c r="J252" s="10" t="s">
        <v>5271</v>
      </c>
      <c r="K252" s="10">
        <v>10179.0</v>
      </c>
      <c r="L252" s="10" t="s">
        <v>5272</v>
      </c>
      <c r="M252" s="10" t="s">
        <v>42</v>
      </c>
      <c r="N252" s="10" t="s">
        <v>43</v>
      </c>
      <c r="O252" s="10"/>
      <c r="P252" s="10" t="s">
        <v>44</v>
      </c>
      <c r="Q252" s="10" t="s">
        <v>80</v>
      </c>
      <c r="R252" s="10">
        <v>1.0</v>
      </c>
      <c r="S252" s="10" t="s">
        <v>103</v>
      </c>
      <c r="T252" s="10">
        <v>0.0</v>
      </c>
      <c r="U252" s="10" t="s">
        <v>80</v>
      </c>
      <c r="V252" s="10">
        <v>5765.0</v>
      </c>
      <c r="W252" s="10" t="s">
        <v>3843</v>
      </c>
      <c r="X252" s="10" t="s">
        <v>3844</v>
      </c>
      <c r="Y252" s="10" t="s">
        <v>49</v>
      </c>
      <c r="Z252" s="10" t="s">
        <v>42</v>
      </c>
      <c r="AA252" s="10" t="s">
        <v>5269</v>
      </c>
      <c r="AB252" s="10" t="s">
        <v>68</v>
      </c>
      <c r="AC252" s="10" t="str">
        <f>VLOOKUP(Data!$AB252,Name!$B:$F,2,FALSE)</f>
        <v>IT Support</v>
      </c>
      <c r="AD252" s="10" t="str">
        <f>VLOOKUP(Data!$AB252,Name!$B:$F,3,FALSE)</f>
        <v>Point IT</v>
      </c>
      <c r="AE252" s="10" t="str">
        <f>VLOOKUP(Data!$AB252,Name!$B:$F,4,FALSE)</f>
        <v>Second tier</v>
      </c>
      <c r="AF252" s="10" t="str">
        <f>VLOOKUP(Data!$AB252,Name!$B:$F,5,FALSE)</f>
        <v>Onsite</v>
      </c>
      <c r="AG252" s="10" t="s">
        <v>53</v>
      </c>
      <c r="AH252" s="10" t="s">
        <v>54</v>
      </c>
      <c r="AI252" s="10" t="s">
        <v>3361</v>
      </c>
      <c r="AJ252" s="10" t="s">
        <v>5273</v>
      </c>
      <c r="AK252" s="10" t="s">
        <v>3549</v>
      </c>
      <c r="AL252" s="10"/>
      <c r="AM252" s="10" t="s">
        <v>43</v>
      </c>
      <c r="AN252" s="10" t="s">
        <v>58</v>
      </c>
      <c r="AO252" s="10" t="s">
        <v>42</v>
      </c>
      <c r="AP252" s="10" t="s">
        <v>5269</v>
      </c>
      <c r="AQ252" s="10" t="s">
        <v>80</v>
      </c>
    </row>
    <row r="253" ht="24.0" customHeight="1">
      <c r="A253" s="10" t="s">
        <v>35</v>
      </c>
      <c r="B253" s="10" t="s">
        <v>684</v>
      </c>
      <c r="C253" s="10" t="s">
        <v>5274</v>
      </c>
      <c r="D253" s="10" t="s">
        <v>5275</v>
      </c>
      <c r="E253" s="10">
        <v>2022.0</v>
      </c>
      <c r="F253" s="10">
        <v>8.0</v>
      </c>
      <c r="G253" s="10">
        <v>13.0</v>
      </c>
      <c r="H253" s="11">
        <v>0.3887962962962963</v>
      </c>
      <c r="I253" s="10" t="s">
        <v>39</v>
      </c>
      <c r="J253" s="10" t="s">
        <v>5276</v>
      </c>
      <c r="K253" s="10">
        <v>10180.0</v>
      </c>
      <c r="L253" s="10" t="s">
        <v>5272</v>
      </c>
      <c r="M253" s="10" t="s">
        <v>42</v>
      </c>
      <c r="N253" s="10" t="s">
        <v>43</v>
      </c>
      <c r="O253" s="10"/>
      <c r="P253" s="10" t="s">
        <v>44</v>
      </c>
      <c r="Q253" s="10" t="s">
        <v>80</v>
      </c>
      <c r="R253" s="10">
        <v>1.0</v>
      </c>
      <c r="S253" s="10" t="s">
        <v>46</v>
      </c>
      <c r="T253" s="10">
        <v>0.0</v>
      </c>
      <c r="U253" s="10" t="s">
        <v>80</v>
      </c>
      <c r="V253" s="10">
        <v>5751.0</v>
      </c>
      <c r="W253" s="10" t="s">
        <v>5277</v>
      </c>
      <c r="X253" s="10" t="s">
        <v>5278</v>
      </c>
      <c r="Y253" s="10" t="s">
        <v>49</v>
      </c>
      <c r="Z253" s="10" t="s">
        <v>42</v>
      </c>
      <c r="AA253" s="10" t="s">
        <v>5274</v>
      </c>
      <c r="AB253" s="10" t="s">
        <v>68</v>
      </c>
      <c r="AC253" s="10" t="str">
        <f>VLOOKUP(Data!$AB253,Name!$B:$F,2,FALSE)</f>
        <v>IT Support</v>
      </c>
      <c r="AD253" s="10" t="str">
        <f>VLOOKUP(Data!$AB253,Name!$B:$F,3,FALSE)</f>
        <v>Point IT</v>
      </c>
      <c r="AE253" s="10" t="str">
        <f>VLOOKUP(Data!$AB253,Name!$B:$F,4,FALSE)</f>
        <v>Second tier</v>
      </c>
      <c r="AF253" s="10" t="str">
        <f>VLOOKUP(Data!$AB253,Name!$B:$F,5,FALSE)</f>
        <v>Onsite</v>
      </c>
      <c r="AG253" s="10" t="s">
        <v>53</v>
      </c>
      <c r="AH253" s="10" t="s">
        <v>54</v>
      </c>
      <c r="AI253" s="10" t="s">
        <v>932</v>
      </c>
      <c r="AJ253" s="10" t="s">
        <v>5279</v>
      </c>
      <c r="AK253" s="10" t="s">
        <v>3142</v>
      </c>
      <c r="AL253" s="10"/>
      <c r="AM253" s="10" t="s">
        <v>43</v>
      </c>
      <c r="AN253" s="10" t="s">
        <v>58</v>
      </c>
      <c r="AO253" s="10" t="s">
        <v>42</v>
      </c>
      <c r="AP253" s="10" t="s">
        <v>5274</v>
      </c>
      <c r="AQ253" s="10" t="s">
        <v>80</v>
      </c>
    </row>
    <row r="254" ht="24.0" customHeight="1">
      <c r="A254" s="10" t="s">
        <v>35</v>
      </c>
      <c r="B254" s="10" t="s">
        <v>74</v>
      </c>
      <c r="C254" s="10" t="s">
        <v>5289</v>
      </c>
      <c r="D254" s="10" t="s">
        <v>5290</v>
      </c>
      <c r="E254" s="10">
        <v>2022.0</v>
      </c>
      <c r="F254" s="10">
        <v>8.0</v>
      </c>
      <c r="G254" s="10">
        <v>13.0</v>
      </c>
      <c r="H254" s="11">
        <v>0.5998726851851852</v>
      </c>
      <c r="I254" s="10" t="s">
        <v>39</v>
      </c>
      <c r="J254" s="10" t="s">
        <v>5291</v>
      </c>
      <c r="K254" s="10">
        <v>10182.0</v>
      </c>
      <c r="L254" s="10" t="s">
        <v>5272</v>
      </c>
      <c r="M254" s="10" t="s">
        <v>42</v>
      </c>
      <c r="N254" s="10" t="s">
        <v>43</v>
      </c>
      <c r="O254" s="10"/>
      <c r="P254" s="10" t="s">
        <v>44</v>
      </c>
      <c r="Q254" s="10" t="s">
        <v>80</v>
      </c>
      <c r="R254" s="10">
        <v>1.0</v>
      </c>
      <c r="S254" s="10" t="s">
        <v>412</v>
      </c>
      <c r="T254" s="10">
        <v>0.0</v>
      </c>
      <c r="U254" s="10" t="s">
        <v>80</v>
      </c>
      <c r="V254" s="10">
        <v>6163.0</v>
      </c>
      <c r="W254" s="10" t="s">
        <v>5292</v>
      </c>
      <c r="X254" s="10" t="s">
        <v>5293</v>
      </c>
      <c r="Y254" s="10" t="s">
        <v>49</v>
      </c>
      <c r="Z254" s="10" t="s">
        <v>42</v>
      </c>
      <c r="AA254" s="10" t="s">
        <v>5289</v>
      </c>
      <c r="AB254" s="10" t="s">
        <v>68</v>
      </c>
      <c r="AC254" s="10" t="str">
        <f>VLOOKUP(Data!$AB254,Name!$B:$F,2,FALSE)</f>
        <v>IT Support</v>
      </c>
      <c r="AD254" s="10" t="str">
        <f>VLOOKUP(Data!$AB254,Name!$B:$F,3,FALSE)</f>
        <v>Point IT</v>
      </c>
      <c r="AE254" s="10" t="str">
        <f>VLOOKUP(Data!$AB254,Name!$B:$F,4,FALSE)</f>
        <v>Second tier</v>
      </c>
      <c r="AF254" s="10" t="str">
        <f>VLOOKUP(Data!$AB254,Name!$B:$F,5,FALSE)</f>
        <v>Onsite</v>
      </c>
      <c r="AG254" s="10" t="s">
        <v>53</v>
      </c>
      <c r="AH254" s="10" t="s">
        <v>54</v>
      </c>
      <c r="AI254" s="10" t="s">
        <v>5294</v>
      </c>
      <c r="AJ254" s="10" t="s">
        <v>5295</v>
      </c>
      <c r="AK254" s="10" t="s">
        <v>5168</v>
      </c>
      <c r="AL254" s="10"/>
      <c r="AM254" s="10" t="s">
        <v>43</v>
      </c>
      <c r="AN254" s="10" t="s">
        <v>72</v>
      </c>
      <c r="AO254" s="10" t="s">
        <v>42</v>
      </c>
      <c r="AP254" s="10" t="s">
        <v>5289</v>
      </c>
      <c r="AQ254" s="10" t="s">
        <v>80</v>
      </c>
    </row>
    <row r="255" ht="24.0" customHeight="1">
      <c r="A255" s="10" t="s">
        <v>35</v>
      </c>
      <c r="B255" s="10" t="s">
        <v>36</v>
      </c>
      <c r="C255" s="10" t="s">
        <v>5327</v>
      </c>
      <c r="D255" s="10" t="s">
        <v>5328</v>
      </c>
      <c r="E255" s="10">
        <v>2022.0</v>
      </c>
      <c r="F255" s="10">
        <v>8.0</v>
      </c>
      <c r="G255" s="10">
        <v>15.0</v>
      </c>
      <c r="H255" s="11">
        <v>0.3317013888888889</v>
      </c>
      <c r="I255" s="10" t="s">
        <v>39</v>
      </c>
      <c r="J255" s="10" t="s">
        <v>5329</v>
      </c>
      <c r="K255" s="10">
        <v>10188.0</v>
      </c>
      <c r="L255" s="10" t="s">
        <v>5330</v>
      </c>
      <c r="M255" s="10" t="s">
        <v>42</v>
      </c>
      <c r="N255" s="10" t="s">
        <v>43</v>
      </c>
      <c r="O255" s="10"/>
      <c r="P255" s="10" t="s">
        <v>44</v>
      </c>
      <c r="Q255" s="10" t="s">
        <v>80</v>
      </c>
      <c r="R255" s="10">
        <v>1.0</v>
      </c>
      <c r="S255" s="10" t="s">
        <v>46</v>
      </c>
      <c r="T255" s="10">
        <v>0.0</v>
      </c>
      <c r="U255" s="10" t="s">
        <v>80</v>
      </c>
      <c r="V255" s="10">
        <v>6.46653551E8</v>
      </c>
      <c r="W255" s="10" t="s">
        <v>5331</v>
      </c>
      <c r="X255" s="10" t="s">
        <v>5332</v>
      </c>
      <c r="Y255" s="10" t="s">
        <v>49</v>
      </c>
      <c r="Z255" s="10" t="s">
        <v>5333</v>
      </c>
      <c r="AA255" s="10" t="s">
        <v>5334</v>
      </c>
      <c r="AB255" s="10" t="s">
        <v>68</v>
      </c>
      <c r="AC255" s="10" t="str">
        <f>VLOOKUP(Data!$AB255,Name!$B:$F,2,FALSE)</f>
        <v>IT Support</v>
      </c>
      <c r="AD255" s="10" t="str">
        <f>VLOOKUP(Data!$AB255,Name!$B:$F,3,FALSE)</f>
        <v>Point IT</v>
      </c>
      <c r="AE255" s="10" t="str">
        <f>VLOOKUP(Data!$AB255,Name!$B:$F,4,FALSE)</f>
        <v>Second tier</v>
      </c>
      <c r="AF255" s="10" t="str">
        <f>VLOOKUP(Data!$AB255,Name!$B:$F,5,FALSE)</f>
        <v>Onsite</v>
      </c>
      <c r="AG255" s="10" t="s">
        <v>53</v>
      </c>
      <c r="AH255" s="10" t="s">
        <v>54</v>
      </c>
      <c r="AI255" s="10" t="s">
        <v>375</v>
      </c>
      <c r="AJ255" s="10" t="s">
        <v>5335</v>
      </c>
      <c r="AK255" s="10" t="s">
        <v>4374</v>
      </c>
      <c r="AL255" s="10" t="s">
        <v>242</v>
      </c>
      <c r="AM255" s="10" t="s">
        <v>43</v>
      </c>
      <c r="AN255" s="10" t="s">
        <v>58</v>
      </c>
      <c r="AO255" s="10" t="s">
        <v>42</v>
      </c>
      <c r="AP255" s="10" t="s">
        <v>5336</v>
      </c>
      <c r="AQ255" s="10" t="s">
        <v>45</v>
      </c>
    </row>
    <row r="256" ht="24.0" customHeight="1">
      <c r="A256" s="10" t="s">
        <v>35</v>
      </c>
      <c r="B256" s="10" t="s">
        <v>36</v>
      </c>
      <c r="C256" s="10"/>
      <c r="D256" s="10" t="s">
        <v>5415</v>
      </c>
      <c r="E256" s="10">
        <v>2022.0</v>
      </c>
      <c r="F256" s="10">
        <v>8.0</v>
      </c>
      <c r="G256" s="10">
        <v>15.0</v>
      </c>
      <c r="H256" s="11">
        <v>0.36390046296296297</v>
      </c>
      <c r="I256" s="10" t="s">
        <v>39</v>
      </c>
      <c r="J256" s="10" t="s">
        <v>5416</v>
      </c>
      <c r="K256" s="10">
        <v>10203.0</v>
      </c>
      <c r="L256" s="10" t="s">
        <v>5417</v>
      </c>
      <c r="M256" s="10" t="s">
        <v>42</v>
      </c>
      <c r="N256" s="10" t="s">
        <v>43</v>
      </c>
      <c r="O256" s="10"/>
      <c r="P256" s="10" t="s">
        <v>44</v>
      </c>
      <c r="Q256" s="10" t="s">
        <v>80</v>
      </c>
      <c r="R256" s="10">
        <v>2.0</v>
      </c>
      <c r="S256" s="10" t="s">
        <v>46</v>
      </c>
      <c r="T256" s="10">
        <v>0.0</v>
      </c>
      <c r="U256" s="10" t="s">
        <v>80</v>
      </c>
      <c r="V256" s="10">
        <v>8155.0</v>
      </c>
      <c r="W256" s="10" t="s">
        <v>5418</v>
      </c>
      <c r="X256" s="10" t="s">
        <v>5419</v>
      </c>
      <c r="Y256" s="10" t="s">
        <v>43</v>
      </c>
      <c r="Z256" s="10"/>
      <c r="AA256" s="10"/>
      <c r="AB256" s="10" t="s">
        <v>68</v>
      </c>
      <c r="AC256" s="10" t="str">
        <f>VLOOKUP(Data!$AB256,Name!$B:$F,2,FALSE)</f>
        <v>IT Support</v>
      </c>
      <c r="AD256" s="10" t="str">
        <f>VLOOKUP(Data!$AB256,Name!$B:$F,3,FALSE)</f>
        <v>Point IT</v>
      </c>
      <c r="AE256" s="10" t="str">
        <f>VLOOKUP(Data!$AB256,Name!$B:$F,4,FALSE)</f>
        <v>Second tier</v>
      </c>
      <c r="AF256" s="10" t="str">
        <f>VLOOKUP(Data!$AB256,Name!$B:$F,5,FALSE)</f>
        <v>Onsite</v>
      </c>
      <c r="AG256" s="10" t="s">
        <v>69</v>
      </c>
      <c r="AH256" s="10" t="s">
        <v>920</v>
      </c>
      <c r="AI256" s="10" t="s">
        <v>375</v>
      </c>
      <c r="AJ256" s="10" t="s">
        <v>5420</v>
      </c>
      <c r="AK256" s="10" t="s">
        <v>672</v>
      </c>
      <c r="AL256" s="10"/>
      <c r="AM256" s="10" t="s">
        <v>43</v>
      </c>
      <c r="AN256" s="10" t="s">
        <v>58</v>
      </c>
      <c r="AO256" s="10" t="s">
        <v>42</v>
      </c>
      <c r="AP256" s="10" t="s">
        <v>5421</v>
      </c>
      <c r="AQ256" s="10" t="s">
        <v>80</v>
      </c>
    </row>
    <row r="257" ht="24.0" customHeight="1">
      <c r="A257" s="10" t="s">
        <v>35</v>
      </c>
      <c r="B257" s="10" t="s">
        <v>74</v>
      </c>
      <c r="C257" s="10" t="s">
        <v>5580</v>
      </c>
      <c r="D257" s="10" t="s">
        <v>5581</v>
      </c>
      <c r="E257" s="10">
        <v>2022.0</v>
      </c>
      <c r="F257" s="10">
        <v>8.0</v>
      </c>
      <c r="G257" s="10">
        <v>15.0</v>
      </c>
      <c r="H257" s="11">
        <v>0.4496875</v>
      </c>
      <c r="I257" s="10" t="s">
        <v>39</v>
      </c>
      <c r="J257" s="10" t="s">
        <v>5582</v>
      </c>
      <c r="K257" s="10">
        <v>10226.0</v>
      </c>
      <c r="L257" s="10" t="s">
        <v>5583</v>
      </c>
      <c r="M257" s="10" t="s">
        <v>42</v>
      </c>
      <c r="N257" s="10" t="s">
        <v>43</v>
      </c>
      <c r="O257" s="10"/>
      <c r="P257" s="10" t="s">
        <v>44</v>
      </c>
      <c r="Q257" s="10" t="s">
        <v>80</v>
      </c>
      <c r="R257" s="10">
        <v>1.0</v>
      </c>
      <c r="S257" s="10" t="s">
        <v>46</v>
      </c>
      <c r="T257" s="10">
        <v>0.0</v>
      </c>
      <c r="U257" s="10" t="s">
        <v>80</v>
      </c>
      <c r="V257" s="10">
        <v>8.18108684E8</v>
      </c>
      <c r="W257" s="10" t="s">
        <v>4649</v>
      </c>
      <c r="X257" s="10" t="s">
        <v>4650</v>
      </c>
      <c r="Y257" s="10" t="s">
        <v>49</v>
      </c>
      <c r="Z257" s="10" t="s">
        <v>5584</v>
      </c>
      <c r="AA257" s="10" t="s">
        <v>5585</v>
      </c>
      <c r="AB257" s="10" t="s">
        <v>68</v>
      </c>
      <c r="AC257" s="10" t="str">
        <f>VLOOKUP(Data!$AB257,Name!$B:$F,2,FALSE)</f>
        <v>IT Support</v>
      </c>
      <c r="AD257" s="10" t="str">
        <f>VLOOKUP(Data!$AB257,Name!$B:$F,3,FALSE)</f>
        <v>Point IT</v>
      </c>
      <c r="AE257" s="10" t="str">
        <f>VLOOKUP(Data!$AB257,Name!$B:$F,4,FALSE)</f>
        <v>Second tier</v>
      </c>
      <c r="AF257" s="10" t="str">
        <f>VLOOKUP(Data!$AB257,Name!$B:$F,5,FALSE)</f>
        <v>Onsite</v>
      </c>
      <c r="AG257" s="10" t="s">
        <v>53</v>
      </c>
      <c r="AH257" s="10" t="s">
        <v>54</v>
      </c>
      <c r="AI257" s="10" t="s">
        <v>3369</v>
      </c>
      <c r="AJ257" s="10" t="s">
        <v>5586</v>
      </c>
      <c r="AK257" s="10" t="s">
        <v>3662</v>
      </c>
      <c r="AL257" s="10"/>
      <c r="AM257" s="10" t="s">
        <v>43</v>
      </c>
      <c r="AN257" s="10" t="s">
        <v>58</v>
      </c>
      <c r="AO257" s="10" t="s">
        <v>42</v>
      </c>
      <c r="AP257" s="10" t="s">
        <v>5580</v>
      </c>
      <c r="AQ257" s="10" t="s">
        <v>80</v>
      </c>
    </row>
    <row r="258" ht="24.0" customHeight="1">
      <c r="A258" s="10" t="s">
        <v>35</v>
      </c>
      <c r="B258" s="10" t="s">
        <v>684</v>
      </c>
      <c r="C258" s="10" t="s">
        <v>5616</v>
      </c>
      <c r="D258" s="10" t="s">
        <v>5617</v>
      </c>
      <c r="E258" s="10">
        <v>2022.0</v>
      </c>
      <c r="F258" s="10">
        <v>8.0</v>
      </c>
      <c r="G258" s="10">
        <v>15.0</v>
      </c>
      <c r="H258" s="11">
        <v>0.4594560185185185</v>
      </c>
      <c r="I258" s="10" t="s">
        <v>39</v>
      </c>
      <c r="J258" s="10" t="s">
        <v>5618</v>
      </c>
      <c r="K258" s="10">
        <v>10231.0</v>
      </c>
      <c r="L258" s="10" t="s">
        <v>5619</v>
      </c>
      <c r="M258" s="10" t="s">
        <v>42</v>
      </c>
      <c r="N258" s="10" t="s">
        <v>43</v>
      </c>
      <c r="O258" s="10"/>
      <c r="P258" s="10" t="s">
        <v>44</v>
      </c>
      <c r="Q258" s="10" t="s">
        <v>45</v>
      </c>
      <c r="R258" s="10">
        <v>1.0</v>
      </c>
      <c r="S258" s="10" t="s">
        <v>46</v>
      </c>
      <c r="T258" s="10">
        <v>0.0</v>
      </c>
      <c r="U258" s="10" t="s">
        <v>45</v>
      </c>
      <c r="V258" s="10">
        <v>6739.0</v>
      </c>
      <c r="W258" s="10" t="s">
        <v>3376</v>
      </c>
      <c r="X258" s="10" t="s">
        <v>3377</v>
      </c>
      <c r="Y258" s="10" t="s">
        <v>49</v>
      </c>
      <c r="Z258" s="10" t="s">
        <v>5620</v>
      </c>
      <c r="AA258" s="10" t="s">
        <v>5621</v>
      </c>
      <c r="AB258" s="10" t="s">
        <v>68</v>
      </c>
      <c r="AC258" s="10" t="str">
        <f>VLOOKUP(Data!$AB258,Name!$B:$F,2,FALSE)</f>
        <v>IT Support</v>
      </c>
      <c r="AD258" s="10" t="str">
        <f>VLOOKUP(Data!$AB258,Name!$B:$F,3,FALSE)</f>
        <v>Point IT</v>
      </c>
      <c r="AE258" s="10" t="str">
        <f>VLOOKUP(Data!$AB258,Name!$B:$F,4,FALSE)</f>
        <v>Second tier</v>
      </c>
      <c r="AF258" s="10" t="str">
        <f>VLOOKUP(Data!$AB258,Name!$B:$F,5,FALSE)</f>
        <v>Onsite</v>
      </c>
      <c r="AG258" s="10" t="s">
        <v>53</v>
      </c>
      <c r="AH258" s="10" t="s">
        <v>54</v>
      </c>
      <c r="AI258" s="10" t="s">
        <v>550</v>
      </c>
      <c r="AJ258" s="10" t="s">
        <v>5622</v>
      </c>
      <c r="AK258" s="10" t="s">
        <v>4374</v>
      </c>
      <c r="AL258" s="10" t="s">
        <v>242</v>
      </c>
      <c r="AM258" s="10" t="s">
        <v>43</v>
      </c>
      <c r="AN258" s="10" t="s">
        <v>58</v>
      </c>
      <c r="AO258" s="10" t="s">
        <v>42</v>
      </c>
      <c r="AP258" s="10" t="s">
        <v>5623</v>
      </c>
      <c r="AQ258" s="10" t="s">
        <v>45</v>
      </c>
    </row>
    <row r="259" ht="24.0" customHeight="1">
      <c r="A259" s="10" t="s">
        <v>35</v>
      </c>
      <c r="B259" s="10" t="s">
        <v>145</v>
      </c>
      <c r="C259" s="10" t="s">
        <v>5976</v>
      </c>
      <c r="D259" s="10" t="s">
        <v>5977</v>
      </c>
      <c r="E259" s="10">
        <v>2022.0</v>
      </c>
      <c r="F259" s="10">
        <v>8.0</v>
      </c>
      <c r="G259" s="10">
        <v>15.0</v>
      </c>
      <c r="H259" s="11">
        <v>0.6782754629629629</v>
      </c>
      <c r="I259" s="10" t="s">
        <v>39</v>
      </c>
      <c r="J259" s="10" t="s">
        <v>5978</v>
      </c>
      <c r="K259" s="10">
        <v>10281.0</v>
      </c>
      <c r="L259" s="10" t="s">
        <v>5979</v>
      </c>
      <c r="M259" s="10" t="s">
        <v>42</v>
      </c>
      <c r="N259" s="10" t="s">
        <v>43</v>
      </c>
      <c r="O259" s="10"/>
      <c r="P259" s="10" t="s">
        <v>44</v>
      </c>
      <c r="Q259" s="10" t="s">
        <v>45</v>
      </c>
      <c r="R259" s="10">
        <v>1.0</v>
      </c>
      <c r="S259" s="10" t="s">
        <v>46</v>
      </c>
      <c r="T259" s="10">
        <v>0.0</v>
      </c>
      <c r="U259" s="10" t="s">
        <v>45</v>
      </c>
      <c r="V259" s="10">
        <v>8825.0</v>
      </c>
      <c r="W259" s="10" t="s">
        <v>3918</v>
      </c>
      <c r="X259" s="10" t="s">
        <v>3919</v>
      </c>
      <c r="Y259" s="10" t="s">
        <v>49</v>
      </c>
      <c r="Z259" s="10" t="s">
        <v>1638</v>
      </c>
      <c r="AA259" s="10" t="s">
        <v>5980</v>
      </c>
      <c r="AB259" s="10" t="s">
        <v>68</v>
      </c>
      <c r="AC259" s="10" t="str">
        <f>VLOOKUP(Data!$AB259,Name!$B:$F,2,FALSE)</f>
        <v>IT Support</v>
      </c>
      <c r="AD259" s="10" t="str">
        <f>VLOOKUP(Data!$AB259,Name!$B:$F,3,FALSE)</f>
        <v>Point IT</v>
      </c>
      <c r="AE259" s="10" t="str">
        <f>VLOOKUP(Data!$AB259,Name!$B:$F,4,FALSE)</f>
        <v>Second tier</v>
      </c>
      <c r="AF259" s="10" t="str">
        <f>VLOOKUP(Data!$AB259,Name!$B:$F,5,FALSE)</f>
        <v>Onsite</v>
      </c>
      <c r="AG259" s="10" t="s">
        <v>53</v>
      </c>
      <c r="AH259" s="10" t="s">
        <v>54</v>
      </c>
      <c r="AI259" s="10" t="s">
        <v>302</v>
      </c>
      <c r="AJ259" s="10" t="s">
        <v>5981</v>
      </c>
      <c r="AK259" s="10" t="s">
        <v>3922</v>
      </c>
      <c r="AL259" s="10"/>
      <c r="AM259" s="10" t="s">
        <v>43</v>
      </c>
      <c r="AN259" s="10" t="s">
        <v>72</v>
      </c>
      <c r="AO259" s="10" t="s">
        <v>42</v>
      </c>
      <c r="AP259" s="10" t="s">
        <v>5976</v>
      </c>
      <c r="AQ259" s="10" t="s">
        <v>45</v>
      </c>
    </row>
    <row r="260" ht="24.0" customHeight="1">
      <c r="A260" s="10" t="s">
        <v>35</v>
      </c>
      <c r="B260" s="10" t="s">
        <v>36</v>
      </c>
      <c r="C260" s="10" t="s">
        <v>6016</v>
      </c>
      <c r="D260" s="10" t="s">
        <v>6017</v>
      </c>
      <c r="E260" s="10">
        <v>2022.0</v>
      </c>
      <c r="F260" s="10">
        <v>8.0</v>
      </c>
      <c r="G260" s="10">
        <v>16.0</v>
      </c>
      <c r="H260" s="11">
        <v>0.3535763888888889</v>
      </c>
      <c r="I260" s="10" t="s">
        <v>39</v>
      </c>
      <c r="J260" s="10" t="s">
        <v>6018</v>
      </c>
      <c r="K260" s="10">
        <v>10286.0</v>
      </c>
      <c r="L260" s="10" t="s">
        <v>6019</v>
      </c>
      <c r="M260" s="10" t="s">
        <v>42</v>
      </c>
      <c r="N260" s="10" t="s">
        <v>43</v>
      </c>
      <c r="O260" s="10"/>
      <c r="P260" s="10" t="s">
        <v>44</v>
      </c>
      <c r="Q260" s="10" t="s">
        <v>80</v>
      </c>
      <c r="R260" s="10">
        <v>1.0</v>
      </c>
      <c r="S260" s="10" t="s">
        <v>174</v>
      </c>
      <c r="T260" s="10">
        <v>0.0</v>
      </c>
      <c r="U260" s="10" t="s">
        <v>80</v>
      </c>
      <c r="V260" s="10">
        <v>8.97936644E8</v>
      </c>
      <c r="W260" s="10" t="s">
        <v>3595</v>
      </c>
      <c r="X260" s="10" t="s">
        <v>3596</v>
      </c>
      <c r="Y260" s="10" t="s">
        <v>49</v>
      </c>
      <c r="Z260" s="10" t="s">
        <v>6020</v>
      </c>
      <c r="AA260" s="10" t="s">
        <v>6021</v>
      </c>
      <c r="AB260" s="10" t="s">
        <v>68</v>
      </c>
      <c r="AC260" s="10" t="str">
        <f>VLOOKUP(Data!$AB260,Name!$B:$F,2,FALSE)</f>
        <v>IT Support</v>
      </c>
      <c r="AD260" s="10" t="str">
        <f>VLOOKUP(Data!$AB260,Name!$B:$F,3,FALSE)</f>
        <v>Point IT</v>
      </c>
      <c r="AE260" s="10" t="str">
        <f>VLOOKUP(Data!$AB260,Name!$B:$F,4,FALSE)</f>
        <v>Second tier</v>
      </c>
      <c r="AF260" s="10" t="str">
        <f>VLOOKUP(Data!$AB260,Name!$B:$F,5,FALSE)</f>
        <v>Onsite</v>
      </c>
      <c r="AG260" s="10" t="s">
        <v>53</v>
      </c>
      <c r="AH260" s="10" t="s">
        <v>54</v>
      </c>
      <c r="AI260" s="10" t="s">
        <v>417</v>
      </c>
      <c r="AJ260" s="10" t="s">
        <v>6022</v>
      </c>
      <c r="AK260" s="10" t="s">
        <v>1861</v>
      </c>
      <c r="AL260" s="10"/>
      <c r="AM260" s="10" t="s">
        <v>43</v>
      </c>
      <c r="AN260" s="10" t="s">
        <v>58</v>
      </c>
      <c r="AO260" s="10" t="s">
        <v>42</v>
      </c>
      <c r="AP260" s="10" t="s">
        <v>6016</v>
      </c>
      <c r="AQ260" s="10" t="s">
        <v>45</v>
      </c>
    </row>
    <row r="261" ht="24.0" customHeight="1">
      <c r="A261" s="10" t="s">
        <v>35</v>
      </c>
      <c r="B261" s="10" t="s">
        <v>145</v>
      </c>
      <c r="C261" s="10" t="s">
        <v>6290</v>
      </c>
      <c r="D261" s="10" t="s">
        <v>6291</v>
      </c>
      <c r="E261" s="10">
        <v>2022.0</v>
      </c>
      <c r="F261" s="10">
        <v>8.0</v>
      </c>
      <c r="G261" s="10">
        <v>16.0</v>
      </c>
      <c r="H261" s="11">
        <v>0.575324074074074</v>
      </c>
      <c r="I261" s="10" t="s">
        <v>39</v>
      </c>
      <c r="J261" s="10" t="s">
        <v>6292</v>
      </c>
      <c r="K261" s="10">
        <v>10322.0</v>
      </c>
      <c r="L261" s="10" t="s">
        <v>6293</v>
      </c>
      <c r="M261" s="10" t="s">
        <v>42</v>
      </c>
      <c r="N261" s="10" t="s">
        <v>43</v>
      </c>
      <c r="O261" s="10"/>
      <c r="P261" s="10" t="s">
        <v>44</v>
      </c>
      <c r="Q261" s="10" t="s">
        <v>80</v>
      </c>
      <c r="R261" s="10">
        <v>1.0</v>
      </c>
      <c r="S261" s="10" t="s">
        <v>46</v>
      </c>
      <c r="T261" s="10">
        <v>0.0</v>
      </c>
      <c r="U261" s="10" t="s">
        <v>80</v>
      </c>
      <c r="V261" s="10">
        <v>8812.0</v>
      </c>
      <c r="W261" s="10" t="s">
        <v>4881</v>
      </c>
      <c r="X261" s="10" t="s">
        <v>4882</v>
      </c>
      <c r="Y261" s="10" t="s">
        <v>49</v>
      </c>
      <c r="Z261" s="10" t="s">
        <v>6294</v>
      </c>
      <c r="AA261" s="10" t="s">
        <v>6295</v>
      </c>
      <c r="AB261" s="10" t="s">
        <v>68</v>
      </c>
      <c r="AC261" s="10" t="str">
        <f>VLOOKUP(Data!$AB261,Name!$B:$F,2,FALSE)</f>
        <v>IT Support</v>
      </c>
      <c r="AD261" s="10" t="str">
        <f>VLOOKUP(Data!$AB261,Name!$B:$F,3,FALSE)</f>
        <v>Point IT</v>
      </c>
      <c r="AE261" s="10" t="str">
        <f>VLOOKUP(Data!$AB261,Name!$B:$F,4,FALSE)</f>
        <v>Second tier</v>
      </c>
      <c r="AF261" s="10" t="str">
        <f>VLOOKUP(Data!$AB261,Name!$B:$F,5,FALSE)</f>
        <v>Onsite</v>
      </c>
      <c r="AG261" s="10" t="s">
        <v>53</v>
      </c>
      <c r="AH261" s="10" t="s">
        <v>54</v>
      </c>
      <c r="AI261" s="10" t="s">
        <v>628</v>
      </c>
      <c r="AJ261" s="10" t="s">
        <v>6296</v>
      </c>
      <c r="AK261" s="10" t="s">
        <v>3922</v>
      </c>
      <c r="AL261" s="10"/>
      <c r="AM261" s="10" t="s">
        <v>43</v>
      </c>
      <c r="AN261" s="10" t="s">
        <v>72</v>
      </c>
      <c r="AO261" s="10" t="s">
        <v>42</v>
      </c>
      <c r="AP261" s="10" t="s">
        <v>6290</v>
      </c>
      <c r="AQ261" s="10" t="s">
        <v>80</v>
      </c>
    </row>
    <row r="262" ht="24.0" customHeight="1">
      <c r="A262" s="10" t="s">
        <v>35</v>
      </c>
      <c r="B262" s="10" t="s">
        <v>704</v>
      </c>
      <c r="C262" s="10" t="s">
        <v>6335</v>
      </c>
      <c r="D262" s="10" t="s">
        <v>6336</v>
      </c>
      <c r="E262" s="10">
        <v>2022.0</v>
      </c>
      <c r="F262" s="10">
        <v>8.0</v>
      </c>
      <c r="G262" s="10">
        <v>16.0</v>
      </c>
      <c r="H262" s="11">
        <v>0.6055324074074074</v>
      </c>
      <c r="I262" s="10" t="s">
        <v>39</v>
      </c>
      <c r="J262" s="10" t="s">
        <v>6337</v>
      </c>
      <c r="K262" s="10">
        <v>10328.0</v>
      </c>
      <c r="L262" s="10" t="s">
        <v>6338</v>
      </c>
      <c r="M262" s="10" t="s">
        <v>42</v>
      </c>
      <c r="N262" s="10" t="s">
        <v>43</v>
      </c>
      <c r="O262" s="10"/>
      <c r="P262" s="10" t="s">
        <v>44</v>
      </c>
      <c r="Q262" s="10" t="s">
        <v>80</v>
      </c>
      <c r="R262" s="10">
        <v>1.0</v>
      </c>
      <c r="S262" s="10" t="s">
        <v>1719</v>
      </c>
      <c r="T262" s="10">
        <v>0.0</v>
      </c>
      <c r="U262" s="10" t="s">
        <v>45</v>
      </c>
      <c r="V262" s="10">
        <v>8643.0</v>
      </c>
      <c r="W262" s="10" t="s">
        <v>1139</v>
      </c>
      <c r="X262" s="10" t="s">
        <v>1140</v>
      </c>
      <c r="Y262" s="10" t="s">
        <v>49</v>
      </c>
      <c r="Z262" s="10" t="s">
        <v>6339</v>
      </c>
      <c r="AA262" s="10" t="s">
        <v>6340</v>
      </c>
      <c r="AB262" s="10" t="s">
        <v>68</v>
      </c>
      <c r="AC262" s="10" t="str">
        <f>VLOOKUP(Data!$AB262,Name!$B:$F,2,FALSE)</f>
        <v>IT Support</v>
      </c>
      <c r="AD262" s="10" t="str">
        <f>VLOOKUP(Data!$AB262,Name!$B:$F,3,FALSE)</f>
        <v>Point IT</v>
      </c>
      <c r="AE262" s="10" t="str">
        <f>VLOOKUP(Data!$AB262,Name!$B:$F,4,FALSE)</f>
        <v>Second tier</v>
      </c>
      <c r="AF262" s="10" t="str">
        <f>VLOOKUP(Data!$AB262,Name!$B:$F,5,FALSE)</f>
        <v>Onsite</v>
      </c>
      <c r="AG262" s="10" t="s">
        <v>53</v>
      </c>
      <c r="AH262" s="10" t="s">
        <v>54</v>
      </c>
      <c r="AI262" s="10" t="s">
        <v>714</v>
      </c>
      <c r="AJ262" s="10" t="s">
        <v>6341</v>
      </c>
      <c r="AK262" s="10" t="s">
        <v>3172</v>
      </c>
      <c r="AL262" s="10"/>
      <c r="AM262" s="10" t="s">
        <v>43</v>
      </c>
      <c r="AN262" s="10" t="s">
        <v>72</v>
      </c>
      <c r="AO262" s="10" t="s">
        <v>42</v>
      </c>
      <c r="AP262" s="10" t="s">
        <v>6335</v>
      </c>
      <c r="AQ262" s="10" t="s">
        <v>80</v>
      </c>
    </row>
    <row r="263" ht="24.0" customHeight="1">
      <c r="A263" s="10" t="s">
        <v>35</v>
      </c>
      <c r="B263" s="10" t="s">
        <v>145</v>
      </c>
      <c r="C263" s="10" t="s">
        <v>6488</v>
      </c>
      <c r="D263" s="10" t="s">
        <v>6489</v>
      </c>
      <c r="E263" s="10">
        <v>2022.0</v>
      </c>
      <c r="F263" s="10">
        <v>8.0</v>
      </c>
      <c r="G263" s="10">
        <v>16.0</v>
      </c>
      <c r="H263" s="11">
        <v>0.8523726851851853</v>
      </c>
      <c r="I263" s="10" t="s">
        <v>39</v>
      </c>
      <c r="J263" s="10" t="s">
        <v>6490</v>
      </c>
      <c r="K263" s="10">
        <v>10353.0</v>
      </c>
      <c r="L263" s="10" t="s">
        <v>6491</v>
      </c>
      <c r="M263" s="10" t="s">
        <v>42</v>
      </c>
      <c r="N263" s="10" t="s">
        <v>43</v>
      </c>
      <c r="O263" s="10"/>
      <c r="P263" s="10" t="s">
        <v>44</v>
      </c>
      <c r="Q263" s="10" t="s">
        <v>45</v>
      </c>
      <c r="R263" s="10">
        <v>1.0</v>
      </c>
      <c r="S263" s="10" t="s">
        <v>3454</v>
      </c>
      <c r="T263" s="10">
        <v>0.0</v>
      </c>
      <c r="U263" s="10" t="s">
        <v>45</v>
      </c>
      <c r="V263" s="10">
        <v>6586.0</v>
      </c>
      <c r="W263" s="10" t="s">
        <v>6492</v>
      </c>
      <c r="X263" s="10" t="s">
        <v>6493</v>
      </c>
      <c r="Y263" s="10" t="s">
        <v>49</v>
      </c>
      <c r="Z263" s="10" t="s">
        <v>6494</v>
      </c>
      <c r="AA263" s="10" t="s">
        <v>6495</v>
      </c>
      <c r="AB263" s="10" t="s">
        <v>68</v>
      </c>
      <c r="AC263" s="10" t="str">
        <f>VLOOKUP(Data!$AB263,Name!$B:$F,2,FALSE)</f>
        <v>IT Support</v>
      </c>
      <c r="AD263" s="10" t="str">
        <f>VLOOKUP(Data!$AB263,Name!$B:$F,3,FALSE)</f>
        <v>Point IT</v>
      </c>
      <c r="AE263" s="10" t="str">
        <f>VLOOKUP(Data!$AB263,Name!$B:$F,4,FALSE)</f>
        <v>Second tier</v>
      </c>
      <c r="AF263" s="10" t="str">
        <f>VLOOKUP(Data!$AB263,Name!$B:$F,5,FALSE)</f>
        <v>Onsite</v>
      </c>
      <c r="AG263" s="10" t="s">
        <v>53</v>
      </c>
      <c r="AH263" s="10" t="s">
        <v>54</v>
      </c>
      <c r="AI263" s="10" t="s">
        <v>302</v>
      </c>
      <c r="AJ263" s="10" t="s">
        <v>6496</v>
      </c>
      <c r="AK263" s="10" t="s">
        <v>4374</v>
      </c>
      <c r="AL263" s="10"/>
      <c r="AM263" s="10" t="s">
        <v>43</v>
      </c>
      <c r="AN263" s="10" t="s">
        <v>72</v>
      </c>
      <c r="AO263" s="10" t="s">
        <v>42</v>
      </c>
      <c r="AP263" s="10" t="s">
        <v>6488</v>
      </c>
      <c r="AQ263" s="10" t="s">
        <v>45</v>
      </c>
    </row>
    <row r="264" ht="24.0" customHeight="1">
      <c r="A264" s="10" t="s">
        <v>35</v>
      </c>
      <c r="B264" s="10" t="s">
        <v>36</v>
      </c>
      <c r="C264" s="10" t="s">
        <v>6558</v>
      </c>
      <c r="D264" s="10" t="s">
        <v>6559</v>
      </c>
      <c r="E264" s="10">
        <v>2022.0</v>
      </c>
      <c r="F264" s="10">
        <v>8.0</v>
      </c>
      <c r="G264" s="10">
        <v>17.0</v>
      </c>
      <c r="H264" s="11">
        <v>0.3746412037037037</v>
      </c>
      <c r="I264" s="10" t="s">
        <v>39</v>
      </c>
      <c r="J264" s="10" t="s">
        <v>6560</v>
      </c>
      <c r="K264" s="10">
        <v>10362.0</v>
      </c>
      <c r="L264" s="10" t="s">
        <v>6561</v>
      </c>
      <c r="M264" s="10" t="s">
        <v>42</v>
      </c>
      <c r="N264" s="10" t="s">
        <v>43</v>
      </c>
      <c r="O264" s="10"/>
      <c r="P264" s="10" t="s">
        <v>44</v>
      </c>
      <c r="Q264" s="10" t="s">
        <v>883</v>
      </c>
      <c r="R264" s="10">
        <v>1.0</v>
      </c>
      <c r="S264" s="10" t="s">
        <v>103</v>
      </c>
      <c r="T264" s="10">
        <v>0.0</v>
      </c>
      <c r="U264" s="10" t="s">
        <v>885</v>
      </c>
      <c r="V264" s="10">
        <v>8815.0</v>
      </c>
      <c r="W264" s="10" t="s">
        <v>1431</v>
      </c>
      <c r="X264" s="10" t="s">
        <v>1432</v>
      </c>
      <c r="Y264" s="10" t="s">
        <v>118</v>
      </c>
      <c r="Z264" s="10" t="s">
        <v>6562</v>
      </c>
      <c r="AA264" s="10" t="s">
        <v>6563</v>
      </c>
      <c r="AB264" s="10" t="s">
        <v>68</v>
      </c>
      <c r="AC264" s="10" t="str">
        <f>VLOOKUP(Data!$AB264,Name!$B:$F,2,FALSE)</f>
        <v>IT Support</v>
      </c>
      <c r="AD264" s="10" t="str">
        <f>VLOOKUP(Data!$AB264,Name!$B:$F,3,FALSE)</f>
        <v>Point IT</v>
      </c>
      <c r="AE264" s="10" t="str">
        <f>VLOOKUP(Data!$AB264,Name!$B:$F,4,FALSE)</f>
        <v>Second tier</v>
      </c>
      <c r="AF264" s="10" t="str">
        <f>VLOOKUP(Data!$AB264,Name!$B:$F,5,FALSE)</f>
        <v>Onsite</v>
      </c>
      <c r="AG264" s="10" t="s">
        <v>69</v>
      </c>
      <c r="AH264" s="10" t="s">
        <v>54</v>
      </c>
      <c r="AI264" s="10" t="s">
        <v>1787</v>
      </c>
      <c r="AJ264" s="10" t="s">
        <v>6564</v>
      </c>
      <c r="AK264" s="10" t="s">
        <v>3922</v>
      </c>
      <c r="AL264" s="10"/>
      <c r="AM264" s="10" t="s">
        <v>43</v>
      </c>
      <c r="AN264" s="10" t="s">
        <v>58</v>
      </c>
      <c r="AO264" s="10" t="s">
        <v>42</v>
      </c>
      <c r="AP264" s="10" t="s">
        <v>6565</v>
      </c>
      <c r="AQ264" s="10" t="s">
        <v>883</v>
      </c>
    </row>
    <row r="265" ht="24.0" customHeight="1">
      <c r="A265" s="10" t="s">
        <v>35</v>
      </c>
      <c r="B265" s="10" t="s">
        <v>145</v>
      </c>
      <c r="C265" s="10" t="s">
        <v>6697</v>
      </c>
      <c r="D265" s="10" t="s">
        <v>6698</v>
      </c>
      <c r="E265" s="10">
        <v>2022.0</v>
      </c>
      <c r="F265" s="10">
        <v>8.0</v>
      </c>
      <c r="G265" s="10">
        <v>17.0</v>
      </c>
      <c r="H265" s="11">
        <v>0.45961805555555557</v>
      </c>
      <c r="I265" s="10" t="s">
        <v>39</v>
      </c>
      <c r="J265" s="10" t="s">
        <v>6699</v>
      </c>
      <c r="K265" s="10">
        <v>10380.0</v>
      </c>
      <c r="L265" s="10" t="s">
        <v>6700</v>
      </c>
      <c r="M265" s="10" t="s">
        <v>42</v>
      </c>
      <c r="N265" s="10" t="s">
        <v>43</v>
      </c>
      <c r="O265" s="10"/>
      <c r="P265" s="10" t="s">
        <v>44</v>
      </c>
      <c r="Q265" s="10" t="s">
        <v>80</v>
      </c>
      <c r="R265" s="10">
        <v>1.0</v>
      </c>
      <c r="S265" s="10" t="s">
        <v>46</v>
      </c>
      <c r="T265" s="10">
        <v>0.0</v>
      </c>
      <c r="U265" s="10" t="s">
        <v>80</v>
      </c>
      <c r="V265" s="10">
        <v>9.38234204E8</v>
      </c>
      <c r="W265" s="10" t="s">
        <v>6701</v>
      </c>
      <c r="X265" s="10" t="s">
        <v>6702</v>
      </c>
      <c r="Y265" s="10" t="s">
        <v>49</v>
      </c>
      <c r="Z265" s="10" t="s">
        <v>6703</v>
      </c>
      <c r="AA265" s="10" t="s">
        <v>6704</v>
      </c>
      <c r="AB265" s="10" t="s">
        <v>68</v>
      </c>
      <c r="AC265" s="10" t="str">
        <f>VLOOKUP(Data!$AB265,Name!$B:$F,2,FALSE)</f>
        <v>IT Support</v>
      </c>
      <c r="AD265" s="10" t="str">
        <f>VLOOKUP(Data!$AB265,Name!$B:$F,3,FALSE)</f>
        <v>Point IT</v>
      </c>
      <c r="AE265" s="10" t="str">
        <f>VLOOKUP(Data!$AB265,Name!$B:$F,4,FALSE)</f>
        <v>Second tier</v>
      </c>
      <c r="AF265" s="10" t="str">
        <f>VLOOKUP(Data!$AB265,Name!$B:$F,5,FALSE)</f>
        <v>Onsite</v>
      </c>
      <c r="AG265" s="10" t="s">
        <v>53</v>
      </c>
      <c r="AH265" s="10" t="s">
        <v>54</v>
      </c>
      <c r="AI265" s="10" t="s">
        <v>155</v>
      </c>
      <c r="AJ265" s="10" t="s">
        <v>6705</v>
      </c>
      <c r="AK265" s="10" t="s">
        <v>3922</v>
      </c>
      <c r="AL265" s="10"/>
      <c r="AM265" s="10" t="s">
        <v>43</v>
      </c>
      <c r="AN265" s="10" t="s">
        <v>58</v>
      </c>
      <c r="AO265" s="10" t="s">
        <v>42</v>
      </c>
      <c r="AP265" s="10" t="s">
        <v>6697</v>
      </c>
      <c r="AQ265" s="10" t="s">
        <v>45</v>
      </c>
    </row>
    <row r="266" ht="24.0" customHeight="1">
      <c r="A266" s="10" t="s">
        <v>35</v>
      </c>
      <c r="B266" s="10" t="s">
        <v>36</v>
      </c>
      <c r="C266" s="10"/>
      <c r="D266" s="10" t="s">
        <v>6794</v>
      </c>
      <c r="E266" s="10">
        <v>2022.0</v>
      </c>
      <c r="F266" s="10">
        <v>8.0</v>
      </c>
      <c r="G266" s="10">
        <v>17.0</v>
      </c>
      <c r="H266" s="11">
        <v>0.5615277777777777</v>
      </c>
      <c r="I266" s="10" t="s">
        <v>39</v>
      </c>
      <c r="J266" s="10" t="s">
        <v>407</v>
      </c>
      <c r="K266" s="10">
        <v>10392.0</v>
      </c>
      <c r="L266" s="10" t="s">
        <v>6795</v>
      </c>
      <c r="M266" s="10" t="s">
        <v>42</v>
      </c>
      <c r="N266" s="10" t="s">
        <v>43</v>
      </c>
      <c r="O266" s="10"/>
      <c r="P266" s="10" t="s">
        <v>44</v>
      </c>
      <c r="Q266" s="10" t="s">
        <v>80</v>
      </c>
      <c r="R266" s="10">
        <v>1.0</v>
      </c>
      <c r="S266" s="10" t="s">
        <v>174</v>
      </c>
      <c r="T266" s="10">
        <v>0.0</v>
      </c>
      <c r="U266" s="10" t="s">
        <v>80</v>
      </c>
      <c r="V266" s="10">
        <v>6827.0</v>
      </c>
      <c r="W266" s="10" t="s">
        <v>6796</v>
      </c>
      <c r="X266" s="10" t="s">
        <v>6797</v>
      </c>
      <c r="Y266" s="10" t="s">
        <v>43</v>
      </c>
      <c r="Z266" s="10"/>
      <c r="AA266" s="10"/>
      <c r="AB266" s="10" t="s">
        <v>68</v>
      </c>
      <c r="AC266" s="10" t="str">
        <f>VLOOKUP(Data!$AB266,Name!$B:$F,2,FALSE)</f>
        <v>IT Support</v>
      </c>
      <c r="AD266" s="10" t="str">
        <f>VLOOKUP(Data!$AB266,Name!$B:$F,3,FALSE)</f>
        <v>Point IT</v>
      </c>
      <c r="AE266" s="10" t="str">
        <f>VLOOKUP(Data!$AB266,Name!$B:$F,4,FALSE)</f>
        <v>Second tier</v>
      </c>
      <c r="AF266" s="10" t="str">
        <f>VLOOKUP(Data!$AB266,Name!$B:$F,5,FALSE)</f>
        <v>Onsite</v>
      </c>
      <c r="AG266" s="10" t="s">
        <v>53</v>
      </c>
      <c r="AH266" s="10" t="s">
        <v>920</v>
      </c>
      <c r="AI266" s="10" t="s">
        <v>375</v>
      </c>
      <c r="AJ266" s="10" t="s">
        <v>407</v>
      </c>
      <c r="AK266" s="10" t="s">
        <v>1861</v>
      </c>
      <c r="AL266" s="10"/>
      <c r="AM266" s="10" t="s">
        <v>43</v>
      </c>
      <c r="AN266" s="10" t="s">
        <v>58</v>
      </c>
      <c r="AO266" s="10" t="s">
        <v>42</v>
      </c>
      <c r="AP266" s="10" t="s">
        <v>6798</v>
      </c>
      <c r="AQ266" s="10" t="s">
        <v>80</v>
      </c>
    </row>
    <row r="267" ht="24.0" customHeight="1">
      <c r="A267" s="10" t="s">
        <v>35</v>
      </c>
      <c r="B267" s="10" t="s">
        <v>36</v>
      </c>
      <c r="C267" s="10" t="s">
        <v>8400</v>
      </c>
      <c r="D267" s="10" t="s">
        <v>8393</v>
      </c>
      <c r="E267" s="10">
        <v>2022.0</v>
      </c>
      <c r="F267" s="10">
        <v>8.0</v>
      </c>
      <c r="G267" s="10">
        <v>22.0</v>
      </c>
      <c r="H267" s="11">
        <v>0.5372685185185185</v>
      </c>
      <c r="I267" s="10" t="s">
        <v>39</v>
      </c>
      <c r="J267" s="10" t="s">
        <v>8401</v>
      </c>
      <c r="K267" s="10">
        <v>10618.0</v>
      </c>
      <c r="L267" s="10" t="s">
        <v>8402</v>
      </c>
      <c r="M267" s="10" t="s">
        <v>42</v>
      </c>
      <c r="N267" s="10" t="s">
        <v>43</v>
      </c>
      <c r="O267" s="10"/>
      <c r="P267" s="10" t="s">
        <v>44</v>
      </c>
      <c r="Q267" s="10" t="s">
        <v>80</v>
      </c>
      <c r="R267" s="10">
        <v>1.0</v>
      </c>
      <c r="S267" s="10" t="s">
        <v>412</v>
      </c>
      <c r="T267" s="10">
        <v>0.0</v>
      </c>
      <c r="U267" s="10" t="s">
        <v>45</v>
      </c>
      <c r="V267" s="10">
        <v>8481.0</v>
      </c>
      <c r="W267" s="10" t="s">
        <v>8403</v>
      </c>
      <c r="X267" s="10" t="s">
        <v>8404</v>
      </c>
      <c r="Y267" s="10" t="s">
        <v>49</v>
      </c>
      <c r="Z267" s="10" t="s">
        <v>8405</v>
      </c>
      <c r="AA267" s="10" t="s">
        <v>8406</v>
      </c>
      <c r="AB267" s="10" t="s">
        <v>68</v>
      </c>
      <c r="AC267" s="10" t="str">
        <f>VLOOKUP(Data!$AB267,Name!$B:$F,2,FALSE)</f>
        <v>IT Support</v>
      </c>
      <c r="AD267" s="10" t="str">
        <f>VLOOKUP(Data!$AB267,Name!$B:$F,3,FALSE)</f>
        <v>Point IT</v>
      </c>
      <c r="AE267" s="10" t="str">
        <f>VLOOKUP(Data!$AB267,Name!$B:$F,4,FALSE)</f>
        <v>Second tier</v>
      </c>
      <c r="AF267" s="10" t="str">
        <f>VLOOKUP(Data!$AB267,Name!$B:$F,5,FALSE)</f>
        <v>Onsite</v>
      </c>
      <c r="AG267" s="10" t="s">
        <v>53</v>
      </c>
      <c r="AH267" s="10" t="s">
        <v>54</v>
      </c>
      <c r="AI267" s="10" t="s">
        <v>1787</v>
      </c>
      <c r="AJ267" s="10" t="s">
        <v>8407</v>
      </c>
      <c r="AK267" s="10" t="s">
        <v>3607</v>
      </c>
      <c r="AL267" s="10"/>
      <c r="AM267" s="10" t="s">
        <v>43</v>
      </c>
      <c r="AN267" s="10" t="s">
        <v>58</v>
      </c>
      <c r="AO267" s="10" t="s">
        <v>42</v>
      </c>
      <c r="AP267" s="10" t="s">
        <v>8400</v>
      </c>
      <c r="AQ267" s="10" t="s">
        <v>80</v>
      </c>
    </row>
    <row r="268" ht="24.0" customHeight="1">
      <c r="A268" s="10" t="s">
        <v>35</v>
      </c>
      <c r="B268" s="10" t="s">
        <v>145</v>
      </c>
      <c r="C268" s="10" t="s">
        <v>8530</v>
      </c>
      <c r="D268" s="10" t="s">
        <v>8531</v>
      </c>
      <c r="E268" s="10">
        <v>2022.0</v>
      </c>
      <c r="F268" s="10">
        <v>8.0</v>
      </c>
      <c r="G268" s="10">
        <v>22.0</v>
      </c>
      <c r="H268" s="11">
        <v>0.6825578703703704</v>
      </c>
      <c r="I268" s="10" t="s">
        <v>39</v>
      </c>
      <c r="J268" s="10" t="s">
        <v>8532</v>
      </c>
      <c r="K268" s="10">
        <v>10637.0</v>
      </c>
      <c r="L268" s="10" t="s">
        <v>8533</v>
      </c>
      <c r="M268" s="10" t="s">
        <v>42</v>
      </c>
      <c r="N268" s="10" t="s">
        <v>43</v>
      </c>
      <c r="O268" s="10"/>
      <c r="P268" s="10" t="s">
        <v>44</v>
      </c>
      <c r="Q268" s="10" t="s">
        <v>45</v>
      </c>
      <c r="R268" s="10">
        <v>1.0</v>
      </c>
      <c r="S268" s="10" t="s">
        <v>46</v>
      </c>
      <c r="T268" s="10">
        <v>0.0</v>
      </c>
      <c r="U268" s="10" t="s">
        <v>45</v>
      </c>
      <c r="V268" s="10">
        <v>6454.0</v>
      </c>
      <c r="W268" s="10" t="s">
        <v>1636</v>
      </c>
      <c r="X268" s="10" t="s">
        <v>1637</v>
      </c>
      <c r="Y268" s="10" t="s">
        <v>49</v>
      </c>
      <c r="Z268" s="10" t="s">
        <v>8534</v>
      </c>
      <c r="AA268" s="10" t="s">
        <v>8535</v>
      </c>
      <c r="AB268" s="10" t="s">
        <v>68</v>
      </c>
      <c r="AC268" s="10" t="str">
        <f>VLOOKUP(Data!$AB268,Name!$B:$F,2,FALSE)</f>
        <v>IT Support</v>
      </c>
      <c r="AD268" s="10" t="str">
        <f>VLOOKUP(Data!$AB268,Name!$B:$F,3,FALSE)</f>
        <v>Point IT</v>
      </c>
      <c r="AE268" s="10" t="str">
        <f>VLOOKUP(Data!$AB268,Name!$B:$F,4,FALSE)</f>
        <v>Second tier</v>
      </c>
      <c r="AF268" s="10" t="str">
        <f>VLOOKUP(Data!$AB268,Name!$B:$F,5,FALSE)</f>
        <v>Onsite</v>
      </c>
      <c r="AG268" s="10" t="s">
        <v>53</v>
      </c>
      <c r="AH268" s="10" t="s">
        <v>54</v>
      </c>
      <c r="AI268" s="10" t="s">
        <v>628</v>
      </c>
      <c r="AJ268" s="10" t="s">
        <v>8536</v>
      </c>
      <c r="AK268" s="10" t="s">
        <v>4131</v>
      </c>
      <c r="AL268" s="10"/>
      <c r="AM268" s="10" t="s">
        <v>43</v>
      </c>
      <c r="AN268" s="10" t="s">
        <v>58</v>
      </c>
      <c r="AO268" s="10" t="s">
        <v>42</v>
      </c>
      <c r="AP268" s="10" t="s">
        <v>8530</v>
      </c>
      <c r="AQ268" s="10" t="s">
        <v>45</v>
      </c>
    </row>
    <row r="269" ht="24.0" customHeight="1">
      <c r="A269" s="10" t="s">
        <v>35</v>
      </c>
      <c r="B269" s="10" t="s">
        <v>145</v>
      </c>
      <c r="C269" s="10" t="s">
        <v>8570</v>
      </c>
      <c r="D269" s="10" t="s">
        <v>8571</v>
      </c>
      <c r="E269" s="10">
        <v>2022.0</v>
      </c>
      <c r="F269" s="10">
        <v>8.0</v>
      </c>
      <c r="G269" s="10">
        <v>23.0</v>
      </c>
      <c r="H269" s="11">
        <v>0.34736111111111106</v>
      </c>
      <c r="I269" s="10" t="s">
        <v>39</v>
      </c>
      <c r="J269" s="10" t="s">
        <v>8572</v>
      </c>
      <c r="K269" s="10">
        <v>10642.0</v>
      </c>
      <c r="L269" s="10" t="s">
        <v>8573</v>
      </c>
      <c r="M269" s="10" t="s">
        <v>42</v>
      </c>
      <c r="N269" s="10" t="s">
        <v>43</v>
      </c>
      <c r="O269" s="10"/>
      <c r="P269" s="10" t="s">
        <v>44</v>
      </c>
      <c r="Q269" s="10" t="s">
        <v>80</v>
      </c>
      <c r="R269" s="10">
        <v>1.0</v>
      </c>
      <c r="S269" s="10" t="s">
        <v>46</v>
      </c>
      <c r="T269" s="10">
        <v>0.0</v>
      </c>
      <c r="U269" s="10" t="s">
        <v>80</v>
      </c>
      <c r="V269" s="10">
        <v>6241.0</v>
      </c>
      <c r="W269" s="10" t="s">
        <v>2718</v>
      </c>
      <c r="X269" s="10" t="s">
        <v>2719</v>
      </c>
      <c r="Y269" s="10" t="s">
        <v>49</v>
      </c>
      <c r="Z269" s="10" t="s">
        <v>8574</v>
      </c>
      <c r="AA269" s="10" t="s">
        <v>8575</v>
      </c>
      <c r="AB269" s="10" t="s">
        <v>68</v>
      </c>
      <c r="AC269" s="10" t="str">
        <f>VLOOKUP(Data!$AB269,Name!$B:$F,2,FALSE)</f>
        <v>IT Support</v>
      </c>
      <c r="AD269" s="10" t="str">
        <f>VLOOKUP(Data!$AB269,Name!$B:$F,3,FALSE)</f>
        <v>Point IT</v>
      </c>
      <c r="AE269" s="10" t="str">
        <f>VLOOKUP(Data!$AB269,Name!$B:$F,4,FALSE)</f>
        <v>Second tier</v>
      </c>
      <c r="AF269" s="10" t="str">
        <f>VLOOKUP(Data!$AB269,Name!$B:$F,5,FALSE)</f>
        <v>Onsite</v>
      </c>
      <c r="AG269" s="10" t="s">
        <v>53</v>
      </c>
      <c r="AH269" s="10" t="s">
        <v>54</v>
      </c>
      <c r="AI269" s="10" t="s">
        <v>155</v>
      </c>
      <c r="AJ269" s="10" t="s">
        <v>8576</v>
      </c>
      <c r="AK269" s="10" t="s">
        <v>4298</v>
      </c>
      <c r="AL269" s="10" t="s">
        <v>242</v>
      </c>
      <c r="AM269" s="10" t="s">
        <v>43</v>
      </c>
      <c r="AN269" s="10" t="s">
        <v>58</v>
      </c>
      <c r="AO269" s="10" t="s">
        <v>42</v>
      </c>
      <c r="AP269" s="10" t="s">
        <v>8577</v>
      </c>
      <c r="AQ269" s="10" t="s">
        <v>80</v>
      </c>
    </row>
    <row r="270" ht="24.0" customHeight="1">
      <c r="A270" s="10" t="s">
        <v>35</v>
      </c>
      <c r="B270" s="10" t="s">
        <v>74</v>
      </c>
      <c r="C270" s="10" t="s">
        <v>8584</v>
      </c>
      <c r="D270" s="10" t="s">
        <v>8585</v>
      </c>
      <c r="E270" s="10">
        <v>2022.0</v>
      </c>
      <c r="F270" s="10">
        <v>8.0</v>
      </c>
      <c r="G270" s="10">
        <v>23.0</v>
      </c>
      <c r="H270" s="11">
        <v>0.3566550925925926</v>
      </c>
      <c r="I270" s="10" t="s">
        <v>39</v>
      </c>
      <c r="J270" s="10" t="s">
        <v>8586</v>
      </c>
      <c r="K270" s="10">
        <v>10644.0</v>
      </c>
      <c r="L270" s="10" t="s">
        <v>8587</v>
      </c>
      <c r="M270" s="10" t="s">
        <v>42</v>
      </c>
      <c r="N270" s="10" t="s">
        <v>43</v>
      </c>
      <c r="O270" s="10"/>
      <c r="P270" s="10" t="s">
        <v>44</v>
      </c>
      <c r="Q270" s="10" t="s">
        <v>80</v>
      </c>
      <c r="R270" s="10">
        <v>1.0</v>
      </c>
      <c r="S270" s="10" t="s">
        <v>46</v>
      </c>
      <c r="T270" s="10">
        <v>0.0</v>
      </c>
      <c r="U270" s="10" t="s">
        <v>80</v>
      </c>
      <c r="V270" s="10">
        <v>8.55147087E8</v>
      </c>
      <c r="W270" s="10" t="s">
        <v>7319</v>
      </c>
      <c r="X270" s="10" t="s">
        <v>7320</v>
      </c>
      <c r="Y270" s="10" t="s">
        <v>49</v>
      </c>
      <c r="Z270" s="10" t="s">
        <v>8588</v>
      </c>
      <c r="AA270" s="10" t="s">
        <v>8589</v>
      </c>
      <c r="AB270" s="10" t="s">
        <v>68</v>
      </c>
      <c r="AC270" s="10" t="str">
        <f>VLOOKUP(Data!$AB270,Name!$B:$F,2,FALSE)</f>
        <v>IT Support</v>
      </c>
      <c r="AD270" s="10" t="str">
        <f>VLOOKUP(Data!$AB270,Name!$B:$F,3,FALSE)</f>
        <v>Point IT</v>
      </c>
      <c r="AE270" s="10" t="str">
        <f>VLOOKUP(Data!$AB270,Name!$B:$F,4,FALSE)</f>
        <v>Second tier</v>
      </c>
      <c r="AF270" s="10" t="str">
        <f>VLOOKUP(Data!$AB270,Name!$B:$F,5,FALSE)</f>
        <v>Onsite</v>
      </c>
      <c r="AG270" s="10" t="s">
        <v>53</v>
      </c>
      <c r="AH270" s="10" t="s">
        <v>54</v>
      </c>
      <c r="AI270" s="10" t="s">
        <v>3369</v>
      </c>
      <c r="AJ270" s="10" t="s">
        <v>8590</v>
      </c>
      <c r="AK270" s="10" t="s">
        <v>3532</v>
      </c>
      <c r="AL270" s="10"/>
      <c r="AM270" s="10" t="s">
        <v>43</v>
      </c>
      <c r="AN270" s="10" t="s">
        <v>58</v>
      </c>
      <c r="AO270" s="10" t="s">
        <v>42</v>
      </c>
      <c r="AP270" s="10" t="s">
        <v>8584</v>
      </c>
      <c r="AQ270" s="10" t="s">
        <v>80</v>
      </c>
    </row>
    <row r="271" ht="24.0" customHeight="1">
      <c r="A271" s="10" t="s">
        <v>35</v>
      </c>
      <c r="B271" s="10" t="s">
        <v>145</v>
      </c>
      <c r="C271" s="10" t="s">
        <v>8838</v>
      </c>
      <c r="D271" s="10" t="s">
        <v>8839</v>
      </c>
      <c r="E271" s="10">
        <v>2022.0</v>
      </c>
      <c r="F271" s="10">
        <v>8.0</v>
      </c>
      <c r="G271" s="10">
        <v>23.0</v>
      </c>
      <c r="H271" s="11">
        <v>0.4780324074074074</v>
      </c>
      <c r="I271" s="10" t="s">
        <v>39</v>
      </c>
      <c r="J271" s="10" t="s">
        <v>8840</v>
      </c>
      <c r="K271" s="10">
        <v>10679.0</v>
      </c>
      <c r="L271" s="10" t="s">
        <v>8841</v>
      </c>
      <c r="M271" s="10" t="s">
        <v>42</v>
      </c>
      <c r="N271" s="10" t="s">
        <v>43</v>
      </c>
      <c r="O271" s="10"/>
      <c r="P271" s="10" t="s">
        <v>44</v>
      </c>
      <c r="Q271" s="10" t="s">
        <v>80</v>
      </c>
      <c r="R271" s="10">
        <v>1.0</v>
      </c>
      <c r="S271" s="10" t="s">
        <v>46</v>
      </c>
      <c r="T271" s="10">
        <v>0.0</v>
      </c>
      <c r="U271" s="10" t="s">
        <v>80</v>
      </c>
      <c r="V271" s="10">
        <v>6386.0</v>
      </c>
      <c r="W271" s="10" t="s">
        <v>8842</v>
      </c>
      <c r="X271" s="10" t="s">
        <v>8843</v>
      </c>
      <c r="Y271" s="10" t="s">
        <v>49</v>
      </c>
      <c r="Z271" s="10" t="s">
        <v>8844</v>
      </c>
      <c r="AA271" s="10" t="s">
        <v>8845</v>
      </c>
      <c r="AB271" s="10" t="s">
        <v>68</v>
      </c>
      <c r="AC271" s="10" t="str">
        <f>VLOOKUP(Data!$AB271,Name!$B:$F,2,FALSE)</f>
        <v>IT Support</v>
      </c>
      <c r="AD271" s="10" t="str">
        <f>VLOOKUP(Data!$AB271,Name!$B:$F,3,FALSE)</f>
        <v>Point IT</v>
      </c>
      <c r="AE271" s="10" t="str">
        <f>VLOOKUP(Data!$AB271,Name!$B:$F,4,FALSE)</f>
        <v>Second tier</v>
      </c>
      <c r="AF271" s="10" t="str">
        <f>VLOOKUP(Data!$AB271,Name!$B:$F,5,FALSE)</f>
        <v>Onsite</v>
      </c>
      <c r="AG271" s="10" t="s">
        <v>53</v>
      </c>
      <c r="AH271" s="10" t="s">
        <v>54</v>
      </c>
      <c r="AI271" s="10" t="s">
        <v>302</v>
      </c>
      <c r="AJ271" s="10" t="s">
        <v>8846</v>
      </c>
      <c r="AK271" s="10" t="s">
        <v>8847</v>
      </c>
      <c r="AL271" s="10"/>
      <c r="AM271" s="10" t="s">
        <v>43</v>
      </c>
      <c r="AN271" s="10" t="s">
        <v>72</v>
      </c>
      <c r="AO271" s="10" t="s">
        <v>42</v>
      </c>
      <c r="AP271" s="10" t="s">
        <v>8838</v>
      </c>
      <c r="AQ271" s="10" t="s">
        <v>80</v>
      </c>
    </row>
    <row r="272" ht="24.0" customHeight="1">
      <c r="A272" s="10" t="s">
        <v>35</v>
      </c>
      <c r="B272" s="10" t="s">
        <v>145</v>
      </c>
      <c r="C272" s="10" t="s">
        <v>9040</v>
      </c>
      <c r="D272" s="10" t="s">
        <v>9041</v>
      </c>
      <c r="E272" s="10">
        <v>2022.0</v>
      </c>
      <c r="F272" s="10">
        <v>8.0</v>
      </c>
      <c r="G272" s="10">
        <v>23.0</v>
      </c>
      <c r="H272" s="11">
        <v>0.6075</v>
      </c>
      <c r="I272" s="10" t="s">
        <v>39</v>
      </c>
      <c r="J272" s="10" t="s">
        <v>43</v>
      </c>
      <c r="K272" s="10">
        <v>10708.0</v>
      </c>
      <c r="L272" s="10" t="s">
        <v>9042</v>
      </c>
      <c r="M272" s="10" t="s">
        <v>42</v>
      </c>
      <c r="N272" s="10" t="s">
        <v>43</v>
      </c>
      <c r="O272" s="10"/>
      <c r="P272" s="10" t="s">
        <v>44</v>
      </c>
      <c r="Q272" s="10" t="s">
        <v>80</v>
      </c>
      <c r="R272" s="10">
        <v>1.0</v>
      </c>
      <c r="S272" s="10" t="s">
        <v>46</v>
      </c>
      <c r="T272" s="10">
        <v>0.0</v>
      </c>
      <c r="U272" s="10" t="s">
        <v>45</v>
      </c>
      <c r="V272" s="10">
        <v>8642.0</v>
      </c>
      <c r="W272" s="10" t="s">
        <v>7650</v>
      </c>
      <c r="X272" s="10" t="s">
        <v>7651</v>
      </c>
      <c r="Y272" s="10" t="s">
        <v>49</v>
      </c>
      <c r="Z272" s="10" t="s">
        <v>5854</v>
      </c>
      <c r="AA272" s="10" t="s">
        <v>9043</v>
      </c>
      <c r="AB272" s="10" t="s">
        <v>68</v>
      </c>
      <c r="AC272" s="10" t="str">
        <f>VLOOKUP(Data!$AB272,Name!$B:$F,2,FALSE)</f>
        <v>IT Support</v>
      </c>
      <c r="AD272" s="10" t="str">
        <f>VLOOKUP(Data!$AB272,Name!$B:$F,3,FALSE)</f>
        <v>Point IT</v>
      </c>
      <c r="AE272" s="10" t="str">
        <f>VLOOKUP(Data!$AB272,Name!$B:$F,4,FALSE)</f>
        <v>Second tier</v>
      </c>
      <c r="AF272" s="10" t="str">
        <f>VLOOKUP(Data!$AB272,Name!$B:$F,5,FALSE)</f>
        <v>Onsite</v>
      </c>
      <c r="AG272" s="10" t="s">
        <v>53</v>
      </c>
      <c r="AH272" s="10" t="s">
        <v>54</v>
      </c>
      <c r="AI272" s="10" t="s">
        <v>155</v>
      </c>
      <c r="AJ272" s="10" t="s">
        <v>7654</v>
      </c>
      <c r="AK272" s="10" t="s">
        <v>7655</v>
      </c>
      <c r="AL272" s="10"/>
      <c r="AM272" s="10" t="s">
        <v>43</v>
      </c>
      <c r="AN272" s="10" t="s">
        <v>72</v>
      </c>
      <c r="AO272" s="10" t="s">
        <v>42</v>
      </c>
      <c r="AP272" s="10" t="s">
        <v>9040</v>
      </c>
      <c r="AQ272" s="10" t="s">
        <v>80</v>
      </c>
    </row>
    <row r="273" ht="24.0" customHeight="1">
      <c r="A273" s="10" t="s">
        <v>35</v>
      </c>
      <c r="B273" s="10" t="s">
        <v>74</v>
      </c>
      <c r="C273" s="10" t="s">
        <v>9405</v>
      </c>
      <c r="D273" s="10" t="s">
        <v>9406</v>
      </c>
      <c r="E273" s="10">
        <v>2022.0</v>
      </c>
      <c r="F273" s="10">
        <v>8.0</v>
      </c>
      <c r="G273" s="10">
        <v>24.0</v>
      </c>
      <c r="H273" s="11">
        <v>0.4271412037037037</v>
      </c>
      <c r="I273" s="10" t="s">
        <v>39</v>
      </c>
      <c r="J273" s="10" t="s">
        <v>9407</v>
      </c>
      <c r="K273" s="10">
        <v>10763.0</v>
      </c>
      <c r="L273" s="10" t="s">
        <v>9408</v>
      </c>
      <c r="M273" s="10" t="s">
        <v>42</v>
      </c>
      <c r="N273" s="10" t="s">
        <v>43</v>
      </c>
      <c r="O273" s="10"/>
      <c r="P273" s="10" t="s">
        <v>44</v>
      </c>
      <c r="Q273" s="10" t="s">
        <v>80</v>
      </c>
      <c r="R273" s="10">
        <v>1.0</v>
      </c>
      <c r="S273" s="10" t="s">
        <v>46</v>
      </c>
      <c r="T273" s="10">
        <v>0.0</v>
      </c>
      <c r="U273" s="10" t="s">
        <v>80</v>
      </c>
      <c r="V273" s="10">
        <v>5722.0</v>
      </c>
      <c r="W273" s="10" t="s">
        <v>5299</v>
      </c>
      <c r="X273" s="10" t="s">
        <v>5300</v>
      </c>
      <c r="Y273" s="10" t="s">
        <v>49</v>
      </c>
      <c r="Z273" s="10" t="s">
        <v>9409</v>
      </c>
      <c r="AA273" s="10" t="s">
        <v>9410</v>
      </c>
      <c r="AB273" s="10" t="s">
        <v>68</v>
      </c>
      <c r="AC273" s="10" t="str">
        <f>VLOOKUP(Data!$AB273,Name!$B:$F,2,FALSE)</f>
        <v>IT Support</v>
      </c>
      <c r="AD273" s="10" t="str">
        <f>VLOOKUP(Data!$AB273,Name!$B:$F,3,FALSE)</f>
        <v>Point IT</v>
      </c>
      <c r="AE273" s="10" t="str">
        <f>VLOOKUP(Data!$AB273,Name!$B:$F,4,FALSE)</f>
        <v>Second tier</v>
      </c>
      <c r="AF273" s="10" t="str">
        <f>VLOOKUP(Data!$AB273,Name!$B:$F,5,FALSE)</f>
        <v>Onsite</v>
      </c>
      <c r="AG273" s="10" t="s">
        <v>53</v>
      </c>
      <c r="AH273" s="10" t="s">
        <v>54</v>
      </c>
      <c r="AI273" s="10" t="s">
        <v>3683</v>
      </c>
      <c r="AJ273" s="10" t="s">
        <v>9411</v>
      </c>
      <c r="AK273" s="10" t="s">
        <v>4315</v>
      </c>
      <c r="AL273" s="10"/>
      <c r="AM273" s="10" t="s">
        <v>43</v>
      </c>
      <c r="AN273" s="10" t="s">
        <v>58</v>
      </c>
      <c r="AO273" s="10" t="s">
        <v>42</v>
      </c>
      <c r="AP273" s="10" t="s">
        <v>9405</v>
      </c>
      <c r="AQ273" s="10" t="s">
        <v>80</v>
      </c>
    </row>
    <row r="274" ht="24.0" customHeight="1">
      <c r="A274" s="10" t="s">
        <v>35</v>
      </c>
      <c r="B274" s="10" t="s">
        <v>704</v>
      </c>
      <c r="C274" s="10" t="s">
        <v>9648</v>
      </c>
      <c r="D274" s="10" t="s">
        <v>9649</v>
      </c>
      <c r="E274" s="10">
        <v>2022.0</v>
      </c>
      <c r="F274" s="10">
        <v>8.0</v>
      </c>
      <c r="G274" s="10">
        <v>24.0</v>
      </c>
      <c r="H274" s="11">
        <v>0.6191435185185185</v>
      </c>
      <c r="I274" s="10" t="s">
        <v>39</v>
      </c>
      <c r="J274" s="10" t="s">
        <v>9650</v>
      </c>
      <c r="K274" s="10">
        <v>10804.0</v>
      </c>
      <c r="L274" s="10" t="s">
        <v>9651</v>
      </c>
      <c r="M274" s="10" t="s">
        <v>42</v>
      </c>
      <c r="N274" s="10" t="s">
        <v>43</v>
      </c>
      <c r="O274" s="10"/>
      <c r="P274" s="10" t="s">
        <v>44</v>
      </c>
      <c r="Q274" s="10" t="s">
        <v>80</v>
      </c>
      <c r="R274" s="10">
        <v>1.0</v>
      </c>
      <c r="S274" s="10" t="s">
        <v>3465</v>
      </c>
      <c r="T274" s="10">
        <v>0.0</v>
      </c>
      <c r="U274" s="10" t="s">
        <v>80</v>
      </c>
      <c r="V274" s="10">
        <v>8.90805669E8</v>
      </c>
      <c r="W274" s="10" t="s">
        <v>2020</v>
      </c>
      <c r="X274" s="10" t="s">
        <v>2021</v>
      </c>
      <c r="Y274" s="10" t="s">
        <v>49</v>
      </c>
      <c r="Z274" s="10" t="s">
        <v>9652</v>
      </c>
      <c r="AA274" s="10" t="s">
        <v>9653</v>
      </c>
      <c r="AB274" s="10" t="s">
        <v>68</v>
      </c>
      <c r="AC274" s="10" t="str">
        <f>VLOOKUP(Data!$AB274,Name!$B:$F,2,FALSE)</f>
        <v>IT Support</v>
      </c>
      <c r="AD274" s="10" t="str">
        <f>VLOOKUP(Data!$AB274,Name!$B:$F,3,FALSE)</f>
        <v>Point IT</v>
      </c>
      <c r="AE274" s="10" t="str">
        <f>VLOOKUP(Data!$AB274,Name!$B:$F,4,FALSE)</f>
        <v>Second tier</v>
      </c>
      <c r="AF274" s="10" t="str">
        <f>VLOOKUP(Data!$AB274,Name!$B:$F,5,FALSE)</f>
        <v>Onsite</v>
      </c>
      <c r="AG274" s="10" t="s">
        <v>53</v>
      </c>
      <c r="AH274" s="10" t="s">
        <v>54</v>
      </c>
      <c r="AI274" s="10" t="s">
        <v>714</v>
      </c>
      <c r="AJ274" s="10" t="s">
        <v>9654</v>
      </c>
      <c r="AK274" s="10" t="s">
        <v>3540</v>
      </c>
      <c r="AL274" s="10"/>
      <c r="AM274" s="10" t="s">
        <v>43</v>
      </c>
      <c r="AN274" s="10" t="s">
        <v>72</v>
      </c>
      <c r="AO274" s="10" t="s">
        <v>42</v>
      </c>
      <c r="AP274" s="10" t="s">
        <v>9648</v>
      </c>
      <c r="AQ274" s="10" t="s">
        <v>80</v>
      </c>
    </row>
    <row r="275" ht="24.0" customHeight="1">
      <c r="A275" s="10" t="s">
        <v>35</v>
      </c>
      <c r="B275" s="10" t="s">
        <v>145</v>
      </c>
      <c r="C275" s="10" t="s">
        <v>9785</v>
      </c>
      <c r="D275" s="10" t="s">
        <v>9786</v>
      </c>
      <c r="E275" s="10">
        <v>2022.0</v>
      </c>
      <c r="F275" s="10">
        <v>8.0</v>
      </c>
      <c r="G275" s="10">
        <v>25.0</v>
      </c>
      <c r="H275" s="11">
        <v>0.38436342592592593</v>
      </c>
      <c r="I275" s="10" t="s">
        <v>39</v>
      </c>
      <c r="J275" s="10" t="s">
        <v>9787</v>
      </c>
      <c r="K275" s="10">
        <v>10824.0</v>
      </c>
      <c r="L275" s="10" t="s">
        <v>9788</v>
      </c>
      <c r="M275" s="10" t="s">
        <v>42</v>
      </c>
      <c r="N275" s="10" t="s">
        <v>43</v>
      </c>
      <c r="O275" s="10"/>
      <c r="P275" s="10" t="s">
        <v>44</v>
      </c>
      <c r="Q275" s="10" t="s">
        <v>80</v>
      </c>
      <c r="R275" s="10">
        <v>1.0</v>
      </c>
      <c r="S275" s="10" t="s">
        <v>150</v>
      </c>
      <c r="T275" s="10">
        <v>0.0</v>
      </c>
      <c r="U275" s="10" t="s">
        <v>80</v>
      </c>
      <c r="V275" s="10">
        <v>6941.0</v>
      </c>
      <c r="W275" s="10" t="s">
        <v>9789</v>
      </c>
      <c r="X275" s="10" t="s">
        <v>9790</v>
      </c>
      <c r="Y275" s="10" t="s">
        <v>49</v>
      </c>
      <c r="Z275" s="10" t="s">
        <v>9791</v>
      </c>
      <c r="AA275" s="10" t="s">
        <v>9792</v>
      </c>
      <c r="AB275" s="10" t="s">
        <v>68</v>
      </c>
      <c r="AC275" s="10" t="str">
        <f>VLOOKUP(Data!$AB275,Name!$B:$F,2,FALSE)</f>
        <v>IT Support</v>
      </c>
      <c r="AD275" s="10" t="str">
        <f>VLOOKUP(Data!$AB275,Name!$B:$F,3,FALSE)</f>
        <v>Point IT</v>
      </c>
      <c r="AE275" s="10" t="str">
        <f>VLOOKUP(Data!$AB275,Name!$B:$F,4,FALSE)</f>
        <v>Second tier</v>
      </c>
      <c r="AF275" s="10" t="str">
        <f>VLOOKUP(Data!$AB275,Name!$B:$F,5,FALSE)</f>
        <v>Onsite</v>
      </c>
      <c r="AG275" s="10" t="s">
        <v>69</v>
      </c>
      <c r="AH275" s="10" t="s">
        <v>54</v>
      </c>
      <c r="AI275" s="10" t="s">
        <v>890</v>
      </c>
      <c r="AJ275" s="10" t="s">
        <v>9793</v>
      </c>
      <c r="AK275" s="10" t="s">
        <v>3180</v>
      </c>
      <c r="AL275" s="10"/>
      <c r="AM275" s="10" t="s">
        <v>43</v>
      </c>
      <c r="AN275" s="10" t="s">
        <v>72</v>
      </c>
      <c r="AO275" s="10" t="s">
        <v>42</v>
      </c>
      <c r="AP275" s="10" t="s">
        <v>9785</v>
      </c>
      <c r="AQ275" s="10" t="s">
        <v>45</v>
      </c>
    </row>
    <row r="276" ht="24.0" customHeight="1">
      <c r="A276" s="10" t="s">
        <v>35</v>
      </c>
      <c r="B276" s="10" t="s">
        <v>704</v>
      </c>
      <c r="C276" s="10" t="s">
        <v>9882</v>
      </c>
      <c r="D276" s="10" t="s">
        <v>9883</v>
      </c>
      <c r="E276" s="10">
        <v>2022.0</v>
      </c>
      <c r="F276" s="10">
        <v>8.0</v>
      </c>
      <c r="G276" s="10">
        <v>25.0</v>
      </c>
      <c r="H276" s="11">
        <v>0.5174074074074074</v>
      </c>
      <c r="I276" s="10" t="s">
        <v>39</v>
      </c>
      <c r="J276" s="10" t="s">
        <v>9884</v>
      </c>
      <c r="K276" s="10">
        <v>10838.0</v>
      </c>
      <c r="L276" s="10" t="s">
        <v>9885</v>
      </c>
      <c r="M276" s="10" t="s">
        <v>9886</v>
      </c>
      <c r="N276" s="10" t="s">
        <v>49</v>
      </c>
      <c r="O276" s="10" t="s">
        <v>9887</v>
      </c>
      <c r="P276" s="10" t="s">
        <v>44</v>
      </c>
      <c r="Q276" s="10" t="s">
        <v>80</v>
      </c>
      <c r="R276" s="10">
        <v>2.0</v>
      </c>
      <c r="S276" s="10" t="s">
        <v>1719</v>
      </c>
      <c r="T276" s="10">
        <v>1.0</v>
      </c>
      <c r="U276" s="10" t="s">
        <v>80</v>
      </c>
      <c r="V276" s="10">
        <v>6416.0</v>
      </c>
      <c r="W276" s="10" t="s">
        <v>3571</v>
      </c>
      <c r="X276" s="10" t="s">
        <v>3572</v>
      </c>
      <c r="Y276" s="10" t="s">
        <v>49</v>
      </c>
      <c r="Z276" s="10" t="s">
        <v>9888</v>
      </c>
      <c r="AA276" s="10" t="s">
        <v>9889</v>
      </c>
      <c r="AB276" s="10" t="s">
        <v>68</v>
      </c>
      <c r="AC276" s="10" t="str">
        <f>VLOOKUP(Data!$AB276,Name!$B:$F,2,FALSE)</f>
        <v>IT Support</v>
      </c>
      <c r="AD276" s="10" t="str">
        <f>VLOOKUP(Data!$AB276,Name!$B:$F,3,FALSE)</f>
        <v>Point IT</v>
      </c>
      <c r="AE276" s="10" t="str">
        <f>VLOOKUP(Data!$AB276,Name!$B:$F,4,FALSE)</f>
        <v>Second tier</v>
      </c>
      <c r="AF276" s="10" t="str">
        <f>VLOOKUP(Data!$AB276,Name!$B:$F,5,FALSE)</f>
        <v>Onsite</v>
      </c>
      <c r="AG276" s="10" t="s">
        <v>53</v>
      </c>
      <c r="AH276" s="10" t="s">
        <v>54</v>
      </c>
      <c r="AI276" s="10" t="s">
        <v>714</v>
      </c>
      <c r="AJ276" s="10" t="s">
        <v>9890</v>
      </c>
      <c r="AK276" s="10" t="s">
        <v>3574</v>
      </c>
      <c r="AL276" s="10"/>
      <c r="AM276" s="10" t="s">
        <v>43</v>
      </c>
      <c r="AN276" s="10" t="s">
        <v>72</v>
      </c>
      <c r="AO276" s="10" t="s">
        <v>42</v>
      </c>
      <c r="AP276" s="10" t="s">
        <v>9891</v>
      </c>
      <c r="AQ276" s="10" t="s">
        <v>80</v>
      </c>
    </row>
    <row r="277" ht="24.0" customHeight="1">
      <c r="A277" s="10" t="s">
        <v>35</v>
      </c>
      <c r="B277" s="10" t="s">
        <v>145</v>
      </c>
      <c r="C277" s="10" t="s">
        <v>10164</v>
      </c>
      <c r="D277" s="10" t="s">
        <v>10165</v>
      </c>
      <c r="E277" s="10">
        <v>2022.0</v>
      </c>
      <c r="F277" s="10">
        <v>8.0</v>
      </c>
      <c r="G277" s="10">
        <v>26.0</v>
      </c>
      <c r="H277" s="11">
        <v>0.3597106481481482</v>
      </c>
      <c r="I277" s="10" t="s">
        <v>39</v>
      </c>
      <c r="J277" s="10" t="s">
        <v>10166</v>
      </c>
      <c r="K277" s="10">
        <v>10884.0</v>
      </c>
      <c r="L277" s="10" t="s">
        <v>10167</v>
      </c>
      <c r="M277" s="10" t="s">
        <v>42</v>
      </c>
      <c r="N277" s="10" t="s">
        <v>43</v>
      </c>
      <c r="O277" s="10"/>
      <c r="P277" s="10" t="s">
        <v>44</v>
      </c>
      <c r="Q277" s="10" t="s">
        <v>80</v>
      </c>
      <c r="R277" s="10">
        <v>1.0</v>
      </c>
      <c r="S277" s="10" t="s">
        <v>174</v>
      </c>
      <c r="T277" s="10">
        <v>0.0</v>
      </c>
      <c r="U277" s="10" t="s">
        <v>80</v>
      </c>
      <c r="V277" s="10">
        <v>6793.0</v>
      </c>
      <c r="W277" s="10" t="s">
        <v>2294</v>
      </c>
      <c r="X277" s="10" t="s">
        <v>2295</v>
      </c>
      <c r="Y277" s="10" t="s">
        <v>49</v>
      </c>
      <c r="Z277" s="10" t="s">
        <v>10168</v>
      </c>
      <c r="AA277" s="10" t="s">
        <v>10169</v>
      </c>
      <c r="AB277" s="10" t="s">
        <v>68</v>
      </c>
      <c r="AC277" s="10" t="str">
        <f>VLOOKUP(Data!$AB277,Name!$B:$F,2,FALSE)</f>
        <v>IT Support</v>
      </c>
      <c r="AD277" s="10" t="str">
        <f>VLOOKUP(Data!$AB277,Name!$B:$F,3,FALSE)</f>
        <v>Point IT</v>
      </c>
      <c r="AE277" s="10" t="str">
        <f>VLOOKUP(Data!$AB277,Name!$B:$F,4,FALSE)</f>
        <v>Second tier</v>
      </c>
      <c r="AF277" s="10" t="str">
        <f>VLOOKUP(Data!$AB277,Name!$B:$F,5,FALSE)</f>
        <v>Onsite</v>
      </c>
      <c r="AG277" s="10" t="s">
        <v>53</v>
      </c>
      <c r="AH277" s="10" t="s">
        <v>54</v>
      </c>
      <c r="AI277" s="10" t="s">
        <v>890</v>
      </c>
      <c r="AJ277" s="10" t="s">
        <v>10170</v>
      </c>
      <c r="AK277" s="10" t="s">
        <v>10171</v>
      </c>
      <c r="AL277" s="10"/>
      <c r="AM277" s="10" t="s">
        <v>43</v>
      </c>
      <c r="AN277" s="10" t="s">
        <v>58</v>
      </c>
      <c r="AO277" s="10" t="s">
        <v>42</v>
      </c>
      <c r="AP277" s="10" t="s">
        <v>10164</v>
      </c>
      <c r="AQ277" s="10" t="s">
        <v>45</v>
      </c>
    </row>
    <row r="278" ht="24.0" customHeight="1">
      <c r="A278" s="10" t="s">
        <v>35</v>
      </c>
      <c r="B278" s="10" t="s">
        <v>145</v>
      </c>
      <c r="C278" s="10" t="s">
        <v>10484</v>
      </c>
      <c r="D278" s="10" t="s">
        <v>10485</v>
      </c>
      <c r="E278" s="10">
        <v>2022.0</v>
      </c>
      <c r="F278" s="10">
        <v>8.0</v>
      </c>
      <c r="G278" s="10">
        <v>26.0</v>
      </c>
      <c r="H278" s="11">
        <v>0.6785532407407407</v>
      </c>
      <c r="I278" s="10" t="s">
        <v>39</v>
      </c>
      <c r="J278" s="10" t="s">
        <v>10486</v>
      </c>
      <c r="K278" s="10">
        <v>10930.0</v>
      </c>
      <c r="L278" s="10" t="s">
        <v>10487</v>
      </c>
      <c r="M278" s="10" t="s">
        <v>42</v>
      </c>
      <c r="N278" s="10" t="s">
        <v>43</v>
      </c>
      <c r="O278" s="10"/>
      <c r="P278" s="10" t="s">
        <v>44</v>
      </c>
      <c r="Q278" s="10" t="s">
        <v>80</v>
      </c>
      <c r="R278" s="10">
        <v>1.0</v>
      </c>
      <c r="S278" s="10" t="s">
        <v>150</v>
      </c>
      <c r="T278" s="10">
        <v>0.0</v>
      </c>
      <c r="U278" s="10" t="s">
        <v>80</v>
      </c>
      <c r="V278" s="10">
        <v>6045.0</v>
      </c>
      <c r="W278" s="10" t="s">
        <v>3087</v>
      </c>
      <c r="X278" s="10" t="s">
        <v>3088</v>
      </c>
      <c r="Y278" s="10" t="s">
        <v>49</v>
      </c>
      <c r="Z278" s="10" t="s">
        <v>10488</v>
      </c>
      <c r="AA278" s="10" t="s">
        <v>10489</v>
      </c>
      <c r="AB278" s="10" t="s">
        <v>68</v>
      </c>
      <c r="AC278" s="10" t="str">
        <f>VLOOKUP(Data!$AB278,Name!$B:$F,2,FALSE)</f>
        <v>IT Support</v>
      </c>
      <c r="AD278" s="10" t="str">
        <f>VLOOKUP(Data!$AB278,Name!$B:$F,3,FALSE)</f>
        <v>Point IT</v>
      </c>
      <c r="AE278" s="10" t="str">
        <f>VLOOKUP(Data!$AB278,Name!$B:$F,4,FALSE)</f>
        <v>Second tier</v>
      </c>
      <c r="AF278" s="10" t="str">
        <f>VLOOKUP(Data!$AB278,Name!$B:$F,5,FALSE)</f>
        <v>Onsite</v>
      </c>
      <c r="AG278" s="10" t="s">
        <v>53</v>
      </c>
      <c r="AH278" s="10" t="s">
        <v>54</v>
      </c>
      <c r="AI278" s="10" t="s">
        <v>155</v>
      </c>
      <c r="AJ278" s="10" t="s">
        <v>10486</v>
      </c>
      <c r="AK278" s="10" t="s">
        <v>6282</v>
      </c>
      <c r="AL278" s="10"/>
      <c r="AM278" s="10" t="s">
        <v>43</v>
      </c>
      <c r="AN278" s="10" t="s">
        <v>72</v>
      </c>
      <c r="AO278" s="10" t="s">
        <v>42</v>
      </c>
      <c r="AP278" s="10" t="s">
        <v>10484</v>
      </c>
      <c r="AQ278" s="10" t="s">
        <v>80</v>
      </c>
    </row>
    <row r="279" ht="24.0" customHeight="1">
      <c r="A279" s="10" t="s">
        <v>35</v>
      </c>
      <c r="B279" s="10" t="s">
        <v>684</v>
      </c>
      <c r="C279" s="10" t="s">
        <v>10514</v>
      </c>
      <c r="D279" s="10" t="s">
        <v>10515</v>
      </c>
      <c r="E279" s="10">
        <v>2022.0</v>
      </c>
      <c r="F279" s="10">
        <v>8.0</v>
      </c>
      <c r="G279" s="10">
        <v>27.0</v>
      </c>
      <c r="H279" s="11">
        <v>0.43443287037037037</v>
      </c>
      <c r="I279" s="10" t="s">
        <v>39</v>
      </c>
      <c r="J279" s="10" t="s">
        <v>10516</v>
      </c>
      <c r="K279" s="10">
        <v>10935.0</v>
      </c>
      <c r="L279" s="10" t="s">
        <v>10517</v>
      </c>
      <c r="M279" s="10" t="s">
        <v>42</v>
      </c>
      <c r="N279" s="10" t="s">
        <v>43</v>
      </c>
      <c r="O279" s="10"/>
      <c r="P279" s="10" t="s">
        <v>44</v>
      </c>
      <c r="Q279" s="10" t="s">
        <v>45</v>
      </c>
      <c r="R279" s="10">
        <v>1.0</v>
      </c>
      <c r="S279" s="10" t="s">
        <v>46</v>
      </c>
      <c r="T279" s="10">
        <v>0.0</v>
      </c>
      <c r="U279" s="10" t="s">
        <v>45</v>
      </c>
      <c r="V279" s="10">
        <v>5626.0</v>
      </c>
      <c r="W279" s="10" t="s">
        <v>10313</v>
      </c>
      <c r="X279" s="10" t="s">
        <v>10314</v>
      </c>
      <c r="Y279" s="10" t="s">
        <v>49</v>
      </c>
      <c r="Z279" s="10" t="s">
        <v>42</v>
      </c>
      <c r="AA279" s="10" t="s">
        <v>10518</v>
      </c>
      <c r="AB279" s="10" t="s">
        <v>68</v>
      </c>
      <c r="AC279" s="10" t="str">
        <f>VLOOKUP(Data!$AB279,Name!$B:$F,2,FALSE)</f>
        <v>IT Support</v>
      </c>
      <c r="AD279" s="10" t="str">
        <f>VLOOKUP(Data!$AB279,Name!$B:$F,3,FALSE)</f>
        <v>Point IT</v>
      </c>
      <c r="AE279" s="10" t="str">
        <f>VLOOKUP(Data!$AB279,Name!$B:$F,4,FALSE)</f>
        <v>Second tier</v>
      </c>
      <c r="AF279" s="10" t="str">
        <f>VLOOKUP(Data!$AB279,Name!$B:$F,5,FALSE)</f>
        <v>Onsite</v>
      </c>
      <c r="AG279" s="10" t="s">
        <v>53</v>
      </c>
      <c r="AH279" s="10" t="s">
        <v>54</v>
      </c>
      <c r="AI279" s="10" t="s">
        <v>752</v>
      </c>
      <c r="AJ279" s="10" t="s">
        <v>10519</v>
      </c>
      <c r="AK279" s="10" t="s">
        <v>3142</v>
      </c>
      <c r="AL279" s="10"/>
      <c r="AM279" s="10" t="s">
        <v>43</v>
      </c>
      <c r="AN279" s="10" t="s">
        <v>72</v>
      </c>
      <c r="AO279" s="10" t="s">
        <v>42</v>
      </c>
      <c r="AP279" s="10" t="s">
        <v>10520</v>
      </c>
      <c r="AQ279" s="10" t="s">
        <v>45</v>
      </c>
    </row>
    <row r="280" ht="24.0" customHeight="1">
      <c r="A280" s="10" t="s">
        <v>35</v>
      </c>
      <c r="B280" s="10" t="s">
        <v>704</v>
      </c>
      <c r="C280" s="10" t="s">
        <v>10647</v>
      </c>
      <c r="D280" s="10" t="s">
        <v>10648</v>
      </c>
      <c r="E280" s="10">
        <v>2022.0</v>
      </c>
      <c r="F280" s="10">
        <v>8.0</v>
      </c>
      <c r="G280" s="10">
        <v>29.0</v>
      </c>
      <c r="H280" s="11">
        <v>0.4165046296296296</v>
      </c>
      <c r="I280" s="10" t="s">
        <v>39</v>
      </c>
      <c r="J280" s="10" t="s">
        <v>43</v>
      </c>
      <c r="K280" s="10">
        <v>10954.0</v>
      </c>
      <c r="L280" s="10" t="s">
        <v>10649</v>
      </c>
      <c r="M280" s="10" t="s">
        <v>42</v>
      </c>
      <c r="N280" s="10" t="s">
        <v>43</v>
      </c>
      <c r="O280" s="10"/>
      <c r="P280" s="10" t="s">
        <v>44</v>
      </c>
      <c r="Q280" s="10" t="s">
        <v>80</v>
      </c>
      <c r="R280" s="10">
        <v>1.0</v>
      </c>
      <c r="S280" s="10" t="s">
        <v>145</v>
      </c>
      <c r="T280" s="10">
        <v>0.0</v>
      </c>
      <c r="U280" s="10" t="s">
        <v>45</v>
      </c>
      <c r="V280" s="10">
        <v>6793.0</v>
      </c>
      <c r="W280" s="10" t="s">
        <v>2294</v>
      </c>
      <c r="X280" s="10" t="s">
        <v>2295</v>
      </c>
      <c r="Y280" s="10" t="s">
        <v>49</v>
      </c>
      <c r="Z280" s="10" t="s">
        <v>10650</v>
      </c>
      <c r="AA280" s="10" t="s">
        <v>10651</v>
      </c>
      <c r="AB280" s="10" t="s">
        <v>68</v>
      </c>
      <c r="AC280" s="10" t="str">
        <f>VLOOKUP(Data!$AB280,Name!$B:$F,2,FALSE)</f>
        <v>IT Support</v>
      </c>
      <c r="AD280" s="10" t="str">
        <f>VLOOKUP(Data!$AB280,Name!$B:$F,3,FALSE)</f>
        <v>Point IT</v>
      </c>
      <c r="AE280" s="10" t="str">
        <f>VLOOKUP(Data!$AB280,Name!$B:$F,4,FALSE)</f>
        <v>Second tier</v>
      </c>
      <c r="AF280" s="10" t="str">
        <f>VLOOKUP(Data!$AB280,Name!$B:$F,5,FALSE)</f>
        <v>Onsite</v>
      </c>
      <c r="AG280" s="10" t="s">
        <v>53</v>
      </c>
      <c r="AH280" s="10" t="s">
        <v>54</v>
      </c>
      <c r="AI280" s="10" t="s">
        <v>1526</v>
      </c>
      <c r="AJ280" s="10" t="s">
        <v>10652</v>
      </c>
      <c r="AK280" s="10" t="s">
        <v>10171</v>
      </c>
      <c r="AL280" s="10"/>
      <c r="AM280" s="10" t="s">
        <v>43</v>
      </c>
      <c r="AN280" s="10" t="s">
        <v>72</v>
      </c>
      <c r="AO280" s="10" t="s">
        <v>42</v>
      </c>
      <c r="AP280" s="10" t="s">
        <v>10647</v>
      </c>
      <c r="AQ280" s="10" t="s">
        <v>80</v>
      </c>
    </row>
    <row r="281" ht="24.0" customHeight="1">
      <c r="A281" s="10" t="s">
        <v>35</v>
      </c>
      <c r="B281" s="10" t="s">
        <v>36</v>
      </c>
      <c r="C281" s="10" t="s">
        <v>10690</v>
      </c>
      <c r="D281" s="10" t="s">
        <v>10691</v>
      </c>
      <c r="E281" s="10">
        <v>2022.0</v>
      </c>
      <c r="F281" s="10">
        <v>8.0</v>
      </c>
      <c r="G281" s="10">
        <v>29.0</v>
      </c>
      <c r="H281" s="11">
        <v>0.44336805555555553</v>
      </c>
      <c r="I281" s="10" t="s">
        <v>39</v>
      </c>
      <c r="J281" s="10" t="s">
        <v>10692</v>
      </c>
      <c r="K281" s="10">
        <v>10960.0</v>
      </c>
      <c r="L281" s="10" t="s">
        <v>10693</v>
      </c>
      <c r="M281" s="10" t="s">
        <v>42</v>
      </c>
      <c r="N281" s="10" t="s">
        <v>43</v>
      </c>
      <c r="O281" s="10"/>
      <c r="P281" s="10" t="s">
        <v>44</v>
      </c>
      <c r="Q281" s="10" t="s">
        <v>80</v>
      </c>
      <c r="R281" s="10">
        <v>1.0</v>
      </c>
      <c r="S281" s="10" t="s">
        <v>174</v>
      </c>
      <c r="T281" s="10">
        <v>0.0</v>
      </c>
      <c r="U281" s="10" t="s">
        <v>80</v>
      </c>
      <c r="V281" s="10">
        <v>6760.0</v>
      </c>
      <c r="W281" s="10" t="s">
        <v>1027</v>
      </c>
      <c r="X281" s="10" t="s">
        <v>1028</v>
      </c>
      <c r="Y281" s="10" t="s">
        <v>49</v>
      </c>
      <c r="Z281" s="10" t="s">
        <v>10694</v>
      </c>
      <c r="AA281" s="10" t="s">
        <v>10695</v>
      </c>
      <c r="AB281" s="10" t="s">
        <v>68</v>
      </c>
      <c r="AC281" s="10" t="str">
        <f>VLOOKUP(Data!$AB281,Name!$B:$F,2,FALSE)</f>
        <v>IT Support</v>
      </c>
      <c r="AD281" s="10" t="str">
        <f>VLOOKUP(Data!$AB281,Name!$B:$F,3,FALSE)</f>
        <v>Point IT</v>
      </c>
      <c r="AE281" s="10" t="str">
        <f>VLOOKUP(Data!$AB281,Name!$B:$F,4,FALSE)</f>
        <v>Second tier</v>
      </c>
      <c r="AF281" s="10" t="str">
        <f>VLOOKUP(Data!$AB281,Name!$B:$F,5,FALSE)</f>
        <v>Onsite</v>
      </c>
      <c r="AG281" s="10" t="s">
        <v>53</v>
      </c>
      <c r="AH281" s="10" t="s">
        <v>54</v>
      </c>
      <c r="AI281" s="10" t="s">
        <v>1039</v>
      </c>
      <c r="AJ281" s="10" t="s">
        <v>10696</v>
      </c>
      <c r="AK281" s="10" t="s">
        <v>6137</v>
      </c>
      <c r="AL281" s="10"/>
      <c r="AM281" s="10" t="s">
        <v>43</v>
      </c>
      <c r="AN281" s="10" t="s">
        <v>58</v>
      </c>
      <c r="AO281" s="10" t="s">
        <v>42</v>
      </c>
      <c r="AP281" s="10" t="s">
        <v>10697</v>
      </c>
      <c r="AQ281" s="10" t="s">
        <v>45</v>
      </c>
    </row>
    <row r="282" ht="24.0" customHeight="1">
      <c r="A282" s="10" t="s">
        <v>35</v>
      </c>
      <c r="B282" s="10" t="s">
        <v>36</v>
      </c>
      <c r="C282" s="10" t="s">
        <v>10828</v>
      </c>
      <c r="D282" s="10" t="s">
        <v>10829</v>
      </c>
      <c r="E282" s="10">
        <v>2022.0</v>
      </c>
      <c r="F282" s="10">
        <v>8.0</v>
      </c>
      <c r="G282" s="10">
        <v>29.0</v>
      </c>
      <c r="H282" s="11">
        <v>0.5771064814814815</v>
      </c>
      <c r="I282" s="10" t="s">
        <v>39</v>
      </c>
      <c r="J282" s="10" t="s">
        <v>43</v>
      </c>
      <c r="K282" s="10">
        <v>10983.0</v>
      </c>
      <c r="L282" s="10" t="s">
        <v>10830</v>
      </c>
      <c r="M282" s="10" t="s">
        <v>42</v>
      </c>
      <c r="N282" s="10" t="s">
        <v>43</v>
      </c>
      <c r="O282" s="10"/>
      <c r="P282" s="10" t="s">
        <v>44</v>
      </c>
      <c r="Q282" s="10" t="s">
        <v>80</v>
      </c>
      <c r="R282" s="10">
        <v>1.0</v>
      </c>
      <c r="S282" s="10" t="s">
        <v>103</v>
      </c>
      <c r="T282" s="10">
        <v>0.0</v>
      </c>
      <c r="U282" s="10" t="s">
        <v>45</v>
      </c>
      <c r="V282" s="10">
        <v>6739.0</v>
      </c>
      <c r="W282" s="10" t="s">
        <v>3376</v>
      </c>
      <c r="X282" s="10" t="s">
        <v>3377</v>
      </c>
      <c r="Y282" s="10" t="s">
        <v>49</v>
      </c>
      <c r="Z282" s="10" t="s">
        <v>10831</v>
      </c>
      <c r="AA282" s="10" t="s">
        <v>10832</v>
      </c>
      <c r="AB282" s="10" t="s">
        <v>68</v>
      </c>
      <c r="AC282" s="10" t="str">
        <f>VLOOKUP(Data!$AB282,Name!$B:$F,2,FALSE)</f>
        <v>IT Support</v>
      </c>
      <c r="AD282" s="10" t="str">
        <f>VLOOKUP(Data!$AB282,Name!$B:$F,3,FALSE)</f>
        <v>Point IT</v>
      </c>
      <c r="AE282" s="10" t="str">
        <f>VLOOKUP(Data!$AB282,Name!$B:$F,4,FALSE)</f>
        <v>Second tier</v>
      </c>
      <c r="AF282" s="10" t="str">
        <f>VLOOKUP(Data!$AB282,Name!$B:$F,5,FALSE)</f>
        <v>Onsite</v>
      </c>
      <c r="AG282" s="10" t="s">
        <v>53</v>
      </c>
      <c r="AH282" s="10" t="s">
        <v>54</v>
      </c>
      <c r="AI282" s="10" t="s">
        <v>1787</v>
      </c>
      <c r="AJ282" s="10" t="s">
        <v>5622</v>
      </c>
      <c r="AK282" s="10" t="s">
        <v>4374</v>
      </c>
      <c r="AL282" s="10" t="s">
        <v>242</v>
      </c>
      <c r="AM282" s="10" t="s">
        <v>43</v>
      </c>
      <c r="AN282" s="10" t="s">
        <v>58</v>
      </c>
      <c r="AO282" s="10" t="s">
        <v>42</v>
      </c>
      <c r="AP282" s="10" t="s">
        <v>10833</v>
      </c>
      <c r="AQ282" s="10" t="s">
        <v>80</v>
      </c>
    </row>
    <row r="283" ht="24.0" customHeight="1">
      <c r="A283" s="10" t="s">
        <v>35</v>
      </c>
      <c r="B283" s="10" t="s">
        <v>36</v>
      </c>
      <c r="C283" s="10" t="s">
        <v>11101</v>
      </c>
      <c r="D283" s="10" t="s">
        <v>11102</v>
      </c>
      <c r="E283" s="10">
        <v>2022.0</v>
      </c>
      <c r="F283" s="10">
        <v>8.0</v>
      </c>
      <c r="G283" s="10">
        <v>30.0</v>
      </c>
      <c r="H283" s="11">
        <v>0.38082175925925926</v>
      </c>
      <c r="I283" s="10" t="s">
        <v>39</v>
      </c>
      <c r="J283" s="10" t="s">
        <v>11103</v>
      </c>
      <c r="K283" s="10">
        <v>11024.0</v>
      </c>
      <c r="L283" s="10" t="s">
        <v>11104</v>
      </c>
      <c r="M283" s="10" t="s">
        <v>42</v>
      </c>
      <c r="N283" s="10" t="s">
        <v>43</v>
      </c>
      <c r="O283" s="10"/>
      <c r="P283" s="10" t="s">
        <v>44</v>
      </c>
      <c r="Q283" s="10" t="s">
        <v>80</v>
      </c>
      <c r="R283" s="10">
        <v>1.0</v>
      </c>
      <c r="S283" s="10" t="s">
        <v>46</v>
      </c>
      <c r="T283" s="10">
        <v>0.0</v>
      </c>
      <c r="U283" s="10" t="s">
        <v>80</v>
      </c>
      <c r="V283" s="10">
        <v>6121.0</v>
      </c>
      <c r="W283" s="10" t="s">
        <v>1480</v>
      </c>
      <c r="X283" s="10" t="s">
        <v>1481</v>
      </c>
      <c r="Y283" s="10" t="s">
        <v>49</v>
      </c>
      <c r="Z283" s="10" t="s">
        <v>11105</v>
      </c>
      <c r="AA283" s="10" t="s">
        <v>11106</v>
      </c>
      <c r="AB283" s="10" t="s">
        <v>68</v>
      </c>
      <c r="AC283" s="10" t="str">
        <f>VLOOKUP(Data!$AB283,Name!$B:$F,2,FALSE)</f>
        <v>IT Support</v>
      </c>
      <c r="AD283" s="10" t="str">
        <f>VLOOKUP(Data!$AB283,Name!$B:$F,3,FALSE)</f>
        <v>Point IT</v>
      </c>
      <c r="AE283" s="10" t="str">
        <f>VLOOKUP(Data!$AB283,Name!$B:$F,4,FALSE)</f>
        <v>Second tier</v>
      </c>
      <c r="AF283" s="10" t="str">
        <f>VLOOKUP(Data!$AB283,Name!$B:$F,5,FALSE)</f>
        <v>Onsite</v>
      </c>
      <c r="AG283" s="10" t="s">
        <v>53</v>
      </c>
      <c r="AH283" s="10" t="s">
        <v>54</v>
      </c>
      <c r="AI283" s="10" t="s">
        <v>375</v>
      </c>
      <c r="AJ283" s="10" t="s">
        <v>363</v>
      </c>
      <c r="AK283" s="10" t="s">
        <v>3958</v>
      </c>
      <c r="AL283" s="10"/>
      <c r="AM283" s="10" t="s">
        <v>43</v>
      </c>
      <c r="AN283" s="10" t="s">
        <v>58</v>
      </c>
      <c r="AO283" s="10" t="s">
        <v>42</v>
      </c>
      <c r="AP283" s="10" t="s">
        <v>11107</v>
      </c>
      <c r="AQ283" s="10" t="s">
        <v>80</v>
      </c>
    </row>
    <row r="284" ht="24.0" customHeight="1">
      <c r="A284" s="10" t="s">
        <v>35</v>
      </c>
      <c r="B284" s="10" t="s">
        <v>36</v>
      </c>
      <c r="C284" s="10" t="s">
        <v>11108</v>
      </c>
      <c r="D284" s="10" t="s">
        <v>11109</v>
      </c>
      <c r="E284" s="10">
        <v>2022.0</v>
      </c>
      <c r="F284" s="10">
        <v>8.0</v>
      </c>
      <c r="G284" s="10">
        <v>30.0</v>
      </c>
      <c r="H284" s="11">
        <v>0.38135416666666666</v>
      </c>
      <c r="I284" s="10" t="s">
        <v>39</v>
      </c>
      <c r="J284" s="10" t="s">
        <v>11110</v>
      </c>
      <c r="K284" s="10">
        <v>11025.0</v>
      </c>
      <c r="L284" s="10" t="s">
        <v>11111</v>
      </c>
      <c r="M284" s="10" t="s">
        <v>42</v>
      </c>
      <c r="N284" s="10" t="s">
        <v>43</v>
      </c>
      <c r="O284" s="10"/>
      <c r="P284" s="10" t="s">
        <v>44</v>
      </c>
      <c r="Q284" s="10" t="s">
        <v>80</v>
      </c>
      <c r="R284" s="10">
        <v>1.0</v>
      </c>
      <c r="S284" s="10" t="s">
        <v>46</v>
      </c>
      <c r="T284" s="10">
        <v>0.0</v>
      </c>
      <c r="U284" s="10" t="s">
        <v>80</v>
      </c>
      <c r="V284" s="10">
        <v>9.69702296E8</v>
      </c>
      <c r="W284" s="10" t="s">
        <v>11112</v>
      </c>
      <c r="X284" s="10" t="s">
        <v>11113</v>
      </c>
      <c r="Y284" s="10" t="s">
        <v>49</v>
      </c>
      <c r="Z284" s="10" t="s">
        <v>11114</v>
      </c>
      <c r="AA284" s="10" t="s">
        <v>11115</v>
      </c>
      <c r="AB284" s="10" t="s">
        <v>68</v>
      </c>
      <c r="AC284" s="10" t="str">
        <f>VLOOKUP(Data!$AB284,Name!$B:$F,2,FALSE)</f>
        <v>IT Support</v>
      </c>
      <c r="AD284" s="10" t="str">
        <f>VLOOKUP(Data!$AB284,Name!$B:$F,3,FALSE)</f>
        <v>Point IT</v>
      </c>
      <c r="AE284" s="10" t="str">
        <f>VLOOKUP(Data!$AB284,Name!$B:$F,4,FALSE)</f>
        <v>Second tier</v>
      </c>
      <c r="AF284" s="10" t="str">
        <f>VLOOKUP(Data!$AB284,Name!$B:$F,5,FALSE)</f>
        <v>Onsite</v>
      </c>
      <c r="AG284" s="10" t="s">
        <v>53</v>
      </c>
      <c r="AH284" s="10" t="s">
        <v>54</v>
      </c>
      <c r="AI284" s="10" t="s">
        <v>180</v>
      </c>
      <c r="AJ284" s="10" t="s">
        <v>11116</v>
      </c>
      <c r="AK284" s="10" t="s">
        <v>3944</v>
      </c>
      <c r="AL284" s="10"/>
      <c r="AM284" s="10" t="s">
        <v>43</v>
      </c>
      <c r="AN284" s="10" t="s">
        <v>58</v>
      </c>
      <c r="AO284" s="10" t="s">
        <v>42</v>
      </c>
      <c r="AP284" s="10" t="s">
        <v>11108</v>
      </c>
      <c r="AQ284" s="10" t="s">
        <v>80</v>
      </c>
    </row>
    <row r="285" ht="24.0" customHeight="1">
      <c r="A285" s="10" t="s">
        <v>35</v>
      </c>
      <c r="B285" s="10" t="s">
        <v>36</v>
      </c>
      <c r="C285" s="10" t="s">
        <v>11176</v>
      </c>
      <c r="D285" s="10" t="s">
        <v>11177</v>
      </c>
      <c r="E285" s="10">
        <v>2022.0</v>
      </c>
      <c r="F285" s="10">
        <v>8.0</v>
      </c>
      <c r="G285" s="10">
        <v>30.0</v>
      </c>
      <c r="H285" s="11">
        <v>0.43172453703703706</v>
      </c>
      <c r="I285" s="10" t="s">
        <v>39</v>
      </c>
      <c r="J285" s="10" t="s">
        <v>11178</v>
      </c>
      <c r="K285" s="10">
        <v>11035.0</v>
      </c>
      <c r="L285" s="10" t="s">
        <v>11179</v>
      </c>
      <c r="M285" s="10" t="s">
        <v>42</v>
      </c>
      <c r="N285" s="10" t="s">
        <v>43</v>
      </c>
      <c r="O285" s="10"/>
      <c r="P285" s="10" t="s">
        <v>44</v>
      </c>
      <c r="Q285" s="10" t="s">
        <v>80</v>
      </c>
      <c r="R285" s="10">
        <v>1.0</v>
      </c>
      <c r="S285" s="10" t="s">
        <v>174</v>
      </c>
      <c r="T285" s="10">
        <v>0.0</v>
      </c>
      <c r="U285" s="10" t="s">
        <v>80</v>
      </c>
      <c r="V285" s="10">
        <v>8.97221351E8</v>
      </c>
      <c r="W285" s="10" t="s">
        <v>11097</v>
      </c>
      <c r="X285" s="10" t="s">
        <v>11098</v>
      </c>
      <c r="Y285" s="10" t="s">
        <v>49</v>
      </c>
      <c r="Z285" s="10" t="s">
        <v>11180</v>
      </c>
      <c r="AA285" s="10" t="s">
        <v>11181</v>
      </c>
      <c r="AB285" s="10" t="s">
        <v>68</v>
      </c>
      <c r="AC285" s="10" t="str">
        <f>VLOOKUP(Data!$AB285,Name!$B:$F,2,FALSE)</f>
        <v>IT Support</v>
      </c>
      <c r="AD285" s="10" t="str">
        <f>VLOOKUP(Data!$AB285,Name!$B:$F,3,FALSE)</f>
        <v>Point IT</v>
      </c>
      <c r="AE285" s="10" t="str">
        <f>VLOOKUP(Data!$AB285,Name!$B:$F,4,FALSE)</f>
        <v>Second tier</v>
      </c>
      <c r="AF285" s="10" t="str">
        <f>VLOOKUP(Data!$AB285,Name!$B:$F,5,FALSE)</f>
        <v>Onsite</v>
      </c>
      <c r="AG285" s="10" t="s">
        <v>53</v>
      </c>
      <c r="AH285" s="10" t="s">
        <v>54</v>
      </c>
      <c r="AI285" s="10" t="s">
        <v>1039</v>
      </c>
      <c r="AJ285" s="10" t="s">
        <v>11182</v>
      </c>
      <c r="AK285" s="10" t="s">
        <v>3958</v>
      </c>
      <c r="AL285" s="10"/>
      <c r="AM285" s="10" t="s">
        <v>43</v>
      </c>
      <c r="AN285" s="10" t="s">
        <v>58</v>
      </c>
      <c r="AO285" s="10" t="s">
        <v>42</v>
      </c>
      <c r="AP285" s="10" t="s">
        <v>11176</v>
      </c>
      <c r="AQ285" s="10" t="s">
        <v>80</v>
      </c>
    </row>
    <row r="286" ht="24.0" customHeight="1">
      <c r="A286" s="10" t="s">
        <v>35</v>
      </c>
      <c r="B286" s="10" t="s">
        <v>145</v>
      </c>
      <c r="C286" s="10" t="s">
        <v>11518</v>
      </c>
      <c r="D286" s="10" t="s">
        <v>11519</v>
      </c>
      <c r="E286" s="10">
        <v>2022.0</v>
      </c>
      <c r="F286" s="10">
        <v>8.0</v>
      </c>
      <c r="G286" s="10">
        <v>31.0</v>
      </c>
      <c r="H286" s="11">
        <v>0.3948726851851852</v>
      </c>
      <c r="I286" s="10" t="s">
        <v>39</v>
      </c>
      <c r="J286" s="10" t="s">
        <v>11520</v>
      </c>
      <c r="K286" s="10">
        <v>11087.0</v>
      </c>
      <c r="L286" s="10" t="s">
        <v>11521</v>
      </c>
      <c r="M286" s="10" t="s">
        <v>42</v>
      </c>
      <c r="N286" s="10" t="s">
        <v>43</v>
      </c>
      <c r="O286" s="10"/>
      <c r="P286" s="10" t="s">
        <v>44</v>
      </c>
      <c r="Q286" s="10" t="s">
        <v>80</v>
      </c>
      <c r="R286" s="10">
        <v>1.0</v>
      </c>
      <c r="S286" s="10" t="s">
        <v>46</v>
      </c>
      <c r="T286" s="10">
        <v>0.0</v>
      </c>
      <c r="U286" s="10" t="s">
        <v>80</v>
      </c>
      <c r="V286" s="10">
        <v>8.90536672E8</v>
      </c>
      <c r="W286" s="10" t="s">
        <v>11522</v>
      </c>
      <c r="X286" s="10" t="s">
        <v>11523</v>
      </c>
      <c r="Y286" s="10" t="s">
        <v>49</v>
      </c>
      <c r="Z286" s="10" t="s">
        <v>11524</v>
      </c>
      <c r="AA286" s="10" t="s">
        <v>11525</v>
      </c>
      <c r="AB286" s="10" t="s">
        <v>68</v>
      </c>
      <c r="AC286" s="10" t="str">
        <f>VLOOKUP(Data!$AB286,Name!$B:$F,2,FALSE)</f>
        <v>IT Support</v>
      </c>
      <c r="AD286" s="10" t="str">
        <f>VLOOKUP(Data!$AB286,Name!$B:$F,3,FALSE)</f>
        <v>Point IT</v>
      </c>
      <c r="AE286" s="10" t="str">
        <f>VLOOKUP(Data!$AB286,Name!$B:$F,4,FALSE)</f>
        <v>Second tier</v>
      </c>
      <c r="AF286" s="10" t="str">
        <f>VLOOKUP(Data!$AB286,Name!$B:$F,5,FALSE)</f>
        <v>Onsite</v>
      </c>
      <c r="AG286" s="10" t="s">
        <v>53</v>
      </c>
      <c r="AH286" s="10" t="s">
        <v>54</v>
      </c>
      <c r="AI286" s="10" t="s">
        <v>155</v>
      </c>
      <c r="AJ286" s="10" t="s">
        <v>11526</v>
      </c>
      <c r="AK286" s="10" t="s">
        <v>5601</v>
      </c>
      <c r="AL286" s="10"/>
      <c r="AM286" s="10" t="s">
        <v>43</v>
      </c>
      <c r="AN286" s="10" t="s">
        <v>72</v>
      </c>
      <c r="AO286" s="10" t="s">
        <v>42</v>
      </c>
      <c r="AP286" s="10" t="s">
        <v>11527</v>
      </c>
      <c r="AQ286" s="10" t="s">
        <v>80</v>
      </c>
    </row>
    <row r="287" ht="24.0" customHeight="1">
      <c r="A287" s="10" t="s">
        <v>35</v>
      </c>
      <c r="B287" s="10" t="s">
        <v>36</v>
      </c>
      <c r="C287" s="10" t="s">
        <v>11528</v>
      </c>
      <c r="D287" s="10" t="s">
        <v>11529</v>
      </c>
      <c r="E287" s="10">
        <v>2022.0</v>
      </c>
      <c r="F287" s="10">
        <v>8.0</v>
      </c>
      <c r="G287" s="10">
        <v>31.0</v>
      </c>
      <c r="H287" s="11">
        <v>0.3968055555555556</v>
      </c>
      <c r="I287" s="10" t="s">
        <v>39</v>
      </c>
      <c r="J287" s="10" t="s">
        <v>11530</v>
      </c>
      <c r="K287" s="10">
        <v>11088.0</v>
      </c>
      <c r="L287" s="10" t="s">
        <v>11531</v>
      </c>
      <c r="M287" s="10" t="s">
        <v>42</v>
      </c>
      <c r="N287" s="10" t="s">
        <v>43</v>
      </c>
      <c r="O287" s="10"/>
      <c r="P287" s="10" t="s">
        <v>44</v>
      </c>
      <c r="Q287" s="10" t="s">
        <v>80</v>
      </c>
      <c r="R287" s="10">
        <v>1.0</v>
      </c>
      <c r="S287" s="10" t="s">
        <v>174</v>
      </c>
      <c r="T287" s="10">
        <v>0.0</v>
      </c>
      <c r="U287" s="10" t="s">
        <v>80</v>
      </c>
      <c r="V287" s="10">
        <v>6941.0</v>
      </c>
      <c r="W287" s="10" t="s">
        <v>2240</v>
      </c>
      <c r="X287" s="10" t="s">
        <v>2241</v>
      </c>
      <c r="Y287" s="10" t="s">
        <v>49</v>
      </c>
      <c r="Z287" s="10" t="s">
        <v>11532</v>
      </c>
      <c r="AA287" s="10" t="s">
        <v>11533</v>
      </c>
      <c r="AB287" s="10" t="s">
        <v>68</v>
      </c>
      <c r="AC287" s="10" t="str">
        <f>VLOOKUP(Data!$AB287,Name!$B:$F,2,FALSE)</f>
        <v>IT Support</v>
      </c>
      <c r="AD287" s="10" t="str">
        <f>VLOOKUP(Data!$AB287,Name!$B:$F,3,FALSE)</f>
        <v>Point IT</v>
      </c>
      <c r="AE287" s="10" t="str">
        <f>VLOOKUP(Data!$AB287,Name!$B:$F,4,FALSE)</f>
        <v>Second tier</v>
      </c>
      <c r="AF287" s="10" t="str">
        <f>VLOOKUP(Data!$AB287,Name!$B:$F,5,FALSE)</f>
        <v>Onsite</v>
      </c>
      <c r="AG287" s="10" t="s">
        <v>53</v>
      </c>
      <c r="AH287" s="10" t="s">
        <v>54</v>
      </c>
      <c r="AI287" s="10" t="s">
        <v>1039</v>
      </c>
      <c r="AJ287" s="10" t="s">
        <v>11530</v>
      </c>
      <c r="AK287" s="10" t="s">
        <v>3497</v>
      </c>
      <c r="AL287" s="10" t="s">
        <v>242</v>
      </c>
      <c r="AM287" s="10" t="s">
        <v>43</v>
      </c>
      <c r="AN287" s="10" t="s">
        <v>58</v>
      </c>
      <c r="AO287" s="10" t="s">
        <v>42</v>
      </c>
      <c r="AP287" s="10" t="s">
        <v>11534</v>
      </c>
      <c r="AQ287" s="10" t="s">
        <v>80</v>
      </c>
    </row>
    <row r="288" ht="24.0" customHeight="1">
      <c r="A288" s="10" t="s">
        <v>35</v>
      </c>
      <c r="B288" s="10" t="s">
        <v>36</v>
      </c>
      <c r="C288" s="10" t="s">
        <v>11545</v>
      </c>
      <c r="D288" s="10" t="s">
        <v>11546</v>
      </c>
      <c r="E288" s="10">
        <v>2022.0</v>
      </c>
      <c r="F288" s="10">
        <v>8.0</v>
      </c>
      <c r="G288" s="10">
        <v>31.0</v>
      </c>
      <c r="H288" s="11">
        <v>0.40033564814814815</v>
      </c>
      <c r="I288" s="10" t="s">
        <v>39</v>
      </c>
      <c r="J288" s="10" t="s">
        <v>11547</v>
      </c>
      <c r="K288" s="10">
        <v>11090.0</v>
      </c>
      <c r="L288" s="10" t="s">
        <v>11548</v>
      </c>
      <c r="M288" s="10" t="s">
        <v>42</v>
      </c>
      <c r="N288" s="10" t="s">
        <v>43</v>
      </c>
      <c r="O288" s="10"/>
      <c r="P288" s="10" t="s">
        <v>44</v>
      </c>
      <c r="Q288" s="10" t="s">
        <v>80</v>
      </c>
      <c r="R288" s="10">
        <v>1.0</v>
      </c>
      <c r="S288" s="10" t="s">
        <v>412</v>
      </c>
      <c r="T288" s="10">
        <v>0.0</v>
      </c>
      <c r="U288" s="10" t="s">
        <v>80</v>
      </c>
      <c r="V288" s="10">
        <v>6393.0</v>
      </c>
      <c r="W288" s="10" t="s">
        <v>638</v>
      </c>
      <c r="X288" s="10" t="s">
        <v>639</v>
      </c>
      <c r="Y288" s="10" t="s">
        <v>49</v>
      </c>
      <c r="Z288" s="10" t="s">
        <v>11549</v>
      </c>
      <c r="AA288" s="10" t="s">
        <v>11550</v>
      </c>
      <c r="AB288" s="10" t="s">
        <v>68</v>
      </c>
      <c r="AC288" s="10" t="str">
        <f>VLOOKUP(Data!$AB288,Name!$B:$F,2,FALSE)</f>
        <v>IT Support</v>
      </c>
      <c r="AD288" s="10" t="str">
        <f>VLOOKUP(Data!$AB288,Name!$B:$F,3,FALSE)</f>
        <v>Point IT</v>
      </c>
      <c r="AE288" s="10" t="str">
        <f>VLOOKUP(Data!$AB288,Name!$B:$F,4,FALSE)</f>
        <v>Second tier</v>
      </c>
      <c r="AF288" s="10" t="str">
        <f>VLOOKUP(Data!$AB288,Name!$B:$F,5,FALSE)</f>
        <v>Onsite</v>
      </c>
      <c r="AG288" s="10" t="s">
        <v>53</v>
      </c>
      <c r="AH288" s="10" t="s">
        <v>54</v>
      </c>
      <c r="AI288" s="10" t="s">
        <v>709</v>
      </c>
      <c r="AJ288" s="10" t="s">
        <v>2807</v>
      </c>
      <c r="AK288" s="10" t="s">
        <v>5509</v>
      </c>
      <c r="AL288" s="10"/>
      <c r="AM288" s="10" t="s">
        <v>43</v>
      </c>
      <c r="AN288" s="10" t="s">
        <v>72</v>
      </c>
      <c r="AO288" s="10" t="s">
        <v>42</v>
      </c>
      <c r="AP288" s="10" t="s">
        <v>11551</v>
      </c>
      <c r="AQ288" s="10" t="s">
        <v>80</v>
      </c>
    </row>
    <row r="289" ht="24.0" customHeight="1">
      <c r="A289" s="10" t="s">
        <v>35</v>
      </c>
      <c r="B289" s="10" t="s">
        <v>704</v>
      </c>
      <c r="C289" s="10" t="s">
        <v>11567</v>
      </c>
      <c r="D289" s="10" t="s">
        <v>11568</v>
      </c>
      <c r="E289" s="10">
        <v>2022.0</v>
      </c>
      <c r="F289" s="10">
        <v>8.0</v>
      </c>
      <c r="G289" s="10">
        <v>31.0</v>
      </c>
      <c r="H289" s="11">
        <v>0.422349537037037</v>
      </c>
      <c r="I289" s="10" t="s">
        <v>39</v>
      </c>
      <c r="J289" s="10" t="s">
        <v>11569</v>
      </c>
      <c r="K289" s="10">
        <v>11093.0</v>
      </c>
      <c r="L289" s="10" t="s">
        <v>11570</v>
      </c>
      <c r="M289" s="10" t="s">
        <v>42</v>
      </c>
      <c r="N289" s="10" t="s">
        <v>43</v>
      </c>
      <c r="O289" s="10"/>
      <c r="P289" s="10" t="s">
        <v>44</v>
      </c>
      <c r="Q289" s="10" t="s">
        <v>80</v>
      </c>
      <c r="R289" s="10">
        <v>1.0</v>
      </c>
      <c r="S289" s="10" t="s">
        <v>1719</v>
      </c>
      <c r="T289" s="10">
        <v>0.0</v>
      </c>
      <c r="U289" s="10" t="s">
        <v>80</v>
      </c>
      <c r="V289" s="10">
        <v>6416.0</v>
      </c>
      <c r="W289" s="10" t="s">
        <v>3571</v>
      </c>
      <c r="X289" s="10" t="s">
        <v>3572</v>
      </c>
      <c r="Y289" s="10" t="s">
        <v>49</v>
      </c>
      <c r="Z289" s="10" t="s">
        <v>11571</v>
      </c>
      <c r="AA289" s="10" t="s">
        <v>11572</v>
      </c>
      <c r="AB289" s="10" t="s">
        <v>68</v>
      </c>
      <c r="AC289" s="10" t="str">
        <f>VLOOKUP(Data!$AB289,Name!$B:$F,2,FALSE)</f>
        <v>IT Support</v>
      </c>
      <c r="AD289" s="10" t="str">
        <f>VLOOKUP(Data!$AB289,Name!$B:$F,3,FALSE)</f>
        <v>Point IT</v>
      </c>
      <c r="AE289" s="10" t="str">
        <f>VLOOKUP(Data!$AB289,Name!$B:$F,4,FALSE)</f>
        <v>Second tier</v>
      </c>
      <c r="AF289" s="10" t="str">
        <f>VLOOKUP(Data!$AB289,Name!$B:$F,5,FALSE)</f>
        <v>Onsite</v>
      </c>
      <c r="AG289" s="10" t="s">
        <v>53</v>
      </c>
      <c r="AH289" s="10" t="s">
        <v>54</v>
      </c>
      <c r="AI289" s="10" t="s">
        <v>714</v>
      </c>
      <c r="AJ289" s="10" t="s">
        <v>11573</v>
      </c>
      <c r="AK289" s="10" t="s">
        <v>3574</v>
      </c>
      <c r="AL289" s="10"/>
      <c r="AM289" s="10" t="s">
        <v>43</v>
      </c>
      <c r="AN289" s="10" t="s">
        <v>72</v>
      </c>
      <c r="AO289" s="10" t="s">
        <v>42</v>
      </c>
      <c r="AP289" s="10" t="s">
        <v>11574</v>
      </c>
      <c r="AQ289" s="10" t="s">
        <v>80</v>
      </c>
    </row>
    <row r="290" ht="24.0" customHeight="1">
      <c r="A290" s="10" t="s">
        <v>35</v>
      </c>
      <c r="B290" s="10" t="s">
        <v>145</v>
      </c>
      <c r="C290" s="10" t="s">
        <v>11600</v>
      </c>
      <c r="D290" s="10" t="s">
        <v>11601</v>
      </c>
      <c r="E290" s="10">
        <v>2022.0</v>
      </c>
      <c r="F290" s="10">
        <v>8.0</v>
      </c>
      <c r="G290" s="10">
        <v>31.0</v>
      </c>
      <c r="H290" s="11">
        <v>0.4629861111111111</v>
      </c>
      <c r="I290" s="10" t="s">
        <v>39</v>
      </c>
      <c r="J290" s="10" t="s">
        <v>11602</v>
      </c>
      <c r="K290" s="10">
        <v>11098.0</v>
      </c>
      <c r="L290" s="10" t="s">
        <v>11603</v>
      </c>
      <c r="M290" s="10" t="s">
        <v>42</v>
      </c>
      <c r="N290" s="10" t="s">
        <v>43</v>
      </c>
      <c r="O290" s="10"/>
      <c r="P290" s="10" t="s">
        <v>44</v>
      </c>
      <c r="Q290" s="10" t="s">
        <v>80</v>
      </c>
      <c r="R290" s="10">
        <v>1.0</v>
      </c>
      <c r="S290" s="10" t="s">
        <v>46</v>
      </c>
      <c r="T290" s="10">
        <v>0.0</v>
      </c>
      <c r="U290" s="10" t="s">
        <v>80</v>
      </c>
      <c r="V290" s="10">
        <v>6585.0</v>
      </c>
      <c r="W290" s="10" t="s">
        <v>1102</v>
      </c>
      <c r="X290" s="10" t="s">
        <v>1103</v>
      </c>
      <c r="Y290" s="10" t="s">
        <v>49</v>
      </c>
      <c r="Z290" s="10" t="s">
        <v>11604</v>
      </c>
      <c r="AA290" s="10" t="s">
        <v>11605</v>
      </c>
      <c r="AB290" s="10" t="s">
        <v>68</v>
      </c>
      <c r="AC290" s="10" t="str">
        <f>VLOOKUP(Data!$AB290,Name!$B:$F,2,FALSE)</f>
        <v>IT Support</v>
      </c>
      <c r="AD290" s="10" t="str">
        <f>VLOOKUP(Data!$AB290,Name!$B:$F,3,FALSE)</f>
        <v>Point IT</v>
      </c>
      <c r="AE290" s="10" t="str">
        <f>VLOOKUP(Data!$AB290,Name!$B:$F,4,FALSE)</f>
        <v>Second tier</v>
      </c>
      <c r="AF290" s="10" t="str">
        <f>VLOOKUP(Data!$AB290,Name!$B:$F,5,FALSE)</f>
        <v>Onsite</v>
      </c>
      <c r="AG290" s="10" t="s">
        <v>69</v>
      </c>
      <c r="AH290" s="10" t="s">
        <v>54</v>
      </c>
      <c r="AI290" s="10" t="s">
        <v>302</v>
      </c>
      <c r="AJ290" s="10" t="s">
        <v>11606</v>
      </c>
      <c r="AK290" s="10" t="s">
        <v>1861</v>
      </c>
      <c r="AL290" s="10"/>
      <c r="AM290" s="10" t="s">
        <v>43</v>
      </c>
      <c r="AN290" s="10" t="s">
        <v>72</v>
      </c>
      <c r="AO290" s="10" t="s">
        <v>42</v>
      </c>
      <c r="AP290" s="10" t="s">
        <v>11607</v>
      </c>
      <c r="AQ290" s="10" t="s">
        <v>80</v>
      </c>
    </row>
    <row r="291" ht="24.0" customHeight="1">
      <c r="A291" s="10" t="s">
        <v>35</v>
      </c>
      <c r="B291" s="10" t="s">
        <v>36</v>
      </c>
      <c r="C291" s="10" t="s">
        <v>11620</v>
      </c>
      <c r="D291" s="10" t="s">
        <v>11621</v>
      </c>
      <c r="E291" s="10">
        <v>2022.0</v>
      </c>
      <c r="F291" s="10">
        <v>8.0</v>
      </c>
      <c r="G291" s="10">
        <v>31.0</v>
      </c>
      <c r="H291" s="11">
        <v>0.4704513888888889</v>
      </c>
      <c r="I291" s="10" t="s">
        <v>39</v>
      </c>
      <c r="J291" s="10" t="s">
        <v>11622</v>
      </c>
      <c r="K291" s="10">
        <v>11101.0</v>
      </c>
      <c r="L291" s="10" t="s">
        <v>11623</v>
      </c>
      <c r="M291" s="10" t="s">
        <v>42</v>
      </c>
      <c r="N291" s="10" t="s">
        <v>43</v>
      </c>
      <c r="O291" s="10"/>
      <c r="P291" s="10" t="s">
        <v>44</v>
      </c>
      <c r="Q291" s="10" t="s">
        <v>80</v>
      </c>
      <c r="R291" s="10">
        <v>1.0</v>
      </c>
      <c r="S291" s="10" t="s">
        <v>46</v>
      </c>
      <c r="T291" s="10">
        <v>0.0</v>
      </c>
      <c r="U291" s="10" t="s">
        <v>80</v>
      </c>
      <c r="V291" s="10">
        <v>6082.0</v>
      </c>
      <c r="W291" s="10" t="s">
        <v>3906</v>
      </c>
      <c r="X291" s="10" t="s">
        <v>3907</v>
      </c>
      <c r="Y291" s="10" t="s">
        <v>49</v>
      </c>
      <c r="Z291" s="10" t="s">
        <v>11624</v>
      </c>
      <c r="AA291" s="10" t="s">
        <v>11625</v>
      </c>
      <c r="AB291" s="10" t="s">
        <v>68</v>
      </c>
      <c r="AC291" s="10" t="str">
        <f>VLOOKUP(Data!$AB291,Name!$B:$F,2,FALSE)</f>
        <v>IT Support</v>
      </c>
      <c r="AD291" s="10" t="str">
        <f>VLOOKUP(Data!$AB291,Name!$B:$F,3,FALSE)</f>
        <v>Point IT</v>
      </c>
      <c r="AE291" s="10" t="str">
        <f>VLOOKUP(Data!$AB291,Name!$B:$F,4,FALSE)</f>
        <v>Second tier</v>
      </c>
      <c r="AF291" s="10" t="str">
        <f>VLOOKUP(Data!$AB291,Name!$B:$F,5,FALSE)</f>
        <v>Onsite</v>
      </c>
      <c r="AG291" s="10" t="s">
        <v>53</v>
      </c>
      <c r="AH291" s="10" t="s">
        <v>54</v>
      </c>
      <c r="AI291" s="10" t="s">
        <v>436</v>
      </c>
      <c r="AJ291" s="10" t="s">
        <v>11626</v>
      </c>
      <c r="AK291" s="10" t="s">
        <v>3909</v>
      </c>
      <c r="AL291" s="10"/>
      <c r="AM291" s="10" t="s">
        <v>43</v>
      </c>
      <c r="AN291" s="10" t="s">
        <v>58</v>
      </c>
      <c r="AO291" s="10" t="s">
        <v>42</v>
      </c>
      <c r="AP291" s="10" t="s">
        <v>11620</v>
      </c>
      <c r="AQ291" s="10" t="s">
        <v>80</v>
      </c>
    </row>
    <row r="292" ht="24.0" customHeight="1">
      <c r="A292" s="10" t="s">
        <v>35</v>
      </c>
      <c r="B292" s="10" t="s">
        <v>210</v>
      </c>
      <c r="C292" s="10"/>
      <c r="D292" s="10" t="s">
        <v>3473</v>
      </c>
      <c r="E292" s="10">
        <v>2022.0</v>
      </c>
      <c r="F292" s="10">
        <v>8.0</v>
      </c>
      <c r="G292" s="10">
        <v>8.0</v>
      </c>
      <c r="H292" s="11">
        <v>0.4462847222222222</v>
      </c>
      <c r="I292" s="10" t="s">
        <v>39</v>
      </c>
      <c r="J292" s="10" t="s">
        <v>43</v>
      </c>
      <c r="K292" s="10">
        <v>9939.0</v>
      </c>
      <c r="L292" s="10" t="s">
        <v>3474</v>
      </c>
      <c r="M292" s="10" t="s">
        <v>42</v>
      </c>
      <c r="N292" s="10" t="s">
        <v>43</v>
      </c>
      <c r="O292" s="10"/>
      <c r="P292" s="10" t="s">
        <v>44</v>
      </c>
      <c r="Q292" s="10" t="s">
        <v>80</v>
      </c>
      <c r="R292" s="10">
        <v>1.0</v>
      </c>
      <c r="S292" s="10" t="s">
        <v>46</v>
      </c>
      <c r="T292" s="10">
        <v>0.0</v>
      </c>
      <c r="U292" s="10" t="s">
        <v>45</v>
      </c>
      <c r="V292" s="10">
        <v>8128.0</v>
      </c>
      <c r="W292" s="10" t="s">
        <v>3475</v>
      </c>
      <c r="X292" s="10" t="s">
        <v>3476</v>
      </c>
      <c r="Y292" s="10" t="s">
        <v>43</v>
      </c>
      <c r="Z292" s="10"/>
      <c r="AA292" s="10"/>
      <c r="AB292" s="10" t="s">
        <v>3477</v>
      </c>
      <c r="AC292" s="10" t="str">
        <f>VLOOKUP(Data!$AB292,Name!$B:$F,2,FALSE)</f>
        <v>SAP</v>
      </c>
      <c r="AD292" s="10" t="str">
        <f>VLOOKUP(Data!$AB292,Name!$B:$F,3,FALSE)</f>
        <v>CRA</v>
      </c>
      <c r="AE292" s="10" t="str">
        <f>VLOOKUP(Data!$AB292,Name!$B:$F,4,FALSE)</f>
        <v>Second tier</v>
      </c>
      <c r="AF292" s="10" t="str">
        <f>VLOOKUP(Data!$AB292,Name!$B:$F,5,FALSE)</f>
        <v>Second tier</v>
      </c>
      <c r="AG292" s="10" t="s">
        <v>53</v>
      </c>
      <c r="AH292" s="10" t="s">
        <v>617</v>
      </c>
      <c r="AI292" s="10" t="s">
        <v>3478</v>
      </c>
      <c r="AJ292" s="10" t="s">
        <v>3479</v>
      </c>
      <c r="AK292" s="10" t="s">
        <v>3480</v>
      </c>
      <c r="AL292" s="10"/>
      <c r="AM292" s="10" t="s">
        <v>43</v>
      </c>
      <c r="AN292" s="10" t="s">
        <v>72</v>
      </c>
      <c r="AO292" s="10" t="s">
        <v>42</v>
      </c>
      <c r="AP292" s="10" t="s">
        <v>3481</v>
      </c>
      <c r="AQ292" s="10" t="s">
        <v>80</v>
      </c>
    </row>
    <row r="293" ht="24.0" customHeight="1">
      <c r="A293" s="10" t="s">
        <v>35</v>
      </c>
      <c r="B293" s="10" t="s">
        <v>3507</v>
      </c>
      <c r="C293" s="10"/>
      <c r="D293" s="10" t="s">
        <v>3542</v>
      </c>
      <c r="E293" s="10">
        <v>2022.0</v>
      </c>
      <c r="F293" s="10">
        <v>8.0</v>
      </c>
      <c r="G293" s="10">
        <v>8.0</v>
      </c>
      <c r="H293" s="11">
        <v>0.4877199074074074</v>
      </c>
      <c r="I293" s="10" t="s">
        <v>39</v>
      </c>
      <c r="J293" s="10" t="s">
        <v>3543</v>
      </c>
      <c r="K293" s="10">
        <v>9947.0</v>
      </c>
      <c r="L293" s="10" t="s">
        <v>2613</v>
      </c>
      <c r="M293" s="10" t="s">
        <v>3544</v>
      </c>
      <c r="N293" s="10" t="s">
        <v>49</v>
      </c>
      <c r="O293" s="10" t="s">
        <v>3545</v>
      </c>
      <c r="P293" s="10" t="s">
        <v>44</v>
      </c>
      <c r="Q293" s="10" t="s">
        <v>80</v>
      </c>
      <c r="R293" s="10">
        <v>2.0</v>
      </c>
      <c r="S293" s="10" t="s">
        <v>3144</v>
      </c>
      <c r="T293" s="10">
        <v>1.0</v>
      </c>
      <c r="U293" s="10" t="s">
        <v>80</v>
      </c>
      <c r="V293" s="10">
        <v>5766.0</v>
      </c>
      <c r="W293" s="10" t="s">
        <v>3546</v>
      </c>
      <c r="X293" s="10" t="s">
        <v>3547</v>
      </c>
      <c r="Y293" s="10" t="s">
        <v>43</v>
      </c>
      <c r="Z293" s="10"/>
      <c r="AA293" s="10"/>
      <c r="AB293" s="10" t="s">
        <v>3477</v>
      </c>
      <c r="AC293" s="10" t="str">
        <f>VLOOKUP(Data!$AB293,Name!$B:$F,2,FALSE)</f>
        <v>SAP</v>
      </c>
      <c r="AD293" s="10" t="str">
        <f>VLOOKUP(Data!$AB293,Name!$B:$F,3,FALSE)</f>
        <v>CRA</v>
      </c>
      <c r="AE293" s="10" t="str">
        <f>VLOOKUP(Data!$AB293,Name!$B:$F,4,FALSE)</f>
        <v>Second tier</v>
      </c>
      <c r="AF293" s="10" t="str">
        <f>VLOOKUP(Data!$AB293,Name!$B:$F,5,FALSE)</f>
        <v>Second tier</v>
      </c>
      <c r="AG293" s="10" t="s">
        <v>53</v>
      </c>
      <c r="AH293" s="10" t="s">
        <v>617</v>
      </c>
      <c r="AI293" s="10" t="s">
        <v>3513</v>
      </c>
      <c r="AJ293" s="10" t="s">
        <v>3548</v>
      </c>
      <c r="AK293" s="10" t="s">
        <v>3549</v>
      </c>
      <c r="AL293" s="10"/>
      <c r="AM293" s="10" t="s">
        <v>43</v>
      </c>
      <c r="AN293" s="10" t="s">
        <v>72</v>
      </c>
      <c r="AO293" s="10" t="s">
        <v>42</v>
      </c>
      <c r="AP293" s="10" t="s">
        <v>3550</v>
      </c>
      <c r="AQ293" s="10" t="s">
        <v>80</v>
      </c>
    </row>
    <row r="294" ht="24.0" customHeight="1">
      <c r="A294" s="10" t="s">
        <v>35</v>
      </c>
      <c r="B294" s="10" t="s">
        <v>210</v>
      </c>
      <c r="C294" s="10" t="s">
        <v>5026</v>
      </c>
      <c r="D294" s="10" t="s">
        <v>5027</v>
      </c>
      <c r="E294" s="10">
        <v>2022.0</v>
      </c>
      <c r="F294" s="10">
        <v>8.0</v>
      </c>
      <c r="G294" s="10">
        <v>11.0</v>
      </c>
      <c r="H294" s="11">
        <v>0.4459490740740741</v>
      </c>
      <c r="I294" s="10" t="s">
        <v>39</v>
      </c>
      <c r="J294" s="10" t="s">
        <v>43</v>
      </c>
      <c r="K294" s="10">
        <v>10146.0</v>
      </c>
      <c r="L294" s="10" t="s">
        <v>5028</v>
      </c>
      <c r="M294" s="10" t="s">
        <v>42</v>
      </c>
      <c r="N294" s="10" t="s">
        <v>43</v>
      </c>
      <c r="O294" s="10"/>
      <c r="P294" s="10" t="s">
        <v>44</v>
      </c>
      <c r="Q294" s="10" t="s">
        <v>80</v>
      </c>
      <c r="R294" s="10">
        <v>1.0</v>
      </c>
      <c r="S294" s="10" t="s">
        <v>46</v>
      </c>
      <c r="T294" s="10">
        <v>0.0</v>
      </c>
      <c r="U294" s="10" t="s">
        <v>45</v>
      </c>
      <c r="V294" s="10">
        <v>8744.0</v>
      </c>
      <c r="W294" s="10" t="s">
        <v>3872</v>
      </c>
      <c r="X294" s="10" t="s">
        <v>3873</v>
      </c>
      <c r="Y294" s="10" t="s">
        <v>49</v>
      </c>
      <c r="Z294" s="10" t="s">
        <v>5029</v>
      </c>
      <c r="AA294" s="10" t="s">
        <v>5026</v>
      </c>
      <c r="AB294" s="10" t="s">
        <v>3477</v>
      </c>
      <c r="AC294" s="10" t="str">
        <f>VLOOKUP(Data!$AB294,Name!$B:$F,2,FALSE)</f>
        <v>SAP</v>
      </c>
      <c r="AD294" s="10" t="str">
        <f>VLOOKUP(Data!$AB294,Name!$B:$F,3,FALSE)</f>
        <v>CRA</v>
      </c>
      <c r="AE294" s="10" t="str">
        <f>VLOOKUP(Data!$AB294,Name!$B:$F,4,FALSE)</f>
        <v>Second tier</v>
      </c>
      <c r="AF294" s="10" t="str">
        <f>VLOOKUP(Data!$AB294,Name!$B:$F,5,FALSE)</f>
        <v>Second tier</v>
      </c>
      <c r="AG294" s="10" t="s">
        <v>53</v>
      </c>
      <c r="AH294" s="10" t="s">
        <v>54</v>
      </c>
      <c r="AI294" s="10" t="s">
        <v>313</v>
      </c>
      <c r="AJ294" s="10" t="s">
        <v>5030</v>
      </c>
      <c r="AK294" s="10" t="s">
        <v>3480</v>
      </c>
      <c r="AL294" s="10"/>
      <c r="AM294" s="10" t="s">
        <v>43</v>
      </c>
      <c r="AN294" s="10" t="s">
        <v>72</v>
      </c>
      <c r="AO294" s="10" t="s">
        <v>42</v>
      </c>
      <c r="AP294" s="10" t="s">
        <v>5026</v>
      </c>
      <c r="AQ294" s="10" t="s">
        <v>80</v>
      </c>
    </row>
    <row r="295" ht="24.0" customHeight="1">
      <c r="A295" s="10" t="s">
        <v>35</v>
      </c>
      <c r="B295" s="10" t="s">
        <v>5795</v>
      </c>
      <c r="C295" s="10"/>
      <c r="D295" s="10" t="s">
        <v>8870</v>
      </c>
      <c r="E295" s="10">
        <v>2022.0</v>
      </c>
      <c r="F295" s="10">
        <v>8.0</v>
      </c>
      <c r="G295" s="10">
        <v>23.0</v>
      </c>
      <c r="H295" s="11">
        <v>0.4975115740740741</v>
      </c>
      <c r="I295" s="10"/>
      <c r="J295" s="10" t="s">
        <v>8871</v>
      </c>
      <c r="K295" s="10">
        <v>10683.0</v>
      </c>
      <c r="L295" s="10" t="s">
        <v>5067</v>
      </c>
      <c r="M295" s="10" t="s">
        <v>42</v>
      </c>
      <c r="N295" s="10" t="s">
        <v>43</v>
      </c>
      <c r="O295" s="10"/>
      <c r="P295" s="10" t="s">
        <v>44</v>
      </c>
      <c r="Q295" s="10" t="s">
        <v>45</v>
      </c>
      <c r="R295" s="10">
        <v>1.0</v>
      </c>
      <c r="S295" s="10" t="s">
        <v>8872</v>
      </c>
      <c r="T295" s="10">
        <v>0.0</v>
      </c>
      <c r="U295" s="10" t="s">
        <v>45</v>
      </c>
      <c r="V295" s="10">
        <v>9.84354746E8</v>
      </c>
      <c r="W295" s="10" t="s">
        <v>8873</v>
      </c>
      <c r="X295" s="10" t="s">
        <v>4200</v>
      </c>
      <c r="Y295" s="10" t="s">
        <v>43</v>
      </c>
      <c r="Z295" s="10"/>
      <c r="AA295" s="10"/>
      <c r="AB295" s="10" t="s">
        <v>3477</v>
      </c>
      <c r="AC295" s="10" t="str">
        <f>VLOOKUP(Data!$AB295,Name!$B:$F,2,FALSE)</f>
        <v>SAP</v>
      </c>
      <c r="AD295" s="10" t="str">
        <f>VLOOKUP(Data!$AB295,Name!$B:$F,3,FALSE)</f>
        <v>CRA</v>
      </c>
      <c r="AE295" s="10" t="str">
        <f>VLOOKUP(Data!$AB295,Name!$B:$F,4,FALSE)</f>
        <v>Second tier</v>
      </c>
      <c r="AF295" s="10" t="str">
        <f>VLOOKUP(Data!$AB295,Name!$B:$F,5,FALSE)</f>
        <v>Second tier</v>
      </c>
      <c r="AG295" s="10" t="s">
        <v>1525</v>
      </c>
      <c r="AH295" s="10" t="s">
        <v>617</v>
      </c>
      <c r="AI295" s="10" t="s">
        <v>8874</v>
      </c>
      <c r="AJ295" s="10" t="s">
        <v>8875</v>
      </c>
      <c r="AK295" s="10" t="s">
        <v>3225</v>
      </c>
      <c r="AL295" s="10"/>
      <c r="AM295" s="10" t="s">
        <v>43</v>
      </c>
      <c r="AN295" s="10" t="s">
        <v>72</v>
      </c>
      <c r="AO295" s="10" t="s">
        <v>42</v>
      </c>
      <c r="AP295" s="10" t="s">
        <v>8876</v>
      </c>
      <c r="AQ295" s="10" t="s">
        <v>45</v>
      </c>
    </row>
    <row r="296" ht="24.0" customHeight="1">
      <c r="A296" s="10" t="s">
        <v>35</v>
      </c>
      <c r="B296" s="10" t="s">
        <v>36</v>
      </c>
      <c r="C296" s="10"/>
      <c r="D296" s="10" t="s">
        <v>6625</v>
      </c>
      <c r="E296" s="10">
        <v>2022.0</v>
      </c>
      <c r="F296" s="10">
        <v>8.0</v>
      </c>
      <c r="G296" s="10">
        <v>17.0</v>
      </c>
      <c r="H296" s="11">
        <v>0.40238425925925925</v>
      </c>
      <c r="I296" s="10" t="s">
        <v>39</v>
      </c>
      <c r="J296" s="10" t="s">
        <v>6626</v>
      </c>
      <c r="K296" s="10">
        <v>10371.0</v>
      </c>
      <c r="L296" s="10" t="s">
        <v>6627</v>
      </c>
      <c r="M296" s="10" t="s">
        <v>42</v>
      </c>
      <c r="N296" s="10" t="s">
        <v>43</v>
      </c>
      <c r="O296" s="10"/>
      <c r="P296" s="10" t="s">
        <v>44</v>
      </c>
      <c r="Q296" s="10" t="s">
        <v>80</v>
      </c>
      <c r="R296" s="10">
        <v>1.0</v>
      </c>
      <c r="S296" s="10" t="s">
        <v>46</v>
      </c>
      <c r="T296" s="10">
        <v>0.0</v>
      </c>
      <c r="U296" s="10" t="s">
        <v>80</v>
      </c>
      <c r="V296" s="10">
        <v>6.39171333E8</v>
      </c>
      <c r="W296" s="10" t="s">
        <v>6628</v>
      </c>
      <c r="X296" s="10" t="s">
        <v>6629</v>
      </c>
      <c r="Y296" s="10" t="s">
        <v>43</v>
      </c>
      <c r="Z296" s="10"/>
      <c r="AA296" s="10"/>
      <c r="AB296" s="10" t="s">
        <v>6630</v>
      </c>
      <c r="AC296" s="10" t="str">
        <f>VLOOKUP(Data!$AB296,Name!$B:$F,2,FALSE)</f>
        <v>IT Support</v>
      </c>
      <c r="AD296" s="10" t="str">
        <f>VLOOKUP(Data!$AB296,Name!$B:$F,3,FALSE)</f>
        <v>Point IT</v>
      </c>
      <c r="AE296" s="10" t="str">
        <f>VLOOKUP(Data!$AB296,Name!$B:$F,4,FALSE)</f>
        <v>Second tier</v>
      </c>
      <c r="AF296" s="10" t="str">
        <f>VLOOKUP(Data!$AB296,Name!$B:$F,5,FALSE)</f>
        <v>Onsite</v>
      </c>
      <c r="AG296" s="10" t="s">
        <v>53</v>
      </c>
      <c r="AH296" s="10" t="s">
        <v>617</v>
      </c>
      <c r="AI296" s="10" t="s">
        <v>55</v>
      </c>
      <c r="AJ296" s="10" t="s">
        <v>6631</v>
      </c>
      <c r="AK296" s="10" t="s">
        <v>5793</v>
      </c>
      <c r="AL296" s="10"/>
      <c r="AM296" s="10" t="s">
        <v>43</v>
      </c>
      <c r="AN296" s="10" t="s">
        <v>58</v>
      </c>
      <c r="AO296" s="10" t="s">
        <v>42</v>
      </c>
      <c r="AP296" s="10" t="s">
        <v>6632</v>
      </c>
      <c r="AQ296" s="10" t="s">
        <v>80</v>
      </c>
    </row>
    <row r="297" ht="24.0" customHeight="1">
      <c r="A297" s="10" t="s">
        <v>35</v>
      </c>
      <c r="B297" s="10" t="s">
        <v>231</v>
      </c>
      <c r="C297" s="10"/>
      <c r="D297" s="10" t="s">
        <v>1459</v>
      </c>
      <c r="E297" s="10">
        <v>2022.0</v>
      </c>
      <c r="F297" s="10">
        <v>8.0</v>
      </c>
      <c r="G297" s="10">
        <v>2.0</v>
      </c>
      <c r="H297" s="11">
        <v>0.6478356481481481</v>
      </c>
      <c r="I297" s="10" t="s">
        <v>39</v>
      </c>
      <c r="J297" s="10" t="s">
        <v>1460</v>
      </c>
      <c r="K297" s="10">
        <v>9679.0</v>
      </c>
      <c r="L297" s="10" t="s">
        <v>1461</v>
      </c>
      <c r="M297" s="10" t="s">
        <v>42</v>
      </c>
      <c r="N297" s="10" t="s">
        <v>43</v>
      </c>
      <c r="O297" s="10"/>
      <c r="P297" s="10" t="s">
        <v>44</v>
      </c>
      <c r="Q297" s="10" t="s">
        <v>80</v>
      </c>
      <c r="R297" s="10">
        <v>1.0</v>
      </c>
      <c r="S297" s="10" t="s">
        <v>46</v>
      </c>
      <c r="T297" s="10">
        <v>0.0</v>
      </c>
      <c r="U297" s="10" t="s">
        <v>80</v>
      </c>
      <c r="V297" s="10">
        <v>6711.0</v>
      </c>
      <c r="W297" s="10" t="s">
        <v>1462</v>
      </c>
      <c r="X297" s="10" t="s">
        <v>1463</v>
      </c>
      <c r="Y297" s="10" t="s">
        <v>43</v>
      </c>
      <c r="Z297" s="10"/>
      <c r="AA297" s="10"/>
      <c r="AB297" s="10" t="s">
        <v>1464</v>
      </c>
      <c r="AC297" s="10" t="str">
        <f>VLOOKUP(Data!$AB297,Name!$B:$F,2,FALSE)</f>
        <v>ผู้บริหารโครงการ (Project Manager)</v>
      </c>
      <c r="AD297" s="10" t="str">
        <f>VLOOKUP(Data!$AB297,Name!$B:$F,3,FALSE)</f>
        <v>CRA</v>
      </c>
      <c r="AE297" s="10" t="str">
        <f>VLOOKUP(Data!$AB297,Name!$B:$F,4,FALSE)</f>
        <v>Second tier</v>
      </c>
      <c r="AF297" s="10" t="str">
        <f>VLOOKUP(Data!$AB297,Name!$B:$F,5,FALSE)</f>
        <v>Frist tier</v>
      </c>
      <c r="AG297" s="10" t="s">
        <v>53</v>
      </c>
      <c r="AH297" s="10" t="s">
        <v>617</v>
      </c>
      <c r="AI297" s="10" t="s">
        <v>239</v>
      </c>
      <c r="AJ297" s="10" t="s">
        <v>1465</v>
      </c>
      <c r="AK297" s="10" t="s">
        <v>1466</v>
      </c>
      <c r="AL297" s="10"/>
      <c r="AM297" s="10" t="s">
        <v>43</v>
      </c>
      <c r="AN297" s="10" t="s">
        <v>72</v>
      </c>
      <c r="AO297" s="10" t="s">
        <v>42</v>
      </c>
      <c r="AP297" s="10" t="s">
        <v>1467</v>
      </c>
      <c r="AQ297" s="10" t="s">
        <v>80</v>
      </c>
    </row>
    <row r="298" ht="24.0" customHeight="1">
      <c r="A298" s="10" t="s">
        <v>35</v>
      </c>
      <c r="B298" s="10" t="s">
        <v>5795</v>
      </c>
      <c r="C298" s="10"/>
      <c r="D298" s="10" t="s">
        <v>9239</v>
      </c>
      <c r="E298" s="10">
        <v>2022.0</v>
      </c>
      <c r="F298" s="10">
        <v>8.0</v>
      </c>
      <c r="G298" s="10">
        <v>23.0</v>
      </c>
      <c r="H298" s="11">
        <v>0.8139351851851853</v>
      </c>
      <c r="I298" s="10" t="s">
        <v>9240</v>
      </c>
      <c r="J298" s="10" t="s">
        <v>9241</v>
      </c>
      <c r="K298" s="10">
        <v>10742.0</v>
      </c>
      <c r="L298" s="10" t="s">
        <v>6529</v>
      </c>
      <c r="M298" s="10" t="s">
        <v>42</v>
      </c>
      <c r="N298" s="10" t="s">
        <v>43</v>
      </c>
      <c r="O298" s="10"/>
      <c r="P298" s="10" t="s">
        <v>44</v>
      </c>
      <c r="Q298" s="10" t="s">
        <v>45</v>
      </c>
      <c r="R298" s="10">
        <v>1.0</v>
      </c>
      <c r="S298" s="10" t="s">
        <v>8872</v>
      </c>
      <c r="T298" s="10">
        <v>0.0</v>
      </c>
      <c r="U298" s="10" t="s">
        <v>45</v>
      </c>
      <c r="V298" s="10">
        <v>8542.0</v>
      </c>
      <c r="W298" s="10" t="s">
        <v>1403</v>
      </c>
      <c r="X298" s="10" t="s">
        <v>1404</v>
      </c>
      <c r="Y298" s="10" t="s">
        <v>43</v>
      </c>
      <c r="Z298" s="10"/>
      <c r="AA298" s="10"/>
      <c r="AB298" s="10" t="s">
        <v>1464</v>
      </c>
      <c r="AC298" s="10" t="str">
        <f>VLOOKUP(Data!$AB298,Name!$B:$F,2,FALSE)</f>
        <v>ผู้บริหารโครงการ (Project Manager)</v>
      </c>
      <c r="AD298" s="10" t="str">
        <f>VLOOKUP(Data!$AB298,Name!$B:$F,3,FALSE)</f>
        <v>CRA</v>
      </c>
      <c r="AE298" s="10" t="str">
        <f>VLOOKUP(Data!$AB298,Name!$B:$F,4,FALSE)</f>
        <v>Second tier</v>
      </c>
      <c r="AF298" s="10" t="str">
        <f>VLOOKUP(Data!$AB298,Name!$B:$F,5,FALSE)</f>
        <v>Frist tier</v>
      </c>
      <c r="AG298" s="10" t="s">
        <v>1525</v>
      </c>
      <c r="AH298" s="10" t="s">
        <v>617</v>
      </c>
      <c r="AI298" s="10" t="s">
        <v>8874</v>
      </c>
      <c r="AJ298" s="10" t="s">
        <v>9242</v>
      </c>
      <c r="AK298" s="10" t="s">
        <v>3199</v>
      </c>
      <c r="AL298" s="10"/>
      <c r="AM298" s="10" t="s">
        <v>43</v>
      </c>
      <c r="AN298" s="10" t="s">
        <v>72</v>
      </c>
      <c r="AO298" s="10" t="s">
        <v>42</v>
      </c>
      <c r="AP298" s="10" t="s">
        <v>9243</v>
      </c>
      <c r="AQ298" s="10" t="s">
        <v>45</v>
      </c>
    </row>
    <row r="299" ht="24.0" customHeight="1">
      <c r="A299" s="10" t="s">
        <v>35</v>
      </c>
      <c r="B299" s="10" t="s">
        <v>9379</v>
      </c>
      <c r="C299" s="10"/>
      <c r="D299" s="10" t="s">
        <v>10919</v>
      </c>
      <c r="E299" s="10">
        <v>2022.0</v>
      </c>
      <c r="F299" s="10">
        <v>8.0</v>
      </c>
      <c r="G299" s="10">
        <v>29.0</v>
      </c>
      <c r="H299" s="11">
        <v>0.6543402777777778</v>
      </c>
      <c r="I299" s="10" t="s">
        <v>39</v>
      </c>
      <c r="J299" s="10" t="s">
        <v>10920</v>
      </c>
      <c r="K299" s="10">
        <v>10998.0</v>
      </c>
      <c r="L299" s="10" t="s">
        <v>3693</v>
      </c>
      <c r="M299" s="10" t="s">
        <v>42</v>
      </c>
      <c r="N299" s="10" t="s">
        <v>43</v>
      </c>
      <c r="O299" s="10"/>
      <c r="P299" s="10" t="s">
        <v>44</v>
      </c>
      <c r="Q299" s="10" t="s">
        <v>80</v>
      </c>
      <c r="R299" s="10">
        <v>1.0</v>
      </c>
      <c r="S299" s="10"/>
      <c r="T299" s="10">
        <v>0.0</v>
      </c>
      <c r="U299" s="10" t="s">
        <v>45</v>
      </c>
      <c r="V299" s="10">
        <v>6312.0</v>
      </c>
      <c r="W299" s="10" t="s">
        <v>778</v>
      </c>
      <c r="X299" s="10" t="s">
        <v>779</v>
      </c>
      <c r="Y299" s="10" t="s">
        <v>43</v>
      </c>
      <c r="Z299" s="10"/>
      <c r="AA299" s="10"/>
      <c r="AB299" s="10" t="s">
        <v>1464</v>
      </c>
      <c r="AC299" s="10" t="str">
        <f>VLOOKUP(Data!$AB299,Name!$B:$F,2,FALSE)</f>
        <v>ผู้บริหารโครงการ (Project Manager)</v>
      </c>
      <c r="AD299" s="10" t="str">
        <f>VLOOKUP(Data!$AB299,Name!$B:$F,3,FALSE)</f>
        <v>CRA</v>
      </c>
      <c r="AE299" s="10" t="str">
        <f>VLOOKUP(Data!$AB299,Name!$B:$F,4,FALSE)</f>
        <v>Second tier</v>
      </c>
      <c r="AF299" s="10" t="str">
        <f>VLOOKUP(Data!$AB299,Name!$B:$F,5,FALSE)</f>
        <v>Frist tier</v>
      </c>
      <c r="AG299" s="10" t="s">
        <v>53</v>
      </c>
      <c r="AH299" s="10" t="s">
        <v>617</v>
      </c>
      <c r="AI299" s="10" t="s">
        <v>9387</v>
      </c>
      <c r="AJ299" s="10" t="s">
        <v>10921</v>
      </c>
      <c r="AK299" s="10" t="s">
        <v>3225</v>
      </c>
      <c r="AL299" s="10"/>
      <c r="AM299" s="10" t="s">
        <v>43</v>
      </c>
      <c r="AN299" s="10" t="s">
        <v>72</v>
      </c>
      <c r="AO299" s="10" t="s">
        <v>42</v>
      </c>
      <c r="AP299" s="10" t="s">
        <v>10922</v>
      </c>
      <c r="AQ299" s="10" t="s">
        <v>80</v>
      </c>
    </row>
    <row r="300" ht="24.0" customHeight="1">
      <c r="A300" s="10" t="s">
        <v>35</v>
      </c>
      <c r="B300" s="10" t="s">
        <v>74</v>
      </c>
      <c r="C300" s="10" t="s">
        <v>725</v>
      </c>
      <c r="D300" s="10" t="s">
        <v>726</v>
      </c>
      <c r="E300" s="10">
        <v>2022.0</v>
      </c>
      <c r="F300" s="10">
        <v>8.0</v>
      </c>
      <c r="G300" s="10">
        <v>1.0</v>
      </c>
      <c r="H300" s="11">
        <v>0.6270370370370371</v>
      </c>
      <c r="I300" s="10" t="s">
        <v>39</v>
      </c>
      <c r="J300" s="10" t="s">
        <v>727</v>
      </c>
      <c r="K300" s="10">
        <v>9581.0</v>
      </c>
      <c r="L300" s="10" t="s">
        <v>728</v>
      </c>
      <c r="M300" s="10" t="s">
        <v>42</v>
      </c>
      <c r="N300" s="10" t="s">
        <v>43</v>
      </c>
      <c r="O300" s="10"/>
      <c r="P300" s="10" t="s">
        <v>44</v>
      </c>
      <c r="Q300" s="10" t="s">
        <v>45</v>
      </c>
      <c r="R300" s="10">
        <v>1.0</v>
      </c>
      <c r="S300" s="10" t="s">
        <v>568</v>
      </c>
      <c r="T300" s="10">
        <v>0.0</v>
      </c>
      <c r="U300" s="10" t="s">
        <v>45</v>
      </c>
      <c r="V300" s="10">
        <v>9.68875335E8</v>
      </c>
      <c r="W300" s="10" t="s">
        <v>729</v>
      </c>
      <c r="X300" s="10" t="s">
        <v>730</v>
      </c>
      <c r="Y300" s="10" t="s">
        <v>49</v>
      </c>
      <c r="Z300" s="10" t="s">
        <v>731</v>
      </c>
      <c r="AA300" s="10" t="s">
        <v>732</v>
      </c>
      <c r="AB300" s="10" t="s">
        <v>733</v>
      </c>
      <c r="AC300" s="10" t="str">
        <f>VLOOKUP(Data!$AB300,Name!$B:$F,2,FALSE)</f>
        <v>IT Support</v>
      </c>
      <c r="AD300" s="10" t="str">
        <f>VLOOKUP(Data!$AB300,Name!$B:$F,3,FALSE)</f>
        <v>Point IT</v>
      </c>
      <c r="AE300" s="10" t="str">
        <f>VLOOKUP(Data!$AB300,Name!$B:$F,4,FALSE)</f>
        <v>Frist tier</v>
      </c>
      <c r="AF300" s="10" t="str">
        <f>VLOOKUP(Data!$AB300,Name!$B:$F,5,FALSE)</f>
        <v>Frist tier</v>
      </c>
      <c r="AG300" s="10" t="s">
        <v>53</v>
      </c>
      <c r="AH300" s="10" t="s">
        <v>54</v>
      </c>
      <c r="AI300" s="10" t="s">
        <v>512</v>
      </c>
      <c r="AJ300" s="10" t="s">
        <v>727</v>
      </c>
      <c r="AK300" s="10" t="s">
        <v>202</v>
      </c>
      <c r="AL300" s="10"/>
      <c r="AM300" s="10" t="s">
        <v>43</v>
      </c>
      <c r="AN300" s="10" t="s">
        <v>72</v>
      </c>
      <c r="AO300" s="10" t="s">
        <v>42</v>
      </c>
      <c r="AP300" s="10" t="s">
        <v>725</v>
      </c>
      <c r="AQ300" s="10" t="s">
        <v>80</v>
      </c>
    </row>
    <row r="301" ht="24.0" customHeight="1">
      <c r="A301" s="10" t="s">
        <v>35</v>
      </c>
      <c r="B301" s="10" t="s">
        <v>59</v>
      </c>
      <c r="C301" s="10" t="s">
        <v>1353</v>
      </c>
      <c r="D301" s="10" t="s">
        <v>1354</v>
      </c>
      <c r="E301" s="10">
        <v>2022.0</v>
      </c>
      <c r="F301" s="10">
        <v>8.0</v>
      </c>
      <c r="G301" s="10">
        <v>2.0</v>
      </c>
      <c r="H301" s="11">
        <v>0.5678819444444444</v>
      </c>
      <c r="I301" s="10" t="s">
        <v>39</v>
      </c>
      <c r="J301" s="10" t="s">
        <v>1355</v>
      </c>
      <c r="K301" s="10">
        <v>9666.0</v>
      </c>
      <c r="L301" s="10" t="s">
        <v>1356</v>
      </c>
      <c r="M301" s="10" t="s">
        <v>42</v>
      </c>
      <c r="N301" s="10" t="s">
        <v>43</v>
      </c>
      <c r="O301" s="10"/>
      <c r="P301" s="10" t="s">
        <v>44</v>
      </c>
      <c r="Q301" s="10" t="s">
        <v>80</v>
      </c>
      <c r="R301" s="10">
        <v>1.0</v>
      </c>
      <c r="S301" s="10"/>
      <c r="T301" s="10">
        <v>0.0</v>
      </c>
      <c r="U301" s="10" t="s">
        <v>80</v>
      </c>
      <c r="V301" s="10">
        <v>6246.0</v>
      </c>
      <c r="W301" s="10" t="s">
        <v>104</v>
      </c>
      <c r="X301" s="10" t="s">
        <v>105</v>
      </c>
      <c r="Y301" s="10" t="s">
        <v>49</v>
      </c>
      <c r="Z301" s="10" t="s">
        <v>1357</v>
      </c>
      <c r="AA301" s="10" t="s">
        <v>1358</v>
      </c>
      <c r="AB301" s="10" t="s">
        <v>733</v>
      </c>
      <c r="AC301" s="10" t="str">
        <f>VLOOKUP(Data!$AB301,Name!$B:$F,2,FALSE)</f>
        <v>IT Support</v>
      </c>
      <c r="AD301" s="10" t="str">
        <f>VLOOKUP(Data!$AB301,Name!$B:$F,3,FALSE)</f>
        <v>Point IT</v>
      </c>
      <c r="AE301" s="10" t="str">
        <f>VLOOKUP(Data!$AB301,Name!$B:$F,4,FALSE)</f>
        <v>Frist tier</v>
      </c>
      <c r="AF301" s="10" t="str">
        <f>VLOOKUP(Data!$AB301,Name!$B:$F,5,FALSE)</f>
        <v>Frist tier</v>
      </c>
      <c r="AG301" s="10" t="s">
        <v>53</v>
      </c>
      <c r="AH301" s="10" t="s">
        <v>54</v>
      </c>
      <c r="AI301" s="10" t="s">
        <v>70</v>
      </c>
      <c r="AJ301" s="10" t="s">
        <v>1359</v>
      </c>
      <c r="AK301" s="10" t="s">
        <v>110</v>
      </c>
      <c r="AL301" s="10"/>
      <c r="AM301" s="10" t="s">
        <v>43</v>
      </c>
      <c r="AN301" s="10" t="s">
        <v>72</v>
      </c>
      <c r="AO301" s="10" t="s">
        <v>42</v>
      </c>
      <c r="AP301" s="10" t="s">
        <v>1353</v>
      </c>
      <c r="AQ301" s="10" t="s">
        <v>80</v>
      </c>
    </row>
    <row r="302" ht="24.0" customHeight="1">
      <c r="A302" s="10" t="s">
        <v>35</v>
      </c>
      <c r="B302" s="10" t="s">
        <v>270</v>
      </c>
      <c r="C302" s="10" t="s">
        <v>2685</v>
      </c>
      <c r="D302" s="10" t="s">
        <v>2686</v>
      </c>
      <c r="E302" s="10">
        <v>2022.0</v>
      </c>
      <c r="F302" s="10">
        <v>8.0</v>
      </c>
      <c r="G302" s="10">
        <v>4.0</v>
      </c>
      <c r="H302" s="11">
        <v>0.6821296296296296</v>
      </c>
      <c r="I302" s="10" t="s">
        <v>39</v>
      </c>
      <c r="J302" s="10" t="s">
        <v>2687</v>
      </c>
      <c r="K302" s="10">
        <v>9831.0</v>
      </c>
      <c r="L302" s="10" t="s">
        <v>2688</v>
      </c>
      <c r="M302" s="10" t="s">
        <v>42</v>
      </c>
      <c r="N302" s="10" t="s">
        <v>43</v>
      </c>
      <c r="O302" s="10"/>
      <c r="P302" s="10" t="s">
        <v>44</v>
      </c>
      <c r="Q302" s="10" t="s">
        <v>45</v>
      </c>
      <c r="R302" s="10">
        <v>1.0</v>
      </c>
      <c r="S302" s="10" t="s">
        <v>46</v>
      </c>
      <c r="T302" s="10">
        <v>0.0</v>
      </c>
      <c r="U302" s="10" t="s">
        <v>45</v>
      </c>
      <c r="V302" s="10">
        <v>6260.0</v>
      </c>
      <c r="W302" s="10" t="s">
        <v>2689</v>
      </c>
      <c r="X302" s="10" t="s">
        <v>2690</v>
      </c>
      <c r="Y302" s="10" t="s">
        <v>49</v>
      </c>
      <c r="Z302" s="10" t="s">
        <v>2691</v>
      </c>
      <c r="AA302" s="10" t="s">
        <v>2692</v>
      </c>
      <c r="AB302" s="10" t="s">
        <v>733</v>
      </c>
      <c r="AC302" s="10" t="str">
        <f>VLOOKUP(Data!$AB302,Name!$B:$F,2,FALSE)</f>
        <v>IT Support</v>
      </c>
      <c r="AD302" s="10" t="str">
        <f>VLOOKUP(Data!$AB302,Name!$B:$F,3,FALSE)</f>
        <v>Point IT</v>
      </c>
      <c r="AE302" s="10" t="str">
        <f>VLOOKUP(Data!$AB302,Name!$B:$F,4,FALSE)</f>
        <v>Frist tier</v>
      </c>
      <c r="AF302" s="10" t="str">
        <f>VLOOKUP(Data!$AB302,Name!$B:$F,5,FALSE)</f>
        <v>Frist tier</v>
      </c>
      <c r="AG302" s="10" t="s">
        <v>53</v>
      </c>
      <c r="AH302" s="10" t="s">
        <v>54</v>
      </c>
      <c r="AI302" s="10" t="s">
        <v>280</v>
      </c>
      <c r="AJ302" s="10" t="s">
        <v>2693</v>
      </c>
      <c r="AK302" s="10" t="s">
        <v>202</v>
      </c>
      <c r="AL302" s="10" t="s">
        <v>242</v>
      </c>
      <c r="AM302" s="10" t="s">
        <v>43</v>
      </c>
      <c r="AN302" s="10" t="s">
        <v>58</v>
      </c>
      <c r="AO302" s="10" t="s">
        <v>42</v>
      </c>
      <c r="AP302" s="10" t="s">
        <v>2694</v>
      </c>
      <c r="AQ302" s="10" t="s">
        <v>45</v>
      </c>
    </row>
    <row r="303" ht="24.0" customHeight="1">
      <c r="A303" s="10" t="s">
        <v>35</v>
      </c>
      <c r="B303" s="10" t="s">
        <v>59</v>
      </c>
      <c r="C303" s="10" t="s">
        <v>2917</v>
      </c>
      <c r="D303" s="10" t="s">
        <v>2918</v>
      </c>
      <c r="E303" s="10">
        <v>2022.0</v>
      </c>
      <c r="F303" s="10">
        <v>8.0</v>
      </c>
      <c r="G303" s="10">
        <v>5.0</v>
      </c>
      <c r="H303" s="11">
        <v>0.5582291666666667</v>
      </c>
      <c r="I303" s="10" t="s">
        <v>39</v>
      </c>
      <c r="J303" s="10" t="s">
        <v>2919</v>
      </c>
      <c r="K303" s="10">
        <v>9861.0</v>
      </c>
      <c r="L303" s="10" t="s">
        <v>2920</v>
      </c>
      <c r="M303" s="10" t="s">
        <v>42</v>
      </c>
      <c r="N303" s="10" t="s">
        <v>43</v>
      </c>
      <c r="O303" s="10"/>
      <c r="P303" s="10" t="s">
        <v>44</v>
      </c>
      <c r="Q303" s="10" t="s">
        <v>80</v>
      </c>
      <c r="R303" s="10">
        <v>1.0</v>
      </c>
      <c r="S303" s="10"/>
      <c r="T303" s="10">
        <v>0.0</v>
      </c>
      <c r="U303" s="10" t="s">
        <v>45</v>
      </c>
      <c r="V303" s="10">
        <v>8188.0</v>
      </c>
      <c r="W303" s="10" t="s">
        <v>1890</v>
      </c>
      <c r="X303" s="10" t="s">
        <v>1891</v>
      </c>
      <c r="Y303" s="10" t="s">
        <v>49</v>
      </c>
      <c r="Z303" s="10" t="s">
        <v>2921</v>
      </c>
      <c r="AA303" s="10" t="s">
        <v>2922</v>
      </c>
      <c r="AB303" s="10" t="s">
        <v>733</v>
      </c>
      <c r="AC303" s="10" t="str">
        <f>VLOOKUP(Data!$AB303,Name!$B:$F,2,FALSE)</f>
        <v>IT Support</v>
      </c>
      <c r="AD303" s="10" t="str">
        <f>VLOOKUP(Data!$AB303,Name!$B:$F,3,FALSE)</f>
        <v>Point IT</v>
      </c>
      <c r="AE303" s="10" t="str">
        <f>VLOOKUP(Data!$AB303,Name!$B:$F,4,FALSE)</f>
        <v>Frist tier</v>
      </c>
      <c r="AF303" s="10" t="str">
        <f>VLOOKUP(Data!$AB303,Name!$B:$F,5,FALSE)</f>
        <v>Frist tier</v>
      </c>
      <c r="AG303" s="10" t="s">
        <v>53</v>
      </c>
      <c r="AH303" s="10" t="s">
        <v>54</v>
      </c>
      <c r="AI303" s="10" t="s">
        <v>70</v>
      </c>
      <c r="AJ303" s="10" t="s">
        <v>1895</v>
      </c>
      <c r="AK303" s="10" t="s">
        <v>1896</v>
      </c>
      <c r="AL303" s="10" t="s">
        <v>242</v>
      </c>
      <c r="AM303" s="10" t="s">
        <v>43</v>
      </c>
      <c r="AN303" s="10" t="s">
        <v>72</v>
      </c>
      <c r="AO303" s="10" t="s">
        <v>42</v>
      </c>
      <c r="AP303" s="10" t="s">
        <v>2923</v>
      </c>
      <c r="AQ303" s="10" t="s">
        <v>80</v>
      </c>
    </row>
    <row r="304" ht="24.0" customHeight="1">
      <c r="A304" s="10" t="s">
        <v>35</v>
      </c>
      <c r="B304" s="10" t="s">
        <v>74</v>
      </c>
      <c r="C304" s="10" t="s">
        <v>3488</v>
      </c>
      <c r="D304" s="10" t="s">
        <v>3489</v>
      </c>
      <c r="E304" s="10">
        <v>2022.0</v>
      </c>
      <c r="F304" s="10">
        <v>8.0</v>
      </c>
      <c r="G304" s="10">
        <v>8.0</v>
      </c>
      <c r="H304" s="11">
        <v>0.4476157407407408</v>
      </c>
      <c r="I304" s="10" t="s">
        <v>39</v>
      </c>
      <c r="J304" s="10" t="s">
        <v>3490</v>
      </c>
      <c r="K304" s="10">
        <v>9941.0</v>
      </c>
      <c r="L304" s="10" t="s">
        <v>3491</v>
      </c>
      <c r="M304" s="10" t="s">
        <v>42</v>
      </c>
      <c r="N304" s="10" t="s">
        <v>43</v>
      </c>
      <c r="O304" s="10"/>
      <c r="P304" s="10" t="s">
        <v>44</v>
      </c>
      <c r="Q304" s="10" t="s">
        <v>80</v>
      </c>
      <c r="R304" s="10">
        <v>1.0</v>
      </c>
      <c r="S304" s="10" t="s">
        <v>568</v>
      </c>
      <c r="T304" s="10">
        <v>0.0</v>
      </c>
      <c r="U304" s="10" t="s">
        <v>80</v>
      </c>
      <c r="V304" s="10">
        <v>6941.0</v>
      </c>
      <c r="W304" s="10" t="s">
        <v>3492</v>
      </c>
      <c r="X304" s="10" t="s">
        <v>3493</v>
      </c>
      <c r="Y304" s="10" t="s">
        <v>49</v>
      </c>
      <c r="Z304" s="10" t="s">
        <v>3494</v>
      </c>
      <c r="AA304" s="10" t="s">
        <v>3495</v>
      </c>
      <c r="AB304" s="10" t="s">
        <v>733</v>
      </c>
      <c r="AC304" s="10" t="str">
        <f>VLOOKUP(Data!$AB304,Name!$B:$F,2,FALSE)</f>
        <v>IT Support</v>
      </c>
      <c r="AD304" s="10" t="str">
        <f>VLOOKUP(Data!$AB304,Name!$B:$F,3,FALSE)</f>
        <v>Point IT</v>
      </c>
      <c r="AE304" s="10" t="str">
        <f>VLOOKUP(Data!$AB304,Name!$B:$F,4,FALSE)</f>
        <v>Frist tier</v>
      </c>
      <c r="AF304" s="10" t="str">
        <f>VLOOKUP(Data!$AB304,Name!$B:$F,5,FALSE)</f>
        <v>Frist tier</v>
      </c>
      <c r="AG304" s="10" t="s">
        <v>53</v>
      </c>
      <c r="AH304" s="10" t="s">
        <v>54</v>
      </c>
      <c r="AI304" s="10" t="s">
        <v>3369</v>
      </c>
      <c r="AJ304" s="10" t="s">
        <v>3496</v>
      </c>
      <c r="AK304" s="10" t="s">
        <v>3497</v>
      </c>
      <c r="AL304" s="10"/>
      <c r="AM304" s="10" t="s">
        <v>43</v>
      </c>
      <c r="AN304" s="10" t="s">
        <v>72</v>
      </c>
      <c r="AO304" s="10" t="s">
        <v>42</v>
      </c>
      <c r="AP304" s="10" t="s">
        <v>3498</v>
      </c>
      <c r="AQ304" s="10" t="s">
        <v>80</v>
      </c>
    </row>
    <row r="305" ht="24.0" customHeight="1">
      <c r="A305" s="10" t="s">
        <v>35</v>
      </c>
      <c r="B305" s="10" t="s">
        <v>3144</v>
      </c>
      <c r="C305" s="10" t="s">
        <v>4386</v>
      </c>
      <c r="D305" s="10" t="s">
        <v>4387</v>
      </c>
      <c r="E305" s="10">
        <v>2022.0</v>
      </c>
      <c r="F305" s="10">
        <v>8.0</v>
      </c>
      <c r="G305" s="10">
        <v>10.0</v>
      </c>
      <c r="H305" s="11">
        <v>0.37496527777777783</v>
      </c>
      <c r="I305" s="10" t="s">
        <v>39</v>
      </c>
      <c r="J305" s="10" t="s">
        <v>4388</v>
      </c>
      <c r="K305" s="10">
        <v>10054.0</v>
      </c>
      <c r="L305" s="10" t="s">
        <v>4389</v>
      </c>
      <c r="M305" s="10" t="s">
        <v>42</v>
      </c>
      <c r="N305" s="10" t="s">
        <v>43</v>
      </c>
      <c r="O305" s="10"/>
      <c r="P305" s="10" t="s">
        <v>44</v>
      </c>
      <c r="Q305" s="10" t="s">
        <v>80</v>
      </c>
      <c r="R305" s="10">
        <v>1.0</v>
      </c>
      <c r="S305" s="10" t="s">
        <v>3799</v>
      </c>
      <c r="T305" s="10">
        <v>0.0</v>
      </c>
      <c r="U305" s="10" t="s">
        <v>80</v>
      </c>
      <c r="V305" s="10">
        <v>6133.0</v>
      </c>
      <c r="W305" s="10" t="s">
        <v>4390</v>
      </c>
      <c r="X305" s="10" t="s">
        <v>4391</v>
      </c>
      <c r="Y305" s="10" t="s">
        <v>49</v>
      </c>
      <c r="Z305" s="10" t="s">
        <v>4392</v>
      </c>
      <c r="AA305" s="10" t="s">
        <v>4393</v>
      </c>
      <c r="AB305" s="10" t="s">
        <v>733</v>
      </c>
      <c r="AC305" s="10" t="str">
        <f>VLOOKUP(Data!$AB305,Name!$B:$F,2,FALSE)</f>
        <v>IT Support</v>
      </c>
      <c r="AD305" s="10" t="str">
        <f>VLOOKUP(Data!$AB305,Name!$B:$F,3,FALSE)</f>
        <v>Point IT</v>
      </c>
      <c r="AE305" s="10" t="str">
        <f>VLOOKUP(Data!$AB305,Name!$B:$F,4,FALSE)</f>
        <v>Frist tier</v>
      </c>
      <c r="AF305" s="10" t="str">
        <f>VLOOKUP(Data!$AB305,Name!$B:$F,5,FALSE)</f>
        <v>Frist tier</v>
      </c>
      <c r="AG305" s="10" t="s">
        <v>69</v>
      </c>
      <c r="AH305" s="10" t="s">
        <v>54</v>
      </c>
      <c r="AI305" s="10" t="s">
        <v>3151</v>
      </c>
      <c r="AJ305" s="10" t="s">
        <v>4394</v>
      </c>
      <c r="AK305" s="10" t="s">
        <v>3540</v>
      </c>
      <c r="AL305" s="10"/>
      <c r="AM305" s="10" t="s">
        <v>43</v>
      </c>
      <c r="AN305" s="10" t="s">
        <v>58</v>
      </c>
      <c r="AO305" s="10" t="s">
        <v>42</v>
      </c>
      <c r="AP305" s="10" t="s">
        <v>4386</v>
      </c>
      <c r="AQ305" s="10" t="s">
        <v>80</v>
      </c>
    </row>
    <row r="306" ht="24.0" customHeight="1">
      <c r="A306" s="10" t="s">
        <v>35</v>
      </c>
      <c r="B306" s="10" t="s">
        <v>3144</v>
      </c>
      <c r="C306" s="10" t="s">
        <v>4671</v>
      </c>
      <c r="D306" s="10" t="s">
        <v>4672</v>
      </c>
      <c r="E306" s="10">
        <v>2022.0</v>
      </c>
      <c r="F306" s="10">
        <v>8.0</v>
      </c>
      <c r="G306" s="10">
        <v>10.0</v>
      </c>
      <c r="H306" s="11">
        <v>0.6061342592592592</v>
      </c>
      <c r="I306" s="10" t="s">
        <v>39</v>
      </c>
      <c r="J306" s="10" t="s">
        <v>4673</v>
      </c>
      <c r="K306" s="10">
        <v>10089.0</v>
      </c>
      <c r="L306" s="10" t="s">
        <v>4674</v>
      </c>
      <c r="M306" s="10" t="s">
        <v>42</v>
      </c>
      <c r="N306" s="10" t="s">
        <v>43</v>
      </c>
      <c r="O306" s="10"/>
      <c r="P306" s="10" t="s">
        <v>44</v>
      </c>
      <c r="Q306" s="10" t="s">
        <v>45</v>
      </c>
      <c r="R306" s="10">
        <v>1.0</v>
      </c>
      <c r="S306" s="10" t="s">
        <v>3799</v>
      </c>
      <c r="T306" s="10">
        <v>0.0</v>
      </c>
      <c r="U306" s="10" t="s">
        <v>45</v>
      </c>
      <c r="V306" s="10">
        <v>6241.0</v>
      </c>
      <c r="W306" s="10" t="s">
        <v>4675</v>
      </c>
      <c r="X306" s="10" t="s">
        <v>4676</v>
      </c>
      <c r="Y306" s="10" t="s">
        <v>49</v>
      </c>
      <c r="Z306" s="10" t="s">
        <v>4677</v>
      </c>
      <c r="AA306" s="10" t="s">
        <v>4678</v>
      </c>
      <c r="AB306" s="10" t="s">
        <v>733</v>
      </c>
      <c r="AC306" s="10" t="str">
        <f>VLOOKUP(Data!$AB306,Name!$B:$F,2,FALSE)</f>
        <v>IT Support</v>
      </c>
      <c r="AD306" s="10" t="str">
        <f>VLOOKUP(Data!$AB306,Name!$B:$F,3,FALSE)</f>
        <v>Point IT</v>
      </c>
      <c r="AE306" s="10" t="str">
        <f>VLOOKUP(Data!$AB306,Name!$B:$F,4,FALSE)</f>
        <v>Frist tier</v>
      </c>
      <c r="AF306" s="10" t="str">
        <f>VLOOKUP(Data!$AB306,Name!$B:$F,5,FALSE)</f>
        <v>Frist tier</v>
      </c>
      <c r="AG306" s="10" t="s">
        <v>69</v>
      </c>
      <c r="AH306" s="10" t="s">
        <v>54</v>
      </c>
      <c r="AI306" s="10" t="s">
        <v>3151</v>
      </c>
      <c r="AJ306" s="10" t="s">
        <v>4679</v>
      </c>
      <c r="AK306" s="10" t="s">
        <v>4298</v>
      </c>
      <c r="AL306" s="10"/>
      <c r="AM306" s="10" t="s">
        <v>43</v>
      </c>
      <c r="AN306" s="10" t="s">
        <v>58</v>
      </c>
      <c r="AO306" s="10" t="s">
        <v>42</v>
      </c>
      <c r="AP306" s="10" t="s">
        <v>4671</v>
      </c>
      <c r="AQ306" s="10" t="s">
        <v>45</v>
      </c>
    </row>
    <row r="307" ht="24.0" customHeight="1">
      <c r="A307" s="10" t="s">
        <v>35</v>
      </c>
      <c r="B307" s="10" t="s">
        <v>3144</v>
      </c>
      <c r="C307" s="10" t="s">
        <v>5151</v>
      </c>
      <c r="D307" s="10" t="s">
        <v>5152</v>
      </c>
      <c r="E307" s="10">
        <v>2022.0</v>
      </c>
      <c r="F307" s="10">
        <v>8.0</v>
      </c>
      <c r="G307" s="10">
        <v>11.0</v>
      </c>
      <c r="H307" s="11">
        <v>0.5835416666666667</v>
      </c>
      <c r="I307" s="10" t="s">
        <v>39</v>
      </c>
      <c r="J307" s="10" t="s">
        <v>5153</v>
      </c>
      <c r="K307" s="10">
        <v>10164.0</v>
      </c>
      <c r="L307" s="10" t="s">
        <v>5154</v>
      </c>
      <c r="M307" s="10" t="s">
        <v>42</v>
      </c>
      <c r="N307" s="10" t="s">
        <v>43</v>
      </c>
      <c r="O307" s="10"/>
      <c r="P307" s="10" t="s">
        <v>44</v>
      </c>
      <c r="Q307" s="10" t="s">
        <v>80</v>
      </c>
      <c r="R307" s="10">
        <v>1.0</v>
      </c>
      <c r="S307" s="10" t="s">
        <v>2941</v>
      </c>
      <c r="T307" s="10">
        <v>0.0</v>
      </c>
      <c r="U307" s="10" t="s">
        <v>80</v>
      </c>
      <c r="V307" s="10">
        <v>7046.0</v>
      </c>
      <c r="W307" s="10" t="s">
        <v>5155</v>
      </c>
      <c r="X307" s="10" t="s">
        <v>5156</v>
      </c>
      <c r="Y307" s="10" t="s">
        <v>49</v>
      </c>
      <c r="Z307" s="10" t="s">
        <v>5157</v>
      </c>
      <c r="AA307" s="10" t="s">
        <v>5158</v>
      </c>
      <c r="AB307" s="10" t="s">
        <v>733</v>
      </c>
      <c r="AC307" s="10" t="str">
        <f>VLOOKUP(Data!$AB307,Name!$B:$F,2,FALSE)</f>
        <v>IT Support</v>
      </c>
      <c r="AD307" s="10" t="str">
        <f>VLOOKUP(Data!$AB307,Name!$B:$F,3,FALSE)</f>
        <v>Point IT</v>
      </c>
      <c r="AE307" s="10" t="str">
        <f>VLOOKUP(Data!$AB307,Name!$B:$F,4,FALSE)</f>
        <v>Frist tier</v>
      </c>
      <c r="AF307" s="10" t="str">
        <f>VLOOKUP(Data!$AB307,Name!$B:$F,5,FALSE)</f>
        <v>Frist tier</v>
      </c>
      <c r="AG307" s="10" t="s">
        <v>53</v>
      </c>
      <c r="AH307" s="10" t="s">
        <v>54</v>
      </c>
      <c r="AI307" s="10" t="s">
        <v>3151</v>
      </c>
      <c r="AJ307" s="10" t="s">
        <v>5159</v>
      </c>
      <c r="AK307" s="10" t="s">
        <v>3674</v>
      </c>
      <c r="AL307" s="10"/>
      <c r="AM307" s="10" t="s">
        <v>43</v>
      </c>
      <c r="AN307" s="10" t="s">
        <v>58</v>
      </c>
      <c r="AO307" s="10" t="s">
        <v>42</v>
      </c>
      <c r="AP307" s="10" t="s">
        <v>5151</v>
      </c>
      <c r="AQ307" s="10" t="s">
        <v>80</v>
      </c>
    </row>
    <row r="308" ht="24.0" customHeight="1">
      <c r="A308" s="10" t="s">
        <v>35</v>
      </c>
      <c r="B308" s="10" t="s">
        <v>3144</v>
      </c>
      <c r="C308" s="10" t="s">
        <v>5218</v>
      </c>
      <c r="D308" s="10" t="s">
        <v>5219</v>
      </c>
      <c r="E308" s="10">
        <v>2022.0</v>
      </c>
      <c r="F308" s="10">
        <v>8.0</v>
      </c>
      <c r="G308" s="10">
        <v>11.0</v>
      </c>
      <c r="H308" s="11">
        <v>0.7046990740740741</v>
      </c>
      <c r="I308" s="10" t="s">
        <v>39</v>
      </c>
      <c r="J308" s="10" t="s">
        <v>5220</v>
      </c>
      <c r="K308" s="10">
        <v>10172.0</v>
      </c>
      <c r="L308" s="10" t="s">
        <v>5221</v>
      </c>
      <c r="M308" s="10" t="s">
        <v>42</v>
      </c>
      <c r="N308" s="10" t="s">
        <v>43</v>
      </c>
      <c r="O308" s="10"/>
      <c r="P308" s="10" t="s">
        <v>44</v>
      </c>
      <c r="Q308" s="10" t="s">
        <v>80</v>
      </c>
      <c r="R308" s="10">
        <v>1.0</v>
      </c>
      <c r="S308" s="10" t="s">
        <v>3149</v>
      </c>
      <c r="T308" s="10">
        <v>0.0</v>
      </c>
      <c r="U308" s="10" t="s">
        <v>80</v>
      </c>
      <c r="V308" s="10">
        <v>6417.0</v>
      </c>
      <c r="W308" s="10" t="s">
        <v>5192</v>
      </c>
      <c r="X308" s="10" t="s">
        <v>5193</v>
      </c>
      <c r="Y308" s="10" t="s">
        <v>118</v>
      </c>
      <c r="Z308" s="10" t="s">
        <v>5222</v>
      </c>
      <c r="AA308" s="10" t="s">
        <v>5218</v>
      </c>
      <c r="AB308" s="10" t="s">
        <v>733</v>
      </c>
      <c r="AC308" s="10" t="str">
        <f>VLOOKUP(Data!$AB308,Name!$B:$F,2,FALSE)</f>
        <v>IT Support</v>
      </c>
      <c r="AD308" s="10" t="str">
        <f>VLOOKUP(Data!$AB308,Name!$B:$F,3,FALSE)</f>
        <v>Point IT</v>
      </c>
      <c r="AE308" s="10" t="str">
        <f>VLOOKUP(Data!$AB308,Name!$B:$F,4,FALSE)</f>
        <v>Frist tier</v>
      </c>
      <c r="AF308" s="10" t="str">
        <f>VLOOKUP(Data!$AB308,Name!$B:$F,5,FALSE)</f>
        <v>Frist tier</v>
      </c>
      <c r="AG308" s="10" t="s">
        <v>53</v>
      </c>
      <c r="AH308" s="10" t="s">
        <v>54</v>
      </c>
      <c r="AI308" s="10" t="s">
        <v>3151</v>
      </c>
      <c r="AJ308" s="10" t="s">
        <v>5223</v>
      </c>
      <c r="AK308" s="10" t="s">
        <v>3574</v>
      </c>
      <c r="AL308" s="10"/>
      <c r="AM308" s="10" t="s">
        <v>43</v>
      </c>
      <c r="AN308" s="10" t="s">
        <v>72</v>
      </c>
      <c r="AO308" s="10" t="s">
        <v>42</v>
      </c>
      <c r="AP308" s="10" t="s">
        <v>5218</v>
      </c>
      <c r="AQ308" s="10" t="s">
        <v>80</v>
      </c>
    </row>
    <row r="309" ht="24.0" customHeight="1">
      <c r="A309" s="10" t="s">
        <v>35</v>
      </c>
      <c r="B309" s="10" t="s">
        <v>704</v>
      </c>
      <c r="C309" s="10" t="s">
        <v>5704</v>
      </c>
      <c r="D309" s="10" t="s">
        <v>5705</v>
      </c>
      <c r="E309" s="10">
        <v>2022.0</v>
      </c>
      <c r="F309" s="10">
        <v>8.0</v>
      </c>
      <c r="G309" s="10">
        <v>15.0</v>
      </c>
      <c r="H309" s="11">
        <v>0.5571412037037037</v>
      </c>
      <c r="I309" s="10" t="s">
        <v>39</v>
      </c>
      <c r="J309" s="10" t="s">
        <v>43</v>
      </c>
      <c r="K309" s="10">
        <v>10243.0</v>
      </c>
      <c r="L309" s="10" t="s">
        <v>5706</v>
      </c>
      <c r="M309" s="10" t="s">
        <v>3612</v>
      </c>
      <c r="N309" s="10" t="s">
        <v>49</v>
      </c>
      <c r="O309" s="10" t="s">
        <v>5707</v>
      </c>
      <c r="P309" s="10" t="s">
        <v>44</v>
      </c>
      <c r="Q309" s="10" t="s">
        <v>80</v>
      </c>
      <c r="R309" s="10">
        <v>2.0</v>
      </c>
      <c r="S309" s="10" t="s">
        <v>74</v>
      </c>
      <c r="T309" s="10">
        <v>1.0</v>
      </c>
      <c r="U309" s="10" t="s">
        <v>45</v>
      </c>
      <c r="V309" s="10">
        <v>8482.0</v>
      </c>
      <c r="W309" s="10" t="s">
        <v>5708</v>
      </c>
      <c r="X309" s="10" t="s">
        <v>5709</v>
      </c>
      <c r="Y309" s="10" t="s">
        <v>49</v>
      </c>
      <c r="Z309" s="10" t="s">
        <v>5710</v>
      </c>
      <c r="AA309" s="10" t="s">
        <v>5704</v>
      </c>
      <c r="AB309" s="10" t="s">
        <v>733</v>
      </c>
      <c r="AC309" s="10" t="str">
        <f>VLOOKUP(Data!$AB309,Name!$B:$F,2,FALSE)</f>
        <v>IT Support</v>
      </c>
      <c r="AD309" s="10" t="str">
        <f>VLOOKUP(Data!$AB309,Name!$B:$F,3,FALSE)</f>
        <v>Point IT</v>
      </c>
      <c r="AE309" s="10" t="str">
        <f>VLOOKUP(Data!$AB309,Name!$B:$F,4,FALSE)</f>
        <v>Frist tier</v>
      </c>
      <c r="AF309" s="10" t="str">
        <f>VLOOKUP(Data!$AB309,Name!$B:$F,5,FALSE)</f>
        <v>Frist tier</v>
      </c>
      <c r="AG309" s="10" t="s">
        <v>53</v>
      </c>
      <c r="AH309" s="10" t="s">
        <v>54</v>
      </c>
      <c r="AI309" s="10" t="s">
        <v>1526</v>
      </c>
      <c r="AJ309" s="10" t="s">
        <v>5711</v>
      </c>
      <c r="AK309" s="10" t="s">
        <v>3607</v>
      </c>
      <c r="AL309" s="10"/>
      <c r="AM309" s="10" t="s">
        <v>43</v>
      </c>
      <c r="AN309" s="10" t="s">
        <v>72</v>
      </c>
      <c r="AO309" s="10" t="s">
        <v>42</v>
      </c>
      <c r="AP309" s="10" t="s">
        <v>5712</v>
      </c>
      <c r="AQ309" s="10" t="s">
        <v>80</v>
      </c>
    </row>
    <row r="310" ht="24.0" customHeight="1">
      <c r="A310" s="10" t="s">
        <v>35</v>
      </c>
      <c r="B310" s="10" t="s">
        <v>74</v>
      </c>
      <c r="C310" s="10" t="s">
        <v>5719</v>
      </c>
      <c r="D310" s="10" t="s">
        <v>5720</v>
      </c>
      <c r="E310" s="10">
        <v>2022.0</v>
      </c>
      <c r="F310" s="10">
        <v>8.0</v>
      </c>
      <c r="G310" s="10">
        <v>15.0</v>
      </c>
      <c r="H310" s="11">
        <v>0.5594907407407407</v>
      </c>
      <c r="I310" s="10" t="s">
        <v>39</v>
      </c>
      <c r="J310" s="10" t="s">
        <v>5721</v>
      </c>
      <c r="K310" s="10">
        <v>10245.0</v>
      </c>
      <c r="L310" s="10" t="s">
        <v>5722</v>
      </c>
      <c r="M310" s="10" t="s">
        <v>42</v>
      </c>
      <c r="N310" s="10" t="s">
        <v>43</v>
      </c>
      <c r="O310" s="10"/>
      <c r="P310" s="10" t="s">
        <v>44</v>
      </c>
      <c r="Q310" s="10" t="s">
        <v>80</v>
      </c>
      <c r="R310" s="10">
        <v>1.0</v>
      </c>
      <c r="S310" s="10" t="s">
        <v>46</v>
      </c>
      <c r="T310" s="10">
        <v>0.0</v>
      </c>
      <c r="U310" s="10" t="s">
        <v>80</v>
      </c>
      <c r="V310" s="10">
        <v>5816.0</v>
      </c>
      <c r="W310" s="10" t="s">
        <v>2417</v>
      </c>
      <c r="X310" s="10" t="s">
        <v>2418</v>
      </c>
      <c r="Y310" s="10" t="s">
        <v>49</v>
      </c>
      <c r="Z310" s="10" t="s">
        <v>5723</v>
      </c>
      <c r="AA310" s="10" t="s">
        <v>5719</v>
      </c>
      <c r="AB310" s="10" t="s">
        <v>733</v>
      </c>
      <c r="AC310" s="10" t="str">
        <f>VLOOKUP(Data!$AB310,Name!$B:$F,2,FALSE)</f>
        <v>IT Support</v>
      </c>
      <c r="AD310" s="10" t="str">
        <f>VLOOKUP(Data!$AB310,Name!$B:$F,3,FALSE)</f>
        <v>Point IT</v>
      </c>
      <c r="AE310" s="10" t="str">
        <f>VLOOKUP(Data!$AB310,Name!$B:$F,4,FALSE)</f>
        <v>Frist tier</v>
      </c>
      <c r="AF310" s="10" t="str">
        <f>VLOOKUP(Data!$AB310,Name!$B:$F,5,FALSE)</f>
        <v>Frist tier</v>
      </c>
      <c r="AG310" s="10" t="s">
        <v>53</v>
      </c>
      <c r="AH310" s="10" t="s">
        <v>54</v>
      </c>
      <c r="AI310" s="10" t="s">
        <v>239</v>
      </c>
      <c r="AJ310" s="10" t="s">
        <v>5724</v>
      </c>
      <c r="AK310" s="10" t="s">
        <v>1458</v>
      </c>
      <c r="AL310" s="10" t="s">
        <v>242</v>
      </c>
      <c r="AM310" s="10" t="s">
        <v>43</v>
      </c>
      <c r="AN310" s="10" t="s">
        <v>58</v>
      </c>
      <c r="AO310" s="10" t="s">
        <v>42</v>
      </c>
      <c r="AP310" s="10" t="s">
        <v>5725</v>
      </c>
      <c r="AQ310" s="10" t="s">
        <v>80</v>
      </c>
    </row>
    <row r="311" ht="24.0" customHeight="1">
      <c r="A311" s="10" t="s">
        <v>35</v>
      </c>
      <c r="B311" s="10" t="s">
        <v>74</v>
      </c>
      <c r="C311" s="10" t="s">
        <v>5815</v>
      </c>
      <c r="D311" s="10" t="s">
        <v>5816</v>
      </c>
      <c r="E311" s="10">
        <v>2022.0</v>
      </c>
      <c r="F311" s="10">
        <v>8.0</v>
      </c>
      <c r="G311" s="10">
        <v>15.0</v>
      </c>
      <c r="H311" s="11">
        <v>0.5957175925925926</v>
      </c>
      <c r="I311" s="10" t="s">
        <v>39</v>
      </c>
      <c r="J311" s="10" t="s">
        <v>5817</v>
      </c>
      <c r="K311" s="10">
        <v>10257.0</v>
      </c>
      <c r="L311" s="10" t="s">
        <v>5818</v>
      </c>
      <c r="M311" s="10" t="s">
        <v>42</v>
      </c>
      <c r="N311" s="10" t="s">
        <v>43</v>
      </c>
      <c r="O311" s="10"/>
      <c r="P311" s="10" t="s">
        <v>44</v>
      </c>
      <c r="Q311" s="10" t="s">
        <v>80</v>
      </c>
      <c r="R311" s="10">
        <v>1.0</v>
      </c>
      <c r="S311" s="10" t="s">
        <v>46</v>
      </c>
      <c r="T311" s="10">
        <v>0.0</v>
      </c>
      <c r="U311" s="10" t="s">
        <v>80</v>
      </c>
      <c r="V311" s="10">
        <v>6246.0</v>
      </c>
      <c r="W311" s="10" t="s">
        <v>104</v>
      </c>
      <c r="X311" s="10" t="s">
        <v>105</v>
      </c>
      <c r="Y311" s="10" t="s">
        <v>49</v>
      </c>
      <c r="Z311" s="10" t="s">
        <v>5819</v>
      </c>
      <c r="AA311" s="10" t="s">
        <v>5815</v>
      </c>
      <c r="AB311" s="10" t="s">
        <v>733</v>
      </c>
      <c r="AC311" s="10" t="str">
        <f>VLOOKUP(Data!$AB311,Name!$B:$F,2,FALSE)</f>
        <v>IT Support</v>
      </c>
      <c r="AD311" s="10" t="str">
        <f>VLOOKUP(Data!$AB311,Name!$B:$F,3,FALSE)</f>
        <v>Point IT</v>
      </c>
      <c r="AE311" s="10" t="str">
        <f>VLOOKUP(Data!$AB311,Name!$B:$F,4,FALSE)</f>
        <v>Frist tier</v>
      </c>
      <c r="AF311" s="10" t="str">
        <f>VLOOKUP(Data!$AB311,Name!$B:$F,5,FALSE)</f>
        <v>Frist tier</v>
      </c>
      <c r="AG311" s="10" t="s">
        <v>53</v>
      </c>
      <c r="AH311" s="10" t="s">
        <v>54</v>
      </c>
      <c r="AI311" s="10" t="s">
        <v>3369</v>
      </c>
      <c r="AJ311" s="10" t="s">
        <v>5820</v>
      </c>
      <c r="AK311" s="10" t="s">
        <v>4441</v>
      </c>
      <c r="AL311" s="10"/>
      <c r="AM311" s="10" t="s">
        <v>43</v>
      </c>
      <c r="AN311" s="10" t="s">
        <v>58</v>
      </c>
      <c r="AO311" s="10" t="s">
        <v>42</v>
      </c>
      <c r="AP311" s="10" t="s">
        <v>5815</v>
      </c>
      <c r="AQ311" s="10" t="s">
        <v>80</v>
      </c>
    </row>
    <row r="312" ht="24.0" customHeight="1">
      <c r="A312" s="10" t="s">
        <v>35</v>
      </c>
      <c r="B312" s="10" t="s">
        <v>684</v>
      </c>
      <c r="C312" s="10" t="s">
        <v>6478</v>
      </c>
      <c r="D312" s="10" t="s">
        <v>6479</v>
      </c>
      <c r="E312" s="10">
        <v>2022.0</v>
      </c>
      <c r="F312" s="10">
        <v>8.0</v>
      </c>
      <c r="G312" s="10">
        <v>16.0</v>
      </c>
      <c r="H312" s="11">
        <v>0.7139351851851852</v>
      </c>
      <c r="I312" s="10" t="s">
        <v>39</v>
      </c>
      <c r="J312" s="10" t="s">
        <v>6480</v>
      </c>
      <c r="K312" s="10">
        <v>10352.0</v>
      </c>
      <c r="L312" s="10" t="s">
        <v>6481</v>
      </c>
      <c r="M312" s="10" t="s">
        <v>42</v>
      </c>
      <c r="N312" s="10" t="s">
        <v>43</v>
      </c>
      <c r="O312" s="10"/>
      <c r="P312" s="10" t="s">
        <v>44</v>
      </c>
      <c r="Q312" s="10" t="s">
        <v>80</v>
      </c>
      <c r="R312" s="10">
        <v>1.0</v>
      </c>
      <c r="S312" s="10" t="s">
        <v>412</v>
      </c>
      <c r="T312" s="10">
        <v>0.0</v>
      </c>
      <c r="U312" s="10" t="s">
        <v>80</v>
      </c>
      <c r="V312" s="10">
        <v>8.64343239E9</v>
      </c>
      <c r="W312" s="10" t="s">
        <v>6482</v>
      </c>
      <c r="X312" s="10" t="s">
        <v>6483</v>
      </c>
      <c r="Y312" s="10" t="s">
        <v>49</v>
      </c>
      <c r="Z312" s="10" t="s">
        <v>6484</v>
      </c>
      <c r="AA312" s="10" t="s">
        <v>6478</v>
      </c>
      <c r="AB312" s="10" t="s">
        <v>733</v>
      </c>
      <c r="AC312" s="10" t="str">
        <f>VLOOKUP(Data!$AB312,Name!$B:$F,2,FALSE)</f>
        <v>IT Support</v>
      </c>
      <c r="AD312" s="10" t="str">
        <f>VLOOKUP(Data!$AB312,Name!$B:$F,3,FALSE)</f>
        <v>Point IT</v>
      </c>
      <c r="AE312" s="10" t="str">
        <f>VLOOKUP(Data!$AB312,Name!$B:$F,4,FALSE)</f>
        <v>Frist tier</v>
      </c>
      <c r="AF312" s="10" t="str">
        <f>VLOOKUP(Data!$AB312,Name!$B:$F,5,FALSE)</f>
        <v>Frist tier</v>
      </c>
      <c r="AG312" s="10" t="s">
        <v>53</v>
      </c>
      <c r="AH312" s="10" t="s">
        <v>54</v>
      </c>
      <c r="AI312" s="10" t="s">
        <v>752</v>
      </c>
      <c r="AJ312" s="10" t="s">
        <v>6485</v>
      </c>
      <c r="AK312" s="10" t="s">
        <v>6486</v>
      </c>
      <c r="AL312" s="10"/>
      <c r="AM312" s="10" t="s">
        <v>43</v>
      </c>
      <c r="AN312" s="10" t="s">
        <v>72</v>
      </c>
      <c r="AO312" s="10" t="s">
        <v>42</v>
      </c>
      <c r="AP312" s="10" t="s">
        <v>6487</v>
      </c>
      <c r="AQ312" s="10" t="s">
        <v>80</v>
      </c>
    </row>
    <row r="313" ht="24.0" customHeight="1">
      <c r="A313" s="10" t="s">
        <v>35</v>
      </c>
      <c r="B313" s="10" t="s">
        <v>74</v>
      </c>
      <c r="C313" s="10" t="s">
        <v>7180</v>
      </c>
      <c r="D313" s="10" t="s">
        <v>7181</v>
      </c>
      <c r="E313" s="10">
        <v>2022.0</v>
      </c>
      <c r="F313" s="10">
        <v>8.0</v>
      </c>
      <c r="G313" s="10">
        <v>18.0</v>
      </c>
      <c r="H313" s="11">
        <v>0.41864583333333333</v>
      </c>
      <c r="I313" s="10" t="s">
        <v>39</v>
      </c>
      <c r="J313" s="10" t="s">
        <v>7182</v>
      </c>
      <c r="K313" s="10">
        <v>10448.0</v>
      </c>
      <c r="L313" s="10" t="s">
        <v>7183</v>
      </c>
      <c r="M313" s="10" t="s">
        <v>42</v>
      </c>
      <c r="N313" s="10" t="s">
        <v>43</v>
      </c>
      <c r="O313" s="10"/>
      <c r="P313" s="10" t="s">
        <v>44</v>
      </c>
      <c r="Q313" s="10" t="s">
        <v>80</v>
      </c>
      <c r="R313" s="10">
        <v>1.0</v>
      </c>
      <c r="S313" s="10" t="s">
        <v>412</v>
      </c>
      <c r="T313" s="10">
        <v>0.0</v>
      </c>
      <c r="U313" s="10" t="s">
        <v>80</v>
      </c>
      <c r="V313" s="10">
        <v>6172.0</v>
      </c>
      <c r="W313" s="10" t="s">
        <v>7184</v>
      </c>
      <c r="X313" s="10" t="s">
        <v>7185</v>
      </c>
      <c r="Y313" s="10" t="s">
        <v>49</v>
      </c>
      <c r="Z313" s="10" t="s">
        <v>7186</v>
      </c>
      <c r="AA313" s="10" t="s">
        <v>7187</v>
      </c>
      <c r="AB313" s="10" t="s">
        <v>733</v>
      </c>
      <c r="AC313" s="10" t="str">
        <f>VLOOKUP(Data!$AB313,Name!$B:$F,2,FALSE)</f>
        <v>IT Support</v>
      </c>
      <c r="AD313" s="10" t="str">
        <f>VLOOKUP(Data!$AB313,Name!$B:$F,3,FALSE)</f>
        <v>Point IT</v>
      </c>
      <c r="AE313" s="10" t="str">
        <f>VLOOKUP(Data!$AB313,Name!$B:$F,4,FALSE)</f>
        <v>Frist tier</v>
      </c>
      <c r="AF313" s="10" t="str">
        <f>VLOOKUP(Data!$AB313,Name!$B:$F,5,FALSE)</f>
        <v>Frist tier</v>
      </c>
      <c r="AG313" s="10" t="s">
        <v>53</v>
      </c>
      <c r="AH313" s="10" t="s">
        <v>54</v>
      </c>
      <c r="AI313" s="10" t="s">
        <v>3521</v>
      </c>
      <c r="AJ313" s="10" t="s">
        <v>7188</v>
      </c>
      <c r="AK313" s="10" t="s">
        <v>7189</v>
      </c>
      <c r="AL313" s="10"/>
      <c r="AM313" s="10" t="s">
        <v>43</v>
      </c>
      <c r="AN313" s="10" t="s">
        <v>58</v>
      </c>
      <c r="AO313" s="10" t="s">
        <v>42</v>
      </c>
      <c r="AP313" s="10" t="s">
        <v>7190</v>
      </c>
      <c r="AQ313" s="10" t="s">
        <v>80</v>
      </c>
    </row>
    <row r="314" ht="24.0" customHeight="1">
      <c r="A314" s="10" t="s">
        <v>35</v>
      </c>
      <c r="B314" s="10" t="s">
        <v>3144</v>
      </c>
      <c r="C314" s="10" t="s">
        <v>7660</v>
      </c>
      <c r="D314" s="10" t="s">
        <v>7661</v>
      </c>
      <c r="E314" s="10">
        <v>2022.0</v>
      </c>
      <c r="F314" s="10">
        <v>8.0</v>
      </c>
      <c r="G314" s="10">
        <v>19.0</v>
      </c>
      <c r="H314" s="11">
        <v>0.4246990740740741</v>
      </c>
      <c r="I314" s="10" t="s">
        <v>39</v>
      </c>
      <c r="J314" s="10" t="s">
        <v>7662</v>
      </c>
      <c r="K314" s="10">
        <v>10513.0</v>
      </c>
      <c r="L314" s="10" t="s">
        <v>7663</v>
      </c>
      <c r="M314" s="10" t="s">
        <v>42</v>
      </c>
      <c r="N314" s="10" t="s">
        <v>43</v>
      </c>
      <c r="O314" s="10"/>
      <c r="P314" s="10" t="s">
        <v>44</v>
      </c>
      <c r="Q314" s="10" t="s">
        <v>80</v>
      </c>
      <c r="R314" s="10">
        <v>1.0</v>
      </c>
      <c r="S314" s="10" t="s">
        <v>280</v>
      </c>
      <c r="T314" s="10">
        <v>0.0</v>
      </c>
      <c r="U314" s="10" t="s">
        <v>80</v>
      </c>
      <c r="V314" s="10">
        <v>6246.0</v>
      </c>
      <c r="W314" s="10" t="s">
        <v>104</v>
      </c>
      <c r="X314" s="10" t="s">
        <v>105</v>
      </c>
      <c r="Y314" s="10" t="s">
        <v>49</v>
      </c>
      <c r="Z314" s="10" t="s">
        <v>7664</v>
      </c>
      <c r="AA314" s="10" t="s">
        <v>7660</v>
      </c>
      <c r="AB314" s="10" t="s">
        <v>733</v>
      </c>
      <c r="AC314" s="10" t="str">
        <f>VLOOKUP(Data!$AB314,Name!$B:$F,2,FALSE)</f>
        <v>IT Support</v>
      </c>
      <c r="AD314" s="10" t="str">
        <f>VLOOKUP(Data!$AB314,Name!$B:$F,3,FALSE)</f>
        <v>Point IT</v>
      </c>
      <c r="AE314" s="10" t="str">
        <f>VLOOKUP(Data!$AB314,Name!$B:$F,4,FALSE)</f>
        <v>Frist tier</v>
      </c>
      <c r="AF314" s="10" t="str">
        <f>VLOOKUP(Data!$AB314,Name!$B:$F,5,FALSE)</f>
        <v>Frist tier</v>
      </c>
      <c r="AG314" s="10" t="s">
        <v>53</v>
      </c>
      <c r="AH314" s="10" t="s">
        <v>54</v>
      </c>
      <c r="AI314" s="10" t="s">
        <v>3151</v>
      </c>
      <c r="AJ314" s="10" t="s">
        <v>7665</v>
      </c>
      <c r="AK314" s="10" t="s">
        <v>4441</v>
      </c>
      <c r="AL314" s="10"/>
      <c r="AM314" s="10" t="s">
        <v>43</v>
      </c>
      <c r="AN314" s="10" t="s">
        <v>58</v>
      </c>
      <c r="AO314" s="10" t="s">
        <v>42</v>
      </c>
      <c r="AP314" s="10" t="s">
        <v>7660</v>
      </c>
      <c r="AQ314" s="10" t="s">
        <v>80</v>
      </c>
    </row>
    <row r="315" ht="24.0" customHeight="1">
      <c r="A315" s="10" t="s">
        <v>35</v>
      </c>
      <c r="B315" s="10" t="s">
        <v>704</v>
      </c>
      <c r="C315" s="10" t="s">
        <v>7780</v>
      </c>
      <c r="D315" s="10" t="s">
        <v>7781</v>
      </c>
      <c r="E315" s="10">
        <v>2022.0</v>
      </c>
      <c r="F315" s="10">
        <v>8.0</v>
      </c>
      <c r="G315" s="10">
        <v>19.0</v>
      </c>
      <c r="H315" s="11">
        <v>0.5828472222222222</v>
      </c>
      <c r="I315" s="10" t="s">
        <v>39</v>
      </c>
      <c r="J315" s="10" t="s">
        <v>7782</v>
      </c>
      <c r="K315" s="10">
        <v>10529.0</v>
      </c>
      <c r="L315" s="10" t="s">
        <v>7783</v>
      </c>
      <c r="M315" s="10" t="s">
        <v>7784</v>
      </c>
      <c r="N315" s="10" t="s">
        <v>49</v>
      </c>
      <c r="O315" s="10" t="s">
        <v>7785</v>
      </c>
      <c r="P315" s="10" t="s">
        <v>44</v>
      </c>
      <c r="Q315" s="10" t="s">
        <v>80</v>
      </c>
      <c r="R315" s="10">
        <v>3.0</v>
      </c>
      <c r="S315" s="10" t="s">
        <v>74</v>
      </c>
      <c r="T315" s="10">
        <v>1.0</v>
      </c>
      <c r="U315" s="10" t="s">
        <v>45</v>
      </c>
      <c r="V315" s="10">
        <v>8692.0</v>
      </c>
      <c r="W315" s="10" t="s">
        <v>116</v>
      </c>
      <c r="X315" s="10" t="s">
        <v>117</v>
      </c>
      <c r="Y315" s="10" t="s">
        <v>118</v>
      </c>
      <c r="Z315" s="10" t="s">
        <v>7786</v>
      </c>
      <c r="AA315" s="10" t="s">
        <v>7780</v>
      </c>
      <c r="AB315" s="10" t="s">
        <v>733</v>
      </c>
      <c r="AC315" s="10" t="str">
        <f>VLOOKUP(Data!$AB315,Name!$B:$F,2,FALSE)</f>
        <v>IT Support</v>
      </c>
      <c r="AD315" s="10" t="str">
        <f>VLOOKUP(Data!$AB315,Name!$B:$F,3,FALSE)</f>
        <v>Point IT</v>
      </c>
      <c r="AE315" s="10" t="str">
        <f>VLOOKUP(Data!$AB315,Name!$B:$F,4,FALSE)</f>
        <v>Frist tier</v>
      </c>
      <c r="AF315" s="10" t="str">
        <f>VLOOKUP(Data!$AB315,Name!$B:$F,5,FALSE)</f>
        <v>Frist tier</v>
      </c>
      <c r="AG315" s="10" t="s">
        <v>53</v>
      </c>
      <c r="AH315" s="10" t="s">
        <v>54</v>
      </c>
      <c r="AI315" s="10" t="s">
        <v>714</v>
      </c>
      <c r="AJ315" s="10" t="s">
        <v>7782</v>
      </c>
      <c r="AK315" s="10" t="s">
        <v>4097</v>
      </c>
      <c r="AL315" s="10"/>
      <c r="AM315" s="10" t="s">
        <v>43</v>
      </c>
      <c r="AN315" s="10" t="s">
        <v>72</v>
      </c>
      <c r="AO315" s="10" t="s">
        <v>42</v>
      </c>
      <c r="AP315" s="10" t="s">
        <v>7780</v>
      </c>
      <c r="AQ315" s="10" t="s">
        <v>80</v>
      </c>
    </row>
    <row r="316" ht="24.0" customHeight="1">
      <c r="A316" s="10" t="s">
        <v>35</v>
      </c>
      <c r="B316" s="10" t="s">
        <v>3144</v>
      </c>
      <c r="C316" s="10" t="s">
        <v>8666</v>
      </c>
      <c r="D316" s="10" t="s">
        <v>8667</v>
      </c>
      <c r="E316" s="10">
        <v>2022.0</v>
      </c>
      <c r="F316" s="10">
        <v>8.0</v>
      </c>
      <c r="G316" s="10">
        <v>23.0</v>
      </c>
      <c r="H316" s="11">
        <v>0.37562500000000004</v>
      </c>
      <c r="I316" s="10" t="s">
        <v>39</v>
      </c>
      <c r="J316" s="10" t="s">
        <v>8668</v>
      </c>
      <c r="K316" s="10">
        <v>10656.0</v>
      </c>
      <c r="L316" s="10" t="s">
        <v>8669</v>
      </c>
      <c r="M316" s="10" t="s">
        <v>42</v>
      </c>
      <c r="N316" s="10" t="s">
        <v>43</v>
      </c>
      <c r="O316" s="10"/>
      <c r="P316" s="10" t="s">
        <v>44</v>
      </c>
      <c r="Q316" s="10" t="s">
        <v>80</v>
      </c>
      <c r="R316" s="10">
        <v>1.0</v>
      </c>
      <c r="S316" s="10" t="s">
        <v>3149</v>
      </c>
      <c r="T316" s="10">
        <v>0.0</v>
      </c>
      <c r="U316" s="10" t="s">
        <v>80</v>
      </c>
      <c r="V316" s="10">
        <v>5742.0</v>
      </c>
      <c r="W316" s="10" t="s">
        <v>8661</v>
      </c>
      <c r="X316" s="10" t="s">
        <v>8662</v>
      </c>
      <c r="Y316" s="10" t="s">
        <v>49</v>
      </c>
      <c r="Z316" s="10" t="s">
        <v>5614</v>
      </c>
      <c r="AA316" s="10" t="s">
        <v>8666</v>
      </c>
      <c r="AB316" s="10" t="s">
        <v>733</v>
      </c>
      <c r="AC316" s="10" t="str">
        <f>VLOOKUP(Data!$AB316,Name!$B:$F,2,FALSE)</f>
        <v>IT Support</v>
      </c>
      <c r="AD316" s="10" t="str">
        <f>VLOOKUP(Data!$AB316,Name!$B:$F,3,FALSE)</f>
        <v>Point IT</v>
      </c>
      <c r="AE316" s="10" t="str">
        <f>VLOOKUP(Data!$AB316,Name!$B:$F,4,FALSE)</f>
        <v>Frist tier</v>
      </c>
      <c r="AF316" s="10" t="str">
        <f>VLOOKUP(Data!$AB316,Name!$B:$F,5,FALSE)</f>
        <v>Frist tier</v>
      </c>
      <c r="AG316" s="10" t="s">
        <v>53</v>
      </c>
      <c r="AH316" s="10" t="s">
        <v>54</v>
      </c>
      <c r="AI316" s="10" t="s">
        <v>3151</v>
      </c>
      <c r="AJ316" s="10" t="s">
        <v>8670</v>
      </c>
      <c r="AK316" s="10" t="s">
        <v>3210</v>
      </c>
      <c r="AL316" s="10"/>
      <c r="AM316" s="10" t="s">
        <v>43</v>
      </c>
      <c r="AN316" s="10" t="s">
        <v>58</v>
      </c>
      <c r="AO316" s="10" t="s">
        <v>42</v>
      </c>
      <c r="AP316" s="10" t="s">
        <v>8666</v>
      </c>
      <c r="AQ316" s="10" t="s">
        <v>80</v>
      </c>
    </row>
    <row r="317" ht="24.0" customHeight="1">
      <c r="A317" s="10" t="s">
        <v>35</v>
      </c>
      <c r="B317" s="10" t="s">
        <v>36</v>
      </c>
      <c r="C317" s="10" t="s">
        <v>8695</v>
      </c>
      <c r="D317" s="10" t="s">
        <v>8696</v>
      </c>
      <c r="E317" s="10">
        <v>2022.0</v>
      </c>
      <c r="F317" s="10">
        <v>8.0</v>
      </c>
      <c r="G317" s="10">
        <v>23.0</v>
      </c>
      <c r="H317" s="11">
        <v>0.3796875</v>
      </c>
      <c r="I317" s="10" t="s">
        <v>39</v>
      </c>
      <c r="J317" s="10" t="s">
        <v>8697</v>
      </c>
      <c r="K317" s="10">
        <v>10660.0</v>
      </c>
      <c r="L317" s="10" t="s">
        <v>8698</v>
      </c>
      <c r="M317" s="10" t="s">
        <v>42</v>
      </c>
      <c r="N317" s="10" t="s">
        <v>43</v>
      </c>
      <c r="O317" s="10"/>
      <c r="P317" s="10" t="s">
        <v>44</v>
      </c>
      <c r="Q317" s="10" t="s">
        <v>80</v>
      </c>
      <c r="R317" s="10">
        <v>1.0</v>
      </c>
      <c r="S317" s="10" t="s">
        <v>4286</v>
      </c>
      <c r="T317" s="10">
        <v>0.0</v>
      </c>
      <c r="U317" s="10" t="s">
        <v>80</v>
      </c>
      <c r="V317" s="10">
        <v>8.31566925E8</v>
      </c>
      <c r="W317" s="10" t="s">
        <v>8699</v>
      </c>
      <c r="X317" s="10" t="s">
        <v>8700</v>
      </c>
      <c r="Y317" s="10" t="s">
        <v>49</v>
      </c>
      <c r="Z317" s="10" t="s">
        <v>6026</v>
      </c>
      <c r="AA317" s="10" t="s">
        <v>8695</v>
      </c>
      <c r="AB317" s="10" t="s">
        <v>733</v>
      </c>
      <c r="AC317" s="10" t="str">
        <f>VLOOKUP(Data!$AB317,Name!$B:$F,2,FALSE)</f>
        <v>IT Support</v>
      </c>
      <c r="AD317" s="10" t="str">
        <f>VLOOKUP(Data!$AB317,Name!$B:$F,3,FALSE)</f>
        <v>Point IT</v>
      </c>
      <c r="AE317" s="10" t="str">
        <f>VLOOKUP(Data!$AB317,Name!$B:$F,4,FALSE)</f>
        <v>Frist tier</v>
      </c>
      <c r="AF317" s="10" t="str">
        <f>VLOOKUP(Data!$AB317,Name!$B:$F,5,FALSE)</f>
        <v>Frist tier</v>
      </c>
      <c r="AG317" s="10" t="s">
        <v>53</v>
      </c>
      <c r="AH317" s="10" t="s">
        <v>54</v>
      </c>
      <c r="AI317" s="10" t="s">
        <v>55</v>
      </c>
      <c r="AJ317" s="10" t="s">
        <v>8697</v>
      </c>
      <c r="AK317" s="10" t="s">
        <v>3199</v>
      </c>
      <c r="AL317" s="10"/>
      <c r="AM317" s="10" t="s">
        <v>43</v>
      </c>
      <c r="AN317" s="10" t="s">
        <v>72</v>
      </c>
      <c r="AO317" s="10" t="s">
        <v>42</v>
      </c>
      <c r="AP317" s="10" t="s">
        <v>8695</v>
      </c>
      <c r="AQ317" s="10" t="s">
        <v>80</v>
      </c>
    </row>
    <row r="318" ht="24.0" customHeight="1">
      <c r="A318" s="10" t="s">
        <v>35</v>
      </c>
      <c r="B318" s="10" t="s">
        <v>74</v>
      </c>
      <c r="C318" s="10" t="s">
        <v>8806</v>
      </c>
      <c r="D318" s="10" t="s">
        <v>8807</v>
      </c>
      <c r="E318" s="10">
        <v>2022.0</v>
      </c>
      <c r="F318" s="10">
        <v>8.0</v>
      </c>
      <c r="G318" s="10">
        <v>23.0</v>
      </c>
      <c r="H318" s="11">
        <v>0.4392361111111111</v>
      </c>
      <c r="I318" s="10" t="s">
        <v>39</v>
      </c>
      <c r="J318" s="10" t="s">
        <v>8808</v>
      </c>
      <c r="K318" s="10">
        <v>10675.0</v>
      </c>
      <c r="L318" s="10" t="s">
        <v>8809</v>
      </c>
      <c r="M318" s="10" t="s">
        <v>42</v>
      </c>
      <c r="N318" s="10" t="s">
        <v>43</v>
      </c>
      <c r="O318" s="10"/>
      <c r="P318" s="10" t="s">
        <v>44</v>
      </c>
      <c r="Q318" s="10" t="s">
        <v>80</v>
      </c>
      <c r="R318" s="10">
        <v>1.0</v>
      </c>
      <c r="S318" s="10" t="s">
        <v>568</v>
      </c>
      <c r="T318" s="10">
        <v>0.0</v>
      </c>
      <c r="U318" s="10" t="s">
        <v>80</v>
      </c>
      <c r="V318" s="10">
        <v>6520.0</v>
      </c>
      <c r="W318" s="10" t="s">
        <v>8810</v>
      </c>
      <c r="X318" s="10" t="s">
        <v>8811</v>
      </c>
      <c r="Y318" s="10" t="s">
        <v>49</v>
      </c>
      <c r="Z318" s="10" t="s">
        <v>8812</v>
      </c>
      <c r="AA318" s="10" t="s">
        <v>8806</v>
      </c>
      <c r="AB318" s="10" t="s">
        <v>733</v>
      </c>
      <c r="AC318" s="10" t="str">
        <f>VLOOKUP(Data!$AB318,Name!$B:$F,2,FALSE)</f>
        <v>IT Support</v>
      </c>
      <c r="AD318" s="10" t="str">
        <f>VLOOKUP(Data!$AB318,Name!$B:$F,3,FALSE)</f>
        <v>Point IT</v>
      </c>
      <c r="AE318" s="10" t="str">
        <f>VLOOKUP(Data!$AB318,Name!$B:$F,4,FALSE)</f>
        <v>Frist tier</v>
      </c>
      <c r="AF318" s="10" t="str">
        <f>VLOOKUP(Data!$AB318,Name!$B:$F,5,FALSE)</f>
        <v>Frist tier</v>
      </c>
      <c r="AG318" s="10" t="s">
        <v>53</v>
      </c>
      <c r="AH318" s="10" t="s">
        <v>54</v>
      </c>
      <c r="AI318" s="10" t="s">
        <v>3380</v>
      </c>
      <c r="AJ318" s="10" t="s">
        <v>8813</v>
      </c>
      <c r="AK318" s="10" t="s">
        <v>4006</v>
      </c>
      <c r="AL318" s="10"/>
      <c r="AM318" s="10" t="s">
        <v>43</v>
      </c>
      <c r="AN318" s="10" t="s">
        <v>72</v>
      </c>
      <c r="AO318" s="10" t="s">
        <v>42</v>
      </c>
      <c r="AP318" s="10" t="s">
        <v>8806</v>
      </c>
      <c r="AQ318" s="10" t="s">
        <v>80</v>
      </c>
    </row>
    <row r="319" ht="24.0" customHeight="1">
      <c r="A319" s="10" t="s">
        <v>35</v>
      </c>
      <c r="B319" s="10" t="s">
        <v>3144</v>
      </c>
      <c r="C319" s="10" t="s">
        <v>8958</v>
      </c>
      <c r="D319" s="10" t="s">
        <v>8959</v>
      </c>
      <c r="E319" s="10">
        <v>2022.0</v>
      </c>
      <c r="F319" s="10">
        <v>8.0</v>
      </c>
      <c r="G319" s="10">
        <v>23.0</v>
      </c>
      <c r="H319" s="11">
        <v>0.5704050925925926</v>
      </c>
      <c r="I319" s="10" t="s">
        <v>39</v>
      </c>
      <c r="J319" s="10" t="s">
        <v>8960</v>
      </c>
      <c r="K319" s="10">
        <v>10695.0</v>
      </c>
      <c r="L319" s="10" t="s">
        <v>8961</v>
      </c>
      <c r="M319" s="10" t="s">
        <v>42</v>
      </c>
      <c r="N319" s="10" t="s">
        <v>43</v>
      </c>
      <c r="O319" s="10"/>
      <c r="P319" s="10" t="s">
        <v>44</v>
      </c>
      <c r="Q319" s="10" t="s">
        <v>45</v>
      </c>
      <c r="R319" s="10">
        <v>1.0</v>
      </c>
      <c r="S319" s="10" t="s">
        <v>3799</v>
      </c>
      <c r="T319" s="10">
        <v>0.0</v>
      </c>
      <c r="U319" s="10" t="s">
        <v>80</v>
      </c>
      <c r="V319" s="10">
        <v>8659.0</v>
      </c>
      <c r="W319" s="10" t="s">
        <v>961</v>
      </c>
      <c r="X319" s="10" t="s">
        <v>962</v>
      </c>
      <c r="Y319" s="10" t="s">
        <v>49</v>
      </c>
      <c r="Z319" s="10" t="s">
        <v>8962</v>
      </c>
      <c r="AA319" s="10" t="s">
        <v>8958</v>
      </c>
      <c r="AB319" s="10" t="s">
        <v>733</v>
      </c>
      <c r="AC319" s="10" t="str">
        <f>VLOOKUP(Data!$AB319,Name!$B:$F,2,FALSE)</f>
        <v>IT Support</v>
      </c>
      <c r="AD319" s="10" t="str">
        <f>VLOOKUP(Data!$AB319,Name!$B:$F,3,FALSE)</f>
        <v>Point IT</v>
      </c>
      <c r="AE319" s="10" t="str">
        <f>VLOOKUP(Data!$AB319,Name!$B:$F,4,FALSE)</f>
        <v>Frist tier</v>
      </c>
      <c r="AF319" s="10" t="str">
        <f>VLOOKUP(Data!$AB319,Name!$B:$F,5,FALSE)</f>
        <v>Frist tier</v>
      </c>
      <c r="AG319" s="10" t="s">
        <v>53</v>
      </c>
      <c r="AH319" s="10" t="s">
        <v>54</v>
      </c>
      <c r="AI319" s="10" t="s">
        <v>3151</v>
      </c>
      <c r="AJ319" s="10" t="s">
        <v>8963</v>
      </c>
      <c r="AK319" s="10" t="s">
        <v>4196</v>
      </c>
      <c r="AL319" s="10" t="s">
        <v>242</v>
      </c>
      <c r="AM319" s="10" t="s">
        <v>43</v>
      </c>
      <c r="AN319" s="10" t="s">
        <v>72</v>
      </c>
      <c r="AO319" s="10" t="s">
        <v>42</v>
      </c>
      <c r="AP319" s="10" t="s">
        <v>8964</v>
      </c>
      <c r="AQ319" s="10" t="s">
        <v>45</v>
      </c>
    </row>
    <row r="320" ht="24.0" customHeight="1">
      <c r="A320" s="10" t="s">
        <v>35</v>
      </c>
      <c r="B320" s="10" t="s">
        <v>122</v>
      </c>
      <c r="C320" s="10" t="s">
        <v>9015</v>
      </c>
      <c r="D320" s="10" t="s">
        <v>9016</v>
      </c>
      <c r="E320" s="10">
        <v>2022.0</v>
      </c>
      <c r="F320" s="10">
        <v>8.0</v>
      </c>
      <c r="G320" s="10">
        <v>23.0</v>
      </c>
      <c r="H320" s="11">
        <v>0.5934606481481481</v>
      </c>
      <c r="I320" s="10" t="s">
        <v>39</v>
      </c>
      <c r="J320" s="10" t="s">
        <v>43</v>
      </c>
      <c r="K320" s="10">
        <v>10704.0</v>
      </c>
      <c r="L320" s="10" t="s">
        <v>9017</v>
      </c>
      <c r="M320" s="10" t="s">
        <v>42</v>
      </c>
      <c r="N320" s="10" t="s">
        <v>43</v>
      </c>
      <c r="O320" s="10"/>
      <c r="P320" s="10" t="s">
        <v>44</v>
      </c>
      <c r="Q320" s="10" t="s">
        <v>80</v>
      </c>
      <c r="R320" s="10">
        <v>2.0</v>
      </c>
      <c r="S320" s="10"/>
      <c r="T320" s="10">
        <v>0.0</v>
      </c>
      <c r="U320" s="10" t="s">
        <v>45</v>
      </c>
      <c r="V320" s="10">
        <v>8.1013143E8</v>
      </c>
      <c r="W320" s="10" t="s">
        <v>1431</v>
      </c>
      <c r="X320" s="10" t="s">
        <v>1432</v>
      </c>
      <c r="Y320" s="10" t="s">
        <v>49</v>
      </c>
      <c r="Z320" s="10" t="s">
        <v>9018</v>
      </c>
      <c r="AA320" s="10" t="s">
        <v>9015</v>
      </c>
      <c r="AB320" s="10" t="s">
        <v>733</v>
      </c>
      <c r="AC320" s="10" t="str">
        <f>VLOOKUP(Data!$AB320,Name!$B:$F,2,FALSE)</f>
        <v>IT Support</v>
      </c>
      <c r="AD320" s="10" t="str">
        <f>VLOOKUP(Data!$AB320,Name!$B:$F,3,FALSE)</f>
        <v>Point IT</v>
      </c>
      <c r="AE320" s="10" t="str">
        <f>VLOOKUP(Data!$AB320,Name!$B:$F,4,FALSE)</f>
        <v>Frist tier</v>
      </c>
      <c r="AF320" s="10" t="str">
        <f>VLOOKUP(Data!$AB320,Name!$B:$F,5,FALSE)</f>
        <v>Frist tier</v>
      </c>
      <c r="AG320" s="10" t="s">
        <v>53</v>
      </c>
      <c r="AH320" s="10" t="s">
        <v>54</v>
      </c>
      <c r="AI320" s="10"/>
      <c r="AJ320" s="10" t="s">
        <v>5053</v>
      </c>
      <c r="AK320" s="10" t="s">
        <v>3922</v>
      </c>
      <c r="AL320" s="10"/>
      <c r="AM320" s="10" t="s">
        <v>43</v>
      </c>
      <c r="AN320" s="10" t="s">
        <v>72</v>
      </c>
      <c r="AO320" s="10" t="s">
        <v>42</v>
      </c>
      <c r="AP320" s="10" t="s">
        <v>9019</v>
      </c>
      <c r="AQ320" s="10" t="s">
        <v>80</v>
      </c>
    </row>
    <row r="321" ht="24.0" customHeight="1">
      <c r="A321" s="10" t="s">
        <v>35</v>
      </c>
      <c r="B321" s="10" t="s">
        <v>36</v>
      </c>
      <c r="C321" s="10" t="s">
        <v>9183</v>
      </c>
      <c r="D321" s="10" t="s">
        <v>9184</v>
      </c>
      <c r="E321" s="10">
        <v>2022.0</v>
      </c>
      <c r="F321" s="10">
        <v>8.0</v>
      </c>
      <c r="G321" s="10">
        <v>23.0</v>
      </c>
      <c r="H321" s="11">
        <v>0.6499768518518518</v>
      </c>
      <c r="I321" s="10" t="s">
        <v>39</v>
      </c>
      <c r="J321" s="10" t="s">
        <v>9185</v>
      </c>
      <c r="K321" s="10">
        <v>10734.0</v>
      </c>
      <c r="L321" s="10" t="s">
        <v>9186</v>
      </c>
      <c r="M321" s="10" t="s">
        <v>42</v>
      </c>
      <c r="N321" s="10" t="s">
        <v>43</v>
      </c>
      <c r="O321" s="10"/>
      <c r="P321" s="10" t="s">
        <v>44</v>
      </c>
      <c r="Q321" s="10" t="s">
        <v>80</v>
      </c>
      <c r="R321" s="10">
        <v>1.0</v>
      </c>
      <c r="S321" s="10" t="s">
        <v>103</v>
      </c>
      <c r="T321" s="10">
        <v>0.0</v>
      </c>
      <c r="U321" s="10" t="s">
        <v>80</v>
      </c>
      <c r="V321" s="10">
        <v>6021.0</v>
      </c>
      <c r="W321" s="10" t="s">
        <v>1967</v>
      </c>
      <c r="X321" s="10" t="s">
        <v>1968</v>
      </c>
      <c r="Y321" s="10" t="s">
        <v>49</v>
      </c>
      <c r="Z321" s="10" t="s">
        <v>2800</v>
      </c>
      <c r="AA321" s="10" t="s">
        <v>9183</v>
      </c>
      <c r="AB321" s="10" t="s">
        <v>733</v>
      </c>
      <c r="AC321" s="10" t="str">
        <f>VLOOKUP(Data!$AB321,Name!$B:$F,2,FALSE)</f>
        <v>IT Support</v>
      </c>
      <c r="AD321" s="10" t="str">
        <f>VLOOKUP(Data!$AB321,Name!$B:$F,3,FALSE)</f>
        <v>Point IT</v>
      </c>
      <c r="AE321" s="10" t="str">
        <f>VLOOKUP(Data!$AB321,Name!$B:$F,4,FALSE)</f>
        <v>Frist tier</v>
      </c>
      <c r="AF321" s="10" t="str">
        <f>VLOOKUP(Data!$AB321,Name!$B:$F,5,FALSE)</f>
        <v>Frist tier</v>
      </c>
      <c r="AG321" s="10" t="s">
        <v>53</v>
      </c>
      <c r="AH321" s="10" t="s">
        <v>54</v>
      </c>
      <c r="AI321" s="10" t="s">
        <v>1787</v>
      </c>
      <c r="AJ321" s="10" t="s">
        <v>9187</v>
      </c>
      <c r="AK321" s="10" t="s">
        <v>5474</v>
      </c>
      <c r="AL321" s="10"/>
      <c r="AM321" s="10" t="s">
        <v>43</v>
      </c>
      <c r="AN321" s="10" t="s">
        <v>58</v>
      </c>
      <c r="AO321" s="10" t="s">
        <v>42</v>
      </c>
      <c r="AP321" s="10" t="s">
        <v>9183</v>
      </c>
      <c r="AQ321" s="10" t="s">
        <v>80</v>
      </c>
    </row>
    <row r="322" ht="24.0" customHeight="1">
      <c r="A322" s="10" t="s">
        <v>35</v>
      </c>
      <c r="B322" s="10" t="s">
        <v>1873</v>
      </c>
      <c r="C322" s="10" t="s">
        <v>9332</v>
      </c>
      <c r="D322" s="10" t="s">
        <v>9333</v>
      </c>
      <c r="E322" s="10">
        <v>2022.0</v>
      </c>
      <c r="F322" s="10">
        <v>8.0</v>
      </c>
      <c r="G322" s="10">
        <v>24.0</v>
      </c>
      <c r="H322" s="11">
        <v>0.3868287037037037</v>
      </c>
      <c r="I322" s="10" t="s">
        <v>39</v>
      </c>
      <c r="J322" s="10" t="s">
        <v>43</v>
      </c>
      <c r="K322" s="10">
        <v>10754.0</v>
      </c>
      <c r="L322" s="10" t="s">
        <v>9334</v>
      </c>
      <c r="M322" s="10" t="s">
        <v>42</v>
      </c>
      <c r="N322" s="10" t="s">
        <v>43</v>
      </c>
      <c r="O322" s="10"/>
      <c r="P322" s="10" t="s">
        <v>44</v>
      </c>
      <c r="Q322" s="10" t="s">
        <v>80</v>
      </c>
      <c r="R322" s="10">
        <v>1.0</v>
      </c>
      <c r="S322" s="10" t="s">
        <v>74</v>
      </c>
      <c r="T322" s="10">
        <v>0.0</v>
      </c>
      <c r="U322" s="10" t="s">
        <v>45</v>
      </c>
      <c r="V322" s="10">
        <v>6721.0</v>
      </c>
      <c r="W322" s="10" t="s">
        <v>9335</v>
      </c>
      <c r="X322" s="10" t="s">
        <v>9336</v>
      </c>
      <c r="Y322" s="10" t="s">
        <v>49</v>
      </c>
      <c r="Z322" s="10" t="s">
        <v>9337</v>
      </c>
      <c r="AA322" s="10" t="s">
        <v>9338</v>
      </c>
      <c r="AB322" s="10" t="s">
        <v>733</v>
      </c>
      <c r="AC322" s="10" t="str">
        <f>VLOOKUP(Data!$AB322,Name!$B:$F,2,FALSE)</f>
        <v>IT Support</v>
      </c>
      <c r="AD322" s="10" t="str">
        <f>VLOOKUP(Data!$AB322,Name!$B:$F,3,FALSE)</f>
        <v>Point IT</v>
      </c>
      <c r="AE322" s="10" t="str">
        <f>VLOOKUP(Data!$AB322,Name!$B:$F,4,FALSE)</f>
        <v>Frist tier</v>
      </c>
      <c r="AF322" s="10" t="str">
        <f>VLOOKUP(Data!$AB322,Name!$B:$F,5,FALSE)</f>
        <v>Frist tier</v>
      </c>
      <c r="AG322" s="10" t="s">
        <v>53</v>
      </c>
      <c r="AH322" s="10" t="s">
        <v>54</v>
      </c>
      <c r="AI322" s="10" t="s">
        <v>1882</v>
      </c>
      <c r="AJ322" s="10" t="s">
        <v>9339</v>
      </c>
      <c r="AK322" s="10" t="s">
        <v>3441</v>
      </c>
      <c r="AL322" s="10"/>
      <c r="AM322" s="10" t="s">
        <v>43</v>
      </c>
      <c r="AN322" s="10" t="s">
        <v>72</v>
      </c>
      <c r="AO322" s="10" t="s">
        <v>42</v>
      </c>
      <c r="AP322" s="10" t="s">
        <v>9332</v>
      </c>
      <c r="AQ322" s="10" t="s">
        <v>80</v>
      </c>
    </row>
    <row r="323" ht="24.0" customHeight="1">
      <c r="A323" s="10" t="s">
        <v>35</v>
      </c>
      <c r="B323" s="10" t="s">
        <v>74</v>
      </c>
      <c r="C323" s="10" t="s">
        <v>10284</v>
      </c>
      <c r="D323" s="10" t="s">
        <v>10285</v>
      </c>
      <c r="E323" s="10">
        <v>2022.0</v>
      </c>
      <c r="F323" s="10">
        <v>8.0</v>
      </c>
      <c r="G323" s="10">
        <v>26.0</v>
      </c>
      <c r="H323" s="11">
        <v>0.45694444444444443</v>
      </c>
      <c r="I323" s="10" t="s">
        <v>39</v>
      </c>
      <c r="J323" s="10" t="s">
        <v>10286</v>
      </c>
      <c r="K323" s="10">
        <v>10901.0</v>
      </c>
      <c r="L323" s="10" t="s">
        <v>10287</v>
      </c>
      <c r="M323" s="10" t="s">
        <v>42</v>
      </c>
      <c r="N323" s="10" t="s">
        <v>43</v>
      </c>
      <c r="O323" s="10"/>
      <c r="P323" s="10" t="s">
        <v>44</v>
      </c>
      <c r="Q323" s="10" t="s">
        <v>80</v>
      </c>
      <c r="R323" s="10">
        <v>1.0</v>
      </c>
      <c r="S323" s="10" t="s">
        <v>869</v>
      </c>
      <c r="T323" s="10">
        <v>0.0</v>
      </c>
      <c r="U323" s="10" t="s">
        <v>80</v>
      </c>
      <c r="V323" s="10">
        <v>6.33061868E8</v>
      </c>
      <c r="W323" s="10" t="s">
        <v>10288</v>
      </c>
      <c r="X323" s="10" t="s">
        <v>10289</v>
      </c>
      <c r="Y323" s="10" t="s">
        <v>49</v>
      </c>
      <c r="Z323" s="10" t="s">
        <v>10290</v>
      </c>
      <c r="AA323" s="10" t="s">
        <v>10284</v>
      </c>
      <c r="AB323" s="10" t="s">
        <v>733</v>
      </c>
      <c r="AC323" s="10" t="str">
        <f>VLOOKUP(Data!$AB323,Name!$B:$F,2,FALSE)</f>
        <v>IT Support</v>
      </c>
      <c r="AD323" s="10" t="str">
        <f>VLOOKUP(Data!$AB323,Name!$B:$F,3,FALSE)</f>
        <v>Point IT</v>
      </c>
      <c r="AE323" s="10" t="str">
        <f>VLOOKUP(Data!$AB323,Name!$B:$F,4,FALSE)</f>
        <v>Frist tier</v>
      </c>
      <c r="AF323" s="10" t="str">
        <f>VLOOKUP(Data!$AB323,Name!$B:$F,5,FALSE)</f>
        <v>Frist tier</v>
      </c>
      <c r="AG323" s="10" t="s">
        <v>53</v>
      </c>
      <c r="AH323" s="10" t="s">
        <v>54</v>
      </c>
      <c r="AI323" s="10" t="s">
        <v>3380</v>
      </c>
      <c r="AJ323" s="10" t="s">
        <v>10291</v>
      </c>
      <c r="AK323" s="10" t="s">
        <v>8152</v>
      </c>
      <c r="AL323" s="10"/>
      <c r="AM323" s="10" t="s">
        <v>43</v>
      </c>
      <c r="AN323" s="10" t="s">
        <v>72</v>
      </c>
      <c r="AO323" s="10" t="s">
        <v>42</v>
      </c>
      <c r="AP323" s="10" t="s">
        <v>10292</v>
      </c>
      <c r="AQ323" s="10" t="s">
        <v>80</v>
      </c>
    </row>
    <row r="324" ht="24.0" customHeight="1">
      <c r="A324" s="10" t="s">
        <v>35</v>
      </c>
      <c r="B324" s="10" t="s">
        <v>145</v>
      </c>
      <c r="C324" s="10" t="s">
        <v>10479</v>
      </c>
      <c r="D324" s="10" t="s">
        <v>10480</v>
      </c>
      <c r="E324" s="10">
        <v>2022.0</v>
      </c>
      <c r="F324" s="10">
        <v>8.0</v>
      </c>
      <c r="G324" s="10">
        <v>26.0</v>
      </c>
      <c r="H324" s="11">
        <v>0.6578125</v>
      </c>
      <c r="I324" s="10" t="s">
        <v>39</v>
      </c>
      <c r="J324" s="10" t="s">
        <v>9715</v>
      </c>
      <c r="K324" s="10">
        <v>10929.0</v>
      </c>
      <c r="L324" s="10" t="s">
        <v>10481</v>
      </c>
      <c r="M324" s="10" t="s">
        <v>42</v>
      </c>
      <c r="N324" s="10" t="s">
        <v>43</v>
      </c>
      <c r="O324" s="10"/>
      <c r="P324" s="10" t="s">
        <v>44</v>
      </c>
      <c r="Q324" s="10" t="s">
        <v>80</v>
      </c>
      <c r="R324" s="10">
        <v>1.0</v>
      </c>
      <c r="S324" s="10" t="s">
        <v>46</v>
      </c>
      <c r="T324" s="10">
        <v>0.0</v>
      </c>
      <c r="U324" s="10" t="s">
        <v>80</v>
      </c>
      <c r="V324" s="10">
        <v>6.23891475E8</v>
      </c>
      <c r="W324" s="10" t="s">
        <v>1197</v>
      </c>
      <c r="X324" s="10" t="s">
        <v>1198</v>
      </c>
      <c r="Y324" s="10" t="s">
        <v>49</v>
      </c>
      <c r="Z324" s="10" t="s">
        <v>10482</v>
      </c>
      <c r="AA324" s="10" t="s">
        <v>10479</v>
      </c>
      <c r="AB324" s="10" t="s">
        <v>733</v>
      </c>
      <c r="AC324" s="10" t="str">
        <f>VLOOKUP(Data!$AB324,Name!$B:$F,2,FALSE)</f>
        <v>IT Support</v>
      </c>
      <c r="AD324" s="10" t="str">
        <f>VLOOKUP(Data!$AB324,Name!$B:$F,3,FALSE)</f>
        <v>Point IT</v>
      </c>
      <c r="AE324" s="10" t="str">
        <f>VLOOKUP(Data!$AB324,Name!$B:$F,4,FALSE)</f>
        <v>Frist tier</v>
      </c>
      <c r="AF324" s="10" t="str">
        <f>VLOOKUP(Data!$AB324,Name!$B:$F,5,FALSE)</f>
        <v>Frist tier</v>
      </c>
      <c r="AG324" s="10" t="s">
        <v>53</v>
      </c>
      <c r="AH324" s="10" t="s">
        <v>54</v>
      </c>
      <c r="AI324" s="10" t="s">
        <v>155</v>
      </c>
      <c r="AJ324" s="10" t="s">
        <v>10483</v>
      </c>
      <c r="AK324" s="10" t="s">
        <v>4280</v>
      </c>
      <c r="AL324" s="10"/>
      <c r="AM324" s="10" t="s">
        <v>43</v>
      </c>
      <c r="AN324" s="10" t="s">
        <v>72</v>
      </c>
      <c r="AO324" s="10" t="s">
        <v>42</v>
      </c>
      <c r="AP324" s="10" t="s">
        <v>10479</v>
      </c>
      <c r="AQ324" s="10" t="s">
        <v>80</v>
      </c>
    </row>
    <row r="325" ht="24.0" customHeight="1">
      <c r="A325" s="10" t="s">
        <v>35</v>
      </c>
      <c r="B325" s="10" t="s">
        <v>74</v>
      </c>
      <c r="C325" s="10" t="s">
        <v>10565</v>
      </c>
      <c r="D325" s="10" t="s">
        <v>10566</v>
      </c>
      <c r="E325" s="10">
        <v>2022.0</v>
      </c>
      <c r="F325" s="10">
        <v>8.0</v>
      </c>
      <c r="G325" s="10">
        <v>29.0</v>
      </c>
      <c r="H325" s="11">
        <v>0.35883101851851856</v>
      </c>
      <c r="I325" s="10" t="s">
        <v>39</v>
      </c>
      <c r="J325" s="10" t="s">
        <v>10567</v>
      </c>
      <c r="K325" s="10">
        <v>10943.0</v>
      </c>
      <c r="L325" s="10" t="s">
        <v>10568</v>
      </c>
      <c r="M325" s="10" t="s">
        <v>42</v>
      </c>
      <c r="N325" s="10" t="s">
        <v>43</v>
      </c>
      <c r="O325" s="10"/>
      <c r="P325" s="10" t="s">
        <v>44</v>
      </c>
      <c r="Q325" s="10" t="s">
        <v>80</v>
      </c>
      <c r="R325" s="10">
        <v>1.0</v>
      </c>
      <c r="S325" s="10" t="s">
        <v>46</v>
      </c>
      <c r="T325" s="10">
        <v>0.0</v>
      </c>
      <c r="U325" s="10" t="s">
        <v>80</v>
      </c>
      <c r="V325" s="10">
        <v>6520.0</v>
      </c>
      <c r="W325" s="10" t="s">
        <v>151</v>
      </c>
      <c r="X325" s="10" t="s">
        <v>152</v>
      </c>
      <c r="Y325" s="10" t="s">
        <v>49</v>
      </c>
      <c r="Z325" s="10" t="s">
        <v>10569</v>
      </c>
      <c r="AA325" s="10" t="s">
        <v>10565</v>
      </c>
      <c r="AB325" s="10" t="s">
        <v>733</v>
      </c>
      <c r="AC325" s="10" t="str">
        <f>VLOOKUP(Data!$AB325,Name!$B:$F,2,FALSE)</f>
        <v>IT Support</v>
      </c>
      <c r="AD325" s="10" t="str">
        <f>VLOOKUP(Data!$AB325,Name!$B:$F,3,FALSE)</f>
        <v>Point IT</v>
      </c>
      <c r="AE325" s="10" t="str">
        <f>VLOOKUP(Data!$AB325,Name!$B:$F,4,FALSE)</f>
        <v>Frist tier</v>
      </c>
      <c r="AF325" s="10" t="str">
        <f>VLOOKUP(Data!$AB325,Name!$B:$F,5,FALSE)</f>
        <v>Frist tier</v>
      </c>
      <c r="AG325" s="10" t="s">
        <v>53</v>
      </c>
      <c r="AH325" s="10" t="s">
        <v>54</v>
      </c>
      <c r="AI325" s="10" t="s">
        <v>3683</v>
      </c>
      <c r="AJ325" s="10" t="s">
        <v>10570</v>
      </c>
      <c r="AK325" s="10" t="s">
        <v>4006</v>
      </c>
      <c r="AL325" s="10"/>
      <c r="AM325" s="10" t="s">
        <v>43</v>
      </c>
      <c r="AN325" s="10" t="s">
        <v>58</v>
      </c>
      <c r="AO325" s="10" t="s">
        <v>42</v>
      </c>
      <c r="AP325" s="10" t="s">
        <v>10565</v>
      </c>
      <c r="AQ325" s="10" t="s">
        <v>80</v>
      </c>
    </row>
    <row r="326" ht="24.0" customHeight="1">
      <c r="A326" s="10" t="s">
        <v>35</v>
      </c>
      <c r="B326" s="10" t="s">
        <v>36</v>
      </c>
      <c r="C326" s="10" t="s">
        <v>11143</v>
      </c>
      <c r="D326" s="10" t="s">
        <v>11144</v>
      </c>
      <c r="E326" s="10">
        <v>2022.0</v>
      </c>
      <c r="F326" s="10">
        <v>8.0</v>
      </c>
      <c r="G326" s="10">
        <v>30.0</v>
      </c>
      <c r="H326" s="11">
        <v>0.4024537037037037</v>
      </c>
      <c r="I326" s="10" t="s">
        <v>39</v>
      </c>
      <c r="J326" s="10" t="s">
        <v>11145</v>
      </c>
      <c r="K326" s="10">
        <v>11030.0</v>
      </c>
      <c r="L326" s="10" t="s">
        <v>11146</v>
      </c>
      <c r="M326" s="10" t="s">
        <v>42</v>
      </c>
      <c r="N326" s="10" t="s">
        <v>43</v>
      </c>
      <c r="O326" s="10"/>
      <c r="P326" s="10" t="s">
        <v>44</v>
      </c>
      <c r="Q326" s="10" t="s">
        <v>80</v>
      </c>
      <c r="R326" s="10">
        <v>1.0</v>
      </c>
      <c r="S326" s="10" t="s">
        <v>412</v>
      </c>
      <c r="T326" s="10">
        <v>0.0</v>
      </c>
      <c r="U326" s="10" t="s">
        <v>80</v>
      </c>
      <c r="V326" s="10">
        <v>8224.0</v>
      </c>
      <c r="W326" s="10" t="s">
        <v>11147</v>
      </c>
      <c r="X326" s="10" t="s">
        <v>11148</v>
      </c>
      <c r="Y326" s="10" t="s">
        <v>49</v>
      </c>
      <c r="Z326" s="10" t="s">
        <v>11149</v>
      </c>
      <c r="AA326" s="10" t="s">
        <v>11143</v>
      </c>
      <c r="AB326" s="10" t="s">
        <v>733</v>
      </c>
      <c r="AC326" s="10" t="str">
        <f>VLOOKUP(Data!$AB326,Name!$B:$F,2,FALSE)</f>
        <v>IT Support</v>
      </c>
      <c r="AD326" s="10" t="str">
        <f>VLOOKUP(Data!$AB326,Name!$B:$F,3,FALSE)</f>
        <v>Point IT</v>
      </c>
      <c r="AE326" s="10" t="str">
        <f>VLOOKUP(Data!$AB326,Name!$B:$F,4,FALSE)</f>
        <v>Frist tier</v>
      </c>
      <c r="AF326" s="10" t="str">
        <f>VLOOKUP(Data!$AB326,Name!$B:$F,5,FALSE)</f>
        <v>Frist tier</v>
      </c>
      <c r="AG326" s="10" t="s">
        <v>69</v>
      </c>
      <c r="AH326" s="10" t="s">
        <v>54</v>
      </c>
      <c r="AI326" s="10" t="s">
        <v>180</v>
      </c>
      <c r="AJ326" s="10" t="s">
        <v>11150</v>
      </c>
      <c r="AK326" s="10" t="s">
        <v>11151</v>
      </c>
      <c r="AL326" s="10"/>
      <c r="AM326" s="10" t="s">
        <v>43</v>
      </c>
      <c r="AN326" s="10" t="s">
        <v>72</v>
      </c>
      <c r="AO326" s="10" t="s">
        <v>42</v>
      </c>
      <c r="AP326" s="10" t="s">
        <v>11143</v>
      </c>
      <c r="AQ326" s="10" t="s">
        <v>80</v>
      </c>
    </row>
    <row r="327" ht="24.0" customHeight="1">
      <c r="A327" s="10" t="s">
        <v>35</v>
      </c>
      <c r="B327" s="10" t="s">
        <v>3144</v>
      </c>
      <c r="C327" s="10" t="s">
        <v>11755</v>
      </c>
      <c r="D327" s="10" t="s">
        <v>11756</v>
      </c>
      <c r="E327" s="10">
        <v>2022.0</v>
      </c>
      <c r="F327" s="10">
        <v>8.0</v>
      </c>
      <c r="G327" s="10">
        <v>31.0</v>
      </c>
      <c r="H327" s="11">
        <v>0.6351620370370371</v>
      </c>
      <c r="I327" s="10" t="s">
        <v>39</v>
      </c>
      <c r="J327" s="10" t="s">
        <v>11757</v>
      </c>
      <c r="K327" s="10">
        <v>11122.0</v>
      </c>
      <c r="L327" s="10" t="s">
        <v>11758</v>
      </c>
      <c r="M327" s="10" t="s">
        <v>42</v>
      </c>
      <c r="N327" s="10" t="s">
        <v>43</v>
      </c>
      <c r="O327" s="10"/>
      <c r="P327" s="10" t="s">
        <v>44</v>
      </c>
      <c r="Q327" s="10" t="s">
        <v>80</v>
      </c>
      <c r="R327" s="10">
        <v>1.0</v>
      </c>
      <c r="S327" s="10" t="s">
        <v>280</v>
      </c>
      <c r="T327" s="10">
        <v>0.0</v>
      </c>
      <c r="U327" s="10" t="s">
        <v>80</v>
      </c>
      <c r="V327" s="10">
        <v>6170.0</v>
      </c>
      <c r="W327" s="10" t="s">
        <v>2011</v>
      </c>
      <c r="X327" s="10" t="s">
        <v>2012</v>
      </c>
      <c r="Y327" s="10" t="s">
        <v>49</v>
      </c>
      <c r="Z327" s="10" t="s">
        <v>11759</v>
      </c>
      <c r="AA327" s="10" t="s">
        <v>11755</v>
      </c>
      <c r="AB327" s="10" t="s">
        <v>733</v>
      </c>
      <c r="AC327" s="10" t="str">
        <f>VLOOKUP(Data!$AB327,Name!$B:$F,2,FALSE)</f>
        <v>IT Support</v>
      </c>
      <c r="AD327" s="10" t="str">
        <f>VLOOKUP(Data!$AB327,Name!$B:$F,3,FALSE)</f>
        <v>Point IT</v>
      </c>
      <c r="AE327" s="10" t="str">
        <f>VLOOKUP(Data!$AB327,Name!$B:$F,4,FALSE)</f>
        <v>Frist tier</v>
      </c>
      <c r="AF327" s="10" t="str">
        <f>VLOOKUP(Data!$AB327,Name!$B:$F,5,FALSE)</f>
        <v>Frist tier</v>
      </c>
      <c r="AG327" s="10" t="s">
        <v>53</v>
      </c>
      <c r="AH327" s="10" t="s">
        <v>54</v>
      </c>
      <c r="AI327" s="10" t="s">
        <v>3151</v>
      </c>
      <c r="AJ327" s="10" t="s">
        <v>11760</v>
      </c>
      <c r="AK327" s="10" t="s">
        <v>5168</v>
      </c>
      <c r="AL327" s="10"/>
      <c r="AM327" s="10" t="s">
        <v>43</v>
      </c>
      <c r="AN327" s="10" t="s">
        <v>58</v>
      </c>
      <c r="AO327" s="10" t="s">
        <v>42</v>
      </c>
      <c r="AP327" s="10" t="s">
        <v>11755</v>
      </c>
      <c r="AQ327" s="10" t="s">
        <v>80</v>
      </c>
    </row>
    <row r="328" ht="24.0" customHeight="1">
      <c r="A328" s="10" t="s">
        <v>35</v>
      </c>
      <c r="B328" s="10" t="s">
        <v>270</v>
      </c>
      <c r="C328" s="10" t="s">
        <v>271</v>
      </c>
      <c r="D328" s="10" t="s">
        <v>272</v>
      </c>
      <c r="E328" s="10">
        <v>2022.0</v>
      </c>
      <c r="F328" s="10">
        <v>8.0</v>
      </c>
      <c r="G328" s="10">
        <v>1.0</v>
      </c>
      <c r="H328" s="11">
        <v>0.3987847222222222</v>
      </c>
      <c r="I328" s="10" t="s">
        <v>39</v>
      </c>
      <c r="J328" s="10" t="s">
        <v>273</v>
      </c>
      <c r="K328" s="10">
        <v>9535.0</v>
      </c>
      <c r="L328" s="10" t="s">
        <v>274</v>
      </c>
      <c r="M328" s="10" t="s">
        <v>42</v>
      </c>
      <c r="N328" s="10" t="s">
        <v>43</v>
      </c>
      <c r="O328" s="10"/>
      <c r="P328" s="10" t="s">
        <v>44</v>
      </c>
      <c r="Q328" s="10" t="s">
        <v>45</v>
      </c>
      <c r="R328" s="10">
        <v>1.0</v>
      </c>
      <c r="S328" s="10" t="s">
        <v>46</v>
      </c>
      <c r="T328" s="10">
        <v>0.0</v>
      </c>
      <c r="U328" s="10" t="s">
        <v>80</v>
      </c>
      <c r="V328" s="10">
        <v>8.06540042E8</v>
      </c>
      <c r="W328" s="10" t="s">
        <v>275</v>
      </c>
      <c r="X328" s="10" t="s">
        <v>276</v>
      </c>
      <c r="Y328" s="10" t="s">
        <v>49</v>
      </c>
      <c r="Z328" s="10" t="s">
        <v>277</v>
      </c>
      <c r="AA328" s="10" t="s">
        <v>278</v>
      </c>
      <c r="AB328" s="10" t="s">
        <v>279</v>
      </c>
      <c r="AC328" s="10" t="str">
        <f>VLOOKUP(Data!$AB328,Name!$B:$F,2,FALSE)</f>
        <v>IT Support</v>
      </c>
      <c r="AD328" s="10" t="str">
        <f>VLOOKUP(Data!$AB328,Name!$B:$F,3,FALSE)</f>
        <v>Point IT</v>
      </c>
      <c r="AE328" s="10" t="str">
        <f>VLOOKUP(Data!$AB328,Name!$B:$F,4,FALSE)</f>
        <v>Frist tier</v>
      </c>
      <c r="AF328" s="10" t="str">
        <f>VLOOKUP(Data!$AB328,Name!$B:$F,5,FALSE)</f>
        <v>Frist tier</v>
      </c>
      <c r="AG328" s="10" t="s">
        <v>53</v>
      </c>
      <c r="AH328" s="10" t="s">
        <v>54</v>
      </c>
      <c r="AI328" s="10" t="s">
        <v>280</v>
      </c>
      <c r="AJ328" s="10" t="s">
        <v>281</v>
      </c>
      <c r="AK328" s="10" t="s">
        <v>282</v>
      </c>
      <c r="AL328" s="10" t="s">
        <v>242</v>
      </c>
      <c r="AM328" s="10" t="s">
        <v>43</v>
      </c>
      <c r="AN328" s="10" t="s">
        <v>58</v>
      </c>
      <c r="AO328" s="10" t="s">
        <v>42</v>
      </c>
      <c r="AP328" s="10" t="s">
        <v>283</v>
      </c>
      <c r="AQ328" s="10" t="s">
        <v>80</v>
      </c>
    </row>
    <row r="329" ht="24.0" customHeight="1">
      <c r="A329" s="10" t="s">
        <v>35</v>
      </c>
      <c r="B329" s="10" t="s">
        <v>684</v>
      </c>
      <c r="C329" s="10" t="s">
        <v>685</v>
      </c>
      <c r="D329" s="10" t="s">
        <v>686</v>
      </c>
      <c r="E329" s="10">
        <v>2022.0</v>
      </c>
      <c r="F329" s="10">
        <v>8.0</v>
      </c>
      <c r="G329" s="10">
        <v>1.0</v>
      </c>
      <c r="H329" s="11">
        <v>0.6122685185185185</v>
      </c>
      <c r="I329" s="10" t="s">
        <v>39</v>
      </c>
      <c r="J329" s="10" t="s">
        <v>687</v>
      </c>
      <c r="K329" s="10">
        <v>9577.0</v>
      </c>
      <c r="L329" s="10" t="s">
        <v>688</v>
      </c>
      <c r="M329" s="10" t="s">
        <v>42</v>
      </c>
      <c r="N329" s="10" t="s">
        <v>43</v>
      </c>
      <c r="O329" s="10"/>
      <c r="P329" s="10" t="s">
        <v>44</v>
      </c>
      <c r="Q329" s="10" t="s">
        <v>80</v>
      </c>
      <c r="R329" s="10">
        <v>1.0</v>
      </c>
      <c r="S329" s="10" t="s">
        <v>46</v>
      </c>
      <c r="T329" s="10">
        <v>0.0</v>
      </c>
      <c r="U329" s="10" t="s">
        <v>80</v>
      </c>
      <c r="V329" s="10">
        <v>6.42171908E8</v>
      </c>
      <c r="W329" s="10" t="s">
        <v>689</v>
      </c>
      <c r="X329" s="10" t="s">
        <v>690</v>
      </c>
      <c r="Y329" s="10" t="s">
        <v>49</v>
      </c>
      <c r="Z329" s="10" t="s">
        <v>691</v>
      </c>
      <c r="AA329" s="10" t="s">
        <v>685</v>
      </c>
      <c r="AB329" s="10" t="s">
        <v>279</v>
      </c>
      <c r="AC329" s="10" t="str">
        <f>VLOOKUP(Data!$AB329,Name!$B:$F,2,FALSE)</f>
        <v>IT Support</v>
      </c>
      <c r="AD329" s="10" t="str">
        <f>VLOOKUP(Data!$AB329,Name!$B:$F,3,FALSE)</f>
        <v>Point IT</v>
      </c>
      <c r="AE329" s="10" t="str">
        <f>VLOOKUP(Data!$AB329,Name!$B:$F,4,FALSE)</f>
        <v>Frist tier</v>
      </c>
      <c r="AF329" s="10" t="str">
        <f>VLOOKUP(Data!$AB329,Name!$B:$F,5,FALSE)</f>
        <v>Frist tier</v>
      </c>
      <c r="AG329" s="10" t="s">
        <v>53</v>
      </c>
      <c r="AH329" s="10" t="s">
        <v>54</v>
      </c>
      <c r="AI329" s="10" t="s">
        <v>692</v>
      </c>
      <c r="AJ329" s="10" t="s">
        <v>693</v>
      </c>
      <c r="AK329" s="10" t="s">
        <v>694</v>
      </c>
      <c r="AL329" s="10"/>
      <c r="AM329" s="10" t="s">
        <v>43</v>
      </c>
      <c r="AN329" s="10" t="s">
        <v>58</v>
      </c>
      <c r="AO329" s="10" t="s">
        <v>42</v>
      </c>
      <c r="AP329" s="10" t="s">
        <v>685</v>
      </c>
      <c r="AQ329" s="10" t="s">
        <v>80</v>
      </c>
    </row>
    <row r="330" ht="24.0" customHeight="1">
      <c r="A330" s="10" t="s">
        <v>35</v>
      </c>
      <c r="B330" s="10" t="s">
        <v>145</v>
      </c>
      <c r="C330" s="10" t="s">
        <v>1098</v>
      </c>
      <c r="D330" s="10" t="s">
        <v>1099</v>
      </c>
      <c r="E330" s="10">
        <v>2022.0</v>
      </c>
      <c r="F330" s="10">
        <v>8.0</v>
      </c>
      <c r="G330" s="10">
        <v>2.0</v>
      </c>
      <c r="H330" s="11">
        <v>0.4415972222222222</v>
      </c>
      <c r="I330" s="10" t="s">
        <v>39</v>
      </c>
      <c r="J330" s="10" t="s">
        <v>1100</v>
      </c>
      <c r="K330" s="10">
        <v>9625.0</v>
      </c>
      <c r="L330" s="10" t="s">
        <v>1101</v>
      </c>
      <c r="M330" s="10" t="s">
        <v>42</v>
      </c>
      <c r="N330" s="10" t="s">
        <v>43</v>
      </c>
      <c r="O330" s="10"/>
      <c r="P330" s="10" t="s">
        <v>44</v>
      </c>
      <c r="Q330" s="10" t="s">
        <v>45</v>
      </c>
      <c r="R330" s="10">
        <v>1.0</v>
      </c>
      <c r="S330" s="10" t="s">
        <v>46</v>
      </c>
      <c r="T330" s="10">
        <v>0.0</v>
      </c>
      <c r="U330" s="10" t="s">
        <v>80</v>
      </c>
      <c r="V330" s="10">
        <v>6585.0</v>
      </c>
      <c r="W330" s="10" t="s">
        <v>1102</v>
      </c>
      <c r="X330" s="10" t="s">
        <v>1103</v>
      </c>
      <c r="Y330" s="10" t="s">
        <v>49</v>
      </c>
      <c r="Z330" s="10" t="s">
        <v>1104</v>
      </c>
      <c r="AA330" s="10" t="s">
        <v>1105</v>
      </c>
      <c r="AB330" s="10" t="s">
        <v>279</v>
      </c>
      <c r="AC330" s="10" t="str">
        <f>VLOOKUP(Data!$AB330,Name!$B:$F,2,FALSE)</f>
        <v>IT Support</v>
      </c>
      <c r="AD330" s="10" t="str">
        <f>VLOOKUP(Data!$AB330,Name!$B:$F,3,FALSE)</f>
        <v>Point IT</v>
      </c>
      <c r="AE330" s="10" t="str">
        <f>VLOOKUP(Data!$AB330,Name!$B:$F,4,FALSE)</f>
        <v>Frist tier</v>
      </c>
      <c r="AF330" s="10" t="str">
        <f>VLOOKUP(Data!$AB330,Name!$B:$F,5,FALSE)</f>
        <v>Frist tier</v>
      </c>
      <c r="AG330" s="10" t="s">
        <v>69</v>
      </c>
      <c r="AH330" s="10" t="s">
        <v>54</v>
      </c>
      <c r="AI330" s="10" t="s">
        <v>155</v>
      </c>
      <c r="AJ330" s="10" t="s">
        <v>1100</v>
      </c>
      <c r="AK330" s="10" t="s">
        <v>983</v>
      </c>
      <c r="AL330" s="10"/>
      <c r="AM330" s="10" t="s">
        <v>43</v>
      </c>
      <c r="AN330" s="10" t="s">
        <v>58</v>
      </c>
      <c r="AO330" s="10" t="s">
        <v>42</v>
      </c>
      <c r="AP330" s="10" t="s">
        <v>1098</v>
      </c>
      <c r="AQ330" s="10" t="s">
        <v>80</v>
      </c>
    </row>
    <row r="331" ht="24.0" customHeight="1">
      <c r="A331" s="10" t="s">
        <v>35</v>
      </c>
      <c r="B331" s="10" t="s">
        <v>270</v>
      </c>
      <c r="C331" s="10" t="s">
        <v>1165</v>
      </c>
      <c r="D331" s="10" t="s">
        <v>1166</v>
      </c>
      <c r="E331" s="10">
        <v>2022.0</v>
      </c>
      <c r="F331" s="10">
        <v>8.0</v>
      </c>
      <c r="G331" s="10">
        <v>2.0</v>
      </c>
      <c r="H331" s="11">
        <v>0.47339120370370374</v>
      </c>
      <c r="I331" s="10" t="s">
        <v>39</v>
      </c>
      <c r="J331" s="10" t="s">
        <v>1167</v>
      </c>
      <c r="K331" s="10">
        <v>9632.0</v>
      </c>
      <c r="L331" s="10" t="s">
        <v>1168</v>
      </c>
      <c r="M331" s="10" t="s">
        <v>42</v>
      </c>
      <c r="N331" s="10" t="s">
        <v>43</v>
      </c>
      <c r="O331" s="10"/>
      <c r="P331" s="10" t="s">
        <v>44</v>
      </c>
      <c r="Q331" s="10" t="s">
        <v>80</v>
      </c>
      <c r="R331" s="10">
        <v>1.0</v>
      </c>
      <c r="S331" s="10" t="s">
        <v>46</v>
      </c>
      <c r="T331" s="10">
        <v>0.0</v>
      </c>
      <c r="U331" s="10" t="s">
        <v>80</v>
      </c>
      <c r="V331" s="10">
        <v>8.4754952E8</v>
      </c>
      <c r="W331" s="10" t="s">
        <v>1169</v>
      </c>
      <c r="X331" s="10" t="s">
        <v>1170</v>
      </c>
      <c r="Y331" s="10" t="s">
        <v>49</v>
      </c>
      <c r="Z331" s="10" t="s">
        <v>1171</v>
      </c>
      <c r="AA331" s="10" t="s">
        <v>1172</v>
      </c>
      <c r="AB331" s="10" t="s">
        <v>279</v>
      </c>
      <c r="AC331" s="10" t="str">
        <f>VLOOKUP(Data!$AB331,Name!$B:$F,2,FALSE)</f>
        <v>IT Support</v>
      </c>
      <c r="AD331" s="10" t="str">
        <f>VLOOKUP(Data!$AB331,Name!$B:$F,3,FALSE)</f>
        <v>Point IT</v>
      </c>
      <c r="AE331" s="10" t="str">
        <f>VLOOKUP(Data!$AB331,Name!$B:$F,4,FALSE)</f>
        <v>Frist tier</v>
      </c>
      <c r="AF331" s="10" t="str">
        <f>VLOOKUP(Data!$AB331,Name!$B:$F,5,FALSE)</f>
        <v>Frist tier</v>
      </c>
      <c r="AG331" s="10" t="s">
        <v>53</v>
      </c>
      <c r="AH331" s="10" t="s">
        <v>54</v>
      </c>
      <c r="AI331" s="10" t="s">
        <v>964</v>
      </c>
      <c r="AJ331" s="10" t="s">
        <v>1167</v>
      </c>
      <c r="AK331" s="10" t="s">
        <v>1173</v>
      </c>
      <c r="AL331" s="10"/>
      <c r="AM331" s="10" t="s">
        <v>43</v>
      </c>
      <c r="AN331" s="10" t="s">
        <v>58</v>
      </c>
      <c r="AO331" s="10" t="s">
        <v>42</v>
      </c>
      <c r="AP331" s="10" t="s">
        <v>1165</v>
      </c>
      <c r="AQ331" s="10" t="s">
        <v>80</v>
      </c>
    </row>
    <row r="332" ht="24.0" customHeight="1">
      <c r="A332" s="10" t="s">
        <v>35</v>
      </c>
      <c r="B332" s="10" t="s">
        <v>270</v>
      </c>
      <c r="C332" s="10" t="s">
        <v>1444</v>
      </c>
      <c r="D332" s="10" t="s">
        <v>1445</v>
      </c>
      <c r="E332" s="10">
        <v>2022.0</v>
      </c>
      <c r="F332" s="10">
        <v>8.0</v>
      </c>
      <c r="G332" s="10">
        <v>2.0</v>
      </c>
      <c r="H332" s="11">
        <v>0.6426736111111111</v>
      </c>
      <c r="I332" s="10" t="s">
        <v>39</v>
      </c>
      <c r="J332" s="10" t="s">
        <v>1446</v>
      </c>
      <c r="K332" s="10">
        <v>9677.0</v>
      </c>
      <c r="L332" s="10" t="s">
        <v>1447</v>
      </c>
      <c r="M332" s="10" t="s">
        <v>42</v>
      </c>
      <c r="N332" s="10" t="s">
        <v>43</v>
      </c>
      <c r="O332" s="10"/>
      <c r="P332" s="10" t="s">
        <v>44</v>
      </c>
      <c r="Q332" s="10" t="s">
        <v>45</v>
      </c>
      <c r="R332" s="10">
        <v>1.0</v>
      </c>
      <c r="S332" s="10" t="s">
        <v>46</v>
      </c>
      <c r="T332" s="10">
        <v>0.0</v>
      </c>
      <c r="U332" s="10" t="s">
        <v>45</v>
      </c>
      <c r="V332" s="10">
        <v>6588.0</v>
      </c>
      <c r="W332" s="10" t="s">
        <v>1448</v>
      </c>
      <c r="X332" s="10" t="s">
        <v>1449</v>
      </c>
      <c r="Y332" s="10" t="s">
        <v>49</v>
      </c>
      <c r="Z332" s="10" t="s">
        <v>42</v>
      </c>
      <c r="AA332" s="10" t="s">
        <v>1445</v>
      </c>
      <c r="AB332" s="10" t="s">
        <v>279</v>
      </c>
      <c r="AC332" s="10" t="str">
        <f>VLOOKUP(Data!$AB332,Name!$B:$F,2,FALSE)</f>
        <v>IT Support</v>
      </c>
      <c r="AD332" s="10" t="str">
        <f>VLOOKUP(Data!$AB332,Name!$B:$F,3,FALSE)</f>
        <v>Point IT</v>
      </c>
      <c r="AE332" s="10" t="str">
        <f>VLOOKUP(Data!$AB332,Name!$B:$F,4,FALSE)</f>
        <v>Frist tier</v>
      </c>
      <c r="AF332" s="10" t="str">
        <f>VLOOKUP(Data!$AB332,Name!$B:$F,5,FALSE)</f>
        <v>Frist tier</v>
      </c>
      <c r="AG332" s="10" t="s">
        <v>69</v>
      </c>
      <c r="AH332" s="10" t="s">
        <v>54</v>
      </c>
      <c r="AI332" s="10" t="s">
        <v>280</v>
      </c>
      <c r="AJ332" s="10" t="s">
        <v>1446</v>
      </c>
      <c r="AK332" s="10" t="s">
        <v>863</v>
      </c>
      <c r="AL332" s="10" t="s">
        <v>242</v>
      </c>
      <c r="AM332" s="10" t="s">
        <v>43</v>
      </c>
      <c r="AN332" s="10" t="s">
        <v>58</v>
      </c>
      <c r="AO332" s="10" t="s">
        <v>42</v>
      </c>
      <c r="AP332" s="10" t="s">
        <v>1450</v>
      </c>
      <c r="AQ332" s="10" t="s">
        <v>45</v>
      </c>
    </row>
    <row r="333" ht="24.0" customHeight="1">
      <c r="A333" s="10" t="s">
        <v>35</v>
      </c>
      <c r="B333" s="10" t="s">
        <v>36</v>
      </c>
      <c r="C333" s="10" t="s">
        <v>1632</v>
      </c>
      <c r="D333" s="10" t="s">
        <v>1633</v>
      </c>
      <c r="E333" s="10">
        <v>2022.0</v>
      </c>
      <c r="F333" s="10">
        <v>8.0</v>
      </c>
      <c r="G333" s="10">
        <v>3.0</v>
      </c>
      <c r="H333" s="11">
        <v>0.3834722222222222</v>
      </c>
      <c r="I333" s="10" t="s">
        <v>39</v>
      </c>
      <c r="J333" s="10" t="s">
        <v>1634</v>
      </c>
      <c r="K333" s="10">
        <v>9699.0</v>
      </c>
      <c r="L333" s="10" t="s">
        <v>1635</v>
      </c>
      <c r="M333" s="10" t="s">
        <v>42</v>
      </c>
      <c r="N333" s="10" t="s">
        <v>43</v>
      </c>
      <c r="O333" s="10"/>
      <c r="P333" s="10" t="s">
        <v>44</v>
      </c>
      <c r="Q333" s="10" t="s">
        <v>80</v>
      </c>
      <c r="R333" s="10">
        <v>1.0</v>
      </c>
      <c r="S333" s="10" t="s">
        <v>46</v>
      </c>
      <c r="T333" s="10">
        <v>0.0</v>
      </c>
      <c r="U333" s="10" t="s">
        <v>80</v>
      </c>
      <c r="V333" s="10">
        <v>6456.0</v>
      </c>
      <c r="W333" s="10" t="s">
        <v>1636</v>
      </c>
      <c r="X333" s="10" t="s">
        <v>1637</v>
      </c>
      <c r="Y333" s="10" t="s">
        <v>49</v>
      </c>
      <c r="Z333" s="10" t="s">
        <v>1638</v>
      </c>
      <c r="AA333" s="10" t="s">
        <v>1639</v>
      </c>
      <c r="AB333" s="10" t="s">
        <v>279</v>
      </c>
      <c r="AC333" s="10" t="str">
        <f>VLOOKUP(Data!$AB333,Name!$B:$F,2,FALSE)</f>
        <v>IT Support</v>
      </c>
      <c r="AD333" s="10" t="str">
        <f>VLOOKUP(Data!$AB333,Name!$B:$F,3,FALSE)</f>
        <v>Point IT</v>
      </c>
      <c r="AE333" s="10" t="str">
        <f>VLOOKUP(Data!$AB333,Name!$B:$F,4,FALSE)</f>
        <v>Frist tier</v>
      </c>
      <c r="AF333" s="10" t="str">
        <f>VLOOKUP(Data!$AB333,Name!$B:$F,5,FALSE)</f>
        <v>Frist tier</v>
      </c>
      <c r="AG333" s="10" t="s">
        <v>53</v>
      </c>
      <c r="AH333" s="10" t="s">
        <v>54</v>
      </c>
      <c r="AI333" s="10" t="s">
        <v>1640</v>
      </c>
      <c r="AJ333" s="10" t="s">
        <v>69</v>
      </c>
      <c r="AK333" s="10" t="s">
        <v>1641</v>
      </c>
      <c r="AL333" s="10"/>
      <c r="AM333" s="10" t="s">
        <v>43</v>
      </c>
      <c r="AN333" s="10" t="s">
        <v>58</v>
      </c>
      <c r="AO333" s="10" t="s">
        <v>42</v>
      </c>
      <c r="AP333" s="10" t="s">
        <v>1632</v>
      </c>
      <c r="AQ333" s="10" t="s">
        <v>80</v>
      </c>
    </row>
    <row r="334" ht="24.0" customHeight="1">
      <c r="A334" s="10" t="s">
        <v>35</v>
      </c>
      <c r="B334" s="10" t="s">
        <v>74</v>
      </c>
      <c r="C334" s="10" t="s">
        <v>1765</v>
      </c>
      <c r="D334" s="10" t="s">
        <v>1766</v>
      </c>
      <c r="E334" s="10">
        <v>2022.0</v>
      </c>
      <c r="F334" s="10">
        <v>8.0</v>
      </c>
      <c r="G334" s="10">
        <v>3.0</v>
      </c>
      <c r="H334" s="11">
        <v>0.4159143518518518</v>
      </c>
      <c r="I334" s="10" t="s">
        <v>39</v>
      </c>
      <c r="J334" s="10" t="s">
        <v>1767</v>
      </c>
      <c r="K334" s="10">
        <v>9716.0</v>
      </c>
      <c r="L334" s="10" t="s">
        <v>1768</v>
      </c>
      <c r="M334" s="10" t="s">
        <v>42</v>
      </c>
      <c r="N334" s="10" t="s">
        <v>43</v>
      </c>
      <c r="O334" s="10"/>
      <c r="P334" s="10" t="s">
        <v>44</v>
      </c>
      <c r="Q334" s="10" t="s">
        <v>80</v>
      </c>
      <c r="R334" s="10">
        <v>1.0</v>
      </c>
      <c r="S334" s="10" t="s">
        <v>568</v>
      </c>
      <c r="T334" s="10">
        <v>0.0</v>
      </c>
      <c r="U334" s="10" t="s">
        <v>80</v>
      </c>
      <c r="V334" s="10">
        <v>6803.0</v>
      </c>
      <c r="W334" s="10" t="s">
        <v>1769</v>
      </c>
      <c r="X334" s="10" t="s">
        <v>1770</v>
      </c>
      <c r="Y334" s="10" t="s">
        <v>49</v>
      </c>
      <c r="Z334" s="10" t="s">
        <v>1771</v>
      </c>
      <c r="AA334" s="10" t="s">
        <v>1772</v>
      </c>
      <c r="AB334" s="10" t="s">
        <v>279</v>
      </c>
      <c r="AC334" s="10" t="str">
        <f>VLOOKUP(Data!$AB334,Name!$B:$F,2,FALSE)</f>
        <v>IT Support</v>
      </c>
      <c r="AD334" s="10" t="str">
        <f>VLOOKUP(Data!$AB334,Name!$B:$F,3,FALSE)</f>
        <v>Point IT</v>
      </c>
      <c r="AE334" s="10" t="str">
        <f>VLOOKUP(Data!$AB334,Name!$B:$F,4,FALSE)</f>
        <v>Frist tier</v>
      </c>
      <c r="AF334" s="10" t="str">
        <f>VLOOKUP(Data!$AB334,Name!$B:$F,5,FALSE)</f>
        <v>Frist tier</v>
      </c>
      <c r="AG334" s="10" t="s">
        <v>69</v>
      </c>
      <c r="AH334" s="10" t="s">
        <v>54</v>
      </c>
      <c r="AI334" s="10" t="s">
        <v>1143</v>
      </c>
      <c r="AJ334" s="10" t="s">
        <v>1767</v>
      </c>
      <c r="AK334" s="10" t="s">
        <v>202</v>
      </c>
      <c r="AL334" s="10"/>
      <c r="AM334" s="10" t="s">
        <v>43</v>
      </c>
      <c r="AN334" s="10" t="s">
        <v>72</v>
      </c>
      <c r="AO334" s="10" t="s">
        <v>42</v>
      </c>
      <c r="AP334" s="10" t="s">
        <v>1765</v>
      </c>
      <c r="AQ334" s="10" t="s">
        <v>80</v>
      </c>
    </row>
    <row r="335" ht="24.0" customHeight="1">
      <c r="A335" s="10" t="s">
        <v>35</v>
      </c>
      <c r="B335" s="10" t="s">
        <v>145</v>
      </c>
      <c r="C335" s="10" t="s">
        <v>2246</v>
      </c>
      <c r="D335" s="10" t="s">
        <v>2247</v>
      </c>
      <c r="E335" s="10">
        <v>2022.0</v>
      </c>
      <c r="F335" s="10">
        <v>8.0</v>
      </c>
      <c r="G335" s="10">
        <v>4.0</v>
      </c>
      <c r="H335" s="11">
        <v>0.3519560185185185</v>
      </c>
      <c r="I335" s="10" t="s">
        <v>39</v>
      </c>
      <c r="J335" s="10" t="s">
        <v>2248</v>
      </c>
      <c r="K335" s="10">
        <v>9780.0</v>
      </c>
      <c r="L335" s="10" t="s">
        <v>2249</v>
      </c>
      <c r="M335" s="10" t="s">
        <v>42</v>
      </c>
      <c r="N335" s="10" t="s">
        <v>43</v>
      </c>
      <c r="O335" s="10"/>
      <c r="P335" s="10" t="s">
        <v>44</v>
      </c>
      <c r="Q335" s="10" t="s">
        <v>45</v>
      </c>
      <c r="R335" s="10">
        <v>1.0</v>
      </c>
      <c r="S335" s="10" t="s">
        <v>46</v>
      </c>
      <c r="T335" s="10">
        <v>0.0</v>
      </c>
      <c r="U335" s="10" t="s">
        <v>45</v>
      </c>
      <c r="V335" s="10">
        <v>8169.0</v>
      </c>
      <c r="W335" s="10" t="s">
        <v>2197</v>
      </c>
      <c r="X335" s="10" t="s">
        <v>2198</v>
      </c>
      <c r="Y335" s="10" t="s">
        <v>49</v>
      </c>
      <c r="Z335" s="10" t="s">
        <v>2250</v>
      </c>
      <c r="AA335" s="10" t="s">
        <v>2251</v>
      </c>
      <c r="AB335" s="10" t="s">
        <v>279</v>
      </c>
      <c r="AC335" s="10" t="str">
        <f>VLOOKUP(Data!$AB335,Name!$B:$F,2,FALSE)</f>
        <v>IT Support</v>
      </c>
      <c r="AD335" s="10" t="str">
        <f>VLOOKUP(Data!$AB335,Name!$B:$F,3,FALSE)</f>
        <v>Point IT</v>
      </c>
      <c r="AE335" s="10" t="str">
        <f>VLOOKUP(Data!$AB335,Name!$B:$F,4,FALSE)</f>
        <v>Frist tier</v>
      </c>
      <c r="AF335" s="10" t="str">
        <f>VLOOKUP(Data!$AB335,Name!$B:$F,5,FALSE)</f>
        <v>Frist tier</v>
      </c>
      <c r="AG335" s="10" t="s">
        <v>53</v>
      </c>
      <c r="AH335" s="10" t="s">
        <v>54</v>
      </c>
      <c r="AI335" s="10" t="s">
        <v>302</v>
      </c>
      <c r="AJ335" s="10" t="s">
        <v>2252</v>
      </c>
      <c r="AK335" s="10" t="s">
        <v>2202</v>
      </c>
      <c r="AL335" s="10"/>
      <c r="AM335" s="10" t="s">
        <v>43</v>
      </c>
      <c r="AN335" s="10" t="s">
        <v>72</v>
      </c>
      <c r="AO335" s="10" t="s">
        <v>42</v>
      </c>
      <c r="AP335" s="10" t="s">
        <v>2246</v>
      </c>
      <c r="AQ335" s="10" t="s">
        <v>80</v>
      </c>
    </row>
    <row r="336" ht="24.0" customHeight="1">
      <c r="A336" s="10" t="s">
        <v>35</v>
      </c>
      <c r="B336" s="10" t="s">
        <v>74</v>
      </c>
      <c r="C336" s="10" t="s">
        <v>2349</v>
      </c>
      <c r="D336" s="10" t="s">
        <v>2350</v>
      </c>
      <c r="E336" s="10">
        <v>2022.0</v>
      </c>
      <c r="F336" s="10">
        <v>8.0</v>
      </c>
      <c r="G336" s="10">
        <v>4.0</v>
      </c>
      <c r="H336" s="11">
        <v>0.42896990740740737</v>
      </c>
      <c r="I336" s="10" t="s">
        <v>39</v>
      </c>
      <c r="J336" s="10" t="s">
        <v>2351</v>
      </c>
      <c r="K336" s="10">
        <v>9793.0</v>
      </c>
      <c r="L336" s="10" t="s">
        <v>2352</v>
      </c>
      <c r="M336" s="10" t="s">
        <v>42</v>
      </c>
      <c r="N336" s="10" t="s">
        <v>43</v>
      </c>
      <c r="O336" s="10"/>
      <c r="P336" s="10" t="s">
        <v>44</v>
      </c>
      <c r="Q336" s="10" t="s">
        <v>45</v>
      </c>
      <c r="R336" s="10">
        <v>1.0</v>
      </c>
      <c r="S336" s="10" t="s">
        <v>46</v>
      </c>
      <c r="T336" s="10">
        <v>0.0</v>
      </c>
      <c r="U336" s="10" t="s">
        <v>45</v>
      </c>
      <c r="V336" s="10">
        <v>8.59117147E8</v>
      </c>
      <c r="W336" s="10" t="s">
        <v>2353</v>
      </c>
      <c r="X336" s="10" t="s">
        <v>2354</v>
      </c>
      <c r="Y336" s="10" t="s">
        <v>49</v>
      </c>
      <c r="Z336" s="10" t="s">
        <v>2355</v>
      </c>
      <c r="AA336" s="10" t="s">
        <v>2356</v>
      </c>
      <c r="AB336" s="10" t="s">
        <v>279</v>
      </c>
      <c r="AC336" s="10" t="str">
        <f>VLOOKUP(Data!$AB336,Name!$B:$F,2,FALSE)</f>
        <v>IT Support</v>
      </c>
      <c r="AD336" s="10" t="str">
        <f>VLOOKUP(Data!$AB336,Name!$B:$F,3,FALSE)</f>
        <v>Point IT</v>
      </c>
      <c r="AE336" s="10" t="str">
        <f>VLOOKUP(Data!$AB336,Name!$B:$F,4,FALSE)</f>
        <v>Frist tier</v>
      </c>
      <c r="AF336" s="10" t="str">
        <f>VLOOKUP(Data!$AB336,Name!$B:$F,5,FALSE)</f>
        <v>Frist tier</v>
      </c>
      <c r="AG336" s="10" t="s">
        <v>53</v>
      </c>
      <c r="AH336" s="10" t="s">
        <v>54</v>
      </c>
      <c r="AI336" s="10" t="s">
        <v>122</v>
      </c>
      <c r="AJ336" s="10" t="s">
        <v>2357</v>
      </c>
      <c r="AK336" s="10" t="s">
        <v>182</v>
      </c>
      <c r="AL336" s="10"/>
      <c r="AM336" s="10" t="s">
        <v>43</v>
      </c>
      <c r="AN336" s="10" t="s">
        <v>58</v>
      </c>
      <c r="AO336" s="10" t="s">
        <v>42</v>
      </c>
      <c r="AP336" s="10" t="s">
        <v>2349</v>
      </c>
      <c r="AQ336" s="10" t="s">
        <v>45</v>
      </c>
    </row>
    <row r="337" ht="24.0" customHeight="1">
      <c r="A337" s="10" t="s">
        <v>35</v>
      </c>
      <c r="B337" s="10" t="s">
        <v>98</v>
      </c>
      <c r="C337" s="10" t="s">
        <v>2457</v>
      </c>
      <c r="D337" s="10" t="s">
        <v>2458</v>
      </c>
      <c r="E337" s="10">
        <v>2022.0</v>
      </c>
      <c r="F337" s="10">
        <v>8.0</v>
      </c>
      <c r="G337" s="10">
        <v>4.0</v>
      </c>
      <c r="H337" s="11">
        <v>0.5225694444444444</v>
      </c>
      <c r="I337" s="10" t="s">
        <v>39</v>
      </c>
      <c r="J337" s="10" t="s">
        <v>2459</v>
      </c>
      <c r="K337" s="10">
        <v>9805.0</v>
      </c>
      <c r="L337" s="10" t="s">
        <v>2460</v>
      </c>
      <c r="M337" s="10" t="s">
        <v>42</v>
      </c>
      <c r="N337" s="10" t="s">
        <v>43</v>
      </c>
      <c r="O337" s="10"/>
      <c r="P337" s="10" t="s">
        <v>44</v>
      </c>
      <c r="Q337" s="10" t="s">
        <v>45</v>
      </c>
      <c r="R337" s="10">
        <v>1.0</v>
      </c>
      <c r="S337" s="10" t="s">
        <v>103</v>
      </c>
      <c r="T337" s="10">
        <v>0.0</v>
      </c>
      <c r="U337" s="10" t="s">
        <v>80</v>
      </c>
      <c r="V337" s="10">
        <v>9.45455054E8</v>
      </c>
      <c r="W337" s="10" t="s">
        <v>2461</v>
      </c>
      <c r="X337" s="10" t="s">
        <v>2462</v>
      </c>
      <c r="Y337" s="10" t="s">
        <v>49</v>
      </c>
      <c r="Z337" s="10" t="s">
        <v>2463</v>
      </c>
      <c r="AA337" s="10" t="s">
        <v>2464</v>
      </c>
      <c r="AB337" s="10" t="s">
        <v>279</v>
      </c>
      <c r="AC337" s="10" t="str">
        <f>VLOOKUP(Data!$AB337,Name!$B:$F,2,FALSE)</f>
        <v>IT Support</v>
      </c>
      <c r="AD337" s="10" t="str">
        <f>VLOOKUP(Data!$AB337,Name!$B:$F,3,FALSE)</f>
        <v>Point IT</v>
      </c>
      <c r="AE337" s="10" t="str">
        <f>VLOOKUP(Data!$AB337,Name!$B:$F,4,FALSE)</f>
        <v>Frist tier</v>
      </c>
      <c r="AF337" s="10" t="str">
        <f>VLOOKUP(Data!$AB337,Name!$B:$F,5,FALSE)</f>
        <v>Frist tier</v>
      </c>
      <c r="AG337" s="10" t="s">
        <v>53</v>
      </c>
      <c r="AH337" s="10" t="s">
        <v>54</v>
      </c>
      <c r="AI337" s="10" t="s">
        <v>362</v>
      </c>
      <c r="AJ337" s="10" t="s">
        <v>2465</v>
      </c>
      <c r="AK337" s="10" t="s">
        <v>1212</v>
      </c>
      <c r="AL337" s="10"/>
      <c r="AM337" s="10" t="s">
        <v>43</v>
      </c>
      <c r="AN337" s="10" t="s">
        <v>58</v>
      </c>
      <c r="AO337" s="10" t="s">
        <v>42</v>
      </c>
      <c r="AP337" s="10" t="s">
        <v>2457</v>
      </c>
      <c r="AQ337" s="10" t="s">
        <v>80</v>
      </c>
    </row>
    <row r="338" ht="24.0" customHeight="1">
      <c r="A338" s="10" t="s">
        <v>35</v>
      </c>
      <c r="B338" s="10" t="s">
        <v>270</v>
      </c>
      <c r="C338" s="10" t="s">
        <v>2854</v>
      </c>
      <c r="D338" s="10" t="s">
        <v>2855</v>
      </c>
      <c r="E338" s="10">
        <v>2022.0</v>
      </c>
      <c r="F338" s="10">
        <v>8.0</v>
      </c>
      <c r="G338" s="10">
        <v>5.0</v>
      </c>
      <c r="H338" s="11">
        <v>0.4740740740740741</v>
      </c>
      <c r="I338" s="10" t="s">
        <v>39</v>
      </c>
      <c r="J338" s="10" t="s">
        <v>2856</v>
      </c>
      <c r="K338" s="10">
        <v>9853.0</v>
      </c>
      <c r="L338" s="10" t="s">
        <v>2857</v>
      </c>
      <c r="M338" s="10" t="s">
        <v>42</v>
      </c>
      <c r="N338" s="10" t="s">
        <v>43</v>
      </c>
      <c r="O338" s="10"/>
      <c r="P338" s="10" t="s">
        <v>44</v>
      </c>
      <c r="Q338" s="10" t="s">
        <v>80</v>
      </c>
      <c r="R338" s="10">
        <v>1.0</v>
      </c>
      <c r="S338" s="10" t="s">
        <v>46</v>
      </c>
      <c r="T338" s="10">
        <v>0.0</v>
      </c>
      <c r="U338" s="10" t="s">
        <v>80</v>
      </c>
      <c r="V338" s="10">
        <v>9.79996952E8</v>
      </c>
      <c r="W338" s="10" t="s">
        <v>2858</v>
      </c>
      <c r="X338" s="10" t="s">
        <v>2859</v>
      </c>
      <c r="Y338" s="10" t="s">
        <v>49</v>
      </c>
      <c r="Z338" s="10" t="s">
        <v>2860</v>
      </c>
      <c r="AA338" s="10" t="s">
        <v>2861</v>
      </c>
      <c r="AB338" s="10" t="s">
        <v>279</v>
      </c>
      <c r="AC338" s="10" t="str">
        <f>VLOOKUP(Data!$AB338,Name!$B:$F,2,FALSE)</f>
        <v>IT Support</v>
      </c>
      <c r="AD338" s="10" t="str">
        <f>VLOOKUP(Data!$AB338,Name!$B:$F,3,FALSE)</f>
        <v>Point IT</v>
      </c>
      <c r="AE338" s="10" t="str">
        <f>VLOOKUP(Data!$AB338,Name!$B:$F,4,FALSE)</f>
        <v>Frist tier</v>
      </c>
      <c r="AF338" s="10" t="str">
        <f>VLOOKUP(Data!$AB338,Name!$B:$F,5,FALSE)</f>
        <v>Frist tier</v>
      </c>
      <c r="AG338" s="10" t="s">
        <v>53</v>
      </c>
      <c r="AH338" s="10" t="s">
        <v>54</v>
      </c>
      <c r="AI338" s="10" t="s">
        <v>280</v>
      </c>
      <c r="AJ338" s="10" t="s">
        <v>2856</v>
      </c>
      <c r="AK338" s="10" t="s">
        <v>2853</v>
      </c>
      <c r="AL338" s="10"/>
      <c r="AM338" s="10" t="s">
        <v>43</v>
      </c>
      <c r="AN338" s="10" t="s">
        <v>58</v>
      </c>
      <c r="AO338" s="10" t="s">
        <v>42</v>
      </c>
      <c r="AP338" s="10" t="s">
        <v>2854</v>
      </c>
      <c r="AQ338" s="10" t="s">
        <v>80</v>
      </c>
    </row>
    <row r="339" ht="24.0" customHeight="1">
      <c r="A339" s="10" t="s">
        <v>35</v>
      </c>
      <c r="B339" s="10" t="s">
        <v>74</v>
      </c>
      <c r="C339" s="10" t="s">
        <v>3706</v>
      </c>
      <c r="D339" s="10" t="s">
        <v>3707</v>
      </c>
      <c r="E339" s="10">
        <v>2022.0</v>
      </c>
      <c r="F339" s="10">
        <v>8.0</v>
      </c>
      <c r="G339" s="10">
        <v>8.0</v>
      </c>
      <c r="H339" s="11">
        <v>0.6496759259259259</v>
      </c>
      <c r="I339" s="10" t="s">
        <v>39</v>
      </c>
      <c r="J339" s="10" t="s">
        <v>3708</v>
      </c>
      <c r="K339" s="10">
        <v>9966.0</v>
      </c>
      <c r="L339" s="10" t="s">
        <v>3709</v>
      </c>
      <c r="M339" s="10" t="s">
        <v>42</v>
      </c>
      <c r="N339" s="10" t="s">
        <v>43</v>
      </c>
      <c r="O339" s="10"/>
      <c r="P339" s="10" t="s">
        <v>44</v>
      </c>
      <c r="Q339" s="10" t="s">
        <v>80</v>
      </c>
      <c r="R339" s="10">
        <v>1.0</v>
      </c>
      <c r="S339" s="10" t="s">
        <v>46</v>
      </c>
      <c r="T339" s="10">
        <v>0.0</v>
      </c>
      <c r="U339" s="10" t="s">
        <v>80</v>
      </c>
      <c r="V339" s="10">
        <v>5708.0</v>
      </c>
      <c r="W339" s="10" t="s">
        <v>1158</v>
      </c>
      <c r="X339" s="10" t="s">
        <v>1159</v>
      </c>
      <c r="Y339" s="10" t="s">
        <v>49</v>
      </c>
      <c r="Z339" s="10" t="s">
        <v>3710</v>
      </c>
      <c r="AA339" s="10" t="s">
        <v>3711</v>
      </c>
      <c r="AB339" s="10" t="s">
        <v>279</v>
      </c>
      <c r="AC339" s="10" t="str">
        <f>VLOOKUP(Data!$AB339,Name!$B:$F,2,FALSE)</f>
        <v>IT Support</v>
      </c>
      <c r="AD339" s="10" t="str">
        <f>VLOOKUP(Data!$AB339,Name!$B:$F,3,FALSE)</f>
        <v>Point IT</v>
      </c>
      <c r="AE339" s="10" t="str">
        <f>VLOOKUP(Data!$AB339,Name!$B:$F,4,FALSE)</f>
        <v>Frist tier</v>
      </c>
      <c r="AF339" s="10" t="str">
        <f>VLOOKUP(Data!$AB339,Name!$B:$F,5,FALSE)</f>
        <v>Frist tier</v>
      </c>
      <c r="AG339" s="10" t="s">
        <v>53</v>
      </c>
      <c r="AH339" s="10" t="s">
        <v>54</v>
      </c>
      <c r="AI339" s="10" t="s">
        <v>3521</v>
      </c>
      <c r="AJ339" s="10" t="s">
        <v>3712</v>
      </c>
      <c r="AK339" s="10" t="s">
        <v>3713</v>
      </c>
      <c r="AL339" s="10" t="s">
        <v>242</v>
      </c>
      <c r="AM339" s="10" t="s">
        <v>43</v>
      </c>
      <c r="AN339" s="10" t="s">
        <v>58</v>
      </c>
      <c r="AO339" s="10" t="s">
        <v>42</v>
      </c>
      <c r="AP339" s="10" t="s">
        <v>3714</v>
      </c>
      <c r="AQ339" s="10" t="s">
        <v>80</v>
      </c>
    </row>
    <row r="340" ht="24.0" customHeight="1">
      <c r="A340" s="10" t="s">
        <v>35</v>
      </c>
      <c r="B340" s="10" t="s">
        <v>3144</v>
      </c>
      <c r="C340" s="10" t="s">
        <v>3924</v>
      </c>
      <c r="D340" s="10" t="s">
        <v>3925</v>
      </c>
      <c r="E340" s="10">
        <v>2022.0</v>
      </c>
      <c r="F340" s="10">
        <v>8.0</v>
      </c>
      <c r="G340" s="10">
        <v>9.0</v>
      </c>
      <c r="H340" s="11">
        <v>0.403125</v>
      </c>
      <c r="I340" s="10" t="s">
        <v>39</v>
      </c>
      <c r="J340" s="10" t="s">
        <v>3926</v>
      </c>
      <c r="K340" s="10">
        <v>9998.0</v>
      </c>
      <c r="L340" s="10" t="s">
        <v>3927</v>
      </c>
      <c r="M340" s="10" t="s">
        <v>42</v>
      </c>
      <c r="N340" s="10" t="s">
        <v>43</v>
      </c>
      <c r="O340" s="10"/>
      <c r="P340" s="10" t="s">
        <v>44</v>
      </c>
      <c r="Q340" s="10" t="s">
        <v>80</v>
      </c>
      <c r="R340" s="10">
        <v>1.0</v>
      </c>
      <c r="S340" s="10" t="s">
        <v>280</v>
      </c>
      <c r="T340" s="10">
        <v>0.0</v>
      </c>
      <c r="U340" s="10" t="s">
        <v>80</v>
      </c>
      <c r="V340" s="10">
        <v>6477.0</v>
      </c>
      <c r="W340" s="10" t="s">
        <v>3928</v>
      </c>
      <c r="X340" s="10" t="s">
        <v>3929</v>
      </c>
      <c r="Y340" s="10" t="s">
        <v>49</v>
      </c>
      <c r="Z340" s="10" t="s">
        <v>3930</v>
      </c>
      <c r="AA340" s="10" t="s">
        <v>3931</v>
      </c>
      <c r="AB340" s="10" t="s">
        <v>279</v>
      </c>
      <c r="AC340" s="10" t="str">
        <f>VLOOKUP(Data!$AB340,Name!$B:$F,2,FALSE)</f>
        <v>IT Support</v>
      </c>
      <c r="AD340" s="10" t="str">
        <f>VLOOKUP(Data!$AB340,Name!$B:$F,3,FALSE)</f>
        <v>Point IT</v>
      </c>
      <c r="AE340" s="10" t="str">
        <f>VLOOKUP(Data!$AB340,Name!$B:$F,4,FALSE)</f>
        <v>Frist tier</v>
      </c>
      <c r="AF340" s="10" t="str">
        <f>VLOOKUP(Data!$AB340,Name!$B:$F,5,FALSE)</f>
        <v>Frist tier</v>
      </c>
      <c r="AG340" s="10" t="s">
        <v>53</v>
      </c>
      <c r="AH340" s="10" t="s">
        <v>54</v>
      </c>
      <c r="AI340" s="10" t="s">
        <v>3151</v>
      </c>
      <c r="AJ340" s="10" t="s">
        <v>3932</v>
      </c>
      <c r="AK340" s="10" t="s">
        <v>3933</v>
      </c>
      <c r="AL340" s="10"/>
      <c r="AM340" s="10" t="s">
        <v>43</v>
      </c>
      <c r="AN340" s="10" t="s">
        <v>58</v>
      </c>
      <c r="AO340" s="10" t="s">
        <v>42</v>
      </c>
      <c r="AP340" s="10" t="s">
        <v>3934</v>
      </c>
      <c r="AQ340" s="10" t="s">
        <v>45</v>
      </c>
    </row>
    <row r="341" ht="24.0" customHeight="1">
      <c r="A341" s="10" t="s">
        <v>35</v>
      </c>
      <c r="B341" s="10" t="s">
        <v>36</v>
      </c>
      <c r="C341" s="10" t="s">
        <v>4007</v>
      </c>
      <c r="D341" s="10" t="s">
        <v>4008</v>
      </c>
      <c r="E341" s="10">
        <v>2022.0</v>
      </c>
      <c r="F341" s="10">
        <v>8.0</v>
      </c>
      <c r="G341" s="10">
        <v>9.0</v>
      </c>
      <c r="H341" s="11">
        <v>0.4378356481481482</v>
      </c>
      <c r="I341" s="10" t="s">
        <v>39</v>
      </c>
      <c r="J341" s="10" t="s">
        <v>4009</v>
      </c>
      <c r="K341" s="10">
        <v>10009.0</v>
      </c>
      <c r="L341" s="10" t="s">
        <v>4010</v>
      </c>
      <c r="M341" s="10" t="s">
        <v>42</v>
      </c>
      <c r="N341" s="10" t="s">
        <v>43</v>
      </c>
      <c r="O341" s="10"/>
      <c r="P341" s="10" t="s">
        <v>44</v>
      </c>
      <c r="Q341" s="10" t="s">
        <v>80</v>
      </c>
      <c r="R341" s="10">
        <v>1.0</v>
      </c>
      <c r="S341" s="10" t="s">
        <v>412</v>
      </c>
      <c r="T341" s="10">
        <v>0.0</v>
      </c>
      <c r="U341" s="10" t="s">
        <v>80</v>
      </c>
      <c r="V341" s="10">
        <v>8.88543345E8</v>
      </c>
      <c r="W341" s="10" t="s">
        <v>4011</v>
      </c>
      <c r="X341" s="10" t="s">
        <v>4012</v>
      </c>
      <c r="Y341" s="10" t="s">
        <v>49</v>
      </c>
      <c r="Z341" s="10" t="s">
        <v>4013</v>
      </c>
      <c r="AA341" s="10" t="s">
        <v>4014</v>
      </c>
      <c r="AB341" s="10" t="s">
        <v>279</v>
      </c>
      <c r="AC341" s="10" t="str">
        <f>VLOOKUP(Data!$AB341,Name!$B:$F,2,FALSE)</f>
        <v>IT Support</v>
      </c>
      <c r="AD341" s="10" t="str">
        <f>VLOOKUP(Data!$AB341,Name!$B:$F,3,FALSE)</f>
        <v>Point IT</v>
      </c>
      <c r="AE341" s="10" t="str">
        <f>VLOOKUP(Data!$AB341,Name!$B:$F,4,FALSE)</f>
        <v>Frist tier</v>
      </c>
      <c r="AF341" s="10" t="str">
        <f>VLOOKUP(Data!$AB341,Name!$B:$F,5,FALSE)</f>
        <v>Frist tier</v>
      </c>
      <c r="AG341" s="10" t="s">
        <v>69</v>
      </c>
      <c r="AH341" s="10" t="s">
        <v>54</v>
      </c>
      <c r="AI341" s="10" t="s">
        <v>4015</v>
      </c>
      <c r="AJ341" s="10" t="s">
        <v>4009</v>
      </c>
      <c r="AK341" s="10" t="s">
        <v>4016</v>
      </c>
      <c r="AL341" s="10"/>
      <c r="AM341" s="10" t="s">
        <v>43</v>
      </c>
      <c r="AN341" s="10" t="s">
        <v>58</v>
      </c>
      <c r="AO341" s="10" t="s">
        <v>42</v>
      </c>
      <c r="AP341" s="10" t="s">
        <v>4017</v>
      </c>
      <c r="AQ341" s="10" t="s">
        <v>80</v>
      </c>
    </row>
    <row r="342" ht="24.0" customHeight="1">
      <c r="A342" s="10" t="s">
        <v>35</v>
      </c>
      <c r="B342" s="10" t="s">
        <v>36</v>
      </c>
      <c r="C342" s="10" t="s">
        <v>4124</v>
      </c>
      <c r="D342" s="10" t="s">
        <v>4125</v>
      </c>
      <c r="E342" s="10">
        <v>2022.0</v>
      </c>
      <c r="F342" s="10">
        <v>8.0</v>
      </c>
      <c r="G342" s="10">
        <v>9.0</v>
      </c>
      <c r="H342" s="11">
        <v>0.5592361111111112</v>
      </c>
      <c r="I342" s="10" t="s">
        <v>39</v>
      </c>
      <c r="J342" s="10" t="s">
        <v>4126</v>
      </c>
      <c r="K342" s="10">
        <v>10023.0</v>
      </c>
      <c r="L342" s="10" t="s">
        <v>4127</v>
      </c>
      <c r="M342" s="10" t="s">
        <v>42</v>
      </c>
      <c r="N342" s="10" t="s">
        <v>43</v>
      </c>
      <c r="O342" s="10"/>
      <c r="P342" s="10" t="s">
        <v>44</v>
      </c>
      <c r="Q342" s="10" t="s">
        <v>80</v>
      </c>
      <c r="R342" s="10">
        <v>1.0</v>
      </c>
      <c r="S342" s="10" t="s">
        <v>103</v>
      </c>
      <c r="T342" s="10">
        <v>0.0</v>
      </c>
      <c r="U342" s="10" t="s">
        <v>80</v>
      </c>
      <c r="V342" s="10">
        <v>6456.0</v>
      </c>
      <c r="W342" s="10" t="s">
        <v>1636</v>
      </c>
      <c r="X342" s="10" t="s">
        <v>1637</v>
      </c>
      <c r="Y342" s="10" t="s">
        <v>49</v>
      </c>
      <c r="Z342" s="10" t="s">
        <v>4128</v>
      </c>
      <c r="AA342" s="10" t="s">
        <v>4129</v>
      </c>
      <c r="AB342" s="10" t="s">
        <v>279</v>
      </c>
      <c r="AC342" s="10" t="str">
        <f>VLOOKUP(Data!$AB342,Name!$B:$F,2,FALSE)</f>
        <v>IT Support</v>
      </c>
      <c r="AD342" s="10" t="str">
        <f>VLOOKUP(Data!$AB342,Name!$B:$F,3,FALSE)</f>
        <v>Point IT</v>
      </c>
      <c r="AE342" s="10" t="str">
        <f>VLOOKUP(Data!$AB342,Name!$B:$F,4,FALSE)</f>
        <v>Frist tier</v>
      </c>
      <c r="AF342" s="10" t="str">
        <f>VLOOKUP(Data!$AB342,Name!$B:$F,5,FALSE)</f>
        <v>Frist tier</v>
      </c>
      <c r="AG342" s="10" t="s">
        <v>53</v>
      </c>
      <c r="AH342" s="10" t="s">
        <v>54</v>
      </c>
      <c r="AI342" s="10" t="s">
        <v>3361</v>
      </c>
      <c r="AJ342" s="10" t="s">
        <v>4130</v>
      </c>
      <c r="AK342" s="10" t="s">
        <v>4131</v>
      </c>
      <c r="AL342" s="10"/>
      <c r="AM342" s="10" t="s">
        <v>43</v>
      </c>
      <c r="AN342" s="10" t="s">
        <v>58</v>
      </c>
      <c r="AO342" s="10" t="s">
        <v>42</v>
      </c>
      <c r="AP342" s="10" t="s">
        <v>4132</v>
      </c>
      <c r="AQ342" s="10" t="s">
        <v>80</v>
      </c>
    </row>
    <row r="343" ht="24.0" customHeight="1">
      <c r="A343" s="10" t="s">
        <v>35</v>
      </c>
      <c r="B343" s="10" t="s">
        <v>1873</v>
      </c>
      <c r="C343" s="10" t="s">
        <v>4147</v>
      </c>
      <c r="D343" s="10" t="s">
        <v>4148</v>
      </c>
      <c r="E343" s="10">
        <v>2022.0</v>
      </c>
      <c r="F343" s="10">
        <v>8.0</v>
      </c>
      <c r="G343" s="10">
        <v>9.0</v>
      </c>
      <c r="H343" s="11">
        <v>0.5795601851851852</v>
      </c>
      <c r="I343" s="10" t="s">
        <v>39</v>
      </c>
      <c r="J343" s="10" t="s">
        <v>4149</v>
      </c>
      <c r="K343" s="10">
        <v>10026.0</v>
      </c>
      <c r="L343" s="10" t="s">
        <v>4150</v>
      </c>
      <c r="M343" s="10" t="s">
        <v>42</v>
      </c>
      <c r="N343" s="10" t="s">
        <v>43</v>
      </c>
      <c r="O343" s="10"/>
      <c r="P343" s="10" t="s">
        <v>44</v>
      </c>
      <c r="Q343" s="10" t="s">
        <v>45</v>
      </c>
      <c r="R343" s="10">
        <v>1.0</v>
      </c>
      <c r="S343" s="10" t="s">
        <v>270</v>
      </c>
      <c r="T343" s="10">
        <v>0.0</v>
      </c>
      <c r="U343" s="10" t="s">
        <v>45</v>
      </c>
      <c r="V343" s="10">
        <v>8.30923518E8</v>
      </c>
      <c r="W343" s="10" t="s">
        <v>4151</v>
      </c>
      <c r="X343" s="10" t="s">
        <v>4152</v>
      </c>
      <c r="Y343" s="10" t="s">
        <v>49</v>
      </c>
      <c r="Z343" s="10" t="s">
        <v>4153</v>
      </c>
      <c r="AA343" s="10" t="s">
        <v>4154</v>
      </c>
      <c r="AB343" s="10" t="s">
        <v>279</v>
      </c>
      <c r="AC343" s="10" t="str">
        <f>VLOOKUP(Data!$AB343,Name!$B:$F,2,FALSE)</f>
        <v>IT Support</v>
      </c>
      <c r="AD343" s="10" t="str">
        <f>VLOOKUP(Data!$AB343,Name!$B:$F,3,FALSE)</f>
        <v>Point IT</v>
      </c>
      <c r="AE343" s="10" t="str">
        <f>VLOOKUP(Data!$AB343,Name!$B:$F,4,FALSE)</f>
        <v>Frist tier</v>
      </c>
      <c r="AF343" s="10" t="str">
        <f>VLOOKUP(Data!$AB343,Name!$B:$F,5,FALSE)</f>
        <v>Frist tier</v>
      </c>
      <c r="AG343" s="10" t="s">
        <v>69</v>
      </c>
      <c r="AH343" s="10" t="s">
        <v>54</v>
      </c>
      <c r="AI343" s="10" t="s">
        <v>1882</v>
      </c>
      <c r="AJ343" s="10" t="s">
        <v>4155</v>
      </c>
      <c r="AK343" s="10" t="s">
        <v>3713</v>
      </c>
      <c r="AL343" s="10"/>
      <c r="AM343" s="10" t="s">
        <v>43</v>
      </c>
      <c r="AN343" s="10" t="s">
        <v>72</v>
      </c>
      <c r="AO343" s="10" t="s">
        <v>42</v>
      </c>
      <c r="AP343" s="10" t="s">
        <v>4147</v>
      </c>
      <c r="AQ343" s="10" t="s">
        <v>45</v>
      </c>
    </row>
    <row r="344" ht="24.0" customHeight="1">
      <c r="A344" s="10" t="s">
        <v>35</v>
      </c>
      <c r="B344" s="10" t="s">
        <v>74</v>
      </c>
      <c r="C344" s="10" t="s">
        <v>4244</v>
      </c>
      <c r="D344" s="10" t="s">
        <v>4245</v>
      </c>
      <c r="E344" s="10">
        <v>2022.0</v>
      </c>
      <c r="F344" s="10">
        <v>8.0</v>
      </c>
      <c r="G344" s="10">
        <v>9.0</v>
      </c>
      <c r="H344" s="11">
        <v>0.643425925925926</v>
      </c>
      <c r="I344" s="10" t="s">
        <v>39</v>
      </c>
      <c r="J344" s="10" t="s">
        <v>4246</v>
      </c>
      <c r="K344" s="10">
        <v>10038.0</v>
      </c>
      <c r="L344" s="10" t="s">
        <v>4247</v>
      </c>
      <c r="M344" s="10" t="s">
        <v>42</v>
      </c>
      <c r="N344" s="10" t="s">
        <v>43</v>
      </c>
      <c r="O344" s="10"/>
      <c r="P344" s="10" t="s">
        <v>44</v>
      </c>
      <c r="Q344" s="10" t="s">
        <v>80</v>
      </c>
      <c r="R344" s="10">
        <v>1.0</v>
      </c>
      <c r="S344" s="10" t="s">
        <v>46</v>
      </c>
      <c r="T344" s="10">
        <v>0.0</v>
      </c>
      <c r="U344" s="10" t="s">
        <v>80</v>
      </c>
      <c r="V344" s="10">
        <v>6456.0</v>
      </c>
      <c r="W344" s="10" t="s">
        <v>1636</v>
      </c>
      <c r="X344" s="10" t="s">
        <v>1637</v>
      </c>
      <c r="Y344" s="10" t="s">
        <v>49</v>
      </c>
      <c r="Z344" s="10" t="s">
        <v>4248</v>
      </c>
      <c r="AA344" s="10" t="s">
        <v>4249</v>
      </c>
      <c r="AB344" s="10" t="s">
        <v>279</v>
      </c>
      <c r="AC344" s="10" t="str">
        <f>VLOOKUP(Data!$AB344,Name!$B:$F,2,FALSE)</f>
        <v>IT Support</v>
      </c>
      <c r="AD344" s="10" t="str">
        <f>VLOOKUP(Data!$AB344,Name!$B:$F,3,FALSE)</f>
        <v>Point IT</v>
      </c>
      <c r="AE344" s="10" t="str">
        <f>VLOOKUP(Data!$AB344,Name!$B:$F,4,FALSE)</f>
        <v>Frist tier</v>
      </c>
      <c r="AF344" s="10" t="str">
        <f>VLOOKUP(Data!$AB344,Name!$B:$F,5,FALSE)</f>
        <v>Frist tier</v>
      </c>
      <c r="AG344" s="10" t="s">
        <v>69</v>
      </c>
      <c r="AH344" s="10" t="s">
        <v>54</v>
      </c>
      <c r="AI344" s="10" t="s">
        <v>3369</v>
      </c>
      <c r="AJ344" s="10" t="s">
        <v>4246</v>
      </c>
      <c r="AK344" s="10" t="s">
        <v>4131</v>
      </c>
      <c r="AL344" s="10"/>
      <c r="AM344" s="10" t="s">
        <v>43</v>
      </c>
      <c r="AN344" s="10" t="s">
        <v>72</v>
      </c>
      <c r="AO344" s="10" t="s">
        <v>42</v>
      </c>
      <c r="AP344" s="10" t="s">
        <v>4250</v>
      </c>
      <c r="AQ344" s="10" t="s">
        <v>80</v>
      </c>
    </row>
    <row r="345" ht="24.0" customHeight="1">
      <c r="A345" s="10" t="s">
        <v>35</v>
      </c>
      <c r="B345" s="10" t="s">
        <v>684</v>
      </c>
      <c r="C345" s="10" t="s">
        <v>4492</v>
      </c>
      <c r="D345" s="10" t="s">
        <v>4493</v>
      </c>
      <c r="E345" s="10">
        <v>2022.0</v>
      </c>
      <c r="F345" s="10">
        <v>8.0</v>
      </c>
      <c r="G345" s="10">
        <v>10.0</v>
      </c>
      <c r="H345" s="11">
        <v>0.42476851851851855</v>
      </c>
      <c r="I345" s="10" t="s">
        <v>39</v>
      </c>
      <c r="J345" s="10" t="s">
        <v>4494</v>
      </c>
      <c r="K345" s="10">
        <v>10067.0</v>
      </c>
      <c r="L345" s="10" t="s">
        <v>4495</v>
      </c>
      <c r="M345" s="10" t="s">
        <v>42</v>
      </c>
      <c r="N345" s="10" t="s">
        <v>43</v>
      </c>
      <c r="O345" s="10"/>
      <c r="P345" s="10" t="s">
        <v>44</v>
      </c>
      <c r="Q345" s="10" t="s">
        <v>80</v>
      </c>
      <c r="R345" s="10">
        <v>1.0</v>
      </c>
      <c r="S345" s="10" t="s">
        <v>46</v>
      </c>
      <c r="T345" s="10">
        <v>0.0</v>
      </c>
      <c r="U345" s="10" t="s">
        <v>80</v>
      </c>
      <c r="V345" s="10">
        <v>6.42171908E8</v>
      </c>
      <c r="W345" s="10" t="s">
        <v>689</v>
      </c>
      <c r="X345" s="10" t="s">
        <v>690</v>
      </c>
      <c r="Y345" s="10" t="s">
        <v>49</v>
      </c>
      <c r="Z345" s="10" t="s">
        <v>4496</v>
      </c>
      <c r="AA345" s="10" t="s">
        <v>4497</v>
      </c>
      <c r="AB345" s="10" t="s">
        <v>279</v>
      </c>
      <c r="AC345" s="10" t="str">
        <f>VLOOKUP(Data!$AB345,Name!$B:$F,2,FALSE)</f>
        <v>IT Support</v>
      </c>
      <c r="AD345" s="10" t="str">
        <f>VLOOKUP(Data!$AB345,Name!$B:$F,3,FALSE)</f>
        <v>Point IT</v>
      </c>
      <c r="AE345" s="10" t="str">
        <f>VLOOKUP(Data!$AB345,Name!$B:$F,4,FALSE)</f>
        <v>Frist tier</v>
      </c>
      <c r="AF345" s="10" t="str">
        <f>VLOOKUP(Data!$AB345,Name!$B:$F,5,FALSE)</f>
        <v>Frist tier</v>
      </c>
      <c r="AG345" s="10" t="s">
        <v>53</v>
      </c>
      <c r="AH345" s="10" t="s">
        <v>54</v>
      </c>
      <c r="AI345" s="10" t="s">
        <v>692</v>
      </c>
      <c r="AJ345" s="10" t="s">
        <v>693</v>
      </c>
      <c r="AK345" s="10" t="s">
        <v>694</v>
      </c>
      <c r="AL345" s="10"/>
      <c r="AM345" s="10" t="s">
        <v>43</v>
      </c>
      <c r="AN345" s="10" t="s">
        <v>58</v>
      </c>
      <c r="AO345" s="10" t="s">
        <v>42</v>
      </c>
      <c r="AP345" s="10" t="s">
        <v>4498</v>
      </c>
      <c r="AQ345" s="10" t="s">
        <v>80</v>
      </c>
    </row>
    <row r="346" ht="24.0" customHeight="1">
      <c r="A346" s="10" t="s">
        <v>35</v>
      </c>
      <c r="B346" s="10" t="s">
        <v>74</v>
      </c>
      <c r="C346" s="10" t="s">
        <v>4627</v>
      </c>
      <c r="D346" s="10" t="s">
        <v>4628</v>
      </c>
      <c r="E346" s="10">
        <v>2022.0</v>
      </c>
      <c r="F346" s="10">
        <v>8.0</v>
      </c>
      <c r="G346" s="10">
        <v>10.0</v>
      </c>
      <c r="H346" s="11">
        <v>0.5677777777777778</v>
      </c>
      <c r="I346" s="10" t="s">
        <v>39</v>
      </c>
      <c r="J346" s="10" t="s">
        <v>43</v>
      </c>
      <c r="K346" s="10">
        <v>10083.0</v>
      </c>
      <c r="L346" s="10" t="s">
        <v>4629</v>
      </c>
      <c r="M346" s="10" t="s">
        <v>42</v>
      </c>
      <c r="N346" s="10" t="s">
        <v>43</v>
      </c>
      <c r="O346" s="10"/>
      <c r="P346" s="10" t="s">
        <v>44</v>
      </c>
      <c r="Q346" s="10" t="s">
        <v>80</v>
      </c>
      <c r="R346" s="10">
        <v>1.0</v>
      </c>
      <c r="S346" s="10" t="s">
        <v>46</v>
      </c>
      <c r="T346" s="10">
        <v>0.0</v>
      </c>
      <c r="U346" s="10" t="s">
        <v>45</v>
      </c>
      <c r="V346" s="10">
        <v>9.4659303E8</v>
      </c>
      <c r="W346" s="10" t="s">
        <v>1491</v>
      </c>
      <c r="X346" s="10" t="s">
        <v>1492</v>
      </c>
      <c r="Y346" s="10" t="s">
        <v>49</v>
      </c>
      <c r="Z346" s="10" t="s">
        <v>4630</v>
      </c>
      <c r="AA346" s="10" t="s">
        <v>4627</v>
      </c>
      <c r="AB346" s="10" t="s">
        <v>279</v>
      </c>
      <c r="AC346" s="10" t="str">
        <f>VLOOKUP(Data!$AB346,Name!$B:$F,2,FALSE)</f>
        <v>IT Support</v>
      </c>
      <c r="AD346" s="10" t="str">
        <f>VLOOKUP(Data!$AB346,Name!$B:$F,3,FALSE)</f>
        <v>Point IT</v>
      </c>
      <c r="AE346" s="10" t="str">
        <f>VLOOKUP(Data!$AB346,Name!$B:$F,4,FALSE)</f>
        <v>Frist tier</v>
      </c>
      <c r="AF346" s="10" t="str">
        <f>VLOOKUP(Data!$AB346,Name!$B:$F,5,FALSE)</f>
        <v>Frist tier</v>
      </c>
      <c r="AG346" s="10" t="s">
        <v>53</v>
      </c>
      <c r="AH346" s="10" t="s">
        <v>54</v>
      </c>
      <c r="AI346" s="10" t="s">
        <v>4631</v>
      </c>
      <c r="AJ346" s="10" t="s">
        <v>1495</v>
      </c>
      <c r="AK346" s="10" t="s">
        <v>3172</v>
      </c>
      <c r="AL346" s="10"/>
      <c r="AM346" s="10" t="s">
        <v>43</v>
      </c>
      <c r="AN346" s="10" t="s">
        <v>72</v>
      </c>
      <c r="AO346" s="10" t="s">
        <v>42</v>
      </c>
      <c r="AP346" s="10" t="s">
        <v>4627</v>
      </c>
      <c r="AQ346" s="10" t="s">
        <v>80</v>
      </c>
    </row>
    <row r="347" ht="24.0" customHeight="1">
      <c r="A347" s="10" t="s">
        <v>35</v>
      </c>
      <c r="B347" s="10" t="s">
        <v>145</v>
      </c>
      <c r="C347" s="10" t="s">
        <v>5128</v>
      </c>
      <c r="D347" s="10" t="s">
        <v>5129</v>
      </c>
      <c r="E347" s="10">
        <v>2022.0</v>
      </c>
      <c r="F347" s="10">
        <v>8.0</v>
      </c>
      <c r="G347" s="10">
        <v>11.0</v>
      </c>
      <c r="H347" s="11">
        <v>0.569212962962963</v>
      </c>
      <c r="I347" s="10" t="s">
        <v>39</v>
      </c>
      <c r="J347" s="10" t="s">
        <v>5130</v>
      </c>
      <c r="K347" s="10">
        <v>10161.0</v>
      </c>
      <c r="L347" s="10" t="s">
        <v>5131</v>
      </c>
      <c r="M347" s="10" t="s">
        <v>42</v>
      </c>
      <c r="N347" s="10" t="s">
        <v>43</v>
      </c>
      <c r="O347" s="10"/>
      <c r="P347" s="10" t="s">
        <v>44</v>
      </c>
      <c r="Q347" s="10" t="s">
        <v>80</v>
      </c>
      <c r="R347" s="10">
        <v>1.0</v>
      </c>
      <c r="S347" s="10" t="s">
        <v>46</v>
      </c>
      <c r="T347" s="10">
        <v>0.0</v>
      </c>
      <c r="U347" s="10" t="s">
        <v>80</v>
      </c>
      <c r="V347" s="10">
        <v>9.69468236E8</v>
      </c>
      <c r="W347" s="10" t="s">
        <v>5132</v>
      </c>
      <c r="X347" s="10" t="s">
        <v>5133</v>
      </c>
      <c r="Y347" s="10" t="s">
        <v>49</v>
      </c>
      <c r="Z347" s="10" t="s">
        <v>5134</v>
      </c>
      <c r="AA347" s="10" t="s">
        <v>5135</v>
      </c>
      <c r="AB347" s="10" t="s">
        <v>279</v>
      </c>
      <c r="AC347" s="10" t="str">
        <f>VLOOKUP(Data!$AB347,Name!$B:$F,2,FALSE)</f>
        <v>IT Support</v>
      </c>
      <c r="AD347" s="10" t="str">
        <f>VLOOKUP(Data!$AB347,Name!$B:$F,3,FALSE)</f>
        <v>Point IT</v>
      </c>
      <c r="AE347" s="10" t="str">
        <f>VLOOKUP(Data!$AB347,Name!$B:$F,4,FALSE)</f>
        <v>Frist tier</v>
      </c>
      <c r="AF347" s="10" t="str">
        <f>VLOOKUP(Data!$AB347,Name!$B:$F,5,FALSE)</f>
        <v>Frist tier</v>
      </c>
      <c r="AG347" s="10" t="s">
        <v>69</v>
      </c>
      <c r="AH347" s="10" t="s">
        <v>54</v>
      </c>
      <c r="AI347" s="10" t="s">
        <v>5136</v>
      </c>
      <c r="AJ347" s="10" t="s">
        <v>5130</v>
      </c>
      <c r="AK347" s="10" t="s">
        <v>3411</v>
      </c>
      <c r="AL347" s="10"/>
      <c r="AM347" s="10" t="s">
        <v>43</v>
      </c>
      <c r="AN347" s="10" t="s">
        <v>58</v>
      </c>
      <c r="AO347" s="10" t="s">
        <v>42</v>
      </c>
      <c r="AP347" s="10" t="s">
        <v>5128</v>
      </c>
      <c r="AQ347" s="10" t="s">
        <v>80</v>
      </c>
    </row>
    <row r="348" ht="24.0" customHeight="1">
      <c r="A348" s="10" t="s">
        <v>35</v>
      </c>
      <c r="B348" s="10" t="s">
        <v>36</v>
      </c>
      <c r="C348" s="10" t="s">
        <v>5995</v>
      </c>
      <c r="D348" s="10" t="s">
        <v>5996</v>
      </c>
      <c r="E348" s="10">
        <v>2022.0</v>
      </c>
      <c r="F348" s="10">
        <v>8.0</v>
      </c>
      <c r="G348" s="10">
        <v>16.0</v>
      </c>
      <c r="H348" s="11">
        <v>0.34534722222222225</v>
      </c>
      <c r="I348" s="10" t="s">
        <v>39</v>
      </c>
      <c r="J348" s="10" t="s">
        <v>5997</v>
      </c>
      <c r="K348" s="10">
        <v>10284.0</v>
      </c>
      <c r="L348" s="10" t="s">
        <v>5998</v>
      </c>
      <c r="M348" s="10" t="s">
        <v>42</v>
      </c>
      <c r="N348" s="10" t="s">
        <v>43</v>
      </c>
      <c r="O348" s="10"/>
      <c r="P348" s="10" t="s">
        <v>44</v>
      </c>
      <c r="Q348" s="10" t="s">
        <v>80</v>
      </c>
      <c r="R348" s="10">
        <v>1.0</v>
      </c>
      <c r="S348" s="10" t="s">
        <v>46</v>
      </c>
      <c r="T348" s="10">
        <v>0.0</v>
      </c>
      <c r="U348" s="10" t="s">
        <v>80</v>
      </c>
      <c r="V348" s="10">
        <v>6816.0</v>
      </c>
      <c r="W348" s="10" t="s">
        <v>1662</v>
      </c>
      <c r="X348" s="10" t="s">
        <v>1663</v>
      </c>
      <c r="Y348" s="10" t="s">
        <v>49</v>
      </c>
      <c r="Z348" s="10" t="s">
        <v>5999</v>
      </c>
      <c r="AA348" s="10" t="s">
        <v>6000</v>
      </c>
      <c r="AB348" s="10" t="s">
        <v>279</v>
      </c>
      <c r="AC348" s="10" t="str">
        <f>VLOOKUP(Data!$AB348,Name!$B:$F,2,FALSE)</f>
        <v>IT Support</v>
      </c>
      <c r="AD348" s="10" t="str">
        <f>VLOOKUP(Data!$AB348,Name!$B:$F,3,FALSE)</f>
        <v>Point IT</v>
      </c>
      <c r="AE348" s="10" t="str">
        <f>VLOOKUP(Data!$AB348,Name!$B:$F,4,FALSE)</f>
        <v>Frist tier</v>
      </c>
      <c r="AF348" s="10" t="str">
        <f>VLOOKUP(Data!$AB348,Name!$B:$F,5,FALSE)</f>
        <v>Frist tier</v>
      </c>
      <c r="AG348" s="10" t="s">
        <v>53</v>
      </c>
      <c r="AH348" s="10" t="s">
        <v>54</v>
      </c>
      <c r="AI348" s="10" t="s">
        <v>229</v>
      </c>
      <c r="AJ348" s="10" t="s">
        <v>6001</v>
      </c>
      <c r="AK348" s="10" t="s">
        <v>3457</v>
      </c>
      <c r="AL348" s="10"/>
      <c r="AM348" s="10" t="s">
        <v>43</v>
      </c>
      <c r="AN348" s="10" t="s">
        <v>72</v>
      </c>
      <c r="AO348" s="10" t="s">
        <v>42</v>
      </c>
      <c r="AP348" s="10" t="s">
        <v>6002</v>
      </c>
      <c r="AQ348" s="10" t="s">
        <v>80</v>
      </c>
    </row>
    <row r="349" ht="24.0" customHeight="1">
      <c r="A349" s="10" t="s">
        <v>35</v>
      </c>
      <c r="B349" s="10" t="s">
        <v>3144</v>
      </c>
      <c r="C349" s="10" t="s">
        <v>6064</v>
      </c>
      <c r="D349" s="10" t="s">
        <v>6065</v>
      </c>
      <c r="E349" s="10">
        <v>2022.0</v>
      </c>
      <c r="F349" s="10">
        <v>8.0</v>
      </c>
      <c r="G349" s="10">
        <v>16.0</v>
      </c>
      <c r="H349" s="11">
        <v>0.38798611111111114</v>
      </c>
      <c r="I349" s="10" t="s">
        <v>39</v>
      </c>
      <c r="J349" s="10" t="s">
        <v>6066</v>
      </c>
      <c r="K349" s="10">
        <v>10293.0</v>
      </c>
      <c r="L349" s="10" t="s">
        <v>6067</v>
      </c>
      <c r="M349" s="10" t="s">
        <v>42</v>
      </c>
      <c r="N349" s="10" t="s">
        <v>43</v>
      </c>
      <c r="O349" s="10"/>
      <c r="P349" s="10" t="s">
        <v>44</v>
      </c>
      <c r="Q349" s="10" t="s">
        <v>80</v>
      </c>
      <c r="R349" s="10">
        <v>1.0</v>
      </c>
      <c r="S349" s="10" t="s">
        <v>3799</v>
      </c>
      <c r="T349" s="10">
        <v>0.0</v>
      </c>
      <c r="U349" s="10" t="s">
        <v>80</v>
      </c>
      <c r="V349" s="10">
        <v>6269.0</v>
      </c>
      <c r="W349" s="10" t="s">
        <v>6068</v>
      </c>
      <c r="X349" s="10" t="s">
        <v>6069</v>
      </c>
      <c r="Y349" s="10" t="s">
        <v>49</v>
      </c>
      <c r="Z349" s="10" t="s">
        <v>6070</v>
      </c>
      <c r="AA349" s="10" t="s">
        <v>6071</v>
      </c>
      <c r="AB349" s="10" t="s">
        <v>279</v>
      </c>
      <c r="AC349" s="10" t="str">
        <f>VLOOKUP(Data!$AB349,Name!$B:$F,2,FALSE)</f>
        <v>IT Support</v>
      </c>
      <c r="AD349" s="10" t="str">
        <f>VLOOKUP(Data!$AB349,Name!$B:$F,3,FALSE)</f>
        <v>Point IT</v>
      </c>
      <c r="AE349" s="10" t="str">
        <f>VLOOKUP(Data!$AB349,Name!$B:$F,4,FALSE)</f>
        <v>Frist tier</v>
      </c>
      <c r="AF349" s="10" t="str">
        <f>VLOOKUP(Data!$AB349,Name!$B:$F,5,FALSE)</f>
        <v>Frist tier</v>
      </c>
      <c r="AG349" s="10" t="s">
        <v>69</v>
      </c>
      <c r="AH349" s="10" t="s">
        <v>54</v>
      </c>
      <c r="AI349" s="10" t="s">
        <v>3151</v>
      </c>
      <c r="AJ349" s="10" t="s">
        <v>6072</v>
      </c>
      <c r="AK349" s="10" t="s">
        <v>3985</v>
      </c>
      <c r="AL349" s="10"/>
      <c r="AM349" s="10" t="s">
        <v>43</v>
      </c>
      <c r="AN349" s="10" t="s">
        <v>58</v>
      </c>
      <c r="AO349" s="10" t="s">
        <v>42</v>
      </c>
      <c r="AP349" s="10" t="s">
        <v>6064</v>
      </c>
      <c r="AQ349" s="10" t="s">
        <v>80</v>
      </c>
    </row>
    <row r="350" ht="24.0" customHeight="1">
      <c r="A350" s="10" t="s">
        <v>35</v>
      </c>
      <c r="B350" s="10" t="s">
        <v>36</v>
      </c>
      <c r="C350" s="10" t="s">
        <v>6314</v>
      </c>
      <c r="D350" s="10" t="s">
        <v>6315</v>
      </c>
      <c r="E350" s="10">
        <v>2022.0</v>
      </c>
      <c r="F350" s="10">
        <v>8.0</v>
      </c>
      <c r="G350" s="10">
        <v>16.0</v>
      </c>
      <c r="H350" s="11">
        <v>0.5872569444444444</v>
      </c>
      <c r="I350" s="10" t="s">
        <v>39</v>
      </c>
      <c r="J350" s="10" t="s">
        <v>6316</v>
      </c>
      <c r="K350" s="10">
        <v>10325.0</v>
      </c>
      <c r="L350" s="10" t="s">
        <v>6317</v>
      </c>
      <c r="M350" s="10" t="s">
        <v>42</v>
      </c>
      <c r="N350" s="10" t="s">
        <v>43</v>
      </c>
      <c r="O350" s="10"/>
      <c r="P350" s="10" t="s">
        <v>44</v>
      </c>
      <c r="Q350" s="10" t="s">
        <v>80</v>
      </c>
      <c r="R350" s="10">
        <v>1.0</v>
      </c>
      <c r="S350" s="10" t="s">
        <v>46</v>
      </c>
      <c r="T350" s="10">
        <v>0.0</v>
      </c>
      <c r="U350" s="10" t="s">
        <v>80</v>
      </c>
      <c r="V350" s="10">
        <v>9.25519664E8</v>
      </c>
      <c r="W350" s="10" t="s">
        <v>1538</v>
      </c>
      <c r="X350" s="10" t="s">
        <v>1539</v>
      </c>
      <c r="Y350" s="10" t="s">
        <v>49</v>
      </c>
      <c r="Z350" s="10" t="s">
        <v>6318</v>
      </c>
      <c r="AA350" s="10" t="s">
        <v>6319</v>
      </c>
      <c r="AB350" s="10" t="s">
        <v>279</v>
      </c>
      <c r="AC350" s="10" t="str">
        <f>VLOOKUP(Data!$AB350,Name!$B:$F,2,FALSE)</f>
        <v>IT Support</v>
      </c>
      <c r="AD350" s="10" t="str">
        <f>VLOOKUP(Data!$AB350,Name!$B:$F,3,FALSE)</f>
        <v>Point IT</v>
      </c>
      <c r="AE350" s="10" t="str">
        <f>VLOOKUP(Data!$AB350,Name!$B:$F,4,FALSE)</f>
        <v>Frist tier</v>
      </c>
      <c r="AF350" s="10" t="str">
        <f>VLOOKUP(Data!$AB350,Name!$B:$F,5,FALSE)</f>
        <v>Frist tier</v>
      </c>
      <c r="AG350" s="10" t="s">
        <v>53</v>
      </c>
      <c r="AH350" s="10" t="s">
        <v>54</v>
      </c>
      <c r="AI350" s="10" t="s">
        <v>417</v>
      </c>
      <c r="AJ350" s="10" t="s">
        <v>6316</v>
      </c>
      <c r="AK350" s="10" t="s">
        <v>6014</v>
      </c>
      <c r="AL350" s="10"/>
      <c r="AM350" s="10" t="s">
        <v>43</v>
      </c>
      <c r="AN350" s="10" t="s">
        <v>72</v>
      </c>
      <c r="AO350" s="10" t="s">
        <v>42</v>
      </c>
      <c r="AP350" s="10" t="s">
        <v>6320</v>
      </c>
      <c r="AQ350" s="10" t="s">
        <v>80</v>
      </c>
    </row>
    <row r="351" ht="24.0" customHeight="1">
      <c r="A351" s="10" t="s">
        <v>35</v>
      </c>
      <c r="B351" s="10" t="s">
        <v>74</v>
      </c>
      <c r="C351" s="10" t="s">
        <v>6504</v>
      </c>
      <c r="D351" s="10" t="s">
        <v>6505</v>
      </c>
      <c r="E351" s="10">
        <v>2022.0</v>
      </c>
      <c r="F351" s="10">
        <v>8.0</v>
      </c>
      <c r="G351" s="10">
        <v>17.0</v>
      </c>
      <c r="H351" s="11">
        <v>0.3572800925925926</v>
      </c>
      <c r="I351" s="10" t="s">
        <v>39</v>
      </c>
      <c r="J351" s="10" t="s">
        <v>6506</v>
      </c>
      <c r="K351" s="10">
        <v>10355.0</v>
      </c>
      <c r="L351" s="10" t="s">
        <v>6507</v>
      </c>
      <c r="M351" s="10" t="s">
        <v>42</v>
      </c>
      <c r="N351" s="10" t="s">
        <v>43</v>
      </c>
      <c r="O351" s="10"/>
      <c r="P351" s="10" t="s">
        <v>44</v>
      </c>
      <c r="Q351" s="10" t="s">
        <v>45</v>
      </c>
      <c r="R351" s="10">
        <v>1.0</v>
      </c>
      <c r="S351" s="10" t="s">
        <v>568</v>
      </c>
      <c r="T351" s="10">
        <v>0.0</v>
      </c>
      <c r="U351" s="10" t="s">
        <v>80</v>
      </c>
      <c r="V351" s="10">
        <v>6097.0</v>
      </c>
      <c r="W351" s="10" t="s">
        <v>310</v>
      </c>
      <c r="X351" s="10" t="s">
        <v>311</v>
      </c>
      <c r="Y351" s="10" t="s">
        <v>49</v>
      </c>
      <c r="Z351" s="10" t="s">
        <v>6508</v>
      </c>
      <c r="AA351" s="10" t="s">
        <v>6509</v>
      </c>
      <c r="AB351" s="10" t="s">
        <v>279</v>
      </c>
      <c r="AC351" s="10" t="str">
        <f>VLOOKUP(Data!$AB351,Name!$B:$F,2,FALSE)</f>
        <v>IT Support</v>
      </c>
      <c r="AD351" s="10" t="str">
        <f>VLOOKUP(Data!$AB351,Name!$B:$F,3,FALSE)</f>
        <v>Point IT</v>
      </c>
      <c r="AE351" s="10" t="str">
        <f>VLOOKUP(Data!$AB351,Name!$B:$F,4,FALSE)</f>
        <v>Frist tier</v>
      </c>
      <c r="AF351" s="10" t="str">
        <f>VLOOKUP(Data!$AB351,Name!$B:$F,5,FALSE)</f>
        <v>Frist tier</v>
      </c>
      <c r="AG351" s="10" t="s">
        <v>53</v>
      </c>
      <c r="AH351" s="10" t="s">
        <v>54</v>
      </c>
      <c r="AI351" s="10" t="s">
        <v>3380</v>
      </c>
      <c r="AJ351" s="10" t="s">
        <v>6510</v>
      </c>
      <c r="AK351" s="10" t="s">
        <v>6511</v>
      </c>
      <c r="AL351" s="10"/>
      <c r="AM351" s="10" t="s">
        <v>43</v>
      </c>
      <c r="AN351" s="10" t="s">
        <v>72</v>
      </c>
      <c r="AO351" s="10" t="s">
        <v>42</v>
      </c>
      <c r="AP351" s="10" t="s">
        <v>6504</v>
      </c>
      <c r="AQ351" s="10" t="s">
        <v>80</v>
      </c>
    </row>
    <row r="352" ht="24.0" customHeight="1">
      <c r="A352" s="10" t="s">
        <v>35</v>
      </c>
      <c r="B352" s="10" t="s">
        <v>145</v>
      </c>
      <c r="C352" s="10" t="s">
        <v>6681</v>
      </c>
      <c r="D352" s="10" t="s">
        <v>6682</v>
      </c>
      <c r="E352" s="10">
        <v>2022.0</v>
      </c>
      <c r="F352" s="10">
        <v>8.0</v>
      </c>
      <c r="G352" s="10">
        <v>17.0</v>
      </c>
      <c r="H352" s="11">
        <v>0.4325347222222222</v>
      </c>
      <c r="I352" s="10" t="s">
        <v>39</v>
      </c>
      <c r="J352" s="10" t="s">
        <v>6683</v>
      </c>
      <c r="K352" s="10">
        <v>10378.0</v>
      </c>
      <c r="L352" s="10" t="s">
        <v>6684</v>
      </c>
      <c r="M352" s="10" t="s">
        <v>42</v>
      </c>
      <c r="N352" s="10" t="s">
        <v>43</v>
      </c>
      <c r="O352" s="10"/>
      <c r="P352" s="10" t="s">
        <v>44</v>
      </c>
      <c r="Q352" s="10" t="s">
        <v>80</v>
      </c>
      <c r="R352" s="10">
        <v>1.0</v>
      </c>
      <c r="S352" s="10" t="s">
        <v>46</v>
      </c>
      <c r="T352" s="10">
        <v>0.0</v>
      </c>
      <c r="U352" s="10" t="s">
        <v>80</v>
      </c>
      <c r="V352" s="10">
        <v>6916.0</v>
      </c>
      <c r="W352" s="10" t="s">
        <v>1197</v>
      </c>
      <c r="X352" s="10" t="s">
        <v>1198</v>
      </c>
      <c r="Y352" s="10" t="s">
        <v>49</v>
      </c>
      <c r="Z352" s="10" t="s">
        <v>6685</v>
      </c>
      <c r="AA352" s="10" t="s">
        <v>6686</v>
      </c>
      <c r="AB352" s="10" t="s">
        <v>279</v>
      </c>
      <c r="AC352" s="10" t="str">
        <f>VLOOKUP(Data!$AB352,Name!$B:$F,2,FALSE)</f>
        <v>IT Support</v>
      </c>
      <c r="AD352" s="10" t="str">
        <f>VLOOKUP(Data!$AB352,Name!$B:$F,3,FALSE)</f>
        <v>Point IT</v>
      </c>
      <c r="AE352" s="10" t="str">
        <f>VLOOKUP(Data!$AB352,Name!$B:$F,4,FALSE)</f>
        <v>Frist tier</v>
      </c>
      <c r="AF352" s="10" t="str">
        <f>VLOOKUP(Data!$AB352,Name!$B:$F,5,FALSE)</f>
        <v>Frist tier</v>
      </c>
      <c r="AG352" s="10" t="s">
        <v>53</v>
      </c>
      <c r="AH352" s="10" t="s">
        <v>54</v>
      </c>
      <c r="AI352" s="10" t="s">
        <v>155</v>
      </c>
      <c r="AJ352" s="10" t="s">
        <v>6687</v>
      </c>
      <c r="AK352" s="10" t="s">
        <v>4234</v>
      </c>
      <c r="AL352" s="10"/>
      <c r="AM352" s="10" t="s">
        <v>43</v>
      </c>
      <c r="AN352" s="10" t="s">
        <v>58</v>
      </c>
      <c r="AO352" s="10" t="s">
        <v>42</v>
      </c>
      <c r="AP352" s="10" t="s">
        <v>6681</v>
      </c>
      <c r="AQ352" s="10" t="s">
        <v>45</v>
      </c>
    </row>
    <row r="353" ht="24.0" customHeight="1">
      <c r="A353" s="10" t="s">
        <v>35</v>
      </c>
      <c r="B353" s="10" t="s">
        <v>74</v>
      </c>
      <c r="C353" s="10" t="s">
        <v>6875</v>
      </c>
      <c r="D353" s="10" t="s">
        <v>6876</v>
      </c>
      <c r="E353" s="10">
        <v>2022.0</v>
      </c>
      <c r="F353" s="10">
        <v>8.0</v>
      </c>
      <c r="G353" s="10">
        <v>17.0</v>
      </c>
      <c r="H353" s="11">
        <v>0.6229398148148148</v>
      </c>
      <c r="I353" s="10" t="s">
        <v>39</v>
      </c>
      <c r="J353" s="10" t="s">
        <v>43</v>
      </c>
      <c r="K353" s="10">
        <v>10403.0</v>
      </c>
      <c r="L353" s="10" t="s">
        <v>6877</v>
      </c>
      <c r="M353" s="10" t="s">
        <v>42</v>
      </c>
      <c r="N353" s="10" t="s">
        <v>43</v>
      </c>
      <c r="O353" s="10"/>
      <c r="P353" s="10" t="s">
        <v>44</v>
      </c>
      <c r="Q353" s="10" t="s">
        <v>80</v>
      </c>
      <c r="R353" s="10">
        <v>1.0</v>
      </c>
      <c r="S353" s="10" t="s">
        <v>412</v>
      </c>
      <c r="T353" s="10">
        <v>0.0</v>
      </c>
      <c r="U353" s="10" t="s">
        <v>80</v>
      </c>
      <c r="V353" s="10">
        <v>9.36615899E8</v>
      </c>
      <c r="W353" s="10" t="s">
        <v>1206</v>
      </c>
      <c r="X353" s="10" t="s">
        <v>1207</v>
      </c>
      <c r="Y353" s="10" t="s">
        <v>49</v>
      </c>
      <c r="Z353" s="10" t="s">
        <v>6878</v>
      </c>
      <c r="AA353" s="10" t="s">
        <v>6879</v>
      </c>
      <c r="AB353" s="10" t="s">
        <v>279</v>
      </c>
      <c r="AC353" s="10" t="str">
        <f>VLOOKUP(Data!$AB353,Name!$B:$F,2,FALSE)</f>
        <v>IT Support</v>
      </c>
      <c r="AD353" s="10" t="str">
        <f>VLOOKUP(Data!$AB353,Name!$B:$F,3,FALSE)</f>
        <v>Point IT</v>
      </c>
      <c r="AE353" s="10" t="str">
        <f>VLOOKUP(Data!$AB353,Name!$B:$F,4,FALSE)</f>
        <v>Frist tier</v>
      </c>
      <c r="AF353" s="10" t="str">
        <f>VLOOKUP(Data!$AB353,Name!$B:$F,5,FALSE)</f>
        <v>Frist tier</v>
      </c>
      <c r="AG353" s="10" t="s">
        <v>53</v>
      </c>
      <c r="AH353" s="10" t="s">
        <v>54</v>
      </c>
      <c r="AI353" s="10" t="s">
        <v>6252</v>
      </c>
      <c r="AJ353" s="10" t="s">
        <v>6880</v>
      </c>
      <c r="AK353" s="10" t="s">
        <v>4334</v>
      </c>
      <c r="AL353" s="10"/>
      <c r="AM353" s="10" t="s">
        <v>43</v>
      </c>
      <c r="AN353" s="10" t="s">
        <v>72</v>
      </c>
      <c r="AO353" s="10" t="s">
        <v>42</v>
      </c>
      <c r="AP353" s="10" t="s">
        <v>6881</v>
      </c>
      <c r="AQ353" s="10" t="s">
        <v>80</v>
      </c>
    </row>
    <row r="354" ht="24.0" customHeight="1">
      <c r="A354" s="10" t="s">
        <v>35</v>
      </c>
      <c r="B354" s="10" t="s">
        <v>36</v>
      </c>
      <c r="C354" s="10" t="s">
        <v>7142</v>
      </c>
      <c r="D354" s="10" t="s">
        <v>7143</v>
      </c>
      <c r="E354" s="10">
        <v>2022.0</v>
      </c>
      <c r="F354" s="10">
        <v>8.0</v>
      </c>
      <c r="G354" s="10">
        <v>18.0</v>
      </c>
      <c r="H354" s="11">
        <v>0.397037037037037</v>
      </c>
      <c r="I354" s="10" t="s">
        <v>39</v>
      </c>
      <c r="J354" s="10" t="s">
        <v>7144</v>
      </c>
      <c r="K354" s="10">
        <v>10442.0</v>
      </c>
      <c r="L354" s="10" t="s">
        <v>7145</v>
      </c>
      <c r="M354" s="10" t="s">
        <v>42</v>
      </c>
      <c r="N354" s="10" t="s">
        <v>43</v>
      </c>
      <c r="O354" s="10"/>
      <c r="P354" s="10" t="s">
        <v>44</v>
      </c>
      <c r="Q354" s="10" t="s">
        <v>80</v>
      </c>
      <c r="R354" s="10">
        <v>1.0</v>
      </c>
      <c r="S354" s="10" t="s">
        <v>103</v>
      </c>
      <c r="T354" s="10">
        <v>0.0</v>
      </c>
      <c r="U354" s="10" t="s">
        <v>80</v>
      </c>
      <c r="V354" s="10">
        <v>6416.0</v>
      </c>
      <c r="W354" s="10" t="s">
        <v>7146</v>
      </c>
      <c r="X354" s="10" t="s">
        <v>7147</v>
      </c>
      <c r="Y354" s="10" t="s">
        <v>49</v>
      </c>
      <c r="Z354" s="10" t="s">
        <v>7148</v>
      </c>
      <c r="AA354" s="10" t="s">
        <v>7149</v>
      </c>
      <c r="AB354" s="10" t="s">
        <v>279</v>
      </c>
      <c r="AC354" s="10" t="str">
        <f>VLOOKUP(Data!$AB354,Name!$B:$F,2,FALSE)</f>
        <v>IT Support</v>
      </c>
      <c r="AD354" s="10" t="str">
        <f>VLOOKUP(Data!$AB354,Name!$B:$F,3,FALSE)</f>
        <v>Point IT</v>
      </c>
      <c r="AE354" s="10" t="str">
        <f>VLOOKUP(Data!$AB354,Name!$B:$F,4,FALSE)</f>
        <v>Frist tier</v>
      </c>
      <c r="AF354" s="10" t="str">
        <f>VLOOKUP(Data!$AB354,Name!$B:$F,5,FALSE)</f>
        <v>Frist tier</v>
      </c>
      <c r="AG354" s="10" t="s">
        <v>69</v>
      </c>
      <c r="AH354" s="10" t="s">
        <v>54</v>
      </c>
      <c r="AI354" s="10" t="s">
        <v>3361</v>
      </c>
      <c r="AJ354" s="10" t="s">
        <v>7144</v>
      </c>
      <c r="AK354" s="10" t="s">
        <v>3674</v>
      </c>
      <c r="AL354" s="10"/>
      <c r="AM354" s="10" t="s">
        <v>43</v>
      </c>
      <c r="AN354" s="10" t="s">
        <v>58</v>
      </c>
      <c r="AO354" s="10" t="s">
        <v>42</v>
      </c>
      <c r="AP354" s="10" t="s">
        <v>7142</v>
      </c>
      <c r="AQ354" s="10" t="s">
        <v>80</v>
      </c>
    </row>
    <row r="355" ht="24.0" customHeight="1">
      <c r="A355" s="10" t="s">
        <v>35</v>
      </c>
      <c r="B355" s="10" t="s">
        <v>74</v>
      </c>
      <c r="C355" s="10" t="s">
        <v>7488</v>
      </c>
      <c r="D355" s="10" t="s">
        <v>7489</v>
      </c>
      <c r="E355" s="10">
        <v>2022.0</v>
      </c>
      <c r="F355" s="10">
        <v>8.0</v>
      </c>
      <c r="G355" s="10">
        <v>18.0</v>
      </c>
      <c r="H355" s="11">
        <v>0.6664583333333333</v>
      </c>
      <c r="I355" s="10" t="s">
        <v>39</v>
      </c>
      <c r="J355" s="10" t="s">
        <v>7490</v>
      </c>
      <c r="K355" s="10">
        <v>10492.0</v>
      </c>
      <c r="L355" s="10" t="s">
        <v>7491</v>
      </c>
      <c r="M355" s="10" t="s">
        <v>42</v>
      </c>
      <c r="N355" s="10" t="s">
        <v>43</v>
      </c>
      <c r="O355" s="10"/>
      <c r="P355" s="10" t="s">
        <v>44</v>
      </c>
      <c r="Q355" s="10" t="s">
        <v>80</v>
      </c>
      <c r="R355" s="10">
        <v>1.0</v>
      </c>
      <c r="S355" s="10" t="s">
        <v>568</v>
      </c>
      <c r="T355" s="10">
        <v>0.0</v>
      </c>
      <c r="U355" s="10" t="s">
        <v>80</v>
      </c>
      <c r="V355" s="10">
        <v>6.39636597E8</v>
      </c>
      <c r="W355" s="10" t="s">
        <v>7492</v>
      </c>
      <c r="X355" s="10" t="s">
        <v>7493</v>
      </c>
      <c r="Y355" s="10" t="s">
        <v>49</v>
      </c>
      <c r="Z355" s="10" t="s">
        <v>7494</v>
      </c>
      <c r="AA355" s="10" t="s">
        <v>7495</v>
      </c>
      <c r="AB355" s="10" t="s">
        <v>279</v>
      </c>
      <c r="AC355" s="10" t="str">
        <f>VLOOKUP(Data!$AB355,Name!$B:$F,2,FALSE)</f>
        <v>IT Support</v>
      </c>
      <c r="AD355" s="10" t="str">
        <f>VLOOKUP(Data!$AB355,Name!$B:$F,3,FALSE)</f>
        <v>Point IT</v>
      </c>
      <c r="AE355" s="10" t="str">
        <f>VLOOKUP(Data!$AB355,Name!$B:$F,4,FALSE)</f>
        <v>Frist tier</v>
      </c>
      <c r="AF355" s="10" t="str">
        <f>VLOOKUP(Data!$AB355,Name!$B:$F,5,FALSE)</f>
        <v>Frist tier</v>
      </c>
      <c r="AG355" s="10" t="s">
        <v>53</v>
      </c>
      <c r="AH355" s="10" t="s">
        <v>54</v>
      </c>
      <c r="AI355" s="10" t="s">
        <v>3380</v>
      </c>
      <c r="AJ355" s="10" t="s">
        <v>7496</v>
      </c>
      <c r="AK355" s="10" t="s">
        <v>1601</v>
      </c>
      <c r="AL355" s="10"/>
      <c r="AM355" s="10" t="s">
        <v>43</v>
      </c>
      <c r="AN355" s="10" t="s">
        <v>72</v>
      </c>
      <c r="AO355" s="10" t="s">
        <v>42</v>
      </c>
      <c r="AP355" s="10" t="s">
        <v>7497</v>
      </c>
      <c r="AQ355" s="10" t="s">
        <v>80</v>
      </c>
    </row>
    <row r="356" ht="24.0" customHeight="1">
      <c r="A356" s="10" t="s">
        <v>35</v>
      </c>
      <c r="B356" s="10" t="s">
        <v>3144</v>
      </c>
      <c r="C356" s="10" t="s">
        <v>7764</v>
      </c>
      <c r="D356" s="10" t="s">
        <v>7765</v>
      </c>
      <c r="E356" s="10">
        <v>2022.0</v>
      </c>
      <c r="F356" s="10">
        <v>8.0</v>
      </c>
      <c r="G356" s="10">
        <v>19.0</v>
      </c>
      <c r="H356" s="11">
        <v>0.5757986111111111</v>
      </c>
      <c r="I356" s="10" t="s">
        <v>39</v>
      </c>
      <c r="J356" s="10" t="s">
        <v>7766</v>
      </c>
      <c r="K356" s="10">
        <v>10527.0</v>
      </c>
      <c r="L356" s="10" t="s">
        <v>7767</v>
      </c>
      <c r="M356" s="10" t="s">
        <v>42</v>
      </c>
      <c r="N356" s="10" t="s">
        <v>43</v>
      </c>
      <c r="O356" s="10"/>
      <c r="P356" s="10" t="s">
        <v>44</v>
      </c>
      <c r="Q356" s="10" t="s">
        <v>80</v>
      </c>
      <c r="R356" s="10">
        <v>1.0</v>
      </c>
      <c r="S356" s="10" t="s">
        <v>2941</v>
      </c>
      <c r="T356" s="10">
        <v>0.0</v>
      </c>
      <c r="U356" s="10" t="s">
        <v>80</v>
      </c>
      <c r="V356" s="10">
        <v>8.68849872E8</v>
      </c>
      <c r="W356" s="10" t="s">
        <v>7731</v>
      </c>
      <c r="X356" s="10" t="s">
        <v>7732</v>
      </c>
      <c r="Y356" s="10" t="s">
        <v>49</v>
      </c>
      <c r="Z356" s="10" t="s">
        <v>7768</v>
      </c>
      <c r="AA356" s="10" t="s">
        <v>7769</v>
      </c>
      <c r="AB356" s="10" t="s">
        <v>279</v>
      </c>
      <c r="AC356" s="10" t="str">
        <f>VLOOKUP(Data!$AB356,Name!$B:$F,2,FALSE)</f>
        <v>IT Support</v>
      </c>
      <c r="AD356" s="10" t="str">
        <f>VLOOKUP(Data!$AB356,Name!$B:$F,3,FALSE)</f>
        <v>Point IT</v>
      </c>
      <c r="AE356" s="10" t="str">
        <f>VLOOKUP(Data!$AB356,Name!$B:$F,4,FALSE)</f>
        <v>Frist tier</v>
      </c>
      <c r="AF356" s="10" t="str">
        <f>VLOOKUP(Data!$AB356,Name!$B:$F,5,FALSE)</f>
        <v>Frist tier</v>
      </c>
      <c r="AG356" s="10" t="s">
        <v>69</v>
      </c>
      <c r="AH356" s="10" t="s">
        <v>54</v>
      </c>
      <c r="AI356" s="10" t="s">
        <v>3151</v>
      </c>
      <c r="AJ356" s="10" t="s">
        <v>7766</v>
      </c>
      <c r="AK356" s="10" t="s">
        <v>3985</v>
      </c>
      <c r="AL356" s="10"/>
      <c r="AM356" s="10" t="s">
        <v>43</v>
      </c>
      <c r="AN356" s="10" t="s">
        <v>58</v>
      </c>
      <c r="AO356" s="10" t="s">
        <v>42</v>
      </c>
      <c r="AP356" s="10" t="s">
        <v>7770</v>
      </c>
      <c r="AQ356" s="10" t="s">
        <v>45</v>
      </c>
    </row>
    <row r="357" ht="24.0" customHeight="1">
      <c r="A357" s="10" t="s">
        <v>35</v>
      </c>
      <c r="B357" s="10" t="s">
        <v>3144</v>
      </c>
      <c r="C357" s="10" t="s">
        <v>7875</v>
      </c>
      <c r="D357" s="10" t="s">
        <v>7876</v>
      </c>
      <c r="E357" s="10">
        <v>2022.0</v>
      </c>
      <c r="F357" s="10">
        <v>8.0</v>
      </c>
      <c r="G357" s="10">
        <v>19.0</v>
      </c>
      <c r="H357" s="11">
        <v>0.6463078703703703</v>
      </c>
      <c r="I357" s="10" t="s">
        <v>39</v>
      </c>
      <c r="J357" s="10" t="s">
        <v>7877</v>
      </c>
      <c r="K357" s="10">
        <v>10542.0</v>
      </c>
      <c r="L357" s="10" t="s">
        <v>7878</v>
      </c>
      <c r="M357" s="10" t="s">
        <v>42</v>
      </c>
      <c r="N357" s="10" t="s">
        <v>43</v>
      </c>
      <c r="O357" s="10"/>
      <c r="P357" s="10" t="s">
        <v>44</v>
      </c>
      <c r="Q357" s="10" t="s">
        <v>80</v>
      </c>
      <c r="R357" s="10">
        <v>1.0</v>
      </c>
      <c r="S357" s="10" t="s">
        <v>3799</v>
      </c>
      <c r="T357" s="10">
        <v>0.0</v>
      </c>
      <c r="U357" s="10" t="s">
        <v>80</v>
      </c>
      <c r="V357" s="10">
        <v>6234.0</v>
      </c>
      <c r="W357" s="10" t="s">
        <v>939</v>
      </c>
      <c r="X357" s="10" t="s">
        <v>940</v>
      </c>
      <c r="Y357" s="10" t="s">
        <v>49</v>
      </c>
      <c r="Z357" s="10" t="s">
        <v>7879</v>
      </c>
      <c r="AA357" s="10" t="s">
        <v>7880</v>
      </c>
      <c r="AB357" s="10" t="s">
        <v>279</v>
      </c>
      <c r="AC357" s="10" t="str">
        <f>VLOOKUP(Data!$AB357,Name!$B:$F,2,FALSE)</f>
        <v>IT Support</v>
      </c>
      <c r="AD357" s="10" t="str">
        <f>VLOOKUP(Data!$AB357,Name!$B:$F,3,FALSE)</f>
        <v>Point IT</v>
      </c>
      <c r="AE357" s="10" t="str">
        <f>VLOOKUP(Data!$AB357,Name!$B:$F,4,FALSE)</f>
        <v>Frist tier</v>
      </c>
      <c r="AF357" s="10" t="str">
        <f>VLOOKUP(Data!$AB357,Name!$B:$F,5,FALSE)</f>
        <v>Frist tier</v>
      </c>
      <c r="AG357" s="10" t="s">
        <v>53</v>
      </c>
      <c r="AH357" s="10" t="s">
        <v>54</v>
      </c>
      <c r="AI357" s="10" t="s">
        <v>3151</v>
      </c>
      <c r="AJ357" s="10" t="s">
        <v>7881</v>
      </c>
      <c r="AK357" s="10" t="s">
        <v>4524</v>
      </c>
      <c r="AL357" s="10"/>
      <c r="AM357" s="10" t="s">
        <v>43</v>
      </c>
      <c r="AN357" s="10" t="s">
        <v>72</v>
      </c>
      <c r="AO357" s="10" t="s">
        <v>42</v>
      </c>
      <c r="AP357" s="10" t="s">
        <v>7875</v>
      </c>
      <c r="AQ357" s="10" t="s">
        <v>80</v>
      </c>
    </row>
    <row r="358" ht="24.0" customHeight="1">
      <c r="A358" s="10" t="s">
        <v>35</v>
      </c>
      <c r="B358" s="10" t="s">
        <v>36</v>
      </c>
      <c r="C358" s="10" t="s">
        <v>8143</v>
      </c>
      <c r="D358" s="10" t="s">
        <v>8144</v>
      </c>
      <c r="E358" s="10">
        <v>2022.0</v>
      </c>
      <c r="F358" s="10">
        <v>8.0</v>
      </c>
      <c r="G358" s="10">
        <v>22.0</v>
      </c>
      <c r="H358" s="11">
        <v>0.3712037037037037</v>
      </c>
      <c r="I358" s="10" t="s">
        <v>39</v>
      </c>
      <c r="J358" s="10" t="s">
        <v>8145</v>
      </c>
      <c r="K358" s="10">
        <v>10581.0</v>
      </c>
      <c r="L358" s="10" t="s">
        <v>8146</v>
      </c>
      <c r="M358" s="10" t="s">
        <v>42</v>
      </c>
      <c r="N358" s="10" t="s">
        <v>43</v>
      </c>
      <c r="O358" s="10"/>
      <c r="P358" s="10" t="s">
        <v>44</v>
      </c>
      <c r="Q358" s="10" t="s">
        <v>80</v>
      </c>
      <c r="R358" s="10">
        <v>1.0</v>
      </c>
      <c r="S358" s="10" t="s">
        <v>103</v>
      </c>
      <c r="T358" s="10">
        <v>0.0</v>
      </c>
      <c r="U358" s="10" t="s">
        <v>80</v>
      </c>
      <c r="V358" s="10">
        <v>8703.0</v>
      </c>
      <c r="W358" s="10" t="s">
        <v>8147</v>
      </c>
      <c r="X358" s="10" t="s">
        <v>8148</v>
      </c>
      <c r="Y358" s="10" t="s">
        <v>49</v>
      </c>
      <c r="Z358" s="10" t="s">
        <v>8149</v>
      </c>
      <c r="AA358" s="10" t="s">
        <v>8150</v>
      </c>
      <c r="AB358" s="10" t="s">
        <v>279</v>
      </c>
      <c r="AC358" s="10" t="str">
        <f>VLOOKUP(Data!$AB358,Name!$B:$F,2,FALSE)</f>
        <v>IT Support</v>
      </c>
      <c r="AD358" s="10" t="str">
        <f>VLOOKUP(Data!$AB358,Name!$B:$F,3,FALSE)</f>
        <v>Point IT</v>
      </c>
      <c r="AE358" s="10" t="str">
        <f>VLOOKUP(Data!$AB358,Name!$B:$F,4,FALSE)</f>
        <v>Frist tier</v>
      </c>
      <c r="AF358" s="10" t="str">
        <f>VLOOKUP(Data!$AB358,Name!$B:$F,5,FALSE)</f>
        <v>Frist tier</v>
      </c>
      <c r="AG358" s="10" t="s">
        <v>69</v>
      </c>
      <c r="AH358" s="10" t="s">
        <v>54</v>
      </c>
      <c r="AI358" s="10" t="s">
        <v>1787</v>
      </c>
      <c r="AJ358" s="10" t="s">
        <v>8151</v>
      </c>
      <c r="AK358" s="10" t="s">
        <v>8152</v>
      </c>
      <c r="AL358" s="10"/>
      <c r="AM358" s="10" t="s">
        <v>43</v>
      </c>
      <c r="AN358" s="10" t="s">
        <v>58</v>
      </c>
      <c r="AO358" s="10" t="s">
        <v>42</v>
      </c>
      <c r="AP358" s="10" t="s">
        <v>8153</v>
      </c>
      <c r="AQ358" s="10" t="s">
        <v>80</v>
      </c>
    </row>
    <row r="359" ht="24.0" customHeight="1">
      <c r="A359" s="10" t="s">
        <v>35</v>
      </c>
      <c r="B359" s="10" t="s">
        <v>3144</v>
      </c>
      <c r="C359" s="10" t="s">
        <v>9263</v>
      </c>
      <c r="D359" s="10" t="s">
        <v>9264</v>
      </c>
      <c r="E359" s="10">
        <v>2022.0</v>
      </c>
      <c r="F359" s="10">
        <v>8.0</v>
      </c>
      <c r="G359" s="10">
        <v>24.0</v>
      </c>
      <c r="H359" s="11">
        <v>0.3420486111111111</v>
      </c>
      <c r="I359" s="10" t="s">
        <v>39</v>
      </c>
      <c r="J359" s="10" t="s">
        <v>9265</v>
      </c>
      <c r="K359" s="10">
        <v>10746.0</v>
      </c>
      <c r="L359" s="10" t="s">
        <v>9266</v>
      </c>
      <c r="M359" s="10" t="s">
        <v>42</v>
      </c>
      <c r="N359" s="10" t="s">
        <v>43</v>
      </c>
      <c r="O359" s="10"/>
      <c r="P359" s="10" t="s">
        <v>44</v>
      </c>
      <c r="Q359" s="10" t="s">
        <v>80</v>
      </c>
      <c r="R359" s="10">
        <v>1.0</v>
      </c>
      <c r="S359" s="10" t="s">
        <v>280</v>
      </c>
      <c r="T359" s="10">
        <v>0.0</v>
      </c>
      <c r="U359" s="10" t="s">
        <v>80</v>
      </c>
      <c r="V359" s="10">
        <v>6220.0</v>
      </c>
      <c r="W359" s="10" t="s">
        <v>9267</v>
      </c>
      <c r="X359" s="10" t="s">
        <v>9268</v>
      </c>
      <c r="Y359" s="10" t="s">
        <v>49</v>
      </c>
      <c r="Z359" s="10" t="s">
        <v>9269</v>
      </c>
      <c r="AA359" s="10" t="s">
        <v>9270</v>
      </c>
      <c r="AB359" s="10" t="s">
        <v>279</v>
      </c>
      <c r="AC359" s="10" t="str">
        <f>VLOOKUP(Data!$AB359,Name!$B:$F,2,FALSE)</f>
        <v>IT Support</v>
      </c>
      <c r="AD359" s="10" t="str">
        <f>VLOOKUP(Data!$AB359,Name!$B:$F,3,FALSE)</f>
        <v>Point IT</v>
      </c>
      <c r="AE359" s="10" t="str">
        <f>VLOOKUP(Data!$AB359,Name!$B:$F,4,FALSE)</f>
        <v>Frist tier</v>
      </c>
      <c r="AF359" s="10" t="str">
        <f>VLOOKUP(Data!$AB359,Name!$B:$F,5,FALSE)</f>
        <v>Frist tier</v>
      </c>
      <c r="AG359" s="10" t="s">
        <v>69</v>
      </c>
      <c r="AH359" s="10" t="s">
        <v>54</v>
      </c>
      <c r="AI359" s="10" t="s">
        <v>3151</v>
      </c>
      <c r="AJ359" s="10" t="s">
        <v>9265</v>
      </c>
      <c r="AK359" s="10" t="s">
        <v>3430</v>
      </c>
      <c r="AL359" s="10"/>
      <c r="AM359" s="10" t="s">
        <v>43</v>
      </c>
      <c r="AN359" s="10" t="s">
        <v>58</v>
      </c>
      <c r="AO359" s="10" t="s">
        <v>42</v>
      </c>
      <c r="AP359" s="10" t="s">
        <v>9263</v>
      </c>
      <c r="AQ359" s="10" t="s">
        <v>80</v>
      </c>
    </row>
    <row r="360" ht="24.0" customHeight="1">
      <c r="A360" s="10" t="s">
        <v>35</v>
      </c>
      <c r="B360" s="10" t="s">
        <v>145</v>
      </c>
      <c r="C360" s="10" t="s">
        <v>9420</v>
      </c>
      <c r="D360" s="10" t="s">
        <v>9421</v>
      </c>
      <c r="E360" s="10">
        <v>2022.0</v>
      </c>
      <c r="F360" s="10">
        <v>8.0</v>
      </c>
      <c r="G360" s="10">
        <v>24.0</v>
      </c>
      <c r="H360" s="11">
        <v>0.42814814814814817</v>
      </c>
      <c r="I360" s="10" t="s">
        <v>39</v>
      </c>
      <c r="J360" s="10" t="s">
        <v>9360</v>
      </c>
      <c r="K360" s="10">
        <v>10765.0</v>
      </c>
      <c r="L360" s="10" t="s">
        <v>9422</v>
      </c>
      <c r="M360" s="10" t="s">
        <v>42</v>
      </c>
      <c r="N360" s="10" t="s">
        <v>43</v>
      </c>
      <c r="O360" s="10"/>
      <c r="P360" s="10" t="s">
        <v>44</v>
      </c>
      <c r="Q360" s="10" t="s">
        <v>80</v>
      </c>
      <c r="R360" s="10">
        <v>1.0</v>
      </c>
      <c r="S360" s="10" t="s">
        <v>46</v>
      </c>
      <c r="T360" s="10">
        <v>0.0</v>
      </c>
      <c r="U360" s="10" t="s">
        <v>80</v>
      </c>
      <c r="V360" s="10">
        <v>9.58874863E8</v>
      </c>
      <c r="W360" s="10" t="s">
        <v>9423</v>
      </c>
      <c r="X360" s="10" t="s">
        <v>9424</v>
      </c>
      <c r="Y360" s="10" t="s">
        <v>49</v>
      </c>
      <c r="Z360" s="10" t="s">
        <v>9425</v>
      </c>
      <c r="AA360" s="10" t="s">
        <v>9426</v>
      </c>
      <c r="AB360" s="10" t="s">
        <v>279</v>
      </c>
      <c r="AC360" s="10" t="str">
        <f>VLOOKUP(Data!$AB360,Name!$B:$F,2,FALSE)</f>
        <v>IT Support</v>
      </c>
      <c r="AD360" s="10" t="str">
        <f>VLOOKUP(Data!$AB360,Name!$B:$F,3,FALSE)</f>
        <v>Point IT</v>
      </c>
      <c r="AE360" s="10" t="str">
        <f>VLOOKUP(Data!$AB360,Name!$B:$F,4,FALSE)</f>
        <v>Frist tier</v>
      </c>
      <c r="AF360" s="10" t="str">
        <f>VLOOKUP(Data!$AB360,Name!$B:$F,5,FALSE)</f>
        <v>Frist tier</v>
      </c>
      <c r="AG360" s="10" t="s">
        <v>69</v>
      </c>
      <c r="AH360" s="10" t="s">
        <v>54</v>
      </c>
      <c r="AI360" s="10" t="s">
        <v>628</v>
      </c>
      <c r="AJ360" s="10" t="s">
        <v>9360</v>
      </c>
      <c r="AK360" s="10" t="s">
        <v>4585</v>
      </c>
      <c r="AL360" s="10"/>
      <c r="AM360" s="10" t="s">
        <v>43</v>
      </c>
      <c r="AN360" s="10" t="s">
        <v>58</v>
      </c>
      <c r="AO360" s="10" t="s">
        <v>42</v>
      </c>
      <c r="AP360" s="10" t="s">
        <v>9420</v>
      </c>
      <c r="AQ360" s="10" t="s">
        <v>80</v>
      </c>
    </row>
    <row r="361" ht="24.0" customHeight="1">
      <c r="A361" s="10" t="s">
        <v>35</v>
      </c>
      <c r="B361" s="10" t="s">
        <v>684</v>
      </c>
      <c r="C361" s="10" t="s">
        <v>9629</v>
      </c>
      <c r="D361" s="10" t="s">
        <v>9630</v>
      </c>
      <c r="E361" s="10">
        <v>2022.0</v>
      </c>
      <c r="F361" s="10">
        <v>8.0</v>
      </c>
      <c r="G361" s="10">
        <v>24.0</v>
      </c>
      <c r="H361" s="11">
        <v>0.5950462962962962</v>
      </c>
      <c r="I361" s="10" t="s">
        <v>39</v>
      </c>
      <c r="J361" s="10" t="s">
        <v>9631</v>
      </c>
      <c r="K361" s="10">
        <v>10801.0</v>
      </c>
      <c r="L361" s="10" t="s">
        <v>9632</v>
      </c>
      <c r="M361" s="10" t="s">
        <v>42</v>
      </c>
      <c r="N361" s="10" t="s">
        <v>43</v>
      </c>
      <c r="O361" s="10"/>
      <c r="P361" s="10" t="s">
        <v>44</v>
      </c>
      <c r="Q361" s="10" t="s">
        <v>45</v>
      </c>
      <c r="R361" s="10">
        <v>1.0</v>
      </c>
      <c r="S361" s="10" t="s">
        <v>2257</v>
      </c>
      <c r="T361" s="10">
        <v>0.0</v>
      </c>
      <c r="U361" s="10" t="s">
        <v>45</v>
      </c>
      <c r="V361" s="10">
        <v>6.10636004E8</v>
      </c>
      <c r="W361" s="10" t="s">
        <v>4262</v>
      </c>
      <c r="X361" s="10" t="s">
        <v>4263</v>
      </c>
      <c r="Y361" s="10" t="s">
        <v>49</v>
      </c>
      <c r="Z361" s="10" t="s">
        <v>9633</v>
      </c>
      <c r="AA361" s="10" t="s">
        <v>9634</v>
      </c>
      <c r="AB361" s="10" t="s">
        <v>279</v>
      </c>
      <c r="AC361" s="10" t="str">
        <f>VLOOKUP(Data!$AB361,Name!$B:$F,2,FALSE)</f>
        <v>IT Support</v>
      </c>
      <c r="AD361" s="10" t="str">
        <f>VLOOKUP(Data!$AB361,Name!$B:$F,3,FALSE)</f>
        <v>Point IT</v>
      </c>
      <c r="AE361" s="10" t="str">
        <f>VLOOKUP(Data!$AB361,Name!$B:$F,4,FALSE)</f>
        <v>Frist tier</v>
      </c>
      <c r="AF361" s="10" t="str">
        <f>VLOOKUP(Data!$AB361,Name!$B:$F,5,FALSE)</f>
        <v>Frist tier</v>
      </c>
      <c r="AG361" s="10" t="s">
        <v>69</v>
      </c>
      <c r="AH361" s="10" t="s">
        <v>54</v>
      </c>
      <c r="AI361" s="10" t="s">
        <v>932</v>
      </c>
      <c r="AJ361" s="10" t="s">
        <v>9631</v>
      </c>
      <c r="AK361" s="10" t="s">
        <v>694</v>
      </c>
      <c r="AL361" s="10"/>
      <c r="AM361" s="10" t="s">
        <v>43</v>
      </c>
      <c r="AN361" s="10" t="s">
        <v>58</v>
      </c>
      <c r="AO361" s="10" t="s">
        <v>42</v>
      </c>
      <c r="AP361" s="10" t="s">
        <v>9629</v>
      </c>
      <c r="AQ361" s="10" t="s">
        <v>45</v>
      </c>
    </row>
    <row r="362" ht="24.0" customHeight="1">
      <c r="A362" s="10" t="s">
        <v>35</v>
      </c>
      <c r="B362" s="10" t="s">
        <v>684</v>
      </c>
      <c r="C362" s="10" t="s">
        <v>9697</v>
      </c>
      <c r="D362" s="10" t="s">
        <v>9698</v>
      </c>
      <c r="E362" s="10">
        <v>2022.0</v>
      </c>
      <c r="F362" s="10">
        <v>8.0</v>
      </c>
      <c r="G362" s="10">
        <v>24.0</v>
      </c>
      <c r="H362" s="11">
        <v>0.6385879629629629</v>
      </c>
      <c r="I362" s="10" t="s">
        <v>39</v>
      </c>
      <c r="J362" s="10" t="s">
        <v>9699</v>
      </c>
      <c r="K362" s="10">
        <v>10812.0</v>
      </c>
      <c r="L362" s="10" t="s">
        <v>9700</v>
      </c>
      <c r="M362" s="10" t="s">
        <v>42</v>
      </c>
      <c r="N362" s="10" t="s">
        <v>43</v>
      </c>
      <c r="O362" s="10"/>
      <c r="P362" s="10" t="s">
        <v>44</v>
      </c>
      <c r="Q362" s="10" t="s">
        <v>80</v>
      </c>
      <c r="R362" s="10">
        <v>1.0</v>
      </c>
      <c r="S362" s="10" t="s">
        <v>46</v>
      </c>
      <c r="T362" s="10">
        <v>0.0</v>
      </c>
      <c r="U362" s="10" t="s">
        <v>45</v>
      </c>
      <c r="V362" s="10">
        <v>6965.0</v>
      </c>
      <c r="W362" s="10" t="s">
        <v>9701</v>
      </c>
      <c r="X362" s="10" t="s">
        <v>9702</v>
      </c>
      <c r="Y362" s="10" t="s">
        <v>49</v>
      </c>
      <c r="Z362" s="10" t="s">
        <v>9703</v>
      </c>
      <c r="AA362" s="10" t="s">
        <v>9704</v>
      </c>
      <c r="AB362" s="10" t="s">
        <v>279</v>
      </c>
      <c r="AC362" s="10" t="str">
        <f>VLOOKUP(Data!$AB362,Name!$B:$F,2,FALSE)</f>
        <v>IT Support</v>
      </c>
      <c r="AD362" s="10" t="str">
        <f>VLOOKUP(Data!$AB362,Name!$B:$F,3,FALSE)</f>
        <v>Point IT</v>
      </c>
      <c r="AE362" s="10" t="str">
        <f>VLOOKUP(Data!$AB362,Name!$B:$F,4,FALSE)</f>
        <v>Frist tier</v>
      </c>
      <c r="AF362" s="10" t="str">
        <f>VLOOKUP(Data!$AB362,Name!$B:$F,5,FALSE)</f>
        <v>Frist tier</v>
      </c>
      <c r="AG362" s="10" t="s">
        <v>69</v>
      </c>
      <c r="AH362" s="10" t="s">
        <v>54</v>
      </c>
      <c r="AI362" s="10" t="s">
        <v>692</v>
      </c>
      <c r="AJ362" s="10" t="s">
        <v>9699</v>
      </c>
      <c r="AK362" s="10" t="s">
        <v>8685</v>
      </c>
      <c r="AL362" s="10" t="s">
        <v>242</v>
      </c>
      <c r="AM362" s="10" t="s">
        <v>43</v>
      </c>
      <c r="AN362" s="10" t="s">
        <v>58</v>
      </c>
      <c r="AO362" s="10" t="s">
        <v>42</v>
      </c>
      <c r="AP362" s="10" t="s">
        <v>9705</v>
      </c>
      <c r="AQ362" s="10" t="s">
        <v>883</v>
      </c>
    </row>
    <row r="363" ht="24.0" customHeight="1">
      <c r="A363" s="10" t="s">
        <v>35</v>
      </c>
      <c r="B363" s="10" t="s">
        <v>684</v>
      </c>
      <c r="C363" s="10" t="s">
        <v>9819</v>
      </c>
      <c r="D363" s="10" t="s">
        <v>9820</v>
      </c>
      <c r="E363" s="10">
        <v>2022.0</v>
      </c>
      <c r="F363" s="10">
        <v>8.0</v>
      </c>
      <c r="G363" s="10">
        <v>25.0</v>
      </c>
      <c r="H363" s="11">
        <v>0.42917824074074074</v>
      </c>
      <c r="I363" s="10" t="s">
        <v>39</v>
      </c>
      <c r="J363" s="10" t="s">
        <v>9821</v>
      </c>
      <c r="K363" s="10">
        <v>10829.0</v>
      </c>
      <c r="L363" s="10" t="s">
        <v>9822</v>
      </c>
      <c r="M363" s="10" t="s">
        <v>42</v>
      </c>
      <c r="N363" s="10" t="s">
        <v>43</v>
      </c>
      <c r="O363" s="10"/>
      <c r="P363" s="10" t="s">
        <v>44</v>
      </c>
      <c r="Q363" s="10" t="s">
        <v>80</v>
      </c>
      <c r="R363" s="10">
        <v>1.0</v>
      </c>
      <c r="S363" s="10" t="s">
        <v>2257</v>
      </c>
      <c r="T363" s="10">
        <v>0.0</v>
      </c>
      <c r="U363" s="10" t="s">
        <v>80</v>
      </c>
      <c r="V363" s="10">
        <v>6827.0</v>
      </c>
      <c r="W363" s="10" t="s">
        <v>6796</v>
      </c>
      <c r="X363" s="10" t="s">
        <v>6797</v>
      </c>
      <c r="Y363" s="10" t="s">
        <v>49</v>
      </c>
      <c r="Z363" s="10" t="s">
        <v>8743</v>
      </c>
      <c r="AA363" s="10" t="s">
        <v>9823</v>
      </c>
      <c r="AB363" s="10" t="s">
        <v>279</v>
      </c>
      <c r="AC363" s="10" t="str">
        <f>VLOOKUP(Data!$AB363,Name!$B:$F,2,FALSE)</f>
        <v>IT Support</v>
      </c>
      <c r="AD363" s="10" t="str">
        <f>VLOOKUP(Data!$AB363,Name!$B:$F,3,FALSE)</f>
        <v>Point IT</v>
      </c>
      <c r="AE363" s="10" t="str">
        <f>VLOOKUP(Data!$AB363,Name!$B:$F,4,FALSE)</f>
        <v>Frist tier</v>
      </c>
      <c r="AF363" s="10" t="str">
        <f>VLOOKUP(Data!$AB363,Name!$B:$F,5,FALSE)</f>
        <v>Frist tier</v>
      </c>
      <c r="AG363" s="10" t="s">
        <v>53</v>
      </c>
      <c r="AH363" s="10" t="s">
        <v>54</v>
      </c>
      <c r="AI363" s="10" t="s">
        <v>692</v>
      </c>
      <c r="AJ363" s="10" t="s">
        <v>9821</v>
      </c>
      <c r="AK363" s="10" t="s">
        <v>1861</v>
      </c>
      <c r="AL363" s="10"/>
      <c r="AM363" s="10" t="s">
        <v>43</v>
      </c>
      <c r="AN363" s="10" t="s">
        <v>58</v>
      </c>
      <c r="AO363" s="10" t="s">
        <v>42</v>
      </c>
      <c r="AP363" s="10" t="s">
        <v>9819</v>
      </c>
      <c r="AQ363" s="10" t="s">
        <v>80</v>
      </c>
    </row>
    <row r="364" ht="24.0" customHeight="1">
      <c r="A364" s="10" t="s">
        <v>35</v>
      </c>
      <c r="B364" s="10" t="s">
        <v>684</v>
      </c>
      <c r="C364" s="10" t="s">
        <v>9831</v>
      </c>
      <c r="D364" s="10" t="s">
        <v>9832</v>
      </c>
      <c r="E364" s="10">
        <v>2022.0</v>
      </c>
      <c r="F364" s="10">
        <v>8.0</v>
      </c>
      <c r="G364" s="10">
        <v>25.0</v>
      </c>
      <c r="H364" s="11">
        <v>0.4698032407407407</v>
      </c>
      <c r="I364" s="10" t="s">
        <v>39</v>
      </c>
      <c r="J364" s="10" t="s">
        <v>9833</v>
      </c>
      <c r="K364" s="10">
        <v>10831.0</v>
      </c>
      <c r="L364" s="10" t="s">
        <v>9834</v>
      </c>
      <c r="M364" s="10" t="s">
        <v>42</v>
      </c>
      <c r="N364" s="10" t="s">
        <v>43</v>
      </c>
      <c r="O364" s="10"/>
      <c r="P364" s="10" t="s">
        <v>44</v>
      </c>
      <c r="Q364" s="10" t="s">
        <v>80</v>
      </c>
      <c r="R364" s="10">
        <v>1.0</v>
      </c>
      <c r="S364" s="10" t="s">
        <v>2257</v>
      </c>
      <c r="T364" s="10">
        <v>0.0</v>
      </c>
      <c r="U364" s="10" t="s">
        <v>45</v>
      </c>
      <c r="V364" s="10">
        <v>8.98990024E8</v>
      </c>
      <c r="W364" s="10" t="s">
        <v>6843</v>
      </c>
      <c r="X364" s="10" t="s">
        <v>6844</v>
      </c>
      <c r="Y364" s="10" t="s">
        <v>49</v>
      </c>
      <c r="Z364" s="10" t="s">
        <v>9835</v>
      </c>
      <c r="AA364" s="10" t="s">
        <v>9836</v>
      </c>
      <c r="AB364" s="10" t="s">
        <v>279</v>
      </c>
      <c r="AC364" s="10" t="str">
        <f>VLOOKUP(Data!$AB364,Name!$B:$F,2,FALSE)</f>
        <v>IT Support</v>
      </c>
      <c r="AD364" s="10" t="str">
        <f>VLOOKUP(Data!$AB364,Name!$B:$F,3,FALSE)</f>
        <v>Point IT</v>
      </c>
      <c r="AE364" s="10" t="str">
        <f>VLOOKUP(Data!$AB364,Name!$B:$F,4,FALSE)</f>
        <v>Frist tier</v>
      </c>
      <c r="AF364" s="10" t="str">
        <f>VLOOKUP(Data!$AB364,Name!$B:$F,5,FALSE)</f>
        <v>Frist tier</v>
      </c>
      <c r="AG364" s="10" t="s">
        <v>53</v>
      </c>
      <c r="AH364" s="10" t="s">
        <v>54</v>
      </c>
      <c r="AI364" s="10" t="s">
        <v>692</v>
      </c>
      <c r="AJ364" s="10" t="s">
        <v>9833</v>
      </c>
      <c r="AK364" s="10" t="s">
        <v>6199</v>
      </c>
      <c r="AL364" s="10"/>
      <c r="AM364" s="10" t="s">
        <v>43</v>
      </c>
      <c r="AN364" s="10" t="s">
        <v>58</v>
      </c>
      <c r="AO364" s="10" t="s">
        <v>42</v>
      </c>
      <c r="AP364" s="10" t="s">
        <v>9831</v>
      </c>
      <c r="AQ364" s="10" t="s">
        <v>80</v>
      </c>
    </row>
    <row r="365" ht="24.0" customHeight="1">
      <c r="A365" s="10" t="s">
        <v>35</v>
      </c>
      <c r="B365" s="10" t="s">
        <v>684</v>
      </c>
      <c r="C365" s="10" t="s">
        <v>9913</v>
      </c>
      <c r="D365" s="10" t="s">
        <v>9914</v>
      </c>
      <c r="E365" s="10">
        <v>2022.0</v>
      </c>
      <c r="F365" s="10">
        <v>8.0</v>
      </c>
      <c r="G365" s="10">
        <v>25.0</v>
      </c>
      <c r="H365" s="11">
        <v>0.5662962962962963</v>
      </c>
      <c r="I365" s="10" t="s">
        <v>39</v>
      </c>
      <c r="J365" s="10" t="s">
        <v>9915</v>
      </c>
      <c r="K365" s="10">
        <v>10843.0</v>
      </c>
      <c r="L365" s="10" t="s">
        <v>9916</v>
      </c>
      <c r="M365" s="10" t="s">
        <v>42</v>
      </c>
      <c r="N365" s="10" t="s">
        <v>43</v>
      </c>
      <c r="O365" s="10"/>
      <c r="P365" s="10" t="s">
        <v>44</v>
      </c>
      <c r="Q365" s="10" t="s">
        <v>80</v>
      </c>
      <c r="R365" s="10">
        <v>1.0</v>
      </c>
      <c r="S365" s="10" t="s">
        <v>2257</v>
      </c>
      <c r="T365" s="10">
        <v>0.0</v>
      </c>
      <c r="U365" s="10" t="s">
        <v>80</v>
      </c>
      <c r="V365" s="10">
        <v>2.5766846E7</v>
      </c>
      <c r="W365" s="10" t="s">
        <v>9917</v>
      </c>
      <c r="X365" s="10" t="s">
        <v>9918</v>
      </c>
      <c r="Y365" s="10" t="s">
        <v>49</v>
      </c>
      <c r="Z365" s="10" t="s">
        <v>6809</v>
      </c>
      <c r="AA365" s="10" t="s">
        <v>9919</v>
      </c>
      <c r="AB365" s="10" t="s">
        <v>279</v>
      </c>
      <c r="AC365" s="10" t="str">
        <f>VLOOKUP(Data!$AB365,Name!$B:$F,2,FALSE)</f>
        <v>IT Support</v>
      </c>
      <c r="AD365" s="10" t="str">
        <f>VLOOKUP(Data!$AB365,Name!$B:$F,3,FALSE)</f>
        <v>Point IT</v>
      </c>
      <c r="AE365" s="10" t="str">
        <f>VLOOKUP(Data!$AB365,Name!$B:$F,4,FALSE)</f>
        <v>Frist tier</v>
      </c>
      <c r="AF365" s="10" t="str">
        <f>VLOOKUP(Data!$AB365,Name!$B:$F,5,FALSE)</f>
        <v>Frist tier</v>
      </c>
      <c r="AG365" s="10" t="s">
        <v>53</v>
      </c>
      <c r="AH365" s="10" t="s">
        <v>54</v>
      </c>
      <c r="AI365" s="10" t="s">
        <v>692</v>
      </c>
      <c r="AJ365" s="10" t="s">
        <v>9915</v>
      </c>
      <c r="AK365" s="10" t="s">
        <v>3662</v>
      </c>
      <c r="AL365" s="10"/>
      <c r="AM365" s="10" t="s">
        <v>43</v>
      </c>
      <c r="AN365" s="10" t="s">
        <v>58</v>
      </c>
      <c r="AO365" s="10" t="s">
        <v>42</v>
      </c>
      <c r="AP365" s="10" t="s">
        <v>9920</v>
      </c>
      <c r="AQ365" s="10" t="s">
        <v>80</v>
      </c>
    </row>
    <row r="366" ht="24.0" customHeight="1">
      <c r="A366" s="10" t="s">
        <v>35</v>
      </c>
      <c r="B366" s="10" t="s">
        <v>145</v>
      </c>
      <c r="C366" s="10" t="s">
        <v>10157</v>
      </c>
      <c r="D366" s="10" t="s">
        <v>10158</v>
      </c>
      <c r="E366" s="10">
        <v>2022.0</v>
      </c>
      <c r="F366" s="10">
        <v>8.0</v>
      </c>
      <c r="G366" s="10">
        <v>26.0</v>
      </c>
      <c r="H366" s="11">
        <v>0.3542708333333333</v>
      </c>
      <c r="I366" s="10" t="s">
        <v>39</v>
      </c>
      <c r="J366" s="10" t="s">
        <v>10159</v>
      </c>
      <c r="K366" s="10">
        <v>10883.0</v>
      </c>
      <c r="L366" s="10" t="s">
        <v>10160</v>
      </c>
      <c r="M366" s="10" t="s">
        <v>42</v>
      </c>
      <c r="N366" s="10" t="s">
        <v>43</v>
      </c>
      <c r="O366" s="10"/>
      <c r="P366" s="10" t="s">
        <v>44</v>
      </c>
      <c r="Q366" s="10" t="s">
        <v>80</v>
      </c>
      <c r="R366" s="10">
        <v>1.0</v>
      </c>
      <c r="S366" s="10" t="s">
        <v>46</v>
      </c>
      <c r="T366" s="10">
        <v>0.0</v>
      </c>
      <c r="U366" s="10" t="s">
        <v>80</v>
      </c>
      <c r="V366" s="10">
        <v>6.23891475E8</v>
      </c>
      <c r="W366" s="10" t="s">
        <v>1197</v>
      </c>
      <c r="X366" s="10" t="s">
        <v>1198</v>
      </c>
      <c r="Y366" s="10" t="s">
        <v>49</v>
      </c>
      <c r="Z366" s="10" t="s">
        <v>10161</v>
      </c>
      <c r="AA366" s="10" t="s">
        <v>10162</v>
      </c>
      <c r="AB366" s="10" t="s">
        <v>279</v>
      </c>
      <c r="AC366" s="10" t="str">
        <f>VLOOKUP(Data!$AB366,Name!$B:$F,2,FALSE)</f>
        <v>IT Support</v>
      </c>
      <c r="AD366" s="10" t="str">
        <f>VLOOKUP(Data!$AB366,Name!$B:$F,3,FALSE)</f>
        <v>Point IT</v>
      </c>
      <c r="AE366" s="10" t="str">
        <f>VLOOKUP(Data!$AB366,Name!$B:$F,4,FALSE)</f>
        <v>Frist tier</v>
      </c>
      <c r="AF366" s="10" t="str">
        <f>VLOOKUP(Data!$AB366,Name!$B:$F,5,FALSE)</f>
        <v>Frist tier</v>
      </c>
      <c r="AG366" s="10" t="s">
        <v>53</v>
      </c>
      <c r="AH366" s="10" t="s">
        <v>54</v>
      </c>
      <c r="AI366" s="10" t="s">
        <v>628</v>
      </c>
      <c r="AJ366" s="10" t="s">
        <v>10163</v>
      </c>
      <c r="AK366" s="10" t="s">
        <v>4280</v>
      </c>
      <c r="AL366" s="10"/>
      <c r="AM366" s="10" t="s">
        <v>43</v>
      </c>
      <c r="AN366" s="10" t="s">
        <v>58</v>
      </c>
      <c r="AO366" s="10" t="s">
        <v>42</v>
      </c>
      <c r="AP366" s="10" t="s">
        <v>10157</v>
      </c>
      <c r="AQ366" s="10" t="s">
        <v>80</v>
      </c>
    </row>
    <row r="367" ht="24.0" customHeight="1">
      <c r="A367" s="10" t="s">
        <v>35</v>
      </c>
      <c r="B367" s="10" t="s">
        <v>3144</v>
      </c>
      <c r="C367" s="10" t="s">
        <v>10172</v>
      </c>
      <c r="D367" s="10" t="s">
        <v>10173</v>
      </c>
      <c r="E367" s="10">
        <v>2022.0</v>
      </c>
      <c r="F367" s="10">
        <v>8.0</v>
      </c>
      <c r="G367" s="10">
        <v>26.0</v>
      </c>
      <c r="H367" s="11">
        <v>0.3628125</v>
      </c>
      <c r="I367" s="10" t="s">
        <v>39</v>
      </c>
      <c r="J367" s="10" t="s">
        <v>10174</v>
      </c>
      <c r="K367" s="10">
        <v>10885.0</v>
      </c>
      <c r="L367" s="10" t="s">
        <v>10175</v>
      </c>
      <c r="M367" s="10" t="s">
        <v>42</v>
      </c>
      <c r="N367" s="10" t="s">
        <v>43</v>
      </c>
      <c r="O367" s="10"/>
      <c r="P367" s="10" t="s">
        <v>44</v>
      </c>
      <c r="Q367" s="10" t="s">
        <v>80</v>
      </c>
      <c r="R367" s="10">
        <v>1.0</v>
      </c>
      <c r="S367" s="10" t="s">
        <v>2941</v>
      </c>
      <c r="T367" s="10">
        <v>0.0</v>
      </c>
      <c r="U367" s="10" t="s">
        <v>80</v>
      </c>
      <c r="V367" s="10">
        <v>6851.0</v>
      </c>
      <c r="W367" s="10" t="s">
        <v>10176</v>
      </c>
      <c r="X367" s="10" t="s">
        <v>10177</v>
      </c>
      <c r="Y367" s="10" t="s">
        <v>49</v>
      </c>
      <c r="Z367" s="10" t="s">
        <v>10178</v>
      </c>
      <c r="AA367" s="10" t="s">
        <v>10179</v>
      </c>
      <c r="AB367" s="10" t="s">
        <v>279</v>
      </c>
      <c r="AC367" s="10" t="str">
        <f>VLOOKUP(Data!$AB367,Name!$B:$F,2,FALSE)</f>
        <v>IT Support</v>
      </c>
      <c r="AD367" s="10" t="str">
        <f>VLOOKUP(Data!$AB367,Name!$B:$F,3,FALSE)</f>
        <v>Point IT</v>
      </c>
      <c r="AE367" s="10" t="str">
        <f>VLOOKUP(Data!$AB367,Name!$B:$F,4,FALSE)</f>
        <v>Frist tier</v>
      </c>
      <c r="AF367" s="10" t="str">
        <f>VLOOKUP(Data!$AB367,Name!$B:$F,5,FALSE)</f>
        <v>Frist tier</v>
      </c>
      <c r="AG367" s="10" t="s">
        <v>53</v>
      </c>
      <c r="AH367" s="10" t="s">
        <v>54</v>
      </c>
      <c r="AI367" s="10" t="s">
        <v>3151</v>
      </c>
      <c r="AJ367" s="10" t="s">
        <v>10180</v>
      </c>
      <c r="AK367" s="10" t="s">
        <v>3131</v>
      </c>
      <c r="AL367" s="10"/>
      <c r="AM367" s="10" t="s">
        <v>43</v>
      </c>
      <c r="AN367" s="10" t="s">
        <v>58</v>
      </c>
      <c r="AO367" s="10" t="s">
        <v>42</v>
      </c>
      <c r="AP367" s="10" t="s">
        <v>10181</v>
      </c>
      <c r="AQ367" s="10" t="s">
        <v>80</v>
      </c>
    </row>
    <row r="368" ht="24.0" customHeight="1">
      <c r="A368" s="10" t="s">
        <v>35</v>
      </c>
      <c r="B368" s="10" t="s">
        <v>684</v>
      </c>
      <c r="C368" s="10" t="s">
        <v>10275</v>
      </c>
      <c r="D368" s="10" t="s">
        <v>10276</v>
      </c>
      <c r="E368" s="10">
        <v>2022.0</v>
      </c>
      <c r="F368" s="10">
        <v>8.0</v>
      </c>
      <c r="G368" s="10">
        <v>26.0</v>
      </c>
      <c r="H368" s="11">
        <v>0.44293981481481487</v>
      </c>
      <c r="I368" s="10" t="s">
        <v>39</v>
      </c>
      <c r="J368" s="10" t="s">
        <v>10277</v>
      </c>
      <c r="K368" s="10">
        <v>10900.0</v>
      </c>
      <c r="L368" s="10" t="s">
        <v>10278</v>
      </c>
      <c r="M368" s="10" t="s">
        <v>42</v>
      </c>
      <c r="N368" s="10" t="s">
        <v>43</v>
      </c>
      <c r="O368" s="10"/>
      <c r="P368" s="10" t="s">
        <v>44</v>
      </c>
      <c r="Q368" s="10" t="s">
        <v>80</v>
      </c>
      <c r="R368" s="10">
        <v>2.0</v>
      </c>
      <c r="S368" s="10" t="s">
        <v>46</v>
      </c>
      <c r="T368" s="10">
        <v>0.0</v>
      </c>
      <c r="U368" s="10" t="s">
        <v>45</v>
      </c>
      <c r="V368" s="10">
        <v>8415.0</v>
      </c>
      <c r="W368" s="10" t="s">
        <v>10279</v>
      </c>
      <c r="X368" s="10" t="s">
        <v>10280</v>
      </c>
      <c r="Y368" s="10" t="s">
        <v>49</v>
      </c>
      <c r="Z368" s="10" t="s">
        <v>10281</v>
      </c>
      <c r="AA368" s="10" t="s">
        <v>10282</v>
      </c>
      <c r="AB368" s="10" t="s">
        <v>279</v>
      </c>
      <c r="AC368" s="10" t="str">
        <f>VLOOKUP(Data!$AB368,Name!$B:$F,2,FALSE)</f>
        <v>IT Support</v>
      </c>
      <c r="AD368" s="10" t="str">
        <f>VLOOKUP(Data!$AB368,Name!$B:$F,3,FALSE)</f>
        <v>Point IT</v>
      </c>
      <c r="AE368" s="10" t="str">
        <f>VLOOKUP(Data!$AB368,Name!$B:$F,4,FALSE)</f>
        <v>Frist tier</v>
      </c>
      <c r="AF368" s="10" t="str">
        <f>VLOOKUP(Data!$AB368,Name!$B:$F,5,FALSE)</f>
        <v>Frist tier</v>
      </c>
      <c r="AG368" s="10" t="s">
        <v>53</v>
      </c>
      <c r="AH368" s="10" t="s">
        <v>54</v>
      </c>
      <c r="AI368" s="10" t="s">
        <v>692</v>
      </c>
      <c r="AJ368" s="10" t="s">
        <v>10277</v>
      </c>
      <c r="AK368" s="10" t="s">
        <v>3172</v>
      </c>
      <c r="AL368" s="10" t="s">
        <v>242</v>
      </c>
      <c r="AM368" s="10" t="s">
        <v>43</v>
      </c>
      <c r="AN368" s="10" t="s">
        <v>58</v>
      </c>
      <c r="AO368" s="10" t="s">
        <v>42</v>
      </c>
      <c r="AP368" s="10" t="s">
        <v>10283</v>
      </c>
      <c r="AQ368" s="10" t="s">
        <v>883</v>
      </c>
    </row>
    <row r="369" ht="24.0" customHeight="1">
      <c r="A369" s="10" t="s">
        <v>35</v>
      </c>
      <c r="B369" s="10" t="s">
        <v>36</v>
      </c>
      <c r="C369" s="10" t="s">
        <v>10558</v>
      </c>
      <c r="D369" s="10" t="s">
        <v>10559</v>
      </c>
      <c r="E369" s="10">
        <v>2022.0</v>
      </c>
      <c r="F369" s="10">
        <v>8.0</v>
      </c>
      <c r="G369" s="10">
        <v>29.0</v>
      </c>
      <c r="H369" s="11">
        <v>0.35724537037037035</v>
      </c>
      <c r="I369" s="10" t="s">
        <v>39</v>
      </c>
      <c r="J369" s="10" t="s">
        <v>10560</v>
      </c>
      <c r="K369" s="10">
        <v>10942.0</v>
      </c>
      <c r="L369" s="10" t="s">
        <v>10561</v>
      </c>
      <c r="M369" s="10" t="s">
        <v>42</v>
      </c>
      <c r="N369" s="10" t="s">
        <v>43</v>
      </c>
      <c r="O369" s="10"/>
      <c r="P369" s="10" t="s">
        <v>44</v>
      </c>
      <c r="Q369" s="10" t="s">
        <v>80</v>
      </c>
      <c r="R369" s="10">
        <v>1.0</v>
      </c>
      <c r="S369" s="10" t="s">
        <v>103</v>
      </c>
      <c r="T369" s="10">
        <v>0.0</v>
      </c>
      <c r="U369" s="10" t="s">
        <v>80</v>
      </c>
      <c r="V369" s="10">
        <v>5751.0</v>
      </c>
      <c r="W369" s="10" t="s">
        <v>2766</v>
      </c>
      <c r="X369" s="10" t="s">
        <v>2767</v>
      </c>
      <c r="Y369" s="10" t="s">
        <v>49</v>
      </c>
      <c r="Z369" s="10" t="s">
        <v>10562</v>
      </c>
      <c r="AA369" s="10" t="s">
        <v>10563</v>
      </c>
      <c r="AB369" s="10" t="s">
        <v>279</v>
      </c>
      <c r="AC369" s="10" t="str">
        <f>VLOOKUP(Data!$AB369,Name!$B:$F,2,FALSE)</f>
        <v>IT Support</v>
      </c>
      <c r="AD369" s="10" t="str">
        <f>VLOOKUP(Data!$AB369,Name!$B:$F,3,FALSE)</f>
        <v>Point IT</v>
      </c>
      <c r="AE369" s="10" t="str">
        <f>VLOOKUP(Data!$AB369,Name!$B:$F,4,FALSE)</f>
        <v>Frist tier</v>
      </c>
      <c r="AF369" s="10" t="str">
        <f>VLOOKUP(Data!$AB369,Name!$B:$F,5,FALSE)</f>
        <v>Frist tier</v>
      </c>
      <c r="AG369" s="10" t="s">
        <v>53</v>
      </c>
      <c r="AH369" s="10" t="s">
        <v>54</v>
      </c>
      <c r="AI369" s="10" t="s">
        <v>3361</v>
      </c>
      <c r="AJ369" s="10" t="s">
        <v>10564</v>
      </c>
      <c r="AK369" s="10" t="s">
        <v>3142</v>
      </c>
      <c r="AL369" s="10"/>
      <c r="AM369" s="10" t="s">
        <v>43</v>
      </c>
      <c r="AN369" s="10" t="s">
        <v>58</v>
      </c>
      <c r="AO369" s="10" t="s">
        <v>42</v>
      </c>
      <c r="AP369" s="10" t="s">
        <v>10558</v>
      </c>
      <c r="AQ369" s="10" t="s">
        <v>80</v>
      </c>
    </row>
    <row r="370" ht="24.0" customHeight="1">
      <c r="A370" s="10" t="s">
        <v>35</v>
      </c>
      <c r="B370" s="10" t="s">
        <v>3144</v>
      </c>
      <c r="C370" s="10" t="s">
        <v>10571</v>
      </c>
      <c r="D370" s="10" t="s">
        <v>10572</v>
      </c>
      <c r="E370" s="10">
        <v>2022.0</v>
      </c>
      <c r="F370" s="10">
        <v>8.0</v>
      </c>
      <c r="G370" s="10">
        <v>29.0</v>
      </c>
      <c r="H370" s="11">
        <v>0.3663310185185185</v>
      </c>
      <c r="I370" s="10" t="s">
        <v>39</v>
      </c>
      <c r="J370" s="10" t="s">
        <v>10573</v>
      </c>
      <c r="K370" s="10">
        <v>10944.0</v>
      </c>
      <c r="L370" s="10" t="s">
        <v>10574</v>
      </c>
      <c r="M370" s="10" t="s">
        <v>42</v>
      </c>
      <c r="N370" s="10" t="s">
        <v>43</v>
      </c>
      <c r="O370" s="10"/>
      <c r="P370" s="10" t="s">
        <v>44</v>
      </c>
      <c r="Q370" s="10" t="s">
        <v>45</v>
      </c>
      <c r="R370" s="10">
        <v>1.0</v>
      </c>
      <c r="S370" s="10" t="s">
        <v>3149</v>
      </c>
      <c r="T370" s="10">
        <v>0.0</v>
      </c>
      <c r="U370" s="10" t="s">
        <v>45</v>
      </c>
      <c r="V370" s="10">
        <v>6923.0</v>
      </c>
      <c r="W370" s="10" t="s">
        <v>9362</v>
      </c>
      <c r="X370" s="10" t="s">
        <v>9363</v>
      </c>
      <c r="Y370" s="10" t="s">
        <v>118</v>
      </c>
      <c r="Z370" s="10" t="s">
        <v>10575</v>
      </c>
      <c r="AA370" s="10" t="s">
        <v>10576</v>
      </c>
      <c r="AB370" s="10" t="s">
        <v>279</v>
      </c>
      <c r="AC370" s="10" t="str">
        <f>VLOOKUP(Data!$AB370,Name!$B:$F,2,FALSE)</f>
        <v>IT Support</v>
      </c>
      <c r="AD370" s="10" t="str">
        <f>VLOOKUP(Data!$AB370,Name!$B:$F,3,FALSE)</f>
        <v>Point IT</v>
      </c>
      <c r="AE370" s="10" t="str">
        <f>VLOOKUP(Data!$AB370,Name!$B:$F,4,FALSE)</f>
        <v>Frist tier</v>
      </c>
      <c r="AF370" s="10" t="str">
        <f>VLOOKUP(Data!$AB370,Name!$B:$F,5,FALSE)</f>
        <v>Frist tier</v>
      </c>
      <c r="AG370" s="10" t="s">
        <v>53</v>
      </c>
      <c r="AH370" s="10" t="s">
        <v>54</v>
      </c>
      <c r="AI370" s="10" t="s">
        <v>3151</v>
      </c>
      <c r="AJ370" s="10" t="s">
        <v>10577</v>
      </c>
      <c r="AK370" s="10" t="s">
        <v>3210</v>
      </c>
      <c r="AL370" s="10"/>
      <c r="AM370" s="10" t="s">
        <v>43</v>
      </c>
      <c r="AN370" s="10" t="s">
        <v>58</v>
      </c>
      <c r="AO370" s="10" t="s">
        <v>42</v>
      </c>
      <c r="AP370" s="10" t="s">
        <v>10571</v>
      </c>
      <c r="AQ370" s="10" t="s">
        <v>45</v>
      </c>
    </row>
    <row r="371" ht="24.0" customHeight="1">
      <c r="A371" s="10" t="s">
        <v>35</v>
      </c>
      <c r="B371" s="10" t="s">
        <v>145</v>
      </c>
      <c r="C371" s="10" t="s">
        <v>10653</v>
      </c>
      <c r="D371" s="10" t="s">
        <v>10654</v>
      </c>
      <c r="E371" s="10">
        <v>2022.0</v>
      </c>
      <c r="F371" s="10">
        <v>8.0</v>
      </c>
      <c r="G371" s="10">
        <v>29.0</v>
      </c>
      <c r="H371" s="11">
        <v>0.4177314814814815</v>
      </c>
      <c r="I371" s="10" t="s">
        <v>39</v>
      </c>
      <c r="J371" s="10" t="s">
        <v>10655</v>
      </c>
      <c r="K371" s="10">
        <v>10955.0</v>
      </c>
      <c r="L371" s="10" t="s">
        <v>10656</v>
      </c>
      <c r="M371" s="10" t="s">
        <v>42</v>
      </c>
      <c r="N371" s="10" t="s">
        <v>43</v>
      </c>
      <c r="O371" s="10"/>
      <c r="P371" s="10" t="s">
        <v>44</v>
      </c>
      <c r="Q371" s="10" t="s">
        <v>80</v>
      </c>
      <c r="R371" s="10">
        <v>1.0</v>
      </c>
      <c r="S371" s="10" t="s">
        <v>46</v>
      </c>
      <c r="T371" s="10">
        <v>0.0</v>
      </c>
      <c r="U371" s="10" t="s">
        <v>80</v>
      </c>
      <c r="V371" s="10">
        <v>5725.0</v>
      </c>
      <c r="W371" s="10" t="s">
        <v>10657</v>
      </c>
      <c r="X371" s="10" t="s">
        <v>10658</v>
      </c>
      <c r="Y371" s="10" t="s">
        <v>49</v>
      </c>
      <c r="Z371" s="10" t="s">
        <v>10659</v>
      </c>
      <c r="AA371" s="10" t="s">
        <v>10660</v>
      </c>
      <c r="AB371" s="10" t="s">
        <v>279</v>
      </c>
      <c r="AC371" s="10" t="str">
        <f>VLOOKUP(Data!$AB371,Name!$B:$F,2,FALSE)</f>
        <v>IT Support</v>
      </c>
      <c r="AD371" s="10" t="str">
        <f>VLOOKUP(Data!$AB371,Name!$B:$F,3,FALSE)</f>
        <v>Point IT</v>
      </c>
      <c r="AE371" s="10" t="str">
        <f>VLOOKUP(Data!$AB371,Name!$B:$F,4,FALSE)</f>
        <v>Frist tier</v>
      </c>
      <c r="AF371" s="10" t="str">
        <f>VLOOKUP(Data!$AB371,Name!$B:$F,5,FALSE)</f>
        <v>Frist tier</v>
      </c>
      <c r="AG371" s="10" t="s">
        <v>53</v>
      </c>
      <c r="AH371" s="10" t="s">
        <v>54</v>
      </c>
      <c r="AI371" s="10" t="s">
        <v>155</v>
      </c>
      <c r="AJ371" s="10" t="s">
        <v>10655</v>
      </c>
      <c r="AK371" s="10" t="s">
        <v>1458</v>
      </c>
      <c r="AL371" s="10"/>
      <c r="AM371" s="10" t="s">
        <v>43</v>
      </c>
      <c r="AN371" s="10" t="s">
        <v>72</v>
      </c>
      <c r="AO371" s="10" t="s">
        <v>42</v>
      </c>
      <c r="AP371" s="10" t="s">
        <v>10653</v>
      </c>
      <c r="AQ371" s="10" t="s">
        <v>45</v>
      </c>
    </row>
    <row r="372" ht="24.0" customHeight="1">
      <c r="A372" s="10" t="s">
        <v>35</v>
      </c>
      <c r="B372" s="10" t="s">
        <v>3144</v>
      </c>
      <c r="C372" s="10" t="s">
        <v>10734</v>
      </c>
      <c r="D372" s="10" t="s">
        <v>10735</v>
      </c>
      <c r="E372" s="10">
        <v>2022.0</v>
      </c>
      <c r="F372" s="10">
        <v>8.0</v>
      </c>
      <c r="G372" s="10">
        <v>29.0</v>
      </c>
      <c r="H372" s="11">
        <v>0.541400462962963</v>
      </c>
      <c r="I372" s="10" t="s">
        <v>39</v>
      </c>
      <c r="J372" s="10" t="s">
        <v>10736</v>
      </c>
      <c r="K372" s="10">
        <v>10968.0</v>
      </c>
      <c r="L372" s="10" t="s">
        <v>10737</v>
      </c>
      <c r="M372" s="10" t="s">
        <v>42</v>
      </c>
      <c r="N372" s="10" t="s">
        <v>43</v>
      </c>
      <c r="O372" s="10"/>
      <c r="P372" s="10" t="s">
        <v>44</v>
      </c>
      <c r="Q372" s="10" t="s">
        <v>80</v>
      </c>
      <c r="R372" s="10">
        <v>1.0</v>
      </c>
      <c r="S372" s="10" t="s">
        <v>280</v>
      </c>
      <c r="T372" s="10">
        <v>0.0</v>
      </c>
      <c r="U372" s="10" t="s">
        <v>80</v>
      </c>
      <c r="V372" s="10">
        <v>6408.0</v>
      </c>
      <c r="W372" s="10" t="s">
        <v>10738</v>
      </c>
      <c r="X372" s="10" t="s">
        <v>10739</v>
      </c>
      <c r="Y372" s="10" t="s">
        <v>49</v>
      </c>
      <c r="Z372" s="10" t="s">
        <v>10740</v>
      </c>
      <c r="AA372" s="10" t="s">
        <v>10741</v>
      </c>
      <c r="AB372" s="10" t="s">
        <v>279</v>
      </c>
      <c r="AC372" s="10" t="str">
        <f>VLOOKUP(Data!$AB372,Name!$B:$F,2,FALSE)</f>
        <v>IT Support</v>
      </c>
      <c r="AD372" s="10" t="str">
        <f>VLOOKUP(Data!$AB372,Name!$B:$F,3,FALSE)</f>
        <v>Point IT</v>
      </c>
      <c r="AE372" s="10" t="str">
        <f>VLOOKUP(Data!$AB372,Name!$B:$F,4,FALSE)</f>
        <v>Frist tier</v>
      </c>
      <c r="AF372" s="10" t="str">
        <f>VLOOKUP(Data!$AB372,Name!$B:$F,5,FALSE)</f>
        <v>Frist tier</v>
      </c>
      <c r="AG372" s="10" t="s">
        <v>69</v>
      </c>
      <c r="AH372" s="10" t="s">
        <v>54</v>
      </c>
      <c r="AI372" s="10" t="s">
        <v>3151</v>
      </c>
      <c r="AJ372" s="10" t="s">
        <v>10736</v>
      </c>
      <c r="AK372" s="10" t="s">
        <v>3172</v>
      </c>
      <c r="AL372" s="10"/>
      <c r="AM372" s="10" t="s">
        <v>43</v>
      </c>
      <c r="AN372" s="10" t="s">
        <v>58</v>
      </c>
      <c r="AO372" s="10" t="s">
        <v>42</v>
      </c>
      <c r="AP372" s="10" t="s">
        <v>10734</v>
      </c>
      <c r="AQ372" s="10" t="s">
        <v>80</v>
      </c>
    </row>
    <row r="373" ht="24.0" customHeight="1">
      <c r="A373" s="10" t="s">
        <v>35</v>
      </c>
      <c r="B373" s="10" t="s">
        <v>74</v>
      </c>
      <c r="C373" s="10" t="s">
        <v>10871</v>
      </c>
      <c r="D373" s="10" t="s">
        <v>10872</v>
      </c>
      <c r="E373" s="10">
        <v>2022.0</v>
      </c>
      <c r="F373" s="10">
        <v>8.0</v>
      </c>
      <c r="G373" s="10">
        <v>29.0</v>
      </c>
      <c r="H373" s="11">
        <v>0.6047222222222223</v>
      </c>
      <c r="I373" s="10" t="s">
        <v>39</v>
      </c>
      <c r="J373" s="10" t="s">
        <v>10873</v>
      </c>
      <c r="K373" s="10">
        <v>10991.0</v>
      </c>
      <c r="L373" s="10" t="s">
        <v>10874</v>
      </c>
      <c r="M373" s="10" t="s">
        <v>42</v>
      </c>
      <c r="N373" s="10" t="s">
        <v>43</v>
      </c>
      <c r="O373" s="10"/>
      <c r="P373" s="10" t="s">
        <v>44</v>
      </c>
      <c r="Q373" s="10" t="s">
        <v>80</v>
      </c>
      <c r="R373" s="10">
        <v>1.0</v>
      </c>
      <c r="S373" s="10" t="s">
        <v>46</v>
      </c>
      <c r="T373" s="10">
        <v>0.0</v>
      </c>
      <c r="U373" s="10" t="s">
        <v>80</v>
      </c>
      <c r="V373" s="10">
        <v>8.38296635E8</v>
      </c>
      <c r="W373" s="10" t="s">
        <v>6768</v>
      </c>
      <c r="X373" s="10" t="s">
        <v>6769</v>
      </c>
      <c r="Y373" s="10" t="s">
        <v>49</v>
      </c>
      <c r="Z373" s="10" t="s">
        <v>8518</v>
      </c>
      <c r="AA373" s="10" t="s">
        <v>10875</v>
      </c>
      <c r="AB373" s="10" t="s">
        <v>279</v>
      </c>
      <c r="AC373" s="10" t="str">
        <f>VLOOKUP(Data!$AB373,Name!$B:$F,2,FALSE)</f>
        <v>IT Support</v>
      </c>
      <c r="AD373" s="10" t="str">
        <f>VLOOKUP(Data!$AB373,Name!$B:$F,3,FALSE)</f>
        <v>Point IT</v>
      </c>
      <c r="AE373" s="10" t="str">
        <f>VLOOKUP(Data!$AB373,Name!$B:$F,4,FALSE)</f>
        <v>Frist tier</v>
      </c>
      <c r="AF373" s="10" t="str">
        <f>VLOOKUP(Data!$AB373,Name!$B:$F,5,FALSE)</f>
        <v>Frist tier</v>
      </c>
      <c r="AG373" s="10" t="s">
        <v>53</v>
      </c>
      <c r="AH373" s="10" t="s">
        <v>54</v>
      </c>
      <c r="AI373" s="10" t="s">
        <v>3369</v>
      </c>
      <c r="AJ373" s="10" t="s">
        <v>10876</v>
      </c>
      <c r="AK373" s="10" t="s">
        <v>3713</v>
      </c>
      <c r="AL373" s="10"/>
      <c r="AM373" s="10" t="s">
        <v>43</v>
      </c>
      <c r="AN373" s="10" t="s">
        <v>72</v>
      </c>
      <c r="AO373" s="10" t="s">
        <v>42</v>
      </c>
      <c r="AP373" s="10" t="s">
        <v>10877</v>
      </c>
      <c r="AQ373" s="10" t="s">
        <v>80</v>
      </c>
    </row>
    <row r="374" ht="24.0" customHeight="1">
      <c r="A374" s="10" t="s">
        <v>35</v>
      </c>
      <c r="B374" s="10" t="s">
        <v>365</v>
      </c>
      <c r="C374" s="10" t="s">
        <v>2695</v>
      </c>
      <c r="D374" s="10" t="s">
        <v>2696</v>
      </c>
      <c r="E374" s="10">
        <v>2022.0</v>
      </c>
      <c r="F374" s="10">
        <v>8.0</v>
      </c>
      <c r="G374" s="10">
        <v>4.0</v>
      </c>
      <c r="H374" s="11">
        <v>0.7357291666666667</v>
      </c>
      <c r="I374" s="10" t="s">
        <v>39</v>
      </c>
      <c r="J374" s="10" t="s">
        <v>2697</v>
      </c>
      <c r="K374" s="10">
        <v>9832.0</v>
      </c>
      <c r="L374" s="10" t="s">
        <v>2698</v>
      </c>
      <c r="M374" s="10" t="s">
        <v>2699</v>
      </c>
      <c r="N374" s="10" t="s">
        <v>49</v>
      </c>
      <c r="O374" s="10" t="s">
        <v>2700</v>
      </c>
      <c r="P374" s="10" t="s">
        <v>44</v>
      </c>
      <c r="Q374" s="10" t="s">
        <v>80</v>
      </c>
      <c r="R374" s="10">
        <v>1.0</v>
      </c>
      <c r="S374" s="10" t="s">
        <v>1026</v>
      </c>
      <c r="T374" s="10">
        <v>1.0</v>
      </c>
      <c r="U374" s="10" t="s">
        <v>80</v>
      </c>
      <c r="V374" s="10">
        <v>6170.0</v>
      </c>
      <c r="W374" s="10" t="s">
        <v>266</v>
      </c>
      <c r="X374" s="10" t="s">
        <v>267</v>
      </c>
      <c r="Y374" s="10" t="s">
        <v>118</v>
      </c>
      <c r="Z374" s="10" t="s">
        <v>2701</v>
      </c>
      <c r="AA374" s="10" t="s">
        <v>2695</v>
      </c>
      <c r="AB374" s="10" t="s">
        <v>929</v>
      </c>
      <c r="AC374" s="10" t="str">
        <f>VLOOKUP(Data!$AB374,Name!$B:$F,2,FALSE)</f>
        <v>IT Support</v>
      </c>
      <c r="AD374" s="10" t="str">
        <f>VLOOKUP(Data!$AB374,Name!$B:$F,3,FALSE)</f>
        <v>Point IT</v>
      </c>
      <c r="AE374" s="10" t="str">
        <f>VLOOKUP(Data!$AB374,Name!$B:$F,4,FALSE)</f>
        <v>Frist tier</v>
      </c>
      <c r="AF374" s="10" t="str">
        <f>VLOOKUP(Data!$AB374,Name!$B:$F,5,FALSE)</f>
        <v>Frist tier</v>
      </c>
      <c r="AG374" s="10" t="s">
        <v>53</v>
      </c>
      <c r="AH374" s="10" t="s">
        <v>54</v>
      </c>
      <c r="AI374" s="10" t="s">
        <v>417</v>
      </c>
      <c r="AJ374" s="10" t="s">
        <v>2702</v>
      </c>
      <c r="AK374" s="10" t="s">
        <v>2475</v>
      </c>
      <c r="AL374" s="10"/>
      <c r="AM374" s="10" t="s">
        <v>43</v>
      </c>
      <c r="AN374" s="10" t="s">
        <v>58</v>
      </c>
      <c r="AO374" s="10" t="s">
        <v>42</v>
      </c>
      <c r="AP374" s="10" t="s">
        <v>2695</v>
      </c>
      <c r="AQ374" s="10" t="s">
        <v>80</v>
      </c>
    </row>
    <row r="375" ht="24.0" customHeight="1">
      <c r="A375" s="10" t="s">
        <v>35</v>
      </c>
      <c r="B375" s="10" t="s">
        <v>704</v>
      </c>
      <c r="C375" s="10" t="s">
        <v>4088</v>
      </c>
      <c r="D375" s="10" t="s">
        <v>4089</v>
      </c>
      <c r="E375" s="10">
        <v>2022.0</v>
      </c>
      <c r="F375" s="10">
        <v>8.0</v>
      </c>
      <c r="G375" s="10">
        <v>9.0</v>
      </c>
      <c r="H375" s="11">
        <v>0.5059953703703703</v>
      </c>
      <c r="I375" s="10" t="s">
        <v>39</v>
      </c>
      <c r="J375" s="10" t="s">
        <v>43</v>
      </c>
      <c r="K375" s="10">
        <v>10019.0</v>
      </c>
      <c r="L375" s="10" t="s">
        <v>4090</v>
      </c>
      <c r="M375" s="10" t="s">
        <v>4091</v>
      </c>
      <c r="N375" s="10" t="s">
        <v>49</v>
      </c>
      <c r="O375" s="10" t="s">
        <v>4092</v>
      </c>
      <c r="P375" s="10" t="s">
        <v>44</v>
      </c>
      <c r="Q375" s="10" t="s">
        <v>80</v>
      </c>
      <c r="R375" s="10">
        <v>1.0</v>
      </c>
      <c r="S375" s="10" t="s">
        <v>1719</v>
      </c>
      <c r="T375" s="10">
        <v>2.0</v>
      </c>
      <c r="U375" s="10" t="s">
        <v>45</v>
      </c>
      <c r="V375" s="10">
        <v>8.02232494E8</v>
      </c>
      <c r="W375" s="10" t="s">
        <v>4093</v>
      </c>
      <c r="X375" s="10" t="s">
        <v>4094</v>
      </c>
      <c r="Y375" s="10" t="s">
        <v>118</v>
      </c>
      <c r="Z375" s="10" t="s">
        <v>4095</v>
      </c>
      <c r="AA375" s="10" t="s">
        <v>4088</v>
      </c>
      <c r="AB375" s="10" t="s">
        <v>929</v>
      </c>
      <c r="AC375" s="10" t="str">
        <f>VLOOKUP(Data!$AB375,Name!$B:$F,2,FALSE)</f>
        <v>IT Support</v>
      </c>
      <c r="AD375" s="10" t="str">
        <f>VLOOKUP(Data!$AB375,Name!$B:$F,3,FALSE)</f>
        <v>Point IT</v>
      </c>
      <c r="AE375" s="10" t="str">
        <f>VLOOKUP(Data!$AB375,Name!$B:$F,4,FALSE)</f>
        <v>Frist tier</v>
      </c>
      <c r="AF375" s="10" t="str">
        <f>VLOOKUP(Data!$AB375,Name!$B:$F,5,FALSE)</f>
        <v>Frist tier</v>
      </c>
      <c r="AG375" s="10" t="s">
        <v>53</v>
      </c>
      <c r="AH375" s="10" t="s">
        <v>54</v>
      </c>
      <c r="AI375" s="10" t="s">
        <v>714</v>
      </c>
      <c r="AJ375" s="10" t="s">
        <v>4096</v>
      </c>
      <c r="AK375" s="10" t="s">
        <v>4097</v>
      </c>
      <c r="AL375" s="10"/>
      <c r="AM375" s="10" t="s">
        <v>43</v>
      </c>
      <c r="AN375" s="10" t="s">
        <v>72</v>
      </c>
      <c r="AO375" s="10" t="s">
        <v>42</v>
      </c>
      <c r="AP375" s="10" t="s">
        <v>4088</v>
      </c>
      <c r="AQ375" s="10" t="s">
        <v>80</v>
      </c>
    </row>
    <row r="376" ht="24.0" customHeight="1">
      <c r="A376" s="10" t="s">
        <v>35</v>
      </c>
      <c r="B376" s="10" t="s">
        <v>704</v>
      </c>
      <c r="C376" s="10"/>
      <c r="D376" s="10" t="s">
        <v>5639</v>
      </c>
      <c r="E376" s="10">
        <v>2022.0</v>
      </c>
      <c r="F376" s="10">
        <v>8.0</v>
      </c>
      <c r="G376" s="10">
        <v>15.0</v>
      </c>
      <c r="H376" s="11">
        <v>0.46375000000000005</v>
      </c>
      <c r="I376" s="10" t="s">
        <v>39</v>
      </c>
      <c r="J376" s="10" t="s">
        <v>5640</v>
      </c>
      <c r="K376" s="10">
        <v>10234.0</v>
      </c>
      <c r="L376" s="10" t="s">
        <v>5641</v>
      </c>
      <c r="M376" s="10" t="s">
        <v>5642</v>
      </c>
      <c r="N376" s="10" t="s">
        <v>49</v>
      </c>
      <c r="O376" s="10" t="s">
        <v>5643</v>
      </c>
      <c r="P376" s="10" t="s">
        <v>44</v>
      </c>
      <c r="Q376" s="10" t="s">
        <v>80</v>
      </c>
      <c r="R376" s="10">
        <v>1.0</v>
      </c>
      <c r="S376" s="10" t="s">
        <v>74</v>
      </c>
      <c r="T376" s="10">
        <v>1.0</v>
      </c>
      <c r="U376" s="10" t="s">
        <v>80</v>
      </c>
      <c r="V376" s="10">
        <v>8.59793276E8</v>
      </c>
      <c r="W376" s="10" t="s">
        <v>1856</v>
      </c>
      <c r="X376" s="10" t="s">
        <v>1857</v>
      </c>
      <c r="Y376" s="10" t="s">
        <v>43</v>
      </c>
      <c r="Z376" s="10"/>
      <c r="AA376" s="10"/>
      <c r="AB376" s="10" t="s">
        <v>929</v>
      </c>
      <c r="AC376" s="10" t="str">
        <f>VLOOKUP(Data!$AB376,Name!$B:$F,2,FALSE)</f>
        <v>IT Support</v>
      </c>
      <c r="AD376" s="10" t="str">
        <f>VLOOKUP(Data!$AB376,Name!$B:$F,3,FALSE)</f>
        <v>Point IT</v>
      </c>
      <c r="AE376" s="10" t="str">
        <f>VLOOKUP(Data!$AB376,Name!$B:$F,4,FALSE)</f>
        <v>Frist tier</v>
      </c>
      <c r="AF376" s="10" t="str">
        <f>VLOOKUP(Data!$AB376,Name!$B:$F,5,FALSE)</f>
        <v>Frist tier</v>
      </c>
      <c r="AG376" s="10" t="s">
        <v>53</v>
      </c>
      <c r="AH376" s="10" t="s">
        <v>617</v>
      </c>
      <c r="AI376" s="10" t="s">
        <v>714</v>
      </c>
      <c r="AJ376" s="10" t="s">
        <v>5644</v>
      </c>
      <c r="AK376" s="10" t="s">
        <v>1861</v>
      </c>
      <c r="AL376" s="10"/>
      <c r="AM376" s="10" t="s">
        <v>43</v>
      </c>
      <c r="AN376" s="10" t="s">
        <v>72</v>
      </c>
      <c r="AO376" s="10" t="s">
        <v>42</v>
      </c>
      <c r="AP376" s="10" t="s">
        <v>5645</v>
      </c>
      <c r="AQ376" s="10" t="s">
        <v>80</v>
      </c>
    </row>
    <row r="377" ht="24.0" customHeight="1">
      <c r="A377" s="10" t="s">
        <v>35</v>
      </c>
      <c r="B377" s="10" t="s">
        <v>36</v>
      </c>
      <c r="C377" s="10" t="s">
        <v>5805</v>
      </c>
      <c r="D377" s="10" t="s">
        <v>5806</v>
      </c>
      <c r="E377" s="10">
        <v>2022.0</v>
      </c>
      <c r="F377" s="10">
        <v>8.0</v>
      </c>
      <c r="G377" s="10">
        <v>15.0</v>
      </c>
      <c r="H377" s="11">
        <v>0.59375</v>
      </c>
      <c r="I377" s="10" t="s">
        <v>39</v>
      </c>
      <c r="J377" s="10" t="s">
        <v>5807</v>
      </c>
      <c r="K377" s="10">
        <v>10256.0</v>
      </c>
      <c r="L377" s="10" t="s">
        <v>5808</v>
      </c>
      <c r="M377" s="10" t="s">
        <v>5809</v>
      </c>
      <c r="N377" s="10" t="s">
        <v>49</v>
      </c>
      <c r="O377" s="10" t="s">
        <v>5810</v>
      </c>
      <c r="P377" s="10" t="s">
        <v>44</v>
      </c>
      <c r="Q377" s="10" t="s">
        <v>80</v>
      </c>
      <c r="R377" s="10">
        <v>2.0</v>
      </c>
      <c r="S377" s="10" t="s">
        <v>46</v>
      </c>
      <c r="T377" s="10">
        <v>2.0</v>
      </c>
      <c r="U377" s="10" t="s">
        <v>80</v>
      </c>
      <c r="V377" s="10">
        <v>8605.0</v>
      </c>
      <c r="W377" s="10" t="s">
        <v>5811</v>
      </c>
      <c r="X377" s="10" t="s">
        <v>5812</v>
      </c>
      <c r="Y377" s="10" t="s">
        <v>49</v>
      </c>
      <c r="Z377" s="10" t="s">
        <v>5813</v>
      </c>
      <c r="AA377" s="10" t="s">
        <v>5805</v>
      </c>
      <c r="AB377" s="10" t="s">
        <v>929</v>
      </c>
      <c r="AC377" s="10" t="str">
        <f>VLOOKUP(Data!$AB377,Name!$B:$F,2,FALSE)</f>
        <v>IT Support</v>
      </c>
      <c r="AD377" s="10" t="str">
        <f>VLOOKUP(Data!$AB377,Name!$B:$F,3,FALSE)</f>
        <v>Point IT</v>
      </c>
      <c r="AE377" s="10" t="str">
        <f>VLOOKUP(Data!$AB377,Name!$B:$F,4,FALSE)</f>
        <v>Frist tier</v>
      </c>
      <c r="AF377" s="10" t="str">
        <f>VLOOKUP(Data!$AB377,Name!$B:$F,5,FALSE)</f>
        <v>Frist tier</v>
      </c>
      <c r="AG377" s="10" t="s">
        <v>53</v>
      </c>
      <c r="AH377" s="10" t="s">
        <v>54</v>
      </c>
      <c r="AI377" s="10" t="s">
        <v>709</v>
      </c>
      <c r="AJ377" s="10" t="s">
        <v>5814</v>
      </c>
      <c r="AK377" s="10" t="s">
        <v>336</v>
      </c>
      <c r="AL377" s="10"/>
      <c r="AM377" s="10" t="s">
        <v>43</v>
      </c>
      <c r="AN377" s="10" t="s">
        <v>72</v>
      </c>
      <c r="AO377" s="10" t="s">
        <v>42</v>
      </c>
      <c r="AP377" s="10" t="s">
        <v>5805</v>
      </c>
      <c r="AQ377" s="10" t="s">
        <v>80</v>
      </c>
    </row>
    <row r="378" ht="24.0" customHeight="1">
      <c r="A378" s="10" t="s">
        <v>35</v>
      </c>
      <c r="B378" s="10" t="s">
        <v>36</v>
      </c>
      <c r="C378" s="10" t="s">
        <v>6787</v>
      </c>
      <c r="D378" s="10" t="s">
        <v>6788</v>
      </c>
      <c r="E378" s="10">
        <v>2022.0</v>
      </c>
      <c r="F378" s="10">
        <v>8.0</v>
      </c>
      <c r="G378" s="10">
        <v>17.0</v>
      </c>
      <c r="H378" s="11">
        <v>0.5482060185185186</v>
      </c>
      <c r="I378" s="10" t="s">
        <v>39</v>
      </c>
      <c r="J378" s="10" t="s">
        <v>6789</v>
      </c>
      <c r="K378" s="10">
        <v>10391.0</v>
      </c>
      <c r="L378" s="10" t="s">
        <v>6790</v>
      </c>
      <c r="M378" s="10" t="s">
        <v>42</v>
      </c>
      <c r="N378" s="10" t="s">
        <v>43</v>
      </c>
      <c r="O378" s="10"/>
      <c r="P378" s="10" t="s">
        <v>44</v>
      </c>
      <c r="Q378" s="10" t="s">
        <v>80</v>
      </c>
      <c r="R378" s="10">
        <v>1.0</v>
      </c>
      <c r="S378" s="10" t="s">
        <v>103</v>
      </c>
      <c r="T378" s="10">
        <v>0.0</v>
      </c>
      <c r="U378" s="10" t="s">
        <v>80</v>
      </c>
      <c r="V378" s="10">
        <v>8.77990683E8</v>
      </c>
      <c r="W378" s="10" t="s">
        <v>649</v>
      </c>
      <c r="X378" s="10" t="s">
        <v>650</v>
      </c>
      <c r="Y378" s="10" t="s">
        <v>49</v>
      </c>
      <c r="Z378" s="10" t="s">
        <v>6791</v>
      </c>
      <c r="AA378" s="10" t="s">
        <v>6787</v>
      </c>
      <c r="AB378" s="10" t="s">
        <v>929</v>
      </c>
      <c r="AC378" s="10" t="str">
        <f>VLOOKUP(Data!$AB378,Name!$B:$F,2,FALSE)</f>
        <v>IT Support</v>
      </c>
      <c r="AD378" s="10" t="str">
        <f>VLOOKUP(Data!$AB378,Name!$B:$F,3,FALSE)</f>
        <v>Point IT</v>
      </c>
      <c r="AE378" s="10" t="str">
        <f>VLOOKUP(Data!$AB378,Name!$B:$F,4,FALSE)</f>
        <v>Frist tier</v>
      </c>
      <c r="AF378" s="10" t="str">
        <f>VLOOKUP(Data!$AB378,Name!$B:$F,5,FALSE)</f>
        <v>Frist tier</v>
      </c>
      <c r="AG378" s="10" t="s">
        <v>53</v>
      </c>
      <c r="AH378" s="10" t="s">
        <v>54</v>
      </c>
      <c r="AI378" s="10" t="s">
        <v>3361</v>
      </c>
      <c r="AJ378" s="10" t="s">
        <v>6792</v>
      </c>
      <c r="AK378" s="10" t="s">
        <v>3786</v>
      </c>
      <c r="AL378" s="10"/>
      <c r="AM378" s="10" t="s">
        <v>43</v>
      </c>
      <c r="AN378" s="10" t="s">
        <v>58</v>
      </c>
      <c r="AO378" s="10" t="s">
        <v>42</v>
      </c>
      <c r="AP378" s="10" t="s">
        <v>6793</v>
      </c>
      <c r="AQ378" s="10" t="s">
        <v>80</v>
      </c>
    </row>
    <row r="379" ht="24.0" customHeight="1">
      <c r="A379" s="10" t="s">
        <v>35</v>
      </c>
      <c r="B379" s="10" t="s">
        <v>74</v>
      </c>
      <c r="C379" s="10" t="s">
        <v>6897</v>
      </c>
      <c r="D379" s="10" t="s">
        <v>6898</v>
      </c>
      <c r="E379" s="10">
        <v>2022.0</v>
      </c>
      <c r="F379" s="10">
        <v>8.0</v>
      </c>
      <c r="G379" s="10">
        <v>17.0</v>
      </c>
      <c r="H379" s="11">
        <v>0.6334953703703704</v>
      </c>
      <c r="I379" s="10" t="s">
        <v>39</v>
      </c>
      <c r="J379" s="10" t="s">
        <v>6899</v>
      </c>
      <c r="K379" s="10">
        <v>10406.0</v>
      </c>
      <c r="L379" s="10" t="s">
        <v>6900</v>
      </c>
      <c r="M379" s="10" t="s">
        <v>42</v>
      </c>
      <c r="N379" s="10" t="s">
        <v>43</v>
      </c>
      <c r="O379" s="10"/>
      <c r="P379" s="10" t="s">
        <v>44</v>
      </c>
      <c r="Q379" s="10" t="s">
        <v>80</v>
      </c>
      <c r="R379" s="10">
        <v>1.0</v>
      </c>
      <c r="S379" s="10" t="s">
        <v>46</v>
      </c>
      <c r="T379" s="10">
        <v>0.0</v>
      </c>
      <c r="U379" s="10" t="s">
        <v>80</v>
      </c>
      <c r="V379" s="10">
        <v>6920.0</v>
      </c>
      <c r="W379" s="10" t="s">
        <v>6901</v>
      </c>
      <c r="X379" s="10" t="s">
        <v>6902</v>
      </c>
      <c r="Y379" s="10" t="s">
        <v>49</v>
      </c>
      <c r="Z379" s="10" t="s">
        <v>6903</v>
      </c>
      <c r="AA379" s="10" t="s">
        <v>6897</v>
      </c>
      <c r="AB379" s="10" t="s">
        <v>929</v>
      </c>
      <c r="AC379" s="10" t="str">
        <f>VLOOKUP(Data!$AB379,Name!$B:$F,2,FALSE)</f>
        <v>IT Support</v>
      </c>
      <c r="AD379" s="10" t="str">
        <f>VLOOKUP(Data!$AB379,Name!$B:$F,3,FALSE)</f>
        <v>Point IT</v>
      </c>
      <c r="AE379" s="10" t="str">
        <f>VLOOKUP(Data!$AB379,Name!$B:$F,4,FALSE)</f>
        <v>Frist tier</v>
      </c>
      <c r="AF379" s="10" t="str">
        <f>VLOOKUP(Data!$AB379,Name!$B:$F,5,FALSE)</f>
        <v>Frist tier</v>
      </c>
      <c r="AG379" s="10" t="s">
        <v>69</v>
      </c>
      <c r="AH379" s="10" t="s">
        <v>54</v>
      </c>
      <c r="AI379" s="10" t="s">
        <v>3380</v>
      </c>
      <c r="AJ379" s="10" t="s">
        <v>6904</v>
      </c>
      <c r="AK379" s="10" t="s">
        <v>6895</v>
      </c>
      <c r="AL379" s="10"/>
      <c r="AM379" s="10" t="s">
        <v>43</v>
      </c>
      <c r="AN379" s="10" t="s">
        <v>72</v>
      </c>
      <c r="AO379" s="10" t="s">
        <v>42</v>
      </c>
      <c r="AP379" s="10" t="s">
        <v>6897</v>
      </c>
      <c r="AQ379" s="10" t="s">
        <v>45</v>
      </c>
    </row>
    <row r="380" ht="24.0" customHeight="1">
      <c r="A380" s="10" t="s">
        <v>35</v>
      </c>
      <c r="B380" s="10" t="s">
        <v>36</v>
      </c>
      <c r="C380" s="10"/>
      <c r="D380" s="10" t="s">
        <v>7173</v>
      </c>
      <c r="E380" s="10">
        <v>2022.0</v>
      </c>
      <c r="F380" s="10">
        <v>8.0</v>
      </c>
      <c r="G380" s="10">
        <v>18.0</v>
      </c>
      <c r="H380" s="11">
        <v>0.41800925925925925</v>
      </c>
      <c r="I380" s="10" t="s">
        <v>39</v>
      </c>
      <c r="J380" s="10" t="s">
        <v>7174</v>
      </c>
      <c r="K380" s="10">
        <v>10447.0</v>
      </c>
      <c r="L380" s="10" t="s">
        <v>7175</v>
      </c>
      <c r="M380" s="10" t="s">
        <v>42</v>
      </c>
      <c r="N380" s="10" t="s">
        <v>43</v>
      </c>
      <c r="O380" s="10"/>
      <c r="P380" s="10" t="s">
        <v>44</v>
      </c>
      <c r="Q380" s="10" t="s">
        <v>80</v>
      </c>
      <c r="R380" s="10">
        <v>1.0</v>
      </c>
      <c r="S380" s="10" t="s">
        <v>174</v>
      </c>
      <c r="T380" s="10">
        <v>0.0</v>
      </c>
      <c r="U380" s="10" t="s">
        <v>80</v>
      </c>
      <c r="V380" s="10">
        <v>8.68855222E8</v>
      </c>
      <c r="W380" s="10" t="s">
        <v>7176</v>
      </c>
      <c r="X380" s="10" t="s">
        <v>7177</v>
      </c>
      <c r="Y380" s="10" t="s">
        <v>43</v>
      </c>
      <c r="Z380" s="10"/>
      <c r="AA380" s="10"/>
      <c r="AB380" s="10" t="s">
        <v>929</v>
      </c>
      <c r="AC380" s="10" t="str">
        <f>VLOOKUP(Data!$AB380,Name!$B:$F,2,FALSE)</f>
        <v>IT Support</v>
      </c>
      <c r="AD380" s="10" t="str">
        <f>VLOOKUP(Data!$AB380,Name!$B:$F,3,FALSE)</f>
        <v>Point IT</v>
      </c>
      <c r="AE380" s="10" t="str">
        <f>VLOOKUP(Data!$AB380,Name!$B:$F,4,FALSE)</f>
        <v>Frist tier</v>
      </c>
      <c r="AF380" s="10" t="str">
        <f>VLOOKUP(Data!$AB380,Name!$B:$F,5,FALSE)</f>
        <v>Frist tier</v>
      </c>
      <c r="AG380" s="10" t="s">
        <v>53</v>
      </c>
      <c r="AH380" s="10" t="s">
        <v>920</v>
      </c>
      <c r="AI380" s="10" t="s">
        <v>375</v>
      </c>
      <c r="AJ380" s="10" t="s">
        <v>7178</v>
      </c>
      <c r="AK380" s="10" t="s">
        <v>3762</v>
      </c>
      <c r="AL380" s="10"/>
      <c r="AM380" s="10" t="s">
        <v>43</v>
      </c>
      <c r="AN380" s="10" t="s">
        <v>58</v>
      </c>
      <c r="AO380" s="10" t="s">
        <v>42</v>
      </c>
      <c r="AP380" s="10" t="s">
        <v>7179</v>
      </c>
      <c r="AQ380" s="10" t="s">
        <v>80</v>
      </c>
    </row>
    <row r="381" ht="24.0" customHeight="1">
      <c r="A381" s="10" t="s">
        <v>35</v>
      </c>
      <c r="B381" s="10" t="s">
        <v>704</v>
      </c>
      <c r="C381" s="10"/>
      <c r="D381" s="10" t="s">
        <v>7291</v>
      </c>
      <c r="E381" s="10">
        <v>2022.0</v>
      </c>
      <c r="F381" s="10">
        <v>8.0</v>
      </c>
      <c r="G381" s="10">
        <v>18.0</v>
      </c>
      <c r="H381" s="11">
        <v>0.6017245370370371</v>
      </c>
      <c r="I381" s="10" t="s">
        <v>39</v>
      </c>
      <c r="J381" s="10" t="s">
        <v>43</v>
      </c>
      <c r="K381" s="10">
        <v>10463.0</v>
      </c>
      <c r="L381" s="10" t="s">
        <v>7292</v>
      </c>
      <c r="M381" s="10" t="s">
        <v>7293</v>
      </c>
      <c r="N381" s="10" t="s">
        <v>49</v>
      </c>
      <c r="O381" s="10" t="s">
        <v>7294</v>
      </c>
      <c r="P381" s="10" t="s">
        <v>44</v>
      </c>
      <c r="Q381" s="10" t="s">
        <v>80</v>
      </c>
      <c r="R381" s="10">
        <v>3.0</v>
      </c>
      <c r="S381" s="10" t="s">
        <v>709</v>
      </c>
      <c r="T381" s="10">
        <v>1.0</v>
      </c>
      <c r="U381" s="10" t="s">
        <v>45</v>
      </c>
      <c r="V381" s="10">
        <v>8828.0</v>
      </c>
      <c r="W381" s="10" t="s">
        <v>7295</v>
      </c>
      <c r="X381" s="10" t="s">
        <v>7296</v>
      </c>
      <c r="Y381" s="10" t="s">
        <v>43</v>
      </c>
      <c r="Z381" s="10"/>
      <c r="AA381" s="10"/>
      <c r="AB381" s="10" t="s">
        <v>929</v>
      </c>
      <c r="AC381" s="10" t="str">
        <f>VLOOKUP(Data!$AB381,Name!$B:$F,2,FALSE)</f>
        <v>IT Support</v>
      </c>
      <c r="AD381" s="10" t="str">
        <f>VLOOKUP(Data!$AB381,Name!$B:$F,3,FALSE)</f>
        <v>Point IT</v>
      </c>
      <c r="AE381" s="10" t="str">
        <f>VLOOKUP(Data!$AB381,Name!$B:$F,4,FALSE)</f>
        <v>Frist tier</v>
      </c>
      <c r="AF381" s="10" t="str">
        <f>VLOOKUP(Data!$AB381,Name!$B:$F,5,FALSE)</f>
        <v>Frist tier</v>
      </c>
      <c r="AG381" s="10" t="s">
        <v>53</v>
      </c>
      <c r="AH381" s="10" t="s">
        <v>617</v>
      </c>
      <c r="AI381" s="10" t="s">
        <v>1526</v>
      </c>
      <c r="AJ381" s="10" t="s">
        <v>7297</v>
      </c>
      <c r="AK381" s="10" t="s">
        <v>7298</v>
      </c>
      <c r="AL381" s="10"/>
      <c r="AM381" s="10" t="s">
        <v>43</v>
      </c>
      <c r="AN381" s="10" t="s">
        <v>72</v>
      </c>
      <c r="AO381" s="10" t="s">
        <v>42</v>
      </c>
      <c r="AP381" s="10" t="s">
        <v>7299</v>
      </c>
      <c r="AQ381" s="10" t="s">
        <v>80</v>
      </c>
    </row>
    <row r="382" ht="24.0" customHeight="1">
      <c r="A382" s="10" t="s">
        <v>35</v>
      </c>
      <c r="B382" s="10" t="s">
        <v>74</v>
      </c>
      <c r="C382" s="10" t="s">
        <v>7464</v>
      </c>
      <c r="D382" s="10" t="s">
        <v>7465</v>
      </c>
      <c r="E382" s="10">
        <v>2022.0</v>
      </c>
      <c r="F382" s="10">
        <v>8.0</v>
      </c>
      <c r="G382" s="10">
        <v>18.0</v>
      </c>
      <c r="H382" s="11">
        <v>0.6519675925925926</v>
      </c>
      <c r="I382" s="10" t="s">
        <v>39</v>
      </c>
      <c r="J382" s="10" t="s">
        <v>7466</v>
      </c>
      <c r="K382" s="10">
        <v>10488.0</v>
      </c>
      <c r="L382" s="10" t="s">
        <v>7467</v>
      </c>
      <c r="M382" s="10" t="s">
        <v>42</v>
      </c>
      <c r="N382" s="10" t="s">
        <v>43</v>
      </c>
      <c r="O382" s="10"/>
      <c r="P382" s="10" t="s">
        <v>44</v>
      </c>
      <c r="Q382" s="10" t="s">
        <v>80</v>
      </c>
      <c r="R382" s="10">
        <v>1.0</v>
      </c>
      <c r="S382" s="10" t="s">
        <v>412</v>
      </c>
      <c r="T382" s="10">
        <v>0.0</v>
      </c>
      <c r="U382" s="10" t="s">
        <v>80</v>
      </c>
      <c r="V382" s="10">
        <v>8.55147087E8</v>
      </c>
      <c r="W382" s="10" t="s">
        <v>7319</v>
      </c>
      <c r="X382" s="10" t="s">
        <v>7320</v>
      </c>
      <c r="Y382" s="10" t="s">
        <v>49</v>
      </c>
      <c r="Z382" s="10" t="s">
        <v>7468</v>
      </c>
      <c r="AA382" s="10" t="s">
        <v>7464</v>
      </c>
      <c r="AB382" s="10" t="s">
        <v>929</v>
      </c>
      <c r="AC382" s="10" t="str">
        <f>VLOOKUP(Data!$AB382,Name!$B:$F,2,FALSE)</f>
        <v>IT Support</v>
      </c>
      <c r="AD382" s="10" t="str">
        <f>VLOOKUP(Data!$AB382,Name!$B:$F,3,FALSE)</f>
        <v>Point IT</v>
      </c>
      <c r="AE382" s="10" t="str">
        <f>VLOOKUP(Data!$AB382,Name!$B:$F,4,FALSE)</f>
        <v>Frist tier</v>
      </c>
      <c r="AF382" s="10" t="str">
        <f>VLOOKUP(Data!$AB382,Name!$B:$F,5,FALSE)</f>
        <v>Frist tier</v>
      </c>
      <c r="AG382" s="10" t="s">
        <v>53</v>
      </c>
      <c r="AH382" s="10" t="s">
        <v>54</v>
      </c>
      <c r="AI382" s="10" t="s">
        <v>239</v>
      </c>
      <c r="AJ382" s="10" t="s">
        <v>7466</v>
      </c>
      <c r="AK382" s="10" t="s">
        <v>3532</v>
      </c>
      <c r="AL382" s="10"/>
      <c r="AM382" s="10" t="s">
        <v>43</v>
      </c>
      <c r="AN382" s="10" t="s">
        <v>72</v>
      </c>
      <c r="AO382" s="10" t="s">
        <v>42</v>
      </c>
      <c r="AP382" s="10" t="s">
        <v>7464</v>
      </c>
      <c r="AQ382" s="10" t="s">
        <v>80</v>
      </c>
    </row>
    <row r="383" ht="24.0" customHeight="1">
      <c r="A383" s="10" t="s">
        <v>35</v>
      </c>
      <c r="B383" s="10" t="s">
        <v>3144</v>
      </c>
      <c r="C383" s="10"/>
      <c r="D383" s="10" t="s">
        <v>8679</v>
      </c>
      <c r="E383" s="10">
        <v>2022.0</v>
      </c>
      <c r="F383" s="10">
        <v>8.0</v>
      </c>
      <c r="G383" s="10">
        <v>23.0</v>
      </c>
      <c r="H383" s="11">
        <v>0.37719907407407405</v>
      </c>
      <c r="I383" s="10" t="s">
        <v>39</v>
      </c>
      <c r="J383" s="10" t="s">
        <v>43</v>
      </c>
      <c r="K383" s="10">
        <v>10658.0</v>
      </c>
      <c r="L383" s="10" t="s">
        <v>8680</v>
      </c>
      <c r="M383" s="10" t="s">
        <v>42</v>
      </c>
      <c r="N383" s="10" t="s">
        <v>43</v>
      </c>
      <c r="O383" s="10"/>
      <c r="P383" s="10" t="s">
        <v>44</v>
      </c>
      <c r="Q383" s="10" t="s">
        <v>80</v>
      </c>
      <c r="R383" s="10">
        <v>1.0</v>
      </c>
      <c r="S383" s="10" t="s">
        <v>46</v>
      </c>
      <c r="T383" s="10">
        <v>0.0</v>
      </c>
      <c r="U383" s="10" t="s">
        <v>80</v>
      </c>
      <c r="V383" s="10">
        <v>6965.0</v>
      </c>
      <c r="W383" s="10" t="s">
        <v>8681</v>
      </c>
      <c r="X383" s="10" t="s">
        <v>8682</v>
      </c>
      <c r="Y383" s="10" t="s">
        <v>43</v>
      </c>
      <c r="Z383" s="10"/>
      <c r="AA383" s="10"/>
      <c r="AB383" s="10" t="s">
        <v>929</v>
      </c>
      <c r="AC383" s="10" t="str">
        <f>VLOOKUP(Data!$AB383,Name!$B:$F,2,FALSE)</f>
        <v>IT Support</v>
      </c>
      <c r="AD383" s="10" t="str">
        <f>VLOOKUP(Data!$AB383,Name!$B:$F,3,FALSE)</f>
        <v>Point IT</v>
      </c>
      <c r="AE383" s="10" t="str">
        <f>VLOOKUP(Data!$AB383,Name!$B:$F,4,FALSE)</f>
        <v>Frist tier</v>
      </c>
      <c r="AF383" s="10" t="str">
        <f>VLOOKUP(Data!$AB383,Name!$B:$F,5,FALSE)</f>
        <v>Frist tier</v>
      </c>
      <c r="AG383" s="10" t="s">
        <v>53</v>
      </c>
      <c r="AH383" s="10" t="s">
        <v>617</v>
      </c>
      <c r="AI383" s="10" t="s">
        <v>8683</v>
      </c>
      <c r="AJ383" s="10" t="s">
        <v>8684</v>
      </c>
      <c r="AK383" s="10" t="s">
        <v>8685</v>
      </c>
      <c r="AL383" s="10"/>
      <c r="AM383" s="10" t="s">
        <v>43</v>
      </c>
      <c r="AN383" s="10" t="s">
        <v>58</v>
      </c>
      <c r="AO383" s="10" t="s">
        <v>42</v>
      </c>
      <c r="AP383" s="10" t="s">
        <v>8686</v>
      </c>
      <c r="AQ383" s="10" t="s">
        <v>80</v>
      </c>
    </row>
    <row r="384" ht="24.0" customHeight="1">
      <c r="A384" s="10" t="s">
        <v>35</v>
      </c>
      <c r="B384" s="10" t="s">
        <v>684</v>
      </c>
      <c r="C384" s="10" t="s">
        <v>9687</v>
      </c>
      <c r="D384" s="10" t="s">
        <v>9688</v>
      </c>
      <c r="E384" s="10">
        <v>2022.0</v>
      </c>
      <c r="F384" s="10">
        <v>8.0</v>
      </c>
      <c r="G384" s="10">
        <v>24.0</v>
      </c>
      <c r="H384" s="11">
        <v>0.6365277777777778</v>
      </c>
      <c r="I384" s="10" t="s">
        <v>39</v>
      </c>
      <c r="J384" s="10" t="s">
        <v>9689</v>
      </c>
      <c r="K384" s="10">
        <v>10810.0</v>
      </c>
      <c r="L384" s="10" t="s">
        <v>9690</v>
      </c>
      <c r="M384" s="10" t="s">
        <v>42</v>
      </c>
      <c r="N384" s="10" t="s">
        <v>43</v>
      </c>
      <c r="O384" s="10"/>
      <c r="P384" s="10" t="s">
        <v>44</v>
      </c>
      <c r="Q384" s="10" t="s">
        <v>80</v>
      </c>
      <c r="R384" s="10">
        <v>1.0</v>
      </c>
      <c r="S384" s="10" t="s">
        <v>2257</v>
      </c>
      <c r="T384" s="10">
        <v>0.0</v>
      </c>
      <c r="U384" s="10" t="s">
        <v>80</v>
      </c>
      <c r="V384" s="10">
        <v>8744.0</v>
      </c>
      <c r="W384" s="10" t="s">
        <v>3872</v>
      </c>
      <c r="X384" s="10" t="s">
        <v>3873</v>
      </c>
      <c r="Y384" s="10" t="s">
        <v>49</v>
      </c>
      <c r="Z384" s="10" t="s">
        <v>9691</v>
      </c>
      <c r="AA384" s="10" t="s">
        <v>9687</v>
      </c>
      <c r="AB384" s="10" t="s">
        <v>929</v>
      </c>
      <c r="AC384" s="10" t="str">
        <f>VLOOKUP(Data!$AB384,Name!$B:$F,2,FALSE)</f>
        <v>IT Support</v>
      </c>
      <c r="AD384" s="10" t="str">
        <f>VLOOKUP(Data!$AB384,Name!$B:$F,3,FALSE)</f>
        <v>Point IT</v>
      </c>
      <c r="AE384" s="10" t="str">
        <f>VLOOKUP(Data!$AB384,Name!$B:$F,4,FALSE)</f>
        <v>Frist tier</v>
      </c>
      <c r="AF384" s="10" t="str">
        <f>VLOOKUP(Data!$AB384,Name!$B:$F,5,FALSE)</f>
        <v>Frist tier</v>
      </c>
      <c r="AG384" s="10" t="s">
        <v>53</v>
      </c>
      <c r="AH384" s="10" t="s">
        <v>54</v>
      </c>
      <c r="AI384" s="10" t="s">
        <v>932</v>
      </c>
      <c r="AJ384" s="10" t="s">
        <v>9689</v>
      </c>
      <c r="AK384" s="10" t="s">
        <v>3480</v>
      </c>
      <c r="AL384" s="10"/>
      <c r="AM384" s="10" t="s">
        <v>43</v>
      </c>
      <c r="AN384" s="10" t="s">
        <v>58</v>
      </c>
      <c r="AO384" s="10" t="s">
        <v>42</v>
      </c>
      <c r="AP384" s="10" t="s">
        <v>9687</v>
      </c>
      <c r="AQ384" s="10" t="s">
        <v>80</v>
      </c>
    </row>
    <row r="385" ht="24.0" customHeight="1">
      <c r="A385" s="10" t="s">
        <v>35</v>
      </c>
      <c r="B385" s="10" t="s">
        <v>5795</v>
      </c>
      <c r="C385" s="10"/>
      <c r="D385" s="10" t="s">
        <v>10726</v>
      </c>
      <c r="E385" s="10">
        <v>2022.0</v>
      </c>
      <c r="F385" s="10">
        <v>8.0</v>
      </c>
      <c r="G385" s="10">
        <v>29.0</v>
      </c>
      <c r="H385" s="11">
        <v>0.539675925925926</v>
      </c>
      <c r="I385" s="10" t="s">
        <v>39</v>
      </c>
      <c r="J385" s="10" t="s">
        <v>43</v>
      </c>
      <c r="K385" s="10">
        <v>10967.0</v>
      </c>
      <c r="L385" s="10" t="s">
        <v>10727</v>
      </c>
      <c r="M385" s="10" t="s">
        <v>10728</v>
      </c>
      <c r="N385" s="10" t="s">
        <v>49</v>
      </c>
      <c r="O385" s="10" t="s">
        <v>10729</v>
      </c>
      <c r="P385" s="10" t="s">
        <v>44</v>
      </c>
      <c r="Q385" s="10" t="s">
        <v>80</v>
      </c>
      <c r="R385" s="10">
        <v>1.0</v>
      </c>
      <c r="S385" s="10" t="s">
        <v>5800</v>
      </c>
      <c r="T385" s="10">
        <v>1.0</v>
      </c>
      <c r="U385" s="10" t="s">
        <v>45</v>
      </c>
      <c r="V385" s="10">
        <v>6355.0</v>
      </c>
      <c r="W385" s="10" t="s">
        <v>10730</v>
      </c>
      <c r="X385" s="10" t="s">
        <v>10731</v>
      </c>
      <c r="Y385" s="10" t="s">
        <v>43</v>
      </c>
      <c r="Z385" s="10"/>
      <c r="AA385" s="10"/>
      <c r="AB385" s="10" t="s">
        <v>929</v>
      </c>
      <c r="AC385" s="10" t="str">
        <f>VLOOKUP(Data!$AB385,Name!$B:$F,2,FALSE)</f>
        <v>IT Support</v>
      </c>
      <c r="AD385" s="10" t="str">
        <f>VLOOKUP(Data!$AB385,Name!$B:$F,3,FALSE)</f>
        <v>Point IT</v>
      </c>
      <c r="AE385" s="10" t="str">
        <f>VLOOKUP(Data!$AB385,Name!$B:$F,4,FALSE)</f>
        <v>Frist tier</v>
      </c>
      <c r="AF385" s="10" t="str">
        <f>VLOOKUP(Data!$AB385,Name!$B:$F,5,FALSE)</f>
        <v>Frist tier</v>
      </c>
      <c r="AG385" s="10" t="s">
        <v>53</v>
      </c>
      <c r="AH385" s="10" t="s">
        <v>617</v>
      </c>
      <c r="AI385" s="10" t="s">
        <v>8329</v>
      </c>
      <c r="AJ385" s="10" t="s">
        <v>10732</v>
      </c>
      <c r="AK385" s="10" t="s">
        <v>3646</v>
      </c>
      <c r="AL385" s="10"/>
      <c r="AM385" s="10" t="s">
        <v>43</v>
      </c>
      <c r="AN385" s="10" t="s">
        <v>72</v>
      </c>
      <c r="AO385" s="10" t="s">
        <v>42</v>
      </c>
      <c r="AP385" s="10" t="s">
        <v>10733</v>
      </c>
      <c r="AQ385" s="10" t="s">
        <v>80</v>
      </c>
    </row>
    <row r="386" ht="24.0" customHeight="1">
      <c r="A386" s="10" t="s">
        <v>35</v>
      </c>
      <c r="B386" s="10" t="s">
        <v>36</v>
      </c>
      <c r="C386" s="10"/>
      <c r="D386" s="10" t="s">
        <v>11482</v>
      </c>
      <c r="E386" s="10">
        <v>2022.0</v>
      </c>
      <c r="F386" s="10">
        <v>8.0</v>
      </c>
      <c r="G386" s="10">
        <v>31.0</v>
      </c>
      <c r="H386" s="11">
        <v>0.3518634259259259</v>
      </c>
      <c r="I386" s="10" t="s">
        <v>39</v>
      </c>
      <c r="J386" s="10" t="s">
        <v>43</v>
      </c>
      <c r="K386" s="10">
        <v>11082.0</v>
      </c>
      <c r="L386" s="10" t="s">
        <v>11483</v>
      </c>
      <c r="M386" s="10" t="s">
        <v>42</v>
      </c>
      <c r="N386" s="10" t="s">
        <v>43</v>
      </c>
      <c r="O386" s="10"/>
      <c r="P386" s="10" t="s">
        <v>44</v>
      </c>
      <c r="Q386" s="10" t="s">
        <v>80</v>
      </c>
      <c r="R386" s="10">
        <v>1.0</v>
      </c>
      <c r="S386" s="10" t="s">
        <v>174</v>
      </c>
      <c r="T386" s="10">
        <v>0.0</v>
      </c>
      <c r="U386" s="10" t="s">
        <v>45</v>
      </c>
      <c r="V386" s="10">
        <v>6134.0</v>
      </c>
      <c r="W386" s="10" t="s">
        <v>11484</v>
      </c>
      <c r="X386" s="10" t="s">
        <v>11485</v>
      </c>
      <c r="Y386" s="10" t="s">
        <v>43</v>
      </c>
      <c r="Z386" s="10"/>
      <c r="AA386" s="10"/>
      <c r="AB386" s="10" t="s">
        <v>929</v>
      </c>
      <c r="AC386" s="10" t="str">
        <f>VLOOKUP(Data!$AB386,Name!$B:$F,2,FALSE)</f>
        <v>IT Support</v>
      </c>
      <c r="AD386" s="10" t="str">
        <f>VLOOKUP(Data!$AB386,Name!$B:$F,3,FALSE)</f>
        <v>Point IT</v>
      </c>
      <c r="AE386" s="10" t="str">
        <f>VLOOKUP(Data!$AB386,Name!$B:$F,4,FALSE)</f>
        <v>Frist tier</v>
      </c>
      <c r="AF386" s="10" t="str">
        <f>VLOOKUP(Data!$AB386,Name!$B:$F,5,FALSE)</f>
        <v>Frist tier</v>
      </c>
      <c r="AG386" s="10" t="s">
        <v>53</v>
      </c>
      <c r="AH386" s="10" t="s">
        <v>617</v>
      </c>
      <c r="AI386" s="10" t="s">
        <v>375</v>
      </c>
      <c r="AJ386" s="10" t="s">
        <v>11486</v>
      </c>
      <c r="AK386" s="10" t="s">
        <v>11487</v>
      </c>
      <c r="AL386" s="10"/>
      <c r="AM386" s="10" t="s">
        <v>43</v>
      </c>
      <c r="AN386" s="10" t="s">
        <v>72</v>
      </c>
      <c r="AO386" s="10" t="s">
        <v>42</v>
      </c>
      <c r="AP386" s="10" t="s">
        <v>11488</v>
      </c>
      <c r="AQ386" s="10" t="s">
        <v>80</v>
      </c>
    </row>
    <row r="387" ht="24.0" customHeight="1">
      <c r="A387" s="10" t="s">
        <v>35</v>
      </c>
      <c r="B387" s="10" t="s">
        <v>74</v>
      </c>
      <c r="C387" s="10" t="s">
        <v>774</v>
      </c>
      <c r="D387" s="10" t="s">
        <v>775</v>
      </c>
      <c r="E387" s="10">
        <v>2022.0</v>
      </c>
      <c r="F387" s="10">
        <v>8.0</v>
      </c>
      <c r="G387" s="10">
        <v>1.0</v>
      </c>
      <c r="H387" s="11">
        <v>0.6582407407407408</v>
      </c>
      <c r="I387" s="10" t="s">
        <v>39</v>
      </c>
      <c r="J387" s="10" t="s">
        <v>776</v>
      </c>
      <c r="K387" s="10">
        <v>9586.0</v>
      </c>
      <c r="L387" s="10" t="s">
        <v>777</v>
      </c>
      <c r="M387" s="10" t="s">
        <v>42</v>
      </c>
      <c r="N387" s="10" t="s">
        <v>43</v>
      </c>
      <c r="O387" s="10"/>
      <c r="P387" s="10" t="s">
        <v>44</v>
      </c>
      <c r="Q387" s="10" t="s">
        <v>45</v>
      </c>
      <c r="R387" s="10">
        <v>1.0</v>
      </c>
      <c r="S387" s="10" t="s">
        <v>383</v>
      </c>
      <c r="T387" s="10">
        <v>0.0</v>
      </c>
      <c r="U387" s="10" t="s">
        <v>45</v>
      </c>
      <c r="V387" s="10">
        <v>6.4217552E8</v>
      </c>
      <c r="W387" s="10" t="s">
        <v>778</v>
      </c>
      <c r="X387" s="10" t="s">
        <v>779</v>
      </c>
      <c r="Y387" s="10" t="s">
        <v>49</v>
      </c>
      <c r="Z387" s="10" t="s">
        <v>780</v>
      </c>
      <c r="AA387" s="10" t="s">
        <v>774</v>
      </c>
      <c r="AB387" s="10" t="s">
        <v>781</v>
      </c>
      <c r="AC387" s="10" t="str">
        <f>VLOOKUP(Data!$AB387,Name!$B:$F,2,FALSE)</f>
        <v>Application Support</v>
      </c>
      <c r="AD387" s="10" t="str">
        <f>VLOOKUP(Data!$AB387,Name!$B:$F,3,FALSE)</f>
        <v>CRA</v>
      </c>
      <c r="AE387" s="10" t="str">
        <f>VLOOKUP(Data!$AB387,Name!$B:$F,4,FALSE)</f>
        <v>Second tier</v>
      </c>
      <c r="AF387" s="10" t="str">
        <f>VLOOKUP(Data!$AB387,Name!$B:$F,5,FALSE)</f>
        <v>Second tier</v>
      </c>
      <c r="AG387" s="10" t="s">
        <v>53</v>
      </c>
      <c r="AH387" s="10" t="s">
        <v>54</v>
      </c>
      <c r="AI387" s="10" t="s">
        <v>782</v>
      </c>
      <c r="AJ387" s="10" t="s">
        <v>776</v>
      </c>
      <c r="AK387" s="10" t="s">
        <v>326</v>
      </c>
      <c r="AL387" s="10"/>
      <c r="AM387" s="10" t="s">
        <v>43</v>
      </c>
      <c r="AN387" s="10" t="s">
        <v>72</v>
      </c>
      <c r="AO387" s="10" t="s">
        <v>42</v>
      </c>
      <c r="AP387" s="10" t="s">
        <v>783</v>
      </c>
      <c r="AQ387" s="10" t="s">
        <v>45</v>
      </c>
    </row>
    <row r="388" ht="24.0" customHeight="1">
      <c r="A388" s="10" t="s">
        <v>35</v>
      </c>
      <c r="B388" s="10" t="s">
        <v>74</v>
      </c>
      <c r="C388" s="10" t="s">
        <v>784</v>
      </c>
      <c r="D388" s="10" t="s">
        <v>785</v>
      </c>
      <c r="E388" s="10">
        <v>2022.0</v>
      </c>
      <c r="F388" s="10">
        <v>8.0</v>
      </c>
      <c r="G388" s="10">
        <v>1.0</v>
      </c>
      <c r="H388" s="11">
        <v>0.6615972222222223</v>
      </c>
      <c r="I388" s="10" t="s">
        <v>39</v>
      </c>
      <c r="J388" s="10" t="s">
        <v>776</v>
      </c>
      <c r="K388" s="10">
        <v>9587.0</v>
      </c>
      <c r="L388" s="10" t="s">
        <v>786</v>
      </c>
      <c r="M388" s="10" t="s">
        <v>42</v>
      </c>
      <c r="N388" s="10" t="s">
        <v>43</v>
      </c>
      <c r="O388" s="10"/>
      <c r="P388" s="10" t="s">
        <v>44</v>
      </c>
      <c r="Q388" s="10" t="s">
        <v>45</v>
      </c>
      <c r="R388" s="10">
        <v>1.0</v>
      </c>
      <c r="S388" s="10" t="s">
        <v>383</v>
      </c>
      <c r="T388" s="10">
        <v>0.0</v>
      </c>
      <c r="U388" s="10" t="s">
        <v>45</v>
      </c>
      <c r="V388" s="10">
        <v>6.4217552E8</v>
      </c>
      <c r="W388" s="10" t="s">
        <v>778</v>
      </c>
      <c r="X388" s="10" t="s">
        <v>779</v>
      </c>
      <c r="Y388" s="10" t="s">
        <v>49</v>
      </c>
      <c r="Z388" s="10" t="s">
        <v>787</v>
      </c>
      <c r="AA388" s="10" t="s">
        <v>784</v>
      </c>
      <c r="AB388" s="10" t="s">
        <v>781</v>
      </c>
      <c r="AC388" s="10" t="str">
        <f>VLOOKUP(Data!$AB388,Name!$B:$F,2,FALSE)</f>
        <v>Application Support</v>
      </c>
      <c r="AD388" s="10" t="str">
        <f>VLOOKUP(Data!$AB388,Name!$B:$F,3,FALSE)</f>
        <v>CRA</v>
      </c>
      <c r="AE388" s="10" t="str">
        <f>VLOOKUP(Data!$AB388,Name!$B:$F,4,FALSE)</f>
        <v>Second tier</v>
      </c>
      <c r="AF388" s="10" t="str">
        <f>VLOOKUP(Data!$AB388,Name!$B:$F,5,FALSE)</f>
        <v>Second tier</v>
      </c>
      <c r="AG388" s="10" t="s">
        <v>53</v>
      </c>
      <c r="AH388" s="10" t="s">
        <v>54</v>
      </c>
      <c r="AI388" s="10" t="s">
        <v>782</v>
      </c>
      <c r="AJ388" s="10" t="s">
        <v>776</v>
      </c>
      <c r="AK388" s="10" t="s">
        <v>326</v>
      </c>
      <c r="AL388" s="10"/>
      <c r="AM388" s="10" t="s">
        <v>43</v>
      </c>
      <c r="AN388" s="10" t="s">
        <v>72</v>
      </c>
      <c r="AO388" s="10" t="s">
        <v>42</v>
      </c>
      <c r="AP388" s="10" t="s">
        <v>788</v>
      </c>
      <c r="AQ388" s="10" t="s">
        <v>45</v>
      </c>
    </row>
    <row r="389" ht="24.0" customHeight="1">
      <c r="A389" s="10" t="s">
        <v>35</v>
      </c>
      <c r="B389" s="10" t="s">
        <v>74</v>
      </c>
      <c r="C389" s="10" t="s">
        <v>789</v>
      </c>
      <c r="D389" s="10" t="s">
        <v>790</v>
      </c>
      <c r="E389" s="10">
        <v>2022.0</v>
      </c>
      <c r="F389" s="10">
        <v>8.0</v>
      </c>
      <c r="G389" s="10">
        <v>1.0</v>
      </c>
      <c r="H389" s="11">
        <v>0.6619791666666667</v>
      </c>
      <c r="I389" s="10" t="s">
        <v>39</v>
      </c>
      <c r="J389" s="10" t="s">
        <v>791</v>
      </c>
      <c r="K389" s="10">
        <v>9588.0</v>
      </c>
      <c r="L389" s="10" t="s">
        <v>792</v>
      </c>
      <c r="M389" s="10" t="s">
        <v>42</v>
      </c>
      <c r="N389" s="10" t="s">
        <v>43</v>
      </c>
      <c r="O389" s="10"/>
      <c r="P389" s="10" t="s">
        <v>44</v>
      </c>
      <c r="Q389" s="10" t="s">
        <v>45</v>
      </c>
      <c r="R389" s="10">
        <v>1.0</v>
      </c>
      <c r="S389" s="10" t="s">
        <v>383</v>
      </c>
      <c r="T389" s="10">
        <v>0.0</v>
      </c>
      <c r="U389" s="10" t="s">
        <v>45</v>
      </c>
      <c r="V389" s="10">
        <v>6.4217552E8</v>
      </c>
      <c r="W389" s="10" t="s">
        <v>778</v>
      </c>
      <c r="X389" s="10" t="s">
        <v>779</v>
      </c>
      <c r="Y389" s="10" t="s">
        <v>49</v>
      </c>
      <c r="Z389" s="10" t="s">
        <v>787</v>
      </c>
      <c r="AA389" s="10" t="s">
        <v>789</v>
      </c>
      <c r="AB389" s="10" t="s">
        <v>781</v>
      </c>
      <c r="AC389" s="10" t="str">
        <f>VLOOKUP(Data!$AB389,Name!$B:$F,2,FALSE)</f>
        <v>Application Support</v>
      </c>
      <c r="AD389" s="10" t="str">
        <f>VLOOKUP(Data!$AB389,Name!$B:$F,3,FALSE)</f>
        <v>CRA</v>
      </c>
      <c r="AE389" s="10" t="str">
        <f>VLOOKUP(Data!$AB389,Name!$B:$F,4,FALSE)</f>
        <v>Second tier</v>
      </c>
      <c r="AF389" s="10" t="str">
        <f>VLOOKUP(Data!$AB389,Name!$B:$F,5,FALSE)</f>
        <v>Second tier</v>
      </c>
      <c r="AG389" s="10" t="s">
        <v>53</v>
      </c>
      <c r="AH389" s="10" t="s">
        <v>54</v>
      </c>
      <c r="AI389" s="10" t="s">
        <v>782</v>
      </c>
      <c r="AJ389" s="10" t="s">
        <v>791</v>
      </c>
      <c r="AK389" s="10" t="s">
        <v>326</v>
      </c>
      <c r="AL389" s="10"/>
      <c r="AM389" s="10" t="s">
        <v>43</v>
      </c>
      <c r="AN389" s="10" t="s">
        <v>72</v>
      </c>
      <c r="AO389" s="10" t="s">
        <v>42</v>
      </c>
      <c r="AP389" s="10" t="s">
        <v>793</v>
      </c>
      <c r="AQ389" s="10" t="s">
        <v>45</v>
      </c>
    </row>
    <row r="390" ht="24.0" customHeight="1">
      <c r="A390" s="10" t="s">
        <v>35</v>
      </c>
      <c r="B390" s="10" t="s">
        <v>74</v>
      </c>
      <c r="C390" s="10" t="s">
        <v>794</v>
      </c>
      <c r="D390" s="10" t="s">
        <v>795</v>
      </c>
      <c r="E390" s="10">
        <v>2022.0</v>
      </c>
      <c r="F390" s="10">
        <v>8.0</v>
      </c>
      <c r="G390" s="10">
        <v>1.0</v>
      </c>
      <c r="H390" s="11">
        <v>0.6624074074074074</v>
      </c>
      <c r="I390" s="10" t="s">
        <v>39</v>
      </c>
      <c r="J390" s="10" t="s">
        <v>791</v>
      </c>
      <c r="K390" s="10">
        <v>9589.0</v>
      </c>
      <c r="L390" s="10" t="s">
        <v>796</v>
      </c>
      <c r="M390" s="10" t="s">
        <v>42</v>
      </c>
      <c r="N390" s="10" t="s">
        <v>43</v>
      </c>
      <c r="O390" s="10"/>
      <c r="P390" s="10" t="s">
        <v>44</v>
      </c>
      <c r="Q390" s="10" t="s">
        <v>45</v>
      </c>
      <c r="R390" s="10">
        <v>1.0</v>
      </c>
      <c r="S390" s="10" t="s">
        <v>383</v>
      </c>
      <c r="T390" s="10">
        <v>0.0</v>
      </c>
      <c r="U390" s="10" t="s">
        <v>45</v>
      </c>
      <c r="V390" s="10">
        <v>6.4217552E8</v>
      </c>
      <c r="W390" s="10" t="s">
        <v>778</v>
      </c>
      <c r="X390" s="10" t="s">
        <v>779</v>
      </c>
      <c r="Y390" s="10" t="s">
        <v>49</v>
      </c>
      <c r="Z390" s="10" t="s">
        <v>787</v>
      </c>
      <c r="AA390" s="10" t="s">
        <v>794</v>
      </c>
      <c r="AB390" s="10" t="s">
        <v>781</v>
      </c>
      <c r="AC390" s="10" t="str">
        <f>VLOOKUP(Data!$AB390,Name!$B:$F,2,FALSE)</f>
        <v>Application Support</v>
      </c>
      <c r="AD390" s="10" t="str">
        <f>VLOOKUP(Data!$AB390,Name!$B:$F,3,FALSE)</f>
        <v>CRA</v>
      </c>
      <c r="AE390" s="10" t="str">
        <f>VLOOKUP(Data!$AB390,Name!$B:$F,4,FALSE)</f>
        <v>Second tier</v>
      </c>
      <c r="AF390" s="10" t="str">
        <f>VLOOKUP(Data!$AB390,Name!$B:$F,5,FALSE)</f>
        <v>Second tier</v>
      </c>
      <c r="AG390" s="10" t="s">
        <v>53</v>
      </c>
      <c r="AH390" s="10" t="s">
        <v>54</v>
      </c>
      <c r="AI390" s="10" t="s">
        <v>782</v>
      </c>
      <c r="AJ390" s="10" t="s">
        <v>791</v>
      </c>
      <c r="AK390" s="10" t="s">
        <v>326</v>
      </c>
      <c r="AL390" s="10"/>
      <c r="AM390" s="10" t="s">
        <v>43</v>
      </c>
      <c r="AN390" s="10" t="s">
        <v>72</v>
      </c>
      <c r="AO390" s="10" t="s">
        <v>42</v>
      </c>
      <c r="AP390" s="10" t="s">
        <v>797</v>
      </c>
      <c r="AQ390" s="10" t="s">
        <v>45</v>
      </c>
    </row>
    <row r="391" ht="24.0" customHeight="1">
      <c r="A391" s="10" t="s">
        <v>35</v>
      </c>
      <c r="B391" s="10" t="s">
        <v>74</v>
      </c>
      <c r="C391" s="10" t="s">
        <v>798</v>
      </c>
      <c r="D391" s="10" t="s">
        <v>799</v>
      </c>
      <c r="E391" s="10">
        <v>2022.0</v>
      </c>
      <c r="F391" s="10">
        <v>8.0</v>
      </c>
      <c r="G391" s="10">
        <v>1.0</v>
      </c>
      <c r="H391" s="11">
        <v>0.6631018518518519</v>
      </c>
      <c r="I391" s="10" t="s">
        <v>39</v>
      </c>
      <c r="J391" s="10" t="s">
        <v>791</v>
      </c>
      <c r="K391" s="10">
        <v>9590.0</v>
      </c>
      <c r="L391" s="10" t="s">
        <v>800</v>
      </c>
      <c r="M391" s="10" t="s">
        <v>42</v>
      </c>
      <c r="N391" s="10" t="s">
        <v>43</v>
      </c>
      <c r="O391" s="10"/>
      <c r="P391" s="10" t="s">
        <v>44</v>
      </c>
      <c r="Q391" s="10" t="s">
        <v>45</v>
      </c>
      <c r="R391" s="10">
        <v>1.0</v>
      </c>
      <c r="S391" s="10" t="s">
        <v>383</v>
      </c>
      <c r="T391" s="10">
        <v>0.0</v>
      </c>
      <c r="U391" s="10" t="s">
        <v>45</v>
      </c>
      <c r="V391" s="10">
        <v>6.4217552E8</v>
      </c>
      <c r="W391" s="10" t="s">
        <v>778</v>
      </c>
      <c r="X391" s="10" t="s">
        <v>779</v>
      </c>
      <c r="Y391" s="10" t="s">
        <v>49</v>
      </c>
      <c r="Z391" s="10" t="s">
        <v>801</v>
      </c>
      <c r="AA391" s="10" t="s">
        <v>798</v>
      </c>
      <c r="AB391" s="10" t="s">
        <v>781</v>
      </c>
      <c r="AC391" s="10" t="str">
        <f>VLOOKUP(Data!$AB391,Name!$B:$F,2,FALSE)</f>
        <v>Application Support</v>
      </c>
      <c r="AD391" s="10" t="str">
        <f>VLOOKUP(Data!$AB391,Name!$B:$F,3,FALSE)</f>
        <v>CRA</v>
      </c>
      <c r="AE391" s="10" t="str">
        <f>VLOOKUP(Data!$AB391,Name!$B:$F,4,FALSE)</f>
        <v>Second tier</v>
      </c>
      <c r="AF391" s="10" t="str">
        <f>VLOOKUP(Data!$AB391,Name!$B:$F,5,FALSE)</f>
        <v>Second tier</v>
      </c>
      <c r="AG391" s="10" t="s">
        <v>53</v>
      </c>
      <c r="AH391" s="10" t="s">
        <v>54</v>
      </c>
      <c r="AI391" s="10" t="s">
        <v>782</v>
      </c>
      <c r="AJ391" s="10" t="s">
        <v>791</v>
      </c>
      <c r="AK391" s="10" t="s">
        <v>326</v>
      </c>
      <c r="AL391" s="10"/>
      <c r="AM391" s="10" t="s">
        <v>43</v>
      </c>
      <c r="AN391" s="10" t="s">
        <v>72</v>
      </c>
      <c r="AO391" s="10" t="s">
        <v>42</v>
      </c>
      <c r="AP391" s="10" t="s">
        <v>802</v>
      </c>
      <c r="AQ391" s="10" t="s">
        <v>45</v>
      </c>
    </row>
    <row r="392" ht="24.0" customHeight="1">
      <c r="A392" s="10" t="s">
        <v>35</v>
      </c>
      <c r="B392" s="10" t="s">
        <v>74</v>
      </c>
      <c r="C392" s="10" t="s">
        <v>803</v>
      </c>
      <c r="D392" s="10" t="s">
        <v>804</v>
      </c>
      <c r="E392" s="10">
        <v>2022.0</v>
      </c>
      <c r="F392" s="10">
        <v>8.0</v>
      </c>
      <c r="G392" s="10">
        <v>1.0</v>
      </c>
      <c r="H392" s="11">
        <v>0.6636226851851852</v>
      </c>
      <c r="I392" s="10" t="s">
        <v>39</v>
      </c>
      <c r="J392" s="10" t="s">
        <v>791</v>
      </c>
      <c r="K392" s="10">
        <v>9591.0</v>
      </c>
      <c r="L392" s="10" t="s">
        <v>805</v>
      </c>
      <c r="M392" s="10" t="s">
        <v>42</v>
      </c>
      <c r="N392" s="10" t="s">
        <v>43</v>
      </c>
      <c r="O392" s="10"/>
      <c r="P392" s="10" t="s">
        <v>44</v>
      </c>
      <c r="Q392" s="10" t="s">
        <v>45</v>
      </c>
      <c r="R392" s="10">
        <v>1.0</v>
      </c>
      <c r="S392" s="10" t="s">
        <v>383</v>
      </c>
      <c r="T392" s="10">
        <v>0.0</v>
      </c>
      <c r="U392" s="10" t="s">
        <v>45</v>
      </c>
      <c r="V392" s="10">
        <v>6.4217552E8</v>
      </c>
      <c r="W392" s="10" t="s">
        <v>778</v>
      </c>
      <c r="X392" s="10" t="s">
        <v>779</v>
      </c>
      <c r="Y392" s="10" t="s">
        <v>49</v>
      </c>
      <c r="Z392" s="10" t="s">
        <v>787</v>
      </c>
      <c r="AA392" s="10" t="s">
        <v>803</v>
      </c>
      <c r="AB392" s="10" t="s">
        <v>781</v>
      </c>
      <c r="AC392" s="10" t="str">
        <f>VLOOKUP(Data!$AB392,Name!$B:$F,2,FALSE)</f>
        <v>Application Support</v>
      </c>
      <c r="AD392" s="10" t="str">
        <f>VLOOKUP(Data!$AB392,Name!$B:$F,3,FALSE)</f>
        <v>CRA</v>
      </c>
      <c r="AE392" s="10" t="str">
        <f>VLOOKUP(Data!$AB392,Name!$B:$F,4,FALSE)</f>
        <v>Second tier</v>
      </c>
      <c r="AF392" s="10" t="str">
        <f>VLOOKUP(Data!$AB392,Name!$B:$F,5,FALSE)</f>
        <v>Second tier</v>
      </c>
      <c r="AG392" s="10" t="s">
        <v>53</v>
      </c>
      <c r="AH392" s="10" t="s">
        <v>54</v>
      </c>
      <c r="AI392" s="10" t="s">
        <v>782</v>
      </c>
      <c r="AJ392" s="10" t="s">
        <v>791</v>
      </c>
      <c r="AK392" s="10" t="s">
        <v>326</v>
      </c>
      <c r="AL392" s="10"/>
      <c r="AM392" s="10" t="s">
        <v>43</v>
      </c>
      <c r="AN392" s="10" t="s">
        <v>72</v>
      </c>
      <c r="AO392" s="10" t="s">
        <v>42</v>
      </c>
      <c r="AP392" s="10" t="s">
        <v>806</v>
      </c>
      <c r="AQ392" s="10" t="s">
        <v>45</v>
      </c>
    </row>
    <row r="393" ht="24.0" customHeight="1">
      <c r="A393" s="10" t="s">
        <v>35</v>
      </c>
      <c r="B393" s="10" t="s">
        <v>74</v>
      </c>
      <c r="C393" s="10" t="s">
        <v>807</v>
      </c>
      <c r="D393" s="10" t="s">
        <v>808</v>
      </c>
      <c r="E393" s="10">
        <v>2022.0</v>
      </c>
      <c r="F393" s="10">
        <v>8.0</v>
      </c>
      <c r="G393" s="10">
        <v>1.0</v>
      </c>
      <c r="H393" s="11">
        <v>0.6644444444444445</v>
      </c>
      <c r="I393" s="10" t="s">
        <v>39</v>
      </c>
      <c r="J393" s="10" t="s">
        <v>791</v>
      </c>
      <c r="K393" s="10">
        <v>9592.0</v>
      </c>
      <c r="L393" s="10" t="s">
        <v>809</v>
      </c>
      <c r="M393" s="10" t="s">
        <v>42</v>
      </c>
      <c r="N393" s="10" t="s">
        <v>43</v>
      </c>
      <c r="O393" s="10"/>
      <c r="P393" s="10" t="s">
        <v>44</v>
      </c>
      <c r="Q393" s="10" t="s">
        <v>45</v>
      </c>
      <c r="R393" s="10">
        <v>1.0</v>
      </c>
      <c r="S393" s="10" t="s">
        <v>383</v>
      </c>
      <c r="T393" s="10">
        <v>0.0</v>
      </c>
      <c r="U393" s="10" t="s">
        <v>45</v>
      </c>
      <c r="V393" s="10">
        <v>6.4217552E8</v>
      </c>
      <c r="W393" s="10" t="s">
        <v>778</v>
      </c>
      <c r="X393" s="10" t="s">
        <v>779</v>
      </c>
      <c r="Y393" s="10" t="s">
        <v>49</v>
      </c>
      <c r="Z393" s="10" t="s">
        <v>810</v>
      </c>
      <c r="AA393" s="10" t="s">
        <v>807</v>
      </c>
      <c r="AB393" s="10" t="s">
        <v>781</v>
      </c>
      <c r="AC393" s="10" t="str">
        <f>VLOOKUP(Data!$AB393,Name!$B:$F,2,FALSE)</f>
        <v>Application Support</v>
      </c>
      <c r="AD393" s="10" t="str">
        <f>VLOOKUP(Data!$AB393,Name!$B:$F,3,FALSE)</f>
        <v>CRA</v>
      </c>
      <c r="AE393" s="10" t="str">
        <f>VLOOKUP(Data!$AB393,Name!$B:$F,4,FALSE)</f>
        <v>Second tier</v>
      </c>
      <c r="AF393" s="10" t="str">
        <f>VLOOKUP(Data!$AB393,Name!$B:$F,5,FALSE)</f>
        <v>Second tier</v>
      </c>
      <c r="AG393" s="10" t="s">
        <v>53</v>
      </c>
      <c r="AH393" s="10" t="s">
        <v>54</v>
      </c>
      <c r="AI393" s="10" t="s">
        <v>782</v>
      </c>
      <c r="AJ393" s="10" t="s">
        <v>791</v>
      </c>
      <c r="AK393" s="10" t="s">
        <v>326</v>
      </c>
      <c r="AL393" s="10"/>
      <c r="AM393" s="10" t="s">
        <v>43</v>
      </c>
      <c r="AN393" s="10" t="s">
        <v>72</v>
      </c>
      <c r="AO393" s="10" t="s">
        <v>42</v>
      </c>
      <c r="AP393" s="10" t="s">
        <v>811</v>
      </c>
      <c r="AQ393" s="10" t="s">
        <v>45</v>
      </c>
    </row>
    <row r="394" ht="24.0" customHeight="1">
      <c r="A394" s="10" t="s">
        <v>35</v>
      </c>
      <c r="B394" s="10" t="s">
        <v>74</v>
      </c>
      <c r="C394" s="10" t="s">
        <v>812</v>
      </c>
      <c r="D394" s="10" t="s">
        <v>813</v>
      </c>
      <c r="E394" s="10">
        <v>2022.0</v>
      </c>
      <c r="F394" s="10">
        <v>8.0</v>
      </c>
      <c r="G394" s="10">
        <v>1.0</v>
      </c>
      <c r="H394" s="11">
        <v>0.6648263888888889</v>
      </c>
      <c r="I394" s="10" t="s">
        <v>39</v>
      </c>
      <c r="J394" s="10" t="s">
        <v>776</v>
      </c>
      <c r="K394" s="10">
        <v>9593.0</v>
      </c>
      <c r="L394" s="10" t="s">
        <v>814</v>
      </c>
      <c r="M394" s="10" t="s">
        <v>42</v>
      </c>
      <c r="N394" s="10" t="s">
        <v>43</v>
      </c>
      <c r="O394" s="10"/>
      <c r="P394" s="10" t="s">
        <v>44</v>
      </c>
      <c r="Q394" s="10" t="s">
        <v>45</v>
      </c>
      <c r="R394" s="10">
        <v>1.0</v>
      </c>
      <c r="S394" s="10" t="s">
        <v>383</v>
      </c>
      <c r="T394" s="10">
        <v>0.0</v>
      </c>
      <c r="U394" s="10" t="s">
        <v>45</v>
      </c>
      <c r="V394" s="10">
        <v>6.4217552E8</v>
      </c>
      <c r="W394" s="10" t="s">
        <v>778</v>
      </c>
      <c r="X394" s="10" t="s">
        <v>779</v>
      </c>
      <c r="Y394" s="10" t="s">
        <v>49</v>
      </c>
      <c r="Z394" s="10" t="s">
        <v>780</v>
      </c>
      <c r="AA394" s="10" t="s">
        <v>812</v>
      </c>
      <c r="AB394" s="10" t="s">
        <v>781</v>
      </c>
      <c r="AC394" s="10" t="str">
        <f>VLOOKUP(Data!$AB394,Name!$B:$F,2,FALSE)</f>
        <v>Application Support</v>
      </c>
      <c r="AD394" s="10" t="str">
        <f>VLOOKUP(Data!$AB394,Name!$B:$F,3,FALSE)</f>
        <v>CRA</v>
      </c>
      <c r="AE394" s="10" t="str">
        <f>VLOOKUP(Data!$AB394,Name!$B:$F,4,FALSE)</f>
        <v>Second tier</v>
      </c>
      <c r="AF394" s="10" t="str">
        <f>VLOOKUP(Data!$AB394,Name!$B:$F,5,FALSE)</f>
        <v>Second tier</v>
      </c>
      <c r="AG394" s="10" t="s">
        <v>53</v>
      </c>
      <c r="AH394" s="10" t="s">
        <v>54</v>
      </c>
      <c r="AI394" s="10" t="s">
        <v>782</v>
      </c>
      <c r="AJ394" s="10" t="s">
        <v>776</v>
      </c>
      <c r="AK394" s="10" t="s">
        <v>326</v>
      </c>
      <c r="AL394" s="10"/>
      <c r="AM394" s="10" t="s">
        <v>43</v>
      </c>
      <c r="AN394" s="10" t="s">
        <v>72</v>
      </c>
      <c r="AO394" s="10" t="s">
        <v>42</v>
      </c>
      <c r="AP394" s="10" t="s">
        <v>815</v>
      </c>
      <c r="AQ394" s="10" t="s">
        <v>45</v>
      </c>
    </row>
    <row r="395" ht="24.0" customHeight="1">
      <c r="A395" s="10" t="s">
        <v>35</v>
      </c>
      <c r="B395" s="10" t="s">
        <v>74</v>
      </c>
      <c r="C395" s="10" t="s">
        <v>816</v>
      </c>
      <c r="D395" s="10" t="s">
        <v>817</v>
      </c>
      <c r="E395" s="10">
        <v>2022.0</v>
      </c>
      <c r="F395" s="10">
        <v>8.0</v>
      </c>
      <c r="G395" s="10">
        <v>1.0</v>
      </c>
      <c r="H395" s="11">
        <v>0.6652430555555556</v>
      </c>
      <c r="I395" s="10" t="s">
        <v>39</v>
      </c>
      <c r="J395" s="10" t="s">
        <v>818</v>
      </c>
      <c r="K395" s="10">
        <v>9594.0</v>
      </c>
      <c r="L395" s="10" t="s">
        <v>819</v>
      </c>
      <c r="M395" s="10" t="s">
        <v>42</v>
      </c>
      <c r="N395" s="10" t="s">
        <v>43</v>
      </c>
      <c r="O395" s="10"/>
      <c r="P395" s="10" t="s">
        <v>44</v>
      </c>
      <c r="Q395" s="10" t="s">
        <v>45</v>
      </c>
      <c r="R395" s="10">
        <v>1.0</v>
      </c>
      <c r="S395" s="10" t="s">
        <v>383</v>
      </c>
      <c r="T395" s="10">
        <v>0.0</v>
      </c>
      <c r="U395" s="10" t="s">
        <v>45</v>
      </c>
      <c r="V395" s="10">
        <v>6.4217552E8</v>
      </c>
      <c r="W395" s="10" t="s">
        <v>778</v>
      </c>
      <c r="X395" s="10" t="s">
        <v>779</v>
      </c>
      <c r="Y395" s="10" t="s">
        <v>49</v>
      </c>
      <c r="Z395" s="10" t="s">
        <v>780</v>
      </c>
      <c r="AA395" s="10" t="s">
        <v>816</v>
      </c>
      <c r="AB395" s="10" t="s">
        <v>781</v>
      </c>
      <c r="AC395" s="10" t="str">
        <f>VLOOKUP(Data!$AB395,Name!$B:$F,2,FALSE)</f>
        <v>Application Support</v>
      </c>
      <c r="AD395" s="10" t="str">
        <f>VLOOKUP(Data!$AB395,Name!$B:$F,3,FALSE)</f>
        <v>CRA</v>
      </c>
      <c r="AE395" s="10" t="str">
        <f>VLOOKUP(Data!$AB395,Name!$B:$F,4,FALSE)</f>
        <v>Second tier</v>
      </c>
      <c r="AF395" s="10" t="str">
        <f>VLOOKUP(Data!$AB395,Name!$B:$F,5,FALSE)</f>
        <v>Second tier</v>
      </c>
      <c r="AG395" s="10" t="s">
        <v>53</v>
      </c>
      <c r="AH395" s="10" t="s">
        <v>54</v>
      </c>
      <c r="AI395" s="10" t="s">
        <v>782</v>
      </c>
      <c r="AJ395" s="10" t="s">
        <v>818</v>
      </c>
      <c r="AK395" s="10" t="s">
        <v>326</v>
      </c>
      <c r="AL395" s="10"/>
      <c r="AM395" s="10" t="s">
        <v>43</v>
      </c>
      <c r="AN395" s="10" t="s">
        <v>72</v>
      </c>
      <c r="AO395" s="10" t="s">
        <v>42</v>
      </c>
      <c r="AP395" s="10" t="s">
        <v>820</v>
      </c>
      <c r="AQ395" s="10" t="s">
        <v>45</v>
      </c>
    </row>
    <row r="396" ht="24.0" customHeight="1">
      <c r="A396" s="10" t="s">
        <v>35</v>
      </c>
      <c r="B396" s="10" t="s">
        <v>74</v>
      </c>
      <c r="C396" s="10" t="s">
        <v>821</v>
      </c>
      <c r="D396" s="10" t="s">
        <v>822</v>
      </c>
      <c r="E396" s="10">
        <v>2022.0</v>
      </c>
      <c r="F396" s="10">
        <v>8.0</v>
      </c>
      <c r="G396" s="10">
        <v>1.0</v>
      </c>
      <c r="H396" s="11">
        <v>0.665613425925926</v>
      </c>
      <c r="I396" s="10" t="s">
        <v>39</v>
      </c>
      <c r="J396" s="10" t="s">
        <v>823</v>
      </c>
      <c r="K396" s="10">
        <v>9595.0</v>
      </c>
      <c r="L396" s="10" t="s">
        <v>824</v>
      </c>
      <c r="M396" s="10" t="s">
        <v>42</v>
      </c>
      <c r="N396" s="10" t="s">
        <v>43</v>
      </c>
      <c r="O396" s="10"/>
      <c r="P396" s="10" t="s">
        <v>44</v>
      </c>
      <c r="Q396" s="10" t="s">
        <v>45</v>
      </c>
      <c r="R396" s="10">
        <v>1.0</v>
      </c>
      <c r="S396" s="10" t="s">
        <v>825</v>
      </c>
      <c r="T396" s="10">
        <v>0.0</v>
      </c>
      <c r="U396" s="10" t="s">
        <v>45</v>
      </c>
      <c r="V396" s="10">
        <v>6.4217552E8</v>
      </c>
      <c r="W396" s="10" t="s">
        <v>778</v>
      </c>
      <c r="X396" s="10" t="s">
        <v>779</v>
      </c>
      <c r="Y396" s="10" t="s">
        <v>49</v>
      </c>
      <c r="Z396" s="10" t="s">
        <v>780</v>
      </c>
      <c r="AA396" s="10" t="s">
        <v>821</v>
      </c>
      <c r="AB396" s="10" t="s">
        <v>781</v>
      </c>
      <c r="AC396" s="10" t="str">
        <f>VLOOKUP(Data!$AB396,Name!$B:$F,2,FALSE)</f>
        <v>Application Support</v>
      </c>
      <c r="AD396" s="10" t="str">
        <f>VLOOKUP(Data!$AB396,Name!$B:$F,3,FALSE)</f>
        <v>CRA</v>
      </c>
      <c r="AE396" s="10" t="str">
        <f>VLOOKUP(Data!$AB396,Name!$B:$F,4,FALSE)</f>
        <v>Second tier</v>
      </c>
      <c r="AF396" s="10" t="str">
        <f>VLOOKUP(Data!$AB396,Name!$B:$F,5,FALSE)</f>
        <v>Second tier</v>
      </c>
      <c r="AG396" s="10" t="s">
        <v>53</v>
      </c>
      <c r="AH396" s="10" t="s">
        <v>54</v>
      </c>
      <c r="AI396" s="10" t="s">
        <v>782</v>
      </c>
      <c r="AJ396" s="10" t="s">
        <v>823</v>
      </c>
      <c r="AK396" s="10" t="s">
        <v>326</v>
      </c>
      <c r="AL396" s="10"/>
      <c r="AM396" s="10" t="s">
        <v>43</v>
      </c>
      <c r="AN396" s="10" t="s">
        <v>72</v>
      </c>
      <c r="AO396" s="10" t="s">
        <v>42</v>
      </c>
      <c r="AP396" s="10" t="s">
        <v>826</v>
      </c>
      <c r="AQ396" s="10" t="s">
        <v>45</v>
      </c>
    </row>
    <row r="397" ht="24.0" customHeight="1">
      <c r="A397" s="10" t="s">
        <v>35</v>
      </c>
      <c r="B397" s="10" t="s">
        <v>74</v>
      </c>
      <c r="C397" s="10" t="s">
        <v>827</v>
      </c>
      <c r="D397" s="10" t="s">
        <v>828</v>
      </c>
      <c r="E397" s="10">
        <v>2022.0</v>
      </c>
      <c r="F397" s="10">
        <v>8.0</v>
      </c>
      <c r="G397" s="10">
        <v>1.0</v>
      </c>
      <c r="H397" s="11">
        <v>0.6660416666666666</v>
      </c>
      <c r="I397" s="10" t="s">
        <v>39</v>
      </c>
      <c r="J397" s="10" t="s">
        <v>829</v>
      </c>
      <c r="K397" s="10">
        <v>9596.0</v>
      </c>
      <c r="L397" s="10" t="s">
        <v>830</v>
      </c>
      <c r="M397" s="10" t="s">
        <v>42</v>
      </c>
      <c r="N397" s="10" t="s">
        <v>43</v>
      </c>
      <c r="O397" s="10"/>
      <c r="P397" s="10" t="s">
        <v>44</v>
      </c>
      <c r="Q397" s="10" t="s">
        <v>45</v>
      </c>
      <c r="R397" s="10">
        <v>1.0</v>
      </c>
      <c r="S397" s="10" t="s">
        <v>46</v>
      </c>
      <c r="T397" s="10">
        <v>0.0</v>
      </c>
      <c r="U397" s="10" t="s">
        <v>45</v>
      </c>
      <c r="V397" s="10">
        <v>6.4217552E8</v>
      </c>
      <c r="W397" s="10" t="s">
        <v>778</v>
      </c>
      <c r="X397" s="10" t="s">
        <v>779</v>
      </c>
      <c r="Y397" s="10" t="s">
        <v>49</v>
      </c>
      <c r="Z397" s="10" t="s">
        <v>780</v>
      </c>
      <c r="AA397" s="10" t="s">
        <v>827</v>
      </c>
      <c r="AB397" s="10" t="s">
        <v>781</v>
      </c>
      <c r="AC397" s="10" t="str">
        <f>VLOOKUP(Data!$AB397,Name!$B:$F,2,FALSE)</f>
        <v>Application Support</v>
      </c>
      <c r="AD397" s="10" t="str">
        <f>VLOOKUP(Data!$AB397,Name!$B:$F,3,FALSE)</f>
        <v>CRA</v>
      </c>
      <c r="AE397" s="10" t="str">
        <f>VLOOKUP(Data!$AB397,Name!$B:$F,4,FALSE)</f>
        <v>Second tier</v>
      </c>
      <c r="AF397" s="10" t="str">
        <f>VLOOKUP(Data!$AB397,Name!$B:$F,5,FALSE)</f>
        <v>Second tier</v>
      </c>
      <c r="AG397" s="10" t="s">
        <v>53</v>
      </c>
      <c r="AH397" s="10" t="s">
        <v>54</v>
      </c>
      <c r="AI397" s="10" t="s">
        <v>782</v>
      </c>
      <c r="AJ397" s="10" t="s">
        <v>829</v>
      </c>
      <c r="AK397" s="10" t="s">
        <v>326</v>
      </c>
      <c r="AL397" s="10"/>
      <c r="AM397" s="10" t="s">
        <v>43</v>
      </c>
      <c r="AN397" s="10" t="s">
        <v>72</v>
      </c>
      <c r="AO397" s="10" t="s">
        <v>42</v>
      </c>
      <c r="AP397" s="10" t="s">
        <v>831</v>
      </c>
      <c r="AQ397" s="10" t="s">
        <v>45</v>
      </c>
    </row>
    <row r="398" ht="24.0" customHeight="1">
      <c r="A398" s="10" t="s">
        <v>35</v>
      </c>
      <c r="B398" s="10" t="s">
        <v>74</v>
      </c>
      <c r="C398" s="10" t="s">
        <v>1213</v>
      </c>
      <c r="D398" s="10" t="s">
        <v>1214</v>
      </c>
      <c r="E398" s="10">
        <v>2022.0</v>
      </c>
      <c r="F398" s="10">
        <v>8.0</v>
      </c>
      <c r="G398" s="10">
        <v>2.0</v>
      </c>
      <c r="H398" s="11">
        <v>0.5315393518518519</v>
      </c>
      <c r="I398" s="10" t="s">
        <v>39</v>
      </c>
      <c r="J398" s="10" t="s">
        <v>829</v>
      </c>
      <c r="K398" s="10">
        <v>9637.0</v>
      </c>
      <c r="L398" s="10" t="s">
        <v>1215</v>
      </c>
      <c r="M398" s="10" t="s">
        <v>42</v>
      </c>
      <c r="N398" s="10" t="s">
        <v>43</v>
      </c>
      <c r="O398" s="10"/>
      <c r="P398" s="10" t="s">
        <v>44</v>
      </c>
      <c r="Q398" s="10" t="s">
        <v>45</v>
      </c>
      <c r="R398" s="10">
        <v>1.0</v>
      </c>
      <c r="S398" s="10" t="s">
        <v>46</v>
      </c>
      <c r="T398" s="10">
        <v>0.0</v>
      </c>
      <c r="U398" s="10" t="s">
        <v>45</v>
      </c>
      <c r="V398" s="10">
        <v>6.4217552E8</v>
      </c>
      <c r="W398" s="10" t="s">
        <v>778</v>
      </c>
      <c r="X398" s="10" t="s">
        <v>779</v>
      </c>
      <c r="Y398" s="10" t="s">
        <v>49</v>
      </c>
      <c r="Z398" s="10" t="s">
        <v>801</v>
      </c>
      <c r="AA398" s="10" t="s">
        <v>1213</v>
      </c>
      <c r="AB398" s="10" t="s">
        <v>781</v>
      </c>
      <c r="AC398" s="10" t="str">
        <f>VLOOKUP(Data!$AB398,Name!$B:$F,2,FALSE)</f>
        <v>Application Support</v>
      </c>
      <c r="AD398" s="10" t="str">
        <f>VLOOKUP(Data!$AB398,Name!$B:$F,3,FALSE)</f>
        <v>CRA</v>
      </c>
      <c r="AE398" s="10" t="str">
        <f>VLOOKUP(Data!$AB398,Name!$B:$F,4,FALSE)</f>
        <v>Second tier</v>
      </c>
      <c r="AF398" s="10" t="str">
        <f>VLOOKUP(Data!$AB398,Name!$B:$F,5,FALSE)</f>
        <v>Second tier</v>
      </c>
      <c r="AG398" s="10" t="s">
        <v>53</v>
      </c>
      <c r="AH398" s="10" t="s">
        <v>54</v>
      </c>
      <c r="AI398" s="10" t="s">
        <v>782</v>
      </c>
      <c r="AJ398" s="10" t="s">
        <v>829</v>
      </c>
      <c r="AK398" s="10" t="s">
        <v>326</v>
      </c>
      <c r="AL398" s="10"/>
      <c r="AM398" s="10" t="s">
        <v>43</v>
      </c>
      <c r="AN398" s="10" t="s">
        <v>72</v>
      </c>
      <c r="AO398" s="10" t="s">
        <v>42</v>
      </c>
      <c r="AP398" s="10" t="s">
        <v>1216</v>
      </c>
      <c r="AQ398" s="10" t="s">
        <v>45</v>
      </c>
    </row>
    <row r="399" ht="24.0" customHeight="1">
      <c r="A399" s="10" t="s">
        <v>35</v>
      </c>
      <c r="B399" s="10" t="s">
        <v>74</v>
      </c>
      <c r="C399" s="10" t="s">
        <v>1217</v>
      </c>
      <c r="D399" s="10" t="s">
        <v>1218</v>
      </c>
      <c r="E399" s="10">
        <v>2022.0</v>
      </c>
      <c r="F399" s="10">
        <v>8.0</v>
      </c>
      <c r="G399" s="10">
        <v>2.0</v>
      </c>
      <c r="H399" s="11">
        <v>0.5319097222222222</v>
      </c>
      <c r="I399" s="10" t="s">
        <v>39</v>
      </c>
      <c r="J399" s="10" t="s">
        <v>829</v>
      </c>
      <c r="K399" s="10">
        <v>9638.0</v>
      </c>
      <c r="L399" s="10" t="s">
        <v>1219</v>
      </c>
      <c r="M399" s="10" t="s">
        <v>42</v>
      </c>
      <c r="N399" s="10" t="s">
        <v>43</v>
      </c>
      <c r="O399" s="10"/>
      <c r="P399" s="10" t="s">
        <v>44</v>
      </c>
      <c r="Q399" s="10" t="s">
        <v>45</v>
      </c>
      <c r="R399" s="10">
        <v>1.0</v>
      </c>
      <c r="S399" s="10" t="s">
        <v>46</v>
      </c>
      <c r="T399" s="10">
        <v>0.0</v>
      </c>
      <c r="U399" s="10" t="s">
        <v>45</v>
      </c>
      <c r="V399" s="10">
        <v>6.4217552E8</v>
      </c>
      <c r="W399" s="10" t="s">
        <v>778</v>
      </c>
      <c r="X399" s="10" t="s">
        <v>779</v>
      </c>
      <c r="Y399" s="10" t="s">
        <v>49</v>
      </c>
      <c r="Z399" s="10" t="s">
        <v>801</v>
      </c>
      <c r="AA399" s="10" t="s">
        <v>1217</v>
      </c>
      <c r="AB399" s="10" t="s">
        <v>781</v>
      </c>
      <c r="AC399" s="10" t="str">
        <f>VLOOKUP(Data!$AB399,Name!$B:$F,2,FALSE)</f>
        <v>Application Support</v>
      </c>
      <c r="AD399" s="10" t="str">
        <f>VLOOKUP(Data!$AB399,Name!$B:$F,3,FALSE)</f>
        <v>CRA</v>
      </c>
      <c r="AE399" s="10" t="str">
        <f>VLOOKUP(Data!$AB399,Name!$B:$F,4,FALSE)</f>
        <v>Second tier</v>
      </c>
      <c r="AF399" s="10" t="str">
        <f>VLOOKUP(Data!$AB399,Name!$B:$F,5,FALSE)</f>
        <v>Second tier</v>
      </c>
      <c r="AG399" s="10" t="s">
        <v>53</v>
      </c>
      <c r="AH399" s="10" t="s">
        <v>54</v>
      </c>
      <c r="AI399" s="10" t="s">
        <v>782</v>
      </c>
      <c r="AJ399" s="10" t="s">
        <v>829</v>
      </c>
      <c r="AK399" s="10" t="s">
        <v>326</v>
      </c>
      <c r="AL399" s="10"/>
      <c r="AM399" s="10" t="s">
        <v>43</v>
      </c>
      <c r="AN399" s="10" t="s">
        <v>72</v>
      </c>
      <c r="AO399" s="10" t="s">
        <v>42</v>
      </c>
      <c r="AP399" s="10" t="s">
        <v>1220</v>
      </c>
      <c r="AQ399" s="10" t="s">
        <v>45</v>
      </c>
    </row>
    <row r="400" ht="24.0" customHeight="1">
      <c r="A400" s="10" t="s">
        <v>35</v>
      </c>
      <c r="B400" s="10" t="s">
        <v>74</v>
      </c>
      <c r="C400" s="10" t="s">
        <v>1221</v>
      </c>
      <c r="D400" s="10" t="s">
        <v>1222</v>
      </c>
      <c r="E400" s="10">
        <v>2022.0</v>
      </c>
      <c r="F400" s="10">
        <v>8.0</v>
      </c>
      <c r="G400" s="10">
        <v>2.0</v>
      </c>
      <c r="H400" s="11">
        <v>0.5323148148148148</v>
      </c>
      <c r="I400" s="10" t="s">
        <v>39</v>
      </c>
      <c r="J400" s="10" t="s">
        <v>829</v>
      </c>
      <c r="K400" s="10">
        <v>9639.0</v>
      </c>
      <c r="L400" s="10" t="s">
        <v>1223</v>
      </c>
      <c r="M400" s="10" t="s">
        <v>42</v>
      </c>
      <c r="N400" s="10" t="s">
        <v>43</v>
      </c>
      <c r="O400" s="10"/>
      <c r="P400" s="10" t="s">
        <v>44</v>
      </c>
      <c r="Q400" s="10" t="s">
        <v>45</v>
      </c>
      <c r="R400" s="10">
        <v>1.0</v>
      </c>
      <c r="S400" s="10" t="s">
        <v>46</v>
      </c>
      <c r="T400" s="10">
        <v>0.0</v>
      </c>
      <c r="U400" s="10" t="s">
        <v>45</v>
      </c>
      <c r="V400" s="10">
        <v>6.4217552E8</v>
      </c>
      <c r="W400" s="10" t="s">
        <v>778</v>
      </c>
      <c r="X400" s="10" t="s">
        <v>779</v>
      </c>
      <c r="Y400" s="10" t="s">
        <v>49</v>
      </c>
      <c r="Z400" s="10" t="s">
        <v>801</v>
      </c>
      <c r="AA400" s="10" t="s">
        <v>1221</v>
      </c>
      <c r="AB400" s="10" t="s">
        <v>781</v>
      </c>
      <c r="AC400" s="10" t="str">
        <f>VLOOKUP(Data!$AB400,Name!$B:$F,2,FALSE)</f>
        <v>Application Support</v>
      </c>
      <c r="AD400" s="10" t="str">
        <f>VLOOKUP(Data!$AB400,Name!$B:$F,3,FALSE)</f>
        <v>CRA</v>
      </c>
      <c r="AE400" s="10" t="str">
        <f>VLOOKUP(Data!$AB400,Name!$B:$F,4,FALSE)</f>
        <v>Second tier</v>
      </c>
      <c r="AF400" s="10" t="str">
        <f>VLOOKUP(Data!$AB400,Name!$B:$F,5,FALSE)</f>
        <v>Second tier</v>
      </c>
      <c r="AG400" s="10" t="s">
        <v>53</v>
      </c>
      <c r="AH400" s="10" t="s">
        <v>54</v>
      </c>
      <c r="AI400" s="10" t="s">
        <v>782</v>
      </c>
      <c r="AJ400" s="10" t="s">
        <v>829</v>
      </c>
      <c r="AK400" s="10" t="s">
        <v>326</v>
      </c>
      <c r="AL400" s="10"/>
      <c r="AM400" s="10" t="s">
        <v>43</v>
      </c>
      <c r="AN400" s="10" t="s">
        <v>72</v>
      </c>
      <c r="AO400" s="10" t="s">
        <v>42</v>
      </c>
      <c r="AP400" s="10" t="s">
        <v>1224</v>
      </c>
      <c r="AQ400" s="10" t="s">
        <v>45</v>
      </c>
    </row>
    <row r="401" ht="24.0" customHeight="1">
      <c r="A401" s="10" t="s">
        <v>35</v>
      </c>
      <c r="B401" s="10" t="s">
        <v>74</v>
      </c>
      <c r="C401" s="10" t="s">
        <v>1225</v>
      </c>
      <c r="D401" s="10" t="s">
        <v>1226</v>
      </c>
      <c r="E401" s="10">
        <v>2022.0</v>
      </c>
      <c r="F401" s="10">
        <v>8.0</v>
      </c>
      <c r="G401" s="10">
        <v>2.0</v>
      </c>
      <c r="H401" s="11">
        <v>0.532986111111111</v>
      </c>
      <c r="I401" s="10" t="s">
        <v>39</v>
      </c>
      <c r="J401" s="10" t="s">
        <v>818</v>
      </c>
      <c r="K401" s="10">
        <v>9640.0</v>
      </c>
      <c r="L401" s="10" t="s">
        <v>1227</v>
      </c>
      <c r="M401" s="10" t="s">
        <v>42</v>
      </c>
      <c r="N401" s="10" t="s">
        <v>43</v>
      </c>
      <c r="O401" s="10"/>
      <c r="P401" s="10" t="s">
        <v>44</v>
      </c>
      <c r="Q401" s="10" t="s">
        <v>45</v>
      </c>
      <c r="R401" s="10">
        <v>1.0</v>
      </c>
      <c r="S401" s="10" t="s">
        <v>383</v>
      </c>
      <c r="T401" s="10">
        <v>0.0</v>
      </c>
      <c r="U401" s="10" t="s">
        <v>45</v>
      </c>
      <c r="V401" s="10">
        <v>6.4217552E8</v>
      </c>
      <c r="W401" s="10" t="s">
        <v>778</v>
      </c>
      <c r="X401" s="10" t="s">
        <v>779</v>
      </c>
      <c r="Y401" s="10" t="s">
        <v>49</v>
      </c>
      <c r="Z401" s="10" t="s">
        <v>1228</v>
      </c>
      <c r="AA401" s="10" t="s">
        <v>1225</v>
      </c>
      <c r="AB401" s="10" t="s">
        <v>781</v>
      </c>
      <c r="AC401" s="10" t="str">
        <f>VLOOKUP(Data!$AB401,Name!$B:$F,2,FALSE)</f>
        <v>Application Support</v>
      </c>
      <c r="AD401" s="10" t="str">
        <f>VLOOKUP(Data!$AB401,Name!$B:$F,3,FALSE)</f>
        <v>CRA</v>
      </c>
      <c r="AE401" s="10" t="str">
        <f>VLOOKUP(Data!$AB401,Name!$B:$F,4,FALSE)</f>
        <v>Second tier</v>
      </c>
      <c r="AF401" s="10" t="str">
        <f>VLOOKUP(Data!$AB401,Name!$B:$F,5,FALSE)</f>
        <v>Second tier</v>
      </c>
      <c r="AG401" s="10" t="s">
        <v>53</v>
      </c>
      <c r="AH401" s="10" t="s">
        <v>54</v>
      </c>
      <c r="AI401" s="10" t="s">
        <v>782</v>
      </c>
      <c r="AJ401" s="10" t="s">
        <v>818</v>
      </c>
      <c r="AK401" s="10" t="s">
        <v>326</v>
      </c>
      <c r="AL401" s="10"/>
      <c r="AM401" s="10" t="s">
        <v>43</v>
      </c>
      <c r="AN401" s="10" t="s">
        <v>72</v>
      </c>
      <c r="AO401" s="10" t="s">
        <v>42</v>
      </c>
      <c r="AP401" s="10" t="s">
        <v>1229</v>
      </c>
      <c r="AQ401" s="10" t="s">
        <v>45</v>
      </c>
    </row>
    <row r="402" ht="24.0" customHeight="1">
      <c r="A402" s="10" t="s">
        <v>35</v>
      </c>
      <c r="B402" s="10" t="s">
        <v>74</v>
      </c>
      <c r="C402" s="10" t="s">
        <v>1230</v>
      </c>
      <c r="D402" s="10" t="s">
        <v>1231</v>
      </c>
      <c r="E402" s="10">
        <v>2022.0</v>
      </c>
      <c r="F402" s="10">
        <v>8.0</v>
      </c>
      <c r="G402" s="10">
        <v>2.0</v>
      </c>
      <c r="H402" s="11">
        <v>0.5346990740740741</v>
      </c>
      <c r="I402" s="10" t="s">
        <v>39</v>
      </c>
      <c r="J402" s="10" t="s">
        <v>818</v>
      </c>
      <c r="K402" s="10">
        <v>9641.0</v>
      </c>
      <c r="L402" s="10" t="s">
        <v>1232</v>
      </c>
      <c r="M402" s="10" t="s">
        <v>42</v>
      </c>
      <c r="N402" s="10" t="s">
        <v>43</v>
      </c>
      <c r="O402" s="10"/>
      <c r="P402" s="10" t="s">
        <v>44</v>
      </c>
      <c r="Q402" s="10" t="s">
        <v>45</v>
      </c>
      <c r="R402" s="10">
        <v>1.0</v>
      </c>
      <c r="S402" s="10" t="s">
        <v>383</v>
      </c>
      <c r="T402" s="10">
        <v>0.0</v>
      </c>
      <c r="U402" s="10" t="s">
        <v>45</v>
      </c>
      <c r="V402" s="10">
        <v>6.4217552E8</v>
      </c>
      <c r="W402" s="10" t="s">
        <v>778</v>
      </c>
      <c r="X402" s="10" t="s">
        <v>779</v>
      </c>
      <c r="Y402" s="10" t="s">
        <v>49</v>
      </c>
      <c r="Z402" s="10" t="s">
        <v>810</v>
      </c>
      <c r="AA402" s="10" t="s">
        <v>1230</v>
      </c>
      <c r="AB402" s="10" t="s">
        <v>781</v>
      </c>
      <c r="AC402" s="10" t="str">
        <f>VLOOKUP(Data!$AB402,Name!$B:$F,2,FALSE)</f>
        <v>Application Support</v>
      </c>
      <c r="AD402" s="10" t="str">
        <f>VLOOKUP(Data!$AB402,Name!$B:$F,3,FALSE)</f>
        <v>CRA</v>
      </c>
      <c r="AE402" s="10" t="str">
        <f>VLOOKUP(Data!$AB402,Name!$B:$F,4,FALSE)</f>
        <v>Second tier</v>
      </c>
      <c r="AF402" s="10" t="str">
        <f>VLOOKUP(Data!$AB402,Name!$B:$F,5,FALSE)</f>
        <v>Second tier</v>
      </c>
      <c r="AG402" s="10" t="s">
        <v>53</v>
      </c>
      <c r="AH402" s="10" t="s">
        <v>54</v>
      </c>
      <c r="AI402" s="10" t="s">
        <v>782</v>
      </c>
      <c r="AJ402" s="10" t="s">
        <v>818</v>
      </c>
      <c r="AK402" s="10" t="s">
        <v>326</v>
      </c>
      <c r="AL402" s="10"/>
      <c r="AM402" s="10" t="s">
        <v>43</v>
      </c>
      <c r="AN402" s="10" t="s">
        <v>72</v>
      </c>
      <c r="AO402" s="10" t="s">
        <v>42</v>
      </c>
      <c r="AP402" s="10" t="s">
        <v>1233</v>
      </c>
      <c r="AQ402" s="10" t="s">
        <v>45</v>
      </c>
    </row>
    <row r="403" ht="24.0" customHeight="1">
      <c r="A403" s="10" t="s">
        <v>35</v>
      </c>
      <c r="B403" s="10" t="s">
        <v>74</v>
      </c>
      <c r="C403" s="10" t="s">
        <v>1234</v>
      </c>
      <c r="D403" s="10" t="s">
        <v>1235</v>
      </c>
      <c r="E403" s="10">
        <v>2022.0</v>
      </c>
      <c r="F403" s="10">
        <v>8.0</v>
      </c>
      <c r="G403" s="10">
        <v>2.0</v>
      </c>
      <c r="H403" s="11">
        <v>0.5351851851851852</v>
      </c>
      <c r="I403" s="10" t="s">
        <v>39</v>
      </c>
      <c r="J403" s="10" t="s">
        <v>776</v>
      </c>
      <c r="K403" s="10">
        <v>9642.0</v>
      </c>
      <c r="L403" s="10" t="s">
        <v>1236</v>
      </c>
      <c r="M403" s="10" t="s">
        <v>42</v>
      </c>
      <c r="N403" s="10" t="s">
        <v>43</v>
      </c>
      <c r="O403" s="10"/>
      <c r="P403" s="10" t="s">
        <v>44</v>
      </c>
      <c r="Q403" s="10" t="s">
        <v>45</v>
      </c>
      <c r="R403" s="10">
        <v>1.0</v>
      </c>
      <c r="S403" s="10" t="s">
        <v>383</v>
      </c>
      <c r="T403" s="10">
        <v>0.0</v>
      </c>
      <c r="U403" s="10" t="s">
        <v>45</v>
      </c>
      <c r="V403" s="10">
        <v>6.4217552E8</v>
      </c>
      <c r="W403" s="10" t="s">
        <v>778</v>
      </c>
      <c r="X403" s="10" t="s">
        <v>779</v>
      </c>
      <c r="Y403" s="10" t="s">
        <v>49</v>
      </c>
      <c r="Z403" s="10" t="s">
        <v>1228</v>
      </c>
      <c r="AA403" s="10" t="s">
        <v>1234</v>
      </c>
      <c r="AB403" s="10" t="s">
        <v>781</v>
      </c>
      <c r="AC403" s="10" t="str">
        <f>VLOOKUP(Data!$AB403,Name!$B:$F,2,FALSE)</f>
        <v>Application Support</v>
      </c>
      <c r="AD403" s="10" t="str">
        <f>VLOOKUP(Data!$AB403,Name!$B:$F,3,FALSE)</f>
        <v>CRA</v>
      </c>
      <c r="AE403" s="10" t="str">
        <f>VLOOKUP(Data!$AB403,Name!$B:$F,4,FALSE)</f>
        <v>Second tier</v>
      </c>
      <c r="AF403" s="10" t="str">
        <f>VLOOKUP(Data!$AB403,Name!$B:$F,5,FALSE)</f>
        <v>Second tier</v>
      </c>
      <c r="AG403" s="10" t="s">
        <v>53</v>
      </c>
      <c r="AH403" s="10" t="s">
        <v>54</v>
      </c>
      <c r="AI403" s="10" t="s">
        <v>782</v>
      </c>
      <c r="AJ403" s="10" t="s">
        <v>776</v>
      </c>
      <c r="AK403" s="10" t="s">
        <v>326</v>
      </c>
      <c r="AL403" s="10"/>
      <c r="AM403" s="10" t="s">
        <v>43</v>
      </c>
      <c r="AN403" s="10" t="s">
        <v>72</v>
      </c>
      <c r="AO403" s="10" t="s">
        <v>42</v>
      </c>
      <c r="AP403" s="10" t="s">
        <v>1237</v>
      </c>
      <c r="AQ403" s="10" t="s">
        <v>45</v>
      </c>
    </row>
    <row r="404" ht="24.0" customHeight="1">
      <c r="A404" s="10" t="s">
        <v>35</v>
      </c>
      <c r="B404" s="10" t="s">
        <v>74</v>
      </c>
      <c r="C404" s="10" t="s">
        <v>1238</v>
      </c>
      <c r="D404" s="10" t="s">
        <v>1239</v>
      </c>
      <c r="E404" s="10">
        <v>2022.0</v>
      </c>
      <c r="F404" s="10">
        <v>8.0</v>
      </c>
      <c r="G404" s="10">
        <v>2.0</v>
      </c>
      <c r="H404" s="11">
        <v>0.5355324074074074</v>
      </c>
      <c r="I404" s="10" t="s">
        <v>39</v>
      </c>
      <c r="J404" s="10" t="s">
        <v>776</v>
      </c>
      <c r="K404" s="10">
        <v>9643.0</v>
      </c>
      <c r="L404" s="10" t="s">
        <v>1240</v>
      </c>
      <c r="M404" s="10" t="s">
        <v>42</v>
      </c>
      <c r="N404" s="10" t="s">
        <v>43</v>
      </c>
      <c r="O404" s="10"/>
      <c r="P404" s="10" t="s">
        <v>44</v>
      </c>
      <c r="Q404" s="10" t="s">
        <v>45</v>
      </c>
      <c r="R404" s="10">
        <v>1.0</v>
      </c>
      <c r="S404" s="10" t="s">
        <v>383</v>
      </c>
      <c r="T404" s="10">
        <v>0.0</v>
      </c>
      <c r="U404" s="10" t="s">
        <v>45</v>
      </c>
      <c r="V404" s="10">
        <v>6.4217552E8</v>
      </c>
      <c r="W404" s="10" t="s">
        <v>778</v>
      </c>
      <c r="X404" s="10" t="s">
        <v>779</v>
      </c>
      <c r="Y404" s="10" t="s">
        <v>49</v>
      </c>
      <c r="Z404" s="10" t="s">
        <v>810</v>
      </c>
      <c r="AA404" s="10" t="s">
        <v>1238</v>
      </c>
      <c r="AB404" s="10" t="s">
        <v>781</v>
      </c>
      <c r="AC404" s="10" t="str">
        <f>VLOOKUP(Data!$AB404,Name!$B:$F,2,FALSE)</f>
        <v>Application Support</v>
      </c>
      <c r="AD404" s="10" t="str">
        <f>VLOOKUP(Data!$AB404,Name!$B:$F,3,FALSE)</f>
        <v>CRA</v>
      </c>
      <c r="AE404" s="10" t="str">
        <f>VLOOKUP(Data!$AB404,Name!$B:$F,4,FALSE)</f>
        <v>Second tier</v>
      </c>
      <c r="AF404" s="10" t="str">
        <f>VLOOKUP(Data!$AB404,Name!$B:$F,5,FALSE)</f>
        <v>Second tier</v>
      </c>
      <c r="AG404" s="10" t="s">
        <v>53</v>
      </c>
      <c r="AH404" s="10" t="s">
        <v>54</v>
      </c>
      <c r="AI404" s="10" t="s">
        <v>782</v>
      </c>
      <c r="AJ404" s="10" t="s">
        <v>776</v>
      </c>
      <c r="AK404" s="10" t="s">
        <v>326</v>
      </c>
      <c r="AL404" s="10"/>
      <c r="AM404" s="10" t="s">
        <v>43</v>
      </c>
      <c r="AN404" s="10" t="s">
        <v>72</v>
      </c>
      <c r="AO404" s="10" t="s">
        <v>42</v>
      </c>
      <c r="AP404" s="10" t="s">
        <v>1241</v>
      </c>
      <c r="AQ404" s="10" t="s">
        <v>45</v>
      </c>
    </row>
    <row r="405" ht="24.0" customHeight="1">
      <c r="A405" s="10" t="s">
        <v>35</v>
      </c>
      <c r="B405" s="10" t="s">
        <v>74</v>
      </c>
      <c r="C405" s="10" t="s">
        <v>1242</v>
      </c>
      <c r="D405" s="10" t="s">
        <v>1243</v>
      </c>
      <c r="E405" s="10">
        <v>2022.0</v>
      </c>
      <c r="F405" s="10">
        <v>8.0</v>
      </c>
      <c r="G405" s="10">
        <v>2.0</v>
      </c>
      <c r="H405" s="11">
        <v>0.5360069444444444</v>
      </c>
      <c r="I405" s="10" t="s">
        <v>39</v>
      </c>
      <c r="J405" s="10" t="s">
        <v>818</v>
      </c>
      <c r="K405" s="10">
        <v>9644.0</v>
      </c>
      <c r="L405" s="10" t="s">
        <v>1244</v>
      </c>
      <c r="M405" s="10" t="s">
        <v>42</v>
      </c>
      <c r="N405" s="10" t="s">
        <v>43</v>
      </c>
      <c r="O405" s="10"/>
      <c r="P405" s="10" t="s">
        <v>44</v>
      </c>
      <c r="Q405" s="10" t="s">
        <v>45</v>
      </c>
      <c r="R405" s="10">
        <v>1.0</v>
      </c>
      <c r="S405" s="10" t="s">
        <v>383</v>
      </c>
      <c r="T405" s="10">
        <v>0.0</v>
      </c>
      <c r="U405" s="10" t="s">
        <v>45</v>
      </c>
      <c r="V405" s="10">
        <v>6.4217552E8</v>
      </c>
      <c r="W405" s="10" t="s">
        <v>778</v>
      </c>
      <c r="X405" s="10" t="s">
        <v>779</v>
      </c>
      <c r="Y405" s="10" t="s">
        <v>49</v>
      </c>
      <c r="Z405" s="10" t="s">
        <v>810</v>
      </c>
      <c r="AA405" s="10" t="s">
        <v>1242</v>
      </c>
      <c r="AB405" s="10" t="s">
        <v>781</v>
      </c>
      <c r="AC405" s="10" t="str">
        <f>VLOOKUP(Data!$AB405,Name!$B:$F,2,FALSE)</f>
        <v>Application Support</v>
      </c>
      <c r="AD405" s="10" t="str">
        <f>VLOOKUP(Data!$AB405,Name!$B:$F,3,FALSE)</f>
        <v>CRA</v>
      </c>
      <c r="AE405" s="10" t="str">
        <f>VLOOKUP(Data!$AB405,Name!$B:$F,4,FALSE)</f>
        <v>Second tier</v>
      </c>
      <c r="AF405" s="10" t="str">
        <f>VLOOKUP(Data!$AB405,Name!$B:$F,5,FALSE)</f>
        <v>Second tier</v>
      </c>
      <c r="AG405" s="10" t="s">
        <v>53</v>
      </c>
      <c r="AH405" s="10" t="s">
        <v>54</v>
      </c>
      <c r="AI405" s="10" t="s">
        <v>782</v>
      </c>
      <c r="AJ405" s="10" t="s">
        <v>818</v>
      </c>
      <c r="AK405" s="10" t="s">
        <v>326</v>
      </c>
      <c r="AL405" s="10"/>
      <c r="AM405" s="10" t="s">
        <v>43</v>
      </c>
      <c r="AN405" s="10" t="s">
        <v>72</v>
      </c>
      <c r="AO405" s="10" t="s">
        <v>42</v>
      </c>
      <c r="AP405" s="10" t="s">
        <v>1245</v>
      </c>
      <c r="AQ405" s="10" t="s">
        <v>45</v>
      </c>
    </row>
    <row r="406" ht="24.0" customHeight="1">
      <c r="A406" s="10" t="s">
        <v>35</v>
      </c>
      <c r="B406" s="10" t="s">
        <v>74</v>
      </c>
      <c r="C406" s="10" t="s">
        <v>1246</v>
      </c>
      <c r="D406" s="10" t="s">
        <v>1247</v>
      </c>
      <c r="E406" s="10">
        <v>2022.0</v>
      </c>
      <c r="F406" s="10">
        <v>8.0</v>
      </c>
      <c r="G406" s="10">
        <v>2.0</v>
      </c>
      <c r="H406" s="11">
        <v>0.5365162037037037</v>
      </c>
      <c r="I406" s="10" t="s">
        <v>39</v>
      </c>
      <c r="J406" s="10" t="s">
        <v>818</v>
      </c>
      <c r="K406" s="10">
        <v>9645.0</v>
      </c>
      <c r="L406" s="10" t="s">
        <v>1248</v>
      </c>
      <c r="M406" s="10" t="s">
        <v>42</v>
      </c>
      <c r="N406" s="10" t="s">
        <v>43</v>
      </c>
      <c r="O406" s="10"/>
      <c r="P406" s="10" t="s">
        <v>44</v>
      </c>
      <c r="Q406" s="10" t="s">
        <v>45</v>
      </c>
      <c r="R406" s="10">
        <v>1.0</v>
      </c>
      <c r="S406" s="10" t="s">
        <v>383</v>
      </c>
      <c r="T406" s="10">
        <v>0.0</v>
      </c>
      <c r="U406" s="10" t="s">
        <v>45</v>
      </c>
      <c r="V406" s="10">
        <v>6.4217552E8</v>
      </c>
      <c r="W406" s="10" t="s">
        <v>778</v>
      </c>
      <c r="X406" s="10" t="s">
        <v>779</v>
      </c>
      <c r="Y406" s="10" t="s">
        <v>49</v>
      </c>
      <c r="Z406" s="10" t="s">
        <v>801</v>
      </c>
      <c r="AA406" s="10" t="s">
        <v>1246</v>
      </c>
      <c r="AB406" s="10" t="s">
        <v>781</v>
      </c>
      <c r="AC406" s="10" t="str">
        <f>VLOOKUP(Data!$AB406,Name!$B:$F,2,FALSE)</f>
        <v>Application Support</v>
      </c>
      <c r="AD406" s="10" t="str">
        <f>VLOOKUP(Data!$AB406,Name!$B:$F,3,FALSE)</f>
        <v>CRA</v>
      </c>
      <c r="AE406" s="10" t="str">
        <f>VLOOKUP(Data!$AB406,Name!$B:$F,4,FALSE)</f>
        <v>Second tier</v>
      </c>
      <c r="AF406" s="10" t="str">
        <f>VLOOKUP(Data!$AB406,Name!$B:$F,5,FALSE)</f>
        <v>Second tier</v>
      </c>
      <c r="AG406" s="10" t="s">
        <v>53</v>
      </c>
      <c r="AH406" s="10" t="s">
        <v>54</v>
      </c>
      <c r="AI406" s="10" t="s">
        <v>782</v>
      </c>
      <c r="AJ406" s="10" t="s">
        <v>818</v>
      </c>
      <c r="AK406" s="10" t="s">
        <v>326</v>
      </c>
      <c r="AL406" s="10"/>
      <c r="AM406" s="10" t="s">
        <v>43</v>
      </c>
      <c r="AN406" s="10" t="s">
        <v>72</v>
      </c>
      <c r="AO406" s="10" t="s">
        <v>42</v>
      </c>
      <c r="AP406" s="10" t="s">
        <v>1249</v>
      </c>
      <c r="AQ406" s="10" t="s">
        <v>45</v>
      </c>
    </row>
    <row r="407" ht="24.0" customHeight="1">
      <c r="A407" s="10" t="s">
        <v>35</v>
      </c>
      <c r="B407" s="10" t="s">
        <v>74</v>
      </c>
      <c r="C407" s="10" t="s">
        <v>1250</v>
      </c>
      <c r="D407" s="10" t="s">
        <v>1251</v>
      </c>
      <c r="E407" s="10">
        <v>2022.0</v>
      </c>
      <c r="F407" s="10">
        <v>8.0</v>
      </c>
      <c r="G407" s="10">
        <v>2.0</v>
      </c>
      <c r="H407" s="11">
        <v>0.5368518518518518</v>
      </c>
      <c r="I407" s="10" t="s">
        <v>39</v>
      </c>
      <c r="J407" s="10" t="s">
        <v>818</v>
      </c>
      <c r="K407" s="10">
        <v>9646.0</v>
      </c>
      <c r="L407" s="10" t="s">
        <v>1252</v>
      </c>
      <c r="M407" s="10" t="s">
        <v>42</v>
      </c>
      <c r="N407" s="10" t="s">
        <v>43</v>
      </c>
      <c r="O407" s="10"/>
      <c r="P407" s="10" t="s">
        <v>44</v>
      </c>
      <c r="Q407" s="10" t="s">
        <v>45</v>
      </c>
      <c r="R407" s="10">
        <v>1.0</v>
      </c>
      <c r="S407" s="10" t="s">
        <v>383</v>
      </c>
      <c r="T407" s="10">
        <v>0.0</v>
      </c>
      <c r="U407" s="10" t="s">
        <v>45</v>
      </c>
      <c r="V407" s="10">
        <v>6.4217552E8</v>
      </c>
      <c r="W407" s="10" t="s">
        <v>778</v>
      </c>
      <c r="X407" s="10" t="s">
        <v>779</v>
      </c>
      <c r="Y407" s="10" t="s">
        <v>49</v>
      </c>
      <c r="Z407" s="10" t="s">
        <v>780</v>
      </c>
      <c r="AA407" s="10" t="s">
        <v>1250</v>
      </c>
      <c r="AB407" s="10" t="s">
        <v>781</v>
      </c>
      <c r="AC407" s="10" t="str">
        <f>VLOOKUP(Data!$AB407,Name!$B:$F,2,FALSE)</f>
        <v>Application Support</v>
      </c>
      <c r="AD407" s="10" t="str">
        <f>VLOOKUP(Data!$AB407,Name!$B:$F,3,FALSE)</f>
        <v>CRA</v>
      </c>
      <c r="AE407" s="10" t="str">
        <f>VLOOKUP(Data!$AB407,Name!$B:$F,4,FALSE)</f>
        <v>Second tier</v>
      </c>
      <c r="AF407" s="10" t="str">
        <f>VLOOKUP(Data!$AB407,Name!$B:$F,5,FALSE)</f>
        <v>Second tier</v>
      </c>
      <c r="AG407" s="10" t="s">
        <v>53</v>
      </c>
      <c r="AH407" s="10" t="s">
        <v>54</v>
      </c>
      <c r="AI407" s="10" t="s">
        <v>782</v>
      </c>
      <c r="AJ407" s="10" t="s">
        <v>818</v>
      </c>
      <c r="AK407" s="10" t="s">
        <v>326</v>
      </c>
      <c r="AL407" s="10"/>
      <c r="AM407" s="10" t="s">
        <v>43</v>
      </c>
      <c r="AN407" s="10" t="s">
        <v>72</v>
      </c>
      <c r="AO407" s="10" t="s">
        <v>42</v>
      </c>
      <c r="AP407" s="10" t="s">
        <v>1253</v>
      </c>
      <c r="AQ407" s="10" t="s">
        <v>45</v>
      </c>
    </row>
    <row r="408" ht="24.0" customHeight="1">
      <c r="A408" s="10" t="s">
        <v>35</v>
      </c>
      <c r="B408" s="10" t="s">
        <v>74</v>
      </c>
      <c r="C408" s="10" t="s">
        <v>1254</v>
      </c>
      <c r="D408" s="10" t="s">
        <v>1255</v>
      </c>
      <c r="E408" s="10">
        <v>2022.0</v>
      </c>
      <c r="F408" s="10">
        <v>8.0</v>
      </c>
      <c r="G408" s="10">
        <v>2.0</v>
      </c>
      <c r="H408" s="11">
        <v>0.5371643518518519</v>
      </c>
      <c r="I408" s="10" t="s">
        <v>39</v>
      </c>
      <c r="J408" s="10" t="s">
        <v>818</v>
      </c>
      <c r="K408" s="10">
        <v>9647.0</v>
      </c>
      <c r="L408" s="10" t="s">
        <v>1256</v>
      </c>
      <c r="M408" s="10" t="s">
        <v>42</v>
      </c>
      <c r="N408" s="10" t="s">
        <v>43</v>
      </c>
      <c r="O408" s="10"/>
      <c r="P408" s="10" t="s">
        <v>44</v>
      </c>
      <c r="Q408" s="10" t="s">
        <v>45</v>
      </c>
      <c r="R408" s="10">
        <v>1.0</v>
      </c>
      <c r="S408" s="10" t="s">
        <v>383</v>
      </c>
      <c r="T408" s="10">
        <v>0.0</v>
      </c>
      <c r="U408" s="10" t="s">
        <v>45</v>
      </c>
      <c r="V408" s="10">
        <v>6.4217552E8</v>
      </c>
      <c r="W408" s="10" t="s">
        <v>778</v>
      </c>
      <c r="X408" s="10" t="s">
        <v>779</v>
      </c>
      <c r="Y408" s="10" t="s">
        <v>49</v>
      </c>
      <c r="Z408" s="10" t="s">
        <v>1228</v>
      </c>
      <c r="AA408" s="10" t="s">
        <v>1254</v>
      </c>
      <c r="AB408" s="10" t="s">
        <v>781</v>
      </c>
      <c r="AC408" s="10" t="str">
        <f>VLOOKUP(Data!$AB408,Name!$B:$F,2,FALSE)</f>
        <v>Application Support</v>
      </c>
      <c r="AD408" s="10" t="str">
        <f>VLOOKUP(Data!$AB408,Name!$B:$F,3,FALSE)</f>
        <v>CRA</v>
      </c>
      <c r="AE408" s="10" t="str">
        <f>VLOOKUP(Data!$AB408,Name!$B:$F,4,FALSE)</f>
        <v>Second tier</v>
      </c>
      <c r="AF408" s="10" t="str">
        <f>VLOOKUP(Data!$AB408,Name!$B:$F,5,FALSE)</f>
        <v>Second tier</v>
      </c>
      <c r="AG408" s="10" t="s">
        <v>53</v>
      </c>
      <c r="AH408" s="10" t="s">
        <v>54</v>
      </c>
      <c r="AI408" s="10" t="s">
        <v>782</v>
      </c>
      <c r="AJ408" s="10" t="s">
        <v>818</v>
      </c>
      <c r="AK408" s="10" t="s">
        <v>326</v>
      </c>
      <c r="AL408" s="10"/>
      <c r="AM408" s="10" t="s">
        <v>43</v>
      </c>
      <c r="AN408" s="10" t="s">
        <v>72</v>
      </c>
      <c r="AO408" s="10" t="s">
        <v>42</v>
      </c>
      <c r="AP408" s="10" t="s">
        <v>1257</v>
      </c>
      <c r="AQ408" s="10" t="s">
        <v>45</v>
      </c>
    </row>
    <row r="409" ht="24.0" customHeight="1">
      <c r="A409" s="10" t="s">
        <v>35</v>
      </c>
      <c r="B409" s="10" t="s">
        <v>74</v>
      </c>
      <c r="C409" s="10" t="s">
        <v>1258</v>
      </c>
      <c r="D409" s="10" t="s">
        <v>1259</v>
      </c>
      <c r="E409" s="10">
        <v>2022.0</v>
      </c>
      <c r="F409" s="10">
        <v>8.0</v>
      </c>
      <c r="G409" s="10">
        <v>2.0</v>
      </c>
      <c r="H409" s="11">
        <v>0.5375231481481482</v>
      </c>
      <c r="I409" s="10" t="s">
        <v>39</v>
      </c>
      <c r="J409" s="10" t="s">
        <v>818</v>
      </c>
      <c r="K409" s="10">
        <v>9648.0</v>
      </c>
      <c r="L409" s="10" t="s">
        <v>1260</v>
      </c>
      <c r="M409" s="10" t="s">
        <v>42</v>
      </c>
      <c r="N409" s="10" t="s">
        <v>43</v>
      </c>
      <c r="O409" s="10"/>
      <c r="P409" s="10" t="s">
        <v>44</v>
      </c>
      <c r="Q409" s="10" t="s">
        <v>45</v>
      </c>
      <c r="R409" s="10">
        <v>1.0</v>
      </c>
      <c r="S409" s="10" t="s">
        <v>383</v>
      </c>
      <c r="T409" s="10">
        <v>0.0</v>
      </c>
      <c r="U409" s="10" t="s">
        <v>45</v>
      </c>
      <c r="V409" s="10">
        <v>6.4217552E8</v>
      </c>
      <c r="W409" s="10" t="s">
        <v>778</v>
      </c>
      <c r="X409" s="10" t="s">
        <v>779</v>
      </c>
      <c r="Y409" s="10" t="s">
        <v>49</v>
      </c>
      <c r="Z409" s="10" t="s">
        <v>1228</v>
      </c>
      <c r="AA409" s="10" t="s">
        <v>1258</v>
      </c>
      <c r="AB409" s="10" t="s">
        <v>781</v>
      </c>
      <c r="AC409" s="10" t="str">
        <f>VLOOKUP(Data!$AB409,Name!$B:$F,2,FALSE)</f>
        <v>Application Support</v>
      </c>
      <c r="AD409" s="10" t="str">
        <f>VLOOKUP(Data!$AB409,Name!$B:$F,3,FALSE)</f>
        <v>CRA</v>
      </c>
      <c r="AE409" s="10" t="str">
        <f>VLOOKUP(Data!$AB409,Name!$B:$F,4,FALSE)</f>
        <v>Second tier</v>
      </c>
      <c r="AF409" s="10" t="str">
        <f>VLOOKUP(Data!$AB409,Name!$B:$F,5,FALSE)</f>
        <v>Second tier</v>
      </c>
      <c r="AG409" s="10" t="s">
        <v>53</v>
      </c>
      <c r="AH409" s="10" t="s">
        <v>54</v>
      </c>
      <c r="AI409" s="10" t="s">
        <v>782</v>
      </c>
      <c r="AJ409" s="10" t="s">
        <v>818</v>
      </c>
      <c r="AK409" s="10" t="s">
        <v>326</v>
      </c>
      <c r="AL409" s="10"/>
      <c r="AM409" s="10" t="s">
        <v>43</v>
      </c>
      <c r="AN409" s="10" t="s">
        <v>72</v>
      </c>
      <c r="AO409" s="10" t="s">
        <v>42</v>
      </c>
      <c r="AP409" s="10" t="s">
        <v>1261</v>
      </c>
      <c r="AQ409" s="10" t="s">
        <v>45</v>
      </c>
    </row>
    <row r="410" ht="24.0" customHeight="1">
      <c r="A410" s="10" t="s">
        <v>35</v>
      </c>
      <c r="B410" s="10" t="s">
        <v>74</v>
      </c>
      <c r="C410" s="10" t="s">
        <v>1262</v>
      </c>
      <c r="D410" s="10" t="s">
        <v>1263</v>
      </c>
      <c r="E410" s="10">
        <v>2022.0</v>
      </c>
      <c r="F410" s="10">
        <v>8.0</v>
      </c>
      <c r="G410" s="10">
        <v>2.0</v>
      </c>
      <c r="H410" s="11">
        <v>0.5379166666666667</v>
      </c>
      <c r="I410" s="10" t="s">
        <v>39</v>
      </c>
      <c r="J410" s="10" t="s">
        <v>818</v>
      </c>
      <c r="K410" s="10">
        <v>9649.0</v>
      </c>
      <c r="L410" s="10" t="s">
        <v>1264</v>
      </c>
      <c r="M410" s="10" t="s">
        <v>42</v>
      </c>
      <c r="N410" s="10" t="s">
        <v>43</v>
      </c>
      <c r="O410" s="10"/>
      <c r="P410" s="10" t="s">
        <v>44</v>
      </c>
      <c r="Q410" s="10" t="s">
        <v>45</v>
      </c>
      <c r="R410" s="10">
        <v>1.0</v>
      </c>
      <c r="S410" s="10" t="s">
        <v>383</v>
      </c>
      <c r="T410" s="10">
        <v>0.0</v>
      </c>
      <c r="U410" s="10" t="s">
        <v>45</v>
      </c>
      <c r="V410" s="10">
        <v>6.4217552E8</v>
      </c>
      <c r="W410" s="10" t="s">
        <v>778</v>
      </c>
      <c r="X410" s="10" t="s">
        <v>779</v>
      </c>
      <c r="Y410" s="10" t="s">
        <v>49</v>
      </c>
      <c r="Z410" s="10" t="s">
        <v>1228</v>
      </c>
      <c r="AA410" s="10" t="s">
        <v>1262</v>
      </c>
      <c r="AB410" s="10" t="s">
        <v>781</v>
      </c>
      <c r="AC410" s="10" t="str">
        <f>VLOOKUP(Data!$AB410,Name!$B:$F,2,FALSE)</f>
        <v>Application Support</v>
      </c>
      <c r="AD410" s="10" t="str">
        <f>VLOOKUP(Data!$AB410,Name!$B:$F,3,FALSE)</f>
        <v>CRA</v>
      </c>
      <c r="AE410" s="10" t="str">
        <f>VLOOKUP(Data!$AB410,Name!$B:$F,4,FALSE)</f>
        <v>Second tier</v>
      </c>
      <c r="AF410" s="10" t="str">
        <f>VLOOKUP(Data!$AB410,Name!$B:$F,5,FALSE)</f>
        <v>Second tier</v>
      </c>
      <c r="AG410" s="10" t="s">
        <v>53</v>
      </c>
      <c r="AH410" s="10" t="s">
        <v>54</v>
      </c>
      <c r="AI410" s="10" t="s">
        <v>782</v>
      </c>
      <c r="AJ410" s="10" t="s">
        <v>818</v>
      </c>
      <c r="AK410" s="10" t="s">
        <v>326</v>
      </c>
      <c r="AL410" s="10"/>
      <c r="AM410" s="10" t="s">
        <v>43</v>
      </c>
      <c r="AN410" s="10" t="s">
        <v>72</v>
      </c>
      <c r="AO410" s="10" t="s">
        <v>42</v>
      </c>
      <c r="AP410" s="10" t="s">
        <v>1265</v>
      </c>
      <c r="AQ410" s="10" t="s">
        <v>45</v>
      </c>
    </row>
    <row r="411" ht="24.0" customHeight="1">
      <c r="A411" s="10" t="s">
        <v>35</v>
      </c>
      <c r="B411" s="10" t="s">
        <v>74</v>
      </c>
      <c r="C411" s="10" t="s">
        <v>1266</v>
      </c>
      <c r="D411" s="10" t="s">
        <v>1267</v>
      </c>
      <c r="E411" s="10">
        <v>2022.0</v>
      </c>
      <c r="F411" s="10">
        <v>8.0</v>
      </c>
      <c r="G411" s="10">
        <v>2.0</v>
      </c>
      <c r="H411" s="11">
        <v>0.5382523148148148</v>
      </c>
      <c r="I411" s="10" t="s">
        <v>39</v>
      </c>
      <c r="J411" s="10" t="s">
        <v>1268</v>
      </c>
      <c r="K411" s="10">
        <v>9650.0</v>
      </c>
      <c r="L411" s="10" t="s">
        <v>1269</v>
      </c>
      <c r="M411" s="10" t="s">
        <v>42</v>
      </c>
      <c r="N411" s="10" t="s">
        <v>43</v>
      </c>
      <c r="O411" s="10"/>
      <c r="P411" s="10" t="s">
        <v>44</v>
      </c>
      <c r="Q411" s="10" t="s">
        <v>45</v>
      </c>
      <c r="R411" s="10">
        <v>1.0</v>
      </c>
      <c r="S411" s="10" t="s">
        <v>477</v>
      </c>
      <c r="T411" s="10">
        <v>0.0</v>
      </c>
      <c r="U411" s="10" t="s">
        <v>45</v>
      </c>
      <c r="V411" s="10">
        <v>6.4217552E8</v>
      </c>
      <c r="W411" s="10" t="s">
        <v>778</v>
      </c>
      <c r="X411" s="10" t="s">
        <v>779</v>
      </c>
      <c r="Y411" s="10" t="s">
        <v>49</v>
      </c>
      <c r="Z411" s="10" t="s">
        <v>1228</v>
      </c>
      <c r="AA411" s="10" t="s">
        <v>1266</v>
      </c>
      <c r="AB411" s="10" t="s">
        <v>781</v>
      </c>
      <c r="AC411" s="10" t="str">
        <f>VLOOKUP(Data!$AB411,Name!$B:$F,2,FALSE)</f>
        <v>Application Support</v>
      </c>
      <c r="AD411" s="10" t="str">
        <f>VLOOKUP(Data!$AB411,Name!$B:$F,3,FALSE)</f>
        <v>CRA</v>
      </c>
      <c r="AE411" s="10" t="str">
        <f>VLOOKUP(Data!$AB411,Name!$B:$F,4,FALSE)</f>
        <v>Second tier</v>
      </c>
      <c r="AF411" s="10" t="str">
        <f>VLOOKUP(Data!$AB411,Name!$B:$F,5,FALSE)</f>
        <v>Second tier</v>
      </c>
      <c r="AG411" s="10" t="s">
        <v>53</v>
      </c>
      <c r="AH411" s="10" t="s">
        <v>54</v>
      </c>
      <c r="AI411" s="10" t="s">
        <v>782</v>
      </c>
      <c r="AJ411" s="10" t="s">
        <v>1268</v>
      </c>
      <c r="AK411" s="10" t="s">
        <v>326</v>
      </c>
      <c r="AL411" s="10"/>
      <c r="AM411" s="10" t="s">
        <v>43</v>
      </c>
      <c r="AN411" s="10" t="s">
        <v>72</v>
      </c>
      <c r="AO411" s="10" t="s">
        <v>42</v>
      </c>
      <c r="AP411" s="10" t="s">
        <v>1270</v>
      </c>
      <c r="AQ411" s="10" t="s">
        <v>45</v>
      </c>
    </row>
    <row r="412" ht="24.0" customHeight="1">
      <c r="A412" s="10" t="s">
        <v>35</v>
      </c>
      <c r="B412" s="10" t="s">
        <v>74</v>
      </c>
      <c r="C412" s="10" t="s">
        <v>1271</v>
      </c>
      <c r="D412" s="10" t="s">
        <v>1272</v>
      </c>
      <c r="E412" s="10">
        <v>2022.0</v>
      </c>
      <c r="F412" s="10">
        <v>8.0</v>
      </c>
      <c r="G412" s="10">
        <v>2.0</v>
      </c>
      <c r="H412" s="11">
        <v>0.538587962962963</v>
      </c>
      <c r="I412" s="10" t="s">
        <v>39</v>
      </c>
      <c r="J412" s="10" t="s">
        <v>1273</v>
      </c>
      <c r="K412" s="10">
        <v>9651.0</v>
      </c>
      <c r="L412" s="10" t="s">
        <v>1274</v>
      </c>
      <c r="M412" s="10" t="s">
        <v>42</v>
      </c>
      <c r="N412" s="10" t="s">
        <v>43</v>
      </c>
      <c r="O412" s="10"/>
      <c r="P412" s="10" t="s">
        <v>44</v>
      </c>
      <c r="Q412" s="10" t="s">
        <v>45</v>
      </c>
      <c r="R412" s="10">
        <v>1.0</v>
      </c>
      <c r="S412" s="10" t="s">
        <v>825</v>
      </c>
      <c r="T412" s="10">
        <v>0.0</v>
      </c>
      <c r="U412" s="10" t="s">
        <v>45</v>
      </c>
      <c r="V412" s="10">
        <v>6.4217552E8</v>
      </c>
      <c r="W412" s="10" t="s">
        <v>778</v>
      </c>
      <c r="X412" s="10" t="s">
        <v>779</v>
      </c>
      <c r="Y412" s="10" t="s">
        <v>49</v>
      </c>
      <c r="Z412" s="10" t="s">
        <v>801</v>
      </c>
      <c r="AA412" s="10" t="s">
        <v>1271</v>
      </c>
      <c r="AB412" s="10" t="s">
        <v>781</v>
      </c>
      <c r="AC412" s="10" t="str">
        <f>VLOOKUP(Data!$AB412,Name!$B:$F,2,FALSE)</f>
        <v>Application Support</v>
      </c>
      <c r="AD412" s="10" t="str">
        <f>VLOOKUP(Data!$AB412,Name!$B:$F,3,FALSE)</f>
        <v>CRA</v>
      </c>
      <c r="AE412" s="10" t="str">
        <f>VLOOKUP(Data!$AB412,Name!$B:$F,4,FALSE)</f>
        <v>Second tier</v>
      </c>
      <c r="AF412" s="10" t="str">
        <f>VLOOKUP(Data!$AB412,Name!$B:$F,5,FALSE)</f>
        <v>Second tier</v>
      </c>
      <c r="AG412" s="10" t="s">
        <v>53</v>
      </c>
      <c r="AH412" s="10" t="s">
        <v>54</v>
      </c>
      <c r="AI412" s="10" t="s">
        <v>782</v>
      </c>
      <c r="AJ412" s="10" t="s">
        <v>1273</v>
      </c>
      <c r="AK412" s="10" t="s">
        <v>326</v>
      </c>
      <c r="AL412" s="10"/>
      <c r="AM412" s="10" t="s">
        <v>43</v>
      </c>
      <c r="AN412" s="10" t="s">
        <v>72</v>
      </c>
      <c r="AO412" s="10" t="s">
        <v>42</v>
      </c>
      <c r="AP412" s="10" t="s">
        <v>1275</v>
      </c>
      <c r="AQ412" s="10" t="s">
        <v>45</v>
      </c>
    </row>
    <row r="413" ht="24.0" customHeight="1">
      <c r="A413" s="10" t="s">
        <v>35</v>
      </c>
      <c r="B413" s="10" t="s">
        <v>74</v>
      </c>
      <c r="C413" s="10" t="s">
        <v>1276</v>
      </c>
      <c r="D413" s="10" t="s">
        <v>1277</v>
      </c>
      <c r="E413" s="10">
        <v>2022.0</v>
      </c>
      <c r="F413" s="10">
        <v>8.0</v>
      </c>
      <c r="G413" s="10">
        <v>2.0</v>
      </c>
      <c r="H413" s="11">
        <v>0.5389814814814815</v>
      </c>
      <c r="I413" s="10" t="s">
        <v>39</v>
      </c>
      <c r="J413" s="10" t="s">
        <v>1278</v>
      </c>
      <c r="K413" s="10">
        <v>9652.0</v>
      </c>
      <c r="L413" s="10" t="s">
        <v>1279</v>
      </c>
      <c r="M413" s="10" t="s">
        <v>42</v>
      </c>
      <c r="N413" s="10" t="s">
        <v>43</v>
      </c>
      <c r="O413" s="10"/>
      <c r="P413" s="10" t="s">
        <v>44</v>
      </c>
      <c r="Q413" s="10" t="s">
        <v>45</v>
      </c>
      <c r="R413" s="10">
        <v>1.0</v>
      </c>
      <c r="S413" s="10" t="s">
        <v>477</v>
      </c>
      <c r="T413" s="10">
        <v>0.0</v>
      </c>
      <c r="U413" s="10" t="s">
        <v>45</v>
      </c>
      <c r="V413" s="10">
        <v>6.4217552E8</v>
      </c>
      <c r="W413" s="10" t="s">
        <v>778</v>
      </c>
      <c r="X413" s="10" t="s">
        <v>779</v>
      </c>
      <c r="Y413" s="10" t="s">
        <v>49</v>
      </c>
      <c r="Z413" s="10" t="s">
        <v>780</v>
      </c>
      <c r="AA413" s="10" t="s">
        <v>1276</v>
      </c>
      <c r="AB413" s="10" t="s">
        <v>781</v>
      </c>
      <c r="AC413" s="10" t="str">
        <f>VLOOKUP(Data!$AB413,Name!$B:$F,2,FALSE)</f>
        <v>Application Support</v>
      </c>
      <c r="AD413" s="10" t="str">
        <f>VLOOKUP(Data!$AB413,Name!$B:$F,3,FALSE)</f>
        <v>CRA</v>
      </c>
      <c r="AE413" s="10" t="str">
        <f>VLOOKUP(Data!$AB413,Name!$B:$F,4,FALSE)</f>
        <v>Second tier</v>
      </c>
      <c r="AF413" s="10" t="str">
        <f>VLOOKUP(Data!$AB413,Name!$B:$F,5,FALSE)</f>
        <v>Second tier</v>
      </c>
      <c r="AG413" s="10" t="s">
        <v>53</v>
      </c>
      <c r="AH413" s="10" t="s">
        <v>54</v>
      </c>
      <c r="AI413" s="10" t="s">
        <v>782</v>
      </c>
      <c r="AJ413" s="10" t="s">
        <v>1278</v>
      </c>
      <c r="AK413" s="10" t="s">
        <v>326</v>
      </c>
      <c r="AL413" s="10"/>
      <c r="AM413" s="10" t="s">
        <v>43</v>
      </c>
      <c r="AN413" s="10" t="s">
        <v>72</v>
      </c>
      <c r="AO413" s="10" t="s">
        <v>42</v>
      </c>
      <c r="AP413" s="10" t="s">
        <v>1280</v>
      </c>
      <c r="AQ413" s="10" t="s">
        <v>45</v>
      </c>
    </row>
    <row r="414" ht="24.0" customHeight="1">
      <c r="A414" s="10" t="s">
        <v>35</v>
      </c>
      <c r="B414" s="10" t="s">
        <v>74</v>
      </c>
      <c r="C414" s="10" t="s">
        <v>1281</v>
      </c>
      <c r="D414" s="10" t="s">
        <v>1282</v>
      </c>
      <c r="E414" s="10">
        <v>2022.0</v>
      </c>
      <c r="F414" s="10">
        <v>8.0</v>
      </c>
      <c r="G414" s="10">
        <v>2.0</v>
      </c>
      <c r="H414" s="11">
        <v>0.5393171296296296</v>
      </c>
      <c r="I414" s="10" t="s">
        <v>39</v>
      </c>
      <c r="J414" s="10" t="s">
        <v>818</v>
      </c>
      <c r="K414" s="10">
        <v>9653.0</v>
      </c>
      <c r="L414" s="10" t="s">
        <v>1283</v>
      </c>
      <c r="M414" s="10" t="s">
        <v>42</v>
      </c>
      <c r="N414" s="10" t="s">
        <v>43</v>
      </c>
      <c r="O414" s="10"/>
      <c r="P414" s="10" t="s">
        <v>44</v>
      </c>
      <c r="Q414" s="10" t="s">
        <v>45</v>
      </c>
      <c r="R414" s="10">
        <v>1.0</v>
      </c>
      <c r="S414" s="10" t="s">
        <v>383</v>
      </c>
      <c r="T414" s="10">
        <v>0.0</v>
      </c>
      <c r="U414" s="10" t="s">
        <v>45</v>
      </c>
      <c r="V414" s="10">
        <v>6.4217552E8</v>
      </c>
      <c r="W414" s="10" t="s">
        <v>778</v>
      </c>
      <c r="X414" s="10" t="s">
        <v>779</v>
      </c>
      <c r="Y414" s="10" t="s">
        <v>49</v>
      </c>
      <c r="Z414" s="10" t="s">
        <v>780</v>
      </c>
      <c r="AA414" s="10" t="s">
        <v>1281</v>
      </c>
      <c r="AB414" s="10" t="s">
        <v>781</v>
      </c>
      <c r="AC414" s="10" t="str">
        <f>VLOOKUP(Data!$AB414,Name!$B:$F,2,FALSE)</f>
        <v>Application Support</v>
      </c>
      <c r="AD414" s="10" t="str">
        <f>VLOOKUP(Data!$AB414,Name!$B:$F,3,FALSE)</f>
        <v>CRA</v>
      </c>
      <c r="AE414" s="10" t="str">
        <f>VLOOKUP(Data!$AB414,Name!$B:$F,4,FALSE)</f>
        <v>Second tier</v>
      </c>
      <c r="AF414" s="10" t="str">
        <f>VLOOKUP(Data!$AB414,Name!$B:$F,5,FALSE)</f>
        <v>Second tier</v>
      </c>
      <c r="AG414" s="10" t="s">
        <v>53</v>
      </c>
      <c r="AH414" s="10" t="s">
        <v>54</v>
      </c>
      <c r="AI414" s="10" t="s">
        <v>782</v>
      </c>
      <c r="AJ414" s="10" t="s">
        <v>818</v>
      </c>
      <c r="AK414" s="10" t="s">
        <v>326</v>
      </c>
      <c r="AL414" s="10"/>
      <c r="AM414" s="10" t="s">
        <v>43</v>
      </c>
      <c r="AN414" s="10" t="s">
        <v>72</v>
      </c>
      <c r="AO414" s="10" t="s">
        <v>42</v>
      </c>
      <c r="AP414" s="10" t="s">
        <v>1284</v>
      </c>
      <c r="AQ414" s="10" t="s">
        <v>45</v>
      </c>
    </row>
    <row r="415" ht="24.0" customHeight="1">
      <c r="A415" s="10" t="s">
        <v>35</v>
      </c>
      <c r="B415" s="10" t="s">
        <v>74</v>
      </c>
      <c r="C415" s="10" t="s">
        <v>1285</v>
      </c>
      <c r="D415" s="10" t="s">
        <v>1286</v>
      </c>
      <c r="E415" s="10">
        <v>2022.0</v>
      </c>
      <c r="F415" s="10">
        <v>8.0</v>
      </c>
      <c r="G415" s="10">
        <v>2.0</v>
      </c>
      <c r="H415" s="11">
        <v>0.5397453703703704</v>
      </c>
      <c r="I415" s="10" t="s">
        <v>39</v>
      </c>
      <c r="J415" s="10" t="s">
        <v>818</v>
      </c>
      <c r="K415" s="10">
        <v>9654.0</v>
      </c>
      <c r="L415" s="10" t="s">
        <v>1287</v>
      </c>
      <c r="M415" s="10" t="s">
        <v>42</v>
      </c>
      <c r="N415" s="10" t="s">
        <v>43</v>
      </c>
      <c r="O415" s="10"/>
      <c r="P415" s="10" t="s">
        <v>44</v>
      </c>
      <c r="Q415" s="10" t="s">
        <v>45</v>
      </c>
      <c r="R415" s="10">
        <v>1.0</v>
      </c>
      <c r="S415" s="10" t="s">
        <v>383</v>
      </c>
      <c r="T415" s="10">
        <v>0.0</v>
      </c>
      <c r="U415" s="10" t="s">
        <v>45</v>
      </c>
      <c r="V415" s="10">
        <v>6.4217552E8</v>
      </c>
      <c r="W415" s="10" t="s">
        <v>778</v>
      </c>
      <c r="X415" s="10" t="s">
        <v>779</v>
      </c>
      <c r="Y415" s="10" t="s">
        <v>49</v>
      </c>
      <c r="Z415" s="10" t="s">
        <v>801</v>
      </c>
      <c r="AA415" s="10" t="s">
        <v>1285</v>
      </c>
      <c r="AB415" s="10" t="s">
        <v>781</v>
      </c>
      <c r="AC415" s="10" t="str">
        <f>VLOOKUP(Data!$AB415,Name!$B:$F,2,FALSE)</f>
        <v>Application Support</v>
      </c>
      <c r="AD415" s="10" t="str">
        <f>VLOOKUP(Data!$AB415,Name!$B:$F,3,FALSE)</f>
        <v>CRA</v>
      </c>
      <c r="AE415" s="10" t="str">
        <f>VLOOKUP(Data!$AB415,Name!$B:$F,4,FALSE)</f>
        <v>Second tier</v>
      </c>
      <c r="AF415" s="10" t="str">
        <f>VLOOKUP(Data!$AB415,Name!$B:$F,5,FALSE)</f>
        <v>Second tier</v>
      </c>
      <c r="AG415" s="10" t="s">
        <v>53</v>
      </c>
      <c r="AH415" s="10" t="s">
        <v>54</v>
      </c>
      <c r="AI415" s="10" t="s">
        <v>782</v>
      </c>
      <c r="AJ415" s="10" t="s">
        <v>818</v>
      </c>
      <c r="AK415" s="10" t="s">
        <v>326</v>
      </c>
      <c r="AL415" s="10"/>
      <c r="AM415" s="10" t="s">
        <v>43</v>
      </c>
      <c r="AN415" s="10" t="s">
        <v>72</v>
      </c>
      <c r="AO415" s="10" t="s">
        <v>42</v>
      </c>
      <c r="AP415" s="10" t="s">
        <v>1288</v>
      </c>
      <c r="AQ415" s="10" t="s">
        <v>45</v>
      </c>
    </row>
    <row r="416" ht="24.0" customHeight="1">
      <c r="A416" s="10" t="s">
        <v>35</v>
      </c>
      <c r="B416" s="10" t="s">
        <v>74</v>
      </c>
      <c r="C416" s="10" t="s">
        <v>1289</v>
      </c>
      <c r="D416" s="10" t="s">
        <v>1290</v>
      </c>
      <c r="E416" s="10">
        <v>2022.0</v>
      </c>
      <c r="F416" s="10">
        <v>8.0</v>
      </c>
      <c r="G416" s="10">
        <v>2.0</v>
      </c>
      <c r="H416" s="11">
        <v>0.5400810185185185</v>
      </c>
      <c r="I416" s="10" t="s">
        <v>39</v>
      </c>
      <c r="J416" s="10" t="s">
        <v>1291</v>
      </c>
      <c r="K416" s="10">
        <v>9655.0</v>
      </c>
      <c r="L416" s="10" t="s">
        <v>1292</v>
      </c>
      <c r="M416" s="10" t="s">
        <v>42</v>
      </c>
      <c r="N416" s="10" t="s">
        <v>43</v>
      </c>
      <c r="O416" s="10"/>
      <c r="P416" s="10" t="s">
        <v>44</v>
      </c>
      <c r="Q416" s="10" t="s">
        <v>45</v>
      </c>
      <c r="R416" s="10">
        <v>1.0</v>
      </c>
      <c r="S416" s="10" t="s">
        <v>825</v>
      </c>
      <c r="T416" s="10">
        <v>0.0</v>
      </c>
      <c r="U416" s="10" t="s">
        <v>45</v>
      </c>
      <c r="V416" s="10">
        <v>6.4217552E8</v>
      </c>
      <c r="W416" s="10" t="s">
        <v>778</v>
      </c>
      <c r="X416" s="10" t="s">
        <v>779</v>
      </c>
      <c r="Y416" s="10" t="s">
        <v>49</v>
      </c>
      <c r="Z416" s="10" t="s">
        <v>801</v>
      </c>
      <c r="AA416" s="10" t="s">
        <v>1289</v>
      </c>
      <c r="AB416" s="10" t="s">
        <v>781</v>
      </c>
      <c r="AC416" s="10" t="str">
        <f>VLOOKUP(Data!$AB416,Name!$B:$F,2,FALSE)</f>
        <v>Application Support</v>
      </c>
      <c r="AD416" s="10" t="str">
        <f>VLOOKUP(Data!$AB416,Name!$B:$F,3,FALSE)</f>
        <v>CRA</v>
      </c>
      <c r="AE416" s="10" t="str">
        <f>VLOOKUP(Data!$AB416,Name!$B:$F,4,FALSE)</f>
        <v>Second tier</v>
      </c>
      <c r="AF416" s="10" t="str">
        <f>VLOOKUP(Data!$AB416,Name!$B:$F,5,FALSE)</f>
        <v>Second tier</v>
      </c>
      <c r="AG416" s="10" t="s">
        <v>53</v>
      </c>
      <c r="AH416" s="10" t="s">
        <v>54</v>
      </c>
      <c r="AI416" s="10" t="s">
        <v>782</v>
      </c>
      <c r="AJ416" s="10" t="s">
        <v>1291</v>
      </c>
      <c r="AK416" s="10" t="s">
        <v>326</v>
      </c>
      <c r="AL416" s="10"/>
      <c r="AM416" s="10" t="s">
        <v>43</v>
      </c>
      <c r="AN416" s="10" t="s">
        <v>72</v>
      </c>
      <c r="AO416" s="10" t="s">
        <v>42</v>
      </c>
      <c r="AP416" s="10" t="s">
        <v>1293</v>
      </c>
      <c r="AQ416" s="10" t="s">
        <v>45</v>
      </c>
    </row>
    <row r="417" ht="24.0" customHeight="1">
      <c r="A417" s="10" t="s">
        <v>35</v>
      </c>
      <c r="B417" s="10" t="s">
        <v>74</v>
      </c>
      <c r="C417" s="10" t="s">
        <v>1294</v>
      </c>
      <c r="D417" s="10" t="s">
        <v>1295</v>
      </c>
      <c r="E417" s="10">
        <v>2022.0</v>
      </c>
      <c r="F417" s="10">
        <v>8.0</v>
      </c>
      <c r="G417" s="10">
        <v>2.0</v>
      </c>
      <c r="H417" s="11">
        <v>0.540625</v>
      </c>
      <c r="I417" s="10" t="s">
        <v>39</v>
      </c>
      <c r="J417" s="10" t="s">
        <v>776</v>
      </c>
      <c r="K417" s="10">
        <v>9656.0</v>
      </c>
      <c r="L417" s="10" t="s">
        <v>1296</v>
      </c>
      <c r="M417" s="10" t="s">
        <v>42</v>
      </c>
      <c r="N417" s="10" t="s">
        <v>43</v>
      </c>
      <c r="O417" s="10"/>
      <c r="P417" s="10" t="s">
        <v>44</v>
      </c>
      <c r="Q417" s="10" t="s">
        <v>45</v>
      </c>
      <c r="R417" s="10">
        <v>1.0</v>
      </c>
      <c r="S417" s="10" t="s">
        <v>383</v>
      </c>
      <c r="T417" s="10">
        <v>0.0</v>
      </c>
      <c r="U417" s="10" t="s">
        <v>45</v>
      </c>
      <c r="V417" s="10">
        <v>6.4217552E8</v>
      </c>
      <c r="W417" s="10" t="s">
        <v>778</v>
      </c>
      <c r="X417" s="10" t="s">
        <v>779</v>
      </c>
      <c r="Y417" s="10" t="s">
        <v>49</v>
      </c>
      <c r="Z417" s="10" t="s">
        <v>801</v>
      </c>
      <c r="AA417" s="10" t="s">
        <v>1294</v>
      </c>
      <c r="AB417" s="10" t="s">
        <v>781</v>
      </c>
      <c r="AC417" s="10" t="str">
        <f>VLOOKUP(Data!$AB417,Name!$B:$F,2,FALSE)</f>
        <v>Application Support</v>
      </c>
      <c r="AD417" s="10" t="str">
        <f>VLOOKUP(Data!$AB417,Name!$B:$F,3,FALSE)</f>
        <v>CRA</v>
      </c>
      <c r="AE417" s="10" t="str">
        <f>VLOOKUP(Data!$AB417,Name!$B:$F,4,FALSE)</f>
        <v>Second tier</v>
      </c>
      <c r="AF417" s="10" t="str">
        <f>VLOOKUP(Data!$AB417,Name!$B:$F,5,FALSE)</f>
        <v>Second tier</v>
      </c>
      <c r="AG417" s="10" t="s">
        <v>53</v>
      </c>
      <c r="AH417" s="10" t="s">
        <v>54</v>
      </c>
      <c r="AI417" s="10" t="s">
        <v>782</v>
      </c>
      <c r="AJ417" s="10" t="s">
        <v>776</v>
      </c>
      <c r="AK417" s="10" t="s">
        <v>326</v>
      </c>
      <c r="AL417" s="10"/>
      <c r="AM417" s="10" t="s">
        <v>43</v>
      </c>
      <c r="AN417" s="10" t="s">
        <v>72</v>
      </c>
      <c r="AO417" s="10" t="s">
        <v>42</v>
      </c>
      <c r="AP417" s="10" t="s">
        <v>1297</v>
      </c>
      <c r="AQ417" s="10" t="s">
        <v>45</v>
      </c>
    </row>
    <row r="418" ht="24.0" customHeight="1">
      <c r="A418" s="10" t="s">
        <v>35</v>
      </c>
      <c r="B418" s="10" t="s">
        <v>74</v>
      </c>
      <c r="C418" s="10" t="s">
        <v>1298</v>
      </c>
      <c r="D418" s="10" t="s">
        <v>1299</v>
      </c>
      <c r="E418" s="10">
        <v>2022.0</v>
      </c>
      <c r="F418" s="10">
        <v>8.0</v>
      </c>
      <c r="G418" s="10">
        <v>2.0</v>
      </c>
      <c r="H418" s="11">
        <v>0.5409490740740741</v>
      </c>
      <c r="I418" s="10" t="s">
        <v>39</v>
      </c>
      <c r="J418" s="10" t="s">
        <v>1300</v>
      </c>
      <c r="K418" s="10">
        <v>9657.0</v>
      </c>
      <c r="L418" s="10" t="s">
        <v>1301</v>
      </c>
      <c r="M418" s="10" t="s">
        <v>42</v>
      </c>
      <c r="N418" s="10" t="s">
        <v>43</v>
      </c>
      <c r="O418" s="10"/>
      <c r="P418" s="10" t="s">
        <v>44</v>
      </c>
      <c r="Q418" s="10" t="s">
        <v>45</v>
      </c>
      <c r="R418" s="10">
        <v>1.0</v>
      </c>
      <c r="S418" s="10" t="s">
        <v>825</v>
      </c>
      <c r="T418" s="10">
        <v>0.0</v>
      </c>
      <c r="U418" s="10" t="s">
        <v>45</v>
      </c>
      <c r="V418" s="10">
        <v>6.4217552E8</v>
      </c>
      <c r="W418" s="10" t="s">
        <v>778</v>
      </c>
      <c r="X418" s="10" t="s">
        <v>779</v>
      </c>
      <c r="Y418" s="10" t="s">
        <v>49</v>
      </c>
      <c r="Z418" s="10" t="s">
        <v>801</v>
      </c>
      <c r="AA418" s="10" t="s">
        <v>1298</v>
      </c>
      <c r="AB418" s="10" t="s">
        <v>781</v>
      </c>
      <c r="AC418" s="10" t="str">
        <f>VLOOKUP(Data!$AB418,Name!$B:$F,2,FALSE)</f>
        <v>Application Support</v>
      </c>
      <c r="AD418" s="10" t="str">
        <f>VLOOKUP(Data!$AB418,Name!$B:$F,3,FALSE)</f>
        <v>CRA</v>
      </c>
      <c r="AE418" s="10" t="str">
        <f>VLOOKUP(Data!$AB418,Name!$B:$F,4,FALSE)</f>
        <v>Second tier</v>
      </c>
      <c r="AF418" s="10" t="str">
        <f>VLOOKUP(Data!$AB418,Name!$B:$F,5,FALSE)</f>
        <v>Second tier</v>
      </c>
      <c r="AG418" s="10" t="s">
        <v>53</v>
      </c>
      <c r="AH418" s="10" t="s">
        <v>54</v>
      </c>
      <c r="AI418" s="10" t="s">
        <v>782</v>
      </c>
      <c r="AJ418" s="10" t="s">
        <v>1300</v>
      </c>
      <c r="AK418" s="10" t="s">
        <v>326</v>
      </c>
      <c r="AL418" s="10"/>
      <c r="AM418" s="10" t="s">
        <v>43</v>
      </c>
      <c r="AN418" s="10" t="s">
        <v>72</v>
      </c>
      <c r="AO418" s="10" t="s">
        <v>42</v>
      </c>
      <c r="AP418" s="10" t="s">
        <v>1302</v>
      </c>
      <c r="AQ418" s="10" t="s">
        <v>45</v>
      </c>
    </row>
    <row r="419" ht="24.0" customHeight="1">
      <c r="A419" s="10" t="s">
        <v>35</v>
      </c>
      <c r="B419" s="10" t="s">
        <v>74</v>
      </c>
      <c r="C419" s="10" t="s">
        <v>1303</v>
      </c>
      <c r="D419" s="10" t="s">
        <v>1304</v>
      </c>
      <c r="E419" s="10">
        <v>2022.0</v>
      </c>
      <c r="F419" s="10">
        <v>8.0</v>
      </c>
      <c r="G419" s="10">
        <v>2.0</v>
      </c>
      <c r="H419" s="11">
        <v>0.5413657407407407</v>
      </c>
      <c r="I419" s="10" t="s">
        <v>39</v>
      </c>
      <c r="J419" s="10" t="s">
        <v>818</v>
      </c>
      <c r="K419" s="10">
        <v>9658.0</v>
      </c>
      <c r="L419" s="10" t="s">
        <v>1305</v>
      </c>
      <c r="M419" s="10" t="s">
        <v>42</v>
      </c>
      <c r="N419" s="10" t="s">
        <v>43</v>
      </c>
      <c r="O419" s="10"/>
      <c r="P419" s="10" t="s">
        <v>44</v>
      </c>
      <c r="Q419" s="10" t="s">
        <v>45</v>
      </c>
      <c r="R419" s="10">
        <v>1.0</v>
      </c>
      <c r="S419" s="10" t="s">
        <v>383</v>
      </c>
      <c r="T419" s="10">
        <v>0.0</v>
      </c>
      <c r="U419" s="10" t="s">
        <v>45</v>
      </c>
      <c r="V419" s="10">
        <v>6.4217552E8</v>
      </c>
      <c r="W419" s="10" t="s">
        <v>778</v>
      </c>
      <c r="X419" s="10" t="s">
        <v>779</v>
      </c>
      <c r="Y419" s="10" t="s">
        <v>49</v>
      </c>
      <c r="Z419" s="10" t="s">
        <v>801</v>
      </c>
      <c r="AA419" s="10" t="s">
        <v>1303</v>
      </c>
      <c r="AB419" s="10" t="s">
        <v>781</v>
      </c>
      <c r="AC419" s="10" t="str">
        <f>VLOOKUP(Data!$AB419,Name!$B:$F,2,FALSE)</f>
        <v>Application Support</v>
      </c>
      <c r="AD419" s="10" t="str">
        <f>VLOOKUP(Data!$AB419,Name!$B:$F,3,FALSE)</f>
        <v>CRA</v>
      </c>
      <c r="AE419" s="10" t="str">
        <f>VLOOKUP(Data!$AB419,Name!$B:$F,4,FALSE)</f>
        <v>Second tier</v>
      </c>
      <c r="AF419" s="10" t="str">
        <f>VLOOKUP(Data!$AB419,Name!$B:$F,5,FALSE)</f>
        <v>Second tier</v>
      </c>
      <c r="AG419" s="10" t="s">
        <v>53</v>
      </c>
      <c r="AH419" s="10" t="s">
        <v>54</v>
      </c>
      <c r="AI419" s="10" t="s">
        <v>782</v>
      </c>
      <c r="AJ419" s="10" t="s">
        <v>818</v>
      </c>
      <c r="AK419" s="10" t="s">
        <v>326</v>
      </c>
      <c r="AL419" s="10"/>
      <c r="AM419" s="10" t="s">
        <v>43</v>
      </c>
      <c r="AN419" s="10" t="s">
        <v>72</v>
      </c>
      <c r="AO419" s="10" t="s">
        <v>42</v>
      </c>
      <c r="AP419" s="10" t="s">
        <v>1306</v>
      </c>
      <c r="AQ419" s="10" t="s">
        <v>45</v>
      </c>
    </row>
    <row r="420" ht="24.0" customHeight="1">
      <c r="A420" s="10" t="s">
        <v>35</v>
      </c>
      <c r="B420" s="10" t="s">
        <v>74</v>
      </c>
      <c r="C420" s="10" t="s">
        <v>1307</v>
      </c>
      <c r="D420" s="10" t="s">
        <v>1308</v>
      </c>
      <c r="E420" s="10">
        <v>2022.0</v>
      </c>
      <c r="F420" s="10">
        <v>8.0</v>
      </c>
      <c r="G420" s="10">
        <v>2.0</v>
      </c>
      <c r="H420" s="11">
        <v>0.5416666666666666</v>
      </c>
      <c r="I420" s="10" t="s">
        <v>39</v>
      </c>
      <c r="J420" s="10" t="s">
        <v>1309</v>
      </c>
      <c r="K420" s="10">
        <v>9659.0</v>
      </c>
      <c r="L420" s="10" t="s">
        <v>1310</v>
      </c>
      <c r="M420" s="10" t="s">
        <v>42</v>
      </c>
      <c r="N420" s="10" t="s">
        <v>43</v>
      </c>
      <c r="O420" s="10"/>
      <c r="P420" s="10" t="s">
        <v>44</v>
      </c>
      <c r="Q420" s="10" t="s">
        <v>45</v>
      </c>
      <c r="R420" s="10">
        <v>1.0</v>
      </c>
      <c r="S420" s="10" t="s">
        <v>825</v>
      </c>
      <c r="T420" s="10">
        <v>0.0</v>
      </c>
      <c r="U420" s="10" t="s">
        <v>45</v>
      </c>
      <c r="V420" s="10">
        <v>6.4217552E8</v>
      </c>
      <c r="W420" s="10" t="s">
        <v>778</v>
      </c>
      <c r="X420" s="10" t="s">
        <v>779</v>
      </c>
      <c r="Y420" s="10" t="s">
        <v>49</v>
      </c>
      <c r="Z420" s="10" t="s">
        <v>787</v>
      </c>
      <c r="AA420" s="10" t="s">
        <v>1307</v>
      </c>
      <c r="AB420" s="10" t="s">
        <v>781</v>
      </c>
      <c r="AC420" s="10" t="str">
        <f>VLOOKUP(Data!$AB420,Name!$B:$F,2,FALSE)</f>
        <v>Application Support</v>
      </c>
      <c r="AD420" s="10" t="str">
        <f>VLOOKUP(Data!$AB420,Name!$B:$F,3,FALSE)</f>
        <v>CRA</v>
      </c>
      <c r="AE420" s="10" t="str">
        <f>VLOOKUP(Data!$AB420,Name!$B:$F,4,FALSE)</f>
        <v>Second tier</v>
      </c>
      <c r="AF420" s="10" t="str">
        <f>VLOOKUP(Data!$AB420,Name!$B:$F,5,FALSE)</f>
        <v>Second tier</v>
      </c>
      <c r="AG420" s="10" t="s">
        <v>53</v>
      </c>
      <c r="AH420" s="10" t="s">
        <v>54</v>
      </c>
      <c r="AI420" s="10" t="s">
        <v>782</v>
      </c>
      <c r="AJ420" s="10" t="s">
        <v>1309</v>
      </c>
      <c r="AK420" s="10" t="s">
        <v>326</v>
      </c>
      <c r="AL420" s="10"/>
      <c r="AM420" s="10" t="s">
        <v>43</v>
      </c>
      <c r="AN420" s="10" t="s">
        <v>72</v>
      </c>
      <c r="AO420" s="10" t="s">
        <v>42</v>
      </c>
      <c r="AP420" s="10" t="s">
        <v>1311</v>
      </c>
      <c r="AQ420" s="10" t="s">
        <v>45</v>
      </c>
    </row>
    <row r="421" ht="24.0" customHeight="1">
      <c r="A421" s="10" t="s">
        <v>35</v>
      </c>
      <c r="B421" s="10" t="s">
        <v>74</v>
      </c>
      <c r="C421" s="10" t="s">
        <v>1312</v>
      </c>
      <c r="D421" s="10" t="s">
        <v>1313</v>
      </c>
      <c r="E421" s="10">
        <v>2022.0</v>
      </c>
      <c r="F421" s="10">
        <v>8.0</v>
      </c>
      <c r="G421" s="10">
        <v>2.0</v>
      </c>
      <c r="H421" s="11">
        <v>0.5420717592592593</v>
      </c>
      <c r="I421" s="10" t="s">
        <v>39</v>
      </c>
      <c r="J421" s="10" t="s">
        <v>1314</v>
      </c>
      <c r="K421" s="10">
        <v>9660.0</v>
      </c>
      <c r="L421" s="10" t="s">
        <v>1315</v>
      </c>
      <c r="M421" s="10" t="s">
        <v>42</v>
      </c>
      <c r="N421" s="10" t="s">
        <v>43</v>
      </c>
      <c r="O421" s="10"/>
      <c r="P421" s="10" t="s">
        <v>44</v>
      </c>
      <c r="Q421" s="10" t="s">
        <v>45</v>
      </c>
      <c r="R421" s="10">
        <v>1.0</v>
      </c>
      <c r="S421" s="10" t="s">
        <v>825</v>
      </c>
      <c r="T421" s="10">
        <v>0.0</v>
      </c>
      <c r="U421" s="10" t="s">
        <v>45</v>
      </c>
      <c r="V421" s="10">
        <v>6.4217552E8</v>
      </c>
      <c r="W421" s="10" t="s">
        <v>778</v>
      </c>
      <c r="X421" s="10" t="s">
        <v>779</v>
      </c>
      <c r="Y421" s="10" t="s">
        <v>49</v>
      </c>
      <c r="Z421" s="10" t="s">
        <v>780</v>
      </c>
      <c r="AA421" s="10" t="s">
        <v>1312</v>
      </c>
      <c r="AB421" s="10" t="s">
        <v>781</v>
      </c>
      <c r="AC421" s="10" t="str">
        <f>VLOOKUP(Data!$AB421,Name!$B:$F,2,FALSE)</f>
        <v>Application Support</v>
      </c>
      <c r="AD421" s="10" t="str">
        <f>VLOOKUP(Data!$AB421,Name!$B:$F,3,FALSE)</f>
        <v>CRA</v>
      </c>
      <c r="AE421" s="10" t="str">
        <f>VLOOKUP(Data!$AB421,Name!$B:$F,4,FALSE)</f>
        <v>Second tier</v>
      </c>
      <c r="AF421" s="10" t="str">
        <f>VLOOKUP(Data!$AB421,Name!$B:$F,5,FALSE)</f>
        <v>Second tier</v>
      </c>
      <c r="AG421" s="10" t="s">
        <v>53</v>
      </c>
      <c r="AH421" s="10" t="s">
        <v>54</v>
      </c>
      <c r="AI421" s="10" t="s">
        <v>782</v>
      </c>
      <c r="AJ421" s="10" t="s">
        <v>1314</v>
      </c>
      <c r="AK421" s="10" t="s">
        <v>326</v>
      </c>
      <c r="AL421" s="10"/>
      <c r="AM421" s="10" t="s">
        <v>43</v>
      </c>
      <c r="AN421" s="10" t="s">
        <v>72</v>
      </c>
      <c r="AO421" s="10" t="s">
        <v>42</v>
      </c>
      <c r="AP421" s="10" t="s">
        <v>1316</v>
      </c>
      <c r="AQ421" s="10" t="s">
        <v>45</v>
      </c>
    </row>
    <row r="422" ht="24.0" customHeight="1">
      <c r="A422" s="10" t="s">
        <v>35</v>
      </c>
      <c r="B422" s="10" t="s">
        <v>74</v>
      </c>
      <c r="C422" s="10" t="s">
        <v>1317</v>
      </c>
      <c r="D422" s="10" t="s">
        <v>1318</v>
      </c>
      <c r="E422" s="10">
        <v>2022.0</v>
      </c>
      <c r="F422" s="10">
        <v>8.0</v>
      </c>
      <c r="G422" s="10">
        <v>2.0</v>
      </c>
      <c r="H422" s="11">
        <v>0.5424305555555555</v>
      </c>
      <c r="I422" s="10" t="s">
        <v>39</v>
      </c>
      <c r="J422" s="10" t="s">
        <v>829</v>
      </c>
      <c r="K422" s="10">
        <v>9661.0</v>
      </c>
      <c r="L422" s="10" t="s">
        <v>1319</v>
      </c>
      <c r="M422" s="10" t="s">
        <v>42</v>
      </c>
      <c r="N422" s="10" t="s">
        <v>43</v>
      </c>
      <c r="O422" s="10"/>
      <c r="P422" s="10" t="s">
        <v>44</v>
      </c>
      <c r="Q422" s="10" t="s">
        <v>45</v>
      </c>
      <c r="R422" s="10">
        <v>1.0</v>
      </c>
      <c r="S422" s="10" t="s">
        <v>46</v>
      </c>
      <c r="T422" s="10">
        <v>0.0</v>
      </c>
      <c r="U422" s="10" t="s">
        <v>45</v>
      </c>
      <c r="V422" s="10">
        <v>6.4217552E8</v>
      </c>
      <c r="W422" s="10" t="s">
        <v>778</v>
      </c>
      <c r="X422" s="10" t="s">
        <v>779</v>
      </c>
      <c r="Y422" s="10" t="s">
        <v>49</v>
      </c>
      <c r="Z422" s="10" t="s">
        <v>1320</v>
      </c>
      <c r="AA422" s="10" t="s">
        <v>1317</v>
      </c>
      <c r="AB422" s="10" t="s">
        <v>781</v>
      </c>
      <c r="AC422" s="10" t="str">
        <f>VLOOKUP(Data!$AB422,Name!$B:$F,2,FALSE)</f>
        <v>Application Support</v>
      </c>
      <c r="AD422" s="10" t="str">
        <f>VLOOKUP(Data!$AB422,Name!$B:$F,3,FALSE)</f>
        <v>CRA</v>
      </c>
      <c r="AE422" s="10" t="str">
        <f>VLOOKUP(Data!$AB422,Name!$B:$F,4,FALSE)</f>
        <v>Second tier</v>
      </c>
      <c r="AF422" s="10" t="str">
        <f>VLOOKUP(Data!$AB422,Name!$B:$F,5,FALSE)</f>
        <v>Second tier</v>
      </c>
      <c r="AG422" s="10" t="s">
        <v>53</v>
      </c>
      <c r="AH422" s="10" t="s">
        <v>54</v>
      </c>
      <c r="AI422" s="10" t="s">
        <v>782</v>
      </c>
      <c r="AJ422" s="10" t="s">
        <v>829</v>
      </c>
      <c r="AK422" s="10" t="s">
        <v>326</v>
      </c>
      <c r="AL422" s="10"/>
      <c r="AM422" s="10" t="s">
        <v>43</v>
      </c>
      <c r="AN422" s="10" t="s">
        <v>72</v>
      </c>
      <c r="AO422" s="10" t="s">
        <v>42</v>
      </c>
      <c r="AP422" s="10" t="s">
        <v>1321</v>
      </c>
      <c r="AQ422" s="10" t="s">
        <v>45</v>
      </c>
    </row>
    <row r="423" ht="24.0" customHeight="1">
      <c r="A423" s="10" t="s">
        <v>35</v>
      </c>
      <c r="B423" s="10" t="s">
        <v>74</v>
      </c>
      <c r="C423" s="10" t="s">
        <v>1322</v>
      </c>
      <c r="D423" s="10" t="s">
        <v>1323</v>
      </c>
      <c r="E423" s="10">
        <v>2022.0</v>
      </c>
      <c r="F423" s="10">
        <v>8.0</v>
      </c>
      <c r="G423" s="10">
        <v>2.0</v>
      </c>
      <c r="H423" s="11">
        <v>0.5449074074074074</v>
      </c>
      <c r="I423" s="10" t="s">
        <v>39</v>
      </c>
      <c r="J423" s="10" t="s">
        <v>1309</v>
      </c>
      <c r="K423" s="10">
        <v>9662.0</v>
      </c>
      <c r="L423" s="10" t="s">
        <v>1324</v>
      </c>
      <c r="M423" s="10" t="s">
        <v>42</v>
      </c>
      <c r="N423" s="10" t="s">
        <v>43</v>
      </c>
      <c r="O423" s="10"/>
      <c r="P423" s="10" t="s">
        <v>44</v>
      </c>
      <c r="Q423" s="10" t="s">
        <v>45</v>
      </c>
      <c r="R423" s="10">
        <v>1.0</v>
      </c>
      <c r="S423" s="10" t="s">
        <v>825</v>
      </c>
      <c r="T423" s="10">
        <v>0.0</v>
      </c>
      <c r="U423" s="10" t="s">
        <v>45</v>
      </c>
      <c r="V423" s="10">
        <v>6.4217552E8</v>
      </c>
      <c r="W423" s="10" t="s">
        <v>778</v>
      </c>
      <c r="X423" s="10" t="s">
        <v>779</v>
      </c>
      <c r="Y423" s="10" t="s">
        <v>49</v>
      </c>
      <c r="Z423" s="10" t="s">
        <v>780</v>
      </c>
      <c r="AA423" s="10" t="s">
        <v>1322</v>
      </c>
      <c r="AB423" s="10" t="s">
        <v>781</v>
      </c>
      <c r="AC423" s="10" t="str">
        <f>VLOOKUP(Data!$AB423,Name!$B:$F,2,FALSE)</f>
        <v>Application Support</v>
      </c>
      <c r="AD423" s="10" t="str">
        <f>VLOOKUP(Data!$AB423,Name!$B:$F,3,FALSE)</f>
        <v>CRA</v>
      </c>
      <c r="AE423" s="10" t="str">
        <f>VLOOKUP(Data!$AB423,Name!$B:$F,4,FALSE)</f>
        <v>Second tier</v>
      </c>
      <c r="AF423" s="10" t="str">
        <f>VLOOKUP(Data!$AB423,Name!$B:$F,5,FALSE)</f>
        <v>Second tier</v>
      </c>
      <c r="AG423" s="10" t="s">
        <v>53</v>
      </c>
      <c r="AH423" s="10" t="s">
        <v>54</v>
      </c>
      <c r="AI423" s="10" t="s">
        <v>782</v>
      </c>
      <c r="AJ423" s="10" t="s">
        <v>1309</v>
      </c>
      <c r="AK423" s="10" t="s">
        <v>326</v>
      </c>
      <c r="AL423" s="10"/>
      <c r="AM423" s="10" t="s">
        <v>43</v>
      </c>
      <c r="AN423" s="10" t="s">
        <v>72</v>
      </c>
      <c r="AO423" s="10" t="s">
        <v>42</v>
      </c>
      <c r="AP423" s="10" t="s">
        <v>1325</v>
      </c>
      <c r="AQ423" s="10" t="s">
        <v>45</v>
      </c>
    </row>
    <row r="424" ht="24.0" customHeight="1">
      <c r="A424" s="10" t="s">
        <v>35</v>
      </c>
      <c r="B424" s="10" t="s">
        <v>74</v>
      </c>
      <c r="C424" s="10" t="s">
        <v>1745</v>
      </c>
      <c r="D424" s="10" t="s">
        <v>1746</v>
      </c>
      <c r="E424" s="10">
        <v>2022.0</v>
      </c>
      <c r="F424" s="10">
        <v>8.0</v>
      </c>
      <c r="G424" s="10">
        <v>3.0</v>
      </c>
      <c r="H424" s="11">
        <v>0.41077546296296297</v>
      </c>
      <c r="I424" s="10" t="s">
        <v>39</v>
      </c>
      <c r="J424" s="10" t="s">
        <v>818</v>
      </c>
      <c r="K424" s="10">
        <v>9711.0</v>
      </c>
      <c r="L424" s="10" t="s">
        <v>1747</v>
      </c>
      <c r="M424" s="10" t="s">
        <v>42</v>
      </c>
      <c r="N424" s="10" t="s">
        <v>43</v>
      </c>
      <c r="O424" s="10"/>
      <c r="P424" s="10" t="s">
        <v>44</v>
      </c>
      <c r="Q424" s="10" t="s">
        <v>45</v>
      </c>
      <c r="R424" s="10">
        <v>1.0</v>
      </c>
      <c r="S424" s="10" t="s">
        <v>383</v>
      </c>
      <c r="T424" s="10">
        <v>0.0</v>
      </c>
      <c r="U424" s="10" t="s">
        <v>45</v>
      </c>
      <c r="V424" s="10">
        <v>6.4217552E8</v>
      </c>
      <c r="W424" s="10" t="s">
        <v>778</v>
      </c>
      <c r="X424" s="10" t="s">
        <v>779</v>
      </c>
      <c r="Y424" s="10" t="s">
        <v>49</v>
      </c>
      <c r="Z424" s="10" t="s">
        <v>780</v>
      </c>
      <c r="AA424" s="10" t="s">
        <v>1745</v>
      </c>
      <c r="AB424" s="10" t="s">
        <v>781</v>
      </c>
      <c r="AC424" s="10" t="str">
        <f>VLOOKUP(Data!$AB424,Name!$B:$F,2,FALSE)</f>
        <v>Application Support</v>
      </c>
      <c r="AD424" s="10" t="str">
        <f>VLOOKUP(Data!$AB424,Name!$B:$F,3,FALSE)</f>
        <v>CRA</v>
      </c>
      <c r="AE424" s="10" t="str">
        <f>VLOOKUP(Data!$AB424,Name!$B:$F,4,FALSE)</f>
        <v>Second tier</v>
      </c>
      <c r="AF424" s="10" t="str">
        <f>VLOOKUP(Data!$AB424,Name!$B:$F,5,FALSE)</f>
        <v>Second tier</v>
      </c>
      <c r="AG424" s="10" t="s">
        <v>53</v>
      </c>
      <c r="AH424" s="10" t="s">
        <v>54</v>
      </c>
      <c r="AI424" s="10" t="s">
        <v>782</v>
      </c>
      <c r="AJ424" s="10" t="s">
        <v>818</v>
      </c>
      <c r="AK424" s="10" t="s">
        <v>326</v>
      </c>
      <c r="AL424" s="10"/>
      <c r="AM424" s="10" t="s">
        <v>43</v>
      </c>
      <c r="AN424" s="10" t="s">
        <v>72</v>
      </c>
      <c r="AO424" s="10" t="s">
        <v>42</v>
      </c>
      <c r="AP424" s="10" t="s">
        <v>1748</v>
      </c>
      <c r="AQ424" s="10" t="s">
        <v>45</v>
      </c>
    </row>
    <row r="425" ht="24.0" customHeight="1">
      <c r="A425" s="10" t="s">
        <v>35</v>
      </c>
      <c r="B425" s="10" t="s">
        <v>74</v>
      </c>
      <c r="C425" s="10" t="s">
        <v>1749</v>
      </c>
      <c r="D425" s="10" t="s">
        <v>1750</v>
      </c>
      <c r="E425" s="10">
        <v>2022.0</v>
      </c>
      <c r="F425" s="10">
        <v>8.0</v>
      </c>
      <c r="G425" s="10">
        <v>3.0</v>
      </c>
      <c r="H425" s="11">
        <v>0.4111805555555556</v>
      </c>
      <c r="I425" s="10" t="s">
        <v>39</v>
      </c>
      <c r="J425" s="10" t="s">
        <v>829</v>
      </c>
      <c r="K425" s="10">
        <v>9712.0</v>
      </c>
      <c r="L425" s="10" t="s">
        <v>1751</v>
      </c>
      <c r="M425" s="10" t="s">
        <v>42</v>
      </c>
      <c r="N425" s="10" t="s">
        <v>43</v>
      </c>
      <c r="O425" s="10"/>
      <c r="P425" s="10" t="s">
        <v>44</v>
      </c>
      <c r="Q425" s="10" t="s">
        <v>45</v>
      </c>
      <c r="R425" s="10">
        <v>1.0</v>
      </c>
      <c r="S425" s="10" t="s">
        <v>46</v>
      </c>
      <c r="T425" s="10">
        <v>0.0</v>
      </c>
      <c r="U425" s="10" t="s">
        <v>45</v>
      </c>
      <c r="V425" s="10">
        <v>6.4217552E8</v>
      </c>
      <c r="W425" s="10" t="s">
        <v>778</v>
      </c>
      <c r="X425" s="10" t="s">
        <v>779</v>
      </c>
      <c r="Y425" s="10" t="s">
        <v>49</v>
      </c>
      <c r="Z425" s="10" t="s">
        <v>801</v>
      </c>
      <c r="AA425" s="10" t="s">
        <v>1749</v>
      </c>
      <c r="AB425" s="10" t="s">
        <v>781</v>
      </c>
      <c r="AC425" s="10" t="str">
        <f>VLOOKUP(Data!$AB425,Name!$B:$F,2,FALSE)</f>
        <v>Application Support</v>
      </c>
      <c r="AD425" s="10" t="str">
        <f>VLOOKUP(Data!$AB425,Name!$B:$F,3,FALSE)</f>
        <v>CRA</v>
      </c>
      <c r="AE425" s="10" t="str">
        <f>VLOOKUP(Data!$AB425,Name!$B:$F,4,FALSE)</f>
        <v>Second tier</v>
      </c>
      <c r="AF425" s="10" t="str">
        <f>VLOOKUP(Data!$AB425,Name!$B:$F,5,FALSE)</f>
        <v>Second tier</v>
      </c>
      <c r="AG425" s="10" t="s">
        <v>53</v>
      </c>
      <c r="AH425" s="10" t="s">
        <v>54</v>
      </c>
      <c r="AI425" s="10" t="s">
        <v>782</v>
      </c>
      <c r="AJ425" s="10" t="s">
        <v>829</v>
      </c>
      <c r="AK425" s="10" t="s">
        <v>326</v>
      </c>
      <c r="AL425" s="10"/>
      <c r="AM425" s="10" t="s">
        <v>43</v>
      </c>
      <c r="AN425" s="10" t="s">
        <v>72</v>
      </c>
      <c r="AO425" s="10" t="s">
        <v>42</v>
      </c>
      <c r="AP425" s="10" t="s">
        <v>1752</v>
      </c>
      <c r="AQ425" s="10" t="s">
        <v>45</v>
      </c>
    </row>
    <row r="426" ht="24.0" customHeight="1">
      <c r="A426" s="10" t="s">
        <v>35</v>
      </c>
      <c r="B426" s="10" t="s">
        <v>74</v>
      </c>
      <c r="C426" s="10" t="s">
        <v>1753</v>
      </c>
      <c r="D426" s="10" t="s">
        <v>1754</v>
      </c>
      <c r="E426" s="10">
        <v>2022.0</v>
      </c>
      <c r="F426" s="10">
        <v>8.0</v>
      </c>
      <c r="G426" s="10">
        <v>3.0</v>
      </c>
      <c r="H426" s="11">
        <v>0.4115625</v>
      </c>
      <c r="I426" s="10" t="s">
        <v>39</v>
      </c>
      <c r="J426" s="10" t="s">
        <v>818</v>
      </c>
      <c r="K426" s="10">
        <v>9713.0</v>
      </c>
      <c r="L426" s="10" t="s">
        <v>1755</v>
      </c>
      <c r="M426" s="10" t="s">
        <v>42</v>
      </c>
      <c r="N426" s="10" t="s">
        <v>43</v>
      </c>
      <c r="O426" s="10"/>
      <c r="P426" s="10" t="s">
        <v>44</v>
      </c>
      <c r="Q426" s="10" t="s">
        <v>45</v>
      </c>
      <c r="R426" s="10">
        <v>1.0</v>
      </c>
      <c r="S426" s="10" t="s">
        <v>383</v>
      </c>
      <c r="T426" s="10">
        <v>0.0</v>
      </c>
      <c r="U426" s="10" t="s">
        <v>45</v>
      </c>
      <c r="V426" s="10">
        <v>6.4217552E8</v>
      </c>
      <c r="W426" s="10" t="s">
        <v>778</v>
      </c>
      <c r="X426" s="10" t="s">
        <v>779</v>
      </c>
      <c r="Y426" s="10" t="s">
        <v>49</v>
      </c>
      <c r="Z426" s="10" t="s">
        <v>1228</v>
      </c>
      <c r="AA426" s="10" t="s">
        <v>1753</v>
      </c>
      <c r="AB426" s="10" t="s">
        <v>781</v>
      </c>
      <c r="AC426" s="10" t="str">
        <f>VLOOKUP(Data!$AB426,Name!$B:$F,2,FALSE)</f>
        <v>Application Support</v>
      </c>
      <c r="AD426" s="10" t="str">
        <f>VLOOKUP(Data!$AB426,Name!$B:$F,3,FALSE)</f>
        <v>CRA</v>
      </c>
      <c r="AE426" s="10" t="str">
        <f>VLOOKUP(Data!$AB426,Name!$B:$F,4,FALSE)</f>
        <v>Second tier</v>
      </c>
      <c r="AF426" s="10" t="str">
        <f>VLOOKUP(Data!$AB426,Name!$B:$F,5,FALSE)</f>
        <v>Second tier</v>
      </c>
      <c r="AG426" s="10" t="s">
        <v>53</v>
      </c>
      <c r="AH426" s="10" t="s">
        <v>54</v>
      </c>
      <c r="AI426" s="10" t="s">
        <v>782</v>
      </c>
      <c r="AJ426" s="10" t="s">
        <v>818</v>
      </c>
      <c r="AK426" s="10" t="s">
        <v>326</v>
      </c>
      <c r="AL426" s="10"/>
      <c r="AM426" s="10" t="s">
        <v>43</v>
      </c>
      <c r="AN426" s="10" t="s">
        <v>72</v>
      </c>
      <c r="AO426" s="10" t="s">
        <v>42</v>
      </c>
      <c r="AP426" s="10" t="s">
        <v>1756</v>
      </c>
      <c r="AQ426" s="10" t="s">
        <v>45</v>
      </c>
    </row>
    <row r="427" ht="24.0" customHeight="1">
      <c r="A427" s="10" t="s">
        <v>35</v>
      </c>
      <c r="B427" s="10" t="s">
        <v>74</v>
      </c>
      <c r="C427" s="10" t="s">
        <v>1757</v>
      </c>
      <c r="D427" s="10" t="s">
        <v>1758</v>
      </c>
      <c r="E427" s="10">
        <v>2022.0</v>
      </c>
      <c r="F427" s="10">
        <v>8.0</v>
      </c>
      <c r="G427" s="10">
        <v>3.0</v>
      </c>
      <c r="H427" s="11">
        <v>0.41194444444444445</v>
      </c>
      <c r="I427" s="10" t="s">
        <v>39</v>
      </c>
      <c r="J427" s="10" t="s">
        <v>818</v>
      </c>
      <c r="K427" s="10">
        <v>9714.0</v>
      </c>
      <c r="L427" s="10" t="s">
        <v>1759</v>
      </c>
      <c r="M427" s="10" t="s">
        <v>42</v>
      </c>
      <c r="N427" s="10" t="s">
        <v>43</v>
      </c>
      <c r="O427" s="10"/>
      <c r="P427" s="10" t="s">
        <v>44</v>
      </c>
      <c r="Q427" s="10" t="s">
        <v>45</v>
      </c>
      <c r="R427" s="10">
        <v>1.0</v>
      </c>
      <c r="S427" s="10" t="s">
        <v>383</v>
      </c>
      <c r="T427" s="10">
        <v>0.0</v>
      </c>
      <c r="U427" s="10" t="s">
        <v>45</v>
      </c>
      <c r="V427" s="10">
        <v>6.4217552E8</v>
      </c>
      <c r="W427" s="10" t="s">
        <v>778</v>
      </c>
      <c r="X427" s="10" t="s">
        <v>779</v>
      </c>
      <c r="Y427" s="10" t="s">
        <v>49</v>
      </c>
      <c r="Z427" s="10" t="s">
        <v>801</v>
      </c>
      <c r="AA427" s="10" t="s">
        <v>1757</v>
      </c>
      <c r="AB427" s="10" t="s">
        <v>781</v>
      </c>
      <c r="AC427" s="10" t="str">
        <f>VLOOKUP(Data!$AB427,Name!$B:$F,2,FALSE)</f>
        <v>Application Support</v>
      </c>
      <c r="AD427" s="10" t="str">
        <f>VLOOKUP(Data!$AB427,Name!$B:$F,3,FALSE)</f>
        <v>CRA</v>
      </c>
      <c r="AE427" s="10" t="str">
        <f>VLOOKUP(Data!$AB427,Name!$B:$F,4,FALSE)</f>
        <v>Second tier</v>
      </c>
      <c r="AF427" s="10" t="str">
        <f>VLOOKUP(Data!$AB427,Name!$B:$F,5,FALSE)</f>
        <v>Second tier</v>
      </c>
      <c r="AG427" s="10" t="s">
        <v>53</v>
      </c>
      <c r="AH427" s="10" t="s">
        <v>54</v>
      </c>
      <c r="AI427" s="10" t="s">
        <v>782</v>
      </c>
      <c r="AJ427" s="10" t="s">
        <v>818</v>
      </c>
      <c r="AK427" s="10" t="s">
        <v>326</v>
      </c>
      <c r="AL427" s="10"/>
      <c r="AM427" s="10" t="s">
        <v>43</v>
      </c>
      <c r="AN427" s="10" t="s">
        <v>72</v>
      </c>
      <c r="AO427" s="10" t="s">
        <v>42</v>
      </c>
      <c r="AP427" s="10" t="s">
        <v>1760</v>
      </c>
      <c r="AQ427" s="10" t="s">
        <v>45</v>
      </c>
    </row>
    <row r="428" ht="24.0" customHeight="1">
      <c r="A428" s="10" t="s">
        <v>35</v>
      </c>
      <c r="B428" s="10" t="s">
        <v>74</v>
      </c>
      <c r="C428" s="10" t="s">
        <v>1761</v>
      </c>
      <c r="D428" s="10" t="s">
        <v>1762</v>
      </c>
      <c r="E428" s="10">
        <v>2022.0</v>
      </c>
      <c r="F428" s="10">
        <v>8.0</v>
      </c>
      <c r="G428" s="10">
        <v>3.0</v>
      </c>
      <c r="H428" s="11">
        <v>0.41229166666666667</v>
      </c>
      <c r="I428" s="10" t="s">
        <v>39</v>
      </c>
      <c r="J428" s="10" t="s">
        <v>818</v>
      </c>
      <c r="K428" s="10">
        <v>9715.0</v>
      </c>
      <c r="L428" s="10" t="s">
        <v>1763</v>
      </c>
      <c r="M428" s="10" t="s">
        <v>42</v>
      </c>
      <c r="N428" s="10" t="s">
        <v>43</v>
      </c>
      <c r="O428" s="10"/>
      <c r="P428" s="10" t="s">
        <v>44</v>
      </c>
      <c r="Q428" s="10" t="s">
        <v>45</v>
      </c>
      <c r="R428" s="10">
        <v>1.0</v>
      </c>
      <c r="S428" s="10" t="s">
        <v>383</v>
      </c>
      <c r="T428" s="10">
        <v>0.0</v>
      </c>
      <c r="U428" s="10" t="s">
        <v>45</v>
      </c>
      <c r="V428" s="10">
        <v>6.4217552E8</v>
      </c>
      <c r="W428" s="10" t="s">
        <v>778</v>
      </c>
      <c r="X428" s="10" t="s">
        <v>779</v>
      </c>
      <c r="Y428" s="10" t="s">
        <v>49</v>
      </c>
      <c r="Z428" s="10" t="s">
        <v>780</v>
      </c>
      <c r="AA428" s="10" t="s">
        <v>1761</v>
      </c>
      <c r="AB428" s="10" t="s">
        <v>781</v>
      </c>
      <c r="AC428" s="10" t="str">
        <f>VLOOKUP(Data!$AB428,Name!$B:$F,2,FALSE)</f>
        <v>Application Support</v>
      </c>
      <c r="AD428" s="10" t="str">
        <f>VLOOKUP(Data!$AB428,Name!$B:$F,3,FALSE)</f>
        <v>CRA</v>
      </c>
      <c r="AE428" s="10" t="str">
        <f>VLOOKUP(Data!$AB428,Name!$B:$F,4,FALSE)</f>
        <v>Second tier</v>
      </c>
      <c r="AF428" s="10" t="str">
        <f>VLOOKUP(Data!$AB428,Name!$B:$F,5,FALSE)</f>
        <v>Second tier</v>
      </c>
      <c r="AG428" s="10" t="s">
        <v>53</v>
      </c>
      <c r="AH428" s="10" t="s">
        <v>54</v>
      </c>
      <c r="AI428" s="10" t="s">
        <v>782</v>
      </c>
      <c r="AJ428" s="10" t="s">
        <v>818</v>
      </c>
      <c r="AK428" s="10" t="s">
        <v>326</v>
      </c>
      <c r="AL428" s="10"/>
      <c r="AM428" s="10" t="s">
        <v>43</v>
      </c>
      <c r="AN428" s="10" t="s">
        <v>72</v>
      </c>
      <c r="AO428" s="10" t="s">
        <v>42</v>
      </c>
      <c r="AP428" s="10" t="s">
        <v>1764</v>
      </c>
      <c r="AQ428" s="10" t="s">
        <v>45</v>
      </c>
    </row>
    <row r="429" ht="24.0" customHeight="1">
      <c r="A429" s="10" t="s">
        <v>35</v>
      </c>
      <c r="B429" s="10" t="s">
        <v>74</v>
      </c>
      <c r="C429" s="10" t="s">
        <v>1980</v>
      </c>
      <c r="D429" s="10" t="s">
        <v>1981</v>
      </c>
      <c r="E429" s="10">
        <v>2022.0</v>
      </c>
      <c r="F429" s="10">
        <v>8.0</v>
      </c>
      <c r="G429" s="10">
        <v>3.0</v>
      </c>
      <c r="H429" s="11">
        <v>0.5585069444444445</v>
      </c>
      <c r="I429" s="10" t="s">
        <v>39</v>
      </c>
      <c r="J429" s="10" t="s">
        <v>1982</v>
      </c>
      <c r="K429" s="10">
        <v>9741.0</v>
      </c>
      <c r="L429" s="10" t="s">
        <v>1983</v>
      </c>
      <c r="M429" s="10" t="s">
        <v>42</v>
      </c>
      <c r="N429" s="10" t="s">
        <v>43</v>
      </c>
      <c r="O429" s="10"/>
      <c r="P429" s="10" t="s">
        <v>44</v>
      </c>
      <c r="Q429" s="10" t="s">
        <v>45</v>
      </c>
      <c r="R429" s="10">
        <v>1.0</v>
      </c>
      <c r="S429" s="10" t="s">
        <v>825</v>
      </c>
      <c r="T429" s="10">
        <v>0.0</v>
      </c>
      <c r="U429" s="10" t="s">
        <v>45</v>
      </c>
      <c r="V429" s="10">
        <v>6.4217552E8</v>
      </c>
      <c r="W429" s="10" t="s">
        <v>778</v>
      </c>
      <c r="X429" s="10" t="s">
        <v>779</v>
      </c>
      <c r="Y429" s="10" t="s">
        <v>49</v>
      </c>
      <c r="Z429" s="10" t="s">
        <v>787</v>
      </c>
      <c r="AA429" s="10" t="s">
        <v>1980</v>
      </c>
      <c r="AB429" s="10" t="s">
        <v>781</v>
      </c>
      <c r="AC429" s="10" t="str">
        <f>VLOOKUP(Data!$AB429,Name!$B:$F,2,FALSE)</f>
        <v>Application Support</v>
      </c>
      <c r="AD429" s="10" t="str">
        <f>VLOOKUP(Data!$AB429,Name!$B:$F,3,FALSE)</f>
        <v>CRA</v>
      </c>
      <c r="AE429" s="10" t="str">
        <f>VLOOKUP(Data!$AB429,Name!$B:$F,4,FALSE)</f>
        <v>Second tier</v>
      </c>
      <c r="AF429" s="10" t="str">
        <f>VLOOKUP(Data!$AB429,Name!$B:$F,5,FALSE)</f>
        <v>Second tier</v>
      </c>
      <c r="AG429" s="10" t="s">
        <v>53</v>
      </c>
      <c r="AH429" s="10" t="s">
        <v>54</v>
      </c>
      <c r="AI429" s="10" t="s">
        <v>782</v>
      </c>
      <c r="AJ429" s="10" t="s">
        <v>1982</v>
      </c>
      <c r="AK429" s="10" t="s">
        <v>326</v>
      </c>
      <c r="AL429" s="10"/>
      <c r="AM429" s="10" t="s">
        <v>43</v>
      </c>
      <c r="AN429" s="10" t="s">
        <v>72</v>
      </c>
      <c r="AO429" s="10" t="s">
        <v>42</v>
      </c>
      <c r="AP429" s="10" t="s">
        <v>1984</v>
      </c>
      <c r="AQ429" s="10" t="s">
        <v>45</v>
      </c>
    </row>
    <row r="430" ht="24.0" customHeight="1">
      <c r="A430" s="10" t="s">
        <v>35</v>
      </c>
      <c r="B430" s="10" t="s">
        <v>74</v>
      </c>
      <c r="C430" s="10" t="s">
        <v>1985</v>
      </c>
      <c r="D430" s="10" t="s">
        <v>1986</v>
      </c>
      <c r="E430" s="10">
        <v>2022.0</v>
      </c>
      <c r="F430" s="10">
        <v>8.0</v>
      </c>
      <c r="G430" s="10">
        <v>3.0</v>
      </c>
      <c r="H430" s="11">
        <v>0.5589351851851853</v>
      </c>
      <c r="I430" s="10" t="s">
        <v>39</v>
      </c>
      <c r="J430" s="10" t="s">
        <v>776</v>
      </c>
      <c r="K430" s="10">
        <v>9742.0</v>
      </c>
      <c r="L430" s="10" t="s">
        <v>1987</v>
      </c>
      <c r="M430" s="10" t="s">
        <v>42</v>
      </c>
      <c r="N430" s="10" t="s">
        <v>43</v>
      </c>
      <c r="O430" s="10"/>
      <c r="P430" s="10" t="s">
        <v>44</v>
      </c>
      <c r="Q430" s="10" t="s">
        <v>45</v>
      </c>
      <c r="R430" s="10">
        <v>1.0</v>
      </c>
      <c r="S430" s="10" t="s">
        <v>383</v>
      </c>
      <c r="T430" s="10">
        <v>0.0</v>
      </c>
      <c r="U430" s="10" t="s">
        <v>45</v>
      </c>
      <c r="V430" s="10">
        <v>6.4217552E8</v>
      </c>
      <c r="W430" s="10" t="s">
        <v>778</v>
      </c>
      <c r="X430" s="10" t="s">
        <v>779</v>
      </c>
      <c r="Y430" s="10" t="s">
        <v>49</v>
      </c>
      <c r="Z430" s="10" t="s">
        <v>801</v>
      </c>
      <c r="AA430" s="10" t="s">
        <v>1985</v>
      </c>
      <c r="AB430" s="10" t="s">
        <v>781</v>
      </c>
      <c r="AC430" s="10" t="str">
        <f>VLOOKUP(Data!$AB430,Name!$B:$F,2,FALSE)</f>
        <v>Application Support</v>
      </c>
      <c r="AD430" s="10" t="str">
        <f>VLOOKUP(Data!$AB430,Name!$B:$F,3,FALSE)</f>
        <v>CRA</v>
      </c>
      <c r="AE430" s="10" t="str">
        <f>VLOOKUP(Data!$AB430,Name!$B:$F,4,FALSE)</f>
        <v>Second tier</v>
      </c>
      <c r="AF430" s="10" t="str">
        <f>VLOOKUP(Data!$AB430,Name!$B:$F,5,FALSE)</f>
        <v>Second tier</v>
      </c>
      <c r="AG430" s="10" t="s">
        <v>53</v>
      </c>
      <c r="AH430" s="10" t="s">
        <v>54</v>
      </c>
      <c r="AI430" s="10" t="s">
        <v>782</v>
      </c>
      <c r="AJ430" s="10" t="s">
        <v>776</v>
      </c>
      <c r="AK430" s="10" t="s">
        <v>326</v>
      </c>
      <c r="AL430" s="10"/>
      <c r="AM430" s="10" t="s">
        <v>43</v>
      </c>
      <c r="AN430" s="10" t="s">
        <v>72</v>
      </c>
      <c r="AO430" s="10" t="s">
        <v>42</v>
      </c>
      <c r="AP430" s="10" t="s">
        <v>1988</v>
      </c>
      <c r="AQ430" s="10" t="s">
        <v>45</v>
      </c>
    </row>
    <row r="431" ht="24.0" customHeight="1">
      <c r="A431" s="10" t="s">
        <v>35</v>
      </c>
      <c r="B431" s="10" t="s">
        <v>74</v>
      </c>
      <c r="C431" s="10" t="s">
        <v>1989</v>
      </c>
      <c r="D431" s="10" t="s">
        <v>1990</v>
      </c>
      <c r="E431" s="10">
        <v>2022.0</v>
      </c>
      <c r="F431" s="10">
        <v>8.0</v>
      </c>
      <c r="G431" s="10">
        <v>3.0</v>
      </c>
      <c r="H431" s="11">
        <v>0.5593171296296297</v>
      </c>
      <c r="I431" s="10" t="s">
        <v>39</v>
      </c>
      <c r="J431" s="10" t="s">
        <v>1291</v>
      </c>
      <c r="K431" s="10">
        <v>9743.0</v>
      </c>
      <c r="L431" s="10" t="s">
        <v>1991</v>
      </c>
      <c r="M431" s="10" t="s">
        <v>42</v>
      </c>
      <c r="N431" s="10" t="s">
        <v>43</v>
      </c>
      <c r="O431" s="10"/>
      <c r="P431" s="10" t="s">
        <v>44</v>
      </c>
      <c r="Q431" s="10" t="s">
        <v>45</v>
      </c>
      <c r="R431" s="10">
        <v>1.0</v>
      </c>
      <c r="S431" s="10" t="s">
        <v>825</v>
      </c>
      <c r="T431" s="10">
        <v>0.0</v>
      </c>
      <c r="U431" s="10" t="s">
        <v>45</v>
      </c>
      <c r="V431" s="10">
        <v>6.4217552E8</v>
      </c>
      <c r="W431" s="10" t="s">
        <v>778</v>
      </c>
      <c r="X431" s="10" t="s">
        <v>779</v>
      </c>
      <c r="Y431" s="10" t="s">
        <v>49</v>
      </c>
      <c r="Z431" s="10" t="s">
        <v>801</v>
      </c>
      <c r="AA431" s="10" t="s">
        <v>1989</v>
      </c>
      <c r="AB431" s="10" t="s">
        <v>781</v>
      </c>
      <c r="AC431" s="10" t="str">
        <f>VLOOKUP(Data!$AB431,Name!$B:$F,2,FALSE)</f>
        <v>Application Support</v>
      </c>
      <c r="AD431" s="10" t="str">
        <f>VLOOKUP(Data!$AB431,Name!$B:$F,3,FALSE)</f>
        <v>CRA</v>
      </c>
      <c r="AE431" s="10" t="str">
        <f>VLOOKUP(Data!$AB431,Name!$B:$F,4,FALSE)</f>
        <v>Second tier</v>
      </c>
      <c r="AF431" s="10" t="str">
        <f>VLOOKUP(Data!$AB431,Name!$B:$F,5,FALSE)</f>
        <v>Second tier</v>
      </c>
      <c r="AG431" s="10" t="s">
        <v>53</v>
      </c>
      <c r="AH431" s="10" t="s">
        <v>54</v>
      </c>
      <c r="AI431" s="10" t="s">
        <v>782</v>
      </c>
      <c r="AJ431" s="10" t="s">
        <v>1291</v>
      </c>
      <c r="AK431" s="10" t="s">
        <v>326</v>
      </c>
      <c r="AL431" s="10"/>
      <c r="AM431" s="10" t="s">
        <v>43</v>
      </c>
      <c r="AN431" s="10" t="s">
        <v>72</v>
      </c>
      <c r="AO431" s="10" t="s">
        <v>42</v>
      </c>
      <c r="AP431" s="10" t="s">
        <v>1992</v>
      </c>
      <c r="AQ431" s="10" t="s">
        <v>45</v>
      </c>
    </row>
    <row r="432" ht="24.0" customHeight="1">
      <c r="A432" s="10" t="s">
        <v>35</v>
      </c>
      <c r="B432" s="10" t="s">
        <v>74</v>
      </c>
      <c r="C432" s="10" t="s">
        <v>1993</v>
      </c>
      <c r="D432" s="10" t="s">
        <v>1994</v>
      </c>
      <c r="E432" s="10">
        <v>2022.0</v>
      </c>
      <c r="F432" s="10">
        <v>8.0</v>
      </c>
      <c r="G432" s="10">
        <v>3.0</v>
      </c>
      <c r="H432" s="11">
        <v>0.5596527777777778</v>
      </c>
      <c r="I432" s="10" t="s">
        <v>39</v>
      </c>
      <c r="J432" s="10" t="s">
        <v>1982</v>
      </c>
      <c r="K432" s="10">
        <v>9744.0</v>
      </c>
      <c r="L432" s="10" t="s">
        <v>1995</v>
      </c>
      <c r="M432" s="10" t="s">
        <v>42</v>
      </c>
      <c r="N432" s="10" t="s">
        <v>43</v>
      </c>
      <c r="O432" s="10"/>
      <c r="P432" s="10" t="s">
        <v>44</v>
      </c>
      <c r="Q432" s="10" t="s">
        <v>45</v>
      </c>
      <c r="R432" s="10">
        <v>1.0</v>
      </c>
      <c r="S432" s="10" t="s">
        <v>825</v>
      </c>
      <c r="T432" s="10">
        <v>0.0</v>
      </c>
      <c r="U432" s="10" t="s">
        <v>45</v>
      </c>
      <c r="V432" s="10">
        <v>6.4217552E8</v>
      </c>
      <c r="W432" s="10" t="s">
        <v>778</v>
      </c>
      <c r="X432" s="10" t="s">
        <v>779</v>
      </c>
      <c r="Y432" s="10" t="s">
        <v>49</v>
      </c>
      <c r="Z432" s="10" t="s">
        <v>801</v>
      </c>
      <c r="AA432" s="10" t="s">
        <v>1993</v>
      </c>
      <c r="AB432" s="10" t="s">
        <v>781</v>
      </c>
      <c r="AC432" s="10" t="str">
        <f>VLOOKUP(Data!$AB432,Name!$B:$F,2,FALSE)</f>
        <v>Application Support</v>
      </c>
      <c r="AD432" s="10" t="str">
        <f>VLOOKUP(Data!$AB432,Name!$B:$F,3,FALSE)</f>
        <v>CRA</v>
      </c>
      <c r="AE432" s="10" t="str">
        <f>VLOOKUP(Data!$AB432,Name!$B:$F,4,FALSE)</f>
        <v>Second tier</v>
      </c>
      <c r="AF432" s="10" t="str">
        <f>VLOOKUP(Data!$AB432,Name!$B:$F,5,FALSE)</f>
        <v>Second tier</v>
      </c>
      <c r="AG432" s="10" t="s">
        <v>53</v>
      </c>
      <c r="AH432" s="10" t="s">
        <v>54</v>
      </c>
      <c r="AI432" s="10" t="s">
        <v>782</v>
      </c>
      <c r="AJ432" s="10" t="s">
        <v>1982</v>
      </c>
      <c r="AK432" s="10" t="s">
        <v>326</v>
      </c>
      <c r="AL432" s="10"/>
      <c r="AM432" s="10" t="s">
        <v>43</v>
      </c>
      <c r="AN432" s="10" t="s">
        <v>72</v>
      </c>
      <c r="AO432" s="10" t="s">
        <v>42</v>
      </c>
      <c r="AP432" s="10" t="s">
        <v>1996</v>
      </c>
      <c r="AQ432" s="10" t="s">
        <v>45</v>
      </c>
    </row>
    <row r="433" ht="24.0" customHeight="1">
      <c r="A433" s="10" t="s">
        <v>35</v>
      </c>
      <c r="B433" s="10" t="s">
        <v>74</v>
      </c>
      <c r="C433" s="10" t="s">
        <v>1997</v>
      </c>
      <c r="D433" s="10" t="s">
        <v>1998</v>
      </c>
      <c r="E433" s="10">
        <v>2022.0</v>
      </c>
      <c r="F433" s="10">
        <v>8.0</v>
      </c>
      <c r="G433" s="10">
        <v>3.0</v>
      </c>
      <c r="H433" s="11">
        <v>0.5599999999999999</v>
      </c>
      <c r="I433" s="10" t="s">
        <v>39</v>
      </c>
      <c r="J433" s="10" t="s">
        <v>1999</v>
      </c>
      <c r="K433" s="10">
        <v>9745.0</v>
      </c>
      <c r="L433" s="10" t="s">
        <v>2000</v>
      </c>
      <c r="M433" s="10" t="s">
        <v>42</v>
      </c>
      <c r="N433" s="10" t="s">
        <v>43</v>
      </c>
      <c r="O433" s="10"/>
      <c r="P433" s="10" t="s">
        <v>44</v>
      </c>
      <c r="Q433" s="10" t="s">
        <v>45</v>
      </c>
      <c r="R433" s="10">
        <v>1.0</v>
      </c>
      <c r="S433" s="10" t="s">
        <v>383</v>
      </c>
      <c r="T433" s="10">
        <v>0.0</v>
      </c>
      <c r="U433" s="10" t="s">
        <v>45</v>
      </c>
      <c r="V433" s="10">
        <v>6.4217552E8</v>
      </c>
      <c r="W433" s="10" t="s">
        <v>778</v>
      </c>
      <c r="X433" s="10" t="s">
        <v>779</v>
      </c>
      <c r="Y433" s="10" t="s">
        <v>49</v>
      </c>
      <c r="Z433" s="10" t="s">
        <v>801</v>
      </c>
      <c r="AA433" s="10" t="s">
        <v>1997</v>
      </c>
      <c r="AB433" s="10" t="s">
        <v>781</v>
      </c>
      <c r="AC433" s="10" t="str">
        <f>VLOOKUP(Data!$AB433,Name!$B:$F,2,FALSE)</f>
        <v>Application Support</v>
      </c>
      <c r="AD433" s="10" t="str">
        <f>VLOOKUP(Data!$AB433,Name!$B:$F,3,FALSE)</f>
        <v>CRA</v>
      </c>
      <c r="AE433" s="10" t="str">
        <f>VLOOKUP(Data!$AB433,Name!$B:$F,4,FALSE)</f>
        <v>Second tier</v>
      </c>
      <c r="AF433" s="10" t="str">
        <f>VLOOKUP(Data!$AB433,Name!$B:$F,5,FALSE)</f>
        <v>Second tier</v>
      </c>
      <c r="AG433" s="10" t="s">
        <v>53</v>
      </c>
      <c r="AH433" s="10" t="s">
        <v>54</v>
      </c>
      <c r="AI433" s="10" t="s">
        <v>782</v>
      </c>
      <c r="AJ433" s="10" t="s">
        <v>1999</v>
      </c>
      <c r="AK433" s="10" t="s">
        <v>326</v>
      </c>
      <c r="AL433" s="10"/>
      <c r="AM433" s="10" t="s">
        <v>43</v>
      </c>
      <c r="AN433" s="10" t="s">
        <v>72</v>
      </c>
      <c r="AO433" s="10" t="s">
        <v>42</v>
      </c>
      <c r="AP433" s="10" t="s">
        <v>2001</v>
      </c>
      <c r="AQ433" s="10" t="s">
        <v>45</v>
      </c>
    </row>
    <row r="434" ht="24.0" customHeight="1">
      <c r="A434" s="10" t="s">
        <v>35</v>
      </c>
      <c r="B434" s="10" t="s">
        <v>74</v>
      </c>
      <c r="C434" s="10" t="s">
        <v>2002</v>
      </c>
      <c r="D434" s="10" t="s">
        <v>2003</v>
      </c>
      <c r="E434" s="10">
        <v>2022.0</v>
      </c>
      <c r="F434" s="10">
        <v>8.0</v>
      </c>
      <c r="G434" s="10">
        <v>3.0</v>
      </c>
      <c r="H434" s="11">
        <v>0.5603819444444444</v>
      </c>
      <c r="I434" s="10" t="s">
        <v>39</v>
      </c>
      <c r="J434" s="10" t="s">
        <v>2004</v>
      </c>
      <c r="K434" s="10">
        <v>9746.0</v>
      </c>
      <c r="L434" s="10" t="s">
        <v>2005</v>
      </c>
      <c r="M434" s="10" t="s">
        <v>42</v>
      </c>
      <c r="N434" s="10" t="s">
        <v>43</v>
      </c>
      <c r="O434" s="10"/>
      <c r="P434" s="10" t="s">
        <v>44</v>
      </c>
      <c r="Q434" s="10" t="s">
        <v>45</v>
      </c>
      <c r="R434" s="10">
        <v>1.0</v>
      </c>
      <c r="S434" s="10" t="s">
        <v>825</v>
      </c>
      <c r="T434" s="10">
        <v>0.0</v>
      </c>
      <c r="U434" s="10" t="s">
        <v>45</v>
      </c>
      <c r="V434" s="10">
        <v>6.4217552E8</v>
      </c>
      <c r="W434" s="10" t="s">
        <v>778</v>
      </c>
      <c r="X434" s="10" t="s">
        <v>779</v>
      </c>
      <c r="Y434" s="10" t="s">
        <v>49</v>
      </c>
      <c r="Z434" s="10" t="s">
        <v>801</v>
      </c>
      <c r="AA434" s="10" t="s">
        <v>2002</v>
      </c>
      <c r="AB434" s="10" t="s">
        <v>781</v>
      </c>
      <c r="AC434" s="10" t="str">
        <f>VLOOKUP(Data!$AB434,Name!$B:$F,2,FALSE)</f>
        <v>Application Support</v>
      </c>
      <c r="AD434" s="10" t="str">
        <f>VLOOKUP(Data!$AB434,Name!$B:$F,3,FALSE)</f>
        <v>CRA</v>
      </c>
      <c r="AE434" s="10" t="str">
        <f>VLOOKUP(Data!$AB434,Name!$B:$F,4,FALSE)</f>
        <v>Second tier</v>
      </c>
      <c r="AF434" s="10" t="str">
        <f>VLOOKUP(Data!$AB434,Name!$B:$F,5,FALSE)</f>
        <v>Second tier</v>
      </c>
      <c r="AG434" s="10" t="s">
        <v>53</v>
      </c>
      <c r="AH434" s="10" t="s">
        <v>54</v>
      </c>
      <c r="AI434" s="10" t="s">
        <v>782</v>
      </c>
      <c r="AJ434" s="10" t="s">
        <v>2004</v>
      </c>
      <c r="AK434" s="10" t="s">
        <v>326</v>
      </c>
      <c r="AL434" s="10"/>
      <c r="AM434" s="10" t="s">
        <v>43</v>
      </c>
      <c r="AN434" s="10" t="s">
        <v>72</v>
      </c>
      <c r="AO434" s="10" t="s">
        <v>42</v>
      </c>
      <c r="AP434" s="10" t="s">
        <v>2006</v>
      </c>
      <c r="AQ434" s="10" t="s">
        <v>45</v>
      </c>
    </row>
    <row r="435" ht="24.0" customHeight="1">
      <c r="A435" s="10" t="s">
        <v>35</v>
      </c>
      <c r="B435" s="10" t="s">
        <v>74</v>
      </c>
      <c r="C435" s="10" t="s">
        <v>2094</v>
      </c>
      <c r="D435" s="10" t="s">
        <v>2095</v>
      </c>
      <c r="E435" s="10">
        <v>2022.0</v>
      </c>
      <c r="F435" s="10">
        <v>8.0</v>
      </c>
      <c r="G435" s="10">
        <v>3.0</v>
      </c>
      <c r="H435" s="11">
        <v>0.6471990740740741</v>
      </c>
      <c r="I435" s="10" t="s">
        <v>39</v>
      </c>
      <c r="J435" s="10" t="s">
        <v>818</v>
      </c>
      <c r="K435" s="10">
        <v>9757.0</v>
      </c>
      <c r="L435" s="10" t="s">
        <v>2096</v>
      </c>
      <c r="M435" s="10" t="s">
        <v>42</v>
      </c>
      <c r="N435" s="10" t="s">
        <v>43</v>
      </c>
      <c r="O435" s="10"/>
      <c r="P435" s="10" t="s">
        <v>44</v>
      </c>
      <c r="Q435" s="10" t="s">
        <v>45</v>
      </c>
      <c r="R435" s="10">
        <v>1.0</v>
      </c>
      <c r="S435" s="10" t="s">
        <v>383</v>
      </c>
      <c r="T435" s="10">
        <v>0.0</v>
      </c>
      <c r="U435" s="10" t="s">
        <v>45</v>
      </c>
      <c r="V435" s="10">
        <v>6.4217552E8</v>
      </c>
      <c r="W435" s="10" t="s">
        <v>778</v>
      </c>
      <c r="X435" s="10" t="s">
        <v>779</v>
      </c>
      <c r="Y435" s="10" t="s">
        <v>49</v>
      </c>
      <c r="Z435" s="10" t="s">
        <v>780</v>
      </c>
      <c r="AA435" s="10" t="s">
        <v>2094</v>
      </c>
      <c r="AB435" s="10" t="s">
        <v>781</v>
      </c>
      <c r="AC435" s="10" t="str">
        <f>VLOOKUP(Data!$AB435,Name!$B:$F,2,FALSE)</f>
        <v>Application Support</v>
      </c>
      <c r="AD435" s="10" t="str">
        <f>VLOOKUP(Data!$AB435,Name!$B:$F,3,FALSE)</f>
        <v>CRA</v>
      </c>
      <c r="AE435" s="10" t="str">
        <f>VLOOKUP(Data!$AB435,Name!$B:$F,4,FALSE)</f>
        <v>Second tier</v>
      </c>
      <c r="AF435" s="10" t="str">
        <f>VLOOKUP(Data!$AB435,Name!$B:$F,5,FALSE)</f>
        <v>Second tier</v>
      </c>
      <c r="AG435" s="10" t="s">
        <v>53</v>
      </c>
      <c r="AH435" s="10" t="s">
        <v>54</v>
      </c>
      <c r="AI435" s="10" t="s">
        <v>782</v>
      </c>
      <c r="AJ435" s="10" t="s">
        <v>818</v>
      </c>
      <c r="AK435" s="10" t="s">
        <v>326</v>
      </c>
      <c r="AL435" s="10"/>
      <c r="AM435" s="10" t="s">
        <v>43</v>
      </c>
      <c r="AN435" s="10" t="s">
        <v>72</v>
      </c>
      <c r="AO435" s="10" t="s">
        <v>42</v>
      </c>
      <c r="AP435" s="10" t="s">
        <v>2097</v>
      </c>
      <c r="AQ435" s="10" t="s">
        <v>45</v>
      </c>
    </row>
    <row r="436" ht="24.0" customHeight="1">
      <c r="A436" s="10" t="s">
        <v>35</v>
      </c>
      <c r="B436" s="10" t="s">
        <v>74</v>
      </c>
      <c r="C436" s="10" t="s">
        <v>2098</v>
      </c>
      <c r="D436" s="10" t="s">
        <v>2099</v>
      </c>
      <c r="E436" s="10">
        <v>2022.0</v>
      </c>
      <c r="F436" s="10">
        <v>8.0</v>
      </c>
      <c r="G436" s="10">
        <v>3.0</v>
      </c>
      <c r="H436" s="11">
        <v>0.6475578703703704</v>
      </c>
      <c r="I436" s="10" t="s">
        <v>39</v>
      </c>
      <c r="J436" s="10" t="s">
        <v>2100</v>
      </c>
      <c r="K436" s="10">
        <v>9758.0</v>
      </c>
      <c r="L436" s="10" t="s">
        <v>2101</v>
      </c>
      <c r="M436" s="10" t="s">
        <v>42</v>
      </c>
      <c r="N436" s="10" t="s">
        <v>43</v>
      </c>
      <c r="O436" s="10"/>
      <c r="P436" s="10" t="s">
        <v>44</v>
      </c>
      <c r="Q436" s="10" t="s">
        <v>45</v>
      </c>
      <c r="R436" s="10">
        <v>1.0</v>
      </c>
      <c r="S436" s="10" t="s">
        <v>825</v>
      </c>
      <c r="T436" s="10">
        <v>0.0</v>
      </c>
      <c r="U436" s="10" t="s">
        <v>45</v>
      </c>
      <c r="V436" s="10">
        <v>6.4217552E8</v>
      </c>
      <c r="W436" s="10" t="s">
        <v>778</v>
      </c>
      <c r="X436" s="10" t="s">
        <v>779</v>
      </c>
      <c r="Y436" s="10" t="s">
        <v>49</v>
      </c>
      <c r="Z436" s="10" t="s">
        <v>780</v>
      </c>
      <c r="AA436" s="10" t="s">
        <v>2098</v>
      </c>
      <c r="AB436" s="10" t="s">
        <v>781</v>
      </c>
      <c r="AC436" s="10" t="str">
        <f>VLOOKUP(Data!$AB436,Name!$B:$F,2,FALSE)</f>
        <v>Application Support</v>
      </c>
      <c r="AD436" s="10" t="str">
        <f>VLOOKUP(Data!$AB436,Name!$B:$F,3,FALSE)</f>
        <v>CRA</v>
      </c>
      <c r="AE436" s="10" t="str">
        <f>VLOOKUP(Data!$AB436,Name!$B:$F,4,FALSE)</f>
        <v>Second tier</v>
      </c>
      <c r="AF436" s="10" t="str">
        <f>VLOOKUP(Data!$AB436,Name!$B:$F,5,FALSE)</f>
        <v>Second tier</v>
      </c>
      <c r="AG436" s="10" t="s">
        <v>53</v>
      </c>
      <c r="AH436" s="10" t="s">
        <v>54</v>
      </c>
      <c r="AI436" s="10" t="s">
        <v>782</v>
      </c>
      <c r="AJ436" s="10" t="s">
        <v>2100</v>
      </c>
      <c r="AK436" s="10" t="s">
        <v>326</v>
      </c>
      <c r="AL436" s="10"/>
      <c r="AM436" s="10" t="s">
        <v>43</v>
      </c>
      <c r="AN436" s="10" t="s">
        <v>72</v>
      </c>
      <c r="AO436" s="10" t="s">
        <v>42</v>
      </c>
      <c r="AP436" s="10" t="s">
        <v>2102</v>
      </c>
      <c r="AQ436" s="10" t="s">
        <v>45</v>
      </c>
    </row>
    <row r="437" ht="24.0" customHeight="1">
      <c r="A437" s="10" t="s">
        <v>35</v>
      </c>
      <c r="B437" s="10" t="s">
        <v>74</v>
      </c>
      <c r="C437" s="10" t="s">
        <v>2103</v>
      </c>
      <c r="D437" s="10" t="s">
        <v>2104</v>
      </c>
      <c r="E437" s="10">
        <v>2022.0</v>
      </c>
      <c r="F437" s="10">
        <v>8.0</v>
      </c>
      <c r="G437" s="10">
        <v>3.0</v>
      </c>
      <c r="H437" s="11">
        <v>0.6479050925925925</v>
      </c>
      <c r="I437" s="10" t="s">
        <v>39</v>
      </c>
      <c r="J437" s="10" t="s">
        <v>2105</v>
      </c>
      <c r="K437" s="10">
        <v>9759.0</v>
      </c>
      <c r="L437" s="10" t="s">
        <v>2106</v>
      </c>
      <c r="M437" s="10" t="s">
        <v>42</v>
      </c>
      <c r="N437" s="10" t="s">
        <v>43</v>
      </c>
      <c r="O437" s="10"/>
      <c r="P437" s="10" t="s">
        <v>44</v>
      </c>
      <c r="Q437" s="10" t="s">
        <v>45</v>
      </c>
      <c r="R437" s="10">
        <v>1.0</v>
      </c>
      <c r="S437" s="10" t="s">
        <v>825</v>
      </c>
      <c r="T437" s="10">
        <v>0.0</v>
      </c>
      <c r="U437" s="10" t="s">
        <v>45</v>
      </c>
      <c r="V437" s="10">
        <v>6.4217552E8</v>
      </c>
      <c r="W437" s="10" t="s">
        <v>778</v>
      </c>
      <c r="X437" s="10" t="s">
        <v>779</v>
      </c>
      <c r="Y437" s="10" t="s">
        <v>49</v>
      </c>
      <c r="Z437" s="10" t="s">
        <v>780</v>
      </c>
      <c r="AA437" s="10" t="s">
        <v>2103</v>
      </c>
      <c r="AB437" s="10" t="s">
        <v>781</v>
      </c>
      <c r="AC437" s="10" t="str">
        <f>VLOOKUP(Data!$AB437,Name!$B:$F,2,FALSE)</f>
        <v>Application Support</v>
      </c>
      <c r="AD437" s="10" t="str">
        <f>VLOOKUP(Data!$AB437,Name!$B:$F,3,FALSE)</f>
        <v>CRA</v>
      </c>
      <c r="AE437" s="10" t="str">
        <f>VLOOKUP(Data!$AB437,Name!$B:$F,4,FALSE)</f>
        <v>Second tier</v>
      </c>
      <c r="AF437" s="10" t="str">
        <f>VLOOKUP(Data!$AB437,Name!$B:$F,5,FALSE)</f>
        <v>Second tier</v>
      </c>
      <c r="AG437" s="10" t="s">
        <v>53</v>
      </c>
      <c r="AH437" s="10" t="s">
        <v>54</v>
      </c>
      <c r="AI437" s="10" t="s">
        <v>782</v>
      </c>
      <c r="AJ437" s="10" t="s">
        <v>2105</v>
      </c>
      <c r="AK437" s="10" t="s">
        <v>326</v>
      </c>
      <c r="AL437" s="10"/>
      <c r="AM437" s="10" t="s">
        <v>43</v>
      </c>
      <c r="AN437" s="10" t="s">
        <v>72</v>
      </c>
      <c r="AO437" s="10" t="s">
        <v>42</v>
      </c>
      <c r="AP437" s="10" t="s">
        <v>2107</v>
      </c>
      <c r="AQ437" s="10" t="s">
        <v>45</v>
      </c>
    </row>
    <row r="438" ht="24.0" customHeight="1">
      <c r="A438" s="10" t="s">
        <v>35</v>
      </c>
      <c r="B438" s="10" t="s">
        <v>74</v>
      </c>
      <c r="C438" s="10" t="s">
        <v>2108</v>
      </c>
      <c r="D438" s="10" t="s">
        <v>2109</v>
      </c>
      <c r="E438" s="10">
        <v>2022.0</v>
      </c>
      <c r="F438" s="10">
        <v>8.0</v>
      </c>
      <c r="G438" s="10">
        <v>3.0</v>
      </c>
      <c r="H438" s="11">
        <v>0.6482407407407408</v>
      </c>
      <c r="I438" s="10" t="s">
        <v>39</v>
      </c>
      <c r="J438" s="10" t="s">
        <v>2110</v>
      </c>
      <c r="K438" s="10">
        <v>9760.0</v>
      </c>
      <c r="L438" s="10" t="s">
        <v>2111</v>
      </c>
      <c r="M438" s="10" t="s">
        <v>42</v>
      </c>
      <c r="N438" s="10" t="s">
        <v>43</v>
      </c>
      <c r="O438" s="10"/>
      <c r="P438" s="10" t="s">
        <v>44</v>
      </c>
      <c r="Q438" s="10" t="s">
        <v>45</v>
      </c>
      <c r="R438" s="10">
        <v>1.0</v>
      </c>
      <c r="S438" s="10" t="s">
        <v>825</v>
      </c>
      <c r="T438" s="10">
        <v>0.0</v>
      </c>
      <c r="U438" s="10" t="s">
        <v>45</v>
      </c>
      <c r="V438" s="10">
        <v>6.4217552E8</v>
      </c>
      <c r="W438" s="10" t="s">
        <v>778</v>
      </c>
      <c r="X438" s="10" t="s">
        <v>779</v>
      </c>
      <c r="Y438" s="10" t="s">
        <v>49</v>
      </c>
      <c r="Z438" s="10" t="s">
        <v>801</v>
      </c>
      <c r="AA438" s="10" t="s">
        <v>2108</v>
      </c>
      <c r="AB438" s="10" t="s">
        <v>781</v>
      </c>
      <c r="AC438" s="10" t="str">
        <f>VLOOKUP(Data!$AB438,Name!$B:$F,2,FALSE)</f>
        <v>Application Support</v>
      </c>
      <c r="AD438" s="10" t="str">
        <f>VLOOKUP(Data!$AB438,Name!$B:$F,3,FALSE)</f>
        <v>CRA</v>
      </c>
      <c r="AE438" s="10" t="str">
        <f>VLOOKUP(Data!$AB438,Name!$B:$F,4,FALSE)</f>
        <v>Second tier</v>
      </c>
      <c r="AF438" s="10" t="str">
        <f>VLOOKUP(Data!$AB438,Name!$B:$F,5,FALSE)</f>
        <v>Second tier</v>
      </c>
      <c r="AG438" s="10" t="s">
        <v>53</v>
      </c>
      <c r="AH438" s="10" t="s">
        <v>54</v>
      </c>
      <c r="AI438" s="10" t="s">
        <v>782</v>
      </c>
      <c r="AJ438" s="10" t="s">
        <v>2110</v>
      </c>
      <c r="AK438" s="10" t="s">
        <v>326</v>
      </c>
      <c r="AL438" s="10"/>
      <c r="AM438" s="10" t="s">
        <v>43</v>
      </c>
      <c r="AN438" s="10" t="s">
        <v>72</v>
      </c>
      <c r="AO438" s="10" t="s">
        <v>42</v>
      </c>
      <c r="AP438" s="10" t="s">
        <v>2112</v>
      </c>
      <c r="AQ438" s="10" t="s">
        <v>45</v>
      </c>
    </row>
    <row r="439" ht="24.0" customHeight="1">
      <c r="A439" s="10" t="s">
        <v>35</v>
      </c>
      <c r="B439" s="10" t="s">
        <v>74</v>
      </c>
      <c r="C439" s="10" t="s">
        <v>2113</v>
      </c>
      <c r="D439" s="10" t="s">
        <v>2114</v>
      </c>
      <c r="E439" s="10">
        <v>2022.0</v>
      </c>
      <c r="F439" s="10">
        <v>8.0</v>
      </c>
      <c r="G439" s="10">
        <v>3.0</v>
      </c>
      <c r="H439" s="11">
        <v>0.6485763888888889</v>
      </c>
      <c r="I439" s="10" t="s">
        <v>39</v>
      </c>
      <c r="J439" s="10" t="s">
        <v>776</v>
      </c>
      <c r="K439" s="10">
        <v>9761.0</v>
      </c>
      <c r="L439" s="10" t="s">
        <v>2115</v>
      </c>
      <c r="M439" s="10" t="s">
        <v>42</v>
      </c>
      <c r="N439" s="10" t="s">
        <v>43</v>
      </c>
      <c r="O439" s="10"/>
      <c r="P439" s="10" t="s">
        <v>44</v>
      </c>
      <c r="Q439" s="10" t="s">
        <v>45</v>
      </c>
      <c r="R439" s="10">
        <v>1.0</v>
      </c>
      <c r="S439" s="10" t="s">
        <v>383</v>
      </c>
      <c r="T439" s="10">
        <v>0.0</v>
      </c>
      <c r="U439" s="10" t="s">
        <v>45</v>
      </c>
      <c r="V439" s="10">
        <v>6.4217552E8</v>
      </c>
      <c r="W439" s="10" t="s">
        <v>778</v>
      </c>
      <c r="X439" s="10" t="s">
        <v>779</v>
      </c>
      <c r="Y439" s="10" t="s">
        <v>49</v>
      </c>
      <c r="Z439" s="10" t="s">
        <v>780</v>
      </c>
      <c r="AA439" s="10" t="s">
        <v>2113</v>
      </c>
      <c r="AB439" s="10" t="s">
        <v>781</v>
      </c>
      <c r="AC439" s="10" t="str">
        <f>VLOOKUP(Data!$AB439,Name!$B:$F,2,FALSE)</f>
        <v>Application Support</v>
      </c>
      <c r="AD439" s="10" t="str">
        <f>VLOOKUP(Data!$AB439,Name!$B:$F,3,FALSE)</f>
        <v>CRA</v>
      </c>
      <c r="AE439" s="10" t="str">
        <f>VLOOKUP(Data!$AB439,Name!$B:$F,4,FALSE)</f>
        <v>Second tier</v>
      </c>
      <c r="AF439" s="10" t="str">
        <f>VLOOKUP(Data!$AB439,Name!$B:$F,5,FALSE)</f>
        <v>Second tier</v>
      </c>
      <c r="AG439" s="10" t="s">
        <v>53</v>
      </c>
      <c r="AH439" s="10" t="s">
        <v>54</v>
      </c>
      <c r="AI439" s="10" t="s">
        <v>782</v>
      </c>
      <c r="AJ439" s="10" t="s">
        <v>776</v>
      </c>
      <c r="AK439" s="10" t="s">
        <v>326</v>
      </c>
      <c r="AL439" s="10"/>
      <c r="AM439" s="10" t="s">
        <v>43</v>
      </c>
      <c r="AN439" s="10" t="s">
        <v>72</v>
      </c>
      <c r="AO439" s="10" t="s">
        <v>42</v>
      </c>
      <c r="AP439" s="10" t="s">
        <v>2116</v>
      </c>
      <c r="AQ439" s="10" t="s">
        <v>45</v>
      </c>
    </row>
    <row r="440" ht="24.0" customHeight="1">
      <c r="A440" s="10" t="s">
        <v>35</v>
      </c>
      <c r="B440" s="10" t="s">
        <v>74</v>
      </c>
      <c r="C440" s="10" t="s">
        <v>2117</v>
      </c>
      <c r="D440" s="10" t="s">
        <v>2118</v>
      </c>
      <c r="E440" s="10">
        <v>2022.0</v>
      </c>
      <c r="F440" s="10">
        <v>8.0</v>
      </c>
      <c r="G440" s="10">
        <v>3.0</v>
      </c>
      <c r="H440" s="11">
        <v>0.648912037037037</v>
      </c>
      <c r="I440" s="10" t="s">
        <v>39</v>
      </c>
      <c r="J440" s="10" t="s">
        <v>1291</v>
      </c>
      <c r="K440" s="10">
        <v>9762.0</v>
      </c>
      <c r="L440" s="10" t="s">
        <v>2119</v>
      </c>
      <c r="M440" s="10" t="s">
        <v>42</v>
      </c>
      <c r="N440" s="10" t="s">
        <v>43</v>
      </c>
      <c r="O440" s="10"/>
      <c r="P440" s="10" t="s">
        <v>44</v>
      </c>
      <c r="Q440" s="10" t="s">
        <v>45</v>
      </c>
      <c r="R440" s="10">
        <v>1.0</v>
      </c>
      <c r="S440" s="10" t="s">
        <v>825</v>
      </c>
      <c r="T440" s="10">
        <v>0.0</v>
      </c>
      <c r="U440" s="10" t="s">
        <v>45</v>
      </c>
      <c r="V440" s="10">
        <v>6.4217552E8</v>
      </c>
      <c r="W440" s="10" t="s">
        <v>778</v>
      </c>
      <c r="X440" s="10" t="s">
        <v>779</v>
      </c>
      <c r="Y440" s="10" t="s">
        <v>49</v>
      </c>
      <c r="Z440" s="10" t="s">
        <v>1228</v>
      </c>
      <c r="AA440" s="10" t="s">
        <v>2117</v>
      </c>
      <c r="AB440" s="10" t="s">
        <v>781</v>
      </c>
      <c r="AC440" s="10" t="str">
        <f>VLOOKUP(Data!$AB440,Name!$B:$F,2,FALSE)</f>
        <v>Application Support</v>
      </c>
      <c r="AD440" s="10" t="str">
        <f>VLOOKUP(Data!$AB440,Name!$B:$F,3,FALSE)</f>
        <v>CRA</v>
      </c>
      <c r="AE440" s="10" t="str">
        <f>VLOOKUP(Data!$AB440,Name!$B:$F,4,FALSE)</f>
        <v>Second tier</v>
      </c>
      <c r="AF440" s="10" t="str">
        <f>VLOOKUP(Data!$AB440,Name!$B:$F,5,FALSE)</f>
        <v>Second tier</v>
      </c>
      <c r="AG440" s="10" t="s">
        <v>53</v>
      </c>
      <c r="AH440" s="10" t="s">
        <v>54</v>
      </c>
      <c r="AI440" s="10" t="s">
        <v>782</v>
      </c>
      <c r="AJ440" s="10" t="s">
        <v>1291</v>
      </c>
      <c r="AK440" s="10" t="s">
        <v>326</v>
      </c>
      <c r="AL440" s="10"/>
      <c r="AM440" s="10" t="s">
        <v>43</v>
      </c>
      <c r="AN440" s="10" t="s">
        <v>72</v>
      </c>
      <c r="AO440" s="10" t="s">
        <v>42</v>
      </c>
      <c r="AP440" s="10" t="s">
        <v>2120</v>
      </c>
      <c r="AQ440" s="10" t="s">
        <v>45</v>
      </c>
    </row>
    <row r="441" ht="24.0" customHeight="1">
      <c r="A441" s="10" t="s">
        <v>35</v>
      </c>
      <c r="B441" s="10" t="s">
        <v>74</v>
      </c>
      <c r="C441" s="10" t="s">
        <v>2121</v>
      </c>
      <c r="D441" s="10" t="s">
        <v>2122</v>
      </c>
      <c r="E441" s="10">
        <v>2022.0</v>
      </c>
      <c r="F441" s="10">
        <v>8.0</v>
      </c>
      <c r="G441" s="10">
        <v>3.0</v>
      </c>
      <c r="H441" s="11">
        <v>0.6492708333333334</v>
      </c>
      <c r="I441" s="10" t="s">
        <v>39</v>
      </c>
      <c r="J441" s="10" t="s">
        <v>2123</v>
      </c>
      <c r="K441" s="10">
        <v>9763.0</v>
      </c>
      <c r="L441" s="10" t="s">
        <v>2124</v>
      </c>
      <c r="M441" s="10" t="s">
        <v>42</v>
      </c>
      <c r="N441" s="10" t="s">
        <v>43</v>
      </c>
      <c r="O441" s="10"/>
      <c r="P441" s="10" t="s">
        <v>44</v>
      </c>
      <c r="Q441" s="10" t="s">
        <v>45</v>
      </c>
      <c r="R441" s="10">
        <v>1.0</v>
      </c>
      <c r="S441" s="10" t="s">
        <v>477</v>
      </c>
      <c r="T441" s="10">
        <v>0.0</v>
      </c>
      <c r="U441" s="10" t="s">
        <v>45</v>
      </c>
      <c r="V441" s="10">
        <v>6.4217552E8</v>
      </c>
      <c r="W441" s="10" t="s">
        <v>778</v>
      </c>
      <c r="X441" s="10" t="s">
        <v>779</v>
      </c>
      <c r="Y441" s="10" t="s">
        <v>49</v>
      </c>
      <c r="Z441" s="10" t="s">
        <v>801</v>
      </c>
      <c r="AA441" s="10" t="s">
        <v>2121</v>
      </c>
      <c r="AB441" s="10" t="s">
        <v>781</v>
      </c>
      <c r="AC441" s="10" t="str">
        <f>VLOOKUP(Data!$AB441,Name!$B:$F,2,FALSE)</f>
        <v>Application Support</v>
      </c>
      <c r="AD441" s="10" t="str">
        <f>VLOOKUP(Data!$AB441,Name!$B:$F,3,FALSE)</f>
        <v>CRA</v>
      </c>
      <c r="AE441" s="10" t="str">
        <f>VLOOKUP(Data!$AB441,Name!$B:$F,4,FALSE)</f>
        <v>Second tier</v>
      </c>
      <c r="AF441" s="10" t="str">
        <f>VLOOKUP(Data!$AB441,Name!$B:$F,5,FALSE)</f>
        <v>Second tier</v>
      </c>
      <c r="AG441" s="10" t="s">
        <v>53</v>
      </c>
      <c r="AH441" s="10" t="s">
        <v>54</v>
      </c>
      <c r="AI441" s="10" t="s">
        <v>782</v>
      </c>
      <c r="AJ441" s="10" t="s">
        <v>2123</v>
      </c>
      <c r="AK441" s="10" t="s">
        <v>326</v>
      </c>
      <c r="AL441" s="10"/>
      <c r="AM441" s="10" t="s">
        <v>43</v>
      </c>
      <c r="AN441" s="10" t="s">
        <v>72</v>
      </c>
      <c r="AO441" s="10" t="s">
        <v>42</v>
      </c>
      <c r="AP441" s="10" t="s">
        <v>2125</v>
      </c>
      <c r="AQ441" s="10" t="s">
        <v>45</v>
      </c>
    </row>
    <row r="442" ht="24.0" customHeight="1">
      <c r="A442" s="10" t="s">
        <v>35</v>
      </c>
      <c r="B442" s="10" t="s">
        <v>74</v>
      </c>
      <c r="C442" s="10" t="s">
        <v>2136</v>
      </c>
      <c r="D442" s="10" t="s">
        <v>2137</v>
      </c>
      <c r="E442" s="10">
        <v>2022.0</v>
      </c>
      <c r="F442" s="10">
        <v>8.0</v>
      </c>
      <c r="G442" s="10">
        <v>3.0</v>
      </c>
      <c r="H442" s="11">
        <v>0.6598842592592592</v>
      </c>
      <c r="I442" s="10" t="s">
        <v>39</v>
      </c>
      <c r="J442" s="10" t="s">
        <v>818</v>
      </c>
      <c r="K442" s="10">
        <v>9765.0</v>
      </c>
      <c r="L442" s="10" t="s">
        <v>2138</v>
      </c>
      <c r="M442" s="10" t="s">
        <v>42</v>
      </c>
      <c r="N442" s="10" t="s">
        <v>43</v>
      </c>
      <c r="O442" s="10"/>
      <c r="P442" s="10" t="s">
        <v>44</v>
      </c>
      <c r="Q442" s="10" t="s">
        <v>45</v>
      </c>
      <c r="R442" s="10">
        <v>1.0</v>
      </c>
      <c r="S442" s="10" t="s">
        <v>383</v>
      </c>
      <c r="T442" s="10">
        <v>0.0</v>
      </c>
      <c r="U442" s="10" t="s">
        <v>45</v>
      </c>
      <c r="V442" s="10">
        <v>6.4217552E8</v>
      </c>
      <c r="W442" s="10" t="s">
        <v>778</v>
      </c>
      <c r="X442" s="10" t="s">
        <v>779</v>
      </c>
      <c r="Y442" s="10" t="s">
        <v>49</v>
      </c>
      <c r="Z442" s="10" t="s">
        <v>801</v>
      </c>
      <c r="AA442" s="10" t="s">
        <v>2136</v>
      </c>
      <c r="AB442" s="10" t="s">
        <v>781</v>
      </c>
      <c r="AC442" s="10" t="str">
        <f>VLOOKUP(Data!$AB442,Name!$B:$F,2,FALSE)</f>
        <v>Application Support</v>
      </c>
      <c r="AD442" s="10" t="str">
        <f>VLOOKUP(Data!$AB442,Name!$B:$F,3,FALSE)</f>
        <v>CRA</v>
      </c>
      <c r="AE442" s="10" t="str">
        <f>VLOOKUP(Data!$AB442,Name!$B:$F,4,FALSE)</f>
        <v>Second tier</v>
      </c>
      <c r="AF442" s="10" t="str">
        <f>VLOOKUP(Data!$AB442,Name!$B:$F,5,FALSE)</f>
        <v>Second tier</v>
      </c>
      <c r="AG442" s="10" t="s">
        <v>53</v>
      </c>
      <c r="AH442" s="10" t="s">
        <v>54</v>
      </c>
      <c r="AI442" s="10" t="s">
        <v>782</v>
      </c>
      <c r="AJ442" s="10" t="s">
        <v>818</v>
      </c>
      <c r="AK442" s="10" t="s">
        <v>326</v>
      </c>
      <c r="AL442" s="10"/>
      <c r="AM442" s="10" t="s">
        <v>43</v>
      </c>
      <c r="AN442" s="10" t="s">
        <v>72</v>
      </c>
      <c r="AO442" s="10" t="s">
        <v>42</v>
      </c>
      <c r="AP442" s="10" t="s">
        <v>2139</v>
      </c>
      <c r="AQ442" s="10" t="s">
        <v>45</v>
      </c>
    </row>
    <row r="443" ht="24.0" customHeight="1">
      <c r="A443" s="10" t="s">
        <v>35</v>
      </c>
      <c r="B443" s="10" t="s">
        <v>74</v>
      </c>
      <c r="C443" s="10" t="s">
        <v>2140</v>
      </c>
      <c r="D443" s="10" t="s">
        <v>2141</v>
      </c>
      <c r="E443" s="10">
        <v>2022.0</v>
      </c>
      <c r="F443" s="10">
        <v>8.0</v>
      </c>
      <c r="G443" s="10">
        <v>3.0</v>
      </c>
      <c r="H443" s="11">
        <v>0.6661689814814815</v>
      </c>
      <c r="I443" s="10" t="s">
        <v>39</v>
      </c>
      <c r="J443" s="10" t="s">
        <v>818</v>
      </c>
      <c r="K443" s="10">
        <v>9766.0</v>
      </c>
      <c r="L443" s="10" t="s">
        <v>2142</v>
      </c>
      <c r="M443" s="10" t="s">
        <v>42</v>
      </c>
      <c r="N443" s="10" t="s">
        <v>43</v>
      </c>
      <c r="O443" s="10"/>
      <c r="P443" s="10" t="s">
        <v>44</v>
      </c>
      <c r="Q443" s="10" t="s">
        <v>45</v>
      </c>
      <c r="R443" s="10">
        <v>1.0</v>
      </c>
      <c r="S443" s="10" t="s">
        <v>383</v>
      </c>
      <c r="T443" s="10">
        <v>0.0</v>
      </c>
      <c r="U443" s="10" t="s">
        <v>45</v>
      </c>
      <c r="V443" s="10">
        <v>6.4217552E8</v>
      </c>
      <c r="W443" s="10" t="s">
        <v>778</v>
      </c>
      <c r="X443" s="10" t="s">
        <v>779</v>
      </c>
      <c r="Y443" s="10" t="s">
        <v>49</v>
      </c>
      <c r="Z443" s="10" t="s">
        <v>2143</v>
      </c>
      <c r="AA443" s="10" t="s">
        <v>2140</v>
      </c>
      <c r="AB443" s="10" t="s">
        <v>781</v>
      </c>
      <c r="AC443" s="10" t="str">
        <f>VLOOKUP(Data!$AB443,Name!$B:$F,2,FALSE)</f>
        <v>Application Support</v>
      </c>
      <c r="AD443" s="10" t="str">
        <f>VLOOKUP(Data!$AB443,Name!$B:$F,3,FALSE)</f>
        <v>CRA</v>
      </c>
      <c r="AE443" s="10" t="str">
        <f>VLOOKUP(Data!$AB443,Name!$B:$F,4,FALSE)</f>
        <v>Second tier</v>
      </c>
      <c r="AF443" s="10" t="str">
        <f>VLOOKUP(Data!$AB443,Name!$B:$F,5,FALSE)</f>
        <v>Second tier</v>
      </c>
      <c r="AG443" s="10" t="s">
        <v>53</v>
      </c>
      <c r="AH443" s="10" t="s">
        <v>54</v>
      </c>
      <c r="AI443" s="10" t="s">
        <v>782</v>
      </c>
      <c r="AJ443" s="10" t="s">
        <v>818</v>
      </c>
      <c r="AK443" s="10" t="s">
        <v>326</v>
      </c>
      <c r="AL443" s="10"/>
      <c r="AM443" s="10" t="s">
        <v>43</v>
      </c>
      <c r="AN443" s="10" t="s">
        <v>72</v>
      </c>
      <c r="AO443" s="10" t="s">
        <v>42</v>
      </c>
      <c r="AP443" s="10" t="s">
        <v>2144</v>
      </c>
      <c r="AQ443" s="10" t="s">
        <v>45</v>
      </c>
    </row>
    <row r="444" ht="24.0" customHeight="1">
      <c r="A444" s="10" t="s">
        <v>35</v>
      </c>
      <c r="B444" s="10" t="s">
        <v>74</v>
      </c>
      <c r="C444" s="10" t="s">
        <v>2145</v>
      </c>
      <c r="D444" s="10" t="s">
        <v>2146</v>
      </c>
      <c r="E444" s="10">
        <v>2022.0</v>
      </c>
      <c r="F444" s="10">
        <v>8.0</v>
      </c>
      <c r="G444" s="10">
        <v>3.0</v>
      </c>
      <c r="H444" s="11">
        <v>0.6669444444444445</v>
      </c>
      <c r="I444" s="10" t="s">
        <v>39</v>
      </c>
      <c r="J444" s="10" t="s">
        <v>818</v>
      </c>
      <c r="K444" s="10">
        <v>9767.0</v>
      </c>
      <c r="L444" s="10" t="s">
        <v>2147</v>
      </c>
      <c r="M444" s="10" t="s">
        <v>42</v>
      </c>
      <c r="N444" s="10" t="s">
        <v>43</v>
      </c>
      <c r="O444" s="10"/>
      <c r="P444" s="10" t="s">
        <v>44</v>
      </c>
      <c r="Q444" s="10" t="s">
        <v>45</v>
      </c>
      <c r="R444" s="10">
        <v>1.0</v>
      </c>
      <c r="S444" s="10" t="s">
        <v>383</v>
      </c>
      <c r="T444" s="10">
        <v>0.0</v>
      </c>
      <c r="U444" s="10" t="s">
        <v>45</v>
      </c>
      <c r="V444" s="10">
        <v>6.4217552E8</v>
      </c>
      <c r="W444" s="10" t="s">
        <v>778</v>
      </c>
      <c r="X444" s="10" t="s">
        <v>779</v>
      </c>
      <c r="Y444" s="10" t="s">
        <v>49</v>
      </c>
      <c r="Z444" s="10" t="s">
        <v>801</v>
      </c>
      <c r="AA444" s="10" t="s">
        <v>2145</v>
      </c>
      <c r="AB444" s="10" t="s">
        <v>781</v>
      </c>
      <c r="AC444" s="10" t="str">
        <f>VLOOKUP(Data!$AB444,Name!$B:$F,2,FALSE)</f>
        <v>Application Support</v>
      </c>
      <c r="AD444" s="10" t="str">
        <f>VLOOKUP(Data!$AB444,Name!$B:$F,3,FALSE)</f>
        <v>CRA</v>
      </c>
      <c r="AE444" s="10" t="str">
        <f>VLOOKUP(Data!$AB444,Name!$B:$F,4,FALSE)</f>
        <v>Second tier</v>
      </c>
      <c r="AF444" s="10" t="str">
        <f>VLOOKUP(Data!$AB444,Name!$B:$F,5,FALSE)</f>
        <v>Second tier</v>
      </c>
      <c r="AG444" s="10" t="s">
        <v>53</v>
      </c>
      <c r="AH444" s="10" t="s">
        <v>54</v>
      </c>
      <c r="AI444" s="10" t="s">
        <v>782</v>
      </c>
      <c r="AJ444" s="10" t="s">
        <v>818</v>
      </c>
      <c r="AK444" s="10" t="s">
        <v>326</v>
      </c>
      <c r="AL444" s="10"/>
      <c r="AM444" s="10" t="s">
        <v>43</v>
      </c>
      <c r="AN444" s="10" t="s">
        <v>72</v>
      </c>
      <c r="AO444" s="10" t="s">
        <v>42</v>
      </c>
      <c r="AP444" s="10" t="s">
        <v>2148</v>
      </c>
      <c r="AQ444" s="10" t="s">
        <v>45</v>
      </c>
    </row>
    <row r="445" ht="24.0" customHeight="1">
      <c r="A445" s="10" t="s">
        <v>35</v>
      </c>
      <c r="B445" s="10" t="s">
        <v>684</v>
      </c>
      <c r="C445" s="10"/>
      <c r="D445" s="10" t="s">
        <v>2323</v>
      </c>
      <c r="E445" s="10">
        <v>2022.0</v>
      </c>
      <c r="F445" s="10">
        <v>8.0</v>
      </c>
      <c r="G445" s="10">
        <v>4.0</v>
      </c>
      <c r="H445" s="11">
        <v>0.419375</v>
      </c>
      <c r="I445" s="10" t="s">
        <v>39</v>
      </c>
      <c r="J445" s="10" t="s">
        <v>2324</v>
      </c>
      <c r="K445" s="10">
        <v>9790.0</v>
      </c>
      <c r="L445" s="10" t="s">
        <v>2325</v>
      </c>
      <c r="M445" s="10" t="s">
        <v>2326</v>
      </c>
      <c r="N445" s="10" t="s">
        <v>118</v>
      </c>
      <c r="O445" s="10" t="s">
        <v>2327</v>
      </c>
      <c r="P445" s="10" t="s">
        <v>44</v>
      </c>
      <c r="Q445" s="10" t="s">
        <v>45</v>
      </c>
      <c r="R445" s="10">
        <v>1.0</v>
      </c>
      <c r="S445" s="10"/>
      <c r="T445" s="10">
        <v>2.0</v>
      </c>
      <c r="U445" s="10" t="s">
        <v>45</v>
      </c>
      <c r="V445" s="10">
        <v>8370.0</v>
      </c>
      <c r="W445" s="10" t="s">
        <v>2328</v>
      </c>
      <c r="X445" s="10" t="s">
        <v>781</v>
      </c>
      <c r="Y445" s="10" t="s">
        <v>43</v>
      </c>
      <c r="Z445" s="10"/>
      <c r="AA445" s="10"/>
      <c r="AB445" s="10" t="s">
        <v>781</v>
      </c>
      <c r="AC445" s="10" t="str">
        <f>VLOOKUP(Data!$AB445,Name!$B:$F,2,FALSE)</f>
        <v>Application Support</v>
      </c>
      <c r="AD445" s="10" t="str">
        <f>VLOOKUP(Data!$AB445,Name!$B:$F,3,FALSE)</f>
        <v>CRA</v>
      </c>
      <c r="AE445" s="10" t="str">
        <f>VLOOKUP(Data!$AB445,Name!$B:$F,4,FALSE)</f>
        <v>Second tier</v>
      </c>
      <c r="AF445" s="10" t="str">
        <f>VLOOKUP(Data!$AB445,Name!$B:$F,5,FALSE)</f>
        <v>Second tier</v>
      </c>
      <c r="AG445" s="10" t="s">
        <v>701</v>
      </c>
      <c r="AH445" s="10" t="s">
        <v>617</v>
      </c>
      <c r="AI445" s="10" t="s">
        <v>932</v>
      </c>
      <c r="AJ445" s="10" t="s">
        <v>2329</v>
      </c>
      <c r="AK445" s="10" t="s">
        <v>1173</v>
      </c>
      <c r="AL445" s="10"/>
      <c r="AM445" s="10" t="s">
        <v>43</v>
      </c>
      <c r="AN445" s="10" t="s">
        <v>72</v>
      </c>
      <c r="AO445" s="10" t="s">
        <v>42</v>
      </c>
      <c r="AP445" s="10" t="s">
        <v>2330</v>
      </c>
      <c r="AQ445" s="10" t="s">
        <v>45</v>
      </c>
    </row>
    <row r="446" ht="24.0" customHeight="1">
      <c r="A446" s="10" t="s">
        <v>35</v>
      </c>
      <c r="B446" s="10" t="s">
        <v>74</v>
      </c>
      <c r="C446" s="10" t="s">
        <v>2976</v>
      </c>
      <c r="D446" s="10" t="s">
        <v>2977</v>
      </c>
      <c r="E446" s="10">
        <v>2022.0</v>
      </c>
      <c r="F446" s="10">
        <v>8.0</v>
      </c>
      <c r="G446" s="10">
        <v>5.0</v>
      </c>
      <c r="H446" s="11">
        <v>0.6089930555555555</v>
      </c>
      <c r="I446" s="10" t="s">
        <v>39</v>
      </c>
      <c r="J446" s="10" t="s">
        <v>2978</v>
      </c>
      <c r="K446" s="10">
        <v>9868.0</v>
      </c>
      <c r="L446" s="10" t="s">
        <v>2979</v>
      </c>
      <c r="M446" s="10" t="s">
        <v>42</v>
      </c>
      <c r="N446" s="10" t="s">
        <v>43</v>
      </c>
      <c r="O446" s="10"/>
      <c r="P446" s="10" t="s">
        <v>44</v>
      </c>
      <c r="Q446" s="10" t="s">
        <v>45</v>
      </c>
      <c r="R446" s="10">
        <v>1.0</v>
      </c>
      <c r="S446" s="10" t="s">
        <v>825</v>
      </c>
      <c r="T446" s="10">
        <v>0.0</v>
      </c>
      <c r="U446" s="10" t="s">
        <v>45</v>
      </c>
      <c r="V446" s="10">
        <v>6.4217552E8</v>
      </c>
      <c r="W446" s="10" t="s">
        <v>778</v>
      </c>
      <c r="X446" s="10" t="s">
        <v>779</v>
      </c>
      <c r="Y446" s="10" t="s">
        <v>49</v>
      </c>
      <c r="Z446" s="10" t="s">
        <v>787</v>
      </c>
      <c r="AA446" s="10" t="s">
        <v>2976</v>
      </c>
      <c r="AB446" s="10" t="s">
        <v>781</v>
      </c>
      <c r="AC446" s="10" t="str">
        <f>VLOOKUP(Data!$AB446,Name!$B:$F,2,FALSE)</f>
        <v>Application Support</v>
      </c>
      <c r="AD446" s="10" t="str">
        <f>VLOOKUP(Data!$AB446,Name!$B:$F,3,FALSE)</f>
        <v>CRA</v>
      </c>
      <c r="AE446" s="10" t="str">
        <f>VLOOKUP(Data!$AB446,Name!$B:$F,4,FALSE)</f>
        <v>Second tier</v>
      </c>
      <c r="AF446" s="10" t="str">
        <f>VLOOKUP(Data!$AB446,Name!$B:$F,5,FALSE)</f>
        <v>Second tier</v>
      </c>
      <c r="AG446" s="10" t="s">
        <v>53</v>
      </c>
      <c r="AH446" s="10" t="s">
        <v>54</v>
      </c>
      <c r="AI446" s="10" t="s">
        <v>782</v>
      </c>
      <c r="AJ446" s="10" t="s">
        <v>2978</v>
      </c>
      <c r="AK446" s="10" t="s">
        <v>326</v>
      </c>
      <c r="AL446" s="10"/>
      <c r="AM446" s="10" t="s">
        <v>43</v>
      </c>
      <c r="AN446" s="10" t="s">
        <v>72</v>
      </c>
      <c r="AO446" s="10" t="s">
        <v>42</v>
      </c>
      <c r="AP446" s="10" t="s">
        <v>2980</v>
      </c>
      <c r="AQ446" s="10" t="s">
        <v>45</v>
      </c>
    </row>
    <row r="447" ht="24.0" customHeight="1">
      <c r="A447" s="10" t="s">
        <v>35</v>
      </c>
      <c r="B447" s="10" t="s">
        <v>74</v>
      </c>
      <c r="C447" s="10" t="s">
        <v>2981</v>
      </c>
      <c r="D447" s="10" t="s">
        <v>2982</v>
      </c>
      <c r="E447" s="10">
        <v>2022.0</v>
      </c>
      <c r="F447" s="10">
        <v>8.0</v>
      </c>
      <c r="G447" s="10">
        <v>5.0</v>
      </c>
      <c r="H447" s="11">
        <v>0.6093171296296297</v>
      </c>
      <c r="I447" s="10" t="s">
        <v>39</v>
      </c>
      <c r="J447" s="10" t="s">
        <v>829</v>
      </c>
      <c r="K447" s="10">
        <v>9869.0</v>
      </c>
      <c r="L447" s="10" t="s">
        <v>2983</v>
      </c>
      <c r="M447" s="10" t="s">
        <v>42</v>
      </c>
      <c r="N447" s="10" t="s">
        <v>43</v>
      </c>
      <c r="O447" s="10"/>
      <c r="P447" s="10" t="s">
        <v>44</v>
      </c>
      <c r="Q447" s="10" t="s">
        <v>45</v>
      </c>
      <c r="R447" s="10">
        <v>1.0</v>
      </c>
      <c r="S447" s="10" t="s">
        <v>46</v>
      </c>
      <c r="T447" s="10">
        <v>0.0</v>
      </c>
      <c r="U447" s="10" t="s">
        <v>45</v>
      </c>
      <c r="V447" s="10">
        <v>6.4217552E8</v>
      </c>
      <c r="W447" s="10" t="s">
        <v>778</v>
      </c>
      <c r="X447" s="10" t="s">
        <v>779</v>
      </c>
      <c r="Y447" s="10" t="s">
        <v>49</v>
      </c>
      <c r="Z447" s="10" t="s">
        <v>787</v>
      </c>
      <c r="AA447" s="10" t="s">
        <v>2981</v>
      </c>
      <c r="AB447" s="10" t="s">
        <v>781</v>
      </c>
      <c r="AC447" s="10" t="str">
        <f>VLOOKUP(Data!$AB447,Name!$B:$F,2,FALSE)</f>
        <v>Application Support</v>
      </c>
      <c r="AD447" s="10" t="str">
        <f>VLOOKUP(Data!$AB447,Name!$B:$F,3,FALSE)</f>
        <v>CRA</v>
      </c>
      <c r="AE447" s="10" t="str">
        <f>VLOOKUP(Data!$AB447,Name!$B:$F,4,FALSE)</f>
        <v>Second tier</v>
      </c>
      <c r="AF447" s="10" t="str">
        <f>VLOOKUP(Data!$AB447,Name!$B:$F,5,FALSE)</f>
        <v>Second tier</v>
      </c>
      <c r="AG447" s="10" t="s">
        <v>53</v>
      </c>
      <c r="AH447" s="10" t="s">
        <v>54</v>
      </c>
      <c r="AI447" s="10" t="s">
        <v>782</v>
      </c>
      <c r="AJ447" s="10" t="s">
        <v>829</v>
      </c>
      <c r="AK447" s="10" t="s">
        <v>326</v>
      </c>
      <c r="AL447" s="10"/>
      <c r="AM447" s="10" t="s">
        <v>43</v>
      </c>
      <c r="AN447" s="10" t="s">
        <v>72</v>
      </c>
      <c r="AO447" s="10" t="s">
        <v>42</v>
      </c>
      <c r="AP447" s="10" t="s">
        <v>2984</v>
      </c>
      <c r="AQ447" s="10" t="s">
        <v>45</v>
      </c>
    </row>
    <row r="448" ht="24.0" customHeight="1">
      <c r="A448" s="10" t="s">
        <v>35</v>
      </c>
      <c r="B448" s="10" t="s">
        <v>74</v>
      </c>
      <c r="C448" s="10" t="s">
        <v>2985</v>
      </c>
      <c r="D448" s="10" t="s">
        <v>2986</v>
      </c>
      <c r="E448" s="10">
        <v>2022.0</v>
      </c>
      <c r="F448" s="10">
        <v>8.0</v>
      </c>
      <c r="G448" s="10">
        <v>5.0</v>
      </c>
      <c r="H448" s="11">
        <v>0.6096759259259259</v>
      </c>
      <c r="I448" s="10" t="s">
        <v>39</v>
      </c>
      <c r="J448" s="10" t="s">
        <v>2987</v>
      </c>
      <c r="K448" s="10">
        <v>9870.0</v>
      </c>
      <c r="L448" s="10" t="s">
        <v>2988</v>
      </c>
      <c r="M448" s="10" t="s">
        <v>42</v>
      </c>
      <c r="N448" s="10" t="s">
        <v>43</v>
      </c>
      <c r="O448" s="10"/>
      <c r="P448" s="10" t="s">
        <v>44</v>
      </c>
      <c r="Q448" s="10" t="s">
        <v>45</v>
      </c>
      <c r="R448" s="10">
        <v>1.0</v>
      </c>
      <c r="S448" s="10" t="s">
        <v>825</v>
      </c>
      <c r="T448" s="10">
        <v>0.0</v>
      </c>
      <c r="U448" s="10" t="s">
        <v>45</v>
      </c>
      <c r="V448" s="10">
        <v>6.4217552E8</v>
      </c>
      <c r="W448" s="10" t="s">
        <v>778</v>
      </c>
      <c r="X448" s="10" t="s">
        <v>779</v>
      </c>
      <c r="Y448" s="10" t="s">
        <v>49</v>
      </c>
      <c r="Z448" s="10" t="s">
        <v>787</v>
      </c>
      <c r="AA448" s="10" t="s">
        <v>2985</v>
      </c>
      <c r="AB448" s="10" t="s">
        <v>781</v>
      </c>
      <c r="AC448" s="10" t="str">
        <f>VLOOKUP(Data!$AB448,Name!$B:$F,2,FALSE)</f>
        <v>Application Support</v>
      </c>
      <c r="AD448" s="10" t="str">
        <f>VLOOKUP(Data!$AB448,Name!$B:$F,3,FALSE)</f>
        <v>CRA</v>
      </c>
      <c r="AE448" s="10" t="str">
        <f>VLOOKUP(Data!$AB448,Name!$B:$F,4,FALSE)</f>
        <v>Second tier</v>
      </c>
      <c r="AF448" s="10" t="str">
        <f>VLOOKUP(Data!$AB448,Name!$B:$F,5,FALSE)</f>
        <v>Second tier</v>
      </c>
      <c r="AG448" s="10" t="s">
        <v>53</v>
      </c>
      <c r="AH448" s="10" t="s">
        <v>54</v>
      </c>
      <c r="AI448" s="10" t="s">
        <v>782</v>
      </c>
      <c r="AJ448" s="10" t="s">
        <v>2987</v>
      </c>
      <c r="AK448" s="10" t="s">
        <v>326</v>
      </c>
      <c r="AL448" s="10"/>
      <c r="AM448" s="10" t="s">
        <v>43</v>
      </c>
      <c r="AN448" s="10" t="s">
        <v>72</v>
      </c>
      <c r="AO448" s="10" t="s">
        <v>42</v>
      </c>
      <c r="AP448" s="10" t="s">
        <v>2989</v>
      </c>
      <c r="AQ448" s="10" t="s">
        <v>45</v>
      </c>
    </row>
    <row r="449" ht="24.0" customHeight="1">
      <c r="A449" s="10" t="s">
        <v>35</v>
      </c>
      <c r="B449" s="10" t="s">
        <v>74</v>
      </c>
      <c r="C449" s="10" t="s">
        <v>2990</v>
      </c>
      <c r="D449" s="10" t="s">
        <v>2991</v>
      </c>
      <c r="E449" s="10">
        <v>2022.0</v>
      </c>
      <c r="F449" s="10">
        <v>8.0</v>
      </c>
      <c r="G449" s="10">
        <v>5.0</v>
      </c>
      <c r="H449" s="11">
        <v>0.610011574074074</v>
      </c>
      <c r="I449" s="10" t="s">
        <v>39</v>
      </c>
      <c r="J449" s="10" t="s">
        <v>2992</v>
      </c>
      <c r="K449" s="10">
        <v>9871.0</v>
      </c>
      <c r="L449" s="10" t="s">
        <v>2993</v>
      </c>
      <c r="M449" s="10" t="s">
        <v>42</v>
      </c>
      <c r="N449" s="10" t="s">
        <v>43</v>
      </c>
      <c r="O449" s="10"/>
      <c r="P449" s="10" t="s">
        <v>44</v>
      </c>
      <c r="Q449" s="10" t="s">
        <v>45</v>
      </c>
      <c r="R449" s="10">
        <v>1.0</v>
      </c>
      <c r="S449" s="10" t="s">
        <v>825</v>
      </c>
      <c r="T449" s="10">
        <v>0.0</v>
      </c>
      <c r="U449" s="10" t="s">
        <v>45</v>
      </c>
      <c r="V449" s="10">
        <v>6.4217552E8</v>
      </c>
      <c r="W449" s="10" t="s">
        <v>778</v>
      </c>
      <c r="X449" s="10" t="s">
        <v>779</v>
      </c>
      <c r="Y449" s="10" t="s">
        <v>49</v>
      </c>
      <c r="Z449" s="10" t="s">
        <v>1320</v>
      </c>
      <c r="AA449" s="10" t="s">
        <v>2990</v>
      </c>
      <c r="AB449" s="10" t="s">
        <v>781</v>
      </c>
      <c r="AC449" s="10" t="str">
        <f>VLOOKUP(Data!$AB449,Name!$B:$F,2,FALSE)</f>
        <v>Application Support</v>
      </c>
      <c r="AD449" s="10" t="str">
        <f>VLOOKUP(Data!$AB449,Name!$B:$F,3,FALSE)</f>
        <v>CRA</v>
      </c>
      <c r="AE449" s="10" t="str">
        <f>VLOOKUP(Data!$AB449,Name!$B:$F,4,FALSE)</f>
        <v>Second tier</v>
      </c>
      <c r="AF449" s="10" t="str">
        <f>VLOOKUP(Data!$AB449,Name!$B:$F,5,FALSE)</f>
        <v>Second tier</v>
      </c>
      <c r="AG449" s="10" t="s">
        <v>53</v>
      </c>
      <c r="AH449" s="10" t="s">
        <v>54</v>
      </c>
      <c r="AI449" s="10" t="s">
        <v>782</v>
      </c>
      <c r="AJ449" s="10" t="s">
        <v>2992</v>
      </c>
      <c r="AK449" s="10" t="s">
        <v>326</v>
      </c>
      <c r="AL449" s="10"/>
      <c r="AM449" s="10" t="s">
        <v>43</v>
      </c>
      <c r="AN449" s="10" t="s">
        <v>72</v>
      </c>
      <c r="AO449" s="10" t="s">
        <v>42</v>
      </c>
      <c r="AP449" s="10" t="s">
        <v>2994</v>
      </c>
      <c r="AQ449" s="10" t="s">
        <v>45</v>
      </c>
    </row>
    <row r="450" ht="24.0" customHeight="1">
      <c r="A450" s="10" t="s">
        <v>35</v>
      </c>
      <c r="B450" s="10" t="s">
        <v>74</v>
      </c>
      <c r="C450" s="10" t="s">
        <v>3222</v>
      </c>
      <c r="D450" s="10" t="s">
        <v>3223</v>
      </c>
      <c r="E450" s="10">
        <v>2022.0</v>
      </c>
      <c r="F450" s="10">
        <v>8.0</v>
      </c>
      <c r="G450" s="10">
        <v>8.0</v>
      </c>
      <c r="H450" s="11">
        <v>0.37755787037037036</v>
      </c>
      <c r="I450" s="10" t="s">
        <v>39</v>
      </c>
      <c r="J450" s="10" t="s">
        <v>818</v>
      </c>
      <c r="K450" s="10">
        <v>9899.0</v>
      </c>
      <c r="L450" s="10" t="s">
        <v>3224</v>
      </c>
      <c r="M450" s="10" t="s">
        <v>42</v>
      </c>
      <c r="N450" s="10" t="s">
        <v>43</v>
      </c>
      <c r="O450" s="10"/>
      <c r="P450" s="10" t="s">
        <v>44</v>
      </c>
      <c r="Q450" s="10" t="s">
        <v>45</v>
      </c>
      <c r="R450" s="10">
        <v>1.0</v>
      </c>
      <c r="S450" s="10" t="s">
        <v>383</v>
      </c>
      <c r="T450" s="10">
        <v>0.0</v>
      </c>
      <c r="U450" s="10" t="s">
        <v>45</v>
      </c>
      <c r="V450" s="10">
        <v>6.4217552E8</v>
      </c>
      <c r="W450" s="10" t="s">
        <v>778</v>
      </c>
      <c r="X450" s="10" t="s">
        <v>779</v>
      </c>
      <c r="Y450" s="10" t="s">
        <v>49</v>
      </c>
      <c r="Z450" s="10" t="s">
        <v>810</v>
      </c>
      <c r="AA450" s="10" t="s">
        <v>3222</v>
      </c>
      <c r="AB450" s="10" t="s">
        <v>781</v>
      </c>
      <c r="AC450" s="10" t="str">
        <f>VLOOKUP(Data!$AB450,Name!$B:$F,2,FALSE)</f>
        <v>Application Support</v>
      </c>
      <c r="AD450" s="10" t="str">
        <f>VLOOKUP(Data!$AB450,Name!$B:$F,3,FALSE)</f>
        <v>CRA</v>
      </c>
      <c r="AE450" s="10" t="str">
        <f>VLOOKUP(Data!$AB450,Name!$B:$F,4,FALSE)</f>
        <v>Second tier</v>
      </c>
      <c r="AF450" s="10" t="str">
        <f>VLOOKUP(Data!$AB450,Name!$B:$F,5,FALSE)</f>
        <v>Second tier</v>
      </c>
      <c r="AG450" s="10" t="s">
        <v>53</v>
      </c>
      <c r="AH450" s="10" t="s">
        <v>54</v>
      </c>
      <c r="AI450" s="10" t="s">
        <v>782</v>
      </c>
      <c r="AJ450" s="10" t="s">
        <v>818</v>
      </c>
      <c r="AK450" s="10" t="s">
        <v>3225</v>
      </c>
      <c r="AL450" s="10"/>
      <c r="AM450" s="10" t="s">
        <v>43</v>
      </c>
      <c r="AN450" s="10" t="s">
        <v>72</v>
      </c>
      <c r="AO450" s="10" t="s">
        <v>42</v>
      </c>
      <c r="AP450" s="10" t="s">
        <v>3226</v>
      </c>
      <c r="AQ450" s="10" t="s">
        <v>45</v>
      </c>
    </row>
    <row r="451" ht="24.0" customHeight="1">
      <c r="A451" s="10" t="s">
        <v>35</v>
      </c>
      <c r="B451" s="10" t="s">
        <v>74</v>
      </c>
      <c r="C451" s="10" t="s">
        <v>3227</v>
      </c>
      <c r="D451" s="10" t="s">
        <v>3228</v>
      </c>
      <c r="E451" s="10">
        <v>2022.0</v>
      </c>
      <c r="F451" s="10">
        <v>8.0</v>
      </c>
      <c r="G451" s="10">
        <v>8.0</v>
      </c>
      <c r="H451" s="11">
        <v>0.37789351851851855</v>
      </c>
      <c r="I451" s="10" t="s">
        <v>39</v>
      </c>
      <c r="J451" s="10" t="s">
        <v>3229</v>
      </c>
      <c r="K451" s="10">
        <v>9900.0</v>
      </c>
      <c r="L451" s="10" t="s">
        <v>3230</v>
      </c>
      <c r="M451" s="10" t="s">
        <v>42</v>
      </c>
      <c r="N451" s="10" t="s">
        <v>43</v>
      </c>
      <c r="O451" s="10"/>
      <c r="P451" s="10" t="s">
        <v>44</v>
      </c>
      <c r="Q451" s="10" t="s">
        <v>45</v>
      </c>
      <c r="R451" s="10">
        <v>1.0</v>
      </c>
      <c r="S451" s="10" t="s">
        <v>825</v>
      </c>
      <c r="T451" s="10">
        <v>0.0</v>
      </c>
      <c r="U451" s="10" t="s">
        <v>45</v>
      </c>
      <c r="V451" s="10">
        <v>6.4217552E8</v>
      </c>
      <c r="W451" s="10" t="s">
        <v>778</v>
      </c>
      <c r="X451" s="10" t="s">
        <v>779</v>
      </c>
      <c r="Y451" s="10" t="s">
        <v>49</v>
      </c>
      <c r="Z451" s="10" t="s">
        <v>780</v>
      </c>
      <c r="AA451" s="10" t="s">
        <v>3227</v>
      </c>
      <c r="AB451" s="10" t="s">
        <v>781</v>
      </c>
      <c r="AC451" s="10" t="str">
        <f>VLOOKUP(Data!$AB451,Name!$B:$F,2,FALSE)</f>
        <v>Application Support</v>
      </c>
      <c r="AD451" s="10" t="str">
        <f>VLOOKUP(Data!$AB451,Name!$B:$F,3,FALSE)</f>
        <v>CRA</v>
      </c>
      <c r="AE451" s="10" t="str">
        <f>VLOOKUP(Data!$AB451,Name!$B:$F,4,FALSE)</f>
        <v>Second tier</v>
      </c>
      <c r="AF451" s="10" t="str">
        <f>VLOOKUP(Data!$AB451,Name!$B:$F,5,FALSE)</f>
        <v>Second tier</v>
      </c>
      <c r="AG451" s="10" t="s">
        <v>53</v>
      </c>
      <c r="AH451" s="10" t="s">
        <v>54</v>
      </c>
      <c r="AI451" s="10" t="s">
        <v>782</v>
      </c>
      <c r="AJ451" s="10" t="s">
        <v>3229</v>
      </c>
      <c r="AK451" s="10" t="s">
        <v>3225</v>
      </c>
      <c r="AL451" s="10"/>
      <c r="AM451" s="10" t="s">
        <v>43</v>
      </c>
      <c r="AN451" s="10" t="s">
        <v>72</v>
      </c>
      <c r="AO451" s="10" t="s">
        <v>42</v>
      </c>
      <c r="AP451" s="10" t="s">
        <v>3231</v>
      </c>
      <c r="AQ451" s="10" t="s">
        <v>45</v>
      </c>
    </row>
    <row r="452" ht="24.0" customHeight="1">
      <c r="A452" s="10" t="s">
        <v>35</v>
      </c>
      <c r="B452" s="10" t="s">
        <v>74</v>
      </c>
      <c r="C452" s="10" t="s">
        <v>3232</v>
      </c>
      <c r="D452" s="10" t="s">
        <v>3233</v>
      </c>
      <c r="E452" s="10">
        <v>2022.0</v>
      </c>
      <c r="F452" s="10">
        <v>8.0</v>
      </c>
      <c r="G452" s="10">
        <v>8.0</v>
      </c>
      <c r="H452" s="11">
        <v>0.3782175925925926</v>
      </c>
      <c r="I452" s="10" t="s">
        <v>39</v>
      </c>
      <c r="J452" s="10" t="s">
        <v>829</v>
      </c>
      <c r="K452" s="10">
        <v>9901.0</v>
      </c>
      <c r="L452" s="10" t="s">
        <v>3234</v>
      </c>
      <c r="M452" s="10" t="s">
        <v>42</v>
      </c>
      <c r="N452" s="10" t="s">
        <v>43</v>
      </c>
      <c r="O452" s="10"/>
      <c r="P452" s="10" t="s">
        <v>44</v>
      </c>
      <c r="Q452" s="10" t="s">
        <v>45</v>
      </c>
      <c r="R452" s="10">
        <v>1.0</v>
      </c>
      <c r="S452" s="10" t="s">
        <v>46</v>
      </c>
      <c r="T452" s="10">
        <v>0.0</v>
      </c>
      <c r="U452" s="10" t="s">
        <v>45</v>
      </c>
      <c r="V452" s="10">
        <v>6.4217552E8</v>
      </c>
      <c r="W452" s="10" t="s">
        <v>778</v>
      </c>
      <c r="X452" s="10" t="s">
        <v>779</v>
      </c>
      <c r="Y452" s="10" t="s">
        <v>49</v>
      </c>
      <c r="Z452" s="10" t="s">
        <v>780</v>
      </c>
      <c r="AA452" s="10" t="s">
        <v>3232</v>
      </c>
      <c r="AB452" s="10" t="s">
        <v>781</v>
      </c>
      <c r="AC452" s="10" t="str">
        <f>VLOOKUP(Data!$AB452,Name!$B:$F,2,FALSE)</f>
        <v>Application Support</v>
      </c>
      <c r="AD452" s="10" t="str">
        <f>VLOOKUP(Data!$AB452,Name!$B:$F,3,FALSE)</f>
        <v>CRA</v>
      </c>
      <c r="AE452" s="10" t="str">
        <f>VLOOKUP(Data!$AB452,Name!$B:$F,4,FALSE)</f>
        <v>Second tier</v>
      </c>
      <c r="AF452" s="10" t="str">
        <f>VLOOKUP(Data!$AB452,Name!$B:$F,5,FALSE)</f>
        <v>Second tier</v>
      </c>
      <c r="AG452" s="10" t="s">
        <v>53</v>
      </c>
      <c r="AH452" s="10" t="s">
        <v>54</v>
      </c>
      <c r="AI452" s="10" t="s">
        <v>782</v>
      </c>
      <c r="AJ452" s="10" t="s">
        <v>829</v>
      </c>
      <c r="AK452" s="10" t="s">
        <v>3225</v>
      </c>
      <c r="AL452" s="10"/>
      <c r="AM452" s="10" t="s">
        <v>43</v>
      </c>
      <c r="AN452" s="10" t="s">
        <v>72</v>
      </c>
      <c r="AO452" s="10" t="s">
        <v>42</v>
      </c>
      <c r="AP452" s="10" t="s">
        <v>3235</v>
      </c>
      <c r="AQ452" s="10" t="s">
        <v>45</v>
      </c>
    </row>
    <row r="453" ht="24.0" customHeight="1">
      <c r="A453" s="10" t="s">
        <v>35</v>
      </c>
      <c r="B453" s="10" t="s">
        <v>74</v>
      </c>
      <c r="C453" s="10" t="s">
        <v>3236</v>
      </c>
      <c r="D453" s="10" t="s">
        <v>3237</v>
      </c>
      <c r="E453" s="10">
        <v>2022.0</v>
      </c>
      <c r="F453" s="10">
        <v>8.0</v>
      </c>
      <c r="G453" s="10">
        <v>8.0</v>
      </c>
      <c r="H453" s="11">
        <v>0.3785416666666667</v>
      </c>
      <c r="I453" s="10" t="s">
        <v>39</v>
      </c>
      <c r="J453" s="10" t="s">
        <v>829</v>
      </c>
      <c r="K453" s="10">
        <v>9902.0</v>
      </c>
      <c r="L453" s="10" t="s">
        <v>3238</v>
      </c>
      <c r="M453" s="10" t="s">
        <v>42</v>
      </c>
      <c r="N453" s="10" t="s">
        <v>43</v>
      </c>
      <c r="O453" s="10"/>
      <c r="P453" s="10" t="s">
        <v>44</v>
      </c>
      <c r="Q453" s="10" t="s">
        <v>45</v>
      </c>
      <c r="R453" s="10">
        <v>1.0</v>
      </c>
      <c r="S453" s="10" t="s">
        <v>46</v>
      </c>
      <c r="T453" s="10">
        <v>0.0</v>
      </c>
      <c r="U453" s="10" t="s">
        <v>45</v>
      </c>
      <c r="V453" s="10">
        <v>6.4217552E8</v>
      </c>
      <c r="W453" s="10" t="s">
        <v>778</v>
      </c>
      <c r="X453" s="10" t="s">
        <v>779</v>
      </c>
      <c r="Y453" s="10" t="s">
        <v>49</v>
      </c>
      <c r="Z453" s="10" t="s">
        <v>787</v>
      </c>
      <c r="AA453" s="10" t="s">
        <v>3236</v>
      </c>
      <c r="AB453" s="10" t="s">
        <v>781</v>
      </c>
      <c r="AC453" s="10" t="str">
        <f>VLOOKUP(Data!$AB453,Name!$B:$F,2,FALSE)</f>
        <v>Application Support</v>
      </c>
      <c r="AD453" s="10" t="str">
        <f>VLOOKUP(Data!$AB453,Name!$B:$F,3,FALSE)</f>
        <v>CRA</v>
      </c>
      <c r="AE453" s="10" t="str">
        <f>VLOOKUP(Data!$AB453,Name!$B:$F,4,FALSE)</f>
        <v>Second tier</v>
      </c>
      <c r="AF453" s="10" t="str">
        <f>VLOOKUP(Data!$AB453,Name!$B:$F,5,FALSE)</f>
        <v>Second tier</v>
      </c>
      <c r="AG453" s="10" t="s">
        <v>53</v>
      </c>
      <c r="AH453" s="10" t="s">
        <v>54</v>
      </c>
      <c r="AI453" s="10" t="s">
        <v>782</v>
      </c>
      <c r="AJ453" s="10" t="s">
        <v>829</v>
      </c>
      <c r="AK453" s="10" t="s">
        <v>3225</v>
      </c>
      <c r="AL453" s="10"/>
      <c r="AM453" s="10" t="s">
        <v>43</v>
      </c>
      <c r="AN453" s="10" t="s">
        <v>72</v>
      </c>
      <c r="AO453" s="10" t="s">
        <v>42</v>
      </c>
      <c r="AP453" s="10" t="s">
        <v>3239</v>
      </c>
      <c r="AQ453" s="10" t="s">
        <v>45</v>
      </c>
    </row>
    <row r="454" ht="24.0" customHeight="1">
      <c r="A454" s="10" t="s">
        <v>35</v>
      </c>
      <c r="B454" s="10" t="s">
        <v>74</v>
      </c>
      <c r="C454" s="10" t="s">
        <v>3240</v>
      </c>
      <c r="D454" s="10" t="s">
        <v>3241</v>
      </c>
      <c r="E454" s="10">
        <v>2022.0</v>
      </c>
      <c r="F454" s="10">
        <v>8.0</v>
      </c>
      <c r="G454" s="10">
        <v>8.0</v>
      </c>
      <c r="H454" s="11">
        <v>0.37894675925925925</v>
      </c>
      <c r="I454" s="10" t="s">
        <v>39</v>
      </c>
      <c r="J454" s="10" t="s">
        <v>1999</v>
      </c>
      <c r="K454" s="10">
        <v>9903.0</v>
      </c>
      <c r="L454" s="10" t="s">
        <v>3242</v>
      </c>
      <c r="M454" s="10" t="s">
        <v>42</v>
      </c>
      <c r="N454" s="10" t="s">
        <v>43</v>
      </c>
      <c r="O454" s="10"/>
      <c r="P454" s="10" t="s">
        <v>44</v>
      </c>
      <c r="Q454" s="10" t="s">
        <v>45</v>
      </c>
      <c r="R454" s="10">
        <v>1.0</v>
      </c>
      <c r="S454" s="10" t="s">
        <v>383</v>
      </c>
      <c r="T454" s="10">
        <v>0.0</v>
      </c>
      <c r="U454" s="10" t="s">
        <v>45</v>
      </c>
      <c r="V454" s="10">
        <v>6.4217552E8</v>
      </c>
      <c r="W454" s="10" t="s">
        <v>778</v>
      </c>
      <c r="X454" s="10" t="s">
        <v>779</v>
      </c>
      <c r="Y454" s="10" t="s">
        <v>49</v>
      </c>
      <c r="Z454" s="10" t="s">
        <v>3243</v>
      </c>
      <c r="AA454" s="10" t="s">
        <v>3240</v>
      </c>
      <c r="AB454" s="10" t="s">
        <v>781</v>
      </c>
      <c r="AC454" s="10" t="str">
        <f>VLOOKUP(Data!$AB454,Name!$B:$F,2,FALSE)</f>
        <v>Application Support</v>
      </c>
      <c r="AD454" s="10" t="str">
        <f>VLOOKUP(Data!$AB454,Name!$B:$F,3,FALSE)</f>
        <v>CRA</v>
      </c>
      <c r="AE454" s="10" t="str">
        <f>VLOOKUP(Data!$AB454,Name!$B:$F,4,FALSE)</f>
        <v>Second tier</v>
      </c>
      <c r="AF454" s="10" t="str">
        <f>VLOOKUP(Data!$AB454,Name!$B:$F,5,FALSE)</f>
        <v>Second tier</v>
      </c>
      <c r="AG454" s="10" t="s">
        <v>53</v>
      </c>
      <c r="AH454" s="10" t="s">
        <v>54</v>
      </c>
      <c r="AI454" s="10" t="s">
        <v>782</v>
      </c>
      <c r="AJ454" s="10" t="s">
        <v>1999</v>
      </c>
      <c r="AK454" s="10" t="s">
        <v>3225</v>
      </c>
      <c r="AL454" s="10"/>
      <c r="AM454" s="10" t="s">
        <v>43</v>
      </c>
      <c r="AN454" s="10" t="s">
        <v>72</v>
      </c>
      <c r="AO454" s="10" t="s">
        <v>42</v>
      </c>
      <c r="AP454" s="10" t="s">
        <v>3244</v>
      </c>
      <c r="AQ454" s="10" t="s">
        <v>45</v>
      </c>
    </row>
    <row r="455" ht="24.0" customHeight="1">
      <c r="A455" s="10" t="s">
        <v>35</v>
      </c>
      <c r="B455" s="10" t="s">
        <v>74</v>
      </c>
      <c r="C455" s="10" t="s">
        <v>3245</v>
      </c>
      <c r="D455" s="10" t="s">
        <v>3246</v>
      </c>
      <c r="E455" s="10">
        <v>2022.0</v>
      </c>
      <c r="F455" s="10">
        <v>8.0</v>
      </c>
      <c r="G455" s="10">
        <v>8.0</v>
      </c>
      <c r="H455" s="11">
        <v>0.3794328703703704</v>
      </c>
      <c r="I455" s="10" t="s">
        <v>39</v>
      </c>
      <c r="J455" s="10" t="s">
        <v>3247</v>
      </c>
      <c r="K455" s="10">
        <v>9904.0</v>
      </c>
      <c r="L455" s="10" t="s">
        <v>3248</v>
      </c>
      <c r="M455" s="10" t="s">
        <v>42</v>
      </c>
      <c r="N455" s="10" t="s">
        <v>43</v>
      </c>
      <c r="O455" s="10"/>
      <c r="P455" s="10" t="s">
        <v>44</v>
      </c>
      <c r="Q455" s="10" t="s">
        <v>45</v>
      </c>
      <c r="R455" s="10">
        <v>1.0</v>
      </c>
      <c r="S455" s="10" t="s">
        <v>383</v>
      </c>
      <c r="T455" s="10">
        <v>0.0</v>
      </c>
      <c r="U455" s="10" t="s">
        <v>45</v>
      </c>
      <c r="V455" s="10">
        <v>6.4217552E8</v>
      </c>
      <c r="W455" s="10" t="s">
        <v>778</v>
      </c>
      <c r="X455" s="10" t="s">
        <v>779</v>
      </c>
      <c r="Y455" s="10" t="s">
        <v>49</v>
      </c>
      <c r="Z455" s="10" t="s">
        <v>787</v>
      </c>
      <c r="AA455" s="10" t="s">
        <v>3245</v>
      </c>
      <c r="AB455" s="10" t="s">
        <v>781</v>
      </c>
      <c r="AC455" s="10" t="str">
        <f>VLOOKUP(Data!$AB455,Name!$B:$F,2,FALSE)</f>
        <v>Application Support</v>
      </c>
      <c r="AD455" s="10" t="str">
        <f>VLOOKUP(Data!$AB455,Name!$B:$F,3,FALSE)</f>
        <v>CRA</v>
      </c>
      <c r="AE455" s="10" t="str">
        <f>VLOOKUP(Data!$AB455,Name!$B:$F,4,FALSE)</f>
        <v>Second tier</v>
      </c>
      <c r="AF455" s="10" t="str">
        <f>VLOOKUP(Data!$AB455,Name!$B:$F,5,FALSE)</f>
        <v>Second tier</v>
      </c>
      <c r="AG455" s="10" t="s">
        <v>53</v>
      </c>
      <c r="AH455" s="10" t="s">
        <v>54</v>
      </c>
      <c r="AI455" s="10" t="s">
        <v>782</v>
      </c>
      <c r="AJ455" s="10" t="s">
        <v>3247</v>
      </c>
      <c r="AK455" s="10" t="s">
        <v>3225</v>
      </c>
      <c r="AL455" s="10"/>
      <c r="AM455" s="10" t="s">
        <v>43</v>
      </c>
      <c r="AN455" s="10" t="s">
        <v>72</v>
      </c>
      <c r="AO455" s="10" t="s">
        <v>42</v>
      </c>
      <c r="AP455" s="10" t="s">
        <v>3249</v>
      </c>
      <c r="AQ455" s="10" t="s">
        <v>45</v>
      </c>
    </row>
    <row r="456" ht="24.0" customHeight="1">
      <c r="A456" s="10" t="s">
        <v>35</v>
      </c>
      <c r="B456" s="10" t="s">
        <v>74</v>
      </c>
      <c r="C456" s="10" t="s">
        <v>3250</v>
      </c>
      <c r="D456" s="10" t="s">
        <v>3251</v>
      </c>
      <c r="E456" s="10">
        <v>2022.0</v>
      </c>
      <c r="F456" s="10">
        <v>8.0</v>
      </c>
      <c r="G456" s="10">
        <v>8.0</v>
      </c>
      <c r="H456" s="11">
        <v>0.37978009259259254</v>
      </c>
      <c r="I456" s="10" t="s">
        <v>39</v>
      </c>
      <c r="J456" s="10" t="s">
        <v>3252</v>
      </c>
      <c r="K456" s="10">
        <v>9905.0</v>
      </c>
      <c r="L456" s="10" t="s">
        <v>3253</v>
      </c>
      <c r="M456" s="10" t="s">
        <v>42</v>
      </c>
      <c r="N456" s="10" t="s">
        <v>43</v>
      </c>
      <c r="O456" s="10"/>
      <c r="P456" s="10" t="s">
        <v>44</v>
      </c>
      <c r="Q456" s="10" t="s">
        <v>45</v>
      </c>
      <c r="R456" s="10">
        <v>1.0</v>
      </c>
      <c r="S456" s="10" t="s">
        <v>825</v>
      </c>
      <c r="T456" s="10">
        <v>0.0</v>
      </c>
      <c r="U456" s="10" t="s">
        <v>45</v>
      </c>
      <c r="V456" s="10">
        <v>6.4217552E8</v>
      </c>
      <c r="W456" s="10" t="s">
        <v>778</v>
      </c>
      <c r="X456" s="10" t="s">
        <v>779</v>
      </c>
      <c r="Y456" s="10" t="s">
        <v>49</v>
      </c>
      <c r="Z456" s="10" t="s">
        <v>3243</v>
      </c>
      <c r="AA456" s="10" t="s">
        <v>3250</v>
      </c>
      <c r="AB456" s="10" t="s">
        <v>781</v>
      </c>
      <c r="AC456" s="10" t="str">
        <f>VLOOKUP(Data!$AB456,Name!$B:$F,2,FALSE)</f>
        <v>Application Support</v>
      </c>
      <c r="AD456" s="10" t="str">
        <f>VLOOKUP(Data!$AB456,Name!$B:$F,3,FALSE)</f>
        <v>CRA</v>
      </c>
      <c r="AE456" s="10" t="str">
        <f>VLOOKUP(Data!$AB456,Name!$B:$F,4,FALSE)</f>
        <v>Second tier</v>
      </c>
      <c r="AF456" s="10" t="str">
        <f>VLOOKUP(Data!$AB456,Name!$B:$F,5,FALSE)</f>
        <v>Second tier</v>
      </c>
      <c r="AG456" s="10" t="s">
        <v>53</v>
      </c>
      <c r="AH456" s="10" t="s">
        <v>54</v>
      </c>
      <c r="AI456" s="10" t="s">
        <v>782</v>
      </c>
      <c r="AJ456" s="10" t="s">
        <v>3252</v>
      </c>
      <c r="AK456" s="10" t="s">
        <v>3225</v>
      </c>
      <c r="AL456" s="10"/>
      <c r="AM456" s="10" t="s">
        <v>43</v>
      </c>
      <c r="AN456" s="10" t="s">
        <v>72</v>
      </c>
      <c r="AO456" s="10" t="s">
        <v>42</v>
      </c>
      <c r="AP456" s="10" t="s">
        <v>3254</v>
      </c>
      <c r="AQ456" s="10" t="s">
        <v>45</v>
      </c>
    </row>
    <row r="457" ht="24.0" customHeight="1">
      <c r="A457" s="10" t="s">
        <v>35</v>
      </c>
      <c r="B457" s="10" t="s">
        <v>74</v>
      </c>
      <c r="C457" s="10" t="s">
        <v>3255</v>
      </c>
      <c r="D457" s="10" t="s">
        <v>3256</v>
      </c>
      <c r="E457" s="10">
        <v>2022.0</v>
      </c>
      <c r="F457" s="10">
        <v>8.0</v>
      </c>
      <c r="G457" s="10">
        <v>8.0</v>
      </c>
      <c r="H457" s="11">
        <v>0.3801851851851852</v>
      </c>
      <c r="I457" s="10" t="s">
        <v>39</v>
      </c>
      <c r="J457" s="10" t="s">
        <v>818</v>
      </c>
      <c r="K457" s="10">
        <v>9906.0</v>
      </c>
      <c r="L457" s="10" t="s">
        <v>3257</v>
      </c>
      <c r="M457" s="10" t="s">
        <v>42</v>
      </c>
      <c r="N457" s="10" t="s">
        <v>43</v>
      </c>
      <c r="O457" s="10"/>
      <c r="P457" s="10" t="s">
        <v>44</v>
      </c>
      <c r="Q457" s="10" t="s">
        <v>45</v>
      </c>
      <c r="R457" s="10">
        <v>1.0</v>
      </c>
      <c r="S457" s="10" t="s">
        <v>383</v>
      </c>
      <c r="T457" s="10">
        <v>0.0</v>
      </c>
      <c r="U457" s="10" t="s">
        <v>45</v>
      </c>
      <c r="V457" s="10">
        <v>6.4217552E8</v>
      </c>
      <c r="W457" s="10" t="s">
        <v>778</v>
      </c>
      <c r="X457" s="10" t="s">
        <v>779</v>
      </c>
      <c r="Y457" s="10" t="s">
        <v>49</v>
      </c>
      <c r="Z457" s="10" t="s">
        <v>801</v>
      </c>
      <c r="AA457" s="10" t="s">
        <v>3255</v>
      </c>
      <c r="AB457" s="10" t="s">
        <v>781</v>
      </c>
      <c r="AC457" s="10" t="str">
        <f>VLOOKUP(Data!$AB457,Name!$B:$F,2,FALSE)</f>
        <v>Application Support</v>
      </c>
      <c r="AD457" s="10" t="str">
        <f>VLOOKUP(Data!$AB457,Name!$B:$F,3,FALSE)</f>
        <v>CRA</v>
      </c>
      <c r="AE457" s="10" t="str">
        <f>VLOOKUP(Data!$AB457,Name!$B:$F,4,FALSE)</f>
        <v>Second tier</v>
      </c>
      <c r="AF457" s="10" t="str">
        <f>VLOOKUP(Data!$AB457,Name!$B:$F,5,FALSE)</f>
        <v>Second tier</v>
      </c>
      <c r="AG457" s="10" t="s">
        <v>53</v>
      </c>
      <c r="AH457" s="10" t="s">
        <v>54</v>
      </c>
      <c r="AI457" s="10" t="s">
        <v>782</v>
      </c>
      <c r="AJ457" s="10" t="s">
        <v>818</v>
      </c>
      <c r="AK457" s="10" t="s">
        <v>3225</v>
      </c>
      <c r="AL457" s="10"/>
      <c r="AM457" s="10" t="s">
        <v>43</v>
      </c>
      <c r="AN457" s="10" t="s">
        <v>72</v>
      </c>
      <c r="AO457" s="10" t="s">
        <v>42</v>
      </c>
      <c r="AP457" s="10" t="s">
        <v>3258</v>
      </c>
      <c r="AQ457" s="10" t="s">
        <v>45</v>
      </c>
    </row>
    <row r="458" ht="24.0" customHeight="1">
      <c r="A458" s="10" t="s">
        <v>35</v>
      </c>
      <c r="B458" s="10" t="s">
        <v>74</v>
      </c>
      <c r="C458" s="10" t="s">
        <v>3259</v>
      </c>
      <c r="D458" s="10" t="s">
        <v>3260</v>
      </c>
      <c r="E458" s="10">
        <v>2022.0</v>
      </c>
      <c r="F458" s="10">
        <v>8.0</v>
      </c>
      <c r="G458" s="10">
        <v>8.0</v>
      </c>
      <c r="H458" s="11">
        <v>0.3805092592592592</v>
      </c>
      <c r="I458" s="10" t="s">
        <v>39</v>
      </c>
      <c r="J458" s="10" t="s">
        <v>3261</v>
      </c>
      <c r="K458" s="10">
        <v>9907.0</v>
      </c>
      <c r="L458" s="10" t="s">
        <v>3262</v>
      </c>
      <c r="M458" s="10" t="s">
        <v>42</v>
      </c>
      <c r="N458" s="10" t="s">
        <v>43</v>
      </c>
      <c r="O458" s="10"/>
      <c r="P458" s="10" t="s">
        <v>44</v>
      </c>
      <c r="Q458" s="10" t="s">
        <v>45</v>
      </c>
      <c r="R458" s="10">
        <v>1.0</v>
      </c>
      <c r="S458" s="10" t="s">
        <v>383</v>
      </c>
      <c r="T458" s="10">
        <v>0.0</v>
      </c>
      <c r="U458" s="10" t="s">
        <v>45</v>
      </c>
      <c r="V458" s="10">
        <v>6.4217552E8</v>
      </c>
      <c r="W458" s="10" t="s">
        <v>778</v>
      </c>
      <c r="X458" s="10" t="s">
        <v>779</v>
      </c>
      <c r="Y458" s="10" t="s">
        <v>49</v>
      </c>
      <c r="Z458" s="10" t="s">
        <v>787</v>
      </c>
      <c r="AA458" s="10" t="s">
        <v>3259</v>
      </c>
      <c r="AB458" s="10" t="s">
        <v>781</v>
      </c>
      <c r="AC458" s="10" t="str">
        <f>VLOOKUP(Data!$AB458,Name!$B:$F,2,FALSE)</f>
        <v>Application Support</v>
      </c>
      <c r="AD458" s="10" t="str">
        <f>VLOOKUP(Data!$AB458,Name!$B:$F,3,FALSE)</f>
        <v>CRA</v>
      </c>
      <c r="AE458" s="10" t="str">
        <f>VLOOKUP(Data!$AB458,Name!$B:$F,4,FALSE)</f>
        <v>Second tier</v>
      </c>
      <c r="AF458" s="10" t="str">
        <f>VLOOKUP(Data!$AB458,Name!$B:$F,5,FALSE)</f>
        <v>Second tier</v>
      </c>
      <c r="AG458" s="10" t="s">
        <v>53</v>
      </c>
      <c r="AH458" s="10" t="s">
        <v>54</v>
      </c>
      <c r="AI458" s="10" t="s">
        <v>782</v>
      </c>
      <c r="AJ458" s="10" t="s">
        <v>3261</v>
      </c>
      <c r="AK458" s="10" t="s">
        <v>3225</v>
      </c>
      <c r="AL458" s="10"/>
      <c r="AM458" s="10" t="s">
        <v>43</v>
      </c>
      <c r="AN458" s="10" t="s">
        <v>72</v>
      </c>
      <c r="AO458" s="10" t="s">
        <v>42</v>
      </c>
      <c r="AP458" s="10" t="s">
        <v>3263</v>
      </c>
      <c r="AQ458" s="10" t="s">
        <v>45</v>
      </c>
    </row>
    <row r="459" ht="24.0" customHeight="1">
      <c r="A459" s="10" t="s">
        <v>35</v>
      </c>
      <c r="B459" s="10" t="s">
        <v>74</v>
      </c>
      <c r="C459" s="10" t="s">
        <v>3264</v>
      </c>
      <c r="D459" s="10" t="s">
        <v>3265</v>
      </c>
      <c r="E459" s="10">
        <v>2022.0</v>
      </c>
      <c r="F459" s="10">
        <v>8.0</v>
      </c>
      <c r="G459" s="10">
        <v>8.0</v>
      </c>
      <c r="H459" s="11">
        <v>0.38083333333333336</v>
      </c>
      <c r="I459" s="10" t="s">
        <v>39</v>
      </c>
      <c r="J459" s="10" t="s">
        <v>3261</v>
      </c>
      <c r="K459" s="10">
        <v>9908.0</v>
      </c>
      <c r="L459" s="10" t="s">
        <v>3266</v>
      </c>
      <c r="M459" s="10" t="s">
        <v>42</v>
      </c>
      <c r="N459" s="10" t="s">
        <v>43</v>
      </c>
      <c r="O459" s="10"/>
      <c r="P459" s="10" t="s">
        <v>44</v>
      </c>
      <c r="Q459" s="10" t="s">
        <v>45</v>
      </c>
      <c r="R459" s="10">
        <v>1.0</v>
      </c>
      <c r="S459" s="10" t="s">
        <v>869</v>
      </c>
      <c r="T459" s="10">
        <v>0.0</v>
      </c>
      <c r="U459" s="10" t="s">
        <v>45</v>
      </c>
      <c r="V459" s="10">
        <v>6.4217552E8</v>
      </c>
      <c r="W459" s="10" t="s">
        <v>778</v>
      </c>
      <c r="X459" s="10" t="s">
        <v>779</v>
      </c>
      <c r="Y459" s="10" t="s">
        <v>49</v>
      </c>
      <c r="Z459" s="10" t="s">
        <v>801</v>
      </c>
      <c r="AA459" s="10" t="s">
        <v>3264</v>
      </c>
      <c r="AB459" s="10" t="s">
        <v>781</v>
      </c>
      <c r="AC459" s="10" t="str">
        <f>VLOOKUP(Data!$AB459,Name!$B:$F,2,FALSE)</f>
        <v>Application Support</v>
      </c>
      <c r="AD459" s="10" t="str">
        <f>VLOOKUP(Data!$AB459,Name!$B:$F,3,FALSE)</f>
        <v>CRA</v>
      </c>
      <c r="AE459" s="10" t="str">
        <f>VLOOKUP(Data!$AB459,Name!$B:$F,4,FALSE)</f>
        <v>Second tier</v>
      </c>
      <c r="AF459" s="10" t="str">
        <f>VLOOKUP(Data!$AB459,Name!$B:$F,5,FALSE)</f>
        <v>Second tier</v>
      </c>
      <c r="AG459" s="10" t="s">
        <v>53</v>
      </c>
      <c r="AH459" s="10" t="s">
        <v>54</v>
      </c>
      <c r="AI459" s="10" t="s">
        <v>782</v>
      </c>
      <c r="AJ459" s="10" t="s">
        <v>3261</v>
      </c>
      <c r="AK459" s="10" t="s">
        <v>3225</v>
      </c>
      <c r="AL459" s="10"/>
      <c r="AM459" s="10" t="s">
        <v>43</v>
      </c>
      <c r="AN459" s="10" t="s">
        <v>72</v>
      </c>
      <c r="AO459" s="10" t="s">
        <v>42</v>
      </c>
      <c r="AP459" s="10" t="s">
        <v>3267</v>
      </c>
      <c r="AQ459" s="10" t="s">
        <v>45</v>
      </c>
    </row>
    <row r="460" ht="24.0" customHeight="1">
      <c r="A460" s="10" t="s">
        <v>35</v>
      </c>
      <c r="B460" s="10" t="s">
        <v>74</v>
      </c>
      <c r="C460" s="10" t="s">
        <v>3268</v>
      </c>
      <c r="D460" s="10" t="s">
        <v>3269</v>
      </c>
      <c r="E460" s="10">
        <v>2022.0</v>
      </c>
      <c r="F460" s="10">
        <v>8.0</v>
      </c>
      <c r="G460" s="10">
        <v>8.0</v>
      </c>
      <c r="H460" s="11">
        <v>0.38121527777777775</v>
      </c>
      <c r="I460" s="10" t="s">
        <v>39</v>
      </c>
      <c r="J460" s="10" t="s">
        <v>3270</v>
      </c>
      <c r="K460" s="10">
        <v>9909.0</v>
      </c>
      <c r="L460" s="10" t="s">
        <v>3271</v>
      </c>
      <c r="M460" s="10" t="s">
        <v>42</v>
      </c>
      <c r="N460" s="10" t="s">
        <v>43</v>
      </c>
      <c r="O460" s="10"/>
      <c r="P460" s="10" t="s">
        <v>44</v>
      </c>
      <c r="Q460" s="10" t="s">
        <v>45</v>
      </c>
      <c r="R460" s="10">
        <v>1.0</v>
      </c>
      <c r="S460" s="10" t="s">
        <v>46</v>
      </c>
      <c r="T460" s="10">
        <v>0.0</v>
      </c>
      <c r="U460" s="10" t="s">
        <v>45</v>
      </c>
      <c r="V460" s="10">
        <v>6.4217552E8</v>
      </c>
      <c r="W460" s="10" t="s">
        <v>778</v>
      </c>
      <c r="X460" s="10" t="s">
        <v>779</v>
      </c>
      <c r="Y460" s="10" t="s">
        <v>49</v>
      </c>
      <c r="Z460" s="10" t="s">
        <v>780</v>
      </c>
      <c r="AA460" s="10" t="s">
        <v>3268</v>
      </c>
      <c r="AB460" s="10" t="s">
        <v>781</v>
      </c>
      <c r="AC460" s="10" t="str">
        <f>VLOOKUP(Data!$AB460,Name!$B:$F,2,FALSE)</f>
        <v>Application Support</v>
      </c>
      <c r="AD460" s="10" t="str">
        <f>VLOOKUP(Data!$AB460,Name!$B:$F,3,FALSE)</f>
        <v>CRA</v>
      </c>
      <c r="AE460" s="10" t="str">
        <f>VLOOKUP(Data!$AB460,Name!$B:$F,4,FALSE)</f>
        <v>Second tier</v>
      </c>
      <c r="AF460" s="10" t="str">
        <f>VLOOKUP(Data!$AB460,Name!$B:$F,5,FALSE)</f>
        <v>Second tier</v>
      </c>
      <c r="AG460" s="10" t="s">
        <v>53</v>
      </c>
      <c r="AH460" s="10" t="s">
        <v>54</v>
      </c>
      <c r="AI460" s="10" t="s">
        <v>782</v>
      </c>
      <c r="AJ460" s="10" t="s">
        <v>829</v>
      </c>
      <c r="AK460" s="10" t="s">
        <v>3225</v>
      </c>
      <c r="AL460" s="10"/>
      <c r="AM460" s="10" t="s">
        <v>43</v>
      </c>
      <c r="AN460" s="10" t="s">
        <v>72</v>
      </c>
      <c r="AO460" s="10" t="s">
        <v>42</v>
      </c>
      <c r="AP460" s="10" t="s">
        <v>3272</v>
      </c>
      <c r="AQ460" s="10" t="s">
        <v>45</v>
      </c>
    </row>
    <row r="461" ht="24.0" customHeight="1">
      <c r="A461" s="10" t="s">
        <v>35</v>
      </c>
      <c r="B461" s="10" t="s">
        <v>74</v>
      </c>
      <c r="C461" s="10" t="s">
        <v>3273</v>
      </c>
      <c r="D461" s="10" t="s">
        <v>3274</v>
      </c>
      <c r="E461" s="10">
        <v>2022.0</v>
      </c>
      <c r="F461" s="10">
        <v>8.0</v>
      </c>
      <c r="G461" s="10">
        <v>8.0</v>
      </c>
      <c r="H461" s="11">
        <v>0.3817592592592593</v>
      </c>
      <c r="I461" s="10" t="s">
        <v>39</v>
      </c>
      <c r="J461" s="10" t="s">
        <v>3275</v>
      </c>
      <c r="K461" s="10">
        <v>9910.0</v>
      </c>
      <c r="L461" s="10" t="s">
        <v>3276</v>
      </c>
      <c r="M461" s="10" t="s">
        <v>42</v>
      </c>
      <c r="N461" s="10" t="s">
        <v>43</v>
      </c>
      <c r="O461" s="10"/>
      <c r="P461" s="10" t="s">
        <v>44</v>
      </c>
      <c r="Q461" s="10" t="s">
        <v>45</v>
      </c>
      <c r="R461" s="10">
        <v>1.0</v>
      </c>
      <c r="S461" s="10" t="s">
        <v>825</v>
      </c>
      <c r="T461" s="10">
        <v>0.0</v>
      </c>
      <c r="U461" s="10" t="s">
        <v>45</v>
      </c>
      <c r="V461" s="10">
        <v>6.4217552E8</v>
      </c>
      <c r="W461" s="10" t="s">
        <v>778</v>
      </c>
      <c r="X461" s="10" t="s">
        <v>779</v>
      </c>
      <c r="Y461" s="10" t="s">
        <v>49</v>
      </c>
      <c r="Z461" s="10" t="s">
        <v>780</v>
      </c>
      <c r="AA461" s="10" t="s">
        <v>3273</v>
      </c>
      <c r="AB461" s="10" t="s">
        <v>781</v>
      </c>
      <c r="AC461" s="10" t="str">
        <f>VLOOKUP(Data!$AB461,Name!$B:$F,2,FALSE)</f>
        <v>Application Support</v>
      </c>
      <c r="AD461" s="10" t="str">
        <f>VLOOKUP(Data!$AB461,Name!$B:$F,3,FALSE)</f>
        <v>CRA</v>
      </c>
      <c r="AE461" s="10" t="str">
        <f>VLOOKUP(Data!$AB461,Name!$B:$F,4,FALSE)</f>
        <v>Second tier</v>
      </c>
      <c r="AF461" s="10" t="str">
        <f>VLOOKUP(Data!$AB461,Name!$B:$F,5,FALSE)</f>
        <v>Second tier</v>
      </c>
      <c r="AG461" s="10" t="s">
        <v>53</v>
      </c>
      <c r="AH461" s="10" t="s">
        <v>54</v>
      </c>
      <c r="AI461" s="10" t="s">
        <v>782</v>
      </c>
      <c r="AJ461" s="10" t="s">
        <v>3275</v>
      </c>
      <c r="AK461" s="10" t="s">
        <v>3225</v>
      </c>
      <c r="AL461" s="10"/>
      <c r="AM461" s="10" t="s">
        <v>43</v>
      </c>
      <c r="AN461" s="10" t="s">
        <v>72</v>
      </c>
      <c r="AO461" s="10" t="s">
        <v>42</v>
      </c>
      <c r="AP461" s="10" t="s">
        <v>3277</v>
      </c>
      <c r="AQ461" s="10" t="s">
        <v>45</v>
      </c>
    </row>
    <row r="462" ht="24.0" customHeight="1">
      <c r="A462" s="10" t="s">
        <v>35</v>
      </c>
      <c r="B462" s="10" t="s">
        <v>74</v>
      </c>
      <c r="C462" s="10" t="s">
        <v>3278</v>
      </c>
      <c r="D462" s="10" t="s">
        <v>3279</v>
      </c>
      <c r="E462" s="10">
        <v>2022.0</v>
      </c>
      <c r="F462" s="10">
        <v>8.0</v>
      </c>
      <c r="G462" s="10">
        <v>8.0</v>
      </c>
      <c r="H462" s="11">
        <v>0.3824537037037037</v>
      </c>
      <c r="I462" s="10" t="s">
        <v>39</v>
      </c>
      <c r="J462" s="10" t="s">
        <v>818</v>
      </c>
      <c r="K462" s="10">
        <v>9911.0</v>
      </c>
      <c r="L462" s="10" t="s">
        <v>3280</v>
      </c>
      <c r="M462" s="10" t="s">
        <v>42</v>
      </c>
      <c r="N462" s="10" t="s">
        <v>43</v>
      </c>
      <c r="O462" s="10"/>
      <c r="P462" s="10" t="s">
        <v>44</v>
      </c>
      <c r="Q462" s="10" t="s">
        <v>45</v>
      </c>
      <c r="R462" s="10">
        <v>1.0</v>
      </c>
      <c r="S462" s="10" t="s">
        <v>383</v>
      </c>
      <c r="T462" s="10">
        <v>0.0</v>
      </c>
      <c r="U462" s="10" t="s">
        <v>45</v>
      </c>
      <c r="V462" s="10">
        <v>6.4217552E8</v>
      </c>
      <c r="W462" s="10" t="s">
        <v>778</v>
      </c>
      <c r="X462" s="10" t="s">
        <v>779</v>
      </c>
      <c r="Y462" s="10" t="s">
        <v>49</v>
      </c>
      <c r="Z462" s="10" t="s">
        <v>780</v>
      </c>
      <c r="AA462" s="10" t="s">
        <v>3278</v>
      </c>
      <c r="AB462" s="10" t="s">
        <v>781</v>
      </c>
      <c r="AC462" s="10" t="str">
        <f>VLOOKUP(Data!$AB462,Name!$B:$F,2,FALSE)</f>
        <v>Application Support</v>
      </c>
      <c r="AD462" s="10" t="str">
        <f>VLOOKUP(Data!$AB462,Name!$B:$F,3,FALSE)</f>
        <v>CRA</v>
      </c>
      <c r="AE462" s="10" t="str">
        <f>VLOOKUP(Data!$AB462,Name!$B:$F,4,FALSE)</f>
        <v>Second tier</v>
      </c>
      <c r="AF462" s="10" t="str">
        <f>VLOOKUP(Data!$AB462,Name!$B:$F,5,FALSE)</f>
        <v>Second tier</v>
      </c>
      <c r="AG462" s="10" t="s">
        <v>53</v>
      </c>
      <c r="AH462" s="10" t="s">
        <v>54</v>
      </c>
      <c r="AI462" s="10" t="s">
        <v>782</v>
      </c>
      <c r="AJ462" s="10" t="s">
        <v>818</v>
      </c>
      <c r="AK462" s="10" t="s">
        <v>3225</v>
      </c>
      <c r="AL462" s="10"/>
      <c r="AM462" s="10" t="s">
        <v>43</v>
      </c>
      <c r="AN462" s="10" t="s">
        <v>72</v>
      </c>
      <c r="AO462" s="10" t="s">
        <v>42</v>
      </c>
      <c r="AP462" s="10" t="s">
        <v>3281</v>
      </c>
      <c r="AQ462" s="10" t="s">
        <v>45</v>
      </c>
    </row>
    <row r="463" ht="24.0" customHeight="1">
      <c r="A463" s="10" t="s">
        <v>35</v>
      </c>
      <c r="B463" s="10" t="s">
        <v>74</v>
      </c>
      <c r="C463" s="10" t="s">
        <v>3282</v>
      </c>
      <c r="D463" s="10" t="s">
        <v>3283</v>
      </c>
      <c r="E463" s="10">
        <v>2022.0</v>
      </c>
      <c r="F463" s="10">
        <v>8.0</v>
      </c>
      <c r="G463" s="10">
        <v>8.0</v>
      </c>
      <c r="H463" s="11">
        <v>0.38305555555555554</v>
      </c>
      <c r="I463" s="10" t="s">
        <v>39</v>
      </c>
      <c r="J463" s="10" t="s">
        <v>3284</v>
      </c>
      <c r="K463" s="10">
        <v>9912.0</v>
      </c>
      <c r="L463" s="10" t="s">
        <v>3285</v>
      </c>
      <c r="M463" s="10" t="s">
        <v>42</v>
      </c>
      <c r="N463" s="10" t="s">
        <v>43</v>
      </c>
      <c r="O463" s="10"/>
      <c r="P463" s="10" t="s">
        <v>44</v>
      </c>
      <c r="Q463" s="10" t="s">
        <v>45</v>
      </c>
      <c r="R463" s="10">
        <v>1.0</v>
      </c>
      <c r="S463" s="10" t="s">
        <v>825</v>
      </c>
      <c r="T463" s="10">
        <v>0.0</v>
      </c>
      <c r="U463" s="10" t="s">
        <v>45</v>
      </c>
      <c r="V463" s="10">
        <v>6.4217552E8</v>
      </c>
      <c r="W463" s="10" t="s">
        <v>778</v>
      </c>
      <c r="X463" s="10" t="s">
        <v>779</v>
      </c>
      <c r="Y463" s="10" t="s">
        <v>49</v>
      </c>
      <c r="Z463" s="10" t="s">
        <v>780</v>
      </c>
      <c r="AA463" s="10" t="s">
        <v>3282</v>
      </c>
      <c r="AB463" s="10" t="s">
        <v>781</v>
      </c>
      <c r="AC463" s="10" t="str">
        <f>VLOOKUP(Data!$AB463,Name!$B:$F,2,FALSE)</f>
        <v>Application Support</v>
      </c>
      <c r="AD463" s="10" t="str">
        <f>VLOOKUP(Data!$AB463,Name!$B:$F,3,FALSE)</f>
        <v>CRA</v>
      </c>
      <c r="AE463" s="10" t="str">
        <f>VLOOKUP(Data!$AB463,Name!$B:$F,4,FALSE)</f>
        <v>Second tier</v>
      </c>
      <c r="AF463" s="10" t="str">
        <f>VLOOKUP(Data!$AB463,Name!$B:$F,5,FALSE)</f>
        <v>Second tier</v>
      </c>
      <c r="AG463" s="10" t="s">
        <v>53</v>
      </c>
      <c r="AH463" s="10" t="s">
        <v>54</v>
      </c>
      <c r="AI463" s="10" t="s">
        <v>782</v>
      </c>
      <c r="AJ463" s="10" t="s">
        <v>3284</v>
      </c>
      <c r="AK463" s="10" t="s">
        <v>3225</v>
      </c>
      <c r="AL463" s="10"/>
      <c r="AM463" s="10" t="s">
        <v>43</v>
      </c>
      <c r="AN463" s="10" t="s">
        <v>72</v>
      </c>
      <c r="AO463" s="10" t="s">
        <v>42</v>
      </c>
      <c r="AP463" s="10" t="s">
        <v>3286</v>
      </c>
      <c r="AQ463" s="10" t="s">
        <v>45</v>
      </c>
    </row>
    <row r="464" ht="24.0" customHeight="1">
      <c r="A464" s="10" t="s">
        <v>35</v>
      </c>
      <c r="B464" s="10" t="s">
        <v>74</v>
      </c>
      <c r="C464" s="10" t="s">
        <v>3287</v>
      </c>
      <c r="D464" s="10" t="s">
        <v>3288</v>
      </c>
      <c r="E464" s="10">
        <v>2022.0</v>
      </c>
      <c r="F464" s="10">
        <v>8.0</v>
      </c>
      <c r="G464" s="10">
        <v>8.0</v>
      </c>
      <c r="H464" s="11">
        <v>0.3835532407407407</v>
      </c>
      <c r="I464" s="10" t="s">
        <v>39</v>
      </c>
      <c r="J464" s="10" t="s">
        <v>3289</v>
      </c>
      <c r="K464" s="10">
        <v>9913.0</v>
      </c>
      <c r="L464" s="10" t="s">
        <v>3290</v>
      </c>
      <c r="M464" s="10" t="s">
        <v>42</v>
      </c>
      <c r="N464" s="10" t="s">
        <v>43</v>
      </c>
      <c r="O464" s="10"/>
      <c r="P464" s="10" t="s">
        <v>44</v>
      </c>
      <c r="Q464" s="10" t="s">
        <v>45</v>
      </c>
      <c r="R464" s="10">
        <v>1.0</v>
      </c>
      <c r="S464" s="10" t="s">
        <v>825</v>
      </c>
      <c r="T464" s="10">
        <v>0.0</v>
      </c>
      <c r="U464" s="10" t="s">
        <v>45</v>
      </c>
      <c r="V464" s="10">
        <v>6.4217552E8</v>
      </c>
      <c r="W464" s="10" t="s">
        <v>778</v>
      </c>
      <c r="X464" s="10" t="s">
        <v>779</v>
      </c>
      <c r="Y464" s="10" t="s">
        <v>49</v>
      </c>
      <c r="Z464" s="10" t="s">
        <v>780</v>
      </c>
      <c r="AA464" s="10" t="s">
        <v>3287</v>
      </c>
      <c r="AB464" s="10" t="s">
        <v>781</v>
      </c>
      <c r="AC464" s="10" t="str">
        <f>VLOOKUP(Data!$AB464,Name!$B:$F,2,FALSE)</f>
        <v>Application Support</v>
      </c>
      <c r="AD464" s="10" t="str">
        <f>VLOOKUP(Data!$AB464,Name!$B:$F,3,FALSE)</f>
        <v>CRA</v>
      </c>
      <c r="AE464" s="10" t="str">
        <f>VLOOKUP(Data!$AB464,Name!$B:$F,4,FALSE)</f>
        <v>Second tier</v>
      </c>
      <c r="AF464" s="10" t="str">
        <f>VLOOKUP(Data!$AB464,Name!$B:$F,5,FALSE)</f>
        <v>Second tier</v>
      </c>
      <c r="AG464" s="10" t="s">
        <v>53</v>
      </c>
      <c r="AH464" s="10" t="s">
        <v>54</v>
      </c>
      <c r="AI464" s="10" t="s">
        <v>782</v>
      </c>
      <c r="AJ464" s="10" t="s">
        <v>3289</v>
      </c>
      <c r="AK464" s="10" t="s">
        <v>3225</v>
      </c>
      <c r="AL464" s="10"/>
      <c r="AM464" s="10" t="s">
        <v>43</v>
      </c>
      <c r="AN464" s="10" t="s">
        <v>72</v>
      </c>
      <c r="AO464" s="10" t="s">
        <v>42</v>
      </c>
      <c r="AP464" s="10" t="s">
        <v>3291</v>
      </c>
      <c r="AQ464" s="10" t="s">
        <v>45</v>
      </c>
    </row>
    <row r="465" ht="24.0" customHeight="1">
      <c r="A465" s="10" t="s">
        <v>35</v>
      </c>
      <c r="B465" s="10" t="s">
        <v>74</v>
      </c>
      <c r="C465" s="10" t="s">
        <v>3292</v>
      </c>
      <c r="D465" s="10" t="s">
        <v>3293</v>
      </c>
      <c r="E465" s="10">
        <v>2022.0</v>
      </c>
      <c r="F465" s="10">
        <v>8.0</v>
      </c>
      <c r="G465" s="10">
        <v>8.0</v>
      </c>
      <c r="H465" s="11">
        <v>0.3838888888888889</v>
      </c>
      <c r="I465" s="10" t="s">
        <v>39</v>
      </c>
      <c r="J465" s="10" t="s">
        <v>3261</v>
      </c>
      <c r="K465" s="10">
        <v>9914.0</v>
      </c>
      <c r="L465" s="10" t="s">
        <v>3294</v>
      </c>
      <c r="M465" s="10" t="s">
        <v>42</v>
      </c>
      <c r="N465" s="10" t="s">
        <v>43</v>
      </c>
      <c r="O465" s="10"/>
      <c r="P465" s="10" t="s">
        <v>44</v>
      </c>
      <c r="Q465" s="10" t="s">
        <v>45</v>
      </c>
      <c r="R465" s="10">
        <v>1.0</v>
      </c>
      <c r="S465" s="10" t="s">
        <v>869</v>
      </c>
      <c r="T465" s="10">
        <v>0.0</v>
      </c>
      <c r="U465" s="10" t="s">
        <v>45</v>
      </c>
      <c r="V465" s="10">
        <v>6.4217552E8</v>
      </c>
      <c r="W465" s="10" t="s">
        <v>778</v>
      </c>
      <c r="X465" s="10" t="s">
        <v>779</v>
      </c>
      <c r="Y465" s="10" t="s">
        <v>49</v>
      </c>
      <c r="Z465" s="10" t="s">
        <v>1320</v>
      </c>
      <c r="AA465" s="10" t="s">
        <v>3292</v>
      </c>
      <c r="AB465" s="10" t="s">
        <v>781</v>
      </c>
      <c r="AC465" s="10" t="str">
        <f>VLOOKUP(Data!$AB465,Name!$B:$F,2,FALSE)</f>
        <v>Application Support</v>
      </c>
      <c r="AD465" s="10" t="str">
        <f>VLOOKUP(Data!$AB465,Name!$B:$F,3,FALSE)</f>
        <v>CRA</v>
      </c>
      <c r="AE465" s="10" t="str">
        <f>VLOOKUP(Data!$AB465,Name!$B:$F,4,FALSE)</f>
        <v>Second tier</v>
      </c>
      <c r="AF465" s="10" t="str">
        <f>VLOOKUP(Data!$AB465,Name!$B:$F,5,FALSE)</f>
        <v>Second tier</v>
      </c>
      <c r="AG465" s="10" t="s">
        <v>53</v>
      </c>
      <c r="AH465" s="10" t="s">
        <v>54</v>
      </c>
      <c r="AI465" s="10" t="s">
        <v>782</v>
      </c>
      <c r="AJ465" s="10" t="s">
        <v>3261</v>
      </c>
      <c r="AK465" s="10" t="s">
        <v>3225</v>
      </c>
      <c r="AL465" s="10"/>
      <c r="AM465" s="10" t="s">
        <v>43</v>
      </c>
      <c r="AN465" s="10" t="s">
        <v>72</v>
      </c>
      <c r="AO465" s="10" t="s">
        <v>42</v>
      </c>
      <c r="AP465" s="10" t="s">
        <v>3295</v>
      </c>
      <c r="AQ465" s="10" t="s">
        <v>45</v>
      </c>
    </row>
    <row r="466" ht="24.0" customHeight="1">
      <c r="A466" s="10" t="s">
        <v>35</v>
      </c>
      <c r="B466" s="10" t="s">
        <v>74</v>
      </c>
      <c r="C466" s="10" t="s">
        <v>3296</v>
      </c>
      <c r="D466" s="10" t="s">
        <v>3297</v>
      </c>
      <c r="E466" s="10">
        <v>2022.0</v>
      </c>
      <c r="F466" s="10">
        <v>8.0</v>
      </c>
      <c r="G466" s="10">
        <v>8.0</v>
      </c>
      <c r="H466" s="11">
        <v>0.38423611111111117</v>
      </c>
      <c r="I466" s="10" t="s">
        <v>39</v>
      </c>
      <c r="J466" s="10" t="s">
        <v>3298</v>
      </c>
      <c r="K466" s="10">
        <v>9915.0</v>
      </c>
      <c r="L466" s="10" t="s">
        <v>3299</v>
      </c>
      <c r="M466" s="10" t="s">
        <v>42</v>
      </c>
      <c r="N466" s="10" t="s">
        <v>43</v>
      </c>
      <c r="O466" s="10"/>
      <c r="P466" s="10" t="s">
        <v>44</v>
      </c>
      <c r="Q466" s="10" t="s">
        <v>45</v>
      </c>
      <c r="R466" s="10">
        <v>1.0</v>
      </c>
      <c r="S466" s="10" t="s">
        <v>383</v>
      </c>
      <c r="T466" s="10">
        <v>0.0</v>
      </c>
      <c r="U466" s="10" t="s">
        <v>45</v>
      </c>
      <c r="V466" s="10">
        <v>6.4217552E8</v>
      </c>
      <c r="W466" s="10" t="s">
        <v>778</v>
      </c>
      <c r="X466" s="10" t="s">
        <v>779</v>
      </c>
      <c r="Y466" s="10" t="s">
        <v>49</v>
      </c>
      <c r="Z466" s="10" t="s">
        <v>1320</v>
      </c>
      <c r="AA466" s="10" t="s">
        <v>3296</v>
      </c>
      <c r="AB466" s="10" t="s">
        <v>781</v>
      </c>
      <c r="AC466" s="10" t="str">
        <f>VLOOKUP(Data!$AB466,Name!$B:$F,2,FALSE)</f>
        <v>Application Support</v>
      </c>
      <c r="AD466" s="10" t="str">
        <f>VLOOKUP(Data!$AB466,Name!$B:$F,3,FALSE)</f>
        <v>CRA</v>
      </c>
      <c r="AE466" s="10" t="str">
        <f>VLOOKUP(Data!$AB466,Name!$B:$F,4,FALSE)</f>
        <v>Second tier</v>
      </c>
      <c r="AF466" s="10" t="str">
        <f>VLOOKUP(Data!$AB466,Name!$B:$F,5,FALSE)</f>
        <v>Second tier</v>
      </c>
      <c r="AG466" s="10" t="s">
        <v>53</v>
      </c>
      <c r="AH466" s="10" t="s">
        <v>54</v>
      </c>
      <c r="AI466" s="10" t="s">
        <v>782</v>
      </c>
      <c r="AJ466" s="10" t="s">
        <v>3298</v>
      </c>
      <c r="AK466" s="10" t="s">
        <v>3225</v>
      </c>
      <c r="AL466" s="10"/>
      <c r="AM466" s="10" t="s">
        <v>43</v>
      </c>
      <c r="AN466" s="10" t="s">
        <v>72</v>
      </c>
      <c r="AO466" s="10" t="s">
        <v>42</v>
      </c>
      <c r="AP466" s="10" t="s">
        <v>3300</v>
      </c>
      <c r="AQ466" s="10" t="s">
        <v>45</v>
      </c>
    </row>
    <row r="467" ht="24.0" customHeight="1">
      <c r="A467" s="10" t="s">
        <v>35</v>
      </c>
      <c r="B467" s="10" t="s">
        <v>74</v>
      </c>
      <c r="C467" s="10" t="s">
        <v>3312</v>
      </c>
      <c r="D467" s="10" t="s">
        <v>3313</v>
      </c>
      <c r="E467" s="10">
        <v>2022.0</v>
      </c>
      <c r="F467" s="10">
        <v>8.0</v>
      </c>
      <c r="G467" s="10">
        <v>8.0</v>
      </c>
      <c r="H467" s="11">
        <v>0.384675925925926</v>
      </c>
      <c r="I467" s="10" t="s">
        <v>39</v>
      </c>
      <c r="J467" s="10" t="s">
        <v>829</v>
      </c>
      <c r="K467" s="10">
        <v>9917.0</v>
      </c>
      <c r="L467" s="10" t="s">
        <v>3314</v>
      </c>
      <c r="M467" s="10" t="s">
        <v>42</v>
      </c>
      <c r="N467" s="10" t="s">
        <v>43</v>
      </c>
      <c r="O467" s="10"/>
      <c r="P467" s="10" t="s">
        <v>44</v>
      </c>
      <c r="Q467" s="10" t="s">
        <v>45</v>
      </c>
      <c r="R467" s="10">
        <v>1.0</v>
      </c>
      <c r="S467" s="10" t="s">
        <v>46</v>
      </c>
      <c r="T467" s="10">
        <v>0.0</v>
      </c>
      <c r="U467" s="10" t="s">
        <v>45</v>
      </c>
      <c r="V467" s="10">
        <v>6.4217552E8</v>
      </c>
      <c r="W467" s="10" t="s">
        <v>778</v>
      </c>
      <c r="X467" s="10" t="s">
        <v>779</v>
      </c>
      <c r="Y467" s="10" t="s">
        <v>49</v>
      </c>
      <c r="Z467" s="10" t="s">
        <v>780</v>
      </c>
      <c r="AA467" s="10" t="s">
        <v>3312</v>
      </c>
      <c r="AB467" s="10" t="s">
        <v>781</v>
      </c>
      <c r="AC467" s="10" t="str">
        <f>VLOOKUP(Data!$AB467,Name!$B:$F,2,FALSE)</f>
        <v>Application Support</v>
      </c>
      <c r="AD467" s="10" t="str">
        <f>VLOOKUP(Data!$AB467,Name!$B:$F,3,FALSE)</f>
        <v>CRA</v>
      </c>
      <c r="AE467" s="10" t="str">
        <f>VLOOKUP(Data!$AB467,Name!$B:$F,4,FALSE)</f>
        <v>Second tier</v>
      </c>
      <c r="AF467" s="10" t="str">
        <f>VLOOKUP(Data!$AB467,Name!$B:$F,5,FALSE)</f>
        <v>Second tier</v>
      </c>
      <c r="AG467" s="10" t="s">
        <v>53</v>
      </c>
      <c r="AH467" s="10" t="s">
        <v>54</v>
      </c>
      <c r="AI467" s="10" t="s">
        <v>782</v>
      </c>
      <c r="AJ467" s="10" t="s">
        <v>829</v>
      </c>
      <c r="AK467" s="10" t="s">
        <v>3225</v>
      </c>
      <c r="AL467" s="10"/>
      <c r="AM467" s="10" t="s">
        <v>43</v>
      </c>
      <c r="AN467" s="10" t="s">
        <v>72</v>
      </c>
      <c r="AO467" s="10" t="s">
        <v>42</v>
      </c>
      <c r="AP467" s="10" t="s">
        <v>3315</v>
      </c>
      <c r="AQ467" s="10" t="s">
        <v>45</v>
      </c>
    </row>
    <row r="468" ht="24.0" customHeight="1">
      <c r="A468" s="10" t="s">
        <v>35</v>
      </c>
      <c r="B468" s="10" t="s">
        <v>74</v>
      </c>
      <c r="C468" s="10" t="s">
        <v>3316</v>
      </c>
      <c r="D468" s="10" t="s">
        <v>3317</v>
      </c>
      <c r="E468" s="10">
        <v>2022.0</v>
      </c>
      <c r="F468" s="10">
        <v>8.0</v>
      </c>
      <c r="G468" s="10">
        <v>8.0</v>
      </c>
      <c r="H468" s="11">
        <v>0.3849768518518519</v>
      </c>
      <c r="I468" s="10" t="s">
        <v>39</v>
      </c>
      <c r="J468" s="10" t="s">
        <v>829</v>
      </c>
      <c r="K468" s="10">
        <v>9918.0</v>
      </c>
      <c r="L468" s="10" t="s">
        <v>3318</v>
      </c>
      <c r="M468" s="10" t="s">
        <v>42</v>
      </c>
      <c r="N468" s="10" t="s">
        <v>43</v>
      </c>
      <c r="O468" s="10"/>
      <c r="P468" s="10" t="s">
        <v>44</v>
      </c>
      <c r="Q468" s="10" t="s">
        <v>45</v>
      </c>
      <c r="R468" s="10">
        <v>1.0</v>
      </c>
      <c r="S468" s="10" t="s">
        <v>46</v>
      </c>
      <c r="T468" s="10">
        <v>0.0</v>
      </c>
      <c r="U468" s="10" t="s">
        <v>45</v>
      </c>
      <c r="V468" s="10">
        <v>6.4217552E8</v>
      </c>
      <c r="W468" s="10" t="s">
        <v>778</v>
      </c>
      <c r="X468" s="10" t="s">
        <v>779</v>
      </c>
      <c r="Y468" s="10" t="s">
        <v>49</v>
      </c>
      <c r="Z468" s="10" t="s">
        <v>1320</v>
      </c>
      <c r="AA468" s="10" t="s">
        <v>3316</v>
      </c>
      <c r="AB468" s="10" t="s">
        <v>781</v>
      </c>
      <c r="AC468" s="10" t="str">
        <f>VLOOKUP(Data!$AB468,Name!$B:$F,2,FALSE)</f>
        <v>Application Support</v>
      </c>
      <c r="AD468" s="10" t="str">
        <f>VLOOKUP(Data!$AB468,Name!$B:$F,3,FALSE)</f>
        <v>CRA</v>
      </c>
      <c r="AE468" s="10" t="str">
        <f>VLOOKUP(Data!$AB468,Name!$B:$F,4,FALSE)</f>
        <v>Second tier</v>
      </c>
      <c r="AF468" s="10" t="str">
        <f>VLOOKUP(Data!$AB468,Name!$B:$F,5,FALSE)</f>
        <v>Second tier</v>
      </c>
      <c r="AG468" s="10" t="s">
        <v>53</v>
      </c>
      <c r="AH468" s="10" t="s">
        <v>54</v>
      </c>
      <c r="AI468" s="10" t="s">
        <v>782</v>
      </c>
      <c r="AJ468" s="10" t="s">
        <v>829</v>
      </c>
      <c r="AK468" s="10" t="s">
        <v>3225</v>
      </c>
      <c r="AL468" s="10"/>
      <c r="AM468" s="10" t="s">
        <v>43</v>
      </c>
      <c r="AN468" s="10" t="s">
        <v>72</v>
      </c>
      <c r="AO468" s="10" t="s">
        <v>42</v>
      </c>
      <c r="AP468" s="10" t="s">
        <v>3319</v>
      </c>
      <c r="AQ468" s="10" t="s">
        <v>45</v>
      </c>
    </row>
    <row r="469" ht="24.0" customHeight="1">
      <c r="A469" s="10" t="s">
        <v>35</v>
      </c>
      <c r="B469" s="10" t="s">
        <v>74</v>
      </c>
      <c r="C469" s="10" t="s">
        <v>3320</v>
      </c>
      <c r="D469" s="10" t="s">
        <v>3321</v>
      </c>
      <c r="E469" s="10">
        <v>2022.0</v>
      </c>
      <c r="F469" s="10">
        <v>8.0</v>
      </c>
      <c r="G469" s="10">
        <v>8.0</v>
      </c>
      <c r="H469" s="11">
        <v>0.3853587962962963</v>
      </c>
      <c r="I469" s="10" t="s">
        <v>39</v>
      </c>
      <c r="J469" s="10" t="s">
        <v>3275</v>
      </c>
      <c r="K469" s="10">
        <v>9919.0</v>
      </c>
      <c r="L469" s="10" t="s">
        <v>3322</v>
      </c>
      <c r="M469" s="10" t="s">
        <v>42</v>
      </c>
      <c r="N469" s="10" t="s">
        <v>43</v>
      </c>
      <c r="O469" s="10"/>
      <c r="P469" s="10" t="s">
        <v>44</v>
      </c>
      <c r="Q469" s="10" t="s">
        <v>45</v>
      </c>
      <c r="R469" s="10">
        <v>1.0</v>
      </c>
      <c r="S469" s="10" t="s">
        <v>825</v>
      </c>
      <c r="T469" s="10">
        <v>0.0</v>
      </c>
      <c r="U469" s="10" t="s">
        <v>45</v>
      </c>
      <c r="V469" s="10">
        <v>6.4217552E8</v>
      </c>
      <c r="W469" s="10" t="s">
        <v>778</v>
      </c>
      <c r="X469" s="10" t="s">
        <v>779</v>
      </c>
      <c r="Y469" s="10" t="s">
        <v>49</v>
      </c>
      <c r="Z469" s="10" t="s">
        <v>787</v>
      </c>
      <c r="AA469" s="10" t="s">
        <v>3320</v>
      </c>
      <c r="AB469" s="10" t="s">
        <v>781</v>
      </c>
      <c r="AC469" s="10" t="str">
        <f>VLOOKUP(Data!$AB469,Name!$B:$F,2,FALSE)</f>
        <v>Application Support</v>
      </c>
      <c r="AD469" s="10" t="str">
        <f>VLOOKUP(Data!$AB469,Name!$B:$F,3,FALSE)</f>
        <v>CRA</v>
      </c>
      <c r="AE469" s="10" t="str">
        <f>VLOOKUP(Data!$AB469,Name!$B:$F,4,FALSE)</f>
        <v>Second tier</v>
      </c>
      <c r="AF469" s="10" t="str">
        <f>VLOOKUP(Data!$AB469,Name!$B:$F,5,FALSE)</f>
        <v>Second tier</v>
      </c>
      <c r="AG469" s="10" t="s">
        <v>53</v>
      </c>
      <c r="AH469" s="10" t="s">
        <v>54</v>
      </c>
      <c r="AI469" s="10" t="s">
        <v>782</v>
      </c>
      <c r="AJ469" s="10" t="s">
        <v>3275</v>
      </c>
      <c r="AK469" s="10" t="s">
        <v>3225</v>
      </c>
      <c r="AL469" s="10"/>
      <c r="AM469" s="10" t="s">
        <v>43</v>
      </c>
      <c r="AN469" s="10" t="s">
        <v>72</v>
      </c>
      <c r="AO469" s="10" t="s">
        <v>42</v>
      </c>
      <c r="AP469" s="10" t="s">
        <v>3323</v>
      </c>
      <c r="AQ469" s="10" t="s">
        <v>45</v>
      </c>
    </row>
    <row r="470" ht="24.0" customHeight="1">
      <c r="A470" s="10" t="s">
        <v>35</v>
      </c>
      <c r="B470" s="10" t="s">
        <v>74</v>
      </c>
      <c r="C470" s="10" t="s">
        <v>3324</v>
      </c>
      <c r="D470" s="10" t="s">
        <v>3325</v>
      </c>
      <c r="E470" s="10">
        <v>2022.0</v>
      </c>
      <c r="F470" s="10">
        <v>8.0</v>
      </c>
      <c r="G470" s="10">
        <v>8.0</v>
      </c>
      <c r="H470" s="11">
        <v>0.38568287037037036</v>
      </c>
      <c r="I470" s="10" t="s">
        <v>39</v>
      </c>
      <c r="J470" s="10" t="s">
        <v>829</v>
      </c>
      <c r="K470" s="10">
        <v>9920.0</v>
      </c>
      <c r="L470" s="10" t="s">
        <v>3326</v>
      </c>
      <c r="M470" s="10" t="s">
        <v>42</v>
      </c>
      <c r="N470" s="10" t="s">
        <v>43</v>
      </c>
      <c r="O470" s="10"/>
      <c r="P470" s="10" t="s">
        <v>44</v>
      </c>
      <c r="Q470" s="10" t="s">
        <v>45</v>
      </c>
      <c r="R470" s="10">
        <v>1.0</v>
      </c>
      <c r="S470" s="10" t="s">
        <v>46</v>
      </c>
      <c r="T470" s="10">
        <v>0.0</v>
      </c>
      <c r="U470" s="10" t="s">
        <v>45</v>
      </c>
      <c r="V470" s="10">
        <v>6.4217552E8</v>
      </c>
      <c r="W470" s="10" t="s">
        <v>778</v>
      </c>
      <c r="X470" s="10" t="s">
        <v>779</v>
      </c>
      <c r="Y470" s="10" t="s">
        <v>49</v>
      </c>
      <c r="Z470" s="10" t="s">
        <v>3327</v>
      </c>
      <c r="AA470" s="10" t="s">
        <v>3324</v>
      </c>
      <c r="AB470" s="10" t="s">
        <v>781</v>
      </c>
      <c r="AC470" s="10" t="str">
        <f>VLOOKUP(Data!$AB470,Name!$B:$F,2,FALSE)</f>
        <v>Application Support</v>
      </c>
      <c r="AD470" s="10" t="str">
        <f>VLOOKUP(Data!$AB470,Name!$B:$F,3,FALSE)</f>
        <v>CRA</v>
      </c>
      <c r="AE470" s="10" t="str">
        <f>VLOOKUP(Data!$AB470,Name!$B:$F,4,FALSE)</f>
        <v>Second tier</v>
      </c>
      <c r="AF470" s="10" t="str">
        <f>VLOOKUP(Data!$AB470,Name!$B:$F,5,FALSE)</f>
        <v>Second tier</v>
      </c>
      <c r="AG470" s="10" t="s">
        <v>53</v>
      </c>
      <c r="AH470" s="10" t="s">
        <v>54</v>
      </c>
      <c r="AI470" s="10" t="s">
        <v>782</v>
      </c>
      <c r="AJ470" s="10" t="s">
        <v>829</v>
      </c>
      <c r="AK470" s="10" t="s">
        <v>3225</v>
      </c>
      <c r="AL470" s="10"/>
      <c r="AM470" s="10" t="s">
        <v>43</v>
      </c>
      <c r="AN470" s="10" t="s">
        <v>72</v>
      </c>
      <c r="AO470" s="10" t="s">
        <v>42</v>
      </c>
      <c r="AP470" s="10" t="s">
        <v>3328</v>
      </c>
      <c r="AQ470" s="10" t="s">
        <v>45</v>
      </c>
    </row>
    <row r="471" ht="24.0" customHeight="1">
      <c r="A471" s="10" t="s">
        <v>35</v>
      </c>
      <c r="B471" s="10" t="s">
        <v>74</v>
      </c>
      <c r="C471" s="10" t="s">
        <v>3329</v>
      </c>
      <c r="D471" s="10" t="s">
        <v>3330</v>
      </c>
      <c r="E471" s="10">
        <v>2022.0</v>
      </c>
      <c r="F471" s="10">
        <v>8.0</v>
      </c>
      <c r="G471" s="10">
        <v>8.0</v>
      </c>
      <c r="H471" s="11">
        <v>0.3862152777777778</v>
      </c>
      <c r="I471" s="10" t="s">
        <v>39</v>
      </c>
      <c r="J471" s="10" t="s">
        <v>3331</v>
      </c>
      <c r="K471" s="10">
        <v>9921.0</v>
      </c>
      <c r="L471" s="10" t="s">
        <v>3332</v>
      </c>
      <c r="M471" s="10" t="s">
        <v>42</v>
      </c>
      <c r="N471" s="10" t="s">
        <v>43</v>
      </c>
      <c r="O471" s="10"/>
      <c r="P471" s="10" t="s">
        <v>44</v>
      </c>
      <c r="Q471" s="10" t="s">
        <v>45</v>
      </c>
      <c r="R471" s="10">
        <v>1.0</v>
      </c>
      <c r="S471" s="10" t="s">
        <v>46</v>
      </c>
      <c r="T471" s="10">
        <v>0.0</v>
      </c>
      <c r="U471" s="10" t="s">
        <v>45</v>
      </c>
      <c r="V471" s="10">
        <v>6.4217552E8</v>
      </c>
      <c r="W471" s="10" t="s">
        <v>778</v>
      </c>
      <c r="X471" s="10" t="s">
        <v>779</v>
      </c>
      <c r="Y471" s="10" t="s">
        <v>49</v>
      </c>
      <c r="Z471" s="10" t="s">
        <v>801</v>
      </c>
      <c r="AA471" s="10" t="s">
        <v>3329</v>
      </c>
      <c r="AB471" s="10" t="s">
        <v>781</v>
      </c>
      <c r="AC471" s="10" t="str">
        <f>VLOOKUP(Data!$AB471,Name!$B:$F,2,FALSE)</f>
        <v>Application Support</v>
      </c>
      <c r="AD471" s="10" t="str">
        <f>VLOOKUP(Data!$AB471,Name!$B:$F,3,FALSE)</f>
        <v>CRA</v>
      </c>
      <c r="AE471" s="10" t="str">
        <f>VLOOKUP(Data!$AB471,Name!$B:$F,4,FALSE)</f>
        <v>Second tier</v>
      </c>
      <c r="AF471" s="10" t="str">
        <f>VLOOKUP(Data!$AB471,Name!$B:$F,5,FALSE)</f>
        <v>Second tier</v>
      </c>
      <c r="AG471" s="10" t="s">
        <v>53</v>
      </c>
      <c r="AH471" s="10" t="s">
        <v>54</v>
      </c>
      <c r="AI471" s="10" t="s">
        <v>782</v>
      </c>
      <c r="AJ471" s="10" t="s">
        <v>829</v>
      </c>
      <c r="AK471" s="10" t="s">
        <v>3225</v>
      </c>
      <c r="AL471" s="10"/>
      <c r="AM471" s="10" t="s">
        <v>43</v>
      </c>
      <c r="AN471" s="10" t="s">
        <v>72</v>
      </c>
      <c r="AO471" s="10" t="s">
        <v>42</v>
      </c>
      <c r="AP471" s="10" t="s">
        <v>3333</v>
      </c>
      <c r="AQ471" s="10" t="s">
        <v>45</v>
      </c>
    </row>
    <row r="472" ht="24.0" customHeight="1">
      <c r="A472" s="10" t="s">
        <v>35</v>
      </c>
      <c r="B472" s="10" t="s">
        <v>74</v>
      </c>
      <c r="C472" s="10" t="s">
        <v>3334</v>
      </c>
      <c r="D472" s="10" t="s">
        <v>3335</v>
      </c>
      <c r="E472" s="10">
        <v>2022.0</v>
      </c>
      <c r="F472" s="10">
        <v>8.0</v>
      </c>
      <c r="G472" s="10">
        <v>8.0</v>
      </c>
      <c r="H472" s="11">
        <v>0.3864814814814815</v>
      </c>
      <c r="I472" s="10" t="s">
        <v>39</v>
      </c>
      <c r="J472" s="10" t="s">
        <v>829</v>
      </c>
      <c r="K472" s="10">
        <v>9922.0</v>
      </c>
      <c r="L472" s="10" t="s">
        <v>3336</v>
      </c>
      <c r="M472" s="10" t="s">
        <v>42</v>
      </c>
      <c r="N472" s="10" t="s">
        <v>43</v>
      </c>
      <c r="O472" s="10"/>
      <c r="P472" s="10" t="s">
        <v>44</v>
      </c>
      <c r="Q472" s="10" t="s">
        <v>45</v>
      </c>
      <c r="R472" s="10">
        <v>1.0</v>
      </c>
      <c r="S472" s="10" t="s">
        <v>46</v>
      </c>
      <c r="T472" s="10">
        <v>0.0</v>
      </c>
      <c r="U472" s="10" t="s">
        <v>45</v>
      </c>
      <c r="V472" s="10">
        <v>6.4217552E8</v>
      </c>
      <c r="W472" s="10" t="s">
        <v>778</v>
      </c>
      <c r="X472" s="10" t="s">
        <v>779</v>
      </c>
      <c r="Y472" s="10" t="s">
        <v>49</v>
      </c>
      <c r="Z472" s="10" t="s">
        <v>801</v>
      </c>
      <c r="AA472" s="10" t="s">
        <v>3334</v>
      </c>
      <c r="AB472" s="10" t="s">
        <v>781</v>
      </c>
      <c r="AC472" s="10" t="str">
        <f>VLOOKUP(Data!$AB472,Name!$B:$F,2,FALSE)</f>
        <v>Application Support</v>
      </c>
      <c r="AD472" s="10" t="str">
        <f>VLOOKUP(Data!$AB472,Name!$B:$F,3,FALSE)</f>
        <v>CRA</v>
      </c>
      <c r="AE472" s="10" t="str">
        <f>VLOOKUP(Data!$AB472,Name!$B:$F,4,FALSE)</f>
        <v>Second tier</v>
      </c>
      <c r="AF472" s="10" t="str">
        <f>VLOOKUP(Data!$AB472,Name!$B:$F,5,FALSE)</f>
        <v>Second tier</v>
      </c>
      <c r="AG472" s="10" t="s">
        <v>53</v>
      </c>
      <c r="AH472" s="10" t="s">
        <v>54</v>
      </c>
      <c r="AI472" s="10" t="s">
        <v>782</v>
      </c>
      <c r="AJ472" s="10" t="s">
        <v>829</v>
      </c>
      <c r="AK472" s="10" t="s">
        <v>3225</v>
      </c>
      <c r="AL472" s="10"/>
      <c r="AM472" s="10" t="s">
        <v>43</v>
      </c>
      <c r="AN472" s="10" t="s">
        <v>72</v>
      </c>
      <c r="AO472" s="10" t="s">
        <v>42</v>
      </c>
      <c r="AP472" s="10" t="s">
        <v>3337</v>
      </c>
      <c r="AQ472" s="10" t="s">
        <v>45</v>
      </c>
    </row>
    <row r="473" ht="24.0" customHeight="1">
      <c r="A473" s="10" t="s">
        <v>35</v>
      </c>
      <c r="B473" s="10" t="s">
        <v>74</v>
      </c>
      <c r="C473" s="10" t="s">
        <v>3338</v>
      </c>
      <c r="D473" s="10" t="s">
        <v>3339</v>
      </c>
      <c r="E473" s="10">
        <v>2022.0</v>
      </c>
      <c r="F473" s="10">
        <v>8.0</v>
      </c>
      <c r="G473" s="10">
        <v>8.0</v>
      </c>
      <c r="H473" s="11">
        <v>0.38675925925925925</v>
      </c>
      <c r="I473" s="10" t="s">
        <v>39</v>
      </c>
      <c r="J473" s="10" t="s">
        <v>818</v>
      </c>
      <c r="K473" s="10">
        <v>9923.0</v>
      </c>
      <c r="L473" s="10" t="s">
        <v>3340</v>
      </c>
      <c r="M473" s="10" t="s">
        <v>42</v>
      </c>
      <c r="N473" s="10" t="s">
        <v>43</v>
      </c>
      <c r="O473" s="10"/>
      <c r="P473" s="10" t="s">
        <v>44</v>
      </c>
      <c r="Q473" s="10" t="s">
        <v>45</v>
      </c>
      <c r="R473" s="10">
        <v>1.0</v>
      </c>
      <c r="S473" s="10" t="s">
        <v>383</v>
      </c>
      <c r="T473" s="10">
        <v>0.0</v>
      </c>
      <c r="U473" s="10" t="s">
        <v>45</v>
      </c>
      <c r="V473" s="10">
        <v>6.4217552E8</v>
      </c>
      <c r="W473" s="10" t="s">
        <v>778</v>
      </c>
      <c r="X473" s="10" t="s">
        <v>779</v>
      </c>
      <c r="Y473" s="10" t="s">
        <v>49</v>
      </c>
      <c r="Z473" s="10" t="s">
        <v>787</v>
      </c>
      <c r="AA473" s="10" t="s">
        <v>3338</v>
      </c>
      <c r="AB473" s="10" t="s">
        <v>781</v>
      </c>
      <c r="AC473" s="10" t="str">
        <f>VLOOKUP(Data!$AB473,Name!$B:$F,2,FALSE)</f>
        <v>Application Support</v>
      </c>
      <c r="AD473" s="10" t="str">
        <f>VLOOKUP(Data!$AB473,Name!$B:$F,3,FALSE)</f>
        <v>CRA</v>
      </c>
      <c r="AE473" s="10" t="str">
        <f>VLOOKUP(Data!$AB473,Name!$B:$F,4,FALSE)</f>
        <v>Second tier</v>
      </c>
      <c r="AF473" s="10" t="str">
        <f>VLOOKUP(Data!$AB473,Name!$B:$F,5,FALSE)</f>
        <v>Second tier</v>
      </c>
      <c r="AG473" s="10" t="s">
        <v>53</v>
      </c>
      <c r="AH473" s="10" t="s">
        <v>54</v>
      </c>
      <c r="AI473" s="10" t="s">
        <v>782</v>
      </c>
      <c r="AJ473" s="10" t="s">
        <v>818</v>
      </c>
      <c r="AK473" s="10" t="s">
        <v>3225</v>
      </c>
      <c r="AL473" s="10"/>
      <c r="AM473" s="10" t="s">
        <v>43</v>
      </c>
      <c r="AN473" s="10" t="s">
        <v>72</v>
      </c>
      <c r="AO473" s="10" t="s">
        <v>42</v>
      </c>
      <c r="AP473" s="10" t="s">
        <v>3341</v>
      </c>
      <c r="AQ473" s="10" t="s">
        <v>45</v>
      </c>
    </row>
    <row r="474" ht="24.0" customHeight="1">
      <c r="A474" s="10" t="s">
        <v>35</v>
      </c>
      <c r="B474" s="10" t="s">
        <v>74</v>
      </c>
      <c r="C474" s="10" t="s">
        <v>3342</v>
      </c>
      <c r="D474" s="10" t="s">
        <v>3343</v>
      </c>
      <c r="E474" s="10">
        <v>2022.0</v>
      </c>
      <c r="F474" s="10">
        <v>8.0</v>
      </c>
      <c r="G474" s="10">
        <v>8.0</v>
      </c>
      <c r="H474" s="11">
        <v>0.3870833333333333</v>
      </c>
      <c r="I474" s="10" t="s">
        <v>39</v>
      </c>
      <c r="J474" s="10" t="s">
        <v>829</v>
      </c>
      <c r="K474" s="10">
        <v>9924.0</v>
      </c>
      <c r="L474" s="10" t="s">
        <v>3344</v>
      </c>
      <c r="M474" s="10" t="s">
        <v>42</v>
      </c>
      <c r="N474" s="10" t="s">
        <v>43</v>
      </c>
      <c r="O474" s="10"/>
      <c r="P474" s="10" t="s">
        <v>44</v>
      </c>
      <c r="Q474" s="10" t="s">
        <v>45</v>
      </c>
      <c r="R474" s="10">
        <v>1.0</v>
      </c>
      <c r="S474" s="10" t="s">
        <v>46</v>
      </c>
      <c r="T474" s="10">
        <v>0.0</v>
      </c>
      <c r="U474" s="10" t="s">
        <v>45</v>
      </c>
      <c r="V474" s="10">
        <v>6.4217552E8</v>
      </c>
      <c r="W474" s="10" t="s">
        <v>778</v>
      </c>
      <c r="X474" s="10" t="s">
        <v>779</v>
      </c>
      <c r="Y474" s="10" t="s">
        <v>49</v>
      </c>
      <c r="Z474" s="10" t="s">
        <v>780</v>
      </c>
      <c r="AA474" s="10" t="s">
        <v>3342</v>
      </c>
      <c r="AB474" s="10" t="s">
        <v>781</v>
      </c>
      <c r="AC474" s="10" t="str">
        <f>VLOOKUP(Data!$AB474,Name!$B:$F,2,FALSE)</f>
        <v>Application Support</v>
      </c>
      <c r="AD474" s="10" t="str">
        <f>VLOOKUP(Data!$AB474,Name!$B:$F,3,FALSE)</f>
        <v>CRA</v>
      </c>
      <c r="AE474" s="10" t="str">
        <f>VLOOKUP(Data!$AB474,Name!$B:$F,4,FALSE)</f>
        <v>Second tier</v>
      </c>
      <c r="AF474" s="10" t="str">
        <f>VLOOKUP(Data!$AB474,Name!$B:$F,5,FALSE)</f>
        <v>Second tier</v>
      </c>
      <c r="AG474" s="10" t="s">
        <v>53</v>
      </c>
      <c r="AH474" s="10" t="s">
        <v>54</v>
      </c>
      <c r="AI474" s="10" t="s">
        <v>782</v>
      </c>
      <c r="AJ474" s="10" t="s">
        <v>829</v>
      </c>
      <c r="AK474" s="10" t="s">
        <v>3225</v>
      </c>
      <c r="AL474" s="10"/>
      <c r="AM474" s="10" t="s">
        <v>43</v>
      </c>
      <c r="AN474" s="10" t="s">
        <v>72</v>
      </c>
      <c r="AO474" s="10" t="s">
        <v>42</v>
      </c>
      <c r="AP474" s="10" t="s">
        <v>3345</v>
      </c>
      <c r="AQ474" s="10" t="s">
        <v>45</v>
      </c>
    </row>
    <row r="475" ht="24.0" customHeight="1">
      <c r="A475" s="10" t="s">
        <v>35</v>
      </c>
      <c r="B475" s="10" t="s">
        <v>74</v>
      </c>
      <c r="C475" s="10" t="s">
        <v>3346</v>
      </c>
      <c r="D475" s="10" t="s">
        <v>3347</v>
      </c>
      <c r="E475" s="10">
        <v>2022.0</v>
      </c>
      <c r="F475" s="10">
        <v>8.0</v>
      </c>
      <c r="G475" s="10">
        <v>8.0</v>
      </c>
      <c r="H475" s="11">
        <v>0.38739583333333333</v>
      </c>
      <c r="I475" s="10" t="s">
        <v>39</v>
      </c>
      <c r="J475" s="10" t="s">
        <v>3348</v>
      </c>
      <c r="K475" s="10">
        <v>9925.0</v>
      </c>
      <c r="L475" s="10" t="s">
        <v>3349</v>
      </c>
      <c r="M475" s="10" t="s">
        <v>42</v>
      </c>
      <c r="N475" s="10" t="s">
        <v>43</v>
      </c>
      <c r="O475" s="10"/>
      <c r="P475" s="10" t="s">
        <v>44</v>
      </c>
      <c r="Q475" s="10" t="s">
        <v>45</v>
      </c>
      <c r="R475" s="10">
        <v>1.0</v>
      </c>
      <c r="S475" s="10" t="s">
        <v>869</v>
      </c>
      <c r="T475" s="10">
        <v>0.0</v>
      </c>
      <c r="U475" s="10" t="s">
        <v>45</v>
      </c>
      <c r="V475" s="10">
        <v>6.4217552E8</v>
      </c>
      <c r="W475" s="10" t="s">
        <v>778</v>
      </c>
      <c r="X475" s="10" t="s">
        <v>779</v>
      </c>
      <c r="Y475" s="10" t="s">
        <v>49</v>
      </c>
      <c r="Z475" s="10" t="s">
        <v>787</v>
      </c>
      <c r="AA475" s="10" t="s">
        <v>3346</v>
      </c>
      <c r="AB475" s="10" t="s">
        <v>781</v>
      </c>
      <c r="AC475" s="10" t="str">
        <f>VLOOKUP(Data!$AB475,Name!$B:$F,2,FALSE)</f>
        <v>Application Support</v>
      </c>
      <c r="AD475" s="10" t="str">
        <f>VLOOKUP(Data!$AB475,Name!$B:$F,3,FALSE)</f>
        <v>CRA</v>
      </c>
      <c r="AE475" s="10" t="str">
        <f>VLOOKUP(Data!$AB475,Name!$B:$F,4,FALSE)</f>
        <v>Second tier</v>
      </c>
      <c r="AF475" s="10" t="str">
        <f>VLOOKUP(Data!$AB475,Name!$B:$F,5,FALSE)</f>
        <v>Second tier</v>
      </c>
      <c r="AG475" s="10" t="s">
        <v>53</v>
      </c>
      <c r="AH475" s="10" t="s">
        <v>54</v>
      </c>
      <c r="AI475" s="10" t="s">
        <v>782</v>
      </c>
      <c r="AJ475" s="10" t="s">
        <v>3348</v>
      </c>
      <c r="AK475" s="10" t="s">
        <v>3225</v>
      </c>
      <c r="AL475" s="10"/>
      <c r="AM475" s="10" t="s">
        <v>43</v>
      </c>
      <c r="AN475" s="10" t="s">
        <v>72</v>
      </c>
      <c r="AO475" s="10" t="s">
        <v>42</v>
      </c>
      <c r="AP475" s="10" t="s">
        <v>3350</v>
      </c>
      <c r="AQ475" s="10" t="s">
        <v>45</v>
      </c>
    </row>
    <row r="476" ht="24.0" customHeight="1">
      <c r="A476" s="10" t="s">
        <v>35</v>
      </c>
      <c r="B476" s="10" t="s">
        <v>74</v>
      </c>
      <c r="C476" s="10" t="s">
        <v>3351</v>
      </c>
      <c r="D476" s="10" t="s">
        <v>3352</v>
      </c>
      <c r="E476" s="10">
        <v>2022.0</v>
      </c>
      <c r="F476" s="10">
        <v>8.0</v>
      </c>
      <c r="G476" s="10">
        <v>8.0</v>
      </c>
      <c r="H476" s="11">
        <v>0.3877083333333333</v>
      </c>
      <c r="I476" s="10" t="s">
        <v>39</v>
      </c>
      <c r="J476" s="10" t="s">
        <v>829</v>
      </c>
      <c r="K476" s="10">
        <v>9926.0</v>
      </c>
      <c r="L476" s="10" t="s">
        <v>3353</v>
      </c>
      <c r="M476" s="10" t="s">
        <v>42</v>
      </c>
      <c r="N476" s="10" t="s">
        <v>43</v>
      </c>
      <c r="O476" s="10"/>
      <c r="P476" s="10" t="s">
        <v>44</v>
      </c>
      <c r="Q476" s="10" t="s">
        <v>45</v>
      </c>
      <c r="R476" s="10">
        <v>1.0</v>
      </c>
      <c r="S476" s="10" t="s">
        <v>46</v>
      </c>
      <c r="T476" s="10">
        <v>0.0</v>
      </c>
      <c r="U476" s="10" t="s">
        <v>45</v>
      </c>
      <c r="V476" s="10">
        <v>6.4217552E8</v>
      </c>
      <c r="W476" s="10" t="s">
        <v>778</v>
      </c>
      <c r="X476" s="10" t="s">
        <v>779</v>
      </c>
      <c r="Y476" s="10" t="s">
        <v>49</v>
      </c>
      <c r="Z476" s="10" t="s">
        <v>787</v>
      </c>
      <c r="AA476" s="10" t="s">
        <v>3351</v>
      </c>
      <c r="AB476" s="10" t="s">
        <v>781</v>
      </c>
      <c r="AC476" s="10" t="str">
        <f>VLOOKUP(Data!$AB476,Name!$B:$F,2,FALSE)</f>
        <v>Application Support</v>
      </c>
      <c r="AD476" s="10" t="str">
        <f>VLOOKUP(Data!$AB476,Name!$B:$F,3,FALSE)</f>
        <v>CRA</v>
      </c>
      <c r="AE476" s="10" t="str">
        <f>VLOOKUP(Data!$AB476,Name!$B:$F,4,FALSE)</f>
        <v>Second tier</v>
      </c>
      <c r="AF476" s="10" t="str">
        <f>VLOOKUP(Data!$AB476,Name!$B:$F,5,FALSE)</f>
        <v>Second tier</v>
      </c>
      <c r="AG476" s="10" t="s">
        <v>53</v>
      </c>
      <c r="AH476" s="10" t="s">
        <v>54</v>
      </c>
      <c r="AI476" s="10" t="s">
        <v>782</v>
      </c>
      <c r="AJ476" s="10" t="s">
        <v>829</v>
      </c>
      <c r="AK476" s="10" t="s">
        <v>3225</v>
      </c>
      <c r="AL476" s="10"/>
      <c r="AM476" s="10" t="s">
        <v>43</v>
      </c>
      <c r="AN476" s="10" t="s">
        <v>72</v>
      </c>
      <c r="AO476" s="10" t="s">
        <v>42</v>
      </c>
      <c r="AP476" s="10" t="s">
        <v>3354</v>
      </c>
      <c r="AQ476" s="10" t="s">
        <v>45</v>
      </c>
    </row>
    <row r="477" ht="24.0" customHeight="1">
      <c r="A477" s="10" t="s">
        <v>35</v>
      </c>
      <c r="B477" s="10" t="s">
        <v>74</v>
      </c>
      <c r="C477" s="10" t="s">
        <v>3724</v>
      </c>
      <c r="D477" s="10" t="s">
        <v>3725</v>
      </c>
      <c r="E477" s="10">
        <v>2022.0</v>
      </c>
      <c r="F477" s="10">
        <v>8.0</v>
      </c>
      <c r="G477" s="10">
        <v>8.0</v>
      </c>
      <c r="H477" s="11">
        <v>0.6630902777777777</v>
      </c>
      <c r="I477" s="10" t="s">
        <v>39</v>
      </c>
      <c r="J477" s="10" t="s">
        <v>3726</v>
      </c>
      <c r="K477" s="10">
        <v>9968.0</v>
      </c>
      <c r="L477" s="10" t="s">
        <v>3727</v>
      </c>
      <c r="M477" s="10" t="s">
        <v>42</v>
      </c>
      <c r="N477" s="10" t="s">
        <v>43</v>
      </c>
      <c r="O477" s="10"/>
      <c r="P477" s="10" t="s">
        <v>44</v>
      </c>
      <c r="Q477" s="10" t="s">
        <v>45</v>
      </c>
      <c r="R477" s="10">
        <v>1.0</v>
      </c>
      <c r="S477" s="10" t="s">
        <v>869</v>
      </c>
      <c r="T477" s="10">
        <v>0.0</v>
      </c>
      <c r="U477" s="10" t="s">
        <v>45</v>
      </c>
      <c r="V477" s="10">
        <v>6.4217552E8</v>
      </c>
      <c r="W477" s="10" t="s">
        <v>778</v>
      </c>
      <c r="X477" s="10" t="s">
        <v>779</v>
      </c>
      <c r="Y477" s="10" t="s">
        <v>49</v>
      </c>
      <c r="Z477" s="10" t="s">
        <v>780</v>
      </c>
      <c r="AA477" s="10" t="s">
        <v>3724</v>
      </c>
      <c r="AB477" s="10" t="s">
        <v>781</v>
      </c>
      <c r="AC477" s="10" t="str">
        <f>VLOOKUP(Data!$AB477,Name!$B:$F,2,FALSE)</f>
        <v>Application Support</v>
      </c>
      <c r="AD477" s="10" t="str">
        <f>VLOOKUP(Data!$AB477,Name!$B:$F,3,FALSE)</f>
        <v>CRA</v>
      </c>
      <c r="AE477" s="10" t="str">
        <f>VLOOKUP(Data!$AB477,Name!$B:$F,4,FALSE)</f>
        <v>Second tier</v>
      </c>
      <c r="AF477" s="10" t="str">
        <f>VLOOKUP(Data!$AB477,Name!$B:$F,5,FALSE)</f>
        <v>Second tier</v>
      </c>
      <c r="AG477" s="10" t="s">
        <v>53</v>
      </c>
      <c r="AH477" s="10" t="s">
        <v>54</v>
      </c>
      <c r="AI477" s="10" t="s">
        <v>782</v>
      </c>
      <c r="AJ477" s="10" t="s">
        <v>3726</v>
      </c>
      <c r="AK477" s="10" t="s">
        <v>3225</v>
      </c>
      <c r="AL477" s="10"/>
      <c r="AM477" s="10" t="s">
        <v>43</v>
      </c>
      <c r="AN477" s="10" t="s">
        <v>72</v>
      </c>
      <c r="AO477" s="10" t="s">
        <v>42</v>
      </c>
      <c r="AP477" s="10" t="s">
        <v>3728</v>
      </c>
      <c r="AQ477" s="10" t="s">
        <v>45</v>
      </c>
    </row>
    <row r="478" ht="24.0" customHeight="1">
      <c r="A478" s="10" t="s">
        <v>35</v>
      </c>
      <c r="B478" s="10" t="s">
        <v>74</v>
      </c>
      <c r="C478" s="10" t="s">
        <v>3729</v>
      </c>
      <c r="D478" s="10" t="s">
        <v>3730</v>
      </c>
      <c r="E478" s="10">
        <v>2022.0</v>
      </c>
      <c r="F478" s="10">
        <v>8.0</v>
      </c>
      <c r="G478" s="10">
        <v>8.0</v>
      </c>
      <c r="H478" s="11">
        <v>0.663449074074074</v>
      </c>
      <c r="I478" s="10" t="s">
        <v>39</v>
      </c>
      <c r="J478" s="10" t="s">
        <v>3726</v>
      </c>
      <c r="K478" s="10">
        <v>9969.0</v>
      </c>
      <c r="L478" s="10" t="s">
        <v>3731</v>
      </c>
      <c r="M478" s="10" t="s">
        <v>42</v>
      </c>
      <c r="N478" s="10" t="s">
        <v>43</v>
      </c>
      <c r="O478" s="10"/>
      <c r="P478" s="10" t="s">
        <v>44</v>
      </c>
      <c r="Q478" s="10" t="s">
        <v>45</v>
      </c>
      <c r="R478" s="10">
        <v>1.0</v>
      </c>
      <c r="S478" s="10" t="s">
        <v>869</v>
      </c>
      <c r="T478" s="10">
        <v>0.0</v>
      </c>
      <c r="U478" s="10" t="s">
        <v>45</v>
      </c>
      <c r="V478" s="10">
        <v>6.4217552E8</v>
      </c>
      <c r="W478" s="10" t="s">
        <v>778</v>
      </c>
      <c r="X478" s="10" t="s">
        <v>779</v>
      </c>
      <c r="Y478" s="10" t="s">
        <v>49</v>
      </c>
      <c r="Z478" s="10" t="s">
        <v>801</v>
      </c>
      <c r="AA478" s="10" t="s">
        <v>3729</v>
      </c>
      <c r="AB478" s="10" t="s">
        <v>781</v>
      </c>
      <c r="AC478" s="10" t="str">
        <f>VLOOKUP(Data!$AB478,Name!$B:$F,2,FALSE)</f>
        <v>Application Support</v>
      </c>
      <c r="AD478" s="10" t="str">
        <f>VLOOKUP(Data!$AB478,Name!$B:$F,3,FALSE)</f>
        <v>CRA</v>
      </c>
      <c r="AE478" s="10" t="str">
        <f>VLOOKUP(Data!$AB478,Name!$B:$F,4,FALSE)</f>
        <v>Second tier</v>
      </c>
      <c r="AF478" s="10" t="str">
        <f>VLOOKUP(Data!$AB478,Name!$B:$F,5,FALSE)</f>
        <v>Second tier</v>
      </c>
      <c r="AG478" s="10" t="s">
        <v>53</v>
      </c>
      <c r="AH478" s="10" t="s">
        <v>54</v>
      </c>
      <c r="AI478" s="10" t="s">
        <v>782</v>
      </c>
      <c r="AJ478" s="10" t="s">
        <v>3726</v>
      </c>
      <c r="AK478" s="10" t="s">
        <v>3225</v>
      </c>
      <c r="AL478" s="10"/>
      <c r="AM478" s="10" t="s">
        <v>43</v>
      </c>
      <c r="AN478" s="10" t="s">
        <v>72</v>
      </c>
      <c r="AO478" s="10" t="s">
        <v>42</v>
      </c>
      <c r="AP478" s="10" t="s">
        <v>3732</v>
      </c>
      <c r="AQ478" s="10" t="s">
        <v>45</v>
      </c>
    </row>
    <row r="479" ht="24.0" customHeight="1">
      <c r="A479" s="10" t="s">
        <v>35</v>
      </c>
      <c r="B479" s="10" t="s">
        <v>74</v>
      </c>
      <c r="C479" s="10" t="s">
        <v>3733</v>
      </c>
      <c r="D479" s="10" t="s">
        <v>3734</v>
      </c>
      <c r="E479" s="10">
        <v>2022.0</v>
      </c>
      <c r="F479" s="10">
        <v>8.0</v>
      </c>
      <c r="G479" s="10">
        <v>8.0</v>
      </c>
      <c r="H479" s="11">
        <v>0.6637847222222223</v>
      </c>
      <c r="I479" s="10" t="s">
        <v>39</v>
      </c>
      <c r="J479" s="10" t="s">
        <v>3735</v>
      </c>
      <c r="K479" s="10">
        <v>9970.0</v>
      </c>
      <c r="L479" s="10" t="s">
        <v>3736</v>
      </c>
      <c r="M479" s="10" t="s">
        <v>42</v>
      </c>
      <c r="N479" s="10" t="s">
        <v>43</v>
      </c>
      <c r="O479" s="10"/>
      <c r="P479" s="10" t="s">
        <v>44</v>
      </c>
      <c r="Q479" s="10" t="s">
        <v>45</v>
      </c>
      <c r="R479" s="10">
        <v>1.0</v>
      </c>
      <c r="S479" s="10" t="s">
        <v>869</v>
      </c>
      <c r="T479" s="10">
        <v>0.0</v>
      </c>
      <c r="U479" s="10" t="s">
        <v>45</v>
      </c>
      <c r="V479" s="10">
        <v>6.4217552E8</v>
      </c>
      <c r="W479" s="10" t="s">
        <v>778</v>
      </c>
      <c r="X479" s="10" t="s">
        <v>779</v>
      </c>
      <c r="Y479" s="10" t="s">
        <v>49</v>
      </c>
      <c r="Z479" s="10" t="s">
        <v>780</v>
      </c>
      <c r="AA479" s="10" t="s">
        <v>3733</v>
      </c>
      <c r="AB479" s="10" t="s">
        <v>781</v>
      </c>
      <c r="AC479" s="10" t="str">
        <f>VLOOKUP(Data!$AB479,Name!$B:$F,2,FALSE)</f>
        <v>Application Support</v>
      </c>
      <c r="AD479" s="10" t="str">
        <f>VLOOKUP(Data!$AB479,Name!$B:$F,3,FALSE)</f>
        <v>CRA</v>
      </c>
      <c r="AE479" s="10" t="str">
        <f>VLOOKUP(Data!$AB479,Name!$B:$F,4,FALSE)</f>
        <v>Second tier</v>
      </c>
      <c r="AF479" s="10" t="str">
        <f>VLOOKUP(Data!$AB479,Name!$B:$F,5,FALSE)</f>
        <v>Second tier</v>
      </c>
      <c r="AG479" s="10" t="s">
        <v>53</v>
      </c>
      <c r="AH479" s="10" t="s">
        <v>54</v>
      </c>
      <c r="AI479" s="10" t="s">
        <v>782</v>
      </c>
      <c r="AJ479" s="10" t="s">
        <v>3735</v>
      </c>
      <c r="AK479" s="10" t="s">
        <v>3225</v>
      </c>
      <c r="AL479" s="10"/>
      <c r="AM479" s="10" t="s">
        <v>43</v>
      </c>
      <c r="AN479" s="10" t="s">
        <v>72</v>
      </c>
      <c r="AO479" s="10" t="s">
        <v>42</v>
      </c>
      <c r="AP479" s="10" t="s">
        <v>3737</v>
      </c>
      <c r="AQ479" s="10" t="s">
        <v>45</v>
      </c>
    </row>
    <row r="480" ht="24.0" customHeight="1">
      <c r="A480" s="10" t="s">
        <v>35</v>
      </c>
      <c r="B480" s="10" t="s">
        <v>74</v>
      </c>
      <c r="C480" s="10" t="s">
        <v>3738</v>
      </c>
      <c r="D480" s="10" t="s">
        <v>3739</v>
      </c>
      <c r="E480" s="10">
        <v>2022.0</v>
      </c>
      <c r="F480" s="10">
        <v>8.0</v>
      </c>
      <c r="G480" s="10">
        <v>8.0</v>
      </c>
      <c r="H480" s="11">
        <v>0.6641550925925926</v>
      </c>
      <c r="I480" s="10" t="s">
        <v>39</v>
      </c>
      <c r="J480" s="10" t="s">
        <v>818</v>
      </c>
      <c r="K480" s="10">
        <v>9971.0</v>
      </c>
      <c r="L480" s="10" t="s">
        <v>3740</v>
      </c>
      <c r="M480" s="10" t="s">
        <v>42</v>
      </c>
      <c r="N480" s="10" t="s">
        <v>43</v>
      </c>
      <c r="O480" s="10"/>
      <c r="P480" s="10" t="s">
        <v>44</v>
      </c>
      <c r="Q480" s="10" t="s">
        <v>45</v>
      </c>
      <c r="R480" s="10">
        <v>1.0</v>
      </c>
      <c r="S480" s="10" t="s">
        <v>383</v>
      </c>
      <c r="T480" s="10">
        <v>0.0</v>
      </c>
      <c r="U480" s="10" t="s">
        <v>45</v>
      </c>
      <c r="V480" s="10">
        <v>6.4217552E8</v>
      </c>
      <c r="W480" s="10" t="s">
        <v>778</v>
      </c>
      <c r="X480" s="10" t="s">
        <v>779</v>
      </c>
      <c r="Y480" s="10" t="s">
        <v>49</v>
      </c>
      <c r="Z480" s="10" t="s">
        <v>780</v>
      </c>
      <c r="AA480" s="10" t="s">
        <v>3738</v>
      </c>
      <c r="AB480" s="10" t="s">
        <v>781</v>
      </c>
      <c r="AC480" s="10" t="str">
        <f>VLOOKUP(Data!$AB480,Name!$B:$F,2,FALSE)</f>
        <v>Application Support</v>
      </c>
      <c r="AD480" s="10" t="str">
        <f>VLOOKUP(Data!$AB480,Name!$B:$F,3,FALSE)</f>
        <v>CRA</v>
      </c>
      <c r="AE480" s="10" t="str">
        <f>VLOOKUP(Data!$AB480,Name!$B:$F,4,FALSE)</f>
        <v>Second tier</v>
      </c>
      <c r="AF480" s="10" t="str">
        <f>VLOOKUP(Data!$AB480,Name!$B:$F,5,FALSE)</f>
        <v>Second tier</v>
      </c>
      <c r="AG480" s="10" t="s">
        <v>53</v>
      </c>
      <c r="AH480" s="10" t="s">
        <v>54</v>
      </c>
      <c r="AI480" s="10" t="s">
        <v>782</v>
      </c>
      <c r="AJ480" s="10" t="s">
        <v>818</v>
      </c>
      <c r="AK480" s="10" t="s">
        <v>3225</v>
      </c>
      <c r="AL480" s="10"/>
      <c r="AM480" s="10" t="s">
        <v>43</v>
      </c>
      <c r="AN480" s="10" t="s">
        <v>72</v>
      </c>
      <c r="AO480" s="10" t="s">
        <v>42</v>
      </c>
      <c r="AP480" s="10" t="s">
        <v>3741</v>
      </c>
      <c r="AQ480" s="10" t="s">
        <v>45</v>
      </c>
    </row>
    <row r="481" ht="24.0" customHeight="1">
      <c r="A481" s="10" t="s">
        <v>35</v>
      </c>
      <c r="B481" s="10" t="s">
        <v>74</v>
      </c>
      <c r="C481" s="10" t="s">
        <v>3742</v>
      </c>
      <c r="D481" s="10" t="s">
        <v>3743</v>
      </c>
      <c r="E481" s="10">
        <v>2022.0</v>
      </c>
      <c r="F481" s="10">
        <v>8.0</v>
      </c>
      <c r="G481" s="10">
        <v>8.0</v>
      </c>
      <c r="H481" s="11">
        <v>0.6644907407407408</v>
      </c>
      <c r="I481" s="10" t="s">
        <v>39</v>
      </c>
      <c r="J481" s="10" t="s">
        <v>3744</v>
      </c>
      <c r="K481" s="10">
        <v>9972.0</v>
      </c>
      <c r="L481" s="10" t="s">
        <v>3745</v>
      </c>
      <c r="M481" s="10" t="s">
        <v>42</v>
      </c>
      <c r="N481" s="10" t="s">
        <v>43</v>
      </c>
      <c r="O481" s="10"/>
      <c r="P481" s="10" t="s">
        <v>44</v>
      </c>
      <c r="Q481" s="10" t="s">
        <v>45</v>
      </c>
      <c r="R481" s="10">
        <v>1.0</v>
      </c>
      <c r="S481" s="10" t="s">
        <v>869</v>
      </c>
      <c r="T481" s="10">
        <v>0.0</v>
      </c>
      <c r="U481" s="10" t="s">
        <v>45</v>
      </c>
      <c r="V481" s="10">
        <v>6.4217552E8</v>
      </c>
      <c r="W481" s="10" t="s">
        <v>778</v>
      </c>
      <c r="X481" s="10" t="s">
        <v>779</v>
      </c>
      <c r="Y481" s="10" t="s">
        <v>49</v>
      </c>
      <c r="Z481" s="10" t="s">
        <v>780</v>
      </c>
      <c r="AA481" s="10" t="s">
        <v>3742</v>
      </c>
      <c r="AB481" s="10" t="s">
        <v>781</v>
      </c>
      <c r="AC481" s="10" t="str">
        <f>VLOOKUP(Data!$AB481,Name!$B:$F,2,FALSE)</f>
        <v>Application Support</v>
      </c>
      <c r="AD481" s="10" t="str">
        <f>VLOOKUP(Data!$AB481,Name!$B:$F,3,FALSE)</f>
        <v>CRA</v>
      </c>
      <c r="AE481" s="10" t="str">
        <f>VLOOKUP(Data!$AB481,Name!$B:$F,4,FALSE)</f>
        <v>Second tier</v>
      </c>
      <c r="AF481" s="10" t="str">
        <f>VLOOKUP(Data!$AB481,Name!$B:$F,5,FALSE)</f>
        <v>Second tier</v>
      </c>
      <c r="AG481" s="10" t="s">
        <v>53</v>
      </c>
      <c r="AH481" s="10" t="s">
        <v>54</v>
      </c>
      <c r="AI481" s="10" t="s">
        <v>782</v>
      </c>
      <c r="AJ481" s="10" t="s">
        <v>3744</v>
      </c>
      <c r="AK481" s="10" t="s">
        <v>3225</v>
      </c>
      <c r="AL481" s="10"/>
      <c r="AM481" s="10" t="s">
        <v>43</v>
      </c>
      <c r="AN481" s="10" t="s">
        <v>72</v>
      </c>
      <c r="AO481" s="10" t="s">
        <v>42</v>
      </c>
      <c r="AP481" s="10" t="s">
        <v>3746</v>
      </c>
      <c r="AQ481" s="10" t="s">
        <v>45</v>
      </c>
    </row>
    <row r="482" ht="24.0" customHeight="1">
      <c r="A482" s="10" t="s">
        <v>35</v>
      </c>
      <c r="B482" s="10" t="s">
        <v>74</v>
      </c>
      <c r="C482" s="10" t="s">
        <v>3747</v>
      </c>
      <c r="D482" s="10" t="s">
        <v>3748</v>
      </c>
      <c r="E482" s="10">
        <v>2022.0</v>
      </c>
      <c r="F482" s="10">
        <v>8.0</v>
      </c>
      <c r="G482" s="10">
        <v>8.0</v>
      </c>
      <c r="H482" s="11">
        <v>0.6648032407407407</v>
      </c>
      <c r="I482" s="10" t="s">
        <v>39</v>
      </c>
      <c r="J482" s="10" t="s">
        <v>818</v>
      </c>
      <c r="K482" s="10">
        <v>9973.0</v>
      </c>
      <c r="L482" s="10" t="s">
        <v>3749</v>
      </c>
      <c r="M482" s="10" t="s">
        <v>42</v>
      </c>
      <c r="N482" s="10" t="s">
        <v>43</v>
      </c>
      <c r="O482" s="10"/>
      <c r="P482" s="10" t="s">
        <v>44</v>
      </c>
      <c r="Q482" s="10" t="s">
        <v>45</v>
      </c>
      <c r="R482" s="10">
        <v>1.0</v>
      </c>
      <c r="S482" s="10" t="s">
        <v>383</v>
      </c>
      <c r="T482" s="10">
        <v>0.0</v>
      </c>
      <c r="U482" s="10" t="s">
        <v>45</v>
      </c>
      <c r="V482" s="10">
        <v>6.4217552E8</v>
      </c>
      <c r="W482" s="10" t="s">
        <v>778</v>
      </c>
      <c r="X482" s="10" t="s">
        <v>779</v>
      </c>
      <c r="Y482" s="10" t="s">
        <v>49</v>
      </c>
      <c r="Z482" s="10" t="s">
        <v>3750</v>
      </c>
      <c r="AA482" s="10" t="s">
        <v>3747</v>
      </c>
      <c r="AB482" s="10" t="s">
        <v>781</v>
      </c>
      <c r="AC482" s="10" t="str">
        <f>VLOOKUP(Data!$AB482,Name!$B:$F,2,FALSE)</f>
        <v>Application Support</v>
      </c>
      <c r="AD482" s="10" t="str">
        <f>VLOOKUP(Data!$AB482,Name!$B:$F,3,FALSE)</f>
        <v>CRA</v>
      </c>
      <c r="AE482" s="10" t="str">
        <f>VLOOKUP(Data!$AB482,Name!$B:$F,4,FALSE)</f>
        <v>Second tier</v>
      </c>
      <c r="AF482" s="10" t="str">
        <f>VLOOKUP(Data!$AB482,Name!$B:$F,5,FALSE)</f>
        <v>Second tier</v>
      </c>
      <c r="AG482" s="10" t="s">
        <v>53</v>
      </c>
      <c r="AH482" s="10" t="s">
        <v>54</v>
      </c>
      <c r="AI482" s="10" t="s">
        <v>782</v>
      </c>
      <c r="AJ482" s="10" t="s">
        <v>818</v>
      </c>
      <c r="AK482" s="10" t="s">
        <v>3225</v>
      </c>
      <c r="AL482" s="10"/>
      <c r="AM482" s="10" t="s">
        <v>43</v>
      </c>
      <c r="AN482" s="10" t="s">
        <v>72</v>
      </c>
      <c r="AO482" s="10" t="s">
        <v>42</v>
      </c>
      <c r="AP482" s="10" t="s">
        <v>3751</v>
      </c>
      <c r="AQ482" s="10" t="s">
        <v>45</v>
      </c>
    </row>
    <row r="483" ht="24.0" customHeight="1">
      <c r="A483" s="10" t="s">
        <v>35</v>
      </c>
      <c r="B483" s="10" t="s">
        <v>74</v>
      </c>
      <c r="C483" s="10" t="s">
        <v>3752</v>
      </c>
      <c r="D483" s="10" t="s">
        <v>3753</v>
      </c>
      <c r="E483" s="10">
        <v>2022.0</v>
      </c>
      <c r="F483" s="10">
        <v>8.0</v>
      </c>
      <c r="G483" s="10">
        <v>8.0</v>
      </c>
      <c r="H483" s="11">
        <v>0.6651736111111112</v>
      </c>
      <c r="I483" s="10" t="s">
        <v>39</v>
      </c>
      <c r="J483" s="10" t="s">
        <v>3754</v>
      </c>
      <c r="K483" s="10">
        <v>9974.0</v>
      </c>
      <c r="L483" s="10" t="s">
        <v>3755</v>
      </c>
      <c r="M483" s="10" t="s">
        <v>42</v>
      </c>
      <c r="N483" s="10" t="s">
        <v>43</v>
      </c>
      <c r="O483" s="10"/>
      <c r="P483" s="10" t="s">
        <v>44</v>
      </c>
      <c r="Q483" s="10" t="s">
        <v>45</v>
      </c>
      <c r="R483" s="10">
        <v>1.0</v>
      </c>
      <c r="S483" s="10" t="s">
        <v>825</v>
      </c>
      <c r="T483" s="10">
        <v>0.0</v>
      </c>
      <c r="U483" s="10" t="s">
        <v>45</v>
      </c>
      <c r="V483" s="10">
        <v>6.4217552E8</v>
      </c>
      <c r="W483" s="10" t="s">
        <v>778</v>
      </c>
      <c r="X483" s="10" t="s">
        <v>779</v>
      </c>
      <c r="Y483" s="10" t="s">
        <v>49</v>
      </c>
      <c r="Z483" s="10" t="s">
        <v>787</v>
      </c>
      <c r="AA483" s="10" t="s">
        <v>3752</v>
      </c>
      <c r="AB483" s="10" t="s">
        <v>781</v>
      </c>
      <c r="AC483" s="10" t="str">
        <f>VLOOKUP(Data!$AB483,Name!$B:$F,2,FALSE)</f>
        <v>Application Support</v>
      </c>
      <c r="AD483" s="10" t="str">
        <f>VLOOKUP(Data!$AB483,Name!$B:$F,3,FALSE)</f>
        <v>CRA</v>
      </c>
      <c r="AE483" s="10" t="str">
        <f>VLOOKUP(Data!$AB483,Name!$B:$F,4,FALSE)</f>
        <v>Second tier</v>
      </c>
      <c r="AF483" s="10" t="str">
        <f>VLOOKUP(Data!$AB483,Name!$B:$F,5,FALSE)</f>
        <v>Second tier</v>
      </c>
      <c r="AG483" s="10" t="s">
        <v>53</v>
      </c>
      <c r="AH483" s="10" t="s">
        <v>54</v>
      </c>
      <c r="AI483" s="10" t="s">
        <v>782</v>
      </c>
      <c r="AJ483" s="10" t="s">
        <v>3754</v>
      </c>
      <c r="AK483" s="10" t="s">
        <v>3225</v>
      </c>
      <c r="AL483" s="10"/>
      <c r="AM483" s="10" t="s">
        <v>43</v>
      </c>
      <c r="AN483" s="10" t="s">
        <v>72</v>
      </c>
      <c r="AO483" s="10" t="s">
        <v>42</v>
      </c>
      <c r="AP483" s="10" t="s">
        <v>3756</v>
      </c>
      <c r="AQ483" s="10" t="s">
        <v>45</v>
      </c>
    </row>
    <row r="484" ht="24.0" customHeight="1">
      <c r="A484" s="10" t="s">
        <v>35</v>
      </c>
      <c r="B484" s="10" t="s">
        <v>74</v>
      </c>
      <c r="C484" s="10" t="s">
        <v>3764</v>
      </c>
      <c r="D484" s="10" t="s">
        <v>3765</v>
      </c>
      <c r="E484" s="10">
        <v>2022.0</v>
      </c>
      <c r="F484" s="10">
        <v>8.0</v>
      </c>
      <c r="G484" s="10">
        <v>8.0</v>
      </c>
      <c r="H484" s="11">
        <v>0.6655439814814815</v>
      </c>
      <c r="I484" s="10" t="s">
        <v>39</v>
      </c>
      <c r="J484" s="10" t="s">
        <v>829</v>
      </c>
      <c r="K484" s="10">
        <v>9976.0</v>
      </c>
      <c r="L484" s="10" t="s">
        <v>3766</v>
      </c>
      <c r="M484" s="10" t="s">
        <v>42</v>
      </c>
      <c r="N484" s="10" t="s">
        <v>43</v>
      </c>
      <c r="O484" s="10"/>
      <c r="P484" s="10" t="s">
        <v>44</v>
      </c>
      <c r="Q484" s="10" t="s">
        <v>45</v>
      </c>
      <c r="R484" s="10">
        <v>1.0</v>
      </c>
      <c r="S484" s="10" t="s">
        <v>46</v>
      </c>
      <c r="T484" s="10">
        <v>0.0</v>
      </c>
      <c r="U484" s="10" t="s">
        <v>45</v>
      </c>
      <c r="V484" s="10">
        <v>6.4217552E8</v>
      </c>
      <c r="W484" s="10" t="s">
        <v>778</v>
      </c>
      <c r="X484" s="10" t="s">
        <v>779</v>
      </c>
      <c r="Y484" s="10" t="s">
        <v>49</v>
      </c>
      <c r="Z484" s="10" t="s">
        <v>1320</v>
      </c>
      <c r="AA484" s="10" t="s">
        <v>3764</v>
      </c>
      <c r="AB484" s="10" t="s">
        <v>781</v>
      </c>
      <c r="AC484" s="10" t="str">
        <f>VLOOKUP(Data!$AB484,Name!$B:$F,2,FALSE)</f>
        <v>Application Support</v>
      </c>
      <c r="AD484" s="10" t="str">
        <f>VLOOKUP(Data!$AB484,Name!$B:$F,3,FALSE)</f>
        <v>CRA</v>
      </c>
      <c r="AE484" s="10" t="str">
        <f>VLOOKUP(Data!$AB484,Name!$B:$F,4,FALSE)</f>
        <v>Second tier</v>
      </c>
      <c r="AF484" s="10" t="str">
        <f>VLOOKUP(Data!$AB484,Name!$B:$F,5,FALSE)</f>
        <v>Second tier</v>
      </c>
      <c r="AG484" s="10" t="s">
        <v>53</v>
      </c>
      <c r="AH484" s="10" t="s">
        <v>54</v>
      </c>
      <c r="AI484" s="10" t="s">
        <v>782</v>
      </c>
      <c r="AJ484" s="10" t="s">
        <v>829</v>
      </c>
      <c r="AK484" s="10" t="s">
        <v>3225</v>
      </c>
      <c r="AL484" s="10"/>
      <c r="AM484" s="10" t="s">
        <v>43</v>
      </c>
      <c r="AN484" s="10" t="s">
        <v>72</v>
      </c>
      <c r="AO484" s="10" t="s">
        <v>42</v>
      </c>
      <c r="AP484" s="10" t="s">
        <v>3767</v>
      </c>
      <c r="AQ484" s="10" t="s">
        <v>45</v>
      </c>
    </row>
    <row r="485" ht="24.0" customHeight="1">
      <c r="A485" s="10" t="s">
        <v>35</v>
      </c>
      <c r="B485" s="10" t="s">
        <v>74</v>
      </c>
      <c r="C485" s="10" t="s">
        <v>3768</v>
      </c>
      <c r="D485" s="10" t="s">
        <v>3769</v>
      </c>
      <c r="E485" s="10">
        <v>2022.0</v>
      </c>
      <c r="F485" s="10">
        <v>8.0</v>
      </c>
      <c r="G485" s="10">
        <v>8.0</v>
      </c>
      <c r="H485" s="11">
        <v>0.6658912037037037</v>
      </c>
      <c r="I485" s="10" t="s">
        <v>39</v>
      </c>
      <c r="J485" s="10" t="s">
        <v>3770</v>
      </c>
      <c r="K485" s="10">
        <v>9977.0</v>
      </c>
      <c r="L485" s="10" t="s">
        <v>3771</v>
      </c>
      <c r="M485" s="10" t="s">
        <v>42</v>
      </c>
      <c r="N485" s="10" t="s">
        <v>43</v>
      </c>
      <c r="O485" s="10"/>
      <c r="P485" s="10" t="s">
        <v>44</v>
      </c>
      <c r="Q485" s="10" t="s">
        <v>45</v>
      </c>
      <c r="R485" s="10">
        <v>1.0</v>
      </c>
      <c r="S485" s="10" t="s">
        <v>869</v>
      </c>
      <c r="T485" s="10">
        <v>0.0</v>
      </c>
      <c r="U485" s="10" t="s">
        <v>45</v>
      </c>
      <c r="V485" s="10">
        <v>6.4217552E8</v>
      </c>
      <c r="W485" s="10" t="s">
        <v>778</v>
      </c>
      <c r="X485" s="10" t="s">
        <v>779</v>
      </c>
      <c r="Y485" s="10" t="s">
        <v>49</v>
      </c>
      <c r="Z485" s="10" t="s">
        <v>787</v>
      </c>
      <c r="AA485" s="10" t="s">
        <v>3768</v>
      </c>
      <c r="AB485" s="10" t="s">
        <v>781</v>
      </c>
      <c r="AC485" s="10" t="str">
        <f>VLOOKUP(Data!$AB485,Name!$B:$F,2,FALSE)</f>
        <v>Application Support</v>
      </c>
      <c r="AD485" s="10" t="str">
        <f>VLOOKUP(Data!$AB485,Name!$B:$F,3,FALSE)</f>
        <v>CRA</v>
      </c>
      <c r="AE485" s="10" t="str">
        <f>VLOOKUP(Data!$AB485,Name!$B:$F,4,FALSE)</f>
        <v>Second tier</v>
      </c>
      <c r="AF485" s="10" t="str">
        <f>VLOOKUP(Data!$AB485,Name!$B:$F,5,FALSE)</f>
        <v>Second tier</v>
      </c>
      <c r="AG485" s="10" t="s">
        <v>53</v>
      </c>
      <c r="AH485" s="10" t="s">
        <v>54</v>
      </c>
      <c r="AI485" s="10" t="s">
        <v>782</v>
      </c>
      <c r="AJ485" s="10" t="s">
        <v>3770</v>
      </c>
      <c r="AK485" s="10" t="s">
        <v>3225</v>
      </c>
      <c r="AL485" s="10"/>
      <c r="AM485" s="10" t="s">
        <v>43</v>
      </c>
      <c r="AN485" s="10" t="s">
        <v>72</v>
      </c>
      <c r="AO485" s="10" t="s">
        <v>42</v>
      </c>
      <c r="AP485" s="10" t="s">
        <v>3772</v>
      </c>
      <c r="AQ485" s="10" t="s">
        <v>45</v>
      </c>
    </row>
    <row r="486" ht="24.0" customHeight="1">
      <c r="A486" s="10" t="s">
        <v>35</v>
      </c>
      <c r="B486" s="10" t="s">
        <v>74</v>
      </c>
      <c r="C486" s="10" t="s">
        <v>3773</v>
      </c>
      <c r="D486" s="10" t="s">
        <v>3774</v>
      </c>
      <c r="E486" s="10">
        <v>2022.0</v>
      </c>
      <c r="F486" s="10">
        <v>8.0</v>
      </c>
      <c r="G486" s="10">
        <v>8.0</v>
      </c>
      <c r="H486" s="11">
        <v>0.6663541666666667</v>
      </c>
      <c r="I486" s="10" t="s">
        <v>39</v>
      </c>
      <c r="J486" s="10" t="s">
        <v>3775</v>
      </c>
      <c r="K486" s="10">
        <v>9978.0</v>
      </c>
      <c r="L486" s="10" t="s">
        <v>3776</v>
      </c>
      <c r="M486" s="10" t="s">
        <v>42</v>
      </c>
      <c r="N486" s="10" t="s">
        <v>43</v>
      </c>
      <c r="O486" s="10"/>
      <c r="P486" s="10" t="s">
        <v>44</v>
      </c>
      <c r="Q486" s="10" t="s">
        <v>45</v>
      </c>
      <c r="R486" s="10">
        <v>1.0</v>
      </c>
      <c r="S486" s="10" t="s">
        <v>383</v>
      </c>
      <c r="T486" s="10">
        <v>0.0</v>
      </c>
      <c r="U486" s="10" t="s">
        <v>45</v>
      </c>
      <c r="V486" s="10">
        <v>6.4217552E8</v>
      </c>
      <c r="W486" s="10" t="s">
        <v>778</v>
      </c>
      <c r="X486" s="10" t="s">
        <v>779</v>
      </c>
      <c r="Y486" s="10" t="s">
        <v>49</v>
      </c>
      <c r="Z486" s="10" t="s">
        <v>780</v>
      </c>
      <c r="AA486" s="10" t="s">
        <v>3773</v>
      </c>
      <c r="AB486" s="10" t="s">
        <v>781</v>
      </c>
      <c r="AC486" s="10" t="str">
        <f>VLOOKUP(Data!$AB486,Name!$B:$F,2,FALSE)</f>
        <v>Application Support</v>
      </c>
      <c r="AD486" s="10" t="str">
        <f>VLOOKUP(Data!$AB486,Name!$B:$F,3,FALSE)</f>
        <v>CRA</v>
      </c>
      <c r="AE486" s="10" t="str">
        <f>VLOOKUP(Data!$AB486,Name!$B:$F,4,FALSE)</f>
        <v>Second tier</v>
      </c>
      <c r="AF486" s="10" t="str">
        <f>VLOOKUP(Data!$AB486,Name!$B:$F,5,FALSE)</f>
        <v>Second tier</v>
      </c>
      <c r="AG486" s="10" t="s">
        <v>53</v>
      </c>
      <c r="AH486" s="10" t="s">
        <v>54</v>
      </c>
      <c r="AI486" s="10" t="s">
        <v>782</v>
      </c>
      <c r="AJ486" s="10" t="s">
        <v>3777</v>
      </c>
      <c r="AK486" s="10" t="s">
        <v>3225</v>
      </c>
      <c r="AL486" s="10"/>
      <c r="AM486" s="10" t="s">
        <v>43</v>
      </c>
      <c r="AN486" s="10" t="s">
        <v>72</v>
      </c>
      <c r="AO486" s="10" t="s">
        <v>42</v>
      </c>
      <c r="AP486" s="10" t="s">
        <v>3778</v>
      </c>
      <c r="AQ486" s="10" t="s">
        <v>45</v>
      </c>
    </row>
    <row r="487" ht="24.0" customHeight="1">
      <c r="A487" s="10" t="s">
        <v>35</v>
      </c>
      <c r="B487" s="10" t="s">
        <v>74</v>
      </c>
      <c r="C487" s="10" t="s">
        <v>4727</v>
      </c>
      <c r="D487" s="10" t="s">
        <v>4728</v>
      </c>
      <c r="E487" s="10">
        <v>2022.0</v>
      </c>
      <c r="F487" s="10">
        <v>8.0</v>
      </c>
      <c r="G487" s="10">
        <v>10.0</v>
      </c>
      <c r="H487" s="11">
        <v>0.6497453703703704</v>
      </c>
      <c r="I487" s="10" t="s">
        <v>39</v>
      </c>
      <c r="J487" s="10" t="s">
        <v>818</v>
      </c>
      <c r="K487" s="10">
        <v>10096.0</v>
      </c>
      <c r="L487" s="10" t="s">
        <v>4729</v>
      </c>
      <c r="M487" s="10" t="s">
        <v>42</v>
      </c>
      <c r="N487" s="10" t="s">
        <v>43</v>
      </c>
      <c r="O487" s="10"/>
      <c r="P487" s="10" t="s">
        <v>44</v>
      </c>
      <c r="Q487" s="10" t="s">
        <v>45</v>
      </c>
      <c r="R487" s="10">
        <v>1.0</v>
      </c>
      <c r="S487" s="10" t="s">
        <v>383</v>
      </c>
      <c r="T487" s="10">
        <v>0.0</v>
      </c>
      <c r="U487" s="10" t="s">
        <v>45</v>
      </c>
      <c r="V487" s="10">
        <v>6.4217552E8</v>
      </c>
      <c r="W487" s="10" t="s">
        <v>778</v>
      </c>
      <c r="X487" s="10" t="s">
        <v>779</v>
      </c>
      <c r="Y487" s="10" t="s">
        <v>49</v>
      </c>
      <c r="Z487" s="10" t="s">
        <v>780</v>
      </c>
      <c r="AA487" s="10" t="s">
        <v>4727</v>
      </c>
      <c r="AB487" s="10" t="s">
        <v>781</v>
      </c>
      <c r="AC487" s="10" t="str">
        <f>VLOOKUP(Data!$AB487,Name!$B:$F,2,FALSE)</f>
        <v>Application Support</v>
      </c>
      <c r="AD487" s="10" t="str">
        <f>VLOOKUP(Data!$AB487,Name!$B:$F,3,FALSE)</f>
        <v>CRA</v>
      </c>
      <c r="AE487" s="10" t="str">
        <f>VLOOKUP(Data!$AB487,Name!$B:$F,4,FALSE)</f>
        <v>Second tier</v>
      </c>
      <c r="AF487" s="10" t="str">
        <f>VLOOKUP(Data!$AB487,Name!$B:$F,5,FALSE)</f>
        <v>Second tier</v>
      </c>
      <c r="AG487" s="10" t="s">
        <v>53</v>
      </c>
      <c r="AH487" s="10" t="s">
        <v>54</v>
      </c>
      <c r="AI487" s="10" t="s">
        <v>782</v>
      </c>
      <c r="AJ487" s="10" t="s">
        <v>818</v>
      </c>
      <c r="AK487" s="10" t="s">
        <v>3225</v>
      </c>
      <c r="AL487" s="10"/>
      <c r="AM487" s="10" t="s">
        <v>43</v>
      </c>
      <c r="AN487" s="10" t="s">
        <v>72</v>
      </c>
      <c r="AO487" s="10" t="s">
        <v>42</v>
      </c>
      <c r="AP487" s="10" t="s">
        <v>4730</v>
      </c>
      <c r="AQ487" s="10" t="s">
        <v>45</v>
      </c>
    </row>
    <row r="488" ht="24.0" customHeight="1">
      <c r="A488" s="10" t="s">
        <v>35</v>
      </c>
      <c r="B488" s="10" t="s">
        <v>74</v>
      </c>
      <c r="C488" s="10" t="s">
        <v>4731</v>
      </c>
      <c r="D488" s="10" t="s">
        <v>4732</v>
      </c>
      <c r="E488" s="10">
        <v>2022.0</v>
      </c>
      <c r="F488" s="10">
        <v>8.0</v>
      </c>
      <c r="G488" s="10">
        <v>10.0</v>
      </c>
      <c r="H488" s="11">
        <v>0.6503125</v>
      </c>
      <c r="I488" s="10" t="s">
        <v>39</v>
      </c>
      <c r="J488" s="10" t="s">
        <v>4733</v>
      </c>
      <c r="K488" s="10">
        <v>10097.0</v>
      </c>
      <c r="L488" s="10" t="s">
        <v>4734</v>
      </c>
      <c r="M488" s="10" t="s">
        <v>42</v>
      </c>
      <c r="N488" s="10" t="s">
        <v>43</v>
      </c>
      <c r="O488" s="10"/>
      <c r="P488" s="10" t="s">
        <v>44</v>
      </c>
      <c r="Q488" s="10" t="s">
        <v>45</v>
      </c>
      <c r="R488" s="10">
        <v>1.0</v>
      </c>
      <c r="S488" s="10" t="s">
        <v>825</v>
      </c>
      <c r="T488" s="10">
        <v>0.0</v>
      </c>
      <c r="U488" s="10" t="s">
        <v>45</v>
      </c>
      <c r="V488" s="10">
        <v>6.4217552E8</v>
      </c>
      <c r="W488" s="10" t="s">
        <v>778</v>
      </c>
      <c r="X488" s="10" t="s">
        <v>779</v>
      </c>
      <c r="Y488" s="10" t="s">
        <v>49</v>
      </c>
      <c r="Z488" s="10" t="s">
        <v>787</v>
      </c>
      <c r="AA488" s="10" t="s">
        <v>4731</v>
      </c>
      <c r="AB488" s="10" t="s">
        <v>781</v>
      </c>
      <c r="AC488" s="10" t="str">
        <f>VLOOKUP(Data!$AB488,Name!$B:$F,2,FALSE)</f>
        <v>Application Support</v>
      </c>
      <c r="AD488" s="10" t="str">
        <f>VLOOKUP(Data!$AB488,Name!$B:$F,3,FALSE)</f>
        <v>CRA</v>
      </c>
      <c r="AE488" s="10" t="str">
        <f>VLOOKUP(Data!$AB488,Name!$B:$F,4,FALSE)</f>
        <v>Second tier</v>
      </c>
      <c r="AF488" s="10" t="str">
        <f>VLOOKUP(Data!$AB488,Name!$B:$F,5,FALSE)</f>
        <v>Second tier</v>
      </c>
      <c r="AG488" s="10" t="s">
        <v>53</v>
      </c>
      <c r="AH488" s="10" t="s">
        <v>54</v>
      </c>
      <c r="AI488" s="10" t="s">
        <v>782</v>
      </c>
      <c r="AJ488" s="10" t="s">
        <v>4733</v>
      </c>
      <c r="AK488" s="10" t="s">
        <v>3225</v>
      </c>
      <c r="AL488" s="10"/>
      <c r="AM488" s="10" t="s">
        <v>43</v>
      </c>
      <c r="AN488" s="10" t="s">
        <v>72</v>
      </c>
      <c r="AO488" s="10" t="s">
        <v>42</v>
      </c>
      <c r="AP488" s="10" t="s">
        <v>4735</v>
      </c>
      <c r="AQ488" s="10" t="s">
        <v>45</v>
      </c>
    </row>
    <row r="489" ht="24.0" customHeight="1">
      <c r="A489" s="10" t="s">
        <v>35</v>
      </c>
      <c r="B489" s="10" t="s">
        <v>74</v>
      </c>
      <c r="C489" s="10" t="s">
        <v>4736</v>
      </c>
      <c r="D489" s="10" t="s">
        <v>4737</v>
      </c>
      <c r="E489" s="10">
        <v>2022.0</v>
      </c>
      <c r="F489" s="10">
        <v>8.0</v>
      </c>
      <c r="G489" s="10">
        <v>10.0</v>
      </c>
      <c r="H489" s="11">
        <v>0.6506481481481482</v>
      </c>
      <c r="I489" s="10" t="s">
        <v>39</v>
      </c>
      <c r="J489" s="10" t="s">
        <v>818</v>
      </c>
      <c r="K489" s="10">
        <v>10098.0</v>
      </c>
      <c r="L489" s="10" t="s">
        <v>4738</v>
      </c>
      <c r="M489" s="10" t="s">
        <v>42</v>
      </c>
      <c r="N489" s="10" t="s">
        <v>43</v>
      </c>
      <c r="O489" s="10"/>
      <c r="P489" s="10" t="s">
        <v>44</v>
      </c>
      <c r="Q489" s="10" t="s">
        <v>45</v>
      </c>
      <c r="R489" s="10">
        <v>1.0</v>
      </c>
      <c r="S489" s="10" t="s">
        <v>383</v>
      </c>
      <c r="T489" s="10">
        <v>0.0</v>
      </c>
      <c r="U489" s="10" t="s">
        <v>45</v>
      </c>
      <c r="V489" s="10">
        <v>6.4217552E8</v>
      </c>
      <c r="W489" s="10" t="s">
        <v>778</v>
      </c>
      <c r="X489" s="10" t="s">
        <v>779</v>
      </c>
      <c r="Y489" s="10" t="s">
        <v>49</v>
      </c>
      <c r="Z489" s="10" t="s">
        <v>780</v>
      </c>
      <c r="AA489" s="10" t="s">
        <v>4736</v>
      </c>
      <c r="AB489" s="10" t="s">
        <v>781</v>
      </c>
      <c r="AC489" s="10" t="str">
        <f>VLOOKUP(Data!$AB489,Name!$B:$F,2,FALSE)</f>
        <v>Application Support</v>
      </c>
      <c r="AD489" s="10" t="str">
        <f>VLOOKUP(Data!$AB489,Name!$B:$F,3,FALSE)</f>
        <v>CRA</v>
      </c>
      <c r="AE489" s="10" t="str">
        <f>VLOOKUP(Data!$AB489,Name!$B:$F,4,FALSE)</f>
        <v>Second tier</v>
      </c>
      <c r="AF489" s="10" t="str">
        <f>VLOOKUP(Data!$AB489,Name!$B:$F,5,FALSE)</f>
        <v>Second tier</v>
      </c>
      <c r="AG489" s="10" t="s">
        <v>53</v>
      </c>
      <c r="AH489" s="10" t="s">
        <v>54</v>
      </c>
      <c r="AI489" s="10" t="s">
        <v>782</v>
      </c>
      <c r="AJ489" s="10" t="s">
        <v>818</v>
      </c>
      <c r="AK489" s="10" t="s">
        <v>3225</v>
      </c>
      <c r="AL489" s="10"/>
      <c r="AM489" s="10" t="s">
        <v>43</v>
      </c>
      <c r="AN489" s="10" t="s">
        <v>72</v>
      </c>
      <c r="AO489" s="10" t="s">
        <v>42</v>
      </c>
      <c r="AP489" s="10" t="s">
        <v>4739</v>
      </c>
      <c r="AQ489" s="10" t="s">
        <v>45</v>
      </c>
    </row>
    <row r="490" ht="24.0" customHeight="1">
      <c r="A490" s="10" t="s">
        <v>35</v>
      </c>
      <c r="B490" s="10" t="s">
        <v>74</v>
      </c>
      <c r="C490" s="10" t="s">
        <v>4740</v>
      </c>
      <c r="D490" s="10" t="s">
        <v>4741</v>
      </c>
      <c r="E490" s="10">
        <v>2022.0</v>
      </c>
      <c r="F490" s="10">
        <v>8.0</v>
      </c>
      <c r="G490" s="10">
        <v>10.0</v>
      </c>
      <c r="H490" s="11">
        <v>0.6509953703703704</v>
      </c>
      <c r="I490" s="10" t="s">
        <v>39</v>
      </c>
      <c r="J490" s="10" t="s">
        <v>4742</v>
      </c>
      <c r="K490" s="10">
        <v>10099.0</v>
      </c>
      <c r="L490" s="10" t="s">
        <v>4743</v>
      </c>
      <c r="M490" s="10" t="s">
        <v>42</v>
      </c>
      <c r="N490" s="10" t="s">
        <v>43</v>
      </c>
      <c r="O490" s="10"/>
      <c r="P490" s="10" t="s">
        <v>44</v>
      </c>
      <c r="Q490" s="10" t="s">
        <v>45</v>
      </c>
      <c r="R490" s="10">
        <v>1.0</v>
      </c>
      <c r="S490" s="10" t="s">
        <v>383</v>
      </c>
      <c r="T490" s="10">
        <v>0.0</v>
      </c>
      <c r="U490" s="10" t="s">
        <v>45</v>
      </c>
      <c r="V490" s="10">
        <v>6.4217552E8</v>
      </c>
      <c r="W490" s="10" t="s">
        <v>778</v>
      </c>
      <c r="X490" s="10" t="s">
        <v>779</v>
      </c>
      <c r="Y490" s="10" t="s">
        <v>49</v>
      </c>
      <c r="Z490" s="10" t="s">
        <v>801</v>
      </c>
      <c r="AA490" s="10" t="s">
        <v>4740</v>
      </c>
      <c r="AB490" s="10" t="s">
        <v>781</v>
      </c>
      <c r="AC490" s="10" t="str">
        <f>VLOOKUP(Data!$AB490,Name!$B:$F,2,FALSE)</f>
        <v>Application Support</v>
      </c>
      <c r="AD490" s="10" t="str">
        <f>VLOOKUP(Data!$AB490,Name!$B:$F,3,FALSE)</f>
        <v>CRA</v>
      </c>
      <c r="AE490" s="10" t="str">
        <f>VLOOKUP(Data!$AB490,Name!$B:$F,4,FALSE)</f>
        <v>Second tier</v>
      </c>
      <c r="AF490" s="10" t="str">
        <f>VLOOKUP(Data!$AB490,Name!$B:$F,5,FALSE)</f>
        <v>Second tier</v>
      </c>
      <c r="AG490" s="10" t="s">
        <v>53</v>
      </c>
      <c r="AH490" s="10" t="s">
        <v>54</v>
      </c>
      <c r="AI490" s="10" t="s">
        <v>782</v>
      </c>
      <c r="AJ490" s="10" t="s">
        <v>4742</v>
      </c>
      <c r="AK490" s="10" t="s">
        <v>3225</v>
      </c>
      <c r="AL490" s="10"/>
      <c r="AM490" s="10" t="s">
        <v>43</v>
      </c>
      <c r="AN490" s="10" t="s">
        <v>72</v>
      </c>
      <c r="AO490" s="10" t="s">
        <v>42</v>
      </c>
      <c r="AP490" s="10" t="s">
        <v>4744</v>
      </c>
      <c r="AQ490" s="10" t="s">
        <v>45</v>
      </c>
    </row>
    <row r="491" ht="24.0" customHeight="1">
      <c r="A491" s="10" t="s">
        <v>35</v>
      </c>
      <c r="B491" s="10" t="s">
        <v>74</v>
      </c>
      <c r="C491" s="10" t="s">
        <v>4745</v>
      </c>
      <c r="D491" s="10" t="s">
        <v>4746</v>
      </c>
      <c r="E491" s="10">
        <v>2022.0</v>
      </c>
      <c r="F491" s="10">
        <v>8.0</v>
      </c>
      <c r="G491" s="10">
        <v>10.0</v>
      </c>
      <c r="H491" s="11">
        <v>0.6513194444444445</v>
      </c>
      <c r="I491" s="10" t="s">
        <v>39</v>
      </c>
      <c r="J491" s="10" t="s">
        <v>829</v>
      </c>
      <c r="K491" s="10">
        <v>10100.0</v>
      </c>
      <c r="L491" s="10" t="s">
        <v>4747</v>
      </c>
      <c r="M491" s="10" t="s">
        <v>42</v>
      </c>
      <c r="N491" s="10" t="s">
        <v>43</v>
      </c>
      <c r="O491" s="10"/>
      <c r="P491" s="10" t="s">
        <v>44</v>
      </c>
      <c r="Q491" s="10" t="s">
        <v>45</v>
      </c>
      <c r="R491" s="10">
        <v>1.0</v>
      </c>
      <c r="S491" s="10" t="s">
        <v>46</v>
      </c>
      <c r="T491" s="10">
        <v>0.0</v>
      </c>
      <c r="U491" s="10" t="s">
        <v>45</v>
      </c>
      <c r="V491" s="10">
        <v>6.4217552E8</v>
      </c>
      <c r="W491" s="10" t="s">
        <v>778</v>
      </c>
      <c r="X491" s="10" t="s">
        <v>779</v>
      </c>
      <c r="Y491" s="10" t="s">
        <v>49</v>
      </c>
      <c r="Z491" s="10" t="s">
        <v>801</v>
      </c>
      <c r="AA491" s="10" t="s">
        <v>4745</v>
      </c>
      <c r="AB491" s="10" t="s">
        <v>781</v>
      </c>
      <c r="AC491" s="10" t="str">
        <f>VLOOKUP(Data!$AB491,Name!$B:$F,2,FALSE)</f>
        <v>Application Support</v>
      </c>
      <c r="AD491" s="10" t="str">
        <f>VLOOKUP(Data!$AB491,Name!$B:$F,3,FALSE)</f>
        <v>CRA</v>
      </c>
      <c r="AE491" s="10" t="str">
        <f>VLOOKUP(Data!$AB491,Name!$B:$F,4,FALSE)</f>
        <v>Second tier</v>
      </c>
      <c r="AF491" s="10" t="str">
        <f>VLOOKUP(Data!$AB491,Name!$B:$F,5,FALSE)</f>
        <v>Second tier</v>
      </c>
      <c r="AG491" s="10" t="s">
        <v>53</v>
      </c>
      <c r="AH491" s="10" t="s">
        <v>54</v>
      </c>
      <c r="AI491" s="10" t="s">
        <v>782</v>
      </c>
      <c r="AJ491" s="10" t="s">
        <v>829</v>
      </c>
      <c r="AK491" s="10" t="s">
        <v>3225</v>
      </c>
      <c r="AL491" s="10"/>
      <c r="AM491" s="10" t="s">
        <v>43</v>
      </c>
      <c r="AN491" s="10" t="s">
        <v>72</v>
      </c>
      <c r="AO491" s="10" t="s">
        <v>42</v>
      </c>
      <c r="AP491" s="10" t="s">
        <v>4748</v>
      </c>
      <c r="AQ491" s="10" t="s">
        <v>45</v>
      </c>
    </row>
    <row r="492" ht="24.0" customHeight="1">
      <c r="A492" s="10" t="s">
        <v>35</v>
      </c>
      <c r="B492" s="10" t="s">
        <v>74</v>
      </c>
      <c r="C492" s="10" t="s">
        <v>4749</v>
      </c>
      <c r="D492" s="10" t="s">
        <v>4750</v>
      </c>
      <c r="E492" s="10">
        <v>2022.0</v>
      </c>
      <c r="F492" s="10">
        <v>8.0</v>
      </c>
      <c r="G492" s="10">
        <v>10.0</v>
      </c>
      <c r="H492" s="11">
        <v>0.6516203703703703</v>
      </c>
      <c r="I492" s="10" t="s">
        <v>39</v>
      </c>
      <c r="J492" s="10" t="s">
        <v>4751</v>
      </c>
      <c r="K492" s="10">
        <v>10101.0</v>
      </c>
      <c r="L492" s="10" t="s">
        <v>4752</v>
      </c>
      <c r="M492" s="10" t="s">
        <v>42</v>
      </c>
      <c r="N492" s="10" t="s">
        <v>43</v>
      </c>
      <c r="O492" s="10"/>
      <c r="P492" s="10" t="s">
        <v>44</v>
      </c>
      <c r="Q492" s="10" t="s">
        <v>45</v>
      </c>
      <c r="R492" s="10">
        <v>1.0</v>
      </c>
      <c r="S492" s="10" t="s">
        <v>825</v>
      </c>
      <c r="T492" s="10">
        <v>0.0</v>
      </c>
      <c r="U492" s="10" t="s">
        <v>45</v>
      </c>
      <c r="V492" s="10">
        <v>6.4217552E8</v>
      </c>
      <c r="W492" s="10" t="s">
        <v>778</v>
      </c>
      <c r="X492" s="10" t="s">
        <v>779</v>
      </c>
      <c r="Y492" s="10" t="s">
        <v>49</v>
      </c>
      <c r="Z492" s="10" t="s">
        <v>780</v>
      </c>
      <c r="AA492" s="10" t="s">
        <v>4749</v>
      </c>
      <c r="AB492" s="10" t="s">
        <v>781</v>
      </c>
      <c r="AC492" s="10" t="str">
        <f>VLOOKUP(Data!$AB492,Name!$B:$F,2,FALSE)</f>
        <v>Application Support</v>
      </c>
      <c r="AD492" s="10" t="str">
        <f>VLOOKUP(Data!$AB492,Name!$B:$F,3,FALSE)</f>
        <v>CRA</v>
      </c>
      <c r="AE492" s="10" t="str">
        <f>VLOOKUP(Data!$AB492,Name!$B:$F,4,FALSE)</f>
        <v>Second tier</v>
      </c>
      <c r="AF492" s="10" t="str">
        <f>VLOOKUP(Data!$AB492,Name!$B:$F,5,FALSE)</f>
        <v>Second tier</v>
      </c>
      <c r="AG492" s="10" t="s">
        <v>53</v>
      </c>
      <c r="AH492" s="10" t="s">
        <v>54</v>
      </c>
      <c r="AI492" s="10" t="s">
        <v>782</v>
      </c>
      <c r="AJ492" s="10" t="s">
        <v>4751</v>
      </c>
      <c r="AK492" s="10" t="s">
        <v>3225</v>
      </c>
      <c r="AL492" s="10"/>
      <c r="AM492" s="10" t="s">
        <v>43</v>
      </c>
      <c r="AN492" s="10" t="s">
        <v>72</v>
      </c>
      <c r="AO492" s="10" t="s">
        <v>42</v>
      </c>
      <c r="AP492" s="10" t="s">
        <v>4753</v>
      </c>
      <c r="AQ492" s="10" t="s">
        <v>45</v>
      </c>
    </row>
    <row r="493" ht="24.0" customHeight="1">
      <c r="A493" s="10" t="s">
        <v>35</v>
      </c>
      <c r="B493" s="10" t="s">
        <v>74</v>
      </c>
      <c r="C493" s="10" t="s">
        <v>4763</v>
      </c>
      <c r="D493" s="10" t="s">
        <v>4764</v>
      </c>
      <c r="E493" s="10">
        <v>2022.0</v>
      </c>
      <c r="F493" s="10">
        <v>8.0</v>
      </c>
      <c r="G493" s="10">
        <v>10.0</v>
      </c>
      <c r="H493" s="11">
        <v>0.6522569444444445</v>
      </c>
      <c r="I493" s="10" t="s">
        <v>39</v>
      </c>
      <c r="J493" s="10" t="s">
        <v>818</v>
      </c>
      <c r="K493" s="10">
        <v>10103.0</v>
      </c>
      <c r="L493" s="10" t="s">
        <v>4765</v>
      </c>
      <c r="M493" s="10" t="s">
        <v>42</v>
      </c>
      <c r="N493" s="10" t="s">
        <v>43</v>
      </c>
      <c r="O493" s="10"/>
      <c r="P493" s="10" t="s">
        <v>44</v>
      </c>
      <c r="Q493" s="10" t="s">
        <v>45</v>
      </c>
      <c r="R493" s="10">
        <v>1.0</v>
      </c>
      <c r="S493" s="10" t="s">
        <v>383</v>
      </c>
      <c r="T493" s="10">
        <v>0.0</v>
      </c>
      <c r="U493" s="10" t="s">
        <v>45</v>
      </c>
      <c r="V493" s="10">
        <v>6.4217552E8</v>
      </c>
      <c r="W493" s="10" t="s">
        <v>778</v>
      </c>
      <c r="X493" s="10" t="s">
        <v>779</v>
      </c>
      <c r="Y493" s="10" t="s">
        <v>49</v>
      </c>
      <c r="Z493" s="10" t="s">
        <v>780</v>
      </c>
      <c r="AA493" s="10" t="s">
        <v>4763</v>
      </c>
      <c r="AB493" s="10" t="s">
        <v>781</v>
      </c>
      <c r="AC493" s="10" t="str">
        <f>VLOOKUP(Data!$AB493,Name!$B:$F,2,FALSE)</f>
        <v>Application Support</v>
      </c>
      <c r="AD493" s="10" t="str">
        <f>VLOOKUP(Data!$AB493,Name!$B:$F,3,FALSE)</f>
        <v>CRA</v>
      </c>
      <c r="AE493" s="10" t="str">
        <f>VLOOKUP(Data!$AB493,Name!$B:$F,4,FALSE)</f>
        <v>Second tier</v>
      </c>
      <c r="AF493" s="10" t="str">
        <f>VLOOKUP(Data!$AB493,Name!$B:$F,5,FALSE)</f>
        <v>Second tier</v>
      </c>
      <c r="AG493" s="10" t="s">
        <v>53</v>
      </c>
      <c r="AH493" s="10" t="s">
        <v>54</v>
      </c>
      <c r="AI493" s="10" t="s">
        <v>782</v>
      </c>
      <c r="AJ493" s="10" t="s">
        <v>818</v>
      </c>
      <c r="AK493" s="10" t="s">
        <v>3225</v>
      </c>
      <c r="AL493" s="10"/>
      <c r="AM493" s="10" t="s">
        <v>43</v>
      </c>
      <c r="AN493" s="10" t="s">
        <v>72</v>
      </c>
      <c r="AO493" s="10" t="s">
        <v>42</v>
      </c>
      <c r="AP493" s="10" t="s">
        <v>4766</v>
      </c>
      <c r="AQ493" s="10" t="s">
        <v>45</v>
      </c>
    </row>
    <row r="494" ht="24.0" customHeight="1">
      <c r="A494" s="10" t="s">
        <v>35</v>
      </c>
      <c r="B494" s="10" t="s">
        <v>74</v>
      </c>
      <c r="C494" s="10" t="s">
        <v>4767</v>
      </c>
      <c r="D494" s="10" t="s">
        <v>4768</v>
      </c>
      <c r="E494" s="10">
        <v>2022.0</v>
      </c>
      <c r="F494" s="10">
        <v>8.0</v>
      </c>
      <c r="G494" s="10">
        <v>10.0</v>
      </c>
      <c r="H494" s="11">
        <v>0.6525578703703704</v>
      </c>
      <c r="I494" s="10" t="s">
        <v>39</v>
      </c>
      <c r="J494" s="10" t="s">
        <v>818</v>
      </c>
      <c r="K494" s="10">
        <v>10104.0</v>
      </c>
      <c r="L494" s="10" t="s">
        <v>4769</v>
      </c>
      <c r="M494" s="10" t="s">
        <v>42</v>
      </c>
      <c r="N494" s="10" t="s">
        <v>43</v>
      </c>
      <c r="O494" s="10"/>
      <c r="P494" s="10" t="s">
        <v>44</v>
      </c>
      <c r="Q494" s="10" t="s">
        <v>45</v>
      </c>
      <c r="R494" s="10">
        <v>1.0</v>
      </c>
      <c r="S494" s="10" t="s">
        <v>383</v>
      </c>
      <c r="T494" s="10">
        <v>0.0</v>
      </c>
      <c r="U494" s="10" t="s">
        <v>45</v>
      </c>
      <c r="V494" s="10">
        <v>6.4217552E8</v>
      </c>
      <c r="W494" s="10" t="s">
        <v>778</v>
      </c>
      <c r="X494" s="10" t="s">
        <v>779</v>
      </c>
      <c r="Y494" s="10" t="s">
        <v>49</v>
      </c>
      <c r="Z494" s="10" t="s">
        <v>801</v>
      </c>
      <c r="AA494" s="10" t="s">
        <v>4767</v>
      </c>
      <c r="AB494" s="10" t="s">
        <v>781</v>
      </c>
      <c r="AC494" s="10" t="str">
        <f>VLOOKUP(Data!$AB494,Name!$B:$F,2,FALSE)</f>
        <v>Application Support</v>
      </c>
      <c r="AD494" s="10" t="str">
        <f>VLOOKUP(Data!$AB494,Name!$B:$F,3,FALSE)</f>
        <v>CRA</v>
      </c>
      <c r="AE494" s="10" t="str">
        <f>VLOOKUP(Data!$AB494,Name!$B:$F,4,FALSE)</f>
        <v>Second tier</v>
      </c>
      <c r="AF494" s="10" t="str">
        <f>VLOOKUP(Data!$AB494,Name!$B:$F,5,FALSE)</f>
        <v>Second tier</v>
      </c>
      <c r="AG494" s="10" t="s">
        <v>53</v>
      </c>
      <c r="AH494" s="10" t="s">
        <v>54</v>
      </c>
      <c r="AI494" s="10" t="s">
        <v>782</v>
      </c>
      <c r="AJ494" s="10" t="s">
        <v>818</v>
      </c>
      <c r="AK494" s="10" t="s">
        <v>3225</v>
      </c>
      <c r="AL494" s="10"/>
      <c r="AM494" s="10" t="s">
        <v>43</v>
      </c>
      <c r="AN494" s="10" t="s">
        <v>72</v>
      </c>
      <c r="AO494" s="10" t="s">
        <v>42</v>
      </c>
      <c r="AP494" s="10" t="s">
        <v>4770</v>
      </c>
      <c r="AQ494" s="10" t="s">
        <v>45</v>
      </c>
    </row>
    <row r="495" ht="24.0" customHeight="1">
      <c r="A495" s="10" t="s">
        <v>35</v>
      </c>
      <c r="B495" s="10" t="s">
        <v>74</v>
      </c>
      <c r="C495" s="10" t="s">
        <v>4771</v>
      </c>
      <c r="D495" s="10" t="s">
        <v>4772</v>
      </c>
      <c r="E495" s="10">
        <v>2022.0</v>
      </c>
      <c r="F495" s="10">
        <v>8.0</v>
      </c>
      <c r="G495" s="10">
        <v>10.0</v>
      </c>
      <c r="H495" s="11">
        <v>0.6528356481481482</v>
      </c>
      <c r="I495" s="10" t="s">
        <v>39</v>
      </c>
      <c r="J495" s="10" t="s">
        <v>4742</v>
      </c>
      <c r="K495" s="10">
        <v>10105.0</v>
      </c>
      <c r="L495" s="10" t="s">
        <v>4773</v>
      </c>
      <c r="M495" s="10" t="s">
        <v>42</v>
      </c>
      <c r="N495" s="10" t="s">
        <v>43</v>
      </c>
      <c r="O495" s="10"/>
      <c r="P495" s="10" t="s">
        <v>44</v>
      </c>
      <c r="Q495" s="10" t="s">
        <v>45</v>
      </c>
      <c r="R495" s="10">
        <v>1.0</v>
      </c>
      <c r="S495" s="10" t="s">
        <v>383</v>
      </c>
      <c r="T495" s="10">
        <v>0.0</v>
      </c>
      <c r="U495" s="10" t="s">
        <v>45</v>
      </c>
      <c r="V495" s="10">
        <v>6.4217552E8</v>
      </c>
      <c r="W495" s="10" t="s">
        <v>778</v>
      </c>
      <c r="X495" s="10" t="s">
        <v>779</v>
      </c>
      <c r="Y495" s="10" t="s">
        <v>49</v>
      </c>
      <c r="Z495" s="10" t="s">
        <v>780</v>
      </c>
      <c r="AA495" s="10" t="s">
        <v>4771</v>
      </c>
      <c r="AB495" s="10" t="s">
        <v>781</v>
      </c>
      <c r="AC495" s="10" t="str">
        <f>VLOOKUP(Data!$AB495,Name!$B:$F,2,FALSE)</f>
        <v>Application Support</v>
      </c>
      <c r="AD495" s="10" t="str">
        <f>VLOOKUP(Data!$AB495,Name!$B:$F,3,FALSE)</f>
        <v>CRA</v>
      </c>
      <c r="AE495" s="10" t="str">
        <f>VLOOKUP(Data!$AB495,Name!$B:$F,4,FALSE)</f>
        <v>Second tier</v>
      </c>
      <c r="AF495" s="10" t="str">
        <f>VLOOKUP(Data!$AB495,Name!$B:$F,5,FALSE)</f>
        <v>Second tier</v>
      </c>
      <c r="AG495" s="10" t="s">
        <v>53</v>
      </c>
      <c r="AH495" s="10" t="s">
        <v>54</v>
      </c>
      <c r="AI495" s="10" t="s">
        <v>782</v>
      </c>
      <c r="AJ495" s="10" t="s">
        <v>4742</v>
      </c>
      <c r="AK495" s="10" t="s">
        <v>3225</v>
      </c>
      <c r="AL495" s="10"/>
      <c r="AM495" s="10" t="s">
        <v>43</v>
      </c>
      <c r="AN495" s="10" t="s">
        <v>72</v>
      </c>
      <c r="AO495" s="10" t="s">
        <v>42</v>
      </c>
      <c r="AP495" s="10" t="s">
        <v>4774</v>
      </c>
      <c r="AQ495" s="10" t="s">
        <v>45</v>
      </c>
    </row>
    <row r="496" ht="24.0" customHeight="1">
      <c r="A496" s="10" t="s">
        <v>35</v>
      </c>
      <c r="B496" s="10" t="s">
        <v>74</v>
      </c>
      <c r="C496" s="10" t="s">
        <v>4775</v>
      </c>
      <c r="D496" s="10" t="s">
        <v>4776</v>
      </c>
      <c r="E496" s="10">
        <v>2022.0</v>
      </c>
      <c r="F496" s="10">
        <v>8.0</v>
      </c>
      <c r="G496" s="10">
        <v>10.0</v>
      </c>
      <c r="H496" s="11">
        <v>0.6531481481481481</v>
      </c>
      <c r="I496" s="10" t="s">
        <v>39</v>
      </c>
      <c r="J496" s="10" t="s">
        <v>818</v>
      </c>
      <c r="K496" s="10">
        <v>10106.0</v>
      </c>
      <c r="L496" s="10" t="s">
        <v>4777</v>
      </c>
      <c r="M496" s="10" t="s">
        <v>42</v>
      </c>
      <c r="N496" s="10" t="s">
        <v>43</v>
      </c>
      <c r="O496" s="10"/>
      <c r="P496" s="10" t="s">
        <v>44</v>
      </c>
      <c r="Q496" s="10" t="s">
        <v>45</v>
      </c>
      <c r="R496" s="10">
        <v>1.0</v>
      </c>
      <c r="S496" s="10" t="s">
        <v>383</v>
      </c>
      <c r="T496" s="10">
        <v>0.0</v>
      </c>
      <c r="U496" s="10" t="s">
        <v>45</v>
      </c>
      <c r="V496" s="10">
        <v>6.4217552E8</v>
      </c>
      <c r="W496" s="10" t="s">
        <v>778</v>
      </c>
      <c r="X496" s="10" t="s">
        <v>779</v>
      </c>
      <c r="Y496" s="10" t="s">
        <v>49</v>
      </c>
      <c r="Z496" s="10" t="s">
        <v>801</v>
      </c>
      <c r="AA496" s="10" t="s">
        <v>4775</v>
      </c>
      <c r="AB496" s="10" t="s">
        <v>781</v>
      </c>
      <c r="AC496" s="10" t="str">
        <f>VLOOKUP(Data!$AB496,Name!$B:$F,2,FALSE)</f>
        <v>Application Support</v>
      </c>
      <c r="AD496" s="10" t="str">
        <f>VLOOKUP(Data!$AB496,Name!$B:$F,3,FALSE)</f>
        <v>CRA</v>
      </c>
      <c r="AE496" s="10" t="str">
        <f>VLOOKUP(Data!$AB496,Name!$B:$F,4,FALSE)</f>
        <v>Second tier</v>
      </c>
      <c r="AF496" s="10" t="str">
        <f>VLOOKUP(Data!$AB496,Name!$B:$F,5,FALSE)</f>
        <v>Second tier</v>
      </c>
      <c r="AG496" s="10" t="s">
        <v>53</v>
      </c>
      <c r="AH496" s="10" t="s">
        <v>54</v>
      </c>
      <c r="AI496" s="10" t="s">
        <v>782</v>
      </c>
      <c r="AJ496" s="10" t="s">
        <v>818</v>
      </c>
      <c r="AK496" s="10" t="s">
        <v>3225</v>
      </c>
      <c r="AL496" s="10"/>
      <c r="AM496" s="10" t="s">
        <v>43</v>
      </c>
      <c r="AN496" s="10" t="s">
        <v>72</v>
      </c>
      <c r="AO496" s="10" t="s">
        <v>42</v>
      </c>
      <c r="AP496" s="10" t="s">
        <v>4778</v>
      </c>
      <c r="AQ496" s="10" t="s">
        <v>45</v>
      </c>
    </row>
    <row r="497" ht="24.0" customHeight="1">
      <c r="A497" s="10" t="s">
        <v>35</v>
      </c>
      <c r="B497" s="10" t="s">
        <v>74</v>
      </c>
      <c r="C497" s="10" t="s">
        <v>4779</v>
      </c>
      <c r="D497" s="10" t="s">
        <v>4780</v>
      </c>
      <c r="E497" s="10">
        <v>2022.0</v>
      </c>
      <c r="F497" s="10">
        <v>8.0</v>
      </c>
      <c r="G497" s="10">
        <v>10.0</v>
      </c>
      <c r="H497" s="11">
        <v>0.653449074074074</v>
      </c>
      <c r="I497" s="10" t="s">
        <v>39</v>
      </c>
      <c r="J497" s="10" t="s">
        <v>818</v>
      </c>
      <c r="K497" s="10">
        <v>10107.0</v>
      </c>
      <c r="L497" s="10" t="s">
        <v>4781</v>
      </c>
      <c r="M497" s="10" t="s">
        <v>42</v>
      </c>
      <c r="N497" s="10" t="s">
        <v>43</v>
      </c>
      <c r="O497" s="10"/>
      <c r="P497" s="10" t="s">
        <v>44</v>
      </c>
      <c r="Q497" s="10" t="s">
        <v>45</v>
      </c>
      <c r="R497" s="10">
        <v>1.0</v>
      </c>
      <c r="S497" s="10" t="s">
        <v>383</v>
      </c>
      <c r="T497" s="10">
        <v>0.0</v>
      </c>
      <c r="U497" s="10" t="s">
        <v>45</v>
      </c>
      <c r="V497" s="10">
        <v>6.4217552E8</v>
      </c>
      <c r="W497" s="10" t="s">
        <v>778</v>
      </c>
      <c r="X497" s="10" t="s">
        <v>779</v>
      </c>
      <c r="Y497" s="10" t="s">
        <v>49</v>
      </c>
      <c r="Z497" s="10" t="s">
        <v>801</v>
      </c>
      <c r="AA497" s="10" t="s">
        <v>4779</v>
      </c>
      <c r="AB497" s="10" t="s">
        <v>781</v>
      </c>
      <c r="AC497" s="10" t="str">
        <f>VLOOKUP(Data!$AB497,Name!$B:$F,2,FALSE)</f>
        <v>Application Support</v>
      </c>
      <c r="AD497" s="10" t="str">
        <f>VLOOKUP(Data!$AB497,Name!$B:$F,3,FALSE)</f>
        <v>CRA</v>
      </c>
      <c r="AE497" s="10" t="str">
        <f>VLOOKUP(Data!$AB497,Name!$B:$F,4,FALSE)</f>
        <v>Second tier</v>
      </c>
      <c r="AF497" s="10" t="str">
        <f>VLOOKUP(Data!$AB497,Name!$B:$F,5,FALSE)</f>
        <v>Second tier</v>
      </c>
      <c r="AG497" s="10" t="s">
        <v>53</v>
      </c>
      <c r="AH497" s="10" t="s">
        <v>54</v>
      </c>
      <c r="AI497" s="10" t="s">
        <v>782</v>
      </c>
      <c r="AJ497" s="10" t="s">
        <v>818</v>
      </c>
      <c r="AK497" s="10" t="s">
        <v>3225</v>
      </c>
      <c r="AL497" s="10"/>
      <c r="AM497" s="10" t="s">
        <v>43</v>
      </c>
      <c r="AN497" s="10" t="s">
        <v>72</v>
      </c>
      <c r="AO497" s="10" t="s">
        <v>42</v>
      </c>
      <c r="AP497" s="10" t="s">
        <v>4782</v>
      </c>
      <c r="AQ497" s="10" t="s">
        <v>45</v>
      </c>
    </row>
    <row r="498" ht="24.0" customHeight="1">
      <c r="A498" s="10" t="s">
        <v>35</v>
      </c>
      <c r="B498" s="10" t="s">
        <v>74</v>
      </c>
      <c r="C498" s="10" t="s">
        <v>4783</v>
      </c>
      <c r="D498" s="10" t="s">
        <v>4784</v>
      </c>
      <c r="E498" s="10">
        <v>2022.0</v>
      </c>
      <c r="F498" s="10">
        <v>8.0</v>
      </c>
      <c r="G498" s="10">
        <v>10.0</v>
      </c>
      <c r="H498" s="11">
        <v>0.6537152777777778</v>
      </c>
      <c r="I498" s="10" t="s">
        <v>39</v>
      </c>
      <c r="J498" s="10" t="s">
        <v>4785</v>
      </c>
      <c r="K498" s="10">
        <v>10108.0</v>
      </c>
      <c r="L498" s="10" t="s">
        <v>4786</v>
      </c>
      <c r="M498" s="10" t="s">
        <v>42</v>
      </c>
      <c r="N498" s="10" t="s">
        <v>43</v>
      </c>
      <c r="O498" s="10"/>
      <c r="P498" s="10" t="s">
        <v>44</v>
      </c>
      <c r="Q498" s="10" t="s">
        <v>45</v>
      </c>
      <c r="R498" s="10">
        <v>1.0</v>
      </c>
      <c r="S498" s="10" t="s">
        <v>825</v>
      </c>
      <c r="T498" s="10">
        <v>0.0</v>
      </c>
      <c r="U498" s="10" t="s">
        <v>45</v>
      </c>
      <c r="V498" s="10">
        <v>6.4217552E8</v>
      </c>
      <c r="W498" s="10" t="s">
        <v>778</v>
      </c>
      <c r="X498" s="10" t="s">
        <v>779</v>
      </c>
      <c r="Y498" s="10" t="s">
        <v>49</v>
      </c>
      <c r="Z498" s="10" t="s">
        <v>780</v>
      </c>
      <c r="AA498" s="10" t="s">
        <v>4783</v>
      </c>
      <c r="AB498" s="10" t="s">
        <v>781</v>
      </c>
      <c r="AC498" s="10" t="str">
        <f>VLOOKUP(Data!$AB498,Name!$B:$F,2,FALSE)</f>
        <v>Application Support</v>
      </c>
      <c r="AD498" s="10" t="str">
        <f>VLOOKUP(Data!$AB498,Name!$B:$F,3,FALSE)</f>
        <v>CRA</v>
      </c>
      <c r="AE498" s="10" t="str">
        <f>VLOOKUP(Data!$AB498,Name!$B:$F,4,FALSE)</f>
        <v>Second tier</v>
      </c>
      <c r="AF498" s="10" t="str">
        <f>VLOOKUP(Data!$AB498,Name!$B:$F,5,FALSE)</f>
        <v>Second tier</v>
      </c>
      <c r="AG498" s="10" t="s">
        <v>53</v>
      </c>
      <c r="AH498" s="10" t="s">
        <v>54</v>
      </c>
      <c r="AI498" s="10" t="s">
        <v>782</v>
      </c>
      <c r="AJ498" s="10" t="s">
        <v>4785</v>
      </c>
      <c r="AK498" s="10" t="s">
        <v>3225</v>
      </c>
      <c r="AL498" s="10"/>
      <c r="AM498" s="10" t="s">
        <v>43</v>
      </c>
      <c r="AN498" s="10" t="s">
        <v>72</v>
      </c>
      <c r="AO498" s="10" t="s">
        <v>42</v>
      </c>
      <c r="AP498" s="10" t="s">
        <v>4787</v>
      </c>
      <c r="AQ498" s="10" t="s">
        <v>45</v>
      </c>
    </row>
    <row r="499" ht="24.0" customHeight="1">
      <c r="A499" s="10" t="s">
        <v>35</v>
      </c>
      <c r="B499" s="10" t="s">
        <v>74</v>
      </c>
      <c r="C499" s="10" t="s">
        <v>4788</v>
      </c>
      <c r="D499" s="10" t="s">
        <v>4789</v>
      </c>
      <c r="E499" s="10">
        <v>2022.0</v>
      </c>
      <c r="F499" s="10">
        <v>8.0</v>
      </c>
      <c r="G499" s="10">
        <v>10.0</v>
      </c>
      <c r="H499" s="11">
        <v>0.6540046296296297</v>
      </c>
      <c r="I499" s="10" t="s">
        <v>39</v>
      </c>
      <c r="J499" s="10" t="s">
        <v>829</v>
      </c>
      <c r="K499" s="10">
        <v>10109.0</v>
      </c>
      <c r="L499" s="10" t="s">
        <v>4790</v>
      </c>
      <c r="M499" s="10" t="s">
        <v>42</v>
      </c>
      <c r="N499" s="10" t="s">
        <v>43</v>
      </c>
      <c r="O499" s="10"/>
      <c r="P499" s="10" t="s">
        <v>44</v>
      </c>
      <c r="Q499" s="10" t="s">
        <v>45</v>
      </c>
      <c r="R499" s="10">
        <v>1.0</v>
      </c>
      <c r="S499" s="10" t="s">
        <v>46</v>
      </c>
      <c r="T499" s="10">
        <v>0.0</v>
      </c>
      <c r="U499" s="10" t="s">
        <v>45</v>
      </c>
      <c r="V499" s="10">
        <v>6.4217552E8</v>
      </c>
      <c r="W499" s="10" t="s">
        <v>778</v>
      </c>
      <c r="X499" s="10" t="s">
        <v>779</v>
      </c>
      <c r="Y499" s="10" t="s">
        <v>49</v>
      </c>
      <c r="Z499" s="10" t="s">
        <v>801</v>
      </c>
      <c r="AA499" s="10" t="s">
        <v>4788</v>
      </c>
      <c r="AB499" s="10" t="s">
        <v>781</v>
      </c>
      <c r="AC499" s="10" t="str">
        <f>VLOOKUP(Data!$AB499,Name!$B:$F,2,FALSE)</f>
        <v>Application Support</v>
      </c>
      <c r="AD499" s="10" t="str">
        <f>VLOOKUP(Data!$AB499,Name!$B:$F,3,FALSE)</f>
        <v>CRA</v>
      </c>
      <c r="AE499" s="10" t="str">
        <f>VLOOKUP(Data!$AB499,Name!$B:$F,4,FALSE)</f>
        <v>Second tier</v>
      </c>
      <c r="AF499" s="10" t="str">
        <f>VLOOKUP(Data!$AB499,Name!$B:$F,5,FALSE)</f>
        <v>Second tier</v>
      </c>
      <c r="AG499" s="10" t="s">
        <v>53</v>
      </c>
      <c r="AH499" s="10" t="s">
        <v>54</v>
      </c>
      <c r="AI499" s="10" t="s">
        <v>782</v>
      </c>
      <c r="AJ499" s="10" t="s">
        <v>829</v>
      </c>
      <c r="AK499" s="10" t="s">
        <v>3225</v>
      </c>
      <c r="AL499" s="10"/>
      <c r="AM499" s="10" t="s">
        <v>43</v>
      </c>
      <c r="AN499" s="10" t="s">
        <v>72</v>
      </c>
      <c r="AO499" s="10" t="s">
        <v>42</v>
      </c>
      <c r="AP499" s="10" t="s">
        <v>4791</v>
      </c>
      <c r="AQ499" s="10" t="s">
        <v>45</v>
      </c>
    </row>
    <row r="500" ht="24.0" customHeight="1">
      <c r="A500" s="10" t="s">
        <v>35</v>
      </c>
      <c r="B500" s="10" t="s">
        <v>74</v>
      </c>
      <c r="C500" s="10" t="s">
        <v>4792</v>
      </c>
      <c r="D500" s="10" t="s">
        <v>4793</v>
      </c>
      <c r="E500" s="10">
        <v>2022.0</v>
      </c>
      <c r="F500" s="10">
        <v>8.0</v>
      </c>
      <c r="G500" s="10">
        <v>10.0</v>
      </c>
      <c r="H500" s="11">
        <v>0.6543402777777778</v>
      </c>
      <c r="I500" s="10" t="s">
        <v>39</v>
      </c>
      <c r="J500" s="10" t="s">
        <v>1268</v>
      </c>
      <c r="K500" s="10">
        <v>10110.0</v>
      </c>
      <c r="L500" s="10" t="s">
        <v>4794</v>
      </c>
      <c r="M500" s="10" t="s">
        <v>42</v>
      </c>
      <c r="N500" s="10" t="s">
        <v>43</v>
      </c>
      <c r="O500" s="10"/>
      <c r="P500" s="10" t="s">
        <v>44</v>
      </c>
      <c r="Q500" s="10" t="s">
        <v>45</v>
      </c>
      <c r="R500" s="10">
        <v>1.0</v>
      </c>
      <c r="S500" s="10" t="s">
        <v>477</v>
      </c>
      <c r="T500" s="10">
        <v>0.0</v>
      </c>
      <c r="U500" s="10" t="s">
        <v>45</v>
      </c>
      <c r="V500" s="10">
        <v>6.4217552E8</v>
      </c>
      <c r="W500" s="10" t="s">
        <v>778</v>
      </c>
      <c r="X500" s="10" t="s">
        <v>779</v>
      </c>
      <c r="Y500" s="10" t="s">
        <v>49</v>
      </c>
      <c r="Z500" s="10" t="s">
        <v>1228</v>
      </c>
      <c r="AA500" s="10" t="s">
        <v>4792</v>
      </c>
      <c r="AB500" s="10" t="s">
        <v>781</v>
      </c>
      <c r="AC500" s="10" t="str">
        <f>VLOOKUP(Data!$AB500,Name!$B:$F,2,FALSE)</f>
        <v>Application Support</v>
      </c>
      <c r="AD500" s="10" t="str">
        <f>VLOOKUP(Data!$AB500,Name!$B:$F,3,FALSE)</f>
        <v>CRA</v>
      </c>
      <c r="AE500" s="10" t="str">
        <f>VLOOKUP(Data!$AB500,Name!$B:$F,4,FALSE)</f>
        <v>Second tier</v>
      </c>
      <c r="AF500" s="10" t="str">
        <f>VLOOKUP(Data!$AB500,Name!$B:$F,5,FALSE)</f>
        <v>Second tier</v>
      </c>
      <c r="AG500" s="10" t="s">
        <v>53</v>
      </c>
      <c r="AH500" s="10" t="s">
        <v>54</v>
      </c>
      <c r="AI500" s="10" t="s">
        <v>782</v>
      </c>
      <c r="AJ500" s="10" t="s">
        <v>1268</v>
      </c>
      <c r="AK500" s="10" t="s">
        <v>3225</v>
      </c>
      <c r="AL500" s="10"/>
      <c r="AM500" s="10" t="s">
        <v>43</v>
      </c>
      <c r="AN500" s="10" t="s">
        <v>72</v>
      </c>
      <c r="AO500" s="10" t="s">
        <v>42</v>
      </c>
      <c r="AP500" s="10" t="s">
        <v>4795</v>
      </c>
      <c r="AQ500" s="10" t="s">
        <v>45</v>
      </c>
    </row>
    <row r="501" ht="24.0" customHeight="1">
      <c r="A501" s="10" t="s">
        <v>35</v>
      </c>
      <c r="B501" s="10" t="s">
        <v>74</v>
      </c>
      <c r="C501" s="10" t="s">
        <v>4796</v>
      </c>
      <c r="D501" s="10" t="s">
        <v>4797</v>
      </c>
      <c r="E501" s="10">
        <v>2022.0</v>
      </c>
      <c r="F501" s="10">
        <v>8.0</v>
      </c>
      <c r="G501" s="10">
        <v>10.0</v>
      </c>
      <c r="H501" s="11">
        <v>0.6546759259259259</v>
      </c>
      <c r="I501" s="10" t="s">
        <v>39</v>
      </c>
      <c r="J501" s="10" t="s">
        <v>829</v>
      </c>
      <c r="K501" s="10">
        <v>10111.0</v>
      </c>
      <c r="L501" s="10" t="s">
        <v>4798</v>
      </c>
      <c r="M501" s="10" t="s">
        <v>42</v>
      </c>
      <c r="N501" s="10" t="s">
        <v>43</v>
      </c>
      <c r="O501" s="10"/>
      <c r="P501" s="10" t="s">
        <v>44</v>
      </c>
      <c r="Q501" s="10" t="s">
        <v>45</v>
      </c>
      <c r="R501" s="10">
        <v>1.0</v>
      </c>
      <c r="S501" s="10" t="s">
        <v>46</v>
      </c>
      <c r="T501" s="10">
        <v>0.0</v>
      </c>
      <c r="U501" s="10" t="s">
        <v>45</v>
      </c>
      <c r="V501" s="10">
        <v>6.4217552E8</v>
      </c>
      <c r="W501" s="10" t="s">
        <v>778</v>
      </c>
      <c r="X501" s="10" t="s">
        <v>779</v>
      </c>
      <c r="Y501" s="10" t="s">
        <v>49</v>
      </c>
      <c r="Z501" s="10" t="s">
        <v>801</v>
      </c>
      <c r="AA501" s="10" t="s">
        <v>4796</v>
      </c>
      <c r="AB501" s="10" t="s">
        <v>781</v>
      </c>
      <c r="AC501" s="10" t="str">
        <f>VLOOKUP(Data!$AB501,Name!$B:$F,2,FALSE)</f>
        <v>Application Support</v>
      </c>
      <c r="AD501" s="10" t="str">
        <f>VLOOKUP(Data!$AB501,Name!$B:$F,3,FALSE)</f>
        <v>CRA</v>
      </c>
      <c r="AE501" s="10" t="str">
        <f>VLOOKUP(Data!$AB501,Name!$B:$F,4,FALSE)</f>
        <v>Second tier</v>
      </c>
      <c r="AF501" s="10" t="str">
        <f>VLOOKUP(Data!$AB501,Name!$B:$F,5,FALSE)</f>
        <v>Second tier</v>
      </c>
      <c r="AG501" s="10" t="s">
        <v>53</v>
      </c>
      <c r="AH501" s="10" t="s">
        <v>54</v>
      </c>
      <c r="AI501" s="10" t="s">
        <v>782</v>
      </c>
      <c r="AJ501" s="10" t="s">
        <v>829</v>
      </c>
      <c r="AK501" s="10" t="s">
        <v>3225</v>
      </c>
      <c r="AL501" s="10"/>
      <c r="AM501" s="10" t="s">
        <v>43</v>
      </c>
      <c r="AN501" s="10" t="s">
        <v>72</v>
      </c>
      <c r="AO501" s="10" t="s">
        <v>42</v>
      </c>
      <c r="AP501" s="10" t="s">
        <v>4799</v>
      </c>
      <c r="AQ501" s="10" t="s">
        <v>45</v>
      </c>
    </row>
    <row r="502" ht="24.0" customHeight="1">
      <c r="A502" s="10" t="s">
        <v>35</v>
      </c>
      <c r="B502" s="10" t="s">
        <v>74</v>
      </c>
      <c r="C502" s="10" t="s">
        <v>4800</v>
      </c>
      <c r="D502" s="10" t="s">
        <v>4801</v>
      </c>
      <c r="E502" s="10">
        <v>2022.0</v>
      </c>
      <c r="F502" s="10">
        <v>8.0</v>
      </c>
      <c r="G502" s="10">
        <v>10.0</v>
      </c>
      <c r="H502" s="11">
        <v>0.6549884259259259</v>
      </c>
      <c r="I502" s="10" t="s">
        <v>39</v>
      </c>
      <c r="J502" s="10" t="s">
        <v>829</v>
      </c>
      <c r="K502" s="10">
        <v>10112.0</v>
      </c>
      <c r="L502" s="10" t="s">
        <v>4802</v>
      </c>
      <c r="M502" s="10" t="s">
        <v>42</v>
      </c>
      <c r="N502" s="10" t="s">
        <v>43</v>
      </c>
      <c r="O502" s="10"/>
      <c r="P502" s="10" t="s">
        <v>44</v>
      </c>
      <c r="Q502" s="10" t="s">
        <v>45</v>
      </c>
      <c r="R502" s="10">
        <v>1.0</v>
      </c>
      <c r="S502" s="10" t="s">
        <v>46</v>
      </c>
      <c r="T502" s="10">
        <v>0.0</v>
      </c>
      <c r="U502" s="10" t="s">
        <v>45</v>
      </c>
      <c r="V502" s="10">
        <v>6.4217552E8</v>
      </c>
      <c r="W502" s="10" t="s">
        <v>778</v>
      </c>
      <c r="X502" s="10" t="s">
        <v>779</v>
      </c>
      <c r="Y502" s="10" t="s">
        <v>49</v>
      </c>
      <c r="Z502" s="10" t="s">
        <v>801</v>
      </c>
      <c r="AA502" s="10" t="s">
        <v>4800</v>
      </c>
      <c r="AB502" s="10" t="s">
        <v>781</v>
      </c>
      <c r="AC502" s="10" t="str">
        <f>VLOOKUP(Data!$AB502,Name!$B:$F,2,FALSE)</f>
        <v>Application Support</v>
      </c>
      <c r="AD502" s="10" t="str">
        <f>VLOOKUP(Data!$AB502,Name!$B:$F,3,FALSE)</f>
        <v>CRA</v>
      </c>
      <c r="AE502" s="10" t="str">
        <f>VLOOKUP(Data!$AB502,Name!$B:$F,4,FALSE)</f>
        <v>Second tier</v>
      </c>
      <c r="AF502" s="10" t="str">
        <f>VLOOKUP(Data!$AB502,Name!$B:$F,5,FALSE)</f>
        <v>Second tier</v>
      </c>
      <c r="AG502" s="10" t="s">
        <v>53</v>
      </c>
      <c r="AH502" s="10" t="s">
        <v>54</v>
      </c>
      <c r="AI502" s="10" t="s">
        <v>782</v>
      </c>
      <c r="AJ502" s="10" t="s">
        <v>829</v>
      </c>
      <c r="AK502" s="10" t="s">
        <v>3225</v>
      </c>
      <c r="AL502" s="10"/>
      <c r="AM502" s="10" t="s">
        <v>43</v>
      </c>
      <c r="AN502" s="10" t="s">
        <v>72</v>
      </c>
      <c r="AO502" s="10" t="s">
        <v>42</v>
      </c>
      <c r="AP502" s="10" t="s">
        <v>4803</v>
      </c>
      <c r="AQ502" s="10" t="s">
        <v>45</v>
      </c>
    </row>
    <row r="503" ht="24.0" customHeight="1">
      <c r="A503" s="10" t="s">
        <v>35</v>
      </c>
      <c r="B503" s="10" t="s">
        <v>74</v>
      </c>
      <c r="C503" s="10" t="s">
        <v>4804</v>
      </c>
      <c r="D503" s="10" t="s">
        <v>4805</v>
      </c>
      <c r="E503" s="10">
        <v>2022.0</v>
      </c>
      <c r="F503" s="10">
        <v>8.0</v>
      </c>
      <c r="G503" s="10">
        <v>10.0</v>
      </c>
      <c r="H503" s="11">
        <v>0.6554282407407407</v>
      </c>
      <c r="I503" s="10" t="s">
        <v>39</v>
      </c>
      <c r="J503" s="10" t="s">
        <v>4806</v>
      </c>
      <c r="K503" s="10">
        <v>10113.0</v>
      </c>
      <c r="L503" s="10" t="s">
        <v>4807</v>
      </c>
      <c r="M503" s="10" t="s">
        <v>42</v>
      </c>
      <c r="N503" s="10" t="s">
        <v>43</v>
      </c>
      <c r="O503" s="10"/>
      <c r="P503" s="10" t="s">
        <v>44</v>
      </c>
      <c r="Q503" s="10" t="s">
        <v>45</v>
      </c>
      <c r="R503" s="10">
        <v>1.0</v>
      </c>
      <c r="S503" s="10" t="s">
        <v>825</v>
      </c>
      <c r="T503" s="10">
        <v>0.0</v>
      </c>
      <c r="U503" s="10" t="s">
        <v>45</v>
      </c>
      <c r="V503" s="10">
        <v>6.4217552E8</v>
      </c>
      <c r="W503" s="10" t="s">
        <v>778</v>
      </c>
      <c r="X503" s="10" t="s">
        <v>779</v>
      </c>
      <c r="Y503" s="10" t="s">
        <v>49</v>
      </c>
      <c r="Z503" s="10" t="s">
        <v>801</v>
      </c>
      <c r="AA503" s="10" t="s">
        <v>4804</v>
      </c>
      <c r="AB503" s="10" t="s">
        <v>781</v>
      </c>
      <c r="AC503" s="10" t="str">
        <f>VLOOKUP(Data!$AB503,Name!$B:$F,2,FALSE)</f>
        <v>Application Support</v>
      </c>
      <c r="AD503" s="10" t="str">
        <f>VLOOKUP(Data!$AB503,Name!$B:$F,3,FALSE)</f>
        <v>CRA</v>
      </c>
      <c r="AE503" s="10" t="str">
        <f>VLOOKUP(Data!$AB503,Name!$B:$F,4,FALSE)</f>
        <v>Second tier</v>
      </c>
      <c r="AF503" s="10" t="str">
        <f>VLOOKUP(Data!$AB503,Name!$B:$F,5,FALSE)</f>
        <v>Second tier</v>
      </c>
      <c r="AG503" s="10" t="s">
        <v>53</v>
      </c>
      <c r="AH503" s="10" t="s">
        <v>54</v>
      </c>
      <c r="AI503" s="10" t="s">
        <v>782</v>
      </c>
      <c r="AJ503" s="10" t="s">
        <v>4806</v>
      </c>
      <c r="AK503" s="10" t="s">
        <v>3225</v>
      </c>
      <c r="AL503" s="10"/>
      <c r="AM503" s="10" t="s">
        <v>43</v>
      </c>
      <c r="AN503" s="10" t="s">
        <v>72</v>
      </c>
      <c r="AO503" s="10" t="s">
        <v>42</v>
      </c>
      <c r="AP503" s="10" t="s">
        <v>4808</v>
      </c>
      <c r="AQ503" s="10" t="s">
        <v>45</v>
      </c>
    </row>
    <row r="504" ht="24.0" customHeight="1">
      <c r="A504" s="10" t="s">
        <v>35</v>
      </c>
      <c r="B504" s="10" t="s">
        <v>74</v>
      </c>
      <c r="C504" s="10" t="s">
        <v>4809</v>
      </c>
      <c r="D504" s="10" t="s">
        <v>4810</v>
      </c>
      <c r="E504" s="10">
        <v>2022.0</v>
      </c>
      <c r="F504" s="10">
        <v>8.0</v>
      </c>
      <c r="G504" s="10">
        <v>10.0</v>
      </c>
      <c r="H504" s="11">
        <v>0.6556944444444445</v>
      </c>
      <c r="I504" s="10" t="s">
        <v>39</v>
      </c>
      <c r="J504" s="10" t="s">
        <v>829</v>
      </c>
      <c r="K504" s="10">
        <v>10114.0</v>
      </c>
      <c r="L504" s="10" t="s">
        <v>4811</v>
      </c>
      <c r="M504" s="10" t="s">
        <v>42</v>
      </c>
      <c r="N504" s="10" t="s">
        <v>43</v>
      </c>
      <c r="O504" s="10"/>
      <c r="P504" s="10" t="s">
        <v>44</v>
      </c>
      <c r="Q504" s="10" t="s">
        <v>45</v>
      </c>
      <c r="R504" s="10">
        <v>1.0</v>
      </c>
      <c r="S504" s="10" t="s">
        <v>46</v>
      </c>
      <c r="T504" s="10">
        <v>0.0</v>
      </c>
      <c r="U504" s="10" t="s">
        <v>45</v>
      </c>
      <c r="V504" s="10">
        <v>6.4217552E8</v>
      </c>
      <c r="W504" s="10" t="s">
        <v>778</v>
      </c>
      <c r="X504" s="10" t="s">
        <v>779</v>
      </c>
      <c r="Y504" s="10" t="s">
        <v>49</v>
      </c>
      <c r="Z504" s="10" t="s">
        <v>801</v>
      </c>
      <c r="AA504" s="10" t="s">
        <v>4809</v>
      </c>
      <c r="AB504" s="10" t="s">
        <v>781</v>
      </c>
      <c r="AC504" s="10" t="str">
        <f>VLOOKUP(Data!$AB504,Name!$B:$F,2,FALSE)</f>
        <v>Application Support</v>
      </c>
      <c r="AD504" s="10" t="str">
        <f>VLOOKUP(Data!$AB504,Name!$B:$F,3,FALSE)</f>
        <v>CRA</v>
      </c>
      <c r="AE504" s="10" t="str">
        <f>VLOOKUP(Data!$AB504,Name!$B:$F,4,FALSE)</f>
        <v>Second tier</v>
      </c>
      <c r="AF504" s="10" t="str">
        <f>VLOOKUP(Data!$AB504,Name!$B:$F,5,FALSE)</f>
        <v>Second tier</v>
      </c>
      <c r="AG504" s="10" t="s">
        <v>53</v>
      </c>
      <c r="AH504" s="10" t="s">
        <v>54</v>
      </c>
      <c r="AI504" s="10" t="s">
        <v>782</v>
      </c>
      <c r="AJ504" s="10" t="s">
        <v>829</v>
      </c>
      <c r="AK504" s="10" t="s">
        <v>3225</v>
      </c>
      <c r="AL504" s="10"/>
      <c r="AM504" s="10" t="s">
        <v>43</v>
      </c>
      <c r="AN504" s="10" t="s">
        <v>72</v>
      </c>
      <c r="AO504" s="10" t="s">
        <v>42</v>
      </c>
      <c r="AP504" s="10" t="s">
        <v>4812</v>
      </c>
      <c r="AQ504" s="10" t="s">
        <v>45</v>
      </c>
    </row>
    <row r="505" ht="24.0" customHeight="1">
      <c r="A505" s="10" t="s">
        <v>35</v>
      </c>
      <c r="B505" s="10" t="s">
        <v>74</v>
      </c>
      <c r="C505" s="10" t="s">
        <v>4813</v>
      </c>
      <c r="D505" s="10" t="s">
        <v>4814</v>
      </c>
      <c r="E505" s="10">
        <v>2022.0</v>
      </c>
      <c r="F505" s="10">
        <v>8.0</v>
      </c>
      <c r="G505" s="10">
        <v>10.0</v>
      </c>
      <c r="H505" s="11">
        <v>0.6559953703703704</v>
      </c>
      <c r="I505" s="10" t="s">
        <v>39</v>
      </c>
      <c r="J505" s="10" t="s">
        <v>818</v>
      </c>
      <c r="K505" s="10">
        <v>10115.0</v>
      </c>
      <c r="L505" s="10" t="s">
        <v>4815</v>
      </c>
      <c r="M505" s="10" t="s">
        <v>42</v>
      </c>
      <c r="N505" s="10" t="s">
        <v>43</v>
      </c>
      <c r="O505" s="10"/>
      <c r="P505" s="10" t="s">
        <v>44</v>
      </c>
      <c r="Q505" s="10" t="s">
        <v>45</v>
      </c>
      <c r="R505" s="10">
        <v>1.0</v>
      </c>
      <c r="S505" s="10" t="s">
        <v>383</v>
      </c>
      <c r="T505" s="10">
        <v>0.0</v>
      </c>
      <c r="U505" s="10" t="s">
        <v>45</v>
      </c>
      <c r="V505" s="10">
        <v>6.4217552E8</v>
      </c>
      <c r="W505" s="10" t="s">
        <v>778</v>
      </c>
      <c r="X505" s="10" t="s">
        <v>779</v>
      </c>
      <c r="Y505" s="10" t="s">
        <v>49</v>
      </c>
      <c r="Z505" s="10" t="s">
        <v>801</v>
      </c>
      <c r="AA505" s="10" t="s">
        <v>4813</v>
      </c>
      <c r="AB505" s="10" t="s">
        <v>781</v>
      </c>
      <c r="AC505" s="10" t="str">
        <f>VLOOKUP(Data!$AB505,Name!$B:$F,2,FALSE)</f>
        <v>Application Support</v>
      </c>
      <c r="AD505" s="10" t="str">
        <f>VLOOKUP(Data!$AB505,Name!$B:$F,3,FALSE)</f>
        <v>CRA</v>
      </c>
      <c r="AE505" s="10" t="str">
        <f>VLOOKUP(Data!$AB505,Name!$B:$F,4,FALSE)</f>
        <v>Second tier</v>
      </c>
      <c r="AF505" s="10" t="str">
        <f>VLOOKUP(Data!$AB505,Name!$B:$F,5,FALSE)</f>
        <v>Second tier</v>
      </c>
      <c r="AG505" s="10" t="s">
        <v>53</v>
      </c>
      <c r="AH505" s="10" t="s">
        <v>54</v>
      </c>
      <c r="AI505" s="10" t="s">
        <v>782</v>
      </c>
      <c r="AJ505" s="10" t="s">
        <v>818</v>
      </c>
      <c r="AK505" s="10" t="s">
        <v>3225</v>
      </c>
      <c r="AL505" s="10"/>
      <c r="AM505" s="10" t="s">
        <v>43</v>
      </c>
      <c r="AN505" s="10" t="s">
        <v>72</v>
      </c>
      <c r="AO505" s="10" t="s">
        <v>42</v>
      </c>
      <c r="AP505" s="10" t="s">
        <v>4816</v>
      </c>
      <c r="AQ505" s="10" t="s">
        <v>45</v>
      </c>
    </row>
    <row r="506" ht="24.0" customHeight="1">
      <c r="A506" s="10" t="s">
        <v>35</v>
      </c>
      <c r="B506" s="10" t="s">
        <v>74</v>
      </c>
      <c r="C506" s="10" t="s">
        <v>4817</v>
      </c>
      <c r="D506" s="10" t="s">
        <v>4818</v>
      </c>
      <c r="E506" s="10">
        <v>2022.0</v>
      </c>
      <c r="F506" s="10">
        <v>8.0</v>
      </c>
      <c r="G506" s="10">
        <v>10.0</v>
      </c>
      <c r="H506" s="11">
        <v>0.6563194444444445</v>
      </c>
      <c r="I506" s="10" t="s">
        <v>39</v>
      </c>
      <c r="J506" s="10" t="s">
        <v>818</v>
      </c>
      <c r="K506" s="10">
        <v>10116.0</v>
      </c>
      <c r="L506" s="10" t="s">
        <v>4819</v>
      </c>
      <c r="M506" s="10" t="s">
        <v>42</v>
      </c>
      <c r="N506" s="10" t="s">
        <v>43</v>
      </c>
      <c r="O506" s="10"/>
      <c r="P506" s="10" t="s">
        <v>44</v>
      </c>
      <c r="Q506" s="10" t="s">
        <v>45</v>
      </c>
      <c r="R506" s="10">
        <v>1.0</v>
      </c>
      <c r="S506" s="10" t="s">
        <v>383</v>
      </c>
      <c r="T506" s="10">
        <v>0.0</v>
      </c>
      <c r="U506" s="10" t="s">
        <v>45</v>
      </c>
      <c r="V506" s="10">
        <v>6.4217552E8</v>
      </c>
      <c r="W506" s="10" t="s">
        <v>778</v>
      </c>
      <c r="X506" s="10" t="s">
        <v>779</v>
      </c>
      <c r="Y506" s="10" t="s">
        <v>49</v>
      </c>
      <c r="Z506" s="10" t="s">
        <v>1228</v>
      </c>
      <c r="AA506" s="10" t="s">
        <v>4817</v>
      </c>
      <c r="AB506" s="10" t="s">
        <v>781</v>
      </c>
      <c r="AC506" s="10" t="str">
        <f>VLOOKUP(Data!$AB506,Name!$B:$F,2,FALSE)</f>
        <v>Application Support</v>
      </c>
      <c r="AD506" s="10" t="str">
        <f>VLOOKUP(Data!$AB506,Name!$B:$F,3,FALSE)</f>
        <v>CRA</v>
      </c>
      <c r="AE506" s="10" t="str">
        <f>VLOOKUP(Data!$AB506,Name!$B:$F,4,FALSE)</f>
        <v>Second tier</v>
      </c>
      <c r="AF506" s="10" t="str">
        <f>VLOOKUP(Data!$AB506,Name!$B:$F,5,FALSE)</f>
        <v>Second tier</v>
      </c>
      <c r="AG506" s="10" t="s">
        <v>53</v>
      </c>
      <c r="AH506" s="10" t="s">
        <v>54</v>
      </c>
      <c r="AI506" s="10" t="s">
        <v>782</v>
      </c>
      <c r="AJ506" s="10" t="s">
        <v>818</v>
      </c>
      <c r="AK506" s="10" t="s">
        <v>3225</v>
      </c>
      <c r="AL506" s="10"/>
      <c r="AM506" s="10" t="s">
        <v>43</v>
      </c>
      <c r="AN506" s="10" t="s">
        <v>72</v>
      </c>
      <c r="AO506" s="10" t="s">
        <v>42</v>
      </c>
      <c r="AP506" s="10" t="s">
        <v>4820</v>
      </c>
      <c r="AQ506" s="10" t="s">
        <v>45</v>
      </c>
    </row>
    <row r="507" ht="24.0" customHeight="1">
      <c r="A507" s="10" t="s">
        <v>35</v>
      </c>
      <c r="B507" s="10" t="s">
        <v>74</v>
      </c>
      <c r="C507" s="10" t="s">
        <v>4821</v>
      </c>
      <c r="D507" s="10" t="s">
        <v>4822</v>
      </c>
      <c r="E507" s="10">
        <v>2022.0</v>
      </c>
      <c r="F507" s="10">
        <v>8.0</v>
      </c>
      <c r="G507" s="10">
        <v>10.0</v>
      </c>
      <c r="H507" s="11">
        <v>0.6565972222222222</v>
      </c>
      <c r="I507" s="10" t="s">
        <v>39</v>
      </c>
      <c r="J507" s="10" t="s">
        <v>4742</v>
      </c>
      <c r="K507" s="10">
        <v>10117.0</v>
      </c>
      <c r="L507" s="10" t="s">
        <v>4823</v>
      </c>
      <c r="M507" s="10" t="s">
        <v>42</v>
      </c>
      <c r="N507" s="10" t="s">
        <v>43</v>
      </c>
      <c r="O507" s="10"/>
      <c r="P507" s="10" t="s">
        <v>44</v>
      </c>
      <c r="Q507" s="10" t="s">
        <v>45</v>
      </c>
      <c r="R507" s="10">
        <v>1.0</v>
      </c>
      <c r="S507" s="10" t="s">
        <v>383</v>
      </c>
      <c r="T507" s="10">
        <v>0.0</v>
      </c>
      <c r="U507" s="10" t="s">
        <v>45</v>
      </c>
      <c r="V507" s="10">
        <v>6.4217552E8</v>
      </c>
      <c r="W507" s="10" t="s">
        <v>778</v>
      </c>
      <c r="X507" s="10" t="s">
        <v>779</v>
      </c>
      <c r="Y507" s="10" t="s">
        <v>49</v>
      </c>
      <c r="Z507" s="10" t="s">
        <v>780</v>
      </c>
      <c r="AA507" s="10" t="s">
        <v>4821</v>
      </c>
      <c r="AB507" s="10" t="s">
        <v>781</v>
      </c>
      <c r="AC507" s="10" t="str">
        <f>VLOOKUP(Data!$AB507,Name!$B:$F,2,FALSE)</f>
        <v>Application Support</v>
      </c>
      <c r="AD507" s="10" t="str">
        <f>VLOOKUP(Data!$AB507,Name!$B:$F,3,FALSE)</f>
        <v>CRA</v>
      </c>
      <c r="AE507" s="10" t="str">
        <f>VLOOKUP(Data!$AB507,Name!$B:$F,4,FALSE)</f>
        <v>Second tier</v>
      </c>
      <c r="AF507" s="10" t="str">
        <f>VLOOKUP(Data!$AB507,Name!$B:$F,5,FALSE)</f>
        <v>Second tier</v>
      </c>
      <c r="AG507" s="10" t="s">
        <v>53</v>
      </c>
      <c r="AH507" s="10" t="s">
        <v>54</v>
      </c>
      <c r="AI507" s="10" t="s">
        <v>782</v>
      </c>
      <c r="AJ507" s="10" t="s">
        <v>4742</v>
      </c>
      <c r="AK507" s="10" t="s">
        <v>3225</v>
      </c>
      <c r="AL507" s="10"/>
      <c r="AM507" s="10" t="s">
        <v>43</v>
      </c>
      <c r="AN507" s="10" t="s">
        <v>72</v>
      </c>
      <c r="AO507" s="10" t="s">
        <v>42</v>
      </c>
      <c r="AP507" s="10" t="s">
        <v>4824</v>
      </c>
      <c r="AQ507" s="10" t="s">
        <v>45</v>
      </c>
    </row>
    <row r="508" ht="24.0" customHeight="1">
      <c r="A508" s="10" t="s">
        <v>35</v>
      </c>
      <c r="B508" s="10" t="s">
        <v>74</v>
      </c>
      <c r="C508" s="10" t="s">
        <v>4825</v>
      </c>
      <c r="D508" s="10" t="s">
        <v>4826</v>
      </c>
      <c r="E508" s="10">
        <v>2022.0</v>
      </c>
      <c r="F508" s="10">
        <v>8.0</v>
      </c>
      <c r="G508" s="10">
        <v>10.0</v>
      </c>
      <c r="H508" s="11">
        <v>0.6570023148148149</v>
      </c>
      <c r="I508" s="10" t="s">
        <v>39</v>
      </c>
      <c r="J508" s="10" t="s">
        <v>4827</v>
      </c>
      <c r="K508" s="10">
        <v>10118.0</v>
      </c>
      <c r="L508" s="10" t="s">
        <v>4828</v>
      </c>
      <c r="M508" s="10" t="s">
        <v>42</v>
      </c>
      <c r="N508" s="10" t="s">
        <v>43</v>
      </c>
      <c r="O508" s="10"/>
      <c r="P508" s="10" t="s">
        <v>44</v>
      </c>
      <c r="Q508" s="10" t="s">
        <v>45</v>
      </c>
      <c r="R508" s="10">
        <v>1.0</v>
      </c>
      <c r="S508" s="10" t="s">
        <v>869</v>
      </c>
      <c r="T508" s="10">
        <v>0.0</v>
      </c>
      <c r="U508" s="10" t="s">
        <v>45</v>
      </c>
      <c r="V508" s="10">
        <v>6.4217552E8</v>
      </c>
      <c r="W508" s="10" t="s">
        <v>778</v>
      </c>
      <c r="X508" s="10" t="s">
        <v>779</v>
      </c>
      <c r="Y508" s="10" t="s">
        <v>49</v>
      </c>
      <c r="Z508" s="10" t="s">
        <v>801</v>
      </c>
      <c r="AA508" s="10" t="s">
        <v>4825</v>
      </c>
      <c r="AB508" s="10" t="s">
        <v>781</v>
      </c>
      <c r="AC508" s="10" t="str">
        <f>VLOOKUP(Data!$AB508,Name!$B:$F,2,FALSE)</f>
        <v>Application Support</v>
      </c>
      <c r="AD508" s="10" t="str">
        <f>VLOOKUP(Data!$AB508,Name!$B:$F,3,FALSE)</f>
        <v>CRA</v>
      </c>
      <c r="AE508" s="10" t="str">
        <f>VLOOKUP(Data!$AB508,Name!$B:$F,4,FALSE)</f>
        <v>Second tier</v>
      </c>
      <c r="AF508" s="10" t="str">
        <f>VLOOKUP(Data!$AB508,Name!$B:$F,5,FALSE)</f>
        <v>Second tier</v>
      </c>
      <c r="AG508" s="10" t="s">
        <v>53</v>
      </c>
      <c r="AH508" s="10" t="s">
        <v>54</v>
      </c>
      <c r="AI508" s="10" t="s">
        <v>782</v>
      </c>
      <c r="AJ508" s="10" t="s">
        <v>4827</v>
      </c>
      <c r="AK508" s="10" t="s">
        <v>3225</v>
      </c>
      <c r="AL508" s="10"/>
      <c r="AM508" s="10" t="s">
        <v>43</v>
      </c>
      <c r="AN508" s="10" t="s">
        <v>72</v>
      </c>
      <c r="AO508" s="10" t="s">
        <v>42</v>
      </c>
      <c r="AP508" s="10" t="s">
        <v>4829</v>
      </c>
      <c r="AQ508" s="10" t="s">
        <v>45</v>
      </c>
    </row>
    <row r="509" ht="24.0" customHeight="1">
      <c r="A509" s="10" t="s">
        <v>35</v>
      </c>
      <c r="B509" s="10" t="s">
        <v>74</v>
      </c>
      <c r="C509" s="10" t="s">
        <v>4830</v>
      </c>
      <c r="D509" s="10" t="s">
        <v>4831</v>
      </c>
      <c r="E509" s="10">
        <v>2022.0</v>
      </c>
      <c r="F509" s="10">
        <v>8.0</v>
      </c>
      <c r="G509" s="10">
        <v>10.0</v>
      </c>
      <c r="H509" s="11">
        <v>0.6572916666666667</v>
      </c>
      <c r="I509" s="10" t="s">
        <v>39</v>
      </c>
      <c r="J509" s="10" t="s">
        <v>4832</v>
      </c>
      <c r="K509" s="10">
        <v>10119.0</v>
      </c>
      <c r="L509" s="10" t="s">
        <v>4833</v>
      </c>
      <c r="M509" s="10" t="s">
        <v>42</v>
      </c>
      <c r="N509" s="10" t="s">
        <v>43</v>
      </c>
      <c r="O509" s="10"/>
      <c r="P509" s="10" t="s">
        <v>44</v>
      </c>
      <c r="Q509" s="10" t="s">
        <v>45</v>
      </c>
      <c r="R509" s="10">
        <v>1.0</v>
      </c>
      <c r="S509" s="10" t="s">
        <v>825</v>
      </c>
      <c r="T509" s="10">
        <v>0.0</v>
      </c>
      <c r="U509" s="10" t="s">
        <v>45</v>
      </c>
      <c r="V509" s="10">
        <v>6.4217552E8</v>
      </c>
      <c r="W509" s="10" t="s">
        <v>778</v>
      </c>
      <c r="X509" s="10" t="s">
        <v>779</v>
      </c>
      <c r="Y509" s="10" t="s">
        <v>49</v>
      </c>
      <c r="Z509" s="10" t="s">
        <v>780</v>
      </c>
      <c r="AA509" s="10" t="s">
        <v>4830</v>
      </c>
      <c r="AB509" s="10" t="s">
        <v>781</v>
      </c>
      <c r="AC509" s="10" t="str">
        <f>VLOOKUP(Data!$AB509,Name!$B:$F,2,FALSE)</f>
        <v>Application Support</v>
      </c>
      <c r="AD509" s="10" t="str">
        <f>VLOOKUP(Data!$AB509,Name!$B:$F,3,FALSE)</f>
        <v>CRA</v>
      </c>
      <c r="AE509" s="10" t="str">
        <f>VLOOKUP(Data!$AB509,Name!$B:$F,4,FALSE)</f>
        <v>Second tier</v>
      </c>
      <c r="AF509" s="10" t="str">
        <f>VLOOKUP(Data!$AB509,Name!$B:$F,5,FALSE)</f>
        <v>Second tier</v>
      </c>
      <c r="AG509" s="10" t="s">
        <v>53</v>
      </c>
      <c r="AH509" s="10" t="s">
        <v>54</v>
      </c>
      <c r="AI509" s="10" t="s">
        <v>782</v>
      </c>
      <c r="AJ509" s="10" t="s">
        <v>4832</v>
      </c>
      <c r="AK509" s="10" t="s">
        <v>3225</v>
      </c>
      <c r="AL509" s="10"/>
      <c r="AM509" s="10" t="s">
        <v>43</v>
      </c>
      <c r="AN509" s="10" t="s">
        <v>72</v>
      </c>
      <c r="AO509" s="10" t="s">
        <v>42</v>
      </c>
      <c r="AP509" s="10" t="s">
        <v>4834</v>
      </c>
      <c r="AQ509" s="10" t="s">
        <v>45</v>
      </c>
    </row>
    <row r="510" ht="24.0" customHeight="1">
      <c r="A510" s="10" t="s">
        <v>35</v>
      </c>
      <c r="B510" s="10" t="s">
        <v>74</v>
      </c>
      <c r="C510" s="10" t="s">
        <v>4835</v>
      </c>
      <c r="D510" s="10" t="s">
        <v>4836</v>
      </c>
      <c r="E510" s="10">
        <v>2022.0</v>
      </c>
      <c r="F510" s="10">
        <v>8.0</v>
      </c>
      <c r="G510" s="10">
        <v>10.0</v>
      </c>
      <c r="H510" s="11">
        <v>0.6575925925925926</v>
      </c>
      <c r="I510" s="10" t="s">
        <v>39</v>
      </c>
      <c r="J510" s="10" t="s">
        <v>818</v>
      </c>
      <c r="K510" s="10">
        <v>10120.0</v>
      </c>
      <c r="L510" s="10" t="s">
        <v>4837</v>
      </c>
      <c r="M510" s="10" t="s">
        <v>42</v>
      </c>
      <c r="N510" s="10" t="s">
        <v>43</v>
      </c>
      <c r="O510" s="10"/>
      <c r="P510" s="10" t="s">
        <v>44</v>
      </c>
      <c r="Q510" s="10" t="s">
        <v>45</v>
      </c>
      <c r="R510" s="10">
        <v>1.0</v>
      </c>
      <c r="S510" s="10" t="s">
        <v>383</v>
      </c>
      <c r="T510" s="10">
        <v>0.0</v>
      </c>
      <c r="U510" s="10" t="s">
        <v>45</v>
      </c>
      <c r="V510" s="10">
        <v>6.4217552E8</v>
      </c>
      <c r="W510" s="10" t="s">
        <v>778</v>
      </c>
      <c r="X510" s="10" t="s">
        <v>779</v>
      </c>
      <c r="Y510" s="10" t="s">
        <v>49</v>
      </c>
      <c r="Z510" s="10" t="s">
        <v>780</v>
      </c>
      <c r="AA510" s="10" t="s">
        <v>4835</v>
      </c>
      <c r="AB510" s="10" t="s">
        <v>781</v>
      </c>
      <c r="AC510" s="10" t="str">
        <f>VLOOKUP(Data!$AB510,Name!$B:$F,2,FALSE)</f>
        <v>Application Support</v>
      </c>
      <c r="AD510" s="10" t="str">
        <f>VLOOKUP(Data!$AB510,Name!$B:$F,3,FALSE)</f>
        <v>CRA</v>
      </c>
      <c r="AE510" s="10" t="str">
        <f>VLOOKUP(Data!$AB510,Name!$B:$F,4,FALSE)</f>
        <v>Second tier</v>
      </c>
      <c r="AF510" s="10" t="str">
        <f>VLOOKUP(Data!$AB510,Name!$B:$F,5,FALSE)</f>
        <v>Second tier</v>
      </c>
      <c r="AG510" s="10" t="s">
        <v>53</v>
      </c>
      <c r="AH510" s="10" t="s">
        <v>54</v>
      </c>
      <c r="AI510" s="10" t="s">
        <v>782</v>
      </c>
      <c r="AJ510" s="10" t="s">
        <v>818</v>
      </c>
      <c r="AK510" s="10" t="s">
        <v>3225</v>
      </c>
      <c r="AL510" s="10"/>
      <c r="AM510" s="10" t="s">
        <v>43</v>
      </c>
      <c r="AN510" s="10" t="s">
        <v>72</v>
      </c>
      <c r="AO510" s="10" t="s">
        <v>42</v>
      </c>
      <c r="AP510" s="10" t="s">
        <v>4838</v>
      </c>
      <c r="AQ510" s="10" t="s">
        <v>45</v>
      </c>
    </row>
    <row r="511" ht="24.0" customHeight="1">
      <c r="A511" s="10" t="s">
        <v>35</v>
      </c>
      <c r="B511" s="10" t="s">
        <v>74</v>
      </c>
      <c r="C511" s="10" t="s">
        <v>4839</v>
      </c>
      <c r="D511" s="10" t="s">
        <v>4840</v>
      </c>
      <c r="E511" s="10">
        <v>2022.0</v>
      </c>
      <c r="F511" s="10">
        <v>8.0</v>
      </c>
      <c r="G511" s="10">
        <v>10.0</v>
      </c>
      <c r="H511" s="11">
        <v>0.6579050925925926</v>
      </c>
      <c r="I511" s="10" t="s">
        <v>39</v>
      </c>
      <c r="J511" s="10" t="s">
        <v>4742</v>
      </c>
      <c r="K511" s="10">
        <v>10121.0</v>
      </c>
      <c r="L511" s="10" t="s">
        <v>4841</v>
      </c>
      <c r="M511" s="10" t="s">
        <v>42</v>
      </c>
      <c r="N511" s="10" t="s">
        <v>43</v>
      </c>
      <c r="O511" s="10"/>
      <c r="P511" s="10" t="s">
        <v>44</v>
      </c>
      <c r="Q511" s="10" t="s">
        <v>45</v>
      </c>
      <c r="R511" s="10">
        <v>1.0</v>
      </c>
      <c r="S511" s="10" t="s">
        <v>383</v>
      </c>
      <c r="T511" s="10">
        <v>0.0</v>
      </c>
      <c r="U511" s="10" t="s">
        <v>45</v>
      </c>
      <c r="V511" s="10">
        <v>6.4217552E8</v>
      </c>
      <c r="W511" s="10" t="s">
        <v>778</v>
      </c>
      <c r="X511" s="10" t="s">
        <v>779</v>
      </c>
      <c r="Y511" s="10" t="s">
        <v>49</v>
      </c>
      <c r="Z511" s="10" t="s">
        <v>801</v>
      </c>
      <c r="AA511" s="10" t="s">
        <v>4839</v>
      </c>
      <c r="AB511" s="10" t="s">
        <v>781</v>
      </c>
      <c r="AC511" s="10" t="str">
        <f>VLOOKUP(Data!$AB511,Name!$B:$F,2,FALSE)</f>
        <v>Application Support</v>
      </c>
      <c r="AD511" s="10" t="str">
        <f>VLOOKUP(Data!$AB511,Name!$B:$F,3,FALSE)</f>
        <v>CRA</v>
      </c>
      <c r="AE511" s="10" t="str">
        <f>VLOOKUP(Data!$AB511,Name!$B:$F,4,FALSE)</f>
        <v>Second tier</v>
      </c>
      <c r="AF511" s="10" t="str">
        <f>VLOOKUP(Data!$AB511,Name!$B:$F,5,FALSE)</f>
        <v>Second tier</v>
      </c>
      <c r="AG511" s="10" t="s">
        <v>53</v>
      </c>
      <c r="AH511" s="10" t="s">
        <v>54</v>
      </c>
      <c r="AI511" s="10" t="s">
        <v>782</v>
      </c>
      <c r="AJ511" s="10" t="s">
        <v>4742</v>
      </c>
      <c r="AK511" s="10" t="s">
        <v>3225</v>
      </c>
      <c r="AL511" s="10"/>
      <c r="AM511" s="10" t="s">
        <v>43</v>
      </c>
      <c r="AN511" s="10" t="s">
        <v>72</v>
      </c>
      <c r="AO511" s="10" t="s">
        <v>42</v>
      </c>
      <c r="AP511" s="10" t="s">
        <v>4842</v>
      </c>
      <c r="AQ511" s="10" t="s">
        <v>45</v>
      </c>
    </row>
    <row r="512" ht="24.0" customHeight="1">
      <c r="A512" s="10" t="s">
        <v>35</v>
      </c>
      <c r="B512" s="10" t="s">
        <v>74</v>
      </c>
      <c r="C512" s="10" t="s">
        <v>5337</v>
      </c>
      <c r="D512" s="10" t="s">
        <v>5338</v>
      </c>
      <c r="E512" s="10">
        <v>2022.0</v>
      </c>
      <c r="F512" s="10">
        <v>8.0</v>
      </c>
      <c r="G512" s="10">
        <v>15.0</v>
      </c>
      <c r="H512" s="11">
        <v>0.33197916666666666</v>
      </c>
      <c r="I512" s="10" t="s">
        <v>39</v>
      </c>
      <c r="J512" s="10" t="s">
        <v>829</v>
      </c>
      <c r="K512" s="10">
        <v>10189.0</v>
      </c>
      <c r="L512" s="10" t="s">
        <v>5339</v>
      </c>
      <c r="M512" s="10" t="s">
        <v>42</v>
      </c>
      <c r="N512" s="10" t="s">
        <v>43</v>
      </c>
      <c r="O512" s="10"/>
      <c r="P512" s="10" t="s">
        <v>44</v>
      </c>
      <c r="Q512" s="10" t="s">
        <v>45</v>
      </c>
      <c r="R512" s="10">
        <v>1.0</v>
      </c>
      <c r="S512" s="10" t="s">
        <v>46</v>
      </c>
      <c r="T512" s="10">
        <v>0.0</v>
      </c>
      <c r="U512" s="10" t="s">
        <v>45</v>
      </c>
      <c r="V512" s="10">
        <v>6.4217552E8</v>
      </c>
      <c r="W512" s="10" t="s">
        <v>778</v>
      </c>
      <c r="X512" s="10" t="s">
        <v>779</v>
      </c>
      <c r="Y512" s="10" t="s">
        <v>49</v>
      </c>
      <c r="Z512" s="10" t="s">
        <v>42</v>
      </c>
      <c r="AA512" s="10" t="s">
        <v>5337</v>
      </c>
      <c r="AB512" s="10" t="s">
        <v>781</v>
      </c>
      <c r="AC512" s="10" t="str">
        <f>VLOOKUP(Data!$AB512,Name!$B:$F,2,FALSE)</f>
        <v>Application Support</v>
      </c>
      <c r="AD512" s="10" t="str">
        <f>VLOOKUP(Data!$AB512,Name!$B:$F,3,FALSE)</f>
        <v>CRA</v>
      </c>
      <c r="AE512" s="10" t="str">
        <f>VLOOKUP(Data!$AB512,Name!$B:$F,4,FALSE)</f>
        <v>Second tier</v>
      </c>
      <c r="AF512" s="10" t="str">
        <f>VLOOKUP(Data!$AB512,Name!$B:$F,5,FALSE)</f>
        <v>Second tier</v>
      </c>
      <c r="AG512" s="10" t="s">
        <v>53</v>
      </c>
      <c r="AH512" s="10" t="s">
        <v>54</v>
      </c>
      <c r="AI512" s="10" t="s">
        <v>782</v>
      </c>
      <c r="AJ512" s="10" t="s">
        <v>829</v>
      </c>
      <c r="AK512" s="10" t="s">
        <v>3225</v>
      </c>
      <c r="AL512" s="10"/>
      <c r="AM512" s="10" t="s">
        <v>43</v>
      </c>
      <c r="AN512" s="10" t="s">
        <v>72</v>
      </c>
      <c r="AO512" s="10" t="s">
        <v>42</v>
      </c>
      <c r="AP512" s="10" t="s">
        <v>5340</v>
      </c>
      <c r="AQ512" s="10" t="s">
        <v>45</v>
      </c>
    </row>
    <row r="513" ht="24.0" customHeight="1">
      <c r="A513" s="10" t="s">
        <v>35</v>
      </c>
      <c r="B513" s="10" t="s">
        <v>74</v>
      </c>
      <c r="C513" s="10" t="s">
        <v>5341</v>
      </c>
      <c r="D513" s="10" t="s">
        <v>5342</v>
      </c>
      <c r="E513" s="10">
        <v>2022.0</v>
      </c>
      <c r="F513" s="10">
        <v>8.0</v>
      </c>
      <c r="G513" s="10">
        <v>15.0</v>
      </c>
      <c r="H513" s="11">
        <v>0.33239583333333333</v>
      </c>
      <c r="I513" s="10" t="s">
        <v>39</v>
      </c>
      <c r="J513" s="10" t="s">
        <v>818</v>
      </c>
      <c r="K513" s="10">
        <v>10190.0</v>
      </c>
      <c r="L513" s="10" t="s">
        <v>5343</v>
      </c>
      <c r="M513" s="10" t="s">
        <v>42</v>
      </c>
      <c r="N513" s="10" t="s">
        <v>43</v>
      </c>
      <c r="O513" s="10"/>
      <c r="P513" s="10" t="s">
        <v>44</v>
      </c>
      <c r="Q513" s="10" t="s">
        <v>45</v>
      </c>
      <c r="R513" s="10">
        <v>1.0</v>
      </c>
      <c r="S513" s="10" t="s">
        <v>383</v>
      </c>
      <c r="T513" s="10">
        <v>0.0</v>
      </c>
      <c r="U513" s="10" t="s">
        <v>45</v>
      </c>
      <c r="V513" s="10">
        <v>6.4217552E8</v>
      </c>
      <c r="W513" s="10" t="s">
        <v>778</v>
      </c>
      <c r="X513" s="10" t="s">
        <v>779</v>
      </c>
      <c r="Y513" s="10" t="s">
        <v>49</v>
      </c>
      <c r="Z513" s="10" t="s">
        <v>42</v>
      </c>
      <c r="AA513" s="10" t="s">
        <v>5341</v>
      </c>
      <c r="AB513" s="10" t="s">
        <v>781</v>
      </c>
      <c r="AC513" s="10" t="str">
        <f>VLOOKUP(Data!$AB513,Name!$B:$F,2,FALSE)</f>
        <v>Application Support</v>
      </c>
      <c r="AD513" s="10" t="str">
        <f>VLOOKUP(Data!$AB513,Name!$B:$F,3,FALSE)</f>
        <v>CRA</v>
      </c>
      <c r="AE513" s="10" t="str">
        <f>VLOOKUP(Data!$AB513,Name!$B:$F,4,FALSE)</f>
        <v>Second tier</v>
      </c>
      <c r="AF513" s="10" t="str">
        <f>VLOOKUP(Data!$AB513,Name!$B:$F,5,FALSE)</f>
        <v>Second tier</v>
      </c>
      <c r="AG513" s="10" t="s">
        <v>53</v>
      </c>
      <c r="AH513" s="10" t="s">
        <v>54</v>
      </c>
      <c r="AI513" s="10" t="s">
        <v>782</v>
      </c>
      <c r="AJ513" s="10" t="s">
        <v>818</v>
      </c>
      <c r="AK513" s="10" t="s">
        <v>3225</v>
      </c>
      <c r="AL513" s="10"/>
      <c r="AM513" s="10" t="s">
        <v>43</v>
      </c>
      <c r="AN513" s="10" t="s">
        <v>72</v>
      </c>
      <c r="AO513" s="10" t="s">
        <v>42</v>
      </c>
      <c r="AP513" s="10" t="s">
        <v>5344</v>
      </c>
      <c r="AQ513" s="10" t="s">
        <v>45</v>
      </c>
    </row>
    <row r="514" ht="24.0" customHeight="1">
      <c r="A514" s="10" t="s">
        <v>35</v>
      </c>
      <c r="B514" s="10" t="s">
        <v>74</v>
      </c>
      <c r="C514" s="10" t="s">
        <v>5345</v>
      </c>
      <c r="D514" s="10" t="s">
        <v>5346</v>
      </c>
      <c r="E514" s="10">
        <v>2022.0</v>
      </c>
      <c r="F514" s="10">
        <v>8.0</v>
      </c>
      <c r="G514" s="10">
        <v>15.0</v>
      </c>
      <c r="H514" s="11">
        <v>0.3328009259259259</v>
      </c>
      <c r="I514" s="10" t="s">
        <v>39</v>
      </c>
      <c r="J514" s="10" t="s">
        <v>829</v>
      </c>
      <c r="K514" s="10">
        <v>10191.0</v>
      </c>
      <c r="L514" s="10" t="s">
        <v>5347</v>
      </c>
      <c r="M514" s="10" t="s">
        <v>42</v>
      </c>
      <c r="N514" s="10" t="s">
        <v>43</v>
      </c>
      <c r="O514" s="10"/>
      <c r="P514" s="10" t="s">
        <v>44</v>
      </c>
      <c r="Q514" s="10" t="s">
        <v>45</v>
      </c>
      <c r="R514" s="10">
        <v>1.0</v>
      </c>
      <c r="S514" s="10" t="s">
        <v>46</v>
      </c>
      <c r="T514" s="10">
        <v>0.0</v>
      </c>
      <c r="U514" s="10" t="s">
        <v>45</v>
      </c>
      <c r="V514" s="10">
        <v>6.4217552E8</v>
      </c>
      <c r="W514" s="10" t="s">
        <v>778</v>
      </c>
      <c r="X514" s="10" t="s">
        <v>779</v>
      </c>
      <c r="Y514" s="10" t="s">
        <v>49</v>
      </c>
      <c r="Z514" s="10" t="s">
        <v>42</v>
      </c>
      <c r="AA514" s="10" t="s">
        <v>5345</v>
      </c>
      <c r="AB514" s="10" t="s">
        <v>781</v>
      </c>
      <c r="AC514" s="10" t="str">
        <f>VLOOKUP(Data!$AB514,Name!$B:$F,2,FALSE)</f>
        <v>Application Support</v>
      </c>
      <c r="AD514" s="10" t="str">
        <f>VLOOKUP(Data!$AB514,Name!$B:$F,3,FALSE)</f>
        <v>CRA</v>
      </c>
      <c r="AE514" s="10" t="str">
        <f>VLOOKUP(Data!$AB514,Name!$B:$F,4,FALSE)</f>
        <v>Second tier</v>
      </c>
      <c r="AF514" s="10" t="str">
        <f>VLOOKUP(Data!$AB514,Name!$B:$F,5,FALSE)</f>
        <v>Second tier</v>
      </c>
      <c r="AG514" s="10" t="s">
        <v>53</v>
      </c>
      <c r="AH514" s="10" t="s">
        <v>54</v>
      </c>
      <c r="AI514" s="10" t="s">
        <v>782</v>
      </c>
      <c r="AJ514" s="10" t="s">
        <v>829</v>
      </c>
      <c r="AK514" s="10" t="s">
        <v>3225</v>
      </c>
      <c r="AL514" s="10"/>
      <c r="AM514" s="10" t="s">
        <v>43</v>
      </c>
      <c r="AN514" s="10" t="s">
        <v>72</v>
      </c>
      <c r="AO514" s="10" t="s">
        <v>42</v>
      </c>
      <c r="AP514" s="10" t="s">
        <v>5348</v>
      </c>
      <c r="AQ514" s="10" t="s">
        <v>45</v>
      </c>
    </row>
    <row r="515" ht="24.0" customHeight="1">
      <c r="A515" s="10" t="s">
        <v>35</v>
      </c>
      <c r="B515" s="10" t="s">
        <v>74</v>
      </c>
      <c r="C515" s="10" t="s">
        <v>5349</v>
      </c>
      <c r="D515" s="10" t="s">
        <v>5350</v>
      </c>
      <c r="E515" s="10">
        <v>2022.0</v>
      </c>
      <c r="F515" s="10">
        <v>8.0</v>
      </c>
      <c r="G515" s="10">
        <v>15.0</v>
      </c>
      <c r="H515" s="11">
        <v>0.33314814814814814</v>
      </c>
      <c r="I515" s="10" t="s">
        <v>39</v>
      </c>
      <c r="J515" s="10" t="s">
        <v>1999</v>
      </c>
      <c r="K515" s="10">
        <v>10192.0</v>
      </c>
      <c r="L515" s="10" t="s">
        <v>5351</v>
      </c>
      <c r="M515" s="10" t="s">
        <v>42</v>
      </c>
      <c r="N515" s="10" t="s">
        <v>43</v>
      </c>
      <c r="O515" s="10"/>
      <c r="P515" s="10" t="s">
        <v>44</v>
      </c>
      <c r="Q515" s="10" t="s">
        <v>45</v>
      </c>
      <c r="R515" s="10">
        <v>1.0</v>
      </c>
      <c r="S515" s="10" t="s">
        <v>383</v>
      </c>
      <c r="T515" s="10">
        <v>0.0</v>
      </c>
      <c r="U515" s="10" t="s">
        <v>45</v>
      </c>
      <c r="V515" s="10">
        <v>6.4217552E8</v>
      </c>
      <c r="W515" s="10" t="s">
        <v>778</v>
      </c>
      <c r="X515" s="10" t="s">
        <v>779</v>
      </c>
      <c r="Y515" s="10" t="s">
        <v>49</v>
      </c>
      <c r="Z515" s="10" t="s">
        <v>42</v>
      </c>
      <c r="AA515" s="10" t="s">
        <v>5349</v>
      </c>
      <c r="AB515" s="10" t="s">
        <v>781</v>
      </c>
      <c r="AC515" s="10" t="str">
        <f>VLOOKUP(Data!$AB515,Name!$B:$F,2,FALSE)</f>
        <v>Application Support</v>
      </c>
      <c r="AD515" s="10" t="str">
        <f>VLOOKUP(Data!$AB515,Name!$B:$F,3,FALSE)</f>
        <v>CRA</v>
      </c>
      <c r="AE515" s="10" t="str">
        <f>VLOOKUP(Data!$AB515,Name!$B:$F,4,FALSE)</f>
        <v>Second tier</v>
      </c>
      <c r="AF515" s="10" t="str">
        <f>VLOOKUP(Data!$AB515,Name!$B:$F,5,FALSE)</f>
        <v>Second tier</v>
      </c>
      <c r="AG515" s="10" t="s">
        <v>53</v>
      </c>
      <c r="AH515" s="10" t="s">
        <v>54</v>
      </c>
      <c r="AI515" s="10" t="s">
        <v>782</v>
      </c>
      <c r="AJ515" s="10" t="s">
        <v>1999</v>
      </c>
      <c r="AK515" s="10" t="s">
        <v>3225</v>
      </c>
      <c r="AL515" s="10"/>
      <c r="AM515" s="10" t="s">
        <v>43</v>
      </c>
      <c r="AN515" s="10" t="s">
        <v>72</v>
      </c>
      <c r="AO515" s="10" t="s">
        <v>42</v>
      </c>
      <c r="AP515" s="10" t="s">
        <v>5352</v>
      </c>
      <c r="AQ515" s="10" t="s">
        <v>45</v>
      </c>
    </row>
    <row r="516" ht="24.0" customHeight="1">
      <c r="A516" s="10" t="s">
        <v>35</v>
      </c>
      <c r="B516" s="10" t="s">
        <v>74</v>
      </c>
      <c r="C516" s="10" t="s">
        <v>5353</v>
      </c>
      <c r="D516" s="10" t="s">
        <v>5354</v>
      </c>
      <c r="E516" s="10">
        <v>2022.0</v>
      </c>
      <c r="F516" s="10">
        <v>8.0</v>
      </c>
      <c r="G516" s="10">
        <v>15.0</v>
      </c>
      <c r="H516" s="11">
        <v>0.3340972222222222</v>
      </c>
      <c r="I516" s="10" t="s">
        <v>39</v>
      </c>
      <c r="J516" s="10" t="s">
        <v>818</v>
      </c>
      <c r="K516" s="10">
        <v>10193.0</v>
      </c>
      <c r="L516" s="10" t="s">
        <v>5355</v>
      </c>
      <c r="M516" s="10" t="s">
        <v>42</v>
      </c>
      <c r="N516" s="10" t="s">
        <v>43</v>
      </c>
      <c r="O516" s="10"/>
      <c r="P516" s="10" t="s">
        <v>44</v>
      </c>
      <c r="Q516" s="10" t="s">
        <v>45</v>
      </c>
      <c r="R516" s="10">
        <v>1.0</v>
      </c>
      <c r="S516" s="10" t="s">
        <v>383</v>
      </c>
      <c r="T516" s="10">
        <v>0.0</v>
      </c>
      <c r="U516" s="10" t="s">
        <v>45</v>
      </c>
      <c r="V516" s="10">
        <v>6.4217552E8</v>
      </c>
      <c r="W516" s="10" t="s">
        <v>778</v>
      </c>
      <c r="X516" s="10" t="s">
        <v>779</v>
      </c>
      <c r="Y516" s="10" t="s">
        <v>49</v>
      </c>
      <c r="Z516" s="10" t="s">
        <v>801</v>
      </c>
      <c r="AA516" s="10" t="s">
        <v>5353</v>
      </c>
      <c r="AB516" s="10" t="s">
        <v>781</v>
      </c>
      <c r="AC516" s="10" t="str">
        <f>VLOOKUP(Data!$AB516,Name!$B:$F,2,FALSE)</f>
        <v>Application Support</v>
      </c>
      <c r="AD516" s="10" t="str">
        <f>VLOOKUP(Data!$AB516,Name!$B:$F,3,FALSE)</f>
        <v>CRA</v>
      </c>
      <c r="AE516" s="10" t="str">
        <f>VLOOKUP(Data!$AB516,Name!$B:$F,4,FALSE)</f>
        <v>Second tier</v>
      </c>
      <c r="AF516" s="10" t="str">
        <f>VLOOKUP(Data!$AB516,Name!$B:$F,5,FALSE)</f>
        <v>Second tier</v>
      </c>
      <c r="AG516" s="10" t="s">
        <v>53</v>
      </c>
      <c r="AH516" s="10" t="s">
        <v>54</v>
      </c>
      <c r="AI516" s="10" t="s">
        <v>782</v>
      </c>
      <c r="AJ516" s="10" t="s">
        <v>818</v>
      </c>
      <c r="AK516" s="10" t="s">
        <v>3225</v>
      </c>
      <c r="AL516" s="10"/>
      <c r="AM516" s="10" t="s">
        <v>43</v>
      </c>
      <c r="AN516" s="10" t="s">
        <v>72</v>
      </c>
      <c r="AO516" s="10" t="s">
        <v>42</v>
      </c>
      <c r="AP516" s="10" t="s">
        <v>5356</v>
      </c>
      <c r="AQ516" s="10" t="s">
        <v>45</v>
      </c>
    </row>
    <row r="517" ht="24.0" customHeight="1">
      <c r="A517" s="10" t="s">
        <v>35</v>
      </c>
      <c r="B517" s="10" t="s">
        <v>74</v>
      </c>
      <c r="C517" s="10" t="s">
        <v>5357</v>
      </c>
      <c r="D517" s="10" t="s">
        <v>5358</v>
      </c>
      <c r="E517" s="10">
        <v>2022.0</v>
      </c>
      <c r="F517" s="10">
        <v>8.0</v>
      </c>
      <c r="G517" s="10">
        <v>15.0</v>
      </c>
      <c r="H517" s="11">
        <v>0.3345023148148148</v>
      </c>
      <c r="I517" s="10" t="s">
        <v>39</v>
      </c>
      <c r="J517" s="10" t="s">
        <v>818</v>
      </c>
      <c r="K517" s="10">
        <v>10194.0</v>
      </c>
      <c r="L517" s="10" t="s">
        <v>5359</v>
      </c>
      <c r="M517" s="10" t="s">
        <v>42</v>
      </c>
      <c r="N517" s="10" t="s">
        <v>43</v>
      </c>
      <c r="O517" s="10"/>
      <c r="P517" s="10" t="s">
        <v>44</v>
      </c>
      <c r="Q517" s="10" t="s">
        <v>45</v>
      </c>
      <c r="R517" s="10">
        <v>1.0</v>
      </c>
      <c r="S517" s="10" t="s">
        <v>383</v>
      </c>
      <c r="T517" s="10">
        <v>0.0</v>
      </c>
      <c r="U517" s="10" t="s">
        <v>45</v>
      </c>
      <c r="V517" s="10">
        <v>6.4217552E8</v>
      </c>
      <c r="W517" s="10" t="s">
        <v>778</v>
      </c>
      <c r="X517" s="10" t="s">
        <v>779</v>
      </c>
      <c r="Y517" s="10" t="s">
        <v>49</v>
      </c>
      <c r="Z517" s="10" t="s">
        <v>801</v>
      </c>
      <c r="AA517" s="10" t="s">
        <v>5357</v>
      </c>
      <c r="AB517" s="10" t="s">
        <v>781</v>
      </c>
      <c r="AC517" s="10" t="str">
        <f>VLOOKUP(Data!$AB517,Name!$B:$F,2,FALSE)</f>
        <v>Application Support</v>
      </c>
      <c r="AD517" s="10" t="str">
        <f>VLOOKUP(Data!$AB517,Name!$B:$F,3,FALSE)</f>
        <v>CRA</v>
      </c>
      <c r="AE517" s="10" t="str">
        <f>VLOOKUP(Data!$AB517,Name!$B:$F,4,FALSE)</f>
        <v>Second tier</v>
      </c>
      <c r="AF517" s="10" t="str">
        <f>VLOOKUP(Data!$AB517,Name!$B:$F,5,FALSE)</f>
        <v>Second tier</v>
      </c>
      <c r="AG517" s="10" t="s">
        <v>53</v>
      </c>
      <c r="AH517" s="10" t="s">
        <v>54</v>
      </c>
      <c r="AI517" s="10" t="s">
        <v>782</v>
      </c>
      <c r="AJ517" s="10" t="s">
        <v>818</v>
      </c>
      <c r="AK517" s="10" t="s">
        <v>3225</v>
      </c>
      <c r="AL517" s="10"/>
      <c r="AM517" s="10" t="s">
        <v>43</v>
      </c>
      <c r="AN517" s="10" t="s">
        <v>72</v>
      </c>
      <c r="AO517" s="10" t="s">
        <v>42</v>
      </c>
      <c r="AP517" s="10" t="s">
        <v>5360</v>
      </c>
      <c r="AQ517" s="10" t="s">
        <v>45</v>
      </c>
    </row>
    <row r="518" ht="24.0" customHeight="1">
      <c r="A518" s="10" t="s">
        <v>35</v>
      </c>
      <c r="B518" s="10" t="s">
        <v>74</v>
      </c>
      <c r="C518" s="10" t="s">
        <v>5361</v>
      </c>
      <c r="D518" s="10" t="s">
        <v>5362</v>
      </c>
      <c r="E518" s="10">
        <v>2022.0</v>
      </c>
      <c r="F518" s="10">
        <v>8.0</v>
      </c>
      <c r="G518" s="10">
        <v>15.0</v>
      </c>
      <c r="H518" s="11">
        <v>0.334849537037037</v>
      </c>
      <c r="I518" s="10" t="s">
        <v>39</v>
      </c>
      <c r="J518" s="10" t="s">
        <v>829</v>
      </c>
      <c r="K518" s="10">
        <v>10195.0</v>
      </c>
      <c r="L518" s="10" t="s">
        <v>5363</v>
      </c>
      <c r="M518" s="10" t="s">
        <v>42</v>
      </c>
      <c r="N518" s="10" t="s">
        <v>43</v>
      </c>
      <c r="O518" s="10"/>
      <c r="P518" s="10" t="s">
        <v>44</v>
      </c>
      <c r="Q518" s="10" t="s">
        <v>45</v>
      </c>
      <c r="R518" s="10">
        <v>1.0</v>
      </c>
      <c r="S518" s="10" t="s">
        <v>46</v>
      </c>
      <c r="T518" s="10">
        <v>0.0</v>
      </c>
      <c r="U518" s="10" t="s">
        <v>45</v>
      </c>
      <c r="V518" s="10">
        <v>6.4217552E8</v>
      </c>
      <c r="W518" s="10" t="s">
        <v>778</v>
      </c>
      <c r="X518" s="10" t="s">
        <v>779</v>
      </c>
      <c r="Y518" s="10" t="s">
        <v>49</v>
      </c>
      <c r="Z518" s="10" t="s">
        <v>780</v>
      </c>
      <c r="AA518" s="10" t="s">
        <v>5361</v>
      </c>
      <c r="AB518" s="10" t="s">
        <v>781</v>
      </c>
      <c r="AC518" s="10" t="str">
        <f>VLOOKUP(Data!$AB518,Name!$B:$F,2,FALSE)</f>
        <v>Application Support</v>
      </c>
      <c r="AD518" s="10" t="str">
        <f>VLOOKUP(Data!$AB518,Name!$B:$F,3,FALSE)</f>
        <v>CRA</v>
      </c>
      <c r="AE518" s="10" t="str">
        <f>VLOOKUP(Data!$AB518,Name!$B:$F,4,FALSE)</f>
        <v>Second tier</v>
      </c>
      <c r="AF518" s="10" t="str">
        <f>VLOOKUP(Data!$AB518,Name!$B:$F,5,FALSE)</f>
        <v>Second tier</v>
      </c>
      <c r="AG518" s="10" t="s">
        <v>53</v>
      </c>
      <c r="AH518" s="10" t="s">
        <v>54</v>
      </c>
      <c r="AI518" s="10" t="s">
        <v>782</v>
      </c>
      <c r="AJ518" s="10" t="s">
        <v>829</v>
      </c>
      <c r="AK518" s="10" t="s">
        <v>3225</v>
      </c>
      <c r="AL518" s="10"/>
      <c r="AM518" s="10" t="s">
        <v>43</v>
      </c>
      <c r="AN518" s="10" t="s">
        <v>72</v>
      </c>
      <c r="AO518" s="10" t="s">
        <v>42</v>
      </c>
      <c r="AP518" s="10" t="s">
        <v>5364</v>
      </c>
      <c r="AQ518" s="10" t="s">
        <v>45</v>
      </c>
    </row>
    <row r="519" ht="24.0" customHeight="1">
      <c r="A519" s="10" t="s">
        <v>35</v>
      </c>
      <c r="B519" s="10" t="s">
        <v>74</v>
      </c>
      <c r="C519" s="10" t="s">
        <v>5365</v>
      </c>
      <c r="D519" s="10" t="s">
        <v>5366</v>
      </c>
      <c r="E519" s="10">
        <v>2022.0</v>
      </c>
      <c r="F519" s="10">
        <v>8.0</v>
      </c>
      <c r="G519" s="10">
        <v>15.0</v>
      </c>
      <c r="H519" s="11">
        <v>0.3352777777777778</v>
      </c>
      <c r="I519" s="10" t="s">
        <v>39</v>
      </c>
      <c r="J519" s="10" t="s">
        <v>818</v>
      </c>
      <c r="K519" s="10">
        <v>10196.0</v>
      </c>
      <c r="L519" s="10" t="s">
        <v>5367</v>
      </c>
      <c r="M519" s="10" t="s">
        <v>42</v>
      </c>
      <c r="N519" s="10" t="s">
        <v>43</v>
      </c>
      <c r="O519" s="10"/>
      <c r="P519" s="10" t="s">
        <v>44</v>
      </c>
      <c r="Q519" s="10" t="s">
        <v>80</v>
      </c>
      <c r="R519" s="10">
        <v>1.0</v>
      </c>
      <c r="S519" s="10" t="s">
        <v>383</v>
      </c>
      <c r="T519" s="10">
        <v>0.0</v>
      </c>
      <c r="U519" s="10" t="s">
        <v>80</v>
      </c>
      <c r="V519" s="10">
        <v>6.4217552E8</v>
      </c>
      <c r="W519" s="10" t="s">
        <v>778</v>
      </c>
      <c r="X519" s="10" t="s">
        <v>779</v>
      </c>
      <c r="Y519" s="10" t="s">
        <v>49</v>
      </c>
      <c r="Z519" s="10" t="s">
        <v>780</v>
      </c>
      <c r="AA519" s="10" t="s">
        <v>5365</v>
      </c>
      <c r="AB519" s="10" t="s">
        <v>781</v>
      </c>
      <c r="AC519" s="10" t="str">
        <f>VLOOKUP(Data!$AB519,Name!$B:$F,2,FALSE)</f>
        <v>Application Support</v>
      </c>
      <c r="AD519" s="10" t="str">
        <f>VLOOKUP(Data!$AB519,Name!$B:$F,3,FALSE)</f>
        <v>CRA</v>
      </c>
      <c r="AE519" s="10" t="str">
        <f>VLOOKUP(Data!$AB519,Name!$B:$F,4,FALSE)</f>
        <v>Second tier</v>
      </c>
      <c r="AF519" s="10" t="str">
        <f>VLOOKUP(Data!$AB519,Name!$B:$F,5,FALSE)</f>
        <v>Second tier</v>
      </c>
      <c r="AG519" s="10" t="s">
        <v>53</v>
      </c>
      <c r="AH519" s="10" t="s">
        <v>54</v>
      </c>
      <c r="AI519" s="10" t="s">
        <v>782</v>
      </c>
      <c r="AJ519" s="10" t="s">
        <v>818</v>
      </c>
      <c r="AK519" s="10" t="s">
        <v>3225</v>
      </c>
      <c r="AL519" s="10"/>
      <c r="AM519" s="10" t="s">
        <v>43</v>
      </c>
      <c r="AN519" s="10" t="s">
        <v>72</v>
      </c>
      <c r="AO519" s="10" t="s">
        <v>42</v>
      </c>
      <c r="AP519" s="10" t="s">
        <v>5368</v>
      </c>
      <c r="AQ519" s="10" t="s">
        <v>80</v>
      </c>
    </row>
    <row r="520" ht="24.0" customHeight="1">
      <c r="A520" s="10" t="s">
        <v>35</v>
      </c>
      <c r="B520" s="10" t="s">
        <v>74</v>
      </c>
      <c r="C520" s="10" t="s">
        <v>5549</v>
      </c>
      <c r="D520" s="10" t="s">
        <v>5550</v>
      </c>
      <c r="E520" s="10">
        <v>2022.0</v>
      </c>
      <c r="F520" s="10">
        <v>8.0</v>
      </c>
      <c r="G520" s="10">
        <v>15.0</v>
      </c>
      <c r="H520" s="11">
        <v>0.43828703703703703</v>
      </c>
      <c r="I520" s="10" t="s">
        <v>39</v>
      </c>
      <c r="J520" s="10" t="s">
        <v>5551</v>
      </c>
      <c r="K520" s="10">
        <v>10222.0</v>
      </c>
      <c r="L520" s="10" t="s">
        <v>5552</v>
      </c>
      <c r="M520" s="10" t="s">
        <v>42</v>
      </c>
      <c r="N520" s="10" t="s">
        <v>43</v>
      </c>
      <c r="O520" s="10"/>
      <c r="P520" s="10" t="s">
        <v>44</v>
      </c>
      <c r="Q520" s="10" t="s">
        <v>45</v>
      </c>
      <c r="R520" s="10">
        <v>1.0</v>
      </c>
      <c r="S520" s="10" t="s">
        <v>46</v>
      </c>
      <c r="T520" s="10">
        <v>0.0</v>
      </c>
      <c r="U520" s="10" t="s">
        <v>45</v>
      </c>
      <c r="V520" s="10">
        <v>6.4217552E8</v>
      </c>
      <c r="W520" s="10" t="s">
        <v>778</v>
      </c>
      <c r="X520" s="10" t="s">
        <v>779</v>
      </c>
      <c r="Y520" s="10" t="s">
        <v>49</v>
      </c>
      <c r="Z520" s="10" t="s">
        <v>5553</v>
      </c>
      <c r="AA520" s="10" t="s">
        <v>5549</v>
      </c>
      <c r="AB520" s="10" t="s">
        <v>781</v>
      </c>
      <c r="AC520" s="10" t="str">
        <f>VLOOKUP(Data!$AB520,Name!$B:$F,2,FALSE)</f>
        <v>Application Support</v>
      </c>
      <c r="AD520" s="10" t="str">
        <f>VLOOKUP(Data!$AB520,Name!$B:$F,3,FALSE)</f>
        <v>CRA</v>
      </c>
      <c r="AE520" s="10" t="str">
        <f>VLOOKUP(Data!$AB520,Name!$B:$F,4,FALSE)</f>
        <v>Second tier</v>
      </c>
      <c r="AF520" s="10" t="str">
        <f>VLOOKUP(Data!$AB520,Name!$B:$F,5,FALSE)</f>
        <v>Second tier</v>
      </c>
      <c r="AG520" s="10" t="s">
        <v>1087</v>
      </c>
      <c r="AH520" s="10" t="s">
        <v>54</v>
      </c>
      <c r="AI520" s="10" t="s">
        <v>782</v>
      </c>
      <c r="AJ520" s="10" t="s">
        <v>829</v>
      </c>
      <c r="AK520" s="10" t="s">
        <v>4542</v>
      </c>
      <c r="AL520" s="10"/>
      <c r="AM520" s="10" t="s">
        <v>43</v>
      </c>
      <c r="AN520" s="10" t="s">
        <v>72</v>
      </c>
      <c r="AO520" s="10" t="s">
        <v>42</v>
      </c>
      <c r="AP520" s="10" t="s">
        <v>5554</v>
      </c>
      <c r="AQ520" s="10" t="s">
        <v>45</v>
      </c>
    </row>
    <row r="521" ht="24.0" customHeight="1">
      <c r="A521" s="10" t="s">
        <v>35</v>
      </c>
      <c r="B521" s="10" t="s">
        <v>74</v>
      </c>
      <c r="C521" s="10" t="s">
        <v>5857</v>
      </c>
      <c r="D521" s="10" t="s">
        <v>5858</v>
      </c>
      <c r="E521" s="10">
        <v>2022.0</v>
      </c>
      <c r="F521" s="10">
        <v>8.0</v>
      </c>
      <c r="G521" s="10">
        <v>15.0</v>
      </c>
      <c r="H521" s="11">
        <v>0.6377546296296296</v>
      </c>
      <c r="I521" s="10" t="s">
        <v>39</v>
      </c>
      <c r="J521" s="10" t="s">
        <v>5859</v>
      </c>
      <c r="K521" s="10">
        <v>10263.0</v>
      </c>
      <c r="L521" s="10" t="s">
        <v>5860</v>
      </c>
      <c r="M521" s="10" t="s">
        <v>42</v>
      </c>
      <c r="N521" s="10" t="s">
        <v>43</v>
      </c>
      <c r="O521" s="10"/>
      <c r="P521" s="10" t="s">
        <v>44</v>
      </c>
      <c r="Q521" s="10" t="s">
        <v>45</v>
      </c>
      <c r="R521" s="10">
        <v>1.0</v>
      </c>
      <c r="S521" s="10" t="s">
        <v>825</v>
      </c>
      <c r="T521" s="10">
        <v>0.0</v>
      </c>
      <c r="U521" s="10" t="s">
        <v>45</v>
      </c>
      <c r="V521" s="10">
        <v>6.4217552E8</v>
      </c>
      <c r="W521" s="10" t="s">
        <v>778</v>
      </c>
      <c r="X521" s="10" t="s">
        <v>779</v>
      </c>
      <c r="Y521" s="10" t="s">
        <v>49</v>
      </c>
      <c r="Z521" s="10" t="s">
        <v>5861</v>
      </c>
      <c r="AA521" s="10" t="s">
        <v>5857</v>
      </c>
      <c r="AB521" s="10" t="s">
        <v>781</v>
      </c>
      <c r="AC521" s="10" t="str">
        <f>VLOOKUP(Data!$AB521,Name!$B:$F,2,FALSE)</f>
        <v>Application Support</v>
      </c>
      <c r="AD521" s="10" t="str">
        <f>VLOOKUP(Data!$AB521,Name!$B:$F,3,FALSE)</f>
        <v>CRA</v>
      </c>
      <c r="AE521" s="10" t="str">
        <f>VLOOKUP(Data!$AB521,Name!$B:$F,4,FALSE)</f>
        <v>Second tier</v>
      </c>
      <c r="AF521" s="10" t="str">
        <f>VLOOKUP(Data!$AB521,Name!$B:$F,5,FALSE)</f>
        <v>Second tier</v>
      </c>
      <c r="AG521" s="10" t="s">
        <v>1525</v>
      </c>
      <c r="AH521" s="10" t="s">
        <v>54</v>
      </c>
      <c r="AI521" s="10" t="s">
        <v>782</v>
      </c>
      <c r="AJ521" s="10" t="s">
        <v>3275</v>
      </c>
      <c r="AK521" s="10" t="s">
        <v>3225</v>
      </c>
      <c r="AL521" s="10"/>
      <c r="AM521" s="10" t="s">
        <v>43</v>
      </c>
      <c r="AN521" s="10" t="s">
        <v>72</v>
      </c>
      <c r="AO521" s="10" t="s">
        <v>42</v>
      </c>
      <c r="AP521" s="10" t="s">
        <v>5862</v>
      </c>
      <c r="AQ521" s="10" t="s">
        <v>45</v>
      </c>
    </row>
    <row r="522" ht="24.0" customHeight="1">
      <c r="A522" s="10" t="s">
        <v>35</v>
      </c>
      <c r="B522" s="10" t="s">
        <v>74</v>
      </c>
      <c r="C522" s="10" t="s">
        <v>5863</v>
      </c>
      <c r="D522" s="10" t="s">
        <v>5864</v>
      </c>
      <c r="E522" s="10">
        <v>2022.0</v>
      </c>
      <c r="F522" s="10">
        <v>8.0</v>
      </c>
      <c r="G522" s="10">
        <v>15.0</v>
      </c>
      <c r="H522" s="11">
        <v>0.638738425925926</v>
      </c>
      <c r="I522" s="10" t="s">
        <v>39</v>
      </c>
      <c r="J522" s="10" t="s">
        <v>5865</v>
      </c>
      <c r="K522" s="10">
        <v>10264.0</v>
      </c>
      <c r="L522" s="10" t="s">
        <v>5866</v>
      </c>
      <c r="M522" s="10" t="s">
        <v>42</v>
      </c>
      <c r="N522" s="10" t="s">
        <v>43</v>
      </c>
      <c r="O522" s="10"/>
      <c r="P522" s="10" t="s">
        <v>44</v>
      </c>
      <c r="Q522" s="10" t="s">
        <v>45</v>
      </c>
      <c r="R522" s="10">
        <v>1.0</v>
      </c>
      <c r="S522" s="10" t="s">
        <v>383</v>
      </c>
      <c r="T522" s="10">
        <v>0.0</v>
      </c>
      <c r="U522" s="10" t="s">
        <v>45</v>
      </c>
      <c r="V522" s="10">
        <v>6.4217552E8</v>
      </c>
      <c r="W522" s="10" t="s">
        <v>778</v>
      </c>
      <c r="X522" s="10" t="s">
        <v>779</v>
      </c>
      <c r="Y522" s="10" t="s">
        <v>49</v>
      </c>
      <c r="Z522" s="10" t="s">
        <v>3327</v>
      </c>
      <c r="AA522" s="10" t="s">
        <v>5863</v>
      </c>
      <c r="AB522" s="10" t="s">
        <v>781</v>
      </c>
      <c r="AC522" s="10" t="str">
        <f>VLOOKUP(Data!$AB522,Name!$B:$F,2,FALSE)</f>
        <v>Application Support</v>
      </c>
      <c r="AD522" s="10" t="str">
        <f>VLOOKUP(Data!$AB522,Name!$B:$F,3,FALSE)</f>
        <v>CRA</v>
      </c>
      <c r="AE522" s="10" t="str">
        <f>VLOOKUP(Data!$AB522,Name!$B:$F,4,FALSE)</f>
        <v>Second tier</v>
      </c>
      <c r="AF522" s="10" t="str">
        <f>VLOOKUP(Data!$AB522,Name!$B:$F,5,FALSE)</f>
        <v>Second tier</v>
      </c>
      <c r="AG522" s="10" t="s">
        <v>69</v>
      </c>
      <c r="AH522" s="10" t="s">
        <v>54</v>
      </c>
      <c r="AI522" s="10" t="s">
        <v>782</v>
      </c>
      <c r="AJ522" s="10" t="s">
        <v>818</v>
      </c>
      <c r="AK522" s="10" t="s">
        <v>3225</v>
      </c>
      <c r="AL522" s="10"/>
      <c r="AM522" s="10" t="s">
        <v>43</v>
      </c>
      <c r="AN522" s="10" t="s">
        <v>72</v>
      </c>
      <c r="AO522" s="10" t="s">
        <v>42</v>
      </c>
      <c r="AP522" s="10" t="s">
        <v>5867</v>
      </c>
      <c r="AQ522" s="10" t="s">
        <v>45</v>
      </c>
    </row>
    <row r="523" ht="24.0" customHeight="1">
      <c r="A523" s="10" t="s">
        <v>35</v>
      </c>
      <c r="B523" s="10" t="s">
        <v>74</v>
      </c>
      <c r="C523" s="10" t="s">
        <v>5868</v>
      </c>
      <c r="D523" s="10" t="s">
        <v>5869</v>
      </c>
      <c r="E523" s="10">
        <v>2022.0</v>
      </c>
      <c r="F523" s="10">
        <v>8.0</v>
      </c>
      <c r="G523" s="10">
        <v>15.0</v>
      </c>
      <c r="H523" s="11">
        <v>0.6398148148148148</v>
      </c>
      <c r="I523" s="10" t="s">
        <v>39</v>
      </c>
      <c r="J523" s="10" t="s">
        <v>5870</v>
      </c>
      <c r="K523" s="10">
        <v>10265.0</v>
      </c>
      <c r="L523" s="10" t="s">
        <v>5871</v>
      </c>
      <c r="M523" s="10" t="s">
        <v>42</v>
      </c>
      <c r="N523" s="10" t="s">
        <v>43</v>
      </c>
      <c r="O523" s="10"/>
      <c r="P523" s="10" t="s">
        <v>44</v>
      </c>
      <c r="Q523" s="10" t="s">
        <v>45</v>
      </c>
      <c r="R523" s="10">
        <v>1.0</v>
      </c>
      <c r="S523" s="10" t="s">
        <v>825</v>
      </c>
      <c r="T523" s="10">
        <v>0.0</v>
      </c>
      <c r="U523" s="10" t="s">
        <v>45</v>
      </c>
      <c r="V523" s="10">
        <v>6.4217552E8</v>
      </c>
      <c r="W523" s="10" t="s">
        <v>778</v>
      </c>
      <c r="X523" s="10" t="s">
        <v>779</v>
      </c>
      <c r="Y523" s="10" t="s">
        <v>49</v>
      </c>
      <c r="Z523" s="10" t="s">
        <v>3327</v>
      </c>
      <c r="AA523" s="10" t="s">
        <v>5868</v>
      </c>
      <c r="AB523" s="10" t="s">
        <v>781</v>
      </c>
      <c r="AC523" s="10" t="str">
        <f>VLOOKUP(Data!$AB523,Name!$B:$F,2,FALSE)</f>
        <v>Application Support</v>
      </c>
      <c r="AD523" s="10" t="str">
        <f>VLOOKUP(Data!$AB523,Name!$B:$F,3,FALSE)</f>
        <v>CRA</v>
      </c>
      <c r="AE523" s="10" t="str">
        <f>VLOOKUP(Data!$AB523,Name!$B:$F,4,FALSE)</f>
        <v>Second tier</v>
      </c>
      <c r="AF523" s="10" t="str">
        <f>VLOOKUP(Data!$AB523,Name!$B:$F,5,FALSE)</f>
        <v>Second tier</v>
      </c>
      <c r="AG523" s="10" t="s">
        <v>69</v>
      </c>
      <c r="AH523" s="10" t="s">
        <v>54</v>
      </c>
      <c r="AI523" s="10" t="s">
        <v>782</v>
      </c>
      <c r="AJ523" s="10" t="s">
        <v>5872</v>
      </c>
      <c r="AK523" s="10" t="s">
        <v>3225</v>
      </c>
      <c r="AL523" s="10"/>
      <c r="AM523" s="10" t="s">
        <v>43</v>
      </c>
      <c r="AN523" s="10" t="s">
        <v>72</v>
      </c>
      <c r="AO523" s="10" t="s">
        <v>42</v>
      </c>
      <c r="AP523" s="10" t="s">
        <v>5873</v>
      </c>
      <c r="AQ523" s="10" t="s">
        <v>45</v>
      </c>
    </row>
    <row r="524" ht="24.0" customHeight="1">
      <c r="A524" s="10" t="s">
        <v>35</v>
      </c>
      <c r="B524" s="10" t="s">
        <v>74</v>
      </c>
      <c r="C524" s="10" t="s">
        <v>5874</v>
      </c>
      <c r="D524" s="10" t="s">
        <v>5875</v>
      </c>
      <c r="E524" s="10">
        <v>2022.0</v>
      </c>
      <c r="F524" s="10">
        <v>8.0</v>
      </c>
      <c r="G524" s="10">
        <v>15.0</v>
      </c>
      <c r="H524" s="11">
        <v>0.6407060185185185</v>
      </c>
      <c r="I524" s="10" t="s">
        <v>39</v>
      </c>
      <c r="J524" s="10" t="s">
        <v>5876</v>
      </c>
      <c r="K524" s="10">
        <v>10266.0</v>
      </c>
      <c r="L524" s="10" t="s">
        <v>5877</v>
      </c>
      <c r="M524" s="10" t="s">
        <v>42</v>
      </c>
      <c r="N524" s="10" t="s">
        <v>43</v>
      </c>
      <c r="O524" s="10"/>
      <c r="P524" s="10" t="s">
        <v>44</v>
      </c>
      <c r="Q524" s="10" t="s">
        <v>45</v>
      </c>
      <c r="R524" s="10">
        <v>1.0</v>
      </c>
      <c r="S524" s="10" t="s">
        <v>383</v>
      </c>
      <c r="T524" s="10">
        <v>0.0</v>
      </c>
      <c r="U524" s="10" t="s">
        <v>45</v>
      </c>
      <c r="V524" s="10">
        <v>6.4217552E8</v>
      </c>
      <c r="W524" s="10" t="s">
        <v>778</v>
      </c>
      <c r="X524" s="10" t="s">
        <v>779</v>
      </c>
      <c r="Y524" s="10" t="s">
        <v>49</v>
      </c>
      <c r="Z524" s="10" t="s">
        <v>3327</v>
      </c>
      <c r="AA524" s="10" t="s">
        <v>5874</v>
      </c>
      <c r="AB524" s="10" t="s">
        <v>781</v>
      </c>
      <c r="AC524" s="10" t="str">
        <f>VLOOKUP(Data!$AB524,Name!$B:$F,2,FALSE)</f>
        <v>Application Support</v>
      </c>
      <c r="AD524" s="10" t="str">
        <f>VLOOKUP(Data!$AB524,Name!$B:$F,3,FALSE)</f>
        <v>CRA</v>
      </c>
      <c r="AE524" s="10" t="str">
        <f>VLOOKUP(Data!$AB524,Name!$B:$F,4,FALSE)</f>
        <v>Second tier</v>
      </c>
      <c r="AF524" s="10" t="str">
        <f>VLOOKUP(Data!$AB524,Name!$B:$F,5,FALSE)</f>
        <v>Second tier</v>
      </c>
      <c r="AG524" s="10" t="s">
        <v>1087</v>
      </c>
      <c r="AH524" s="10" t="s">
        <v>54</v>
      </c>
      <c r="AI524" s="10" t="s">
        <v>782</v>
      </c>
      <c r="AJ524" s="10" t="s">
        <v>818</v>
      </c>
      <c r="AK524" s="10" t="s">
        <v>3225</v>
      </c>
      <c r="AL524" s="10"/>
      <c r="AM524" s="10" t="s">
        <v>43</v>
      </c>
      <c r="AN524" s="10" t="s">
        <v>72</v>
      </c>
      <c r="AO524" s="10" t="s">
        <v>42</v>
      </c>
      <c r="AP524" s="10" t="s">
        <v>5878</v>
      </c>
      <c r="AQ524" s="10" t="s">
        <v>45</v>
      </c>
    </row>
    <row r="525" ht="24.0" customHeight="1">
      <c r="A525" s="10" t="s">
        <v>35</v>
      </c>
      <c r="B525" s="10" t="s">
        <v>74</v>
      </c>
      <c r="C525" s="10" t="s">
        <v>5896</v>
      </c>
      <c r="D525" s="10" t="s">
        <v>5897</v>
      </c>
      <c r="E525" s="10">
        <v>2022.0</v>
      </c>
      <c r="F525" s="10">
        <v>8.0</v>
      </c>
      <c r="G525" s="10">
        <v>15.0</v>
      </c>
      <c r="H525" s="11">
        <v>0.6448726851851853</v>
      </c>
      <c r="I525" s="10" t="s">
        <v>39</v>
      </c>
      <c r="J525" s="10" t="s">
        <v>5898</v>
      </c>
      <c r="K525" s="10">
        <v>10269.0</v>
      </c>
      <c r="L525" s="10" t="s">
        <v>5899</v>
      </c>
      <c r="M525" s="10" t="s">
        <v>42</v>
      </c>
      <c r="N525" s="10" t="s">
        <v>43</v>
      </c>
      <c r="O525" s="10"/>
      <c r="P525" s="10" t="s">
        <v>44</v>
      </c>
      <c r="Q525" s="10" t="s">
        <v>45</v>
      </c>
      <c r="R525" s="10">
        <v>1.0</v>
      </c>
      <c r="S525" s="10" t="s">
        <v>383</v>
      </c>
      <c r="T525" s="10">
        <v>0.0</v>
      </c>
      <c r="U525" s="10" t="s">
        <v>45</v>
      </c>
      <c r="V525" s="10">
        <v>6.4217552E8</v>
      </c>
      <c r="W525" s="10" t="s">
        <v>778</v>
      </c>
      <c r="X525" s="10" t="s">
        <v>779</v>
      </c>
      <c r="Y525" s="10" t="s">
        <v>49</v>
      </c>
      <c r="Z525" s="10" t="s">
        <v>5900</v>
      </c>
      <c r="AA525" s="10" t="s">
        <v>5896</v>
      </c>
      <c r="AB525" s="10" t="s">
        <v>781</v>
      </c>
      <c r="AC525" s="10" t="str">
        <f>VLOOKUP(Data!$AB525,Name!$B:$F,2,FALSE)</f>
        <v>Application Support</v>
      </c>
      <c r="AD525" s="10" t="str">
        <f>VLOOKUP(Data!$AB525,Name!$B:$F,3,FALSE)</f>
        <v>CRA</v>
      </c>
      <c r="AE525" s="10" t="str">
        <f>VLOOKUP(Data!$AB525,Name!$B:$F,4,FALSE)</f>
        <v>Second tier</v>
      </c>
      <c r="AF525" s="10" t="str">
        <f>VLOOKUP(Data!$AB525,Name!$B:$F,5,FALSE)</f>
        <v>Second tier</v>
      </c>
      <c r="AG525" s="10" t="s">
        <v>69</v>
      </c>
      <c r="AH525" s="10" t="s">
        <v>54</v>
      </c>
      <c r="AI525" s="10" t="s">
        <v>782</v>
      </c>
      <c r="AJ525" s="10" t="s">
        <v>818</v>
      </c>
      <c r="AK525" s="10" t="s">
        <v>3225</v>
      </c>
      <c r="AL525" s="10"/>
      <c r="AM525" s="10" t="s">
        <v>43</v>
      </c>
      <c r="AN525" s="10" t="s">
        <v>72</v>
      </c>
      <c r="AO525" s="10" t="s">
        <v>42</v>
      </c>
      <c r="AP525" s="10" t="s">
        <v>5901</v>
      </c>
      <c r="AQ525" s="10" t="s">
        <v>45</v>
      </c>
    </row>
    <row r="526" ht="24.0" customHeight="1">
      <c r="A526" s="10" t="s">
        <v>35</v>
      </c>
      <c r="B526" s="10" t="s">
        <v>74</v>
      </c>
      <c r="C526" s="10" t="s">
        <v>5902</v>
      </c>
      <c r="D526" s="10" t="s">
        <v>5903</v>
      </c>
      <c r="E526" s="10">
        <v>2022.0</v>
      </c>
      <c r="F526" s="10">
        <v>8.0</v>
      </c>
      <c r="G526" s="10">
        <v>15.0</v>
      </c>
      <c r="H526" s="11">
        <v>0.6471990740740741</v>
      </c>
      <c r="I526" s="10" t="s">
        <v>39</v>
      </c>
      <c r="J526" s="10" t="s">
        <v>5904</v>
      </c>
      <c r="K526" s="10">
        <v>10270.0</v>
      </c>
      <c r="L526" s="10" t="s">
        <v>5905</v>
      </c>
      <c r="M526" s="10" t="s">
        <v>42</v>
      </c>
      <c r="N526" s="10" t="s">
        <v>43</v>
      </c>
      <c r="O526" s="10"/>
      <c r="P526" s="10" t="s">
        <v>44</v>
      </c>
      <c r="Q526" s="10" t="s">
        <v>45</v>
      </c>
      <c r="R526" s="10">
        <v>1.0</v>
      </c>
      <c r="S526" s="10" t="s">
        <v>383</v>
      </c>
      <c r="T526" s="10">
        <v>0.0</v>
      </c>
      <c r="U526" s="10" t="s">
        <v>45</v>
      </c>
      <c r="V526" s="10">
        <v>6.4217552E8</v>
      </c>
      <c r="W526" s="10" t="s">
        <v>778</v>
      </c>
      <c r="X526" s="10" t="s">
        <v>779</v>
      </c>
      <c r="Y526" s="10" t="s">
        <v>49</v>
      </c>
      <c r="Z526" s="10" t="s">
        <v>5861</v>
      </c>
      <c r="AA526" s="10" t="s">
        <v>5902</v>
      </c>
      <c r="AB526" s="10" t="s">
        <v>781</v>
      </c>
      <c r="AC526" s="10" t="str">
        <f>VLOOKUP(Data!$AB526,Name!$B:$F,2,FALSE)</f>
        <v>Application Support</v>
      </c>
      <c r="AD526" s="10" t="str">
        <f>VLOOKUP(Data!$AB526,Name!$B:$F,3,FALSE)</f>
        <v>CRA</v>
      </c>
      <c r="AE526" s="10" t="str">
        <f>VLOOKUP(Data!$AB526,Name!$B:$F,4,FALSE)</f>
        <v>Second tier</v>
      </c>
      <c r="AF526" s="10" t="str">
        <f>VLOOKUP(Data!$AB526,Name!$B:$F,5,FALSE)</f>
        <v>Second tier</v>
      </c>
      <c r="AG526" s="10" t="s">
        <v>1087</v>
      </c>
      <c r="AH526" s="10" t="s">
        <v>54</v>
      </c>
      <c r="AI526" s="10" t="s">
        <v>782</v>
      </c>
      <c r="AJ526" s="10" t="s">
        <v>818</v>
      </c>
      <c r="AK526" s="10" t="s">
        <v>3225</v>
      </c>
      <c r="AL526" s="10"/>
      <c r="AM526" s="10" t="s">
        <v>43</v>
      </c>
      <c r="AN526" s="10" t="s">
        <v>72</v>
      </c>
      <c r="AO526" s="10" t="s">
        <v>42</v>
      </c>
      <c r="AP526" s="10" t="s">
        <v>5906</v>
      </c>
      <c r="AQ526" s="10" t="s">
        <v>45</v>
      </c>
    </row>
    <row r="527" ht="24.0" customHeight="1">
      <c r="A527" s="10" t="s">
        <v>35</v>
      </c>
      <c r="B527" s="10" t="s">
        <v>74</v>
      </c>
      <c r="C527" s="10" t="s">
        <v>5907</v>
      </c>
      <c r="D527" s="10" t="s">
        <v>5908</v>
      </c>
      <c r="E527" s="10">
        <v>2022.0</v>
      </c>
      <c r="F527" s="10">
        <v>8.0</v>
      </c>
      <c r="G527" s="10">
        <v>15.0</v>
      </c>
      <c r="H527" s="11">
        <v>0.6482754629629629</v>
      </c>
      <c r="I527" s="10" t="s">
        <v>39</v>
      </c>
      <c r="J527" s="10" t="s">
        <v>5909</v>
      </c>
      <c r="K527" s="10">
        <v>10271.0</v>
      </c>
      <c r="L527" s="10" t="s">
        <v>5910</v>
      </c>
      <c r="M527" s="10" t="s">
        <v>42</v>
      </c>
      <c r="N527" s="10" t="s">
        <v>43</v>
      </c>
      <c r="O527" s="10"/>
      <c r="P527" s="10" t="s">
        <v>44</v>
      </c>
      <c r="Q527" s="10" t="s">
        <v>45</v>
      </c>
      <c r="R527" s="10">
        <v>1.0</v>
      </c>
      <c r="S527" s="10" t="s">
        <v>383</v>
      </c>
      <c r="T527" s="10">
        <v>0.0</v>
      </c>
      <c r="U527" s="10" t="s">
        <v>45</v>
      </c>
      <c r="V527" s="10">
        <v>6.4217552E8</v>
      </c>
      <c r="W527" s="10" t="s">
        <v>778</v>
      </c>
      <c r="X527" s="10" t="s">
        <v>779</v>
      </c>
      <c r="Y527" s="10" t="s">
        <v>49</v>
      </c>
      <c r="Z527" s="10" t="s">
        <v>5911</v>
      </c>
      <c r="AA527" s="10" t="s">
        <v>5907</v>
      </c>
      <c r="AB527" s="10" t="s">
        <v>781</v>
      </c>
      <c r="AC527" s="10" t="str">
        <f>VLOOKUP(Data!$AB527,Name!$B:$F,2,FALSE)</f>
        <v>Application Support</v>
      </c>
      <c r="AD527" s="10" t="str">
        <f>VLOOKUP(Data!$AB527,Name!$B:$F,3,FALSE)</f>
        <v>CRA</v>
      </c>
      <c r="AE527" s="10" t="str">
        <f>VLOOKUP(Data!$AB527,Name!$B:$F,4,FALSE)</f>
        <v>Second tier</v>
      </c>
      <c r="AF527" s="10" t="str">
        <f>VLOOKUP(Data!$AB527,Name!$B:$F,5,FALSE)</f>
        <v>Second tier</v>
      </c>
      <c r="AG527" s="10" t="s">
        <v>1087</v>
      </c>
      <c r="AH527" s="10" t="s">
        <v>54</v>
      </c>
      <c r="AI527" s="10" t="s">
        <v>782</v>
      </c>
      <c r="AJ527" s="10" t="s">
        <v>818</v>
      </c>
      <c r="AK527" s="10" t="s">
        <v>3225</v>
      </c>
      <c r="AL527" s="10"/>
      <c r="AM527" s="10" t="s">
        <v>43</v>
      </c>
      <c r="AN527" s="10" t="s">
        <v>72</v>
      </c>
      <c r="AO527" s="10" t="s">
        <v>42</v>
      </c>
      <c r="AP527" s="10" t="s">
        <v>5912</v>
      </c>
      <c r="AQ527" s="10" t="s">
        <v>45</v>
      </c>
    </row>
    <row r="528" ht="24.0" customHeight="1">
      <c r="A528" s="10" t="s">
        <v>35</v>
      </c>
      <c r="B528" s="10" t="s">
        <v>74</v>
      </c>
      <c r="C528" s="10" t="s">
        <v>5913</v>
      </c>
      <c r="D528" s="10" t="s">
        <v>5914</v>
      </c>
      <c r="E528" s="10">
        <v>2022.0</v>
      </c>
      <c r="F528" s="10">
        <v>8.0</v>
      </c>
      <c r="G528" s="10">
        <v>15.0</v>
      </c>
      <c r="H528" s="11">
        <v>0.6497685185185186</v>
      </c>
      <c r="I528" s="10" t="s">
        <v>39</v>
      </c>
      <c r="J528" s="10" t="s">
        <v>5915</v>
      </c>
      <c r="K528" s="10">
        <v>10272.0</v>
      </c>
      <c r="L528" s="10" t="s">
        <v>5916</v>
      </c>
      <c r="M528" s="10" t="s">
        <v>42</v>
      </c>
      <c r="N528" s="10" t="s">
        <v>43</v>
      </c>
      <c r="O528" s="10"/>
      <c r="P528" s="10" t="s">
        <v>44</v>
      </c>
      <c r="Q528" s="10" t="s">
        <v>45</v>
      </c>
      <c r="R528" s="10">
        <v>1.0</v>
      </c>
      <c r="S528" s="10" t="s">
        <v>46</v>
      </c>
      <c r="T528" s="10">
        <v>0.0</v>
      </c>
      <c r="U528" s="10" t="s">
        <v>45</v>
      </c>
      <c r="V528" s="10">
        <v>6.4217552E8</v>
      </c>
      <c r="W528" s="10" t="s">
        <v>778</v>
      </c>
      <c r="X528" s="10" t="s">
        <v>779</v>
      </c>
      <c r="Y528" s="10" t="s">
        <v>49</v>
      </c>
      <c r="Z528" s="10" t="s">
        <v>5917</v>
      </c>
      <c r="AA528" s="10" t="s">
        <v>5913</v>
      </c>
      <c r="AB528" s="10" t="s">
        <v>781</v>
      </c>
      <c r="AC528" s="10" t="str">
        <f>VLOOKUP(Data!$AB528,Name!$B:$F,2,FALSE)</f>
        <v>Application Support</v>
      </c>
      <c r="AD528" s="10" t="str">
        <f>VLOOKUP(Data!$AB528,Name!$B:$F,3,FALSE)</f>
        <v>CRA</v>
      </c>
      <c r="AE528" s="10" t="str">
        <f>VLOOKUP(Data!$AB528,Name!$B:$F,4,FALSE)</f>
        <v>Second tier</v>
      </c>
      <c r="AF528" s="10" t="str">
        <f>VLOOKUP(Data!$AB528,Name!$B:$F,5,FALSE)</f>
        <v>Second tier</v>
      </c>
      <c r="AG528" s="10" t="s">
        <v>1087</v>
      </c>
      <c r="AH528" s="10" t="s">
        <v>54</v>
      </c>
      <c r="AI528" s="10" t="s">
        <v>782</v>
      </c>
      <c r="AJ528" s="10" t="s">
        <v>818</v>
      </c>
      <c r="AK528" s="10" t="s">
        <v>3225</v>
      </c>
      <c r="AL528" s="10"/>
      <c r="AM528" s="10" t="s">
        <v>43</v>
      </c>
      <c r="AN528" s="10" t="s">
        <v>72</v>
      </c>
      <c r="AO528" s="10" t="s">
        <v>42</v>
      </c>
      <c r="AP528" s="10" t="s">
        <v>5918</v>
      </c>
      <c r="AQ528" s="10" t="s">
        <v>45</v>
      </c>
    </row>
    <row r="529" ht="24.0" customHeight="1">
      <c r="A529" s="10" t="s">
        <v>35</v>
      </c>
      <c r="B529" s="10" t="s">
        <v>74</v>
      </c>
      <c r="C529" s="10" t="s">
        <v>5919</v>
      </c>
      <c r="D529" s="10" t="s">
        <v>5920</v>
      </c>
      <c r="E529" s="10">
        <v>2022.0</v>
      </c>
      <c r="F529" s="10">
        <v>8.0</v>
      </c>
      <c r="G529" s="10">
        <v>15.0</v>
      </c>
      <c r="H529" s="11">
        <v>0.650636574074074</v>
      </c>
      <c r="I529" s="10" t="s">
        <v>39</v>
      </c>
      <c r="J529" s="10" t="s">
        <v>5921</v>
      </c>
      <c r="K529" s="10">
        <v>10273.0</v>
      </c>
      <c r="L529" s="10" t="s">
        <v>5922</v>
      </c>
      <c r="M529" s="10" t="s">
        <v>42</v>
      </c>
      <c r="N529" s="10" t="s">
        <v>43</v>
      </c>
      <c r="O529" s="10"/>
      <c r="P529" s="10" t="s">
        <v>44</v>
      </c>
      <c r="Q529" s="10" t="s">
        <v>45</v>
      </c>
      <c r="R529" s="10">
        <v>1.0</v>
      </c>
      <c r="S529" s="10" t="s">
        <v>383</v>
      </c>
      <c r="T529" s="10">
        <v>0.0</v>
      </c>
      <c r="U529" s="10" t="s">
        <v>45</v>
      </c>
      <c r="V529" s="10">
        <v>6.4217552E8</v>
      </c>
      <c r="W529" s="10" t="s">
        <v>778</v>
      </c>
      <c r="X529" s="10" t="s">
        <v>779</v>
      </c>
      <c r="Y529" s="10" t="s">
        <v>49</v>
      </c>
      <c r="Z529" s="10" t="s">
        <v>5923</v>
      </c>
      <c r="AA529" s="10" t="s">
        <v>5919</v>
      </c>
      <c r="AB529" s="10" t="s">
        <v>781</v>
      </c>
      <c r="AC529" s="10" t="str">
        <f>VLOOKUP(Data!$AB529,Name!$B:$F,2,FALSE)</f>
        <v>Application Support</v>
      </c>
      <c r="AD529" s="10" t="str">
        <f>VLOOKUP(Data!$AB529,Name!$B:$F,3,FALSE)</f>
        <v>CRA</v>
      </c>
      <c r="AE529" s="10" t="str">
        <f>VLOOKUP(Data!$AB529,Name!$B:$F,4,FALSE)</f>
        <v>Second tier</v>
      </c>
      <c r="AF529" s="10" t="str">
        <f>VLOOKUP(Data!$AB529,Name!$B:$F,5,FALSE)</f>
        <v>Second tier</v>
      </c>
      <c r="AG529" s="10" t="s">
        <v>69</v>
      </c>
      <c r="AH529" s="10" t="s">
        <v>54</v>
      </c>
      <c r="AI529" s="10" t="s">
        <v>782</v>
      </c>
      <c r="AJ529" s="10" t="s">
        <v>818</v>
      </c>
      <c r="AK529" s="10" t="s">
        <v>3225</v>
      </c>
      <c r="AL529" s="10"/>
      <c r="AM529" s="10" t="s">
        <v>43</v>
      </c>
      <c r="AN529" s="10" t="s">
        <v>72</v>
      </c>
      <c r="AO529" s="10" t="s">
        <v>42</v>
      </c>
      <c r="AP529" s="10" t="s">
        <v>5924</v>
      </c>
      <c r="AQ529" s="10" t="s">
        <v>45</v>
      </c>
    </row>
    <row r="530" ht="24.0" customHeight="1">
      <c r="A530" s="10" t="s">
        <v>35</v>
      </c>
      <c r="B530" s="10" t="s">
        <v>74</v>
      </c>
      <c r="C530" s="10" t="s">
        <v>5933</v>
      </c>
      <c r="D530" s="10" t="s">
        <v>5934</v>
      </c>
      <c r="E530" s="10">
        <v>2022.0</v>
      </c>
      <c r="F530" s="10">
        <v>8.0</v>
      </c>
      <c r="G530" s="10">
        <v>15.0</v>
      </c>
      <c r="H530" s="11">
        <v>0.6533796296296296</v>
      </c>
      <c r="I530" s="10" t="s">
        <v>39</v>
      </c>
      <c r="J530" s="10" t="s">
        <v>5935</v>
      </c>
      <c r="K530" s="10">
        <v>10275.0</v>
      </c>
      <c r="L530" s="10" t="s">
        <v>5936</v>
      </c>
      <c r="M530" s="10" t="s">
        <v>42</v>
      </c>
      <c r="N530" s="10" t="s">
        <v>43</v>
      </c>
      <c r="O530" s="10"/>
      <c r="P530" s="10" t="s">
        <v>44</v>
      </c>
      <c r="Q530" s="10" t="s">
        <v>45</v>
      </c>
      <c r="R530" s="10">
        <v>1.0</v>
      </c>
      <c r="S530" s="10" t="s">
        <v>825</v>
      </c>
      <c r="T530" s="10">
        <v>0.0</v>
      </c>
      <c r="U530" s="10" t="s">
        <v>45</v>
      </c>
      <c r="V530" s="10">
        <v>6.4217552E8</v>
      </c>
      <c r="W530" s="10" t="s">
        <v>778</v>
      </c>
      <c r="X530" s="10" t="s">
        <v>779</v>
      </c>
      <c r="Y530" s="10" t="s">
        <v>49</v>
      </c>
      <c r="Z530" s="10" t="s">
        <v>5937</v>
      </c>
      <c r="AA530" s="10" t="s">
        <v>5933</v>
      </c>
      <c r="AB530" s="10" t="s">
        <v>781</v>
      </c>
      <c r="AC530" s="10" t="str">
        <f>VLOOKUP(Data!$AB530,Name!$B:$F,2,FALSE)</f>
        <v>Application Support</v>
      </c>
      <c r="AD530" s="10" t="str">
        <f>VLOOKUP(Data!$AB530,Name!$B:$F,3,FALSE)</f>
        <v>CRA</v>
      </c>
      <c r="AE530" s="10" t="str">
        <f>VLOOKUP(Data!$AB530,Name!$B:$F,4,FALSE)</f>
        <v>Second tier</v>
      </c>
      <c r="AF530" s="10" t="str">
        <f>VLOOKUP(Data!$AB530,Name!$B:$F,5,FALSE)</f>
        <v>Second tier</v>
      </c>
      <c r="AG530" s="10" t="s">
        <v>1087</v>
      </c>
      <c r="AH530" s="10" t="s">
        <v>54</v>
      </c>
      <c r="AI530" s="10" t="s">
        <v>782</v>
      </c>
      <c r="AJ530" s="10" t="s">
        <v>3275</v>
      </c>
      <c r="AK530" s="10" t="s">
        <v>3225</v>
      </c>
      <c r="AL530" s="10"/>
      <c r="AM530" s="10" t="s">
        <v>43</v>
      </c>
      <c r="AN530" s="10" t="s">
        <v>72</v>
      </c>
      <c r="AO530" s="10" t="s">
        <v>42</v>
      </c>
      <c r="AP530" s="10" t="s">
        <v>5938</v>
      </c>
      <c r="AQ530" s="10" t="s">
        <v>45</v>
      </c>
    </row>
    <row r="531" ht="24.0" customHeight="1">
      <c r="A531" s="10" t="s">
        <v>35</v>
      </c>
      <c r="B531" s="10" t="s">
        <v>74</v>
      </c>
      <c r="C531" s="10" t="s">
        <v>6358</v>
      </c>
      <c r="D531" s="10" t="s">
        <v>6359</v>
      </c>
      <c r="E531" s="10">
        <v>2022.0</v>
      </c>
      <c r="F531" s="10">
        <v>8.0</v>
      </c>
      <c r="G531" s="10">
        <v>16.0</v>
      </c>
      <c r="H531" s="11">
        <v>0.6355208333333333</v>
      </c>
      <c r="I531" s="10" t="s">
        <v>39</v>
      </c>
      <c r="J531" s="10" t="s">
        <v>6360</v>
      </c>
      <c r="K531" s="10">
        <v>10331.0</v>
      </c>
      <c r="L531" s="10" t="s">
        <v>6361</v>
      </c>
      <c r="M531" s="10" t="s">
        <v>42</v>
      </c>
      <c r="N531" s="10" t="s">
        <v>43</v>
      </c>
      <c r="O531" s="10"/>
      <c r="P531" s="10" t="s">
        <v>44</v>
      </c>
      <c r="Q531" s="10" t="s">
        <v>45</v>
      </c>
      <c r="R531" s="10">
        <v>1.0</v>
      </c>
      <c r="S531" s="10" t="s">
        <v>383</v>
      </c>
      <c r="T531" s="10">
        <v>0.0</v>
      </c>
      <c r="U531" s="10" t="s">
        <v>45</v>
      </c>
      <c r="V531" s="10">
        <v>6.4217552E8</v>
      </c>
      <c r="W531" s="10" t="s">
        <v>778</v>
      </c>
      <c r="X531" s="10" t="s">
        <v>779</v>
      </c>
      <c r="Y531" s="10" t="s">
        <v>49</v>
      </c>
      <c r="Z531" s="10" t="s">
        <v>5861</v>
      </c>
      <c r="AA531" s="10" t="s">
        <v>6358</v>
      </c>
      <c r="AB531" s="10" t="s">
        <v>781</v>
      </c>
      <c r="AC531" s="10" t="str">
        <f>VLOOKUP(Data!$AB531,Name!$B:$F,2,FALSE)</f>
        <v>Application Support</v>
      </c>
      <c r="AD531" s="10" t="str">
        <f>VLOOKUP(Data!$AB531,Name!$B:$F,3,FALSE)</f>
        <v>CRA</v>
      </c>
      <c r="AE531" s="10" t="str">
        <f>VLOOKUP(Data!$AB531,Name!$B:$F,4,FALSE)</f>
        <v>Second tier</v>
      </c>
      <c r="AF531" s="10" t="str">
        <f>VLOOKUP(Data!$AB531,Name!$B:$F,5,FALSE)</f>
        <v>Second tier</v>
      </c>
      <c r="AG531" s="10" t="s">
        <v>69</v>
      </c>
      <c r="AH531" s="10" t="s">
        <v>54</v>
      </c>
      <c r="AI531" s="10" t="s">
        <v>782</v>
      </c>
      <c r="AJ531" s="10" t="s">
        <v>818</v>
      </c>
      <c r="AK531" s="10" t="s">
        <v>3225</v>
      </c>
      <c r="AL531" s="10"/>
      <c r="AM531" s="10" t="s">
        <v>43</v>
      </c>
      <c r="AN531" s="10" t="s">
        <v>72</v>
      </c>
      <c r="AO531" s="10" t="s">
        <v>42</v>
      </c>
      <c r="AP531" s="10" t="s">
        <v>6362</v>
      </c>
      <c r="AQ531" s="10" t="s">
        <v>45</v>
      </c>
    </row>
    <row r="532" ht="24.0" customHeight="1">
      <c r="A532" s="10" t="s">
        <v>35</v>
      </c>
      <c r="B532" s="10" t="s">
        <v>74</v>
      </c>
      <c r="C532" s="10" t="s">
        <v>6363</v>
      </c>
      <c r="D532" s="10" t="s">
        <v>6364</v>
      </c>
      <c r="E532" s="10">
        <v>2022.0</v>
      </c>
      <c r="F532" s="10">
        <v>8.0</v>
      </c>
      <c r="G532" s="10">
        <v>16.0</v>
      </c>
      <c r="H532" s="11">
        <v>0.6365277777777778</v>
      </c>
      <c r="I532" s="10" t="s">
        <v>39</v>
      </c>
      <c r="J532" s="10" t="s">
        <v>6365</v>
      </c>
      <c r="K532" s="10">
        <v>10332.0</v>
      </c>
      <c r="L532" s="10" t="s">
        <v>6366</v>
      </c>
      <c r="M532" s="10" t="s">
        <v>42</v>
      </c>
      <c r="N532" s="10" t="s">
        <v>43</v>
      </c>
      <c r="O532" s="10"/>
      <c r="P532" s="10" t="s">
        <v>44</v>
      </c>
      <c r="Q532" s="10" t="s">
        <v>45</v>
      </c>
      <c r="R532" s="10">
        <v>1.0</v>
      </c>
      <c r="S532" s="10" t="s">
        <v>825</v>
      </c>
      <c r="T532" s="10">
        <v>0.0</v>
      </c>
      <c r="U532" s="10" t="s">
        <v>45</v>
      </c>
      <c r="V532" s="10">
        <v>6.4217552E8</v>
      </c>
      <c r="W532" s="10" t="s">
        <v>778</v>
      </c>
      <c r="X532" s="10" t="s">
        <v>779</v>
      </c>
      <c r="Y532" s="10" t="s">
        <v>49</v>
      </c>
      <c r="Z532" s="10" t="s">
        <v>6367</v>
      </c>
      <c r="AA532" s="10" t="s">
        <v>6363</v>
      </c>
      <c r="AB532" s="10" t="s">
        <v>781</v>
      </c>
      <c r="AC532" s="10" t="str">
        <f>VLOOKUP(Data!$AB532,Name!$B:$F,2,FALSE)</f>
        <v>Application Support</v>
      </c>
      <c r="AD532" s="10" t="str">
        <f>VLOOKUP(Data!$AB532,Name!$B:$F,3,FALSE)</f>
        <v>CRA</v>
      </c>
      <c r="AE532" s="10" t="str">
        <f>VLOOKUP(Data!$AB532,Name!$B:$F,4,FALSE)</f>
        <v>Second tier</v>
      </c>
      <c r="AF532" s="10" t="str">
        <f>VLOOKUP(Data!$AB532,Name!$B:$F,5,FALSE)</f>
        <v>Second tier</v>
      </c>
      <c r="AG532" s="10" t="s">
        <v>1087</v>
      </c>
      <c r="AH532" s="10" t="s">
        <v>54</v>
      </c>
      <c r="AI532" s="10" t="s">
        <v>782</v>
      </c>
      <c r="AJ532" s="10" t="s">
        <v>3275</v>
      </c>
      <c r="AK532" s="10" t="s">
        <v>3225</v>
      </c>
      <c r="AL532" s="10"/>
      <c r="AM532" s="10" t="s">
        <v>43</v>
      </c>
      <c r="AN532" s="10" t="s">
        <v>72</v>
      </c>
      <c r="AO532" s="10" t="s">
        <v>42</v>
      </c>
      <c r="AP532" s="10" t="s">
        <v>6368</v>
      </c>
      <c r="AQ532" s="10" t="s">
        <v>45</v>
      </c>
    </row>
    <row r="533" ht="24.0" customHeight="1">
      <c r="A533" s="10" t="s">
        <v>35</v>
      </c>
      <c r="B533" s="10" t="s">
        <v>74</v>
      </c>
      <c r="C533" s="10" t="s">
        <v>6376</v>
      </c>
      <c r="D533" s="10" t="s">
        <v>6377</v>
      </c>
      <c r="E533" s="10">
        <v>2022.0</v>
      </c>
      <c r="F533" s="10">
        <v>8.0</v>
      </c>
      <c r="G533" s="10">
        <v>16.0</v>
      </c>
      <c r="H533" s="11">
        <v>0.6373726851851852</v>
      </c>
      <c r="I533" s="10" t="s">
        <v>39</v>
      </c>
      <c r="J533" s="10" t="s">
        <v>6378</v>
      </c>
      <c r="K533" s="10">
        <v>10334.0</v>
      </c>
      <c r="L533" s="10" t="s">
        <v>6379</v>
      </c>
      <c r="M533" s="10" t="s">
        <v>42</v>
      </c>
      <c r="N533" s="10" t="s">
        <v>43</v>
      </c>
      <c r="O533" s="10"/>
      <c r="P533" s="10" t="s">
        <v>44</v>
      </c>
      <c r="Q533" s="10" t="s">
        <v>45</v>
      </c>
      <c r="R533" s="10">
        <v>1.0</v>
      </c>
      <c r="S533" s="10" t="s">
        <v>383</v>
      </c>
      <c r="T533" s="10">
        <v>0.0</v>
      </c>
      <c r="U533" s="10" t="s">
        <v>45</v>
      </c>
      <c r="V533" s="10">
        <v>6.4217552E8</v>
      </c>
      <c r="W533" s="10" t="s">
        <v>778</v>
      </c>
      <c r="X533" s="10" t="s">
        <v>779</v>
      </c>
      <c r="Y533" s="10" t="s">
        <v>49</v>
      </c>
      <c r="Z533" s="10" t="s">
        <v>6380</v>
      </c>
      <c r="AA533" s="10" t="s">
        <v>6376</v>
      </c>
      <c r="AB533" s="10" t="s">
        <v>781</v>
      </c>
      <c r="AC533" s="10" t="str">
        <f>VLOOKUP(Data!$AB533,Name!$B:$F,2,FALSE)</f>
        <v>Application Support</v>
      </c>
      <c r="AD533" s="10" t="str">
        <f>VLOOKUP(Data!$AB533,Name!$B:$F,3,FALSE)</f>
        <v>CRA</v>
      </c>
      <c r="AE533" s="10" t="str">
        <f>VLOOKUP(Data!$AB533,Name!$B:$F,4,FALSE)</f>
        <v>Second tier</v>
      </c>
      <c r="AF533" s="10" t="str">
        <f>VLOOKUP(Data!$AB533,Name!$B:$F,5,FALSE)</f>
        <v>Second tier</v>
      </c>
      <c r="AG533" s="10" t="s">
        <v>1087</v>
      </c>
      <c r="AH533" s="10" t="s">
        <v>54</v>
      </c>
      <c r="AI533" s="10" t="s">
        <v>782</v>
      </c>
      <c r="AJ533" s="10" t="s">
        <v>818</v>
      </c>
      <c r="AK533" s="10" t="s">
        <v>3225</v>
      </c>
      <c r="AL533" s="10"/>
      <c r="AM533" s="10" t="s">
        <v>43</v>
      </c>
      <c r="AN533" s="10" t="s">
        <v>72</v>
      </c>
      <c r="AO533" s="10" t="s">
        <v>42</v>
      </c>
      <c r="AP533" s="10" t="s">
        <v>6381</v>
      </c>
      <c r="AQ533" s="10" t="s">
        <v>45</v>
      </c>
    </row>
    <row r="534" ht="24.0" customHeight="1">
      <c r="A534" s="10" t="s">
        <v>35</v>
      </c>
      <c r="B534" s="10" t="s">
        <v>74</v>
      </c>
      <c r="C534" s="10" t="s">
        <v>6382</v>
      </c>
      <c r="D534" s="10" t="s">
        <v>6383</v>
      </c>
      <c r="E534" s="10">
        <v>2022.0</v>
      </c>
      <c r="F534" s="10">
        <v>8.0</v>
      </c>
      <c r="G534" s="10">
        <v>16.0</v>
      </c>
      <c r="H534" s="11">
        <v>0.638287037037037</v>
      </c>
      <c r="I534" s="10" t="s">
        <v>39</v>
      </c>
      <c r="J534" s="10" t="s">
        <v>6384</v>
      </c>
      <c r="K534" s="10">
        <v>10335.0</v>
      </c>
      <c r="L534" s="10" t="s">
        <v>6385</v>
      </c>
      <c r="M534" s="10" t="s">
        <v>42</v>
      </c>
      <c r="N534" s="10" t="s">
        <v>43</v>
      </c>
      <c r="O534" s="10"/>
      <c r="P534" s="10" t="s">
        <v>44</v>
      </c>
      <c r="Q534" s="10" t="s">
        <v>45</v>
      </c>
      <c r="R534" s="10">
        <v>1.0</v>
      </c>
      <c r="S534" s="10" t="s">
        <v>383</v>
      </c>
      <c r="T534" s="10">
        <v>0.0</v>
      </c>
      <c r="U534" s="10" t="s">
        <v>45</v>
      </c>
      <c r="V534" s="10">
        <v>6.4217552E8</v>
      </c>
      <c r="W534" s="10" t="s">
        <v>778</v>
      </c>
      <c r="X534" s="10" t="s">
        <v>779</v>
      </c>
      <c r="Y534" s="10" t="s">
        <v>49</v>
      </c>
      <c r="Z534" s="10" t="s">
        <v>6380</v>
      </c>
      <c r="AA534" s="10" t="s">
        <v>6382</v>
      </c>
      <c r="AB534" s="10" t="s">
        <v>781</v>
      </c>
      <c r="AC534" s="10" t="str">
        <f>VLOOKUP(Data!$AB534,Name!$B:$F,2,FALSE)</f>
        <v>Application Support</v>
      </c>
      <c r="AD534" s="10" t="str">
        <f>VLOOKUP(Data!$AB534,Name!$B:$F,3,FALSE)</f>
        <v>CRA</v>
      </c>
      <c r="AE534" s="10" t="str">
        <f>VLOOKUP(Data!$AB534,Name!$B:$F,4,FALSE)</f>
        <v>Second tier</v>
      </c>
      <c r="AF534" s="10" t="str">
        <f>VLOOKUP(Data!$AB534,Name!$B:$F,5,FALSE)</f>
        <v>Second tier</v>
      </c>
      <c r="AG534" s="10" t="s">
        <v>1087</v>
      </c>
      <c r="AH534" s="10" t="s">
        <v>54</v>
      </c>
      <c r="AI534" s="10" t="s">
        <v>782</v>
      </c>
      <c r="AJ534" s="10" t="s">
        <v>818</v>
      </c>
      <c r="AK534" s="10" t="s">
        <v>3225</v>
      </c>
      <c r="AL534" s="10"/>
      <c r="AM534" s="10" t="s">
        <v>43</v>
      </c>
      <c r="AN534" s="10" t="s">
        <v>72</v>
      </c>
      <c r="AO534" s="10" t="s">
        <v>42</v>
      </c>
      <c r="AP534" s="10" t="s">
        <v>6386</v>
      </c>
      <c r="AQ534" s="10" t="s">
        <v>45</v>
      </c>
    </row>
    <row r="535" ht="24.0" customHeight="1">
      <c r="A535" s="10" t="s">
        <v>35</v>
      </c>
      <c r="B535" s="10" t="s">
        <v>74</v>
      </c>
      <c r="C535" s="10" t="s">
        <v>6387</v>
      </c>
      <c r="D535" s="10" t="s">
        <v>6388</v>
      </c>
      <c r="E535" s="10">
        <v>2022.0</v>
      </c>
      <c r="F535" s="10">
        <v>8.0</v>
      </c>
      <c r="G535" s="10">
        <v>16.0</v>
      </c>
      <c r="H535" s="11">
        <v>0.6392361111111111</v>
      </c>
      <c r="I535" s="10" t="s">
        <v>39</v>
      </c>
      <c r="J535" s="10" t="s">
        <v>6389</v>
      </c>
      <c r="K535" s="10">
        <v>10336.0</v>
      </c>
      <c r="L535" s="10" t="s">
        <v>6390</v>
      </c>
      <c r="M535" s="10" t="s">
        <v>42</v>
      </c>
      <c r="N535" s="10" t="s">
        <v>43</v>
      </c>
      <c r="O535" s="10"/>
      <c r="P535" s="10" t="s">
        <v>44</v>
      </c>
      <c r="Q535" s="10" t="s">
        <v>45</v>
      </c>
      <c r="R535" s="10">
        <v>1.0</v>
      </c>
      <c r="S535" s="10" t="s">
        <v>383</v>
      </c>
      <c r="T535" s="10">
        <v>0.0</v>
      </c>
      <c r="U535" s="10" t="s">
        <v>45</v>
      </c>
      <c r="V535" s="10">
        <v>6.4217552E8</v>
      </c>
      <c r="W535" s="10" t="s">
        <v>778</v>
      </c>
      <c r="X535" s="10" t="s">
        <v>779</v>
      </c>
      <c r="Y535" s="10" t="s">
        <v>49</v>
      </c>
      <c r="Z535" s="10" t="s">
        <v>5937</v>
      </c>
      <c r="AA535" s="10" t="s">
        <v>6387</v>
      </c>
      <c r="AB535" s="10" t="s">
        <v>781</v>
      </c>
      <c r="AC535" s="10" t="str">
        <f>VLOOKUP(Data!$AB535,Name!$B:$F,2,FALSE)</f>
        <v>Application Support</v>
      </c>
      <c r="AD535" s="10" t="str">
        <f>VLOOKUP(Data!$AB535,Name!$B:$F,3,FALSE)</f>
        <v>CRA</v>
      </c>
      <c r="AE535" s="10" t="str">
        <f>VLOOKUP(Data!$AB535,Name!$B:$F,4,FALSE)</f>
        <v>Second tier</v>
      </c>
      <c r="AF535" s="10" t="str">
        <f>VLOOKUP(Data!$AB535,Name!$B:$F,5,FALSE)</f>
        <v>Second tier</v>
      </c>
      <c r="AG535" s="10" t="s">
        <v>1087</v>
      </c>
      <c r="AH535" s="10" t="s">
        <v>54</v>
      </c>
      <c r="AI535" s="10" t="s">
        <v>782</v>
      </c>
      <c r="AJ535" s="10" t="s">
        <v>818</v>
      </c>
      <c r="AK535" s="10" t="s">
        <v>3225</v>
      </c>
      <c r="AL535" s="10"/>
      <c r="AM535" s="10" t="s">
        <v>43</v>
      </c>
      <c r="AN535" s="10" t="s">
        <v>72</v>
      </c>
      <c r="AO535" s="10" t="s">
        <v>42</v>
      </c>
      <c r="AP535" s="10" t="s">
        <v>6391</v>
      </c>
      <c r="AQ535" s="10" t="s">
        <v>45</v>
      </c>
    </row>
    <row r="536" ht="24.0" customHeight="1">
      <c r="A536" s="10" t="s">
        <v>35</v>
      </c>
      <c r="B536" s="10" t="s">
        <v>74</v>
      </c>
      <c r="C536" s="10" t="s">
        <v>6392</v>
      </c>
      <c r="D536" s="10" t="s">
        <v>6393</v>
      </c>
      <c r="E536" s="10">
        <v>2022.0</v>
      </c>
      <c r="F536" s="10">
        <v>8.0</v>
      </c>
      <c r="G536" s="10">
        <v>16.0</v>
      </c>
      <c r="H536" s="11">
        <v>0.6399421296296296</v>
      </c>
      <c r="I536" s="10" t="s">
        <v>39</v>
      </c>
      <c r="J536" s="10" t="s">
        <v>6394</v>
      </c>
      <c r="K536" s="10">
        <v>10337.0</v>
      </c>
      <c r="L536" s="10" t="s">
        <v>6395</v>
      </c>
      <c r="M536" s="10" t="s">
        <v>42</v>
      </c>
      <c r="N536" s="10" t="s">
        <v>43</v>
      </c>
      <c r="O536" s="10"/>
      <c r="P536" s="10" t="s">
        <v>44</v>
      </c>
      <c r="Q536" s="10" t="s">
        <v>45</v>
      </c>
      <c r="R536" s="10">
        <v>1.0</v>
      </c>
      <c r="S536" s="10" t="s">
        <v>383</v>
      </c>
      <c r="T536" s="10">
        <v>0.0</v>
      </c>
      <c r="U536" s="10" t="s">
        <v>45</v>
      </c>
      <c r="V536" s="10">
        <v>6.4217552E8</v>
      </c>
      <c r="W536" s="10" t="s">
        <v>778</v>
      </c>
      <c r="X536" s="10" t="s">
        <v>779</v>
      </c>
      <c r="Y536" s="10" t="s">
        <v>49</v>
      </c>
      <c r="Z536" s="10" t="s">
        <v>6396</v>
      </c>
      <c r="AA536" s="10" t="s">
        <v>6392</v>
      </c>
      <c r="AB536" s="10" t="s">
        <v>781</v>
      </c>
      <c r="AC536" s="10" t="str">
        <f>VLOOKUP(Data!$AB536,Name!$B:$F,2,FALSE)</f>
        <v>Application Support</v>
      </c>
      <c r="AD536" s="10" t="str">
        <f>VLOOKUP(Data!$AB536,Name!$B:$F,3,FALSE)</f>
        <v>CRA</v>
      </c>
      <c r="AE536" s="10" t="str">
        <f>VLOOKUP(Data!$AB536,Name!$B:$F,4,FALSE)</f>
        <v>Second tier</v>
      </c>
      <c r="AF536" s="10" t="str">
        <f>VLOOKUP(Data!$AB536,Name!$B:$F,5,FALSE)</f>
        <v>Second tier</v>
      </c>
      <c r="AG536" s="10" t="s">
        <v>1087</v>
      </c>
      <c r="AH536" s="10" t="s">
        <v>54</v>
      </c>
      <c r="AI536" s="10" t="s">
        <v>782</v>
      </c>
      <c r="AJ536" s="10" t="s">
        <v>818</v>
      </c>
      <c r="AK536" s="10" t="s">
        <v>3225</v>
      </c>
      <c r="AL536" s="10"/>
      <c r="AM536" s="10" t="s">
        <v>43</v>
      </c>
      <c r="AN536" s="10" t="s">
        <v>72</v>
      </c>
      <c r="AO536" s="10" t="s">
        <v>42</v>
      </c>
      <c r="AP536" s="10" t="s">
        <v>6397</v>
      </c>
      <c r="AQ536" s="10" t="s">
        <v>45</v>
      </c>
    </row>
    <row r="537" ht="24.0" customHeight="1">
      <c r="A537" s="10" t="s">
        <v>35</v>
      </c>
      <c r="B537" s="10" t="s">
        <v>74</v>
      </c>
      <c r="C537" s="10" t="s">
        <v>6398</v>
      </c>
      <c r="D537" s="10" t="s">
        <v>6399</v>
      </c>
      <c r="E537" s="10">
        <v>2022.0</v>
      </c>
      <c r="F537" s="10">
        <v>8.0</v>
      </c>
      <c r="G537" s="10">
        <v>16.0</v>
      </c>
      <c r="H537" s="11">
        <v>0.6452430555555556</v>
      </c>
      <c r="I537" s="10" t="s">
        <v>39</v>
      </c>
      <c r="J537" s="10" t="s">
        <v>6400</v>
      </c>
      <c r="K537" s="10">
        <v>10338.0</v>
      </c>
      <c r="L537" s="10" t="s">
        <v>6401</v>
      </c>
      <c r="M537" s="10" t="s">
        <v>42</v>
      </c>
      <c r="N537" s="10" t="s">
        <v>43</v>
      </c>
      <c r="O537" s="10"/>
      <c r="P537" s="10" t="s">
        <v>44</v>
      </c>
      <c r="Q537" s="10" t="s">
        <v>45</v>
      </c>
      <c r="R537" s="10">
        <v>1.0</v>
      </c>
      <c r="S537" s="10" t="s">
        <v>383</v>
      </c>
      <c r="T537" s="10">
        <v>0.0</v>
      </c>
      <c r="U537" s="10" t="s">
        <v>45</v>
      </c>
      <c r="V537" s="10">
        <v>6.4217552E8</v>
      </c>
      <c r="W537" s="10" t="s">
        <v>778</v>
      </c>
      <c r="X537" s="10" t="s">
        <v>779</v>
      </c>
      <c r="Y537" s="10" t="s">
        <v>49</v>
      </c>
      <c r="Z537" s="10" t="s">
        <v>6380</v>
      </c>
      <c r="AA537" s="10" t="s">
        <v>6398</v>
      </c>
      <c r="AB537" s="10" t="s">
        <v>781</v>
      </c>
      <c r="AC537" s="10" t="str">
        <f>VLOOKUP(Data!$AB537,Name!$B:$F,2,FALSE)</f>
        <v>Application Support</v>
      </c>
      <c r="AD537" s="10" t="str">
        <f>VLOOKUP(Data!$AB537,Name!$B:$F,3,FALSE)</f>
        <v>CRA</v>
      </c>
      <c r="AE537" s="10" t="str">
        <f>VLOOKUP(Data!$AB537,Name!$B:$F,4,FALSE)</f>
        <v>Second tier</v>
      </c>
      <c r="AF537" s="10" t="str">
        <f>VLOOKUP(Data!$AB537,Name!$B:$F,5,FALSE)</f>
        <v>Second tier</v>
      </c>
      <c r="AG537" s="10" t="s">
        <v>69</v>
      </c>
      <c r="AH537" s="10" t="s">
        <v>54</v>
      </c>
      <c r="AI537" s="10" t="s">
        <v>782</v>
      </c>
      <c r="AJ537" s="10" t="s">
        <v>791</v>
      </c>
      <c r="AK537" s="10" t="s">
        <v>3225</v>
      </c>
      <c r="AL537" s="10"/>
      <c r="AM537" s="10" t="s">
        <v>43</v>
      </c>
      <c r="AN537" s="10" t="s">
        <v>72</v>
      </c>
      <c r="AO537" s="10" t="s">
        <v>42</v>
      </c>
      <c r="AP537" s="10" t="s">
        <v>6402</v>
      </c>
      <c r="AQ537" s="10" t="s">
        <v>45</v>
      </c>
    </row>
    <row r="538" ht="24.0" customHeight="1">
      <c r="A538" s="10" t="s">
        <v>35</v>
      </c>
      <c r="B538" s="10" t="s">
        <v>74</v>
      </c>
      <c r="C538" s="10" t="s">
        <v>6073</v>
      </c>
      <c r="D538" s="10" t="s">
        <v>6403</v>
      </c>
      <c r="E538" s="10">
        <v>2022.0</v>
      </c>
      <c r="F538" s="10">
        <v>8.0</v>
      </c>
      <c r="G538" s="10">
        <v>16.0</v>
      </c>
      <c r="H538" s="11">
        <v>0.6465393518518519</v>
      </c>
      <c r="I538" s="10" t="s">
        <v>39</v>
      </c>
      <c r="J538" s="10" t="s">
        <v>6404</v>
      </c>
      <c r="K538" s="10">
        <v>10339.0</v>
      </c>
      <c r="L538" s="10" t="s">
        <v>6405</v>
      </c>
      <c r="M538" s="10" t="s">
        <v>42</v>
      </c>
      <c r="N538" s="10" t="s">
        <v>43</v>
      </c>
      <c r="O538" s="10"/>
      <c r="P538" s="10" t="s">
        <v>44</v>
      </c>
      <c r="Q538" s="10" t="s">
        <v>45</v>
      </c>
      <c r="R538" s="10">
        <v>1.0</v>
      </c>
      <c r="S538" s="10" t="s">
        <v>383</v>
      </c>
      <c r="T538" s="10">
        <v>0.0</v>
      </c>
      <c r="U538" s="10" t="s">
        <v>45</v>
      </c>
      <c r="V538" s="10">
        <v>6.4217552E8</v>
      </c>
      <c r="W538" s="10" t="s">
        <v>778</v>
      </c>
      <c r="X538" s="10" t="s">
        <v>779</v>
      </c>
      <c r="Y538" s="10" t="s">
        <v>49</v>
      </c>
      <c r="Z538" s="10" t="s">
        <v>5900</v>
      </c>
      <c r="AA538" s="10" t="s">
        <v>6073</v>
      </c>
      <c r="AB538" s="10" t="s">
        <v>781</v>
      </c>
      <c r="AC538" s="10" t="str">
        <f>VLOOKUP(Data!$AB538,Name!$B:$F,2,FALSE)</f>
        <v>Application Support</v>
      </c>
      <c r="AD538" s="10" t="str">
        <f>VLOOKUP(Data!$AB538,Name!$B:$F,3,FALSE)</f>
        <v>CRA</v>
      </c>
      <c r="AE538" s="10" t="str">
        <f>VLOOKUP(Data!$AB538,Name!$B:$F,4,FALSE)</f>
        <v>Second tier</v>
      </c>
      <c r="AF538" s="10" t="str">
        <f>VLOOKUP(Data!$AB538,Name!$B:$F,5,FALSE)</f>
        <v>Second tier</v>
      </c>
      <c r="AG538" s="10" t="s">
        <v>69</v>
      </c>
      <c r="AH538" s="10" t="s">
        <v>54</v>
      </c>
      <c r="AI538" s="10" t="s">
        <v>782</v>
      </c>
      <c r="AJ538" s="10" t="s">
        <v>6406</v>
      </c>
      <c r="AK538" s="10" t="s">
        <v>3225</v>
      </c>
      <c r="AL538" s="10"/>
      <c r="AM538" s="10" t="s">
        <v>43</v>
      </c>
      <c r="AN538" s="10" t="s">
        <v>72</v>
      </c>
      <c r="AO538" s="10" t="s">
        <v>42</v>
      </c>
      <c r="AP538" s="10" t="s">
        <v>6407</v>
      </c>
      <c r="AQ538" s="10" t="s">
        <v>45</v>
      </c>
    </row>
    <row r="539" ht="24.0" customHeight="1">
      <c r="A539" s="10" t="s">
        <v>35</v>
      </c>
      <c r="B539" s="10" t="s">
        <v>74</v>
      </c>
      <c r="C539" s="10" t="s">
        <v>6408</v>
      </c>
      <c r="D539" s="10" t="s">
        <v>6409</v>
      </c>
      <c r="E539" s="10">
        <v>2022.0</v>
      </c>
      <c r="F539" s="10">
        <v>8.0</v>
      </c>
      <c r="G539" s="10">
        <v>16.0</v>
      </c>
      <c r="H539" s="11">
        <v>0.6474305555555556</v>
      </c>
      <c r="I539" s="10" t="s">
        <v>39</v>
      </c>
      <c r="J539" s="10" t="s">
        <v>6410</v>
      </c>
      <c r="K539" s="10">
        <v>10340.0</v>
      </c>
      <c r="L539" s="10" t="s">
        <v>6411</v>
      </c>
      <c r="M539" s="10" t="s">
        <v>42</v>
      </c>
      <c r="N539" s="10" t="s">
        <v>43</v>
      </c>
      <c r="O539" s="10"/>
      <c r="P539" s="10" t="s">
        <v>44</v>
      </c>
      <c r="Q539" s="10" t="s">
        <v>45</v>
      </c>
      <c r="R539" s="10">
        <v>1.0</v>
      </c>
      <c r="S539" s="10" t="s">
        <v>383</v>
      </c>
      <c r="T539" s="10">
        <v>0.0</v>
      </c>
      <c r="U539" s="10" t="s">
        <v>45</v>
      </c>
      <c r="V539" s="10">
        <v>6.4217552E8</v>
      </c>
      <c r="W539" s="10" t="s">
        <v>778</v>
      </c>
      <c r="X539" s="10" t="s">
        <v>779</v>
      </c>
      <c r="Y539" s="10" t="s">
        <v>49</v>
      </c>
      <c r="Z539" s="10" t="s">
        <v>6367</v>
      </c>
      <c r="AA539" s="10" t="s">
        <v>6408</v>
      </c>
      <c r="AB539" s="10" t="s">
        <v>781</v>
      </c>
      <c r="AC539" s="10" t="str">
        <f>VLOOKUP(Data!$AB539,Name!$B:$F,2,FALSE)</f>
        <v>Application Support</v>
      </c>
      <c r="AD539" s="10" t="str">
        <f>VLOOKUP(Data!$AB539,Name!$B:$F,3,FALSE)</f>
        <v>CRA</v>
      </c>
      <c r="AE539" s="10" t="str">
        <f>VLOOKUP(Data!$AB539,Name!$B:$F,4,FALSE)</f>
        <v>Second tier</v>
      </c>
      <c r="AF539" s="10" t="str">
        <f>VLOOKUP(Data!$AB539,Name!$B:$F,5,FALSE)</f>
        <v>Second tier</v>
      </c>
      <c r="AG539" s="10" t="s">
        <v>53</v>
      </c>
      <c r="AH539" s="10" t="s">
        <v>54</v>
      </c>
      <c r="AI539" s="10" t="s">
        <v>782</v>
      </c>
      <c r="AJ539" s="10" t="s">
        <v>791</v>
      </c>
      <c r="AK539" s="10" t="s">
        <v>3225</v>
      </c>
      <c r="AL539" s="10"/>
      <c r="AM539" s="10" t="s">
        <v>43</v>
      </c>
      <c r="AN539" s="10" t="s">
        <v>72</v>
      </c>
      <c r="AO539" s="10" t="s">
        <v>42</v>
      </c>
      <c r="AP539" s="10" t="s">
        <v>6412</v>
      </c>
      <c r="AQ539" s="10" t="s">
        <v>45</v>
      </c>
    </row>
    <row r="540" ht="24.0" customHeight="1">
      <c r="A540" s="10" t="s">
        <v>35</v>
      </c>
      <c r="B540" s="10" t="s">
        <v>74</v>
      </c>
      <c r="C540" s="10" t="s">
        <v>6413</v>
      </c>
      <c r="D540" s="10" t="s">
        <v>6414</v>
      </c>
      <c r="E540" s="10">
        <v>2022.0</v>
      </c>
      <c r="F540" s="10">
        <v>8.0</v>
      </c>
      <c r="G540" s="10">
        <v>16.0</v>
      </c>
      <c r="H540" s="11">
        <v>0.6482986111111111</v>
      </c>
      <c r="I540" s="10" t="s">
        <v>39</v>
      </c>
      <c r="J540" s="10" t="s">
        <v>6415</v>
      </c>
      <c r="K540" s="10">
        <v>10341.0</v>
      </c>
      <c r="L540" s="10" t="s">
        <v>6416</v>
      </c>
      <c r="M540" s="10" t="s">
        <v>42</v>
      </c>
      <c r="N540" s="10" t="s">
        <v>43</v>
      </c>
      <c r="O540" s="10"/>
      <c r="P540" s="10" t="s">
        <v>44</v>
      </c>
      <c r="Q540" s="10" t="s">
        <v>45</v>
      </c>
      <c r="R540" s="10">
        <v>1.0</v>
      </c>
      <c r="S540" s="10" t="s">
        <v>46</v>
      </c>
      <c r="T540" s="10">
        <v>0.0</v>
      </c>
      <c r="U540" s="10" t="s">
        <v>45</v>
      </c>
      <c r="V540" s="10">
        <v>6.4217552E8</v>
      </c>
      <c r="W540" s="10" t="s">
        <v>778</v>
      </c>
      <c r="X540" s="10" t="s">
        <v>779</v>
      </c>
      <c r="Y540" s="10" t="s">
        <v>49</v>
      </c>
      <c r="Z540" s="10" t="s">
        <v>5917</v>
      </c>
      <c r="AA540" s="10" t="s">
        <v>6413</v>
      </c>
      <c r="AB540" s="10" t="s">
        <v>781</v>
      </c>
      <c r="AC540" s="10" t="str">
        <f>VLOOKUP(Data!$AB540,Name!$B:$F,2,FALSE)</f>
        <v>Application Support</v>
      </c>
      <c r="AD540" s="10" t="str">
        <f>VLOOKUP(Data!$AB540,Name!$B:$F,3,FALSE)</f>
        <v>CRA</v>
      </c>
      <c r="AE540" s="10" t="str">
        <f>VLOOKUP(Data!$AB540,Name!$B:$F,4,FALSE)</f>
        <v>Second tier</v>
      </c>
      <c r="AF540" s="10" t="str">
        <f>VLOOKUP(Data!$AB540,Name!$B:$F,5,FALSE)</f>
        <v>Second tier</v>
      </c>
      <c r="AG540" s="10" t="s">
        <v>1087</v>
      </c>
      <c r="AH540" s="10" t="s">
        <v>54</v>
      </c>
      <c r="AI540" s="10" t="s">
        <v>782</v>
      </c>
      <c r="AJ540" s="10" t="s">
        <v>829</v>
      </c>
      <c r="AK540" s="10" t="s">
        <v>3225</v>
      </c>
      <c r="AL540" s="10"/>
      <c r="AM540" s="10" t="s">
        <v>43</v>
      </c>
      <c r="AN540" s="10" t="s">
        <v>72</v>
      </c>
      <c r="AO540" s="10" t="s">
        <v>42</v>
      </c>
      <c r="AP540" s="10" t="s">
        <v>6417</v>
      </c>
      <c r="AQ540" s="10" t="s">
        <v>45</v>
      </c>
    </row>
    <row r="541" ht="24.0" customHeight="1">
      <c r="A541" s="10" t="s">
        <v>35</v>
      </c>
      <c r="B541" s="10" t="s">
        <v>74</v>
      </c>
      <c r="C541" s="10" t="s">
        <v>6418</v>
      </c>
      <c r="D541" s="10" t="s">
        <v>6419</v>
      </c>
      <c r="E541" s="10">
        <v>2022.0</v>
      </c>
      <c r="F541" s="10">
        <v>8.0</v>
      </c>
      <c r="G541" s="10">
        <v>16.0</v>
      </c>
      <c r="H541" s="11">
        <v>0.649224537037037</v>
      </c>
      <c r="I541" s="10" t="s">
        <v>39</v>
      </c>
      <c r="J541" s="10" t="s">
        <v>6420</v>
      </c>
      <c r="K541" s="10">
        <v>10342.0</v>
      </c>
      <c r="L541" s="10" t="s">
        <v>6421</v>
      </c>
      <c r="M541" s="10" t="s">
        <v>42</v>
      </c>
      <c r="N541" s="10" t="s">
        <v>43</v>
      </c>
      <c r="O541" s="10"/>
      <c r="P541" s="10" t="s">
        <v>44</v>
      </c>
      <c r="Q541" s="10" t="s">
        <v>45</v>
      </c>
      <c r="R541" s="10">
        <v>1.0</v>
      </c>
      <c r="S541" s="10" t="s">
        <v>46</v>
      </c>
      <c r="T541" s="10">
        <v>0.0</v>
      </c>
      <c r="U541" s="10" t="s">
        <v>45</v>
      </c>
      <c r="V541" s="10">
        <v>6.4217552E8</v>
      </c>
      <c r="W541" s="10" t="s">
        <v>778</v>
      </c>
      <c r="X541" s="10" t="s">
        <v>779</v>
      </c>
      <c r="Y541" s="10" t="s">
        <v>49</v>
      </c>
      <c r="Z541" s="10" t="s">
        <v>6422</v>
      </c>
      <c r="AA541" s="10" t="s">
        <v>6418</v>
      </c>
      <c r="AB541" s="10" t="s">
        <v>781</v>
      </c>
      <c r="AC541" s="10" t="str">
        <f>VLOOKUP(Data!$AB541,Name!$B:$F,2,FALSE)</f>
        <v>Application Support</v>
      </c>
      <c r="AD541" s="10" t="str">
        <f>VLOOKUP(Data!$AB541,Name!$B:$F,3,FALSE)</f>
        <v>CRA</v>
      </c>
      <c r="AE541" s="10" t="str">
        <f>VLOOKUP(Data!$AB541,Name!$B:$F,4,FALSE)</f>
        <v>Second tier</v>
      </c>
      <c r="AF541" s="10" t="str">
        <f>VLOOKUP(Data!$AB541,Name!$B:$F,5,FALSE)</f>
        <v>Second tier</v>
      </c>
      <c r="AG541" s="10" t="s">
        <v>1087</v>
      </c>
      <c r="AH541" s="10" t="s">
        <v>54</v>
      </c>
      <c r="AI541" s="10" t="s">
        <v>782</v>
      </c>
      <c r="AJ541" s="10" t="s">
        <v>829</v>
      </c>
      <c r="AK541" s="10" t="s">
        <v>3225</v>
      </c>
      <c r="AL541" s="10"/>
      <c r="AM541" s="10" t="s">
        <v>43</v>
      </c>
      <c r="AN541" s="10" t="s">
        <v>72</v>
      </c>
      <c r="AO541" s="10" t="s">
        <v>42</v>
      </c>
      <c r="AP541" s="10" t="s">
        <v>6423</v>
      </c>
      <c r="AQ541" s="10" t="s">
        <v>45</v>
      </c>
    </row>
    <row r="542" ht="24.0" customHeight="1">
      <c r="A542" s="10" t="s">
        <v>35</v>
      </c>
      <c r="B542" s="10" t="s">
        <v>74</v>
      </c>
      <c r="C542" s="10" t="s">
        <v>6424</v>
      </c>
      <c r="D542" s="10" t="s">
        <v>6425</v>
      </c>
      <c r="E542" s="10">
        <v>2022.0</v>
      </c>
      <c r="F542" s="10">
        <v>8.0</v>
      </c>
      <c r="G542" s="10">
        <v>16.0</v>
      </c>
      <c r="H542" s="11">
        <v>0.6503703703703704</v>
      </c>
      <c r="I542" s="10" t="s">
        <v>39</v>
      </c>
      <c r="J542" s="10" t="s">
        <v>6426</v>
      </c>
      <c r="K542" s="10">
        <v>10343.0</v>
      </c>
      <c r="L542" s="10" t="s">
        <v>6427</v>
      </c>
      <c r="M542" s="10" t="s">
        <v>42</v>
      </c>
      <c r="N542" s="10" t="s">
        <v>43</v>
      </c>
      <c r="O542" s="10"/>
      <c r="P542" s="10" t="s">
        <v>44</v>
      </c>
      <c r="Q542" s="10" t="s">
        <v>45</v>
      </c>
      <c r="R542" s="10">
        <v>1.0</v>
      </c>
      <c r="S542" s="10" t="s">
        <v>46</v>
      </c>
      <c r="T542" s="10">
        <v>0.0</v>
      </c>
      <c r="U542" s="10" t="s">
        <v>45</v>
      </c>
      <c r="V542" s="10">
        <v>6.4217552E8</v>
      </c>
      <c r="W542" s="10" t="s">
        <v>778</v>
      </c>
      <c r="X542" s="10" t="s">
        <v>779</v>
      </c>
      <c r="Y542" s="10" t="s">
        <v>49</v>
      </c>
      <c r="Z542" s="10" t="s">
        <v>5900</v>
      </c>
      <c r="AA542" s="10" t="s">
        <v>6424</v>
      </c>
      <c r="AB542" s="10" t="s">
        <v>781</v>
      </c>
      <c r="AC542" s="10" t="str">
        <f>VLOOKUP(Data!$AB542,Name!$B:$F,2,FALSE)</f>
        <v>Application Support</v>
      </c>
      <c r="AD542" s="10" t="str">
        <f>VLOOKUP(Data!$AB542,Name!$B:$F,3,FALSE)</f>
        <v>CRA</v>
      </c>
      <c r="AE542" s="10" t="str">
        <f>VLOOKUP(Data!$AB542,Name!$B:$F,4,FALSE)</f>
        <v>Second tier</v>
      </c>
      <c r="AF542" s="10" t="str">
        <f>VLOOKUP(Data!$AB542,Name!$B:$F,5,FALSE)</f>
        <v>Second tier</v>
      </c>
      <c r="AG542" s="10" t="s">
        <v>1087</v>
      </c>
      <c r="AH542" s="10" t="s">
        <v>54</v>
      </c>
      <c r="AI542" s="10" t="s">
        <v>782</v>
      </c>
      <c r="AJ542" s="10" t="s">
        <v>829</v>
      </c>
      <c r="AK542" s="10" t="s">
        <v>3225</v>
      </c>
      <c r="AL542" s="10"/>
      <c r="AM542" s="10" t="s">
        <v>43</v>
      </c>
      <c r="AN542" s="10" t="s">
        <v>72</v>
      </c>
      <c r="AO542" s="10" t="s">
        <v>42</v>
      </c>
      <c r="AP542" s="10" t="s">
        <v>6428</v>
      </c>
      <c r="AQ542" s="10" t="s">
        <v>45</v>
      </c>
    </row>
    <row r="543" ht="24.0" customHeight="1">
      <c r="A543" s="10" t="s">
        <v>35</v>
      </c>
      <c r="B543" s="10" t="s">
        <v>74</v>
      </c>
      <c r="C543" s="10" t="s">
        <v>6435</v>
      </c>
      <c r="D543" s="10" t="s">
        <v>6436</v>
      </c>
      <c r="E543" s="10">
        <v>2022.0</v>
      </c>
      <c r="F543" s="10">
        <v>8.0</v>
      </c>
      <c r="G543" s="10">
        <v>16.0</v>
      </c>
      <c r="H543" s="11">
        <v>0.6511458333333333</v>
      </c>
      <c r="I543" s="10" t="s">
        <v>39</v>
      </c>
      <c r="J543" s="10" t="s">
        <v>6437</v>
      </c>
      <c r="K543" s="10">
        <v>10345.0</v>
      </c>
      <c r="L543" s="10" t="s">
        <v>6438</v>
      </c>
      <c r="M543" s="10" t="s">
        <v>42</v>
      </c>
      <c r="N543" s="10" t="s">
        <v>43</v>
      </c>
      <c r="O543" s="10"/>
      <c r="P543" s="10" t="s">
        <v>44</v>
      </c>
      <c r="Q543" s="10" t="s">
        <v>45</v>
      </c>
      <c r="R543" s="10">
        <v>1.0</v>
      </c>
      <c r="S543" s="10" t="s">
        <v>383</v>
      </c>
      <c r="T543" s="10">
        <v>0.0</v>
      </c>
      <c r="U543" s="10" t="s">
        <v>45</v>
      </c>
      <c r="V543" s="10">
        <v>6.4217552E8</v>
      </c>
      <c r="W543" s="10" t="s">
        <v>778</v>
      </c>
      <c r="X543" s="10" t="s">
        <v>779</v>
      </c>
      <c r="Y543" s="10" t="s">
        <v>49</v>
      </c>
      <c r="Z543" s="10" t="s">
        <v>5900</v>
      </c>
      <c r="AA543" s="10" t="s">
        <v>6435</v>
      </c>
      <c r="AB543" s="10" t="s">
        <v>781</v>
      </c>
      <c r="AC543" s="10" t="str">
        <f>VLOOKUP(Data!$AB543,Name!$B:$F,2,FALSE)</f>
        <v>Application Support</v>
      </c>
      <c r="AD543" s="10" t="str">
        <f>VLOOKUP(Data!$AB543,Name!$B:$F,3,FALSE)</f>
        <v>CRA</v>
      </c>
      <c r="AE543" s="10" t="str">
        <f>VLOOKUP(Data!$AB543,Name!$B:$F,4,FALSE)</f>
        <v>Second tier</v>
      </c>
      <c r="AF543" s="10" t="str">
        <f>VLOOKUP(Data!$AB543,Name!$B:$F,5,FALSE)</f>
        <v>Second tier</v>
      </c>
      <c r="AG543" s="10" t="s">
        <v>1087</v>
      </c>
      <c r="AH543" s="10" t="s">
        <v>54</v>
      </c>
      <c r="AI543" s="10" t="s">
        <v>782</v>
      </c>
      <c r="AJ543" s="10" t="s">
        <v>791</v>
      </c>
      <c r="AK543" s="10" t="s">
        <v>3225</v>
      </c>
      <c r="AL543" s="10"/>
      <c r="AM543" s="10" t="s">
        <v>43</v>
      </c>
      <c r="AN543" s="10" t="s">
        <v>72</v>
      </c>
      <c r="AO543" s="10" t="s">
        <v>42</v>
      </c>
      <c r="AP543" s="10" t="s">
        <v>6439</v>
      </c>
      <c r="AQ543" s="10" t="s">
        <v>45</v>
      </c>
    </row>
    <row r="544" ht="24.0" customHeight="1">
      <c r="A544" s="10" t="s">
        <v>35</v>
      </c>
      <c r="B544" s="10" t="s">
        <v>74</v>
      </c>
      <c r="C544" s="10" t="s">
        <v>6440</v>
      </c>
      <c r="D544" s="10" t="s">
        <v>6441</v>
      </c>
      <c r="E544" s="10">
        <v>2022.0</v>
      </c>
      <c r="F544" s="10">
        <v>8.0</v>
      </c>
      <c r="G544" s="10">
        <v>16.0</v>
      </c>
      <c r="H544" s="11">
        <v>0.6523611111111111</v>
      </c>
      <c r="I544" s="10" t="s">
        <v>39</v>
      </c>
      <c r="J544" s="10" t="s">
        <v>6442</v>
      </c>
      <c r="K544" s="10">
        <v>10346.0</v>
      </c>
      <c r="L544" s="10" t="s">
        <v>6443</v>
      </c>
      <c r="M544" s="10" t="s">
        <v>42</v>
      </c>
      <c r="N544" s="10" t="s">
        <v>43</v>
      </c>
      <c r="O544" s="10"/>
      <c r="P544" s="10" t="s">
        <v>44</v>
      </c>
      <c r="Q544" s="10" t="s">
        <v>45</v>
      </c>
      <c r="R544" s="10">
        <v>1.0</v>
      </c>
      <c r="S544" s="10" t="s">
        <v>825</v>
      </c>
      <c r="T544" s="10">
        <v>0.0</v>
      </c>
      <c r="U544" s="10" t="s">
        <v>45</v>
      </c>
      <c r="V544" s="10">
        <v>6.4217552E8</v>
      </c>
      <c r="W544" s="10" t="s">
        <v>778</v>
      </c>
      <c r="X544" s="10" t="s">
        <v>779</v>
      </c>
      <c r="Y544" s="10" t="s">
        <v>49</v>
      </c>
      <c r="Z544" s="10" t="s">
        <v>6367</v>
      </c>
      <c r="AA544" s="10" t="s">
        <v>6440</v>
      </c>
      <c r="AB544" s="10" t="s">
        <v>781</v>
      </c>
      <c r="AC544" s="10" t="str">
        <f>VLOOKUP(Data!$AB544,Name!$B:$F,2,FALSE)</f>
        <v>Application Support</v>
      </c>
      <c r="AD544" s="10" t="str">
        <f>VLOOKUP(Data!$AB544,Name!$B:$F,3,FALSE)</f>
        <v>CRA</v>
      </c>
      <c r="AE544" s="10" t="str">
        <f>VLOOKUP(Data!$AB544,Name!$B:$F,4,FALSE)</f>
        <v>Second tier</v>
      </c>
      <c r="AF544" s="10" t="str">
        <f>VLOOKUP(Data!$AB544,Name!$B:$F,5,FALSE)</f>
        <v>Second tier</v>
      </c>
      <c r="AG544" s="10" t="s">
        <v>1087</v>
      </c>
      <c r="AH544" s="10" t="s">
        <v>54</v>
      </c>
      <c r="AI544" s="10" t="s">
        <v>782</v>
      </c>
      <c r="AJ544" s="10" t="s">
        <v>6444</v>
      </c>
      <c r="AK544" s="10" t="s">
        <v>3225</v>
      </c>
      <c r="AL544" s="10"/>
      <c r="AM544" s="10" t="s">
        <v>43</v>
      </c>
      <c r="AN544" s="10" t="s">
        <v>72</v>
      </c>
      <c r="AO544" s="10" t="s">
        <v>42</v>
      </c>
      <c r="AP544" s="10" t="s">
        <v>6445</v>
      </c>
      <c r="AQ544" s="10" t="s">
        <v>45</v>
      </c>
    </row>
    <row r="545" ht="24.0" customHeight="1">
      <c r="A545" s="10" t="s">
        <v>35</v>
      </c>
      <c r="B545" s="10" t="s">
        <v>74</v>
      </c>
      <c r="C545" s="10" t="s">
        <v>6446</v>
      </c>
      <c r="D545" s="10" t="s">
        <v>6447</v>
      </c>
      <c r="E545" s="10">
        <v>2022.0</v>
      </c>
      <c r="F545" s="10">
        <v>8.0</v>
      </c>
      <c r="G545" s="10">
        <v>16.0</v>
      </c>
      <c r="H545" s="11">
        <v>0.6531828703703704</v>
      </c>
      <c r="I545" s="10" t="s">
        <v>39</v>
      </c>
      <c r="J545" s="10" t="s">
        <v>6448</v>
      </c>
      <c r="K545" s="10">
        <v>10347.0</v>
      </c>
      <c r="L545" s="10" t="s">
        <v>6449</v>
      </c>
      <c r="M545" s="10" t="s">
        <v>42</v>
      </c>
      <c r="N545" s="10" t="s">
        <v>43</v>
      </c>
      <c r="O545" s="10"/>
      <c r="P545" s="10" t="s">
        <v>44</v>
      </c>
      <c r="Q545" s="10" t="s">
        <v>45</v>
      </c>
      <c r="R545" s="10">
        <v>1.0</v>
      </c>
      <c r="S545" s="10" t="s">
        <v>383</v>
      </c>
      <c r="T545" s="10">
        <v>0.0</v>
      </c>
      <c r="U545" s="10" t="s">
        <v>45</v>
      </c>
      <c r="V545" s="10">
        <v>6.4217552E8</v>
      </c>
      <c r="W545" s="10" t="s">
        <v>778</v>
      </c>
      <c r="X545" s="10" t="s">
        <v>779</v>
      </c>
      <c r="Y545" s="10" t="s">
        <v>49</v>
      </c>
      <c r="Z545" s="10" t="s">
        <v>6380</v>
      </c>
      <c r="AA545" s="10" t="s">
        <v>6446</v>
      </c>
      <c r="AB545" s="10" t="s">
        <v>781</v>
      </c>
      <c r="AC545" s="10" t="str">
        <f>VLOOKUP(Data!$AB545,Name!$B:$F,2,FALSE)</f>
        <v>Application Support</v>
      </c>
      <c r="AD545" s="10" t="str">
        <f>VLOOKUP(Data!$AB545,Name!$B:$F,3,FALSE)</f>
        <v>CRA</v>
      </c>
      <c r="AE545" s="10" t="str">
        <f>VLOOKUP(Data!$AB545,Name!$B:$F,4,FALSE)</f>
        <v>Second tier</v>
      </c>
      <c r="AF545" s="10" t="str">
        <f>VLOOKUP(Data!$AB545,Name!$B:$F,5,FALSE)</f>
        <v>Second tier</v>
      </c>
      <c r="AG545" s="10" t="s">
        <v>69</v>
      </c>
      <c r="AH545" s="10" t="s">
        <v>54</v>
      </c>
      <c r="AI545" s="10" t="s">
        <v>782</v>
      </c>
      <c r="AJ545" s="10" t="s">
        <v>791</v>
      </c>
      <c r="AK545" s="10" t="s">
        <v>3225</v>
      </c>
      <c r="AL545" s="10"/>
      <c r="AM545" s="10" t="s">
        <v>43</v>
      </c>
      <c r="AN545" s="10" t="s">
        <v>72</v>
      </c>
      <c r="AO545" s="10" t="s">
        <v>42</v>
      </c>
      <c r="AP545" s="10" t="s">
        <v>6450</v>
      </c>
      <c r="AQ545" s="10" t="s">
        <v>45</v>
      </c>
    </row>
    <row r="546" ht="24.0" customHeight="1">
      <c r="A546" s="10" t="s">
        <v>35</v>
      </c>
      <c r="B546" s="10" t="s">
        <v>74</v>
      </c>
      <c r="C546" s="10" t="s">
        <v>6459</v>
      </c>
      <c r="D546" s="10" t="s">
        <v>6460</v>
      </c>
      <c r="E546" s="10">
        <v>2022.0</v>
      </c>
      <c r="F546" s="10">
        <v>8.0</v>
      </c>
      <c r="G546" s="10">
        <v>16.0</v>
      </c>
      <c r="H546" s="11">
        <v>0.6576157407407407</v>
      </c>
      <c r="I546" s="10" t="s">
        <v>39</v>
      </c>
      <c r="J546" s="10" t="s">
        <v>6461</v>
      </c>
      <c r="K546" s="10">
        <v>10349.0</v>
      </c>
      <c r="L546" s="10" t="s">
        <v>6462</v>
      </c>
      <c r="M546" s="10" t="s">
        <v>42</v>
      </c>
      <c r="N546" s="10" t="s">
        <v>43</v>
      </c>
      <c r="O546" s="10"/>
      <c r="P546" s="10" t="s">
        <v>44</v>
      </c>
      <c r="Q546" s="10" t="s">
        <v>45</v>
      </c>
      <c r="R546" s="10">
        <v>1.0</v>
      </c>
      <c r="S546" s="10" t="s">
        <v>46</v>
      </c>
      <c r="T546" s="10">
        <v>0.0</v>
      </c>
      <c r="U546" s="10" t="s">
        <v>45</v>
      </c>
      <c r="V546" s="10">
        <v>6.4217552E8</v>
      </c>
      <c r="W546" s="10" t="s">
        <v>778</v>
      </c>
      <c r="X546" s="10" t="s">
        <v>779</v>
      </c>
      <c r="Y546" s="10" t="s">
        <v>49</v>
      </c>
      <c r="Z546" s="10" t="s">
        <v>5917</v>
      </c>
      <c r="AA546" s="10" t="s">
        <v>6459</v>
      </c>
      <c r="AB546" s="10" t="s">
        <v>781</v>
      </c>
      <c r="AC546" s="10" t="str">
        <f>VLOOKUP(Data!$AB546,Name!$B:$F,2,FALSE)</f>
        <v>Application Support</v>
      </c>
      <c r="AD546" s="10" t="str">
        <f>VLOOKUP(Data!$AB546,Name!$B:$F,3,FALSE)</f>
        <v>CRA</v>
      </c>
      <c r="AE546" s="10" t="str">
        <f>VLOOKUP(Data!$AB546,Name!$B:$F,4,FALSE)</f>
        <v>Second tier</v>
      </c>
      <c r="AF546" s="10" t="str">
        <f>VLOOKUP(Data!$AB546,Name!$B:$F,5,FALSE)</f>
        <v>Second tier</v>
      </c>
      <c r="AG546" s="10" t="s">
        <v>69</v>
      </c>
      <c r="AH546" s="10" t="s">
        <v>54</v>
      </c>
      <c r="AI546" s="10" t="s">
        <v>782</v>
      </c>
      <c r="AJ546" s="10" t="s">
        <v>829</v>
      </c>
      <c r="AK546" s="10" t="s">
        <v>3225</v>
      </c>
      <c r="AL546" s="10"/>
      <c r="AM546" s="10" t="s">
        <v>43</v>
      </c>
      <c r="AN546" s="10" t="s">
        <v>72</v>
      </c>
      <c r="AO546" s="10" t="s">
        <v>42</v>
      </c>
      <c r="AP546" s="10" t="s">
        <v>6463</v>
      </c>
      <c r="AQ546" s="10" t="s">
        <v>45</v>
      </c>
    </row>
    <row r="547" ht="24.0" customHeight="1">
      <c r="A547" s="10" t="s">
        <v>35</v>
      </c>
      <c r="B547" s="10" t="s">
        <v>74</v>
      </c>
      <c r="C547" s="10" t="s">
        <v>6920</v>
      </c>
      <c r="D547" s="10" t="s">
        <v>6921</v>
      </c>
      <c r="E547" s="10">
        <v>2022.0</v>
      </c>
      <c r="F547" s="10">
        <v>8.0</v>
      </c>
      <c r="G547" s="10">
        <v>17.0</v>
      </c>
      <c r="H547" s="11">
        <v>0.6596875</v>
      </c>
      <c r="I547" s="10" t="s">
        <v>39</v>
      </c>
      <c r="J547" s="10" t="s">
        <v>6922</v>
      </c>
      <c r="K547" s="10">
        <v>10409.0</v>
      </c>
      <c r="L547" s="10" t="s">
        <v>6923</v>
      </c>
      <c r="M547" s="10" t="s">
        <v>42</v>
      </c>
      <c r="N547" s="10" t="s">
        <v>43</v>
      </c>
      <c r="O547" s="10"/>
      <c r="P547" s="10" t="s">
        <v>44</v>
      </c>
      <c r="Q547" s="10" t="s">
        <v>45</v>
      </c>
      <c r="R547" s="10">
        <v>1.0</v>
      </c>
      <c r="S547" s="10" t="s">
        <v>383</v>
      </c>
      <c r="T547" s="10">
        <v>0.0</v>
      </c>
      <c r="U547" s="10" t="s">
        <v>45</v>
      </c>
      <c r="V547" s="10">
        <v>6.4217552E8</v>
      </c>
      <c r="W547" s="10" t="s">
        <v>778</v>
      </c>
      <c r="X547" s="10" t="s">
        <v>779</v>
      </c>
      <c r="Y547" s="10" t="s">
        <v>49</v>
      </c>
      <c r="Z547" s="10" t="s">
        <v>5861</v>
      </c>
      <c r="AA547" s="10" t="s">
        <v>6920</v>
      </c>
      <c r="AB547" s="10" t="s">
        <v>781</v>
      </c>
      <c r="AC547" s="10" t="str">
        <f>VLOOKUP(Data!$AB547,Name!$B:$F,2,FALSE)</f>
        <v>Application Support</v>
      </c>
      <c r="AD547" s="10" t="str">
        <f>VLOOKUP(Data!$AB547,Name!$B:$F,3,FALSE)</f>
        <v>CRA</v>
      </c>
      <c r="AE547" s="10" t="str">
        <f>VLOOKUP(Data!$AB547,Name!$B:$F,4,FALSE)</f>
        <v>Second tier</v>
      </c>
      <c r="AF547" s="10" t="str">
        <f>VLOOKUP(Data!$AB547,Name!$B:$F,5,FALSE)</f>
        <v>Second tier</v>
      </c>
      <c r="AG547" s="10" t="s">
        <v>1087</v>
      </c>
      <c r="AH547" s="10" t="s">
        <v>54</v>
      </c>
      <c r="AI547" s="10" t="s">
        <v>782</v>
      </c>
      <c r="AJ547" s="10" t="s">
        <v>6924</v>
      </c>
      <c r="AK547" s="10" t="s">
        <v>3225</v>
      </c>
      <c r="AL547" s="10"/>
      <c r="AM547" s="10" t="s">
        <v>43</v>
      </c>
      <c r="AN547" s="10" t="s">
        <v>72</v>
      </c>
      <c r="AO547" s="10" t="s">
        <v>42</v>
      </c>
      <c r="AP547" s="10" t="s">
        <v>6925</v>
      </c>
      <c r="AQ547" s="10" t="s">
        <v>45</v>
      </c>
    </row>
    <row r="548" ht="24.0" customHeight="1">
      <c r="A548" s="10" t="s">
        <v>35</v>
      </c>
      <c r="B548" s="10" t="s">
        <v>74</v>
      </c>
      <c r="C548" s="10" t="s">
        <v>6926</v>
      </c>
      <c r="D548" s="10" t="s">
        <v>6927</v>
      </c>
      <c r="E548" s="10">
        <v>2022.0</v>
      </c>
      <c r="F548" s="10">
        <v>8.0</v>
      </c>
      <c r="G548" s="10">
        <v>17.0</v>
      </c>
      <c r="H548" s="11">
        <v>0.6610416666666666</v>
      </c>
      <c r="I548" s="10" t="s">
        <v>39</v>
      </c>
      <c r="J548" s="10" t="s">
        <v>6928</v>
      </c>
      <c r="K548" s="10">
        <v>10410.0</v>
      </c>
      <c r="L548" s="10" t="s">
        <v>6929</v>
      </c>
      <c r="M548" s="10" t="s">
        <v>42</v>
      </c>
      <c r="N548" s="10" t="s">
        <v>43</v>
      </c>
      <c r="O548" s="10"/>
      <c r="P548" s="10" t="s">
        <v>44</v>
      </c>
      <c r="Q548" s="10" t="s">
        <v>45</v>
      </c>
      <c r="R548" s="10">
        <v>1.0</v>
      </c>
      <c r="S548" s="10" t="s">
        <v>46</v>
      </c>
      <c r="T548" s="10">
        <v>0.0</v>
      </c>
      <c r="U548" s="10" t="s">
        <v>45</v>
      </c>
      <c r="V548" s="10">
        <v>6.4217552E8</v>
      </c>
      <c r="W548" s="10" t="s">
        <v>778</v>
      </c>
      <c r="X548" s="10" t="s">
        <v>779</v>
      </c>
      <c r="Y548" s="10" t="s">
        <v>49</v>
      </c>
      <c r="Z548" s="10" t="s">
        <v>6930</v>
      </c>
      <c r="AA548" s="10" t="s">
        <v>6926</v>
      </c>
      <c r="AB548" s="10" t="s">
        <v>781</v>
      </c>
      <c r="AC548" s="10" t="str">
        <f>VLOOKUP(Data!$AB548,Name!$B:$F,2,FALSE)</f>
        <v>Application Support</v>
      </c>
      <c r="AD548" s="10" t="str">
        <f>VLOOKUP(Data!$AB548,Name!$B:$F,3,FALSE)</f>
        <v>CRA</v>
      </c>
      <c r="AE548" s="10" t="str">
        <f>VLOOKUP(Data!$AB548,Name!$B:$F,4,FALSE)</f>
        <v>Second tier</v>
      </c>
      <c r="AF548" s="10" t="str">
        <f>VLOOKUP(Data!$AB548,Name!$B:$F,5,FALSE)</f>
        <v>Second tier</v>
      </c>
      <c r="AG548" s="10" t="s">
        <v>69</v>
      </c>
      <c r="AH548" s="10" t="s">
        <v>54</v>
      </c>
      <c r="AI548" s="10" t="s">
        <v>782</v>
      </c>
      <c r="AJ548" s="10" t="s">
        <v>829</v>
      </c>
      <c r="AK548" s="10" t="s">
        <v>3225</v>
      </c>
      <c r="AL548" s="10"/>
      <c r="AM548" s="10" t="s">
        <v>43</v>
      </c>
      <c r="AN548" s="10" t="s">
        <v>72</v>
      </c>
      <c r="AO548" s="10" t="s">
        <v>42</v>
      </c>
      <c r="AP548" s="10" t="s">
        <v>6931</v>
      </c>
      <c r="AQ548" s="10" t="s">
        <v>45</v>
      </c>
    </row>
    <row r="549" ht="24.0" customHeight="1">
      <c r="A549" s="10" t="s">
        <v>35</v>
      </c>
      <c r="B549" s="10" t="s">
        <v>74</v>
      </c>
      <c r="C549" s="10" t="s">
        <v>6932</v>
      </c>
      <c r="D549" s="10" t="s">
        <v>6933</v>
      </c>
      <c r="E549" s="10">
        <v>2022.0</v>
      </c>
      <c r="F549" s="10">
        <v>8.0</v>
      </c>
      <c r="G549" s="10">
        <v>17.0</v>
      </c>
      <c r="H549" s="11">
        <v>0.6622685185185185</v>
      </c>
      <c r="I549" s="10" t="s">
        <v>39</v>
      </c>
      <c r="J549" s="10" t="s">
        <v>6934</v>
      </c>
      <c r="K549" s="10">
        <v>10411.0</v>
      </c>
      <c r="L549" s="10" t="s">
        <v>6935</v>
      </c>
      <c r="M549" s="10" t="s">
        <v>42</v>
      </c>
      <c r="N549" s="10" t="s">
        <v>43</v>
      </c>
      <c r="O549" s="10"/>
      <c r="P549" s="10" t="s">
        <v>44</v>
      </c>
      <c r="Q549" s="10" t="s">
        <v>45</v>
      </c>
      <c r="R549" s="10">
        <v>1.0</v>
      </c>
      <c r="S549" s="10" t="s">
        <v>825</v>
      </c>
      <c r="T549" s="10">
        <v>0.0</v>
      </c>
      <c r="U549" s="10" t="s">
        <v>45</v>
      </c>
      <c r="V549" s="10">
        <v>6.4217552E8</v>
      </c>
      <c r="W549" s="10" t="s">
        <v>778</v>
      </c>
      <c r="X549" s="10" t="s">
        <v>779</v>
      </c>
      <c r="Y549" s="10" t="s">
        <v>49</v>
      </c>
      <c r="Z549" s="10" t="s">
        <v>5917</v>
      </c>
      <c r="AA549" s="10" t="s">
        <v>6932</v>
      </c>
      <c r="AB549" s="10" t="s">
        <v>781</v>
      </c>
      <c r="AC549" s="10" t="str">
        <f>VLOOKUP(Data!$AB549,Name!$B:$F,2,FALSE)</f>
        <v>Application Support</v>
      </c>
      <c r="AD549" s="10" t="str">
        <f>VLOOKUP(Data!$AB549,Name!$B:$F,3,FALSE)</f>
        <v>CRA</v>
      </c>
      <c r="AE549" s="10" t="str">
        <f>VLOOKUP(Data!$AB549,Name!$B:$F,4,FALSE)</f>
        <v>Second tier</v>
      </c>
      <c r="AF549" s="10" t="str">
        <f>VLOOKUP(Data!$AB549,Name!$B:$F,5,FALSE)</f>
        <v>Second tier</v>
      </c>
      <c r="AG549" s="10" t="s">
        <v>69</v>
      </c>
      <c r="AH549" s="10" t="s">
        <v>54</v>
      </c>
      <c r="AI549" s="10" t="s">
        <v>782</v>
      </c>
      <c r="AJ549" s="10" t="s">
        <v>6936</v>
      </c>
      <c r="AK549" s="10" t="s">
        <v>3225</v>
      </c>
      <c r="AL549" s="10"/>
      <c r="AM549" s="10" t="s">
        <v>43</v>
      </c>
      <c r="AN549" s="10" t="s">
        <v>72</v>
      </c>
      <c r="AO549" s="10" t="s">
        <v>42</v>
      </c>
      <c r="AP549" s="10" t="s">
        <v>6937</v>
      </c>
      <c r="AQ549" s="10" t="s">
        <v>45</v>
      </c>
    </row>
    <row r="550" ht="24.0" customHeight="1">
      <c r="A550" s="10" t="s">
        <v>35</v>
      </c>
      <c r="B550" s="10" t="s">
        <v>74</v>
      </c>
      <c r="C550" s="10" t="s">
        <v>6938</v>
      </c>
      <c r="D550" s="10" t="s">
        <v>6939</v>
      </c>
      <c r="E550" s="10">
        <v>2022.0</v>
      </c>
      <c r="F550" s="10">
        <v>8.0</v>
      </c>
      <c r="G550" s="10">
        <v>17.0</v>
      </c>
      <c r="H550" s="11">
        <v>0.663125</v>
      </c>
      <c r="I550" s="10" t="s">
        <v>39</v>
      </c>
      <c r="J550" s="10" t="s">
        <v>6940</v>
      </c>
      <c r="K550" s="10">
        <v>10412.0</v>
      </c>
      <c r="L550" s="10" t="s">
        <v>6941</v>
      </c>
      <c r="M550" s="10" t="s">
        <v>42</v>
      </c>
      <c r="N550" s="10" t="s">
        <v>43</v>
      </c>
      <c r="O550" s="10"/>
      <c r="P550" s="10" t="s">
        <v>44</v>
      </c>
      <c r="Q550" s="10" t="s">
        <v>45</v>
      </c>
      <c r="R550" s="10">
        <v>1.0</v>
      </c>
      <c r="S550" s="10" t="s">
        <v>46</v>
      </c>
      <c r="T550" s="10">
        <v>0.0</v>
      </c>
      <c r="U550" s="10" t="s">
        <v>45</v>
      </c>
      <c r="V550" s="10">
        <v>6.4217552E8</v>
      </c>
      <c r="W550" s="10" t="s">
        <v>778</v>
      </c>
      <c r="X550" s="10" t="s">
        <v>779</v>
      </c>
      <c r="Y550" s="10" t="s">
        <v>49</v>
      </c>
      <c r="Z550" s="10" t="s">
        <v>3327</v>
      </c>
      <c r="AA550" s="10" t="s">
        <v>6938</v>
      </c>
      <c r="AB550" s="10" t="s">
        <v>781</v>
      </c>
      <c r="AC550" s="10" t="str">
        <f>VLOOKUP(Data!$AB550,Name!$B:$F,2,FALSE)</f>
        <v>Application Support</v>
      </c>
      <c r="AD550" s="10" t="str">
        <f>VLOOKUP(Data!$AB550,Name!$B:$F,3,FALSE)</f>
        <v>CRA</v>
      </c>
      <c r="AE550" s="10" t="str">
        <f>VLOOKUP(Data!$AB550,Name!$B:$F,4,FALSE)</f>
        <v>Second tier</v>
      </c>
      <c r="AF550" s="10" t="str">
        <f>VLOOKUP(Data!$AB550,Name!$B:$F,5,FALSE)</f>
        <v>Second tier</v>
      </c>
      <c r="AG550" s="10" t="s">
        <v>53</v>
      </c>
      <c r="AH550" s="10" t="s">
        <v>54</v>
      </c>
      <c r="AI550" s="10" t="s">
        <v>782</v>
      </c>
      <c r="AJ550" s="10" t="s">
        <v>6924</v>
      </c>
      <c r="AK550" s="10" t="s">
        <v>3225</v>
      </c>
      <c r="AL550" s="10"/>
      <c r="AM550" s="10" t="s">
        <v>43</v>
      </c>
      <c r="AN550" s="10" t="s">
        <v>72</v>
      </c>
      <c r="AO550" s="10" t="s">
        <v>42</v>
      </c>
      <c r="AP550" s="10" t="s">
        <v>6942</v>
      </c>
      <c r="AQ550" s="10" t="s">
        <v>45</v>
      </c>
    </row>
    <row r="551" ht="24.0" customHeight="1">
      <c r="A551" s="10" t="s">
        <v>35</v>
      </c>
      <c r="B551" s="10" t="s">
        <v>74</v>
      </c>
      <c r="C551" s="10" t="s">
        <v>6943</v>
      </c>
      <c r="D551" s="10" t="s">
        <v>6944</v>
      </c>
      <c r="E551" s="10">
        <v>2022.0</v>
      </c>
      <c r="F551" s="10">
        <v>8.0</v>
      </c>
      <c r="G551" s="10">
        <v>17.0</v>
      </c>
      <c r="H551" s="11">
        <v>0.6638657407407408</v>
      </c>
      <c r="I551" s="10" t="s">
        <v>39</v>
      </c>
      <c r="J551" s="10" t="s">
        <v>6945</v>
      </c>
      <c r="K551" s="10">
        <v>10413.0</v>
      </c>
      <c r="L551" s="10" t="s">
        <v>6946</v>
      </c>
      <c r="M551" s="10" t="s">
        <v>42</v>
      </c>
      <c r="N551" s="10" t="s">
        <v>43</v>
      </c>
      <c r="O551" s="10"/>
      <c r="P551" s="10" t="s">
        <v>44</v>
      </c>
      <c r="Q551" s="10" t="s">
        <v>45</v>
      </c>
      <c r="R551" s="10">
        <v>1.0</v>
      </c>
      <c r="S551" s="10" t="s">
        <v>46</v>
      </c>
      <c r="T551" s="10">
        <v>0.0</v>
      </c>
      <c r="U551" s="10" t="s">
        <v>45</v>
      </c>
      <c r="V551" s="10">
        <v>6.4217552E8</v>
      </c>
      <c r="W551" s="10" t="s">
        <v>778</v>
      </c>
      <c r="X551" s="10" t="s">
        <v>779</v>
      </c>
      <c r="Y551" s="10" t="s">
        <v>49</v>
      </c>
      <c r="Z551" s="10" t="s">
        <v>3327</v>
      </c>
      <c r="AA551" s="10" t="s">
        <v>6943</v>
      </c>
      <c r="AB551" s="10" t="s">
        <v>781</v>
      </c>
      <c r="AC551" s="10" t="str">
        <f>VLOOKUP(Data!$AB551,Name!$B:$F,2,FALSE)</f>
        <v>Application Support</v>
      </c>
      <c r="AD551" s="10" t="str">
        <f>VLOOKUP(Data!$AB551,Name!$B:$F,3,FALSE)</f>
        <v>CRA</v>
      </c>
      <c r="AE551" s="10" t="str">
        <f>VLOOKUP(Data!$AB551,Name!$B:$F,4,FALSE)</f>
        <v>Second tier</v>
      </c>
      <c r="AF551" s="10" t="str">
        <f>VLOOKUP(Data!$AB551,Name!$B:$F,5,FALSE)</f>
        <v>Second tier</v>
      </c>
      <c r="AG551" s="10" t="s">
        <v>53</v>
      </c>
      <c r="AH551" s="10" t="s">
        <v>54</v>
      </c>
      <c r="AI551" s="10" t="s">
        <v>782</v>
      </c>
      <c r="AJ551" s="10" t="s">
        <v>6947</v>
      </c>
      <c r="AK551" s="10" t="s">
        <v>3225</v>
      </c>
      <c r="AL551" s="10"/>
      <c r="AM551" s="10" t="s">
        <v>43</v>
      </c>
      <c r="AN551" s="10" t="s">
        <v>72</v>
      </c>
      <c r="AO551" s="10" t="s">
        <v>42</v>
      </c>
      <c r="AP551" s="10" t="s">
        <v>6948</v>
      </c>
      <c r="AQ551" s="10" t="s">
        <v>45</v>
      </c>
    </row>
    <row r="552" ht="24.0" customHeight="1">
      <c r="A552" s="10" t="s">
        <v>35</v>
      </c>
      <c r="B552" s="10" t="s">
        <v>74</v>
      </c>
      <c r="C552" s="10" t="s">
        <v>6949</v>
      </c>
      <c r="D552" s="10" t="s">
        <v>6950</v>
      </c>
      <c r="E552" s="10">
        <v>2022.0</v>
      </c>
      <c r="F552" s="10">
        <v>8.0</v>
      </c>
      <c r="G552" s="10">
        <v>17.0</v>
      </c>
      <c r="H552" s="11">
        <v>0.6650231481481481</v>
      </c>
      <c r="I552" s="10" t="s">
        <v>39</v>
      </c>
      <c r="J552" s="10" t="s">
        <v>6951</v>
      </c>
      <c r="K552" s="10">
        <v>10414.0</v>
      </c>
      <c r="L552" s="10" t="s">
        <v>6952</v>
      </c>
      <c r="M552" s="10" t="s">
        <v>42</v>
      </c>
      <c r="N552" s="10" t="s">
        <v>43</v>
      </c>
      <c r="O552" s="10"/>
      <c r="P552" s="10" t="s">
        <v>44</v>
      </c>
      <c r="Q552" s="10" t="s">
        <v>45</v>
      </c>
      <c r="R552" s="10">
        <v>1.0</v>
      </c>
      <c r="S552" s="10" t="s">
        <v>46</v>
      </c>
      <c r="T552" s="10">
        <v>0.0</v>
      </c>
      <c r="U552" s="10" t="s">
        <v>45</v>
      </c>
      <c r="V552" s="10">
        <v>6.4217552E8</v>
      </c>
      <c r="W552" s="10" t="s">
        <v>778</v>
      </c>
      <c r="X552" s="10" t="s">
        <v>779</v>
      </c>
      <c r="Y552" s="10" t="s">
        <v>49</v>
      </c>
      <c r="Z552" s="10" t="s">
        <v>6953</v>
      </c>
      <c r="AA552" s="10" t="s">
        <v>6949</v>
      </c>
      <c r="AB552" s="10" t="s">
        <v>781</v>
      </c>
      <c r="AC552" s="10" t="str">
        <f>VLOOKUP(Data!$AB552,Name!$B:$F,2,FALSE)</f>
        <v>Application Support</v>
      </c>
      <c r="AD552" s="10" t="str">
        <f>VLOOKUP(Data!$AB552,Name!$B:$F,3,FALSE)</f>
        <v>CRA</v>
      </c>
      <c r="AE552" s="10" t="str">
        <f>VLOOKUP(Data!$AB552,Name!$B:$F,4,FALSE)</f>
        <v>Second tier</v>
      </c>
      <c r="AF552" s="10" t="str">
        <f>VLOOKUP(Data!$AB552,Name!$B:$F,5,FALSE)</f>
        <v>Second tier</v>
      </c>
      <c r="AG552" s="10" t="s">
        <v>69</v>
      </c>
      <c r="AH552" s="10" t="s">
        <v>54</v>
      </c>
      <c r="AI552" s="10" t="s">
        <v>782</v>
      </c>
      <c r="AJ552" s="10" t="s">
        <v>6954</v>
      </c>
      <c r="AK552" s="10" t="s">
        <v>3225</v>
      </c>
      <c r="AL552" s="10"/>
      <c r="AM552" s="10" t="s">
        <v>43</v>
      </c>
      <c r="AN552" s="10" t="s">
        <v>72</v>
      </c>
      <c r="AO552" s="10" t="s">
        <v>42</v>
      </c>
      <c r="AP552" s="10" t="s">
        <v>6955</v>
      </c>
      <c r="AQ552" s="10" t="s">
        <v>45</v>
      </c>
    </row>
    <row r="553" ht="24.0" customHeight="1">
      <c r="A553" s="10" t="s">
        <v>35</v>
      </c>
      <c r="B553" s="10" t="s">
        <v>74</v>
      </c>
      <c r="C553" s="10" t="s">
        <v>6956</v>
      </c>
      <c r="D553" s="10" t="s">
        <v>6957</v>
      </c>
      <c r="E553" s="10">
        <v>2022.0</v>
      </c>
      <c r="F553" s="10">
        <v>8.0</v>
      </c>
      <c r="G553" s="10">
        <v>17.0</v>
      </c>
      <c r="H553" s="11">
        <v>0.6665162037037037</v>
      </c>
      <c r="I553" s="10" t="s">
        <v>39</v>
      </c>
      <c r="J553" s="10" t="s">
        <v>6958</v>
      </c>
      <c r="K553" s="10">
        <v>10415.0</v>
      </c>
      <c r="L553" s="10" t="s">
        <v>6959</v>
      </c>
      <c r="M553" s="10" t="s">
        <v>42</v>
      </c>
      <c r="N553" s="10" t="s">
        <v>43</v>
      </c>
      <c r="O553" s="10"/>
      <c r="P553" s="10" t="s">
        <v>44</v>
      </c>
      <c r="Q553" s="10" t="s">
        <v>45</v>
      </c>
      <c r="R553" s="10">
        <v>1.0</v>
      </c>
      <c r="S553" s="10" t="s">
        <v>46</v>
      </c>
      <c r="T553" s="10">
        <v>0.0</v>
      </c>
      <c r="U553" s="10" t="s">
        <v>45</v>
      </c>
      <c r="V553" s="10">
        <v>6.4217552E8</v>
      </c>
      <c r="W553" s="10" t="s">
        <v>778</v>
      </c>
      <c r="X553" s="10" t="s">
        <v>779</v>
      </c>
      <c r="Y553" s="10" t="s">
        <v>49</v>
      </c>
      <c r="Z553" s="10" t="s">
        <v>5937</v>
      </c>
      <c r="AA553" s="10" t="s">
        <v>6956</v>
      </c>
      <c r="AB553" s="10" t="s">
        <v>781</v>
      </c>
      <c r="AC553" s="10" t="str">
        <f>VLOOKUP(Data!$AB553,Name!$B:$F,2,FALSE)</f>
        <v>Application Support</v>
      </c>
      <c r="AD553" s="10" t="str">
        <f>VLOOKUP(Data!$AB553,Name!$B:$F,3,FALSE)</f>
        <v>CRA</v>
      </c>
      <c r="AE553" s="10" t="str">
        <f>VLOOKUP(Data!$AB553,Name!$B:$F,4,FALSE)</f>
        <v>Second tier</v>
      </c>
      <c r="AF553" s="10" t="str">
        <f>VLOOKUP(Data!$AB553,Name!$B:$F,5,FALSE)</f>
        <v>Second tier</v>
      </c>
      <c r="AG553" s="10" t="s">
        <v>69</v>
      </c>
      <c r="AH553" s="10" t="s">
        <v>54</v>
      </c>
      <c r="AI553" s="10" t="s">
        <v>782</v>
      </c>
      <c r="AJ553" s="10" t="s">
        <v>6960</v>
      </c>
      <c r="AK553" s="10" t="s">
        <v>3225</v>
      </c>
      <c r="AL553" s="10"/>
      <c r="AM553" s="10" t="s">
        <v>43</v>
      </c>
      <c r="AN553" s="10" t="s">
        <v>72</v>
      </c>
      <c r="AO553" s="10" t="s">
        <v>42</v>
      </c>
      <c r="AP553" s="10" t="s">
        <v>6961</v>
      </c>
      <c r="AQ553" s="10" t="s">
        <v>45</v>
      </c>
    </row>
    <row r="554" ht="24.0" customHeight="1">
      <c r="A554" s="10" t="s">
        <v>35</v>
      </c>
      <c r="B554" s="10" t="s">
        <v>74</v>
      </c>
      <c r="C554" s="10" t="s">
        <v>6962</v>
      </c>
      <c r="D554" s="10" t="s">
        <v>6963</v>
      </c>
      <c r="E554" s="10">
        <v>2022.0</v>
      </c>
      <c r="F554" s="10">
        <v>8.0</v>
      </c>
      <c r="G554" s="10">
        <v>17.0</v>
      </c>
      <c r="H554" s="11">
        <v>0.6675115740740741</v>
      </c>
      <c r="I554" s="10" t="s">
        <v>39</v>
      </c>
      <c r="J554" s="10" t="s">
        <v>6964</v>
      </c>
      <c r="K554" s="10">
        <v>10416.0</v>
      </c>
      <c r="L554" s="10" t="s">
        <v>6965</v>
      </c>
      <c r="M554" s="10" t="s">
        <v>42</v>
      </c>
      <c r="N554" s="10" t="s">
        <v>43</v>
      </c>
      <c r="O554" s="10"/>
      <c r="P554" s="10" t="s">
        <v>44</v>
      </c>
      <c r="Q554" s="10" t="s">
        <v>45</v>
      </c>
      <c r="R554" s="10">
        <v>1.0</v>
      </c>
      <c r="S554" s="10" t="s">
        <v>46</v>
      </c>
      <c r="T554" s="10">
        <v>0.0</v>
      </c>
      <c r="U554" s="10" t="s">
        <v>45</v>
      </c>
      <c r="V554" s="10">
        <v>6.4217552E8</v>
      </c>
      <c r="W554" s="10" t="s">
        <v>778</v>
      </c>
      <c r="X554" s="10" t="s">
        <v>779</v>
      </c>
      <c r="Y554" s="10" t="s">
        <v>49</v>
      </c>
      <c r="Z554" s="10" t="s">
        <v>6966</v>
      </c>
      <c r="AA554" s="10" t="s">
        <v>6962</v>
      </c>
      <c r="AB554" s="10" t="s">
        <v>781</v>
      </c>
      <c r="AC554" s="10" t="str">
        <f>VLOOKUP(Data!$AB554,Name!$B:$F,2,FALSE)</f>
        <v>Application Support</v>
      </c>
      <c r="AD554" s="10" t="str">
        <f>VLOOKUP(Data!$AB554,Name!$B:$F,3,FALSE)</f>
        <v>CRA</v>
      </c>
      <c r="AE554" s="10" t="str">
        <f>VLOOKUP(Data!$AB554,Name!$B:$F,4,FALSE)</f>
        <v>Second tier</v>
      </c>
      <c r="AF554" s="10" t="str">
        <f>VLOOKUP(Data!$AB554,Name!$B:$F,5,FALSE)</f>
        <v>Second tier</v>
      </c>
      <c r="AG554" s="10" t="s">
        <v>1087</v>
      </c>
      <c r="AH554" s="10" t="s">
        <v>54</v>
      </c>
      <c r="AI554" s="10" t="s">
        <v>782</v>
      </c>
      <c r="AJ554" s="10" t="s">
        <v>3275</v>
      </c>
      <c r="AK554" s="10" t="s">
        <v>3225</v>
      </c>
      <c r="AL554" s="10"/>
      <c r="AM554" s="10" t="s">
        <v>43</v>
      </c>
      <c r="AN554" s="10" t="s">
        <v>72</v>
      </c>
      <c r="AO554" s="10" t="s">
        <v>42</v>
      </c>
      <c r="AP554" s="10" t="s">
        <v>6967</v>
      </c>
      <c r="AQ554" s="10" t="s">
        <v>45</v>
      </c>
    </row>
    <row r="555" ht="24.0" customHeight="1">
      <c r="A555" s="10" t="s">
        <v>35</v>
      </c>
      <c r="B555" s="10" t="s">
        <v>74</v>
      </c>
      <c r="C555" s="10" t="s">
        <v>6968</v>
      </c>
      <c r="D555" s="10" t="s">
        <v>6969</v>
      </c>
      <c r="E555" s="10">
        <v>2022.0</v>
      </c>
      <c r="F555" s="10">
        <v>8.0</v>
      </c>
      <c r="G555" s="10">
        <v>17.0</v>
      </c>
      <c r="H555" s="11">
        <v>0.6683449074074074</v>
      </c>
      <c r="I555" s="10" t="s">
        <v>39</v>
      </c>
      <c r="J555" s="10" t="s">
        <v>6970</v>
      </c>
      <c r="K555" s="10">
        <v>10417.0</v>
      </c>
      <c r="L555" s="10" t="s">
        <v>6971</v>
      </c>
      <c r="M555" s="10" t="s">
        <v>42</v>
      </c>
      <c r="N555" s="10" t="s">
        <v>43</v>
      </c>
      <c r="O555" s="10"/>
      <c r="P555" s="10" t="s">
        <v>44</v>
      </c>
      <c r="Q555" s="10" t="s">
        <v>45</v>
      </c>
      <c r="R555" s="10">
        <v>1.0</v>
      </c>
      <c r="S555" s="10" t="s">
        <v>46</v>
      </c>
      <c r="T555" s="10">
        <v>0.0</v>
      </c>
      <c r="U555" s="10" t="s">
        <v>45</v>
      </c>
      <c r="V555" s="10">
        <v>6.4217552E8</v>
      </c>
      <c r="W555" s="10" t="s">
        <v>778</v>
      </c>
      <c r="X555" s="10" t="s">
        <v>779</v>
      </c>
      <c r="Y555" s="10" t="s">
        <v>49</v>
      </c>
      <c r="Z555" s="10" t="s">
        <v>5900</v>
      </c>
      <c r="AA555" s="10" t="s">
        <v>6968</v>
      </c>
      <c r="AB555" s="10" t="s">
        <v>781</v>
      </c>
      <c r="AC555" s="10" t="str">
        <f>VLOOKUP(Data!$AB555,Name!$B:$F,2,FALSE)</f>
        <v>Application Support</v>
      </c>
      <c r="AD555" s="10" t="str">
        <f>VLOOKUP(Data!$AB555,Name!$B:$F,3,FALSE)</f>
        <v>CRA</v>
      </c>
      <c r="AE555" s="10" t="str">
        <f>VLOOKUP(Data!$AB555,Name!$B:$F,4,FALSE)</f>
        <v>Second tier</v>
      </c>
      <c r="AF555" s="10" t="str">
        <f>VLOOKUP(Data!$AB555,Name!$B:$F,5,FALSE)</f>
        <v>Second tier</v>
      </c>
      <c r="AG555" s="10" t="s">
        <v>69</v>
      </c>
      <c r="AH555" s="10" t="s">
        <v>54</v>
      </c>
      <c r="AI555" s="10" t="s">
        <v>782</v>
      </c>
      <c r="AJ555" s="10" t="s">
        <v>829</v>
      </c>
      <c r="AK555" s="10" t="s">
        <v>3225</v>
      </c>
      <c r="AL555" s="10"/>
      <c r="AM555" s="10" t="s">
        <v>43</v>
      </c>
      <c r="AN555" s="10" t="s">
        <v>72</v>
      </c>
      <c r="AO555" s="10" t="s">
        <v>42</v>
      </c>
      <c r="AP555" s="10" t="s">
        <v>6972</v>
      </c>
      <c r="AQ555" s="10" t="s">
        <v>45</v>
      </c>
    </row>
    <row r="556" ht="24.0" customHeight="1">
      <c r="A556" s="10" t="s">
        <v>35</v>
      </c>
      <c r="B556" s="10" t="s">
        <v>74</v>
      </c>
      <c r="C556" s="10" t="s">
        <v>6973</v>
      </c>
      <c r="D556" s="10" t="s">
        <v>6974</v>
      </c>
      <c r="E556" s="10">
        <v>2022.0</v>
      </c>
      <c r="F556" s="10">
        <v>8.0</v>
      </c>
      <c r="G556" s="10">
        <v>17.0</v>
      </c>
      <c r="H556" s="11">
        <v>0.6690277777777779</v>
      </c>
      <c r="I556" s="10" t="s">
        <v>39</v>
      </c>
      <c r="J556" s="10" t="s">
        <v>6975</v>
      </c>
      <c r="K556" s="10">
        <v>10418.0</v>
      </c>
      <c r="L556" s="10" t="s">
        <v>6976</v>
      </c>
      <c r="M556" s="10" t="s">
        <v>42</v>
      </c>
      <c r="N556" s="10" t="s">
        <v>43</v>
      </c>
      <c r="O556" s="10"/>
      <c r="P556" s="10" t="s">
        <v>44</v>
      </c>
      <c r="Q556" s="10" t="s">
        <v>45</v>
      </c>
      <c r="R556" s="10">
        <v>1.0</v>
      </c>
      <c r="S556" s="10" t="s">
        <v>46</v>
      </c>
      <c r="T556" s="10">
        <v>0.0</v>
      </c>
      <c r="U556" s="10" t="s">
        <v>45</v>
      </c>
      <c r="V556" s="10">
        <v>6.4217552E8</v>
      </c>
      <c r="W556" s="10" t="s">
        <v>778</v>
      </c>
      <c r="X556" s="10" t="s">
        <v>779</v>
      </c>
      <c r="Y556" s="10" t="s">
        <v>49</v>
      </c>
      <c r="Z556" s="10" t="s">
        <v>5917</v>
      </c>
      <c r="AA556" s="10" t="s">
        <v>6973</v>
      </c>
      <c r="AB556" s="10" t="s">
        <v>781</v>
      </c>
      <c r="AC556" s="10" t="str">
        <f>VLOOKUP(Data!$AB556,Name!$B:$F,2,FALSE)</f>
        <v>Application Support</v>
      </c>
      <c r="AD556" s="10" t="str">
        <f>VLOOKUP(Data!$AB556,Name!$B:$F,3,FALSE)</f>
        <v>CRA</v>
      </c>
      <c r="AE556" s="10" t="str">
        <f>VLOOKUP(Data!$AB556,Name!$B:$F,4,FALSE)</f>
        <v>Second tier</v>
      </c>
      <c r="AF556" s="10" t="str">
        <f>VLOOKUP(Data!$AB556,Name!$B:$F,5,FALSE)</f>
        <v>Second tier</v>
      </c>
      <c r="AG556" s="10" t="s">
        <v>69</v>
      </c>
      <c r="AH556" s="10" t="s">
        <v>54</v>
      </c>
      <c r="AI556" s="10" t="s">
        <v>782</v>
      </c>
      <c r="AJ556" s="10" t="s">
        <v>829</v>
      </c>
      <c r="AK556" s="10" t="s">
        <v>3225</v>
      </c>
      <c r="AL556" s="10"/>
      <c r="AM556" s="10" t="s">
        <v>43</v>
      </c>
      <c r="AN556" s="10" t="s">
        <v>72</v>
      </c>
      <c r="AO556" s="10" t="s">
        <v>42</v>
      </c>
      <c r="AP556" s="10" t="s">
        <v>6977</v>
      </c>
      <c r="AQ556" s="10" t="s">
        <v>45</v>
      </c>
    </row>
    <row r="557" ht="24.0" customHeight="1">
      <c r="A557" s="10" t="s">
        <v>35</v>
      </c>
      <c r="B557" s="10" t="s">
        <v>74</v>
      </c>
      <c r="C557" s="10" t="s">
        <v>6978</v>
      </c>
      <c r="D557" s="10" t="s">
        <v>6979</v>
      </c>
      <c r="E557" s="10">
        <v>2022.0</v>
      </c>
      <c r="F557" s="10">
        <v>8.0</v>
      </c>
      <c r="G557" s="10">
        <v>17.0</v>
      </c>
      <c r="H557" s="11">
        <v>0.6697337962962964</v>
      </c>
      <c r="I557" s="10" t="s">
        <v>39</v>
      </c>
      <c r="J557" s="10" t="s">
        <v>6980</v>
      </c>
      <c r="K557" s="10">
        <v>10419.0</v>
      </c>
      <c r="L557" s="10" t="s">
        <v>6981</v>
      </c>
      <c r="M557" s="10" t="s">
        <v>42</v>
      </c>
      <c r="N557" s="10" t="s">
        <v>43</v>
      </c>
      <c r="O557" s="10"/>
      <c r="P557" s="10" t="s">
        <v>44</v>
      </c>
      <c r="Q557" s="10" t="s">
        <v>45</v>
      </c>
      <c r="R557" s="10">
        <v>1.0</v>
      </c>
      <c r="S557" s="10" t="s">
        <v>825</v>
      </c>
      <c r="T557" s="10">
        <v>0.0</v>
      </c>
      <c r="U557" s="10" t="s">
        <v>45</v>
      </c>
      <c r="V557" s="10">
        <v>6.4217552E8</v>
      </c>
      <c r="W557" s="10" t="s">
        <v>778</v>
      </c>
      <c r="X557" s="10" t="s">
        <v>779</v>
      </c>
      <c r="Y557" s="10" t="s">
        <v>49</v>
      </c>
      <c r="Z557" s="10" t="s">
        <v>5917</v>
      </c>
      <c r="AA557" s="10" t="s">
        <v>6978</v>
      </c>
      <c r="AB557" s="10" t="s">
        <v>781</v>
      </c>
      <c r="AC557" s="10" t="str">
        <f>VLOOKUP(Data!$AB557,Name!$B:$F,2,FALSE)</f>
        <v>Application Support</v>
      </c>
      <c r="AD557" s="10" t="str">
        <f>VLOOKUP(Data!$AB557,Name!$B:$F,3,FALSE)</f>
        <v>CRA</v>
      </c>
      <c r="AE557" s="10" t="str">
        <f>VLOOKUP(Data!$AB557,Name!$B:$F,4,FALSE)</f>
        <v>Second tier</v>
      </c>
      <c r="AF557" s="10" t="str">
        <f>VLOOKUP(Data!$AB557,Name!$B:$F,5,FALSE)</f>
        <v>Second tier</v>
      </c>
      <c r="AG557" s="10" t="s">
        <v>1087</v>
      </c>
      <c r="AH557" s="10" t="s">
        <v>54</v>
      </c>
      <c r="AI557" s="10" t="s">
        <v>782</v>
      </c>
      <c r="AJ557" s="10" t="s">
        <v>6982</v>
      </c>
      <c r="AK557" s="10" t="s">
        <v>3225</v>
      </c>
      <c r="AL557" s="10"/>
      <c r="AM557" s="10" t="s">
        <v>43</v>
      </c>
      <c r="AN557" s="10" t="s">
        <v>72</v>
      </c>
      <c r="AO557" s="10" t="s">
        <v>42</v>
      </c>
      <c r="AP557" s="10" t="s">
        <v>6983</v>
      </c>
      <c r="AQ557" s="10" t="s">
        <v>45</v>
      </c>
    </row>
    <row r="558" ht="24.0" customHeight="1">
      <c r="A558" s="10" t="s">
        <v>35</v>
      </c>
      <c r="B558" s="10" t="s">
        <v>74</v>
      </c>
      <c r="C558" s="10" t="s">
        <v>7392</v>
      </c>
      <c r="D558" s="10" t="s">
        <v>7393</v>
      </c>
      <c r="E558" s="10">
        <v>2022.0</v>
      </c>
      <c r="F558" s="10">
        <v>8.0</v>
      </c>
      <c r="G558" s="10">
        <v>18.0</v>
      </c>
      <c r="H558" s="11">
        <v>0.6431597222222222</v>
      </c>
      <c r="I558" s="10" t="s">
        <v>39</v>
      </c>
      <c r="J558" s="10" t="s">
        <v>7394</v>
      </c>
      <c r="K558" s="10">
        <v>10476.0</v>
      </c>
      <c r="L558" s="10" t="s">
        <v>7395</v>
      </c>
      <c r="M558" s="10" t="s">
        <v>42</v>
      </c>
      <c r="N558" s="10" t="s">
        <v>43</v>
      </c>
      <c r="O558" s="10"/>
      <c r="P558" s="10" t="s">
        <v>44</v>
      </c>
      <c r="Q558" s="10" t="s">
        <v>45</v>
      </c>
      <c r="R558" s="10">
        <v>1.0</v>
      </c>
      <c r="S558" s="10" t="s">
        <v>46</v>
      </c>
      <c r="T558" s="10">
        <v>0.0</v>
      </c>
      <c r="U558" s="10" t="s">
        <v>45</v>
      </c>
      <c r="V558" s="10">
        <v>6.4217552E8</v>
      </c>
      <c r="W558" s="10" t="s">
        <v>778</v>
      </c>
      <c r="X558" s="10" t="s">
        <v>779</v>
      </c>
      <c r="Y558" s="10" t="s">
        <v>49</v>
      </c>
      <c r="Z558" s="10" t="s">
        <v>6380</v>
      </c>
      <c r="AA558" s="10" t="s">
        <v>7392</v>
      </c>
      <c r="AB558" s="10" t="s">
        <v>781</v>
      </c>
      <c r="AC558" s="10" t="str">
        <f>VLOOKUP(Data!$AB558,Name!$B:$F,2,FALSE)</f>
        <v>Application Support</v>
      </c>
      <c r="AD558" s="10" t="str">
        <f>VLOOKUP(Data!$AB558,Name!$B:$F,3,FALSE)</f>
        <v>CRA</v>
      </c>
      <c r="AE558" s="10" t="str">
        <f>VLOOKUP(Data!$AB558,Name!$B:$F,4,FALSE)</f>
        <v>Second tier</v>
      </c>
      <c r="AF558" s="10" t="str">
        <f>VLOOKUP(Data!$AB558,Name!$B:$F,5,FALSE)</f>
        <v>Second tier</v>
      </c>
      <c r="AG558" s="10" t="s">
        <v>69</v>
      </c>
      <c r="AH558" s="10" t="s">
        <v>54</v>
      </c>
      <c r="AI558" s="10" t="s">
        <v>782</v>
      </c>
      <c r="AJ558" s="10" t="s">
        <v>829</v>
      </c>
      <c r="AK558" s="10" t="s">
        <v>3225</v>
      </c>
      <c r="AL558" s="10"/>
      <c r="AM558" s="10" t="s">
        <v>43</v>
      </c>
      <c r="AN558" s="10" t="s">
        <v>72</v>
      </c>
      <c r="AO558" s="10" t="s">
        <v>42</v>
      </c>
      <c r="AP558" s="10" t="s">
        <v>7396</v>
      </c>
      <c r="AQ558" s="10" t="s">
        <v>45</v>
      </c>
    </row>
    <row r="559" ht="24.0" customHeight="1">
      <c r="A559" s="10" t="s">
        <v>35</v>
      </c>
      <c r="B559" s="10" t="s">
        <v>74</v>
      </c>
      <c r="C559" s="10" t="s">
        <v>7397</v>
      </c>
      <c r="D559" s="10" t="s">
        <v>7398</v>
      </c>
      <c r="E559" s="10">
        <v>2022.0</v>
      </c>
      <c r="F559" s="10">
        <v>8.0</v>
      </c>
      <c r="G559" s="10">
        <v>18.0</v>
      </c>
      <c r="H559" s="11">
        <v>0.6438773148148148</v>
      </c>
      <c r="I559" s="10" t="s">
        <v>39</v>
      </c>
      <c r="J559" s="10" t="s">
        <v>7399</v>
      </c>
      <c r="K559" s="10">
        <v>10477.0</v>
      </c>
      <c r="L559" s="10" t="s">
        <v>7400</v>
      </c>
      <c r="M559" s="10" t="s">
        <v>42</v>
      </c>
      <c r="N559" s="10" t="s">
        <v>43</v>
      </c>
      <c r="O559" s="10"/>
      <c r="P559" s="10" t="s">
        <v>44</v>
      </c>
      <c r="Q559" s="10" t="s">
        <v>45</v>
      </c>
      <c r="R559" s="10">
        <v>1.0</v>
      </c>
      <c r="S559" s="10" t="s">
        <v>383</v>
      </c>
      <c r="T559" s="10">
        <v>0.0</v>
      </c>
      <c r="U559" s="10" t="s">
        <v>45</v>
      </c>
      <c r="V559" s="10">
        <v>6.4217552E8</v>
      </c>
      <c r="W559" s="10" t="s">
        <v>778</v>
      </c>
      <c r="X559" s="10" t="s">
        <v>779</v>
      </c>
      <c r="Y559" s="10" t="s">
        <v>49</v>
      </c>
      <c r="Z559" s="10" t="s">
        <v>6966</v>
      </c>
      <c r="AA559" s="10" t="s">
        <v>7397</v>
      </c>
      <c r="AB559" s="10" t="s">
        <v>781</v>
      </c>
      <c r="AC559" s="10" t="str">
        <f>VLOOKUP(Data!$AB559,Name!$B:$F,2,FALSE)</f>
        <v>Application Support</v>
      </c>
      <c r="AD559" s="10" t="str">
        <f>VLOOKUP(Data!$AB559,Name!$B:$F,3,FALSE)</f>
        <v>CRA</v>
      </c>
      <c r="AE559" s="10" t="str">
        <f>VLOOKUP(Data!$AB559,Name!$B:$F,4,FALSE)</f>
        <v>Second tier</v>
      </c>
      <c r="AF559" s="10" t="str">
        <f>VLOOKUP(Data!$AB559,Name!$B:$F,5,FALSE)</f>
        <v>Second tier</v>
      </c>
      <c r="AG559" s="10" t="s">
        <v>1087</v>
      </c>
      <c r="AH559" s="10" t="s">
        <v>54</v>
      </c>
      <c r="AI559" s="10" t="s">
        <v>782</v>
      </c>
      <c r="AJ559" s="10" t="s">
        <v>6960</v>
      </c>
      <c r="AK559" s="10" t="s">
        <v>3225</v>
      </c>
      <c r="AL559" s="10"/>
      <c r="AM559" s="10" t="s">
        <v>43</v>
      </c>
      <c r="AN559" s="10" t="s">
        <v>72</v>
      </c>
      <c r="AO559" s="10" t="s">
        <v>42</v>
      </c>
      <c r="AP559" s="10" t="s">
        <v>7401</v>
      </c>
      <c r="AQ559" s="10" t="s">
        <v>45</v>
      </c>
    </row>
    <row r="560" ht="24.0" customHeight="1">
      <c r="A560" s="10" t="s">
        <v>35</v>
      </c>
      <c r="B560" s="10" t="s">
        <v>74</v>
      </c>
      <c r="C560" s="10" t="s">
        <v>7402</v>
      </c>
      <c r="D560" s="10" t="s">
        <v>7403</v>
      </c>
      <c r="E560" s="10">
        <v>2022.0</v>
      </c>
      <c r="F560" s="10">
        <v>8.0</v>
      </c>
      <c r="G560" s="10">
        <v>18.0</v>
      </c>
      <c r="H560" s="11">
        <v>0.6444791666666666</v>
      </c>
      <c r="I560" s="10" t="s">
        <v>39</v>
      </c>
      <c r="J560" s="10" t="s">
        <v>7404</v>
      </c>
      <c r="K560" s="10">
        <v>10478.0</v>
      </c>
      <c r="L560" s="10" t="s">
        <v>7405</v>
      </c>
      <c r="M560" s="10" t="s">
        <v>42</v>
      </c>
      <c r="N560" s="10" t="s">
        <v>43</v>
      </c>
      <c r="O560" s="10"/>
      <c r="P560" s="10" t="s">
        <v>44</v>
      </c>
      <c r="Q560" s="10" t="s">
        <v>45</v>
      </c>
      <c r="R560" s="10">
        <v>1.0</v>
      </c>
      <c r="S560" s="10" t="s">
        <v>383</v>
      </c>
      <c r="T560" s="10">
        <v>0.0</v>
      </c>
      <c r="U560" s="10" t="s">
        <v>45</v>
      </c>
      <c r="V560" s="10">
        <v>6.4217552E8</v>
      </c>
      <c r="W560" s="10" t="s">
        <v>778</v>
      </c>
      <c r="X560" s="10" t="s">
        <v>779</v>
      </c>
      <c r="Y560" s="10" t="s">
        <v>49</v>
      </c>
      <c r="Z560" s="10" t="s">
        <v>7406</v>
      </c>
      <c r="AA560" s="10" t="s">
        <v>7402</v>
      </c>
      <c r="AB560" s="10" t="s">
        <v>781</v>
      </c>
      <c r="AC560" s="10" t="str">
        <f>VLOOKUP(Data!$AB560,Name!$B:$F,2,FALSE)</f>
        <v>Application Support</v>
      </c>
      <c r="AD560" s="10" t="str">
        <f>VLOOKUP(Data!$AB560,Name!$B:$F,3,FALSE)</f>
        <v>CRA</v>
      </c>
      <c r="AE560" s="10" t="str">
        <f>VLOOKUP(Data!$AB560,Name!$B:$F,4,FALSE)</f>
        <v>Second tier</v>
      </c>
      <c r="AF560" s="10" t="str">
        <f>VLOOKUP(Data!$AB560,Name!$B:$F,5,FALSE)</f>
        <v>Second tier</v>
      </c>
      <c r="AG560" s="10" t="s">
        <v>69</v>
      </c>
      <c r="AH560" s="10" t="s">
        <v>54</v>
      </c>
      <c r="AI560" s="10" t="s">
        <v>782</v>
      </c>
      <c r="AJ560" s="10" t="s">
        <v>7407</v>
      </c>
      <c r="AK560" s="10" t="s">
        <v>3225</v>
      </c>
      <c r="AL560" s="10"/>
      <c r="AM560" s="10" t="s">
        <v>43</v>
      </c>
      <c r="AN560" s="10" t="s">
        <v>72</v>
      </c>
      <c r="AO560" s="10" t="s">
        <v>42</v>
      </c>
      <c r="AP560" s="10" t="s">
        <v>7408</v>
      </c>
      <c r="AQ560" s="10" t="s">
        <v>45</v>
      </c>
    </row>
    <row r="561" ht="24.0" customHeight="1">
      <c r="A561" s="10" t="s">
        <v>35</v>
      </c>
      <c r="B561" s="10" t="s">
        <v>74</v>
      </c>
      <c r="C561" s="10" t="s">
        <v>7426</v>
      </c>
      <c r="D561" s="10" t="s">
        <v>7427</v>
      </c>
      <c r="E561" s="10">
        <v>2022.0</v>
      </c>
      <c r="F561" s="10">
        <v>8.0</v>
      </c>
      <c r="G561" s="10">
        <v>18.0</v>
      </c>
      <c r="H561" s="11">
        <v>0.64625</v>
      </c>
      <c r="I561" s="10" t="s">
        <v>39</v>
      </c>
      <c r="J561" s="10" t="s">
        <v>7428</v>
      </c>
      <c r="K561" s="10">
        <v>10481.0</v>
      </c>
      <c r="L561" s="10" t="s">
        <v>7429</v>
      </c>
      <c r="M561" s="10" t="s">
        <v>42</v>
      </c>
      <c r="N561" s="10" t="s">
        <v>43</v>
      </c>
      <c r="O561" s="10"/>
      <c r="P561" s="10" t="s">
        <v>44</v>
      </c>
      <c r="Q561" s="10" t="s">
        <v>45</v>
      </c>
      <c r="R561" s="10">
        <v>1.0</v>
      </c>
      <c r="S561" s="10" t="s">
        <v>383</v>
      </c>
      <c r="T561" s="10">
        <v>0.0</v>
      </c>
      <c r="U561" s="10" t="s">
        <v>45</v>
      </c>
      <c r="V561" s="10">
        <v>6.4217552E8</v>
      </c>
      <c r="W561" s="10" t="s">
        <v>778</v>
      </c>
      <c r="X561" s="10" t="s">
        <v>779</v>
      </c>
      <c r="Y561" s="10" t="s">
        <v>49</v>
      </c>
      <c r="Z561" s="10" t="s">
        <v>5937</v>
      </c>
      <c r="AA561" s="10" t="s">
        <v>7426</v>
      </c>
      <c r="AB561" s="10" t="s">
        <v>781</v>
      </c>
      <c r="AC561" s="10" t="str">
        <f>VLOOKUP(Data!$AB561,Name!$B:$F,2,FALSE)</f>
        <v>Application Support</v>
      </c>
      <c r="AD561" s="10" t="str">
        <f>VLOOKUP(Data!$AB561,Name!$B:$F,3,FALSE)</f>
        <v>CRA</v>
      </c>
      <c r="AE561" s="10" t="str">
        <f>VLOOKUP(Data!$AB561,Name!$B:$F,4,FALSE)</f>
        <v>Second tier</v>
      </c>
      <c r="AF561" s="10" t="str">
        <f>VLOOKUP(Data!$AB561,Name!$B:$F,5,FALSE)</f>
        <v>Second tier</v>
      </c>
      <c r="AG561" s="10" t="s">
        <v>1525</v>
      </c>
      <c r="AH561" s="10" t="s">
        <v>54</v>
      </c>
      <c r="AI561" s="10" t="s">
        <v>782</v>
      </c>
      <c r="AJ561" s="10" t="s">
        <v>6947</v>
      </c>
      <c r="AK561" s="10" t="s">
        <v>3225</v>
      </c>
      <c r="AL561" s="10"/>
      <c r="AM561" s="10" t="s">
        <v>43</v>
      </c>
      <c r="AN561" s="10" t="s">
        <v>72</v>
      </c>
      <c r="AO561" s="10" t="s">
        <v>42</v>
      </c>
      <c r="AP561" s="10" t="s">
        <v>7430</v>
      </c>
      <c r="AQ561" s="10" t="s">
        <v>45</v>
      </c>
    </row>
    <row r="562" ht="24.0" customHeight="1">
      <c r="A562" s="10" t="s">
        <v>35</v>
      </c>
      <c r="B562" s="10" t="s">
        <v>74</v>
      </c>
      <c r="C562" s="10" t="s">
        <v>7437</v>
      </c>
      <c r="D562" s="10" t="s">
        <v>7438</v>
      </c>
      <c r="E562" s="10">
        <v>2022.0</v>
      </c>
      <c r="F562" s="10">
        <v>8.0</v>
      </c>
      <c r="G562" s="10">
        <v>18.0</v>
      </c>
      <c r="H562" s="11">
        <v>0.647650462962963</v>
      </c>
      <c r="I562" s="10" t="s">
        <v>39</v>
      </c>
      <c r="J562" s="10" t="s">
        <v>7439</v>
      </c>
      <c r="K562" s="10">
        <v>10483.0</v>
      </c>
      <c r="L562" s="10" t="s">
        <v>7440</v>
      </c>
      <c r="M562" s="10" t="s">
        <v>42</v>
      </c>
      <c r="N562" s="10" t="s">
        <v>43</v>
      </c>
      <c r="O562" s="10"/>
      <c r="P562" s="10" t="s">
        <v>44</v>
      </c>
      <c r="Q562" s="10" t="s">
        <v>45</v>
      </c>
      <c r="R562" s="10">
        <v>1.0</v>
      </c>
      <c r="S562" s="10" t="s">
        <v>383</v>
      </c>
      <c r="T562" s="10">
        <v>0.0</v>
      </c>
      <c r="U562" s="10" t="s">
        <v>45</v>
      </c>
      <c r="V562" s="10">
        <v>6.4217552E8</v>
      </c>
      <c r="W562" s="10" t="s">
        <v>778</v>
      </c>
      <c r="X562" s="10" t="s">
        <v>779</v>
      </c>
      <c r="Y562" s="10" t="s">
        <v>49</v>
      </c>
      <c r="Z562" s="10" t="s">
        <v>6380</v>
      </c>
      <c r="AA562" s="10" t="s">
        <v>7437</v>
      </c>
      <c r="AB562" s="10" t="s">
        <v>781</v>
      </c>
      <c r="AC562" s="10" t="str">
        <f>VLOOKUP(Data!$AB562,Name!$B:$F,2,FALSE)</f>
        <v>Application Support</v>
      </c>
      <c r="AD562" s="10" t="str">
        <f>VLOOKUP(Data!$AB562,Name!$B:$F,3,FALSE)</f>
        <v>CRA</v>
      </c>
      <c r="AE562" s="10" t="str">
        <f>VLOOKUP(Data!$AB562,Name!$B:$F,4,FALSE)</f>
        <v>Second tier</v>
      </c>
      <c r="AF562" s="10" t="str">
        <f>VLOOKUP(Data!$AB562,Name!$B:$F,5,FALSE)</f>
        <v>Second tier</v>
      </c>
      <c r="AG562" s="10" t="s">
        <v>1525</v>
      </c>
      <c r="AH562" s="10" t="s">
        <v>54</v>
      </c>
      <c r="AI562" s="10" t="s">
        <v>782</v>
      </c>
      <c r="AJ562" s="10" t="s">
        <v>7441</v>
      </c>
      <c r="AK562" s="10" t="s">
        <v>3225</v>
      </c>
      <c r="AL562" s="10"/>
      <c r="AM562" s="10" t="s">
        <v>43</v>
      </c>
      <c r="AN562" s="10" t="s">
        <v>72</v>
      </c>
      <c r="AO562" s="10" t="s">
        <v>42</v>
      </c>
      <c r="AP562" s="10" t="s">
        <v>7442</v>
      </c>
      <c r="AQ562" s="10" t="s">
        <v>45</v>
      </c>
    </row>
    <row r="563" ht="24.0" customHeight="1">
      <c r="A563" s="10" t="s">
        <v>35</v>
      </c>
      <c r="B563" s="10" t="s">
        <v>74</v>
      </c>
      <c r="C563" s="10" t="s">
        <v>7443</v>
      </c>
      <c r="D563" s="10" t="s">
        <v>7444</v>
      </c>
      <c r="E563" s="10">
        <v>2022.0</v>
      </c>
      <c r="F563" s="10">
        <v>8.0</v>
      </c>
      <c r="G563" s="10">
        <v>18.0</v>
      </c>
      <c r="H563" s="11">
        <v>0.6484027777777778</v>
      </c>
      <c r="I563" s="10" t="s">
        <v>39</v>
      </c>
      <c r="J563" s="10" t="s">
        <v>7445</v>
      </c>
      <c r="K563" s="10">
        <v>10484.0</v>
      </c>
      <c r="L563" s="10" t="s">
        <v>7446</v>
      </c>
      <c r="M563" s="10" t="s">
        <v>42</v>
      </c>
      <c r="N563" s="10" t="s">
        <v>43</v>
      </c>
      <c r="O563" s="10"/>
      <c r="P563" s="10" t="s">
        <v>44</v>
      </c>
      <c r="Q563" s="10" t="s">
        <v>45</v>
      </c>
      <c r="R563" s="10">
        <v>1.0</v>
      </c>
      <c r="S563" s="10" t="s">
        <v>383</v>
      </c>
      <c r="T563" s="10">
        <v>0.0</v>
      </c>
      <c r="U563" s="10" t="s">
        <v>45</v>
      </c>
      <c r="V563" s="10">
        <v>6.4217552E8</v>
      </c>
      <c r="W563" s="10" t="s">
        <v>778</v>
      </c>
      <c r="X563" s="10" t="s">
        <v>779</v>
      </c>
      <c r="Y563" s="10" t="s">
        <v>49</v>
      </c>
      <c r="Z563" s="10" t="s">
        <v>5937</v>
      </c>
      <c r="AA563" s="10" t="s">
        <v>7443</v>
      </c>
      <c r="AB563" s="10" t="s">
        <v>781</v>
      </c>
      <c r="AC563" s="10" t="str">
        <f>VLOOKUP(Data!$AB563,Name!$B:$F,2,FALSE)</f>
        <v>Application Support</v>
      </c>
      <c r="AD563" s="10" t="str">
        <f>VLOOKUP(Data!$AB563,Name!$B:$F,3,FALSE)</f>
        <v>CRA</v>
      </c>
      <c r="AE563" s="10" t="str">
        <f>VLOOKUP(Data!$AB563,Name!$B:$F,4,FALSE)</f>
        <v>Second tier</v>
      </c>
      <c r="AF563" s="10" t="str">
        <f>VLOOKUP(Data!$AB563,Name!$B:$F,5,FALSE)</f>
        <v>Second tier</v>
      </c>
      <c r="AG563" s="10" t="s">
        <v>1525</v>
      </c>
      <c r="AH563" s="10" t="s">
        <v>54</v>
      </c>
      <c r="AI563" s="10" t="s">
        <v>782</v>
      </c>
      <c r="AJ563" s="10" t="s">
        <v>7441</v>
      </c>
      <c r="AK563" s="10" t="s">
        <v>3225</v>
      </c>
      <c r="AL563" s="10"/>
      <c r="AM563" s="10" t="s">
        <v>43</v>
      </c>
      <c r="AN563" s="10" t="s">
        <v>72</v>
      </c>
      <c r="AO563" s="10" t="s">
        <v>42</v>
      </c>
      <c r="AP563" s="10" t="s">
        <v>7447</v>
      </c>
      <c r="AQ563" s="10" t="s">
        <v>45</v>
      </c>
    </row>
    <row r="564" ht="24.0" customHeight="1">
      <c r="A564" s="10" t="s">
        <v>35</v>
      </c>
      <c r="B564" s="10" t="s">
        <v>74</v>
      </c>
      <c r="C564" s="10" t="s">
        <v>7448</v>
      </c>
      <c r="D564" s="10" t="s">
        <v>7449</v>
      </c>
      <c r="E564" s="10">
        <v>2022.0</v>
      </c>
      <c r="F564" s="10">
        <v>8.0</v>
      </c>
      <c r="G564" s="10">
        <v>18.0</v>
      </c>
      <c r="H564" s="11">
        <v>0.6492476851851852</v>
      </c>
      <c r="I564" s="10" t="s">
        <v>39</v>
      </c>
      <c r="J564" s="10" t="s">
        <v>7450</v>
      </c>
      <c r="K564" s="10">
        <v>10485.0</v>
      </c>
      <c r="L564" s="10" t="s">
        <v>7451</v>
      </c>
      <c r="M564" s="10" t="s">
        <v>42</v>
      </c>
      <c r="N564" s="10" t="s">
        <v>43</v>
      </c>
      <c r="O564" s="10"/>
      <c r="P564" s="10" t="s">
        <v>44</v>
      </c>
      <c r="Q564" s="10" t="s">
        <v>45</v>
      </c>
      <c r="R564" s="10">
        <v>1.0</v>
      </c>
      <c r="S564" s="10" t="s">
        <v>46</v>
      </c>
      <c r="T564" s="10">
        <v>0.0</v>
      </c>
      <c r="U564" s="10" t="s">
        <v>45</v>
      </c>
      <c r="V564" s="10">
        <v>6.4217552E8</v>
      </c>
      <c r="W564" s="10" t="s">
        <v>778</v>
      </c>
      <c r="X564" s="10" t="s">
        <v>779</v>
      </c>
      <c r="Y564" s="10" t="s">
        <v>49</v>
      </c>
      <c r="Z564" s="10" t="s">
        <v>5937</v>
      </c>
      <c r="AA564" s="10" t="s">
        <v>7448</v>
      </c>
      <c r="AB564" s="10" t="s">
        <v>781</v>
      </c>
      <c r="AC564" s="10" t="str">
        <f>VLOOKUP(Data!$AB564,Name!$B:$F,2,FALSE)</f>
        <v>Application Support</v>
      </c>
      <c r="AD564" s="10" t="str">
        <f>VLOOKUP(Data!$AB564,Name!$B:$F,3,FALSE)</f>
        <v>CRA</v>
      </c>
      <c r="AE564" s="10" t="str">
        <f>VLOOKUP(Data!$AB564,Name!$B:$F,4,FALSE)</f>
        <v>Second tier</v>
      </c>
      <c r="AF564" s="10" t="str">
        <f>VLOOKUP(Data!$AB564,Name!$B:$F,5,FALSE)</f>
        <v>Second tier</v>
      </c>
      <c r="AG564" s="10" t="s">
        <v>69</v>
      </c>
      <c r="AH564" s="10" t="s">
        <v>54</v>
      </c>
      <c r="AI564" s="10" t="s">
        <v>782</v>
      </c>
      <c r="AJ564" s="10" t="s">
        <v>829</v>
      </c>
      <c r="AK564" s="10" t="s">
        <v>3225</v>
      </c>
      <c r="AL564" s="10"/>
      <c r="AM564" s="10" t="s">
        <v>43</v>
      </c>
      <c r="AN564" s="10" t="s">
        <v>72</v>
      </c>
      <c r="AO564" s="10" t="s">
        <v>42</v>
      </c>
      <c r="AP564" s="10" t="s">
        <v>7452</v>
      </c>
      <c r="AQ564" s="10" t="s">
        <v>45</v>
      </c>
    </row>
    <row r="565" ht="24.0" customHeight="1">
      <c r="A565" s="10" t="s">
        <v>35</v>
      </c>
      <c r="B565" s="10" t="s">
        <v>74</v>
      </c>
      <c r="C565" s="10" t="s">
        <v>7453</v>
      </c>
      <c r="D565" s="10" t="s">
        <v>7454</v>
      </c>
      <c r="E565" s="10">
        <v>2022.0</v>
      </c>
      <c r="F565" s="10">
        <v>8.0</v>
      </c>
      <c r="G565" s="10">
        <v>18.0</v>
      </c>
      <c r="H565" s="11">
        <v>0.6498842592592592</v>
      </c>
      <c r="I565" s="10" t="s">
        <v>39</v>
      </c>
      <c r="J565" s="10" t="s">
        <v>7455</v>
      </c>
      <c r="K565" s="10">
        <v>10486.0</v>
      </c>
      <c r="L565" s="10" t="s">
        <v>7456</v>
      </c>
      <c r="M565" s="10" t="s">
        <v>42</v>
      </c>
      <c r="N565" s="10" t="s">
        <v>43</v>
      </c>
      <c r="O565" s="10"/>
      <c r="P565" s="10" t="s">
        <v>44</v>
      </c>
      <c r="Q565" s="10" t="s">
        <v>45</v>
      </c>
      <c r="R565" s="10">
        <v>1.0</v>
      </c>
      <c r="S565" s="10" t="s">
        <v>383</v>
      </c>
      <c r="T565" s="10">
        <v>0.0</v>
      </c>
      <c r="U565" s="10" t="s">
        <v>45</v>
      </c>
      <c r="V565" s="10">
        <v>6.4217552E8</v>
      </c>
      <c r="W565" s="10" t="s">
        <v>778</v>
      </c>
      <c r="X565" s="10" t="s">
        <v>779</v>
      </c>
      <c r="Y565" s="10" t="s">
        <v>49</v>
      </c>
      <c r="Z565" s="10" t="s">
        <v>5917</v>
      </c>
      <c r="AA565" s="10" t="s">
        <v>7453</v>
      </c>
      <c r="AB565" s="10" t="s">
        <v>781</v>
      </c>
      <c r="AC565" s="10" t="str">
        <f>VLOOKUP(Data!$AB565,Name!$B:$F,2,FALSE)</f>
        <v>Application Support</v>
      </c>
      <c r="AD565" s="10" t="str">
        <f>VLOOKUP(Data!$AB565,Name!$B:$F,3,FALSE)</f>
        <v>CRA</v>
      </c>
      <c r="AE565" s="10" t="str">
        <f>VLOOKUP(Data!$AB565,Name!$B:$F,4,FALSE)</f>
        <v>Second tier</v>
      </c>
      <c r="AF565" s="10" t="str">
        <f>VLOOKUP(Data!$AB565,Name!$B:$F,5,FALSE)</f>
        <v>Second tier</v>
      </c>
      <c r="AG565" s="10" t="s">
        <v>1525</v>
      </c>
      <c r="AH565" s="10" t="s">
        <v>54</v>
      </c>
      <c r="AI565" s="10" t="s">
        <v>782</v>
      </c>
      <c r="AJ565" s="10" t="s">
        <v>7457</v>
      </c>
      <c r="AK565" s="10" t="s">
        <v>3225</v>
      </c>
      <c r="AL565" s="10"/>
      <c r="AM565" s="10" t="s">
        <v>43</v>
      </c>
      <c r="AN565" s="10" t="s">
        <v>72</v>
      </c>
      <c r="AO565" s="10" t="s">
        <v>42</v>
      </c>
      <c r="AP565" s="10" t="s">
        <v>7458</v>
      </c>
      <c r="AQ565" s="10" t="s">
        <v>45</v>
      </c>
    </row>
    <row r="566" ht="24.0" customHeight="1">
      <c r="A566" s="10" t="s">
        <v>35</v>
      </c>
      <c r="B566" s="10" t="s">
        <v>74</v>
      </c>
      <c r="C566" s="10" t="s">
        <v>7459</v>
      </c>
      <c r="D566" s="10" t="s">
        <v>7460</v>
      </c>
      <c r="E566" s="10">
        <v>2022.0</v>
      </c>
      <c r="F566" s="10">
        <v>8.0</v>
      </c>
      <c r="G566" s="10">
        <v>18.0</v>
      </c>
      <c r="H566" s="11">
        <v>0.6511111111111111</v>
      </c>
      <c r="I566" s="10" t="s">
        <v>39</v>
      </c>
      <c r="J566" s="10" t="s">
        <v>7461</v>
      </c>
      <c r="K566" s="10">
        <v>10487.0</v>
      </c>
      <c r="L566" s="10" t="s">
        <v>7462</v>
      </c>
      <c r="M566" s="10" t="s">
        <v>42</v>
      </c>
      <c r="N566" s="10" t="s">
        <v>43</v>
      </c>
      <c r="O566" s="10"/>
      <c r="P566" s="10" t="s">
        <v>44</v>
      </c>
      <c r="Q566" s="10" t="s">
        <v>45</v>
      </c>
      <c r="R566" s="10">
        <v>1.0</v>
      </c>
      <c r="S566" s="10" t="s">
        <v>383</v>
      </c>
      <c r="T566" s="10">
        <v>0.0</v>
      </c>
      <c r="U566" s="10" t="s">
        <v>45</v>
      </c>
      <c r="V566" s="10">
        <v>6.4217552E8</v>
      </c>
      <c r="W566" s="10" t="s">
        <v>778</v>
      </c>
      <c r="X566" s="10" t="s">
        <v>779</v>
      </c>
      <c r="Y566" s="10" t="s">
        <v>49</v>
      </c>
      <c r="Z566" s="10" t="s">
        <v>5900</v>
      </c>
      <c r="AA566" s="10" t="s">
        <v>7459</v>
      </c>
      <c r="AB566" s="10" t="s">
        <v>781</v>
      </c>
      <c r="AC566" s="10" t="str">
        <f>VLOOKUP(Data!$AB566,Name!$B:$F,2,FALSE)</f>
        <v>Application Support</v>
      </c>
      <c r="AD566" s="10" t="str">
        <f>VLOOKUP(Data!$AB566,Name!$B:$F,3,FALSE)</f>
        <v>CRA</v>
      </c>
      <c r="AE566" s="10" t="str">
        <f>VLOOKUP(Data!$AB566,Name!$B:$F,4,FALSE)</f>
        <v>Second tier</v>
      </c>
      <c r="AF566" s="10" t="str">
        <f>VLOOKUP(Data!$AB566,Name!$B:$F,5,FALSE)</f>
        <v>Second tier</v>
      </c>
      <c r="AG566" s="10" t="s">
        <v>69</v>
      </c>
      <c r="AH566" s="10" t="s">
        <v>54</v>
      </c>
      <c r="AI566" s="10" t="s">
        <v>782</v>
      </c>
      <c r="AJ566" s="10" t="s">
        <v>7457</v>
      </c>
      <c r="AK566" s="10" t="s">
        <v>3225</v>
      </c>
      <c r="AL566" s="10"/>
      <c r="AM566" s="10" t="s">
        <v>43</v>
      </c>
      <c r="AN566" s="10" t="s">
        <v>72</v>
      </c>
      <c r="AO566" s="10" t="s">
        <v>42</v>
      </c>
      <c r="AP566" s="10" t="s">
        <v>7463</v>
      </c>
      <c r="AQ566" s="10" t="s">
        <v>45</v>
      </c>
    </row>
    <row r="567" ht="24.0" customHeight="1">
      <c r="A567" s="10" t="s">
        <v>35</v>
      </c>
      <c r="B567" s="10" t="s">
        <v>74</v>
      </c>
      <c r="C567" s="10" t="s">
        <v>7864</v>
      </c>
      <c r="D567" s="10" t="s">
        <v>7865</v>
      </c>
      <c r="E567" s="10">
        <v>2022.0</v>
      </c>
      <c r="F567" s="10">
        <v>8.0</v>
      </c>
      <c r="G567" s="10">
        <v>19.0</v>
      </c>
      <c r="H567" s="11">
        <v>0.6448495370370371</v>
      </c>
      <c r="I567" s="10" t="s">
        <v>39</v>
      </c>
      <c r="J567" s="10" t="s">
        <v>7866</v>
      </c>
      <c r="K567" s="10">
        <v>10540.0</v>
      </c>
      <c r="L567" s="10" t="s">
        <v>7867</v>
      </c>
      <c r="M567" s="10" t="s">
        <v>42</v>
      </c>
      <c r="N567" s="10" t="s">
        <v>43</v>
      </c>
      <c r="O567" s="10"/>
      <c r="P567" s="10" t="s">
        <v>44</v>
      </c>
      <c r="Q567" s="10" t="s">
        <v>45</v>
      </c>
      <c r="R567" s="10">
        <v>1.0</v>
      </c>
      <c r="S567" s="10" t="s">
        <v>869</v>
      </c>
      <c r="T567" s="10">
        <v>0.0</v>
      </c>
      <c r="U567" s="10" t="s">
        <v>45</v>
      </c>
      <c r="V567" s="10">
        <v>6.4217552E8</v>
      </c>
      <c r="W567" s="10" t="s">
        <v>778</v>
      </c>
      <c r="X567" s="10" t="s">
        <v>779</v>
      </c>
      <c r="Y567" s="10" t="s">
        <v>49</v>
      </c>
      <c r="Z567" s="10" t="s">
        <v>6367</v>
      </c>
      <c r="AA567" s="10" t="s">
        <v>7864</v>
      </c>
      <c r="AB567" s="10" t="s">
        <v>781</v>
      </c>
      <c r="AC567" s="10" t="str">
        <f>VLOOKUP(Data!$AB567,Name!$B:$F,2,FALSE)</f>
        <v>Application Support</v>
      </c>
      <c r="AD567" s="10" t="str">
        <f>VLOOKUP(Data!$AB567,Name!$B:$F,3,FALSE)</f>
        <v>CRA</v>
      </c>
      <c r="AE567" s="10" t="str">
        <f>VLOOKUP(Data!$AB567,Name!$B:$F,4,FALSE)</f>
        <v>Second tier</v>
      </c>
      <c r="AF567" s="10" t="str">
        <f>VLOOKUP(Data!$AB567,Name!$B:$F,5,FALSE)</f>
        <v>Second tier</v>
      </c>
      <c r="AG567" s="10" t="s">
        <v>69</v>
      </c>
      <c r="AH567" s="10" t="s">
        <v>54</v>
      </c>
      <c r="AI567" s="10" t="s">
        <v>782</v>
      </c>
      <c r="AJ567" s="10" t="s">
        <v>7441</v>
      </c>
      <c r="AK567" s="10" t="s">
        <v>3225</v>
      </c>
      <c r="AL567" s="10"/>
      <c r="AM567" s="10" t="s">
        <v>43</v>
      </c>
      <c r="AN567" s="10" t="s">
        <v>72</v>
      </c>
      <c r="AO567" s="10" t="s">
        <v>42</v>
      </c>
      <c r="AP567" s="10" t="s">
        <v>7868</v>
      </c>
      <c r="AQ567" s="10" t="s">
        <v>45</v>
      </c>
    </row>
    <row r="568" ht="24.0" customHeight="1">
      <c r="A568" s="10" t="s">
        <v>35</v>
      </c>
      <c r="B568" s="10" t="s">
        <v>74</v>
      </c>
      <c r="C568" s="10" t="s">
        <v>7869</v>
      </c>
      <c r="D568" s="10" t="s">
        <v>7870</v>
      </c>
      <c r="E568" s="10">
        <v>2022.0</v>
      </c>
      <c r="F568" s="10">
        <v>8.0</v>
      </c>
      <c r="G568" s="10">
        <v>19.0</v>
      </c>
      <c r="H568" s="11">
        <v>0.6457638888888889</v>
      </c>
      <c r="I568" s="10" t="s">
        <v>39</v>
      </c>
      <c r="J568" s="10" t="s">
        <v>7871</v>
      </c>
      <c r="K568" s="10">
        <v>10541.0</v>
      </c>
      <c r="L568" s="10" t="s">
        <v>7872</v>
      </c>
      <c r="M568" s="10" t="s">
        <v>42</v>
      </c>
      <c r="N568" s="10" t="s">
        <v>43</v>
      </c>
      <c r="O568" s="10"/>
      <c r="P568" s="10" t="s">
        <v>44</v>
      </c>
      <c r="Q568" s="10" t="s">
        <v>45</v>
      </c>
      <c r="R568" s="10">
        <v>1.0</v>
      </c>
      <c r="S568" s="10" t="s">
        <v>383</v>
      </c>
      <c r="T568" s="10">
        <v>0.0</v>
      </c>
      <c r="U568" s="10" t="s">
        <v>45</v>
      </c>
      <c r="V568" s="10">
        <v>6.4217552E8</v>
      </c>
      <c r="W568" s="10" t="s">
        <v>778</v>
      </c>
      <c r="X568" s="10" t="s">
        <v>779</v>
      </c>
      <c r="Y568" s="10" t="s">
        <v>49</v>
      </c>
      <c r="Z568" s="10" t="s">
        <v>6422</v>
      </c>
      <c r="AA568" s="10" t="s">
        <v>7869</v>
      </c>
      <c r="AB568" s="10" t="s">
        <v>781</v>
      </c>
      <c r="AC568" s="10" t="str">
        <f>VLOOKUP(Data!$AB568,Name!$B:$F,2,FALSE)</f>
        <v>Application Support</v>
      </c>
      <c r="AD568" s="10" t="str">
        <f>VLOOKUP(Data!$AB568,Name!$B:$F,3,FALSE)</f>
        <v>CRA</v>
      </c>
      <c r="AE568" s="10" t="str">
        <f>VLOOKUP(Data!$AB568,Name!$B:$F,4,FALSE)</f>
        <v>Second tier</v>
      </c>
      <c r="AF568" s="10" t="str">
        <f>VLOOKUP(Data!$AB568,Name!$B:$F,5,FALSE)</f>
        <v>Second tier</v>
      </c>
      <c r="AG568" s="10" t="s">
        <v>1087</v>
      </c>
      <c r="AH568" s="10" t="s">
        <v>54</v>
      </c>
      <c r="AI568" s="10" t="s">
        <v>782</v>
      </c>
      <c r="AJ568" s="10" t="s">
        <v>7873</v>
      </c>
      <c r="AK568" s="10" t="s">
        <v>3225</v>
      </c>
      <c r="AL568" s="10"/>
      <c r="AM568" s="10" t="s">
        <v>43</v>
      </c>
      <c r="AN568" s="10" t="s">
        <v>72</v>
      </c>
      <c r="AO568" s="10" t="s">
        <v>42</v>
      </c>
      <c r="AP568" s="10" t="s">
        <v>7874</v>
      </c>
      <c r="AQ568" s="10" t="s">
        <v>45</v>
      </c>
    </row>
    <row r="569" ht="24.0" customHeight="1">
      <c r="A569" s="10" t="s">
        <v>35</v>
      </c>
      <c r="B569" s="10" t="s">
        <v>74</v>
      </c>
      <c r="C569" s="10" t="s">
        <v>7882</v>
      </c>
      <c r="D569" s="10" t="s">
        <v>7883</v>
      </c>
      <c r="E569" s="10">
        <v>2022.0</v>
      </c>
      <c r="F569" s="10">
        <v>8.0</v>
      </c>
      <c r="G569" s="10">
        <v>19.0</v>
      </c>
      <c r="H569" s="11">
        <v>0.6465046296296296</v>
      </c>
      <c r="I569" s="10" t="s">
        <v>39</v>
      </c>
      <c r="J569" s="10" t="s">
        <v>7884</v>
      </c>
      <c r="K569" s="10">
        <v>10543.0</v>
      </c>
      <c r="L569" s="10" t="s">
        <v>7885</v>
      </c>
      <c r="M569" s="10" t="s">
        <v>42</v>
      </c>
      <c r="N569" s="10" t="s">
        <v>43</v>
      </c>
      <c r="O569" s="10"/>
      <c r="P569" s="10" t="s">
        <v>44</v>
      </c>
      <c r="Q569" s="10" t="s">
        <v>45</v>
      </c>
      <c r="R569" s="10">
        <v>1.0</v>
      </c>
      <c r="S569" s="10" t="s">
        <v>383</v>
      </c>
      <c r="T569" s="10">
        <v>0.0</v>
      </c>
      <c r="U569" s="10" t="s">
        <v>45</v>
      </c>
      <c r="V569" s="10">
        <v>6.4217552E8</v>
      </c>
      <c r="W569" s="10" t="s">
        <v>778</v>
      </c>
      <c r="X569" s="10" t="s">
        <v>779</v>
      </c>
      <c r="Y569" s="10" t="s">
        <v>49</v>
      </c>
      <c r="Z569" s="10" t="s">
        <v>6966</v>
      </c>
      <c r="AA569" s="10" t="s">
        <v>7882</v>
      </c>
      <c r="AB569" s="10" t="s">
        <v>781</v>
      </c>
      <c r="AC569" s="10" t="str">
        <f>VLOOKUP(Data!$AB569,Name!$B:$F,2,FALSE)</f>
        <v>Application Support</v>
      </c>
      <c r="AD569" s="10" t="str">
        <f>VLOOKUP(Data!$AB569,Name!$B:$F,3,FALSE)</f>
        <v>CRA</v>
      </c>
      <c r="AE569" s="10" t="str">
        <f>VLOOKUP(Data!$AB569,Name!$B:$F,4,FALSE)</f>
        <v>Second tier</v>
      </c>
      <c r="AF569" s="10" t="str">
        <f>VLOOKUP(Data!$AB569,Name!$B:$F,5,FALSE)</f>
        <v>Second tier</v>
      </c>
      <c r="AG569" s="10" t="s">
        <v>1525</v>
      </c>
      <c r="AH569" s="10" t="s">
        <v>54</v>
      </c>
      <c r="AI569" s="10" t="s">
        <v>782</v>
      </c>
      <c r="AJ569" s="10" t="s">
        <v>791</v>
      </c>
      <c r="AK569" s="10" t="s">
        <v>3225</v>
      </c>
      <c r="AL569" s="10"/>
      <c r="AM569" s="10" t="s">
        <v>43</v>
      </c>
      <c r="AN569" s="10" t="s">
        <v>72</v>
      </c>
      <c r="AO569" s="10" t="s">
        <v>42</v>
      </c>
      <c r="AP569" s="10" t="s">
        <v>7886</v>
      </c>
      <c r="AQ569" s="10" t="s">
        <v>45</v>
      </c>
    </row>
    <row r="570" ht="24.0" customHeight="1">
      <c r="A570" s="10" t="s">
        <v>35</v>
      </c>
      <c r="B570" s="10" t="s">
        <v>74</v>
      </c>
      <c r="C570" s="10" t="s">
        <v>7887</v>
      </c>
      <c r="D570" s="10" t="s">
        <v>7888</v>
      </c>
      <c r="E570" s="10">
        <v>2022.0</v>
      </c>
      <c r="F570" s="10">
        <v>8.0</v>
      </c>
      <c r="G570" s="10">
        <v>19.0</v>
      </c>
      <c r="H570" s="11">
        <v>0.6471990740740741</v>
      </c>
      <c r="I570" s="10" t="s">
        <v>39</v>
      </c>
      <c r="J570" s="10" t="s">
        <v>7889</v>
      </c>
      <c r="K570" s="10">
        <v>10544.0</v>
      </c>
      <c r="L570" s="10" t="s">
        <v>7890</v>
      </c>
      <c r="M570" s="10" t="s">
        <v>42</v>
      </c>
      <c r="N570" s="10" t="s">
        <v>43</v>
      </c>
      <c r="O570" s="10"/>
      <c r="P570" s="10" t="s">
        <v>44</v>
      </c>
      <c r="Q570" s="10" t="s">
        <v>45</v>
      </c>
      <c r="R570" s="10">
        <v>1.0</v>
      </c>
      <c r="S570" s="10" t="s">
        <v>825</v>
      </c>
      <c r="T570" s="10">
        <v>0.0</v>
      </c>
      <c r="U570" s="10" t="s">
        <v>45</v>
      </c>
      <c r="V570" s="10">
        <v>6.4217552E8</v>
      </c>
      <c r="W570" s="10" t="s">
        <v>778</v>
      </c>
      <c r="X570" s="10" t="s">
        <v>779</v>
      </c>
      <c r="Y570" s="10" t="s">
        <v>49</v>
      </c>
      <c r="Z570" s="10" t="s">
        <v>5900</v>
      </c>
      <c r="AA570" s="10" t="s">
        <v>7887</v>
      </c>
      <c r="AB570" s="10" t="s">
        <v>781</v>
      </c>
      <c r="AC570" s="10" t="str">
        <f>VLOOKUP(Data!$AB570,Name!$B:$F,2,FALSE)</f>
        <v>Application Support</v>
      </c>
      <c r="AD570" s="10" t="str">
        <f>VLOOKUP(Data!$AB570,Name!$B:$F,3,FALSE)</f>
        <v>CRA</v>
      </c>
      <c r="AE570" s="10" t="str">
        <f>VLOOKUP(Data!$AB570,Name!$B:$F,4,FALSE)</f>
        <v>Second tier</v>
      </c>
      <c r="AF570" s="10" t="str">
        <f>VLOOKUP(Data!$AB570,Name!$B:$F,5,FALSE)</f>
        <v>Second tier</v>
      </c>
      <c r="AG570" s="10" t="s">
        <v>69</v>
      </c>
      <c r="AH570" s="10" t="s">
        <v>54</v>
      </c>
      <c r="AI570" s="10" t="s">
        <v>782</v>
      </c>
      <c r="AJ570" s="10" t="s">
        <v>7891</v>
      </c>
      <c r="AK570" s="10" t="s">
        <v>3225</v>
      </c>
      <c r="AL570" s="10"/>
      <c r="AM570" s="10" t="s">
        <v>43</v>
      </c>
      <c r="AN570" s="10" t="s">
        <v>72</v>
      </c>
      <c r="AO570" s="10" t="s">
        <v>42</v>
      </c>
      <c r="AP570" s="10" t="s">
        <v>7892</v>
      </c>
      <c r="AQ570" s="10" t="s">
        <v>45</v>
      </c>
    </row>
    <row r="571" ht="24.0" customHeight="1">
      <c r="A571" s="10" t="s">
        <v>35</v>
      </c>
      <c r="B571" s="10" t="s">
        <v>74</v>
      </c>
      <c r="C571" s="10" t="s">
        <v>7893</v>
      </c>
      <c r="D571" s="10" t="s">
        <v>7894</v>
      </c>
      <c r="E571" s="10">
        <v>2022.0</v>
      </c>
      <c r="F571" s="10">
        <v>8.0</v>
      </c>
      <c r="G571" s="10">
        <v>19.0</v>
      </c>
      <c r="H571" s="11">
        <v>0.647986111111111</v>
      </c>
      <c r="I571" s="10" t="s">
        <v>39</v>
      </c>
      <c r="J571" s="10" t="s">
        <v>7895</v>
      </c>
      <c r="K571" s="10">
        <v>10545.0</v>
      </c>
      <c r="L571" s="10" t="s">
        <v>7896</v>
      </c>
      <c r="M571" s="10" t="s">
        <v>42</v>
      </c>
      <c r="N571" s="10" t="s">
        <v>43</v>
      </c>
      <c r="O571" s="10"/>
      <c r="P571" s="10" t="s">
        <v>44</v>
      </c>
      <c r="Q571" s="10" t="s">
        <v>45</v>
      </c>
      <c r="R571" s="10">
        <v>1.0</v>
      </c>
      <c r="S571" s="10" t="s">
        <v>383</v>
      </c>
      <c r="T571" s="10">
        <v>0.0</v>
      </c>
      <c r="U571" s="10" t="s">
        <v>45</v>
      </c>
      <c r="V571" s="10">
        <v>6.4217552E8</v>
      </c>
      <c r="W571" s="10" t="s">
        <v>778</v>
      </c>
      <c r="X571" s="10" t="s">
        <v>779</v>
      </c>
      <c r="Y571" s="10" t="s">
        <v>49</v>
      </c>
      <c r="Z571" s="10" t="s">
        <v>5900</v>
      </c>
      <c r="AA571" s="10" t="s">
        <v>7893</v>
      </c>
      <c r="AB571" s="10" t="s">
        <v>781</v>
      </c>
      <c r="AC571" s="10" t="str">
        <f>VLOOKUP(Data!$AB571,Name!$B:$F,2,FALSE)</f>
        <v>Application Support</v>
      </c>
      <c r="AD571" s="10" t="str">
        <f>VLOOKUP(Data!$AB571,Name!$B:$F,3,FALSE)</f>
        <v>CRA</v>
      </c>
      <c r="AE571" s="10" t="str">
        <f>VLOOKUP(Data!$AB571,Name!$B:$F,4,FALSE)</f>
        <v>Second tier</v>
      </c>
      <c r="AF571" s="10" t="str">
        <f>VLOOKUP(Data!$AB571,Name!$B:$F,5,FALSE)</f>
        <v>Second tier</v>
      </c>
      <c r="AG571" s="10" t="s">
        <v>1525</v>
      </c>
      <c r="AH571" s="10" t="s">
        <v>54</v>
      </c>
      <c r="AI571" s="10" t="s">
        <v>782</v>
      </c>
      <c r="AJ571" s="10" t="s">
        <v>6924</v>
      </c>
      <c r="AK571" s="10" t="s">
        <v>3225</v>
      </c>
      <c r="AL571" s="10"/>
      <c r="AM571" s="10" t="s">
        <v>43</v>
      </c>
      <c r="AN571" s="10" t="s">
        <v>72</v>
      </c>
      <c r="AO571" s="10" t="s">
        <v>42</v>
      </c>
      <c r="AP571" s="10" t="s">
        <v>7897</v>
      </c>
      <c r="AQ571" s="10" t="s">
        <v>45</v>
      </c>
    </row>
    <row r="572" ht="24.0" customHeight="1">
      <c r="A572" s="10" t="s">
        <v>35</v>
      </c>
      <c r="B572" s="10" t="s">
        <v>74</v>
      </c>
      <c r="C572" s="10" t="s">
        <v>7898</v>
      </c>
      <c r="D572" s="10" t="s">
        <v>7899</v>
      </c>
      <c r="E572" s="10">
        <v>2022.0</v>
      </c>
      <c r="F572" s="10">
        <v>8.0</v>
      </c>
      <c r="G572" s="10">
        <v>19.0</v>
      </c>
      <c r="H572" s="11">
        <v>0.6526504629629629</v>
      </c>
      <c r="I572" s="10" t="s">
        <v>39</v>
      </c>
      <c r="J572" s="10" t="s">
        <v>7900</v>
      </c>
      <c r="K572" s="10">
        <v>10546.0</v>
      </c>
      <c r="L572" s="10" t="s">
        <v>7901</v>
      </c>
      <c r="M572" s="10" t="s">
        <v>42</v>
      </c>
      <c r="N572" s="10" t="s">
        <v>43</v>
      </c>
      <c r="O572" s="10"/>
      <c r="P572" s="10" t="s">
        <v>44</v>
      </c>
      <c r="Q572" s="10" t="s">
        <v>45</v>
      </c>
      <c r="R572" s="10">
        <v>1.0</v>
      </c>
      <c r="S572" s="10" t="s">
        <v>383</v>
      </c>
      <c r="T572" s="10">
        <v>0.0</v>
      </c>
      <c r="U572" s="10" t="s">
        <v>45</v>
      </c>
      <c r="V572" s="10">
        <v>6.4217552E8</v>
      </c>
      <c r="W572" s="10" t="s">
        <v>778</v>
      </c>
      <c r="X572" s="10" t="s">
        <v>779</v>
      </c>
      <c r="Y572" s="10" t="s">
        <v>49</v>
      </c>
      <c r="Z572" s="10" t="s">
        <v>5937</v>
      </c>
      <c r="AA572" s="10" t="s">
        <v>7898</v>
      </c>
      <c r="AB572" s="10" t="s">
        <v>781</v>
      </c>
      <c r="AC572" s="10" t="str">
        <f>VLOOKUP(Data!$AB572,Name!$B:$F,2,FALSE)</f>
        <v>Application Support</v>
      </c>
      <c r="AD572" s="10" t="str">
        <f>VLOOKUP(Data!$AB572,Name!$B:$F,3,FALSE)</f>
        <v>CRA</v>
      </c>
      <c r="AE572" s="10" t="str">
        <f>VLOOKUP(Data!$AB572,Name!$B:$F,4,FALSE)</f>
        <v>Second tier</v>
      </c>
      <c r="AF572" s="10" t="str">
        <f>VLOOKUP(Data!$AB572,Name!$B:$F,5,FALSE)</f>
        <v>Second tier</v>
      </c>
      <c r="AG572" s="10" t="s">
        <v>1087</v>
      </c>
      <c r="AH572" s="10" t="s">
        <v>54</v>
      </c>
      <c r="AI572" s="10" t="s">
        <v>782</v>
      </c>
      <c r="AJ572" s="10" t="s">
        <v>6924</v>
      </c>
      <c r="AK572" s="10" t="s">
        <v>3225</v>
      </c>
      <c r="AL572" s="10"/>
      <c r="AM572" s="10" t="s">
        <v>43</v>
      </c>
      <c r="AN572" s="10" t="s">
        <v>72</v>
      </c>
      <c r="AO572" s="10" t="s">
        <v>42</v>
      </c>
      <c r="AP572" s="10" t="s">
        <v>7902</v>
      </c>
      <c r="AQ572" s="10" t="s">
        <v>45</v>
      </c>
    </row>
    <row r="573" ht="24.0" customHeight="1">
      <c r="A573" s="10" t="s">
        <v>35</v>
      </c>
      <c r="B573" s="10" t="s">
        <v>74</v>
      </c>
      <c r="C573" s="10" t="s">
        <v>7903</v>
      </c>
      <c r="D573" s="10" t="s">
        <v>7904</v>
      </c>
      <c r="E573" s="10">
        <v>2022.0</v>
      </c>
      <c r="F573" s="10">
        <v>8.0</v>
      </c>
      <c r="G573" s="10">
        <v>19.0</v>
      </c>
      <c r="H573" s="11">
        <v>0.6533564814814815</v>
      </c>
      <c r="I573" s="10" t="s">
        <v>39</v>
      </c>
      <c r="J573" s="10" t="s">
        <v>7905</v>
      </c>
      <c r="K573" s="10">
        <v>10547.0</v>
      </c>
      <c r="L573" s="10" t="s">
        <v>7906</v>
      </c>
      <c r="M573" s="10" t="s">
        <v>42</v>
      </c>
      <c r="N573" s="10" t="s">
        <v>43</v>
      </c>
      <c r="O573" s="10"/>
      <c r="P573" s="10" t="s">
        <v>44</v>
      </c>
      <c r="Q573" s="10" t="s">
        <v>45</v>
      </c>
      <c r="R573" s="10">
        <v>1.0</v>
      </c>
      <c r="S573" s="10" t="s">
        <v>46</v>
      </c>
      <c r="T573" s="10">
        <v>0.0</v>
      </c>
      <c r="U573" s="10" t="s">
        <v>45</v>
      </c>
      <c r="V573" s="10">
        <v>6.4217552E8</v>
      </c>
      <c r="W573" s="10" t="s">
        <v>778</v>
      </c>
      <c r="X573" s="10" t="s">
        <v>779</v>
      </c>
      <c r="Y573" s="10" t="s">
        <v>49</v>
      </c>
      <c r="Z573" s="10" t="s">
        <v>5917</v>
      </c>
      <c r="AA573" s="10" t="s">
        <v>7903</v>
      </c>
      <c r="AB573" s="10" t="s">
        <v>781</v>
      </c>
      <c r="AC573" s="10" t="str">
        <f>VLOOKUP(Data!$AB573,Name!$B:$F,2,FALSE)</f>
        <v>Application Support</v>
      </c>
      <c r="AD573" s="10" t="str">
        <f>VLOOKUP(Data!$AB573,Name!$B:$F,3,FALSE)</f>
        <v>CRA</v>
      </c>
      <c r="AE573" s="10" t="str">
        <f>VLOOKUP(Data!$AB573,Name!$B:$F,4,FALSE)</f>
        <v>Second tier</v>
      </c>
      <c r="AF573" s="10" t="str">
        <f>VLOOKUP(Data!$AB573,Name!$B:$F,5,FALSE)</f>
        <v>Second tier</v>
      </c>
      <c r="AG573" s="10" t="s">
        <v>1087</v>
      </c>
      <c r="AH573" s="10" t="s">
        <v>54</v>
      </c>
      <c r="AI573" s="10" t="s">
        <v>782</v>
      </c>
      <c r="AJ573" s="10" t="s">
        <v>829</v>
      </c>
      <c r="AK573" s="10" t="s">
        <v>3225</v>
      </c>
      <c r="AL573" s="10"/>
      <c r="AM573" s="10" t="s">
        <v>43</v>
      </c>
      <c r="AN573" s="10" t="s">
        <v>72</v>
      </c>
      <c r="AO573" s="10" t="s">
        <v>42</v>
      </c>
      <c r="AP573" s="10" t="s">
        <v>7907</v>
      </c>
      <c r="AQ573" s="10" t="s">
        <v>45</v>
      </c>
    </row>
    <row r="574" ht="24.0" customHeight="1">
      <c r="A574" s="10" t="s">
        <v>35</v>
      </c>
      <c r="B574" s="10" t="s">
        <v>74</v>
      </c>
      <c r="C574" s="10" t="s">
        <v>7908</v>
      </c>
      <c r="D574" s="10" t="s">
        <v>7909</v>
      </c>
      <c r="E574" s="10">
        <v>2022.0</v>
      </c>
      <c r="F574" s="10">
        <v>8.0</v>
      </c>
      <c r="G574" s="10">
        <v>19.0</v>
      </c>
      <c r="H574" s="11">
        <v>0.6544212962962963</v>
      </c>
      <c r="I574" s="10" t="s">
        <v>39</v>
      </c>
      <c r="J574" s="10" t="s">
        <v>7910</v>
      </c>
      <c r="K574" s="10">
        <v>10548.0</v>
      </c>
      <c r="L574" s="10" t="s">
        <v>7911</v>
      </c>
      <c r="M574" s="10" t="s">
        <v>42</v>
      </c>
      <c r="N574" s="10" t="s">
        <v>43</v>
      </c>
      <c r="O574" s="10"/>
      <c r="P574" s="10" t="s">
        <v>44</v>
      </c>
      <c r="Q574" s="10" t="s">
        <v>45</v>
      </c>
      <c r="R574" s="10">
        <v>1.0</v>
      </c>
      <c r="S574" s="10" t="s">
        <v>383</v>
      </c>
      <c r="T574" s="10">
        <v>0.0</v>
      </c>
      <c r="U574" s="10" t="s">
        <v>45</v>
      </c>
      <c r="V574" s="10">
        <v>6.4217552E8</v>
      </c>
      <c r="W574" s="10" t="s">
        <v>778</v>
      </c>
      <c r="X574" s="10" t="s">
        <v>779</v>
      </c>
      <c r="Y574" s="10" t="s">
        <v>49</v>
      </c>
      <c r="Z574" s="10" t="s">
        <v>7912</v>
      </c>
      <c r="AA574" s="10" t="s">
        <v>7908</v>
      </c>
      <c r="AB574" s="10" t="s">
        <v>781</v>
      </c>
      <c r="AC574" s="10" t="str">
        <f>VLOOKUP(Data!$AB574,Name!$B:$F,2,FALSE)</f>
        <v>Application Support</v>
      </c>
      <c r="AD574" s="10" t="str">
        <f>VLOOKUP(Data!$AB574,Name!$B:$F,3,FALSE)</f>
        <v>CRA</v>
      </c>
      <c r="AE574" s="10" t="str">
        <f>VLOOKUP(Data!$AB574,Name!$B:$F,4,FALSE)</f>
        <v>Second tier</v>
      </c>
      <c r="AF574" s="10" t="str">
        <f>VLOOKUP(Data!$AB574,Name!$B:$F,5,FALSE)</f>
        <v>Second tier</v>
      </c>
      <c r="AG574" s="10" t="s">
        <v>69</v>
      </c>
      <c r="AH574" s="10" t="s">
        <v>54</v>
      </c>
      <c r="AI574" s="10" t="s">
        <v>782</v>
      </c>
      <c r="AJ574" s="10" t="s">
        <v>7913</v>
      </c>
      <c r="AK574" s="10" t="s">
        <v>3225</v>
      </c>
      <c r="AL574" s="10"/>
      <c r="AM574" s="10" t="s">
        <v>43</v>
      </c>
      <c r="AN574" s="10" t="s">
        <v>72</v>
      </c>
      <c r="AO574" s="10" t="s">
        <v>42</v>
      </c>
      <c r="AP574" s="10" t="s">
        <v>7914</v>
      </c>
      <c r="AQ574" s="10" t="s">
        <v>45</v>
      </c>
    </row>
    <row r="575" ht="24.0" customHeight="1">
      <c r="A575" s="10" t="s">
        <v>35</v>
      </c>
      <c r="B575" s="10" t="s">
        <v>74</v>
      </c>
      <c r="C575" s="10" t="s">
        <v>9073</v>
      </c>
      <c r="D575" s="10" t="s">
        <v>9074</v>
      </c>
      <c r="E575" s="10">
        <v>2022.0</v>
      </c>
      <c r="F575" s="10">
        <v>8.0</v>
      </c>
      <c r="G575" s="10">
        <v>23.0</v>
      </c>
      <c r="H575" s="11">
        <v>0.6206481481481482</v>
      </c>
      <c r="I575" s="10" t="s">
        <v>39</v>
      </c>
      <c r="J575" s="10" t="s">
        <v>9075</v>
      </c>
      <c r="K575" s="10">
        <v>10714.0</v>
      </c>
      <c r="L575" s="10" t="s">
        <v>9076</v>
      </c>
      <c r="M575" s="10" t="s">
        <v>42</v>
      </c>
      <c r="N575" s="10" t="s">
        <v>43</v>
      </c>
      <c r="O575" s="10"/>
      <c r="P575" s="10" t="s">
        <v>44</v>
      </c>
      <c r="Q575" s="10" t="s">
        <v>45</v>
      </c>
      <c r="R575" s="10">
        <v>1.0</v>
      </c>
      <c r="S575" s="10" t="s">
        <v>46</v>
      </c>
      <c r="T575" s="10">
        <v>0.0</v>
      </c>
      <c r="U575" s="10" t="s">
        <v>45</v>
      </c>
      <c r="V575" s="10">
        <v>6.4217552E8</v>
      </c>
      <c r="W575" s="10" t="s">
        <v>778</v>
      </c>
      <c r="X575" s="10" t="s">
        <v>779</v>
      </c>
      <c r="Y575" s="10" t="s">
        <v>49</v>
      </c>
      <c r="Z575" s="10" t="s">
        <v>3327</v>
      </c>
      <c r="AA575" s="10" t="s">
        <v>9073</v>
      </c>
      <c r="AB575" s="10" t="s">
        <v>781</v>
      </c>
      <c r="AC575" s="10" t="str">
        <f>VLOOKUP(Data!$AB575,Name!$B:$F,2,FALSE)</f>
        <v>Application Support</v>
      </c>
      <c r="AD575" s="10" t="str">
        <f>VLOOKUP(Data!$AB575,Name!$B:$F,3,FALSE)</f>
        <v>CRA</v>
      </c>
      <c r="AE575" s="10" t="str">
        <f>VLOOKUP(Data!$AB575,Name!$B:$F,4,FALSE)</f>
        <v>Second tier</v>
      </c>
      <c r="AF575" s="10" t="str">
        <f>VLOOKUP(Data!$AB575,Name!$B:$F,5,FALSE)</f>
        <v>Second tier</v>
      </c>
      <c r="AG575" s="10" t="s">
        <v>1525</v>
      </c>
      <c r="AH575" s="10" t="s">
        <v>54</v>
      </c>
      <c r="AI575" s="10" t="s">
        <v>782</v>
      </c>
      <c r="AJ575" s="10" t="s">
        <v>829</v>
      </c>
      <c r="AK575" s="10" t="s">
        <v>3225</v>
      </c>
      <c r="AL575" s="10"/>
      <c r="AM575" s="10" t="s">
        <v>43</v>
      </c>
      <c r="AN575" s="10" t="s">
        <v>72</v>
      </c>
      <c r="AO575" s="10" t="s">
        <v>42</v>
      </c>
      <c r="AP575" s="10" t="s">
        <v>9077</v>
      </c>
      <c r="AQ575" s="10" t="s">
        <v>45</v>
      </c>
    </row>
    <row r="576" ht="24.0" customHeight="1">
      <c r="A576" s="10" t="s">
        <v>35</v>
      </c>
      <c r="B576" s="10" t="s">
        <v>74</v>
      </c>
      <c r="C576" s="10" t="s">
        <v>9091</v>
      </c>
      <c r="D576" s="10" t="s">
        <v>9092</v>
      </c>
      <c r="E576" s="10">
        <v>2022.0</v>
      </c>
      <c r="F576" s="10">
        <v>8.0</v>
      </c>
      <c r="G576" s="10">
        <v>23.0</v>
      </c>
      <c r="H576" s="11">
        <v>0.6237384259259259</v>
      </c>
      <c r="I576" s="10" t="s">
        <v>39</v>
      </c>
      <c r="J576" s="10" t="s">
        <v>9093</v>
      </c>
      <c r="K576" s="10">
        <v>10717.0</v>
      </c>
      <c r="L576" s="10" t="s">
        <v>9094</v>
      </c>
      <c r="M576" s="10" t="s">
        <v>42</v>
      </c>
      <c r="N576" s="10" t="s">
        <v>43</v>
      </c>
      <c r="O576" s="10"/>
      <c r="P576" s="10" t="s">
        <v>44</v>
      </c>
      <c r="Q576" s="10" t="s">
        <v>45</v>
      </c>
      <c r="R576" s="10">
        <v>1.0</v>
      </c>
      <c r="S576" s="10" t="s">
        <v>383</v>
      </c>
      <c r="T576" s="10">
        <v>0.0</v>
      </c>
      <c r="U576" s="10" t="s">
        <v>45</v>
      </c>
      <c r="V576" s="10">
        <v>6.4217552E8</v>
      </c>
      <c r="W576" s="10" t="s">
        <v>778</v>
      </c>
      <c r="X576" s="10" t="s">
        <v>779</v>
      </c>
      <c r="Y576" s="10" t="s">
        <v>49</v>
      </c>
      <c r="Z576" s="10" t="s">
        <v>5900</v>
      </c>
      <c r="AA576" s="10" t="s">
        <v>9091</v>
      </c>
      <c r="AB576" s="10" t="s">
        <v>781</v>
      </c>
      <c r="AC576" s="10" t="str">
        <f>VLOOKUP(Data!$AB576,Name!$B:$F,2,FALSE)</f>
        <v>Application Support</v>
      </c>
      <c r="AD576" s="10" t="str">
        <f>VLOOKUP(Data!$AB576,Name!$B:$F,3,FALSE)</f>
        <v>CRA</v>
      </c>
      <c r="AE576" s="10" t="str">
        <f>VLOOKUP(Data!$AB576,Name!$B:$F,4,FALSE)</f>
        <v>Second tier</v>
      </c>
      <c r="AF576" s="10" t="str">
        <f>VLOOKUP(Data!$AB576,Name!$B:$F,5,FALSE)</f>
        <v>Second tier</v>
      </c>
      <c r="AG576" s="10" t="s">
        <v>1087</v>
      </c>
      <c r="AH576" s="10" t="s">
        <v>54</v>
      </c>
      <c r="AI576" s="10" t="s">
        <v>782</v>
      </c>
      <c r="AJ576" s="10" t="s">
        <v>3289</v>
      </c>
      <c r="AK576" s="10" t="s">
        <v>3225</v>
      </c>
      <c r="AL576" s="10"/>
      <c r="AM576" s="10" t="s">
        <v>43</v>
      </c>
      <c r="AN576" s="10" t="s">
        <v>72</v>
      </c>
      <c r="AO576" s="10" t="s">
        <v>42</v>
      </c>
      <c r="AP576" s="10" t="s">
        <v>9095</v>
      </c>
      <c r="AQ576" s="10" t="s">
        <v>45</v>
      </c>
    </row>
    <row r="577" ht="24.0" customHeight="1">
      <c r="A577" s="10" t="s">
        <v>35</v>
      </c>
      <c r="B577" s="10" t="s">
        <v>74</v>
      </c>
      <c r="C577" s="10" t="s">
        <v>9103</v>
      </c>
      <c r="D577" s="10" t="s">
        <v>9104</v>
      </c>
      <c r="E577" s="10">
        <v>2022.0</v>
      </c>
      <c r="F577" s="10">
        <v>8.0</v>
      </c>
      <c r="G577" s="10">
        <v>23.0</v>
      </c>
      <c r="H577" s="11">
        <v>0.6282986111111112</v>
      </c>
      <c r="I577" s="10" t="s">
        <v>39</v>
      </c>
      <c r="J577" s="10" t="s">
        <v>9105</v>
      </c>
      <c r="K577" s="10">
        <v>10719.0</v>
      </c>
      <c r="L577" s="10" t="s">
        <v>9106</v>
      </c>
      <c r="M577" s="10" t="s">
        <v>42</v>
      </c>
      <c r="N577" s="10" t="s">
        <v>43</v>
      </c>
      <c r="O577" s="10"/>
      <c r="P577" s="10" t="s">
        <v>44</v>
      </c>
      <c r="Q577" s="10" t="s">
        <v>45</v>
      </c>
      <c r="R577" s="10">
        <v>1.0</v>
      </c>
      <c r="S577" s="10" t="s">
        <v>383</v>
      </c>
      <c r="T577" s="10">
        <v>0.0</v>
      </c>
      <c r="U577" s="10" t="s">
        <v>45</v>
      </c>
      <c r="V577" s="10">
        <v>6.4217552E8</v>
      </c>
      <c r="W577" s="10" t="s">
        <v>778</v>
      </c>
      <c r="X577" s="10" t="s">
        <v>779</v>
      </c>
      <c r="Y577" s="10" t="s">
        <v>49</v>
      </c>
      <c r="Z577" s="10" t="s">
        <v>6380</v>
      </c>
      <c r="AA577" s="10" t="s">
        <v>9103</v>
      </c>
      <c r="AB577" s="10" t="s">
        <v>781</v>
      </c>
      <c r="AC577" s="10" t="str">
        <f>VLOOKUP(Data!$AB577,Name!$B:$F,2,FALSE)</f>
        <v>Application Support</v>
      </c>
      <c r="AD577" s="10" t="str">
        <f>VLOOKUP(Data!$AB577,Name!$B:$F,3,FALSE)</f>
        <v>CRA</v>
      </c>
      <c r="AE577" s="10" t="str">
        <f>VLOOKUP(Data!$AB577,Name!$B:$F,4,FALSE)</f>
        <v>Second tier</v>
      </c>
      <c r="AF577" s="10" t="str">
        <f>VLOOKUP(Data!$AB577,Name!$B:$F,5,FALSE)</f>
        <v>Second tier</v>
      </c>
      <c r="AG577" s="10" t="s">
        <v>1087</v>
      </c>
      <c r="AH577" s="10" t="s">
        <v>54</v>
      </c>
      <c r="AI577" s="10" t="s">
        <v>782</v>
      </c>
      <c r="AJ577" s="10" t="s">
        <v>6406</v>
      </c>
      <c r="AK577" s="10" t="s">
        <v>3225</v>
      </c>
      <c r="AL577" s="10"/>
      <c r="AM577" s="10" t="s">
        <v>43</v>
      </c>
      <c r="AN577" s="10" t="s">
        <v>72</v>
      </c>
      <c r="AO577" s="10" t="s">
        <v>42</v>
      </c>
      <c r="AP577" s="10" t="s">
        <v>9107</v>
      </c>
      <c r="AQ577" s="10" t="s">
        <v>45</v>
      </c>
    </row>
    <row r="578" ht="24.0" customHeight="1">
      <c r="A578" s="10" t="s">
        <v>35</v>
      </c>
      <c r="B578" s="10" t="s">
        <v>74</v>
      </c>
      <c r="C578" s="10" t="s">
        <v>9108</v>
      </c>
      <c r="D578" s="10" t="s">
        <v>9109</v>
      </c>
      <c r="E578" s="10">
        <v>2022.0</v>
      </c>
      <c r="F578" s="10">
        <v>8.0</v>
      </c>
      <c r="G578" s="10">
        <v>23.0</v>
      </c>
      <c r="H578" s="11">
        <v>0.6339467592592593</v>
      </c>
      <c r="I578" s="10" t="s">
        <v>39</v>
      </c>
      <c r="J578" s="10" t="s">
        <v>9110</v>
      </c>
      <c r="K578" s="10">
        <v>10720.0</v>
      </c>
      <c r="L578" s="10" t="s">
        <v>9111</v>
      </c>
      <c r="M578" s="10" t="s">
        <v>42</v>
      </c>
      <c r="N578" s="10" t="s">
        <v>43</v>
      </c>
      <c r="O578" s="10"/>
      <c r="P578" s="10" t="s">
        <v>44</v>
      </c>
      <c r="Q578" s="10" t="s">
        <v>45</v>
      </c>
      <c r="R578" s="10">
        <v>1.0</v>
      </c>
      <c r="S578" s="10" t="s">
        <v>869</v>
      </c>
      <c r="T578" s="10">
        <v>0.0</v>
      </c>
      <c r="U578" s="10" t="s">
        <v>45</v>
      </c>
      <c r="V578" s="10">
        <v>6.4217552E8</v>
      </c>
      <c r="W578" s="10" t="s">
        <v>778</v>
      </c>
      <c r="X578" s="10" t="s">
        <v>779</v>
      </c>
      <c r="Y578" s="10" t="s">
        <v>49</v>
      </c>
      <c r="Z578" s="10" t="s">
        <v>6422</v>
      </c>
      <c r="AA578" s="10" t="s">
        <v>9108</v>
      </c>
      <c r="AB578" s="10" t="s">
        <v>781</v>
      </c>
      <c r="AC578" s="10" t="str">
        <f>VLOOKUP(Data!$AB578,Name!$B:$F,2,FALSE)</f>
        <v>Application Support</v>
      </c>
      <c r="AD578" s="10" t="str">
        <f>VLOOKUP(Data!$AB578,Name!$B:$F,3,FALSE)</f>
        <v>CRA</v>
      </c>
      <c r="AE578" s="10" t="str">
        <f>VLOOKUP(Data!$AB578,Name!$B:$F,4,FALSE)</f>
        <v>Second tier</v>
      </c>
      <c r="AF578" s="10" t="str">
        <f>VLOOKUP(Data!$AB578,Name!$B:$F,5,FALSE)</f>
        <v>Second tier</v>
      </c>
      <c r="AG578" s="10" t="s">
        <v>69</v>
      </c>
      <c r="AH578" s="10" t="s">
        <v>54</v>
      </c>
      <c r="AI578" s="10" t="s">
        <v>782</v>
      </c>
      <c r="AJ578" s="10" t="s">
        <v>9112</v>
      </c>
      <c r="AK578" s="10" t="s">
        <v>3225</v>
      </c>
      <c r="AL578" s="10"/>
      <c r="AM578" s="10" t="s">
        <v>43</v>
      </c>
      <c r="AN578" s="10" t="s">
        <v>72</v>
      </c>
      <c r="AO578" s="10" t="s">
        <v>42</v>
      </c>
      <c r="AP578" s="10" t="s">
        <v>9113</v>
      </c>
      <c r="AQ578" s="10" t="s">
        <v>45</v>
      </c>
    </row>
    <row r="579" ht="24.0" customHeight="1">
      <c r="A579" s="10" t="s">
        <v>35</v>
      </c>
      <c r="B579" s="10" t="s">
        <v>74</v>
      </c>
      <c r="C579" s="10" t="s">
        <v>9114</v>
      </c>
      <c r="D579" s="10" t="s">
        <v>9115</v>
      </c>
      <c r="E579" s="10">
        <v>2022.0</v>
      </c>
      <c r="F579" s="10">
        <v>8.0</v>
      </c>
      <c r="G579" s="10">
        <v>23.0</v>
      </c>
      <c r="H579" s="11">
        <v>0.6351851851851852</v>
      </c>
      <c r="I579" s="10" t="s">
        <v>39</v>
      </c>
      <c r="J579" s="10" t="s">
        <v>9116</v>
      </c>
      <c r="K579" s="10">
        <v>10721.0</v>
      </c>
      <c r="L579" s="10" t="s">
        <v>9117</v>
      </c>
      <c r="M579" s="10" t="s">
        <v>42</v>
      </c>
      <c r="N579" s="10" t="s">
        <v>43</v>
      </c>
      <c r="O579" s="10"/>
      <c r="P579" s="10" t="s">
        <v>44</v>
      </c>
      <c r="Q579" s="10" t="s">
        <v>45</v>
      </c>
      <c r="R579" s="10">
        <v>1.0</v>
      </c>
      <c r="S579" s="10" t="s">
        <v>383</v>
      </c>
      <c r="T579" s="10">
        <v>0.0</v>
      </c>
      <c r="U579" s="10" t="s">
        <v>45</v>
      </c>
      <c r="V579" s="10">
        <v>6.4217552E8</v>
      </c>
      <c r="W579" s="10" t="s">
        <v>778</v>
      </c>
      <c r="X579" s="10" t="s">
        <v>779</v>
      </c>
      <c r="Y579" s="10" t="s">
        <v>49</v>
      </c>
      <c r="Z579" s="10" t="s">
        <v>5937</v>
      </c>
      <c r="AA579" s="10" t="s">
        <v>9114</v>
      </c>
      <c r="AB579" s="10" t="s">
        <v>781</v>
      </c>
      <c r="AC579" s="10" t="str">
        <f>VLOOKUP(Data!$AB579,Name!$B:$F,2,FALSE)</f>
        <v>Application Support</v>
      </c>
      <c r="AD579" s="10" t="str">
        <f>VLOOKUP(Data!$AB579,Name!$B:$F,3,FALSE)</f>
        <v>CRA</v>
      </c>
      <c r="AE579" s="10" t="str">
        <f>VLOOKUP(Data!$AB579,Name!$B:$F,4,FALSE)</f>
        <v>Second tier</v>
      </c>
      <c r="AF579" s="10" t="str">
        <f>VLOOKUP(Data!$AB579,Name!$B:$F,5,FALSE)</f>
        <v>Second tier</v>
      </c>
      <c r="AG579" s="10" t="s">
        <v>69</v>
      </c>
      <c r="AH579" s="10" t="s">
        <v>54</v>
      </c>
      <c r="AI579" s="10" t="s">
        <v>782</v>
      </c>
      <c r="AJ579" s="10" t="s">
        <v>791</v>
      </c>
      <c r="AK579" s="10" t="s">
        <v>3225</v>
      </c>
      <c r="AL579" s="10"/>
      <c r="AM579" s="10" t="s">
        <v>43</v>
      </c>
      <c r="AN579" s="10" t="s">
        <v>72</v>
      </c>
      <c r="AO579" s="10" t="s">
        <v>42</v>
      </c>
      <c r="AP579" s="10" t="s">
        <v>9118</v>
      </c>
      <c r="AQ579" s="10" t="s">
        <v>45</v>
      </c>
    </row>
    <row r="580" ht="24.0" customHeight="1">
      <c r="A580" s="10" t="s">
        <v>35</v>
      </c>
      <c r="B580" s="10" t="s">
        <v>74</v>
      </c>
      <c r="C580" s="10" t="s">
        <v>9126</v>
      </c>
      <c r="D580" s="10" t="s">
        <v>9127</v>
      </c>
      <c r="E580" s="10">
        <v>2022.0</v>
      </c>
      <c r="F580" s="10">
        <v>8.0</v>
      </c>
      <c r="G580" s="10">
        <v>23.0</v>
      </c>
      <c r="H580" s="11">
        <v>0.6363310185185186</v>
      </c>
      <c r="I580" s="10" t="s">
        <v>39</v>
      </c>
      <c r="J580" s="10" t="s">
        <v>9128</v>
      </c>
      <c r="K580" s="10">
        <v>10723.0</v>
      </c>
      <c r="L580" s="10" t="s">
        <v>9129</v>
      </c>
      <c r="M580" s="10" t="s">
        <v>42</v>
      </c>
      <c r="N580" s="10" t="s">
        <v>43</v>
      </c>
      <c r="O580" s="10"/>
      <c r="P580" s="10" t="s">
        <v>44</v>
      </c>
      <c r="Q580" s="10" t="s">
        <v>45</v>
      </c>
      <c r="R580" s="10">
        <v>1.0</v>
      </c>
      <c r="S580" s="10" t="s">
        <v>4286</v>
      </c>
      <c r="T580" s="10">
        <v>0.0</v>
      </c>
      <c r="U580" s="10" t="s">
        <v>45</v>
      </c>
      <c r="V580" s="10">
        <v>6.4217552E8</v>
      </c>
      <c r="W580" s="10" t="s">
        <v>778</v>
      </c>
      <c r="X580" s="10" t="s">
        <v>779</v>
      </c>
      <c r="Y580" s="10" t="s">
        <v>49</v>
      </c>
      <c r="Z580" s="10" t="s">
        <v>6422</v>
      </c>
      <c r="AA580" s="10" t="s">
        <v>9126</v>
      </c>
      <c r="AB580" s="10" t="s">
        <v>781</v>
      </c>
      <c r="AC580" s="10" t="str">
        <f>VLOOKUP(Data!$AB580,Name!$B:$F,2,FALSE)</f>
        <v>Application Support</v>
      </c>
      <c r="AD580" s="10" t="str">
        <f>VLOOKUP(Data!$AB580,Name!$B:$F,3,FALSE)</f>
        <v>CRA</v>
      </c>
      <c r="AE580" s="10" t="str">
        <f>VLOOKUP(Data!$AB580,Name!$B:$F,4,FALSE)</f>
        <v>Second tier</v>
      </c>
      <c r="AF580" s="10" t="str">
        <f>VLOOKUP(Data!$AB580,Name!$B:$F,5,FALSE)</f>
        <v>Second tier</v>
      </c>
      <c r="AG580" s="10" t="s">
        <v>69</v>
      </c>
      <c r="AH580" s="10" t="s">
        <v>54</v>
      </c>
      <c r="AI580" s="10" t="s">
        <v>782</v>
      </c>
      <c r="AJ580" s="10" t="s">
        <v>9130</v>
      </c>
      <c r="AK580" s="10" t="s">
        <v>3225</v>
      </c>
      <c r="AL580" s="10"/>
      <c r="AM580" s="10" t="s">
        <v>43</v>
      </c>
      <c r="AN580" s="10" t="s">
        <v>72</v>
      </c>
      <c r="AO580" s="10" t="s">
        <v>42</v>
      </c>
      <c r="AP580" s="10" t="s">
        <v>9131</v>
      </c>
      <c r="AQ580" s="10" t="s">
        <v>45</v>
      </c>
    </row>
    <row r="581" ht="24.0" customHeight="1">
      <c r="A581" s="10" t="s">
        <v>35</v>
      </c>
      <c r="B581" s="10" t="s">
        <v>74</v>
      </c>
      <c r="C581" s="10" t="s">
        <v>9137</v>
      </c>
      <c r="D581" s="10" t="s">
        <v>9138</v>
      </c>
      <c r="E581" s="10">
        <v>2022.0</v>
      </c>
      <c r="F581" s="10">
        <v>8.0</v>
      </c>
      <c r="G581" s="10">
        <v>23.0</v>
      </c>
      <c r="H581" s="11">
        <v>0.6381134259259259</v>
      </c>
      <c r="I581" s="10" t="s">
        <v>39</v>
      </c>
      <c r="J581" s="10" t="s">
        <v>9139</v>
      </c>
      <c r="K581" s="10">
        <v>10725.0</v>
      </c>
      <c r="L581" s="10" t="s">
        <v>9140</v>
      </c>
      <c r="M581" s="10" t="s">
        <v>42</v>
      </c>
      <c r="N581" s="10" t="s">
        <v>43</v>
      </c>
      <c r="O581" s="10"/>
      <c r="P581" s="10" t="s">
        <v>44</v>
      </c>
      <c r="Q581" s="10" t="s">
        <v>45</v>
      </c>
      <c r="R581" s="10">
        <v>1.0</v>
      </c>
      <c r="S581" s="10" t="s">
        <v>383</v>
      </c>
      <c r="T581" s="10">
        <v>0.0</v>
      </c>
      <c r="U581" s="10" t="s">
        <v>45</v>
      </c>
      <c r="V581" s="10">
        <v>6.4217552E8</v>
      </c>
      <c r="W581" s="10" t="s">
        <v>778</v>
      </c>
      <c r="X581" s="10" t="s">
        <v>779</v>
      </c>
      <c r="Y581" s="10" t="s">
        <v>49</v>
      </c>
      <c r="Z581" s="10" t="s">
        <v>5937</v>
      </c>
      <c r="AA581" s="10" t="s">
        <v>9137</v>
      </c>
      <c r="AB581" s="10" t="s">
        <v>781</v>
      </c>
      <c r="AC581" s="10" t="str">
        <f>VLOOKUP(Data!$AB581,Name!$B:$F,2,FALSE)</f>
        <v>Application Support</v>
      </c>
      <c r="AD581" s="10" t="str">
        <f>VLOOKUP(Data!$AB581,Name!$B:$F,3,FALSE)</f>
        <v>CRA</v>
      </c>
      <c r="AE581" s="10" t="str">
        <f>VLOOKUP(Data!$AB581,Name!$B:$F,4,FALSE)</f>
        <v>Second tier</v>
      </c>
      <c r="AF581" s="10" t="str">
        <f>VLOOKUP(Data!$AB581,Name!$B:$F,5,FALSE)</f>
        <v>Second tier</v>
      </c>
      <c r="AG581" s="10" t="s">
        <v>1087</v>
      </c>
      <c r="AH581" s="10" t="s">
        <v>54</v>
      </c>
      <c r="AI581" s="10" t="s">
        <v>782</v>
      </c>
      <c r="AJ581" s="10" t="s">
        <v>6960</v>
      </c>
      <c r="AK581" s="10" t="s">
        <v>3225</v>
      </c>
      <c r="AL581" s="10"/>
      <c r="AM581" s="10" t="s">
        <v>43</v>
      </c>
      <c r="AN581" s="10" t="s">
        <v>72</v>
      </c>
      <c r="AO581" s="10" t="s">
        <v>42</v>
      </c>
      <c r="AP581" s="10" t="s">
        <v>9141</v>
      </c>
      <c r="AQ581" s="10" t="s">
        <v>45</v>
      </c>
    </row>
    <row r="582" ht="24.0" customHeight="1">
      <c r="A582" s="10" t="s">
        <v>35</v>
      </c>
      <c r="B582" s="10" t="s">
        <v>74</v>
      </c>
      <c r="C582" s="10" t="s">
        <v>9142</v>
      </c>
      <c r="D582" s="10" t="s">
        <v>9143</v>
      </c>
      <c r="E582" s="10">
        <v>2022.0</v>
      </c>
      <c r="F582" s="10">
        <v>8.0</v>
      </c>
      <c r="G582" s="10">
        <v>23.0</v>
      </c>
      <c r="H582" s="11">
        <v>0.6394675925925926</v>
      </c>
      <c r="I582" s="10" t="s">
        <v>39</v>
      </c>
      <c r="J582" s="10" t="s">
        <v>9144</v>
      </c>
      <c r="K582" s="10">
        <v>10726.0</v>
      </c>
      <c r="L582" s="10" t="s">
        <v>9145</v>
      </c>
      <c r="M582" s="10" t="s">
        <v>42</v>
      </c>
      <c r="N582" s="10" t="s">
        <v>43</v>
      </c>
      <c r="O582" s="10"/>
      <c r="P582" s="10" t="s">
        <v>44</v>
      </c>
      <c r="Q582" s="10" t="s">
        <v>45</v>
      </c>
      <c r="R582" s="10">
        <v>1.0</v>
      </c>
      <c r="S582" s="10" t="s">
        <v>383</v>
      </c>
      <c r="T582" s="10">
        <v>0.0</v>
      </c>
      <c r="U582" s="10" t="s">
        <v>45</v>
      </c>
      <c r="V582" s="10">
        <v>6.4217552E8</v>
      </c>
      <c r="W582" s="10" t="s">
        <v>778</v>
      </c>
      <c r="X582" s="10" t="s">
        <v>779</v>
      </c>
      <c r="Y582" s="10" t="s">
        <v>49</v>
      </c>
      <c r="Z582" s="10" t="s">
        <v>6966</v>
      </c>
      <c r="AA582" s="10" t="s">
        <v>9142</v>
      </c>
      <c r="AB582" s="10" t="s">
        <v>781</v>
      </c>
      <c r="AC582" s="10" t="str">
        <f>VLOOKUP(Data!$AB582,Name!$B:$F,2,FALSE)</f>
        <v>Application Support</v>
      </c>
      <c r="AD582" s="10" t="str">
        <f>VLOOKUP(Data!$AB582,Name!$B:$F,3,FALSE)</f>
        <v>CRA</v>
      </c>
      <c r="AE582" s="10" t="str">
        <f>VLOOKUP(Data!$AB582,Name!$B:$F,4,FALSE)</f>
        <v>Second tier</v>
      </c>
      <c r="AF582" s="10" t="str">
        <f>VLOOKUP(Data!$AB582,Name!$B:$F,5,FALSE)</f>
        <v>Second tier</v>
      </c>
      <c r="AG582" s="10" t="s">
        <v>1087</v>
      </c>
      <c r="AH582" s="10" t="s">
        <v>54</v>
      </c>
      <c r="AI582" s="10" t="s">
        <v>782</v>
      </c>
      <c r="AJ582" s="10" t="s">
        <v>6960</v>
      </c>
      <c r="AK582" s="10" t="s">
        <v>3225</v>
      </c>
      <c r="AL582" s="10"/>
      <c r="AM582" s="10" t="s">
        <v>43</v>
      </c>
      <c r="AN582" s="10" t="s">
        <v>72</v>
      </c>
      <c r="AO582" s="10" t="s">
        <v>42</v>
      </c>
      <c r="AP582" s="10" t="s">
        <v>9146</v>
      </c>
      <c r="AQ582" s="10" t="s">
        <v>45</v>
      </c>
    </row>
    <row r="583" ht="24.0" customHeight="1">
      <c r="A583" s="10" t="s">
        <v>35</v>
      </c>
      <c r="B583" s="10" t="s">
        <v>74</v>
      </c>
      <c r="C583" s="10" t="s">
        <v>9147</v>
      </c>
      <c r="D583" s="10" t="s">
        <v>9148</v>
      </c>
      <c r="E583" s="10">
        <v>2022.0</v>
      </c>
      <c r="F583" s="10">
        <v>8.0</v>
      </c>
      <c r="G583" s="10">
        <v>23.0</v>
      </c>
      <c r="H583" s="11">
        <v>0.6411689814814815</v>
      </c>
      <c r="I583" s="10" t="s">
        <v>39</v>
      </c>
      <c r="J583" s="10" t="s">
        <v>9149</v>
      </c>
      <c r="K583" s="10">
        <v>10727.0</v>
      </c>
      <c r="L583" s="10" t="s">
        <v>9150</v>
      </c>
      <c r="M583" s="10" t="s">
        <v>42</v>
      </c>
      <c r="N583" s="10" t="s">
        <v>43</v>
      </c>
      <c r="O583" s="10"/>
      <c r="P583" s="10" t="s">
        <v>44</v>
      </c>
      <c r="Q583" s="10" t="s">
        <v>45</v>
      </c>
      <c r="R583" s="10">
        <v>1.0</v>
      </c>
      <c r="S583" s="10" t="s">
        <v>477</v>
      </c>
      <c r="T583" s="10">
        <v>0.0</v>
      </c>
      <c r="U583" s="10" t="s">
        <v>45</v>
      </c>
      <c r="V583" s="10">
        <v>6.4217552E8</v>
      </c>
      <c r="W583" s="10" t="s">
        <v>778</v>
      </c>
      <c r="X583" s="10" t="s">
        <v>779</v>
      </c>
      <c r="Y583" s="10" t="s">
        <v>49</v>
      </c>
      <c r="Z583" s="10" t="s">
        <v>9151</v>
      </c>
      <c r="AA583" s="10" t="s">
        <v>9147</v>
      </c>
      <c r="AB583" s="10" t="s">
        <v>781</v>
      </c>
      <c r="AC583" s="10" t="str">
        <f>VLOOKUP(Data!$AB583,Name!$B:$F,2,FALSE)</f>
        <v>Application Support</v>
      </c>
      <c r="AD583" s="10" t="str">
        <f>VLOOKUP(Data!$AB583,Name!$B:$F,3,FALSE)</f>
        <v>CRA</v>
      </c>
      <c r="AE583" s="10" t="str">
        <f>VLOOKUP(Data!$AB583,Name!$B:$F,4,FALSE)</f>
        <v>Second tier</v>
      </c>
      <c r="AF583" s="10" t="str">
        <f>VLOOKUP(Data!$AB583,Name!$B:$F,5,FALSE)</f>
        <v>Second tier</v>
      </c>
      <c r="AG583" s="10" t="s">
        <v>69</v>
      </c>
      <c r="AH583" s="10" t="s">
        <v>54</v>
      </c>
      <c r="AI583" s="10" t="s">
        <v>782</v>
      </c>
      <c r="AJ583" s="10" t="s">
        <v>9152</v>
      </c>
      <c r="AK583" s="10" t="s">
        <v>3225</v>
      </c>
      <c r="AL583" s="10"/>
      <c r="AM583" s="10" t="s">
        <v>43</v>
      </c>
      <c r="AN583" s="10" t="s">
        <v>72</v>
      </c>
      <c r="AO583" s="10" t="s">
        <v>42</v>
      </c>
      <c r="AP583" s="10" t="s">
        <v>9153</v>
      </c>
      <c r="AQ583" s="10" t="s">
        <v>45</v>
      </c>
    </row>
    <row r="584" ht="24.0" customHeight="1">
      <c r="A584" s="10" t="s">
        <v>35</v>
      </c>
      <c r="B584" s="10" t="s">
        <v>74</v>
      </c>
      <c r="C584" s="10" t="s">
        <v>9160</v>
      </c>
      <c r="D584" s="10" t="s">
        <v>9161</v>
      </c>
      <c r="E584" s="10">
        <v>2022.0</v>
      </c>
      <c r="F584" s="10">
        <v>8.0</v>
      </c>
      <c r="G584" s="10">
        <v>23.0</v>
      </c>
      <c r="H584" s="11">
        <v>0.6428125</v>
      </c>
      <c r="I584" s="10" t="s">
        <v>39</v>
      </c>
      <c r="J584" s="10" t="s">
        <v>9162</v>
      </c>
      <c r="K584" s="10">
        <v>10729.0</v>
      </c>
      <c r="L584" s="10" t="s">
        <v>9163</v>
      </c>
      <c r="M584" s="10" t="s">
        <v>42</v>
      </c>
      <c r="N584" s="10" t="s">
        <v>43</v>
      </c>
      <c r="O584" s="10"/>
      <c r="P584" s="10" t="s">
        <v>44</v>
      </c>
      <c r="Q584" s="10" t="s">
        <v>45</v>
      </c>
      <c r="R584" s="10">
        <v>1.0</v>
      </c>
      <c r="S584" s="10" t="s">
        <v>383</v>
      </c>
      <c r="T584" s="10">
        <v>0.0</v>
      </c>
      <c r="U584" s="10" t="s">
        <v>45</v>
      </c>
      <c r="V584" s="10">
        <v>6.4217552E8</v>
      </c>
      <c r="W584" s="10" t="s">
        <v>778</v>
      </c>
      <c r="X584" s="10" t="s">
        <v>779</v>
      </c>
      <c r="Y584" s="10" t="s">
        <v>49</v>
      </c>
      <c r="Z584" s="10" t="s">
        <v>9151</v>
      </c>
      <c r="AA584" s="10" t="s">
        <v>9160</v>
      </c>
      <c r="AB584" s="10" t="s">
        <v>781</v>
      </c>
      <c r="AC584" s="10" t="str">
        <f>VLOOKUP(Data!$AB584,Name!$B:$F,2,FALSE)</f>
        <v>Application Support</v>
      </c>
      <c r="AD584" s="10" t="str">
        <f>VLOOKUP(Data!$AB584,Name!$B:$F,3,FALSE)</f>
        <v>CRA</v>
      </c>
      <c r="AE584" s="10" t="str">
        <f>VLOOKUP(Data!$AB584,Name!$B:$F,4,FALSE)</f>
        <v>Second tier</v>
      </c>
      <c r="AF584" s="10" t="str">
        <f>VLOOKUP(Data!$AB584,Name!$B:$F,5,FALSE)</f>
        <v>Second tier</v>
      </c>
      <c r="AG584" s="10" t="s">
        <v>1087</v>
      </c>
      <c r="AH584" s="10" t="s">
        <v>54</v>
      </c>
      <c r="AI584" s="10" t="s">
        <v>782</v>
      </c>
      <c r="AJ584" s="10" t="s">
        <v>1999</v>
      </c>
      <c r="AK584" s="10" t="s">
        <v>3225</v>
      </c>
      <c r="AL584" s="10"/>
      <c r="AM584" s="10" t="s">
        <v>43</v>
      </c>
      <c r="AN584" s="10" t="s">
        <v>72</v>
      </c>
      <c r="AO584" s="10" t="s">
        <v>42</v>
      </c>
      <c r="AP584" s="10" t="s">
        <v>9164</v>
      </c>
      <c r="AQ584" s="10" t="s">
        <v>45</v>
      </c>
    </row>
    <row r="585" ht="24.0" customHeight="1">
      <c r="A585" s="10" t="s">
        <v>35</v>
      </c>
      <c r="B585" s="10" t="s">
        <v>74</v>
      </c>
      <c r="C585" s="10" t="s">
        <v>9165</v>
      </c>
      <c r="D585" s="10" t="s">
        <v>9166</v>
      </c>
      <c r="E585" s="10">
        <v>2022.0</v>
      </c>
      <c r="F585" s="10">
        <v>8.0</v>
      </c>
      <c r="G585" s="10">
        <v>23.0</v>
      </c>
      <c r="H585" s="11">
        <v>0.6443055555555556</v>
      </c>
      <c r="I585" s="10" t="s">
        <v>39</v>
      </c>
      <c r="J585" s="10" t="s">
        <v>9167</v>
      </c>
      <c r="K585" s="10">
        <v>10730.0</v>
      </c>
      <c r="L585" s="10" t="s">
        <v>9168</v>
      </c>
      <c r="M585" s="10" t="s">
        <v>42</v>
      </c>
      <c r="N585" s="10" t="s">
        <v>43</v>
      </c>
      <c r="O585" s="10"/>
      <c r="P585" s="10" t="s">
        <v>44</v>
      </c>
      <c r="Q585" s="10" t="s">
        <v>45</v>
      </c>
      <c r="R585" s="10">
        <v>1.0</v>
      </c>
      <c r="S585" s="10" t="s">
        <v>46</v>
      </c>
      <c r="T585" s="10">
        <v>0.0</v>
      </c>
      <c r="U585" s="10" t="s">
        <v>45</v>
      </c>
      <c r="V585" s="10">
        <v>6.4217552E8</v>
      </c>
      <c r="W585" s="10" t="s">
        <v>778</v>
      </c>
      <c r="X585" s="10" t="s">
        <v>779</v>
      </c>
      <c r="Y585" s="10" t="s">
        <v>49</v>
      </c>
      <c r="Z585" s="10" t="s">
        <v>6966</v>
      </c>
      <c r="AA585" s="10" t="s">
        <v>9165</v>
      </c>
      <c r="AB585" s="10" t="s">
        <v>781</v>
      </c>
      <c r="AC585" s="10" t="str">
        <f>VLOOKUP(Data!$AB585,Name!$B:$F,2,FALSE)</f>
        <v>Application Support</v>
      </c>
      <c r="AD585" s="10" t="str">
        <f>VLOOKUP(Data!$AB585,Name!$B:$F,3,FALSE)</f>
        <v>CRA</v>
      </c>
      <c r="AE585" s="10" t="str">
        <f>VLOOKUP(Data!$AB585,Name!$B:$F,4,FALSE)</f>
        <v>Second tier</v>
      </c>
      <c r="AF585" s="10" t="str">
        <f>VLOOKUP(Data!$AB585,Name!$B:$F,5,FALSE)</f>
        <v>Second tier</v>
      </c>
      <c r="AG585" s="10" t="s">
        <v>69</v>
      </c>
      <c r="AH585" s="10" t="s">
        <v>54</v>
      </c>
      <c r="AI585" s="10" t="s">
        <v>782</v>
      </c>
      <c r="AJ585" s="10" t="s">
        <v>829</v>
      </c>
      <c r="AK585" s="10" t="s">
        <v>3225</v>
      </c>
      <c r="AL585" s="10"/>
      <c r="AM585" s="10" t="s">
        <v>43</v>
      </c>
      <c r="AN585" s="10" t="s">
        <v>72</v>
      </c>
      <c r="AO585" s="10" t="s">
        <v>42</v>
      </c>
      <c r="AP585" s="10" t="s">
        <v>9169</v>
      </c>
      <c r="AQ585" s="10" t="s">
        <v>45</v>
      </c>
    </row>
    <row r="586" ht="24.0" customHeight="1">
      <c r="A586" s="10" t="s">
        <v>35</v>
      </c>
      <c r="B586" s="10" t="s">
        <v>74</v>
      </c>
      <c r="C586" s="10" t="s">
        <v>9170</v>
      </c>
      <c r="D586" s="10" t="s">
        <v>9171</v>
      </c>
      <c r="E586" s="10">
        <v>2022.0</v>
      </c>
      <c r="F586" s="10">
        <v>8.0</v>
      </c>
      <c r="G586" s="10">
        <v>23.0</v>
      </c>
      <c r="H586" s="11">
        <v>0.6458449074074074</v>
      </c>
      <c r="I586" s="10" t="s">
        <v>39</v>
      </c>
      <c r="J586" s="10" t="s">
        <v>9172</v>
      </c>
      <c r="K586" s="10">
        <v>10731.0</v>
      </c>
      <c r="L586" s="10" t="s">
        <v>9173</v>
      </c>
      <c r="M586" s="10" t="s">
        <v>42</v>
      </c>
      <c r="N586" s="10" t="s">
        <v>43</v>
      </c>
      <c r="O586" s="10"/>
      <c r="P586" s="10" t="s">
        <v>44</v>
      </c>
      <c r="Q586" s="10" t="s">
        <v>45</v>
      </c>
      <c r="R586" s="10">
        <v>1.0</v>
      </c>
      <c r="S586" s="10" t="s">
        <v>383</v>
      </c>
      <c r="T586" s="10">
        <v>0.0</v>
      </c>
      <c r="U586" s="10" t="s">
        <v>45</v>
      </c>
      <c r="V586" s="10">
        <v>6.4217552E8</v>
      </c>
      <c r="W586" s="10" t="s">
        <v>778</v>
      </c>
      <c r="X586" s="10" t="s">
        <v>779</v>
      </c>
      <c r="Y586" s="10" t="s">
        <v>49</v>
      </c>
      <c r="Z586" s="10" t="s">
        <v>3327</v>
      </c>
      <c r="AA586" s="10" t="s">
        <v>9170</v>
      </c>
      <c r="AB586" s="10" t="s">
        <v>781</v>
      </c>
      <c r="AC586" s="10" t="str">
        <f>VLOOKUP(Data!$AB586,Name!$B:$F,2,FALSE)</f>
        <v>Application Support</v>
      </c>
      <c r="AD586" s="10" t="str">
        <f>VLOOKUP(Data!$AB586,Name!$B:$F,3,FALSE)</f>
        <v>CRA</v>
      </c>
      <c r="AE586" s="10" t="str">
        <f>VLOOKUP(Data!$AB586,Name!$B:$F,4,FALSE)</f>
        <v>Second tier</v>
      </c>
      <c r="AF586" s="10" t="str">
        <f>VLOOKUP(Data!$AB586,Name!$B:$F,5,FALSE)</f>
        <v>Second tier</v>
      </c>
      <c r="AG586" s="10" t="s">
        <v>69</v>
      </c>
      <c r="AH586" s="10" t="s">
        <v>54</v>
      </c>
      <c r="AI586" s="10" t="s">
        <v>782</v>
      </c>
      <c r="AJ586" s="10" t="s">
        <v>6960</v>
      </c>
      <c r="AK586" s="10" t="s">
        <v>3225</v>
      </c>
      <c r="AL586" s="10"/>
      <c r="AM586" s="10" t="s">
        <v>43</v>
      </c>
      <c r="AN586" s="10" t="s">
        <v>72</v>
      </c>
      <c r="AO586" s="10" t="s">
        <v>42</v>
      </c>
      <c r="AP586" s="10" t="s">
        <v>9174</v>
      </c>
      <c r="AQ586" s="10" t="s">
        <v>45</v>
      </c>
    </row>
    <row r="587" ht="24.0" customHeight="1">
      <c r="A587" s="10" t="s">
        <v>35</v>
      </c>
      <c r="B587" s="10" t="s">
        <v>74</v>
      </c>
      <c r="C587" s="10" t="s">
        <v>9175</v>
      </c>
      <c r="D587" s="10" t="s">
        <v>9176</v>
      </c>
      <c r="E587" s="10">
        <v>2022.0</v>
      </c>
      <c r="F587" s="10">
        <v>8.0</v>
      </c>
      <c r="G587" s="10">
        <v>23.0</v>
      </c>
      <c r="H587" s="11">
        <v>0.6479398148148149</v>
      </c>
      <c r="I587" s="10" t="s">
        <v>39</v>
      </c>
      <c r="J587" s="10" t="s">
        <v>9177</v>
      </c>
      <c r="K587" s="10">
        <v>10732.0</v>
      </c>
      <c r="L587" s="10" t="s">
        <v>9178</v>
      </c>
      <c r="M587" s="10" t="s">
        <v>42</v>
      </c>
      <c r="N587" s="10" t="s">
        <v>43</v>
      </c>
      <c r="O587" s="10"/>
      <c r="P587" s="10" t="s">
        <v>44</v>
      </c>
      <c r="Q587" s="10" t="s">
        <v>45</v>
      </c>
      <c r="R587" s="10">
        <v>1.0</v>
      </c>
      <c r="S587" s="10" t="s">
        <v>383</v>
      </c>
      <c r="T587" s="10">
        <v>0.0</v>
      </c>
      <c r="U587" s="10" t="s">
        <v>45</v>
      </c>
      <c r="V587" s="10">
        <v>6.4217552E8</v>
      </c>
      <c r="W587" s="10" t="s">
        <v>778</v>
      </c>
      <c r="X587" s="10" t="s">
        <v>779</v>
      </c>
      <c r="Y587" s="10" t="s">
        <v>49</v>
      </c>
      <c r="Z587" s="10" t="s">
        <v>6966</v>
      </c>
      <c r="AA587" s="10" t="s">
        <v>9175</v>
      </c>
      <c r="AB587" s="10" t="s">
        <v>781</v>
      </c>
      <c r="AC587" s="10" t="str">
        <f>VLOOKUP(Data!$AB587,Name!$B:$F,2,FALSE)</f>
        <v>Application Support</v>
      </c>
      <c r="AD587" s="10" t="str">
        <f>VLOOKUP(Data!$AB587,Name!$B:$F,3,FALSE)</f>
        <v>CRA</v>
      </c>
      <c r="AE587" s="10" t="str">
        <f>VLOOKUP(Data!$AB587,Name!$B:$F,4,FALSE)</f>
        <v>Second tier</v>
      </c>
      <c r="AF587" s="10" t="str">
        <f>VLOOKUP(Data!$AB587,Name!$B:$F,5,FALSE)</f>
        <v>Second tier</v>
      </c>
      <c r="AG587" s="10" t="s">
        <v>1087</v>
      </c>
      <c r="AH587" s="10" t="s">
        <v>54</v>
      </c>
      <c r="AI587" s="10" t="s">
        <v>782</v>
      </c>
      <c r="AJ587" s="10" t="s">
        <v>6947</v>
      </c>
      <c r="AK587" s="10" t="s">
        <v>3225</v>
      </c>
      <c r="AL587" s="10"/>
      <c r="AM587" s="10" t="s">
        <v>43</v>
      </c>
      <c r="AN587" s="10" t="s">
        <v>72</v>
      </c>
      <c r="AO587" s="10" t="s">
        <v>42</v>
      </c>
      <c r="AP587" s="10" t="s">
        <v>9179</v>
      </c>
      <c r="AQ587" s="10" t="s">
        <v>45</v>
      </c>
    </row>
    <row r="588" ht="24.0" customHeight="1">
      <c r="A588" s="10" t="s">
        <v>35</v>
      </c>
      <c r="B588" s="10" t="s">
        <v>74</v>
      </c>
      <c r="C588" s="10" t="s">
        <v>9188</v>
      </c>
      <c r="D588" s="10" t="s">
        <v>9189</v>
      </c>
      <c r="E588" s="10">
        <v>2022.0</v>
      </c>
      <c r="F588" s="10">
        <v>8.0</v>
      </c>
      <c r="G588" s="10">
        <v>23.0</v>
      </c>
      <c r="H588" s="11">
        <v>0.6506712962962963</v>
      </c>
      <c r="I588" s="10" t="s">
        <v>39</v>
      </c>
      <c r="J588" s="10" t="s">
        <v>9190</v>
      </c>
      <c r="K588" s="10">
        <v>10735.0</v>
      </c>
      <c r="L588" s="10" t="s">
        <v>9191</v>
      </c>
      <c r="M588" s="10" t="s">
        <v>42</v>
      </c>
      <c r="N588" s="10" t="s">
        <v>43</v>
      </c>
      <c r="O588" s="10"/>
      <c r="P588" s="10" t="s">
        <v>44</v>
      </c>
      <c r="Q588" s="10" t="s">
        <v>45</v>
      </c>
      <c r="R588" s="10">
        <v>1.0</v>
      </c>
      <c r="S588" s="10" t="s">
        <v>825</v>
      </c>
      <c r="T588" s="10">
        <v>0.0</v>
      </c>
      <c r="U588" s="10" t="s">
        <v>45</v>
      </c>
      <c r="V588" s="10">
        <v>6.4217552E8</v>
      </c>
      <c r="W588" s="10" t="s">
        <v>778</v>
      </c>
      <c r="X588" s="10" t="s">
        <v>779</v>
      </c>
      <c r="Y588" s="10" t="s">
        <v>49</v>
      </c>
      <c r="Z588" s="10" t="s">
        <v>6422</v>
      </c>
      <c r="AA588" s="10" t="s">
        <v>9188</v>
      </c>
      <c r="AB588" s="10" t="s">
        <v>781</v>
      </c>
      <c r="AC588" s="10" t="str">
        <f>VLOOKUP(Data!$AB588,Name!$B:$F,2,FALSE)</f>
        <v>Application Support</v>
      </c>
      <c r="AD588" s="10" t="str">
        <f>VLOOKUP(Data!$AB588,Name!$B:$F,3,FALSE)</f>
        <v>CRA</v>
      </c>
      <c r="AE588" s="10" t="str">
        <f>VLOOKUP(Data!$AB588,Name!$B:$F,4,FALSE)</f>
        <v>Second tier</v>
      </c>
      <c r="AF588" s="10" t="str">
        <f>VLOOKUP(Data!$AB588,Name!$B:$F,5,FALSE)</f>
        <v>Second tier</v>
      </c>
      <c r="AG588" s="10" t="s">
        <v>69</v>
      </c>
      <c r="AH588" s="10" t="s">
        <v>54</v>
      </c>
      <c r="AI588" s="10" t="s">
        <v>782</v>
      </c>
      <c r="AJ588" s="10" t="s">
        <v>3275</v>
      </c>
      <c r="AK588" s="10" t="s">
        <v>3225</v>
      </c>
      <c r="AL588" s="10"/>
      <c r="AM588" s="10" t="s">
        <v>43</v>
      </c>
      <c r="AN588" s="10" t="s">
        <v>72</v>
      </c>
      <c r="AO588" s="10" t="s">
        <v>42</v>
      </c>
      <c r="AP588" s="10" t="s">
        <v>9192</v>
      </c>
      <c r="AQ588" s="10" t="s">
        <v>45</v>
      </c>
    </row>
    <row r="589" ht="24.0" customHeight="1">
      <c r="A589" s="10" t="s">
        <v>35</v>
      </c>
      <c r="B589" s="10" t="s">
        <v>74</v>
      </c>
      <c r="C589" s="10" t="s">
        <v>9203</v>
      </c>
      <c r="D589" s="10" t="s">
        <v>9204</v>
      </c>
      <c r="E589" s="10">
        <v>2022.0</v>
      </c>
      <c r="F589" s="10">
        <v>8.0</v>
      </c>
      <c r="G589" s="10">
        <v>23.0</v>
      </c>
      <c r="H589" s="11">
        <v>0.6538541666666667</v>
      </c>
      <c r="I589" s="10" t="s">
        <v>39</v>
      </c>
      <c r="J589" s="10" t="s">
        <v>9205</v>
      </c>
      <c r="K589" s="10">
        <v>10737.0</v>
      </c>
      <c r="L589" s="10" t="s">
        <v>9206</v>
      </c>
      <c r="M589" s="10" t="s">
        <v>42</v>
      </c>
      <c r="N589" s="10" t="s">
        <v>43</v>
      </c>
      <c r="O589" s="10"/>
      <c r="P589" s="10" t="s">
        <v>44</v>
      </c>
      <c r="Q589" s="10" t="s">
        <v>45</v>
      </c>
      <c r="R589" s="10">
        <v>1.0</v>
      </c>
      <c r="S589" s="10" t="s">
        <v>869</v>
      </c>
      <c r="T589" s="10">
        <v>0.0</v>
      </c>
      <c r="U589" s="10" t="s">
        <v>45</v>
      </c>
      <c r="V589" s="10">
        <v>6.4217552E8</v>
      </c>
      <c r="W589" s="10" t="s">
        <v>778</v>
      </c>
      <c r="X589" s="10" t="s">
        <v>779</v>
      </c>
      <c r="Y589" s="10" t="s">
        <v>49</v>
      </c>
      <c r="Z589" s="10" t="s">
        <v>3327</v>
      </c>
      <c r="AA589" s="10" t="s">
        <v>9203</v>
      </c>
      <c r="AB589" s="10" t="s">
        <v>781</v>
      </c>
      <c r="AC589" s="10" t="str">
        <f>VLOOKUP(Data!$AB589,Name!$B:$F,2,FALSE)</f>
        <v>Application Support</v>
      </c>
      <c r="AD589" s="10" t="str">
        <f>VLOOKUP(Data!$AB589,Name!$B:$F,3,FALSE)</f>
        <v>CRA</v>
      </c>
      <c r="AE589" s="10" t="str">
        <f>VLOOKUP(Data!$AB589,Name!$B:$F,4,FALSE)</f>
        <v>Second tier</v>
      </c>
      <c r="AF589" s="10" t="str">
        <f>VLOOKUP(Data!$AB589,Name!$B:$F,5,FALSE)</f>
        <v>Second tier</v>
      </c>
      <c r="AG589" s="10" t="s">
        <v>69</v>
      </c>
      <c r="AH589" s="10" t="s">
        <v>54</v>
      </c>
      <c r="AI589" s="10" t="s">
        <v>782</v>
      </c>
      <c r="AJ589" s="10" t="s">
        <v>9207</v>
      </c>
      <c r="AK589" s="10" t="s">
        <v>3225</v>
      </c>
      <c r="AL589" s="10"/>
      <c r="AM589" s="10" t="s">
        <v>43</v>
      </c>
      <c r="AN589" s="10" t="s">
        <v>72</v>
      </c>
      <c r="AO589" s="10" t="s">
        <v>42</v>
      </c>
      <c r="AP589" s="10" t="s">
        <v>9208</v>
      </c>
      <c r="AQ589" s="10" t="s">
        <v>45</v>
      </c>
    </row>
    <row r="590" ht="24.0" customHeight="1">
      <c r="A590" s="10" t="s">
        <v>35</v>
      </c>
      <c r="B590" s="10" t="s">
        <v>74</v>
      </c>
      <c r="C590" s="10" t="s">
        <v>9472</v>
      </c>
      <c r="D590" s="10" t="s">
        <v>9473</v>
      </c>
      <c r="E590" s="10">
        <v>2022.0</v>
      </c>
      <c r="F590" s="10">
        <v>8.0</v>
      </c>
      <c r="G590" s="10">
        <v>24.0</v>
      </c>
      <c r="H590" s="11">
        <v>0.45284722222222223</v>
      </c>
      <c r="I590" s="10" t="s">
        <v>39</v>
      </c>
      <c r="J590" s="10" t="s">
        <v>9474</v>
      </c>
      <c r="K590" s="10">
        <v>10773.0</v>
      </c>
      <c r="L590" s="10" t="s">
        <v>9475</v>
      </c>
      <c r="M590" s="10" t="s">
        <v>42</v>
      </c>
      <c r="N590" s="10" t="s">
        <v>43</v>
      </c>
      <c r="O590" s="10"/>
      <c r="P590" s="10" t="s">
        <v>44</v>
      </c>
      <c r="Q590" s="10" t="s">
        <v>45</v>
      </c>
      <c r="R590" s="10">
        <v>1.0</v>
      </c>
      <c r="S590" s="10" t="s">
        <v>825</v>
      </c>
      <c r="T590" s="10">
        <v>0.0</v>
      </c>
      <c r="U590" s="10" t="s">
        <v>45</v>
      </c>
      <c r="V590" s="10">
        <v>6.4217552E8</v>
      </c>
      <c r="W590" s="10" t="s">
        <v>778</v>
      </c>
      <c r="X590" s="10" t="s">
        <v>779</v>
      </c>
      <c r="Y590" s="10" t="s">
        <v>49</v>
      </c>
      <c r="Z590" s="10" t="s">
        <v>5937</v>
      </c>
      <c r="AA590" s="10" t="s">
        <v>9472</v>
      </c>
      <c r="AB590" s="10" t="s">
        <v>781</v>
      </c>
      <c r="AC590" s="10" t="str">
        <f>VLOOKUP(Data!$AB590,Name!$B:$F,2,FALSE)</f>
        <v>Application Support</v>
      </c>
      <c r="AD590" s="10" t="str">
        <f>VLOOKUP(Data!$AB590,Name!$B:$F,3,FALSE)</f>
        <v>CRA</v>
      </c>
      <c r="AE590" s="10" t="str">
        <f>VLOOKUP(Data!$AB590,Name!$B:$F,4,FALSE)</f>
        <v>Second tier</v>
      </c>
      <c r="AF590" s="10" t="str">
        <f>VLOOKUP(Data!$AB590,Name!$B:$F,5,FALSE)</f>
        <v>Second tier</v>
      </c>
      <c r="AG590" s="10" t="s">
        <v>1087</v>
      </c>
      <c r="AH590" s="10" t="s">
        <v>54</v>
      </c>
      <c r="AI590" s="10" t="s">
        <v>782</v>
      </c>
      <c r="AJ590" s="10" t="s">
        <v>3275</v>
      </c>
      <c r="AK590" s="10" t="s">
        <v>3225</v>
      </c>
      <c r="AL590" s="10"/>
      <c r="AM590" s="10" t="s">
        <v>43</v>
      </c>
      <c r="AN590" s="10" t="s">
        <v>72</v>
      </c>
      <c r="AO590" s="10" t="s">
        <v>42</v>
      </c>
      <c r="AP590" s="10" t="s">
        <v>9476</v>
      </c>
      <c r="AQ590" s="10" t="s">
        <v>45</v>
      </c>
    </row>
    <row r="591" ht="24.0" customHeight="1">
      <c r="A591" s="10" t="s">
        <v>35</v>
      </c>
      <c r="B591" s="10" t="s">
        <v>74</v>
      </c>
      <c r="C591" s="10" t="s">
        <v>9489</v>
      </c>
      <c r="D591" s="10" t="s">
        <v>9490</v>
      </c>
      <c r="E591" s="10">
        <v>2022.0</v>
      </c>
      <c r="F591" s="10">
        <v>8.0</v>
      </c>
      <c r="G591" s="10">
        <v>24.0</v>
      </c>
      <c r="H591" s="11">
        <v>0.45424768518518516</v>
      </c>
      <c r="I591" s="10" t="s">
        <v>39</v>
      </c>
      <c r="J591" s="10" t="s">
        <v>9491</v>
      </c>
      <c r="K591" s="10">
        <v>10776.0</v>
      </c>
      <c r="L591" s="10" t="s">
        <v>9492</v>
      </c>
      <c r="M591" s="10" t="s">
        <v>42</v>
      </c>
      <c r="N591" s="10" t="s">
        <v>43</v>
      </c>
      <c r="O591" s="10"/>
      <c r="P591" s="10" t="s">
        <v>44</v>
      </c>
      <c r="Q591" s="10" t="s">
        <v>45</v>
      </c>
      <c r="R591" s="10">
        <v>1.0</v>
      </c>
      <c r="S591" s="10" t="s">
        <v>383</v>
      </c>
      <c r="T591" s="10">
        <v>0.0</v>
      </c>
      <c r="U591" s="10" t="s">
        <v>45</v>
      </c>
      <c r="V591" s="10">
        <v>6.4217552E8</v>
      </c>
      <c r="W591" s="10" t="s">
        <v>778</v>
      </c>
      <c r="X591" s="10" t="s">
        <v>779</v>
      </c>
      <c r="Y591" s="10" t="s">
        <v>49</v>
      </c>
      <c r="Z591" s="10" t="s">
        <v>5900</v>
      </c>
      <c r="AA591" s="10" t="s">
        <v>9489</v>
      </c>
      <c r="AB591" s="10" t="s">
        <v>781</v>
      </c>
      <c r="AC591" s="10" t="str">
        <f>VLOOKUP(Data!$AB591,Name!$B:$F,2,FALSE)</f>
        <v>Application Support</v>
      </c>
      <c r="AD591" s="10" t="str">
        <f>VLOOKUP(Data!$AB591,Name!$B:$F,3,FALSE)</f>
        <v>CRA</v>
      </c>
      <c r="AE591" s="10" t="str">
        <f>VLOOKUP(Data!$AB591,Name!$B:$F,4,FALSE)</f>
        <v>Second tier</v>
      </c>
      <c r="AF591" s="10" t="str">
        <f>VLOOKUP(Data!$AB591,Name!$B:$F,5,FALSE)</f>
        <v>Second tier</v>
      </c>
      <c r="AG591" s="10" t="s">
        <v>1525</v>
      </c>
      <c r="AH591" s="10" t="s">
        <v>54</v>
      </c>
      <c r="AI591" s="10" t="s">
        <v>782</v>
      </c>
      <c r="AJ591" s="10" t="s">
        <v>791</v>
      </c>
      <c r="AK591" s="10" t="s">
        <v>3225</v>
      </c>
      <c r="AL591" s="10"/>
      <c r="AM591" s="10" t="s">
        <v>43</v>
      </c>
      <c r="AN591" s="10" t="s">
        <v>72</v>
      </c>
      <c r="AO591" s="10" t="s">
        <v>42</v>
      </c>
      <c r="AP591" s="10" t="s">
        <v>9493</v>
      </c>
      <c r="AQ591" s="10" t="s">
        <v>45</v>
      </c>
    </row>
    <row r="592" ht="24.0" customHeight="1">
      <c r="A592" s="10" t="s">
        <v>35</v>
      </c>
      <c r="B592" s="10" t="s">
        <v>74</v>
      </c>
      <c r="C592" s="10" t="s">
        <v>9494</v>
      </c>
      <c r="D592" s="10" t="s">
        <v>9495</v>
      </c>
      <c r="E592" s="10">
        <v>2022.0</v>
      </c>
      <c r="F592" s="10">
        <v>8.0</v>
      </c>
      <c r="G592" s="10">
        <v>24.0</v>
      </c>
      <c r="H592" s="11">
        <v>0.4570138888888889</v>
      </c>
      <c r="I592" s="10" t="s">
        <v>39</v>
      </c>
      <c r="J592" s="10" t="s">
        <v>9496</v>
      </c>
      <c r="K592" s="10">
        <v>10777.0</v>
      </c>
      <c r="L592" s="10" t="s">
        <v>9497</v>
      </c>
      <c r="M592" s="10" t="s">
        <v>42</v>
      </c>
      <c r="N592" s="10" t="s">
        <v>43</v>
      </c>
      <c r="O592" s="10"/>
      <c r="P592" s="10" t="s">
        <v>44</v>
      </c>
      <c r="Q592" s="10" t="s">
        <v>45</v>
      </c>
      <c r="R592" s="10">
        <v>1.0</v>
      </c>
      <c r="S592" s="10" t="s">
        <v>825</v>
      </c>
      <c r="T592" s="10">
        <v>0.0</v>
      </c>
      <c r="U592" s="10" t="s">
        <v>45</v>
      </c>
      <c r="V592" s="10">
        <v>6.4217552E8</v>
      </c>
      <c r="W592" s="10" t="s">
        <v>778</v>
      </c>
      <c r="X592" s="10" t="s">
        <v>779</v>
      </c>
      <c r="Y592" s="10" t="s">
        <v>49</v>
      </c>
      <c r="Z592" s="10" t="s">
        <v>5900</v>
      </c>
      <c r="AA592" s="10" t="s">
        <v>9494</v>
      </c>
      <c r="AB592" s="10" t="s">
        <v>781</v>
      </c>
      <c r="AC592" s="10" t="str">
        <f>VLOOKUP(Data!$AB592,Name!$B:$F,2,FALSE)</f>
        <v>Application Support</v>
      </c>
      <c r="AD592" s="10" t="str">
        <f>VLOOKUP(Data!$AB592,Name!$B:$F,3,FALSE)</f>
        <v>CRA</v>
      </c>
      <c r="AE592" s="10" t="str">
        <f>VLOOKUP(Data!$AB592,Name!$B:$F,4,FALSE)</f>
        <v>Second tier</v>
      </c>
      <c r="AF592" s="10" t="str">
        <f>VLOOKUP(Data!$AB592,Name!$B:$F,5,FALSE)</f>
        <v>Second tier</v>
      </c>
      <c r="AG592" s="10" t="s">
        <v>69</v>
      </c>
      <c r="AH592" s="10" t="s">
        <v>54</v>
      </c>
      <c r="AI592" s="10" t="s">
        <v>782</v>
      </c>
      <c r="AJ592" s="10" t="s">
        <v>3275</v>
      </c>
      <c r="AK592" s="10" t="s">
        <v>3225</v>
      </c>
      <c r="AL592" s="10"/>
      <c r="AM592" s="10" t="s">
        <v>43</v>
      </c>
      <c r="AN592" s="10" t="s">
        <v>72</v>
      </c>
      <c r="AO592" s="10" t="s">
        <v>42</v>
      </c>
      <c r="AP592" s="10" t="s">
        <v>9498</v>
      </c>
      <c r="AQ592" s="10" t="s">
        <v>45</v>
      </c>
    </row>
    <row r="593" ht="24.0" customHeight="1">
      <c r="A593" s="10" t="s">
        <v>35</v>
      </c>
      <c r="B593" s="10" t="s">
        <v>74</v>
      </c>
      <c r="C593" s="10" t="s">
        <v>9513</v>
      </c>
      <c r="D593" s="10" t="s">
        <v>9514</v>
      </c>
      <c r="E593" s="10">
        <v>2022.0</v>
      </c>
      <c r="F593" s="10">
        <v>8.0</v>
      </c>
      <c r="G593" s="10">
        <v>24.0</v>
      </c>
      <c r="H593" s="11">
        <v>0.46271990740740737</v>
      </c>
      <c r="I593" s="10" t="s">
        <v>39</v>
      </c>
      <c r="J593" s="10" t="s">
        <v>9515</v>
      </c>
      <c r="K593" s="10">
        <v>10780.0</v>
      </c>
      <c r="L593" s="10" t="s">
        <v>9516</v>
      </c>
      <c r="M593" s="10" t="s">
        <v>42</v>
      </c>
      <c r="N593" s="10" t="s">
        <v>43</v>
      </c>
      <c r="O593" s="10"/>
      <c r="P593" s="10" t="s">
        <v>44</v>
      </c>
      <c r="Q593" s="10" t="s">
        <v>45</v>
      </c>
      <c r="R593" s="10">
        <v>1.0</v>
      </c>
      <c r="S593" s="10" t="s">
        <v>825</v>
      </c>
      <c r="T593" s="10">
        <v>0.0</v>
      </c>
      <c r="U593" s="10" t="s">
        <v>45</v>
      </c>
      <c r="V593" s="10">
        <v>6.4217552E8</v>
      </c>
      <c r="W593" s="10" t="s">
        <v>778</v>
      </c>
      <c r="X593" s="10" t="s">
        <v>779</v>
      </c>
      <c r="Y593" s="10" t="s">
        <v>49</v>
      </c>
      <c r="Z593" s="10" t="s">
        <v>5900</v>
      </c>
      <c r="AA593" s="10" t="s">
        <v>9513</v>
      </c>
      <c r="AB593" s="10" t="s">
        <v>781</v>
      </c>
      <c r="AC593" s="10" t="str">
        <f>VLOOKUP(Data!$AB593,Name!$B:$F,2,FALSE)</f>
        <v>Application Support</v>
      </c>
      <c r="AD593" s="10" t="str">
        <f>VLOOKUP(Data!$AB593,Name!$B:$F,3,FALSE)</f>
        <v>CRA</v>
      </c>
      <c r="AE593" s="10" t="str">
        <f>VLOOKUP(Data!$AB593,Name!$B:$F,4,FALSE)</f>
        <v>Second tier</v>
      </c>
      <c r="AF593" s="10" t="str">
        <f>VLOOKUP(Data!$AB593,Name!$B:$F,5,FALSE)</f>
        <v>Second tier</v>
      </c>
      <c r="AG593" s="10" t="s">
        <v>1087</v>
      </c>
      <c r="AH593" s="10" t="s">
        <v>54</v>
      </c>
      <c r="AI593" s="10" t="s">
        <v>782</v>
      </c>
      <c r="AJ593" s="10" t="s">
        <v>3275</v>
      </c>
      <c r="AK593" s="10" t="s">
        <v>3225</v>
      </c>
      <c r="AL593" s="10"/>
      <c r="AM593" s="10" t="s">
        <v>43</v>
      </c>
      <c r="AN593" s="10" t="s">
        <v>72</v>
      </c>
      <c r="AO593" s="10" t="s">
        <v>42</v>
      </c>
      <c r="AP593" s="10" t="s">
        <v>9517</v>
      </c>
      <c r="AQ593" s="10" t="s">
        <v>45</v>
      </c>
    </row>
    <row r="594" ht="24.0" customHeight="1">
      <c r="A594" s="10" t="s">
        <v>35</v>
      </c>
      <c r="B594" s="10" t="s">
        <v>74</v>
      </c>
      <c r="C594" s="10" t="s">
        <v>9532</v>
      </c>
      <c r="D594" s="10" t="s">
        <v>9533</v>
      </c>
      <c r="E594" s="10">
        <v>2022.0</v>
      </c>
      <c r="F594" s="10">
        <v>8.0</v>
      </c>
      <c r="G594" s="10">
        <v>24.0</v>
      </c>
      <c r="H594" s="11">
        <v>0.4642824074074074</v>
      </c>
      <c r="I594" s="10" t="s">
        <v>39</v>
      </c>
      <c r="J594" s="10" t="s">
        <v>9534</v>
      </c>
      <c r="K594" s="10">
        <v>10783.0</v>
      </c>
      <c r="L594" s="10" t="s">
        <v>9535</v>
      </c>
      <c r="M594" s="10" t="s">
        <v>42</v>
      </c>
      <c r="N594" s="10" t="s">
        <v>43</v>
      </c>
      <c r="O594" s="10"/>
      <c r="P594" s="10" t="s">
        <v>44</v>
      </c>
      <c r="Q594" s="10" t="s">
        <v>45</v>
      </c>
      <c r="R594" s="10">
        <v>1.0</v>
      </c>
      <c r="S594" s="10" t="s">
        <v>383</v>
      </c>
      <c r="T594" s="10">
        <v>0.0</v>
      </c>
      <c r="U594" s="10" t="s">
        <v>45</v>
      </c>
      <c r="V594" s="10">
        <v>6.4217552E8</v>
      </c>
      <c r="W594" s="10" t="s">
        <v>778</v>
      </c>
      <c r="X594" s="10" t="s">
        <v>779</v>
      </c>
      <c r="Y594" s="10" t="s">
        <v>49</v>
      </c>
      <c r="Z594" s="10" t="s">
        <v>5900</v>
      </c>
      <c r="AA594" s="10" t="s">
        <v>9532</v>
      </c>
      <c r="AB594" s="10" t="s">
        <v>781</v>
      </c>
      <c r="AC594" s="10" t="str">
        <f>VLOOKUP(Data!$AB594,Name!$B:$F,2,FALSE)</f>
        <v>Application Support</v>
      </c>
      <c r="AD594" s="10" t="str">
        <f>VLOOKUP(Data!$AB594,Name!$B:$F,3,FALSE)</f>
        <v>CRA</v>
      </c>
      <c r="AE594" s="10" t="str">
        <f>VLOOKUP(Data!$AB594,Name!$B:$F,4,FALSE)</f>
        <v>Second tier</v>
      </c>
      <c r="AF594" s="10" t="str">
        <f>VLOOKUP(Data!$AB594,Name!$B:$F,5,FALSE)</f>
        <v>Second tier</v>
      </c>
      <c r="AG594" s="10" t="s">
        <v>69</v>
      </c>
      <c r="AH594" s="10" t="s">
        <v>54</v>
      </c>
      <c r="AI594" s="10" t="s">
        <v>782</v>
      </c>
      <c r="AJ594" s="10" t="s">
        <v>7441</v>
      </c>
      <c r="AK594" s="10" t="s">
        <v>3225</v>
      </c>
      <c r="AL594" s="10"/>
      <c r="AM594" s="10" t="s">
        <v>43</v>
      </c>
      <c r="AN594" s="10" t="s">
        <v>72</v>
      </c>
      <c r="AO594" s="10" t="s">
        <v>42</v>
      </c>
      <c r="AP594" s="10" t="s">
        <v>9536</v>
      </c>
      <c r="AQ594" s="10" t="s">
        <v>45</v>
      </c>
    </row>
    <row r="595" ht="24.0" customHeight="1">
      <c r="A595" s="10" t="s">
        <v>35</v>
      </c>
      <c r="B595" s="10" t="s">
        <v>74</v>
      </c>
      <c r="C595" s="10" t="s">
        <v>9537</v>
      </c>
      <c r="D595" s="10" t="s">
        <v>9538</v>
      </c>
      <c r="E595" s="10">
        <v>2022.0</v>
      </c>
      <c r="F595" s="10">
        <v>8.0</v>
      </c>
      <c r="G595" s="10">
        <v>24.0</v>
      </c>
      <c r="H595" s="11">
        <v>0.46589120370370374</v>
      </c>
      <c r="I595" s="10" t="s">
        <v>39</v>
      </c>
      <c r="J595" s="10" t="s">
        <v>9539</v>
      </c>
      <c r="K595" s="10">
        <v>10784.0</v>
      </c>
      <c r="L595" s="10" t="s">
        <v>9540</v>
      </c>
      <c r="M595" s="10" t="s">
        <v>42</v>
      </c>
      <c r="N595" s="10" t="s">
        <v>43</v>
      </c>
      <c r="O595" s="10"/>
      <c r="P595" s="10" t="s">
        <v>44</v>
      </c>
      <c r="Q595" s="10" t="s">
        <v>45</v>
      </c>
      <c r="R595" s="10">
        <v>1.0</v>
      </c>
      <c r="S595" s="10" t="s">
        <v>825</v>
      </c>
      <c r="T595" s="10">
        <v>0.0</v>
      </c>
      <c r="U595" s="10" t="s">
        <v>45</v>
      </c>
      <c r="V595" s="10">
        <v>6.4217552E8</v>
      </c>
      <c r="W595" s="10" t="s">
        <v>778</v>
      </c>
      <c r="X595" s="10" t="s">
        <v>779</v>
      </c>
      <c r="Y595" s="10" t="s">
        <v>49</v>
      </c>
      <c r="Z595" s="10" t="s">
        <v>9151</v>
      </c>
      <c r="AA595" s="10" t="s">
        <v>9537</v>
      </c>
      <c r="AB595" s="10" t="s">
        <v>781</v>
      </c>
      <c r="AC595" s="10" t="str">
        <f>VLOOKUP(Data!$AB595,Name!$B:$F,2,FALSE)</f>
        <v>Application Support</v>
      </c>
      <c r="AD595" s="10" t="str">
        <f>VLOOKUP(Data!$AB595,Name!$B:$F,3,FALSE)</f>
        <v>CRA</v>
      </c>
      <c r="AE595" s="10" t="str">
        <f>VLOOKUP(Data!$AB595,Name!$B:$F,4,FALSE)</f>
        <v>Second tier</v>
      </c>
      <c r="AF595" s="10" t="str">
        <f>VLOOKUP(Data!$AB595,Name!$B:$F,5,FALSE)</f>
        <v>Second tier</v>
      </c>
      <c r="AG595" s="10" t="s">
        <v>69</v>
      </c>
      <c r="AH595" s="10" t="s">
        <v>54</v>
      </c>
      <c r="AI595" s="10" t="s">
        <v>782</v>
      </c>
      <c r="AJ595" s="10" t="s">
        <v>6444</v>
      </c>
      <c r="AK595" s="10" t="s">
        <v>3225</v>
      </c>
      <c r="AL595" s="10"/>
      <c r="AM595" s="10" t="s">
        <v>43</v>
      </c>
      <c r="AN595" s="10" t="s">
        <v>72</v>
      </c>
      <c r="AO595" s="10" t="s">
        <v>42</v>
      </c>
      <c r="AP595" s="10" t="s">
        <v>9541</v>
      </c>
      <c r="AQ595" s="10" t="s">
        <v>45</v>
      </c>
    </row>
    <row r="596" ht="24.0" customHeight="1">
      <c r="A596" s="10" t="s">
        <v>35</v>
      </c>
      <c r="B596" s="10" t="s">
        <v>74</v>
      </c>
      <c r="C596" s="10" t="s">
        <v>9551</v>
      </c>
      <c r="D596" s="10" t="s">
        <v>9552</v>
      </c>
      <c r="E596" s="10">
        <v>2022.0</v>
      </c>
      <c r="F596" s="10">
        <v>8.0</v>
      </c>
      <c r="G596" s="10">
        <v>24.0</v>
      </c>
      <c r="H596" s="11">
        <v>0.46743055555555557</v>
      </c>
      <c r="I596" s="10" t="s">
        <v>39</v>
      </c>
      <c r="J596" s="10" t="s">
        <v>9553</v>
      </c>
      <c r="K596" s="10">
        <v>10787.0</v>
      </c>
      <c r="L596" s="10" t="s">
        <v>9554</v>
      </c>
      <c r="M596" s="10" t="s">
        <v>42</v>
      </c>
      <c r="N596" s="10" t="s">
        <v>43</v>
      </c>
      <c r="O596" s="10"/>
      <c r="P596" s="10" t="s">
        <v>44</v>
      </c>
      <c r="Q596" s="10" t="s">
        <v>45</v>
      </c>
      <c r="R596" s="10">
        <v>1.0</v>
      </c>
      <c r="S596" s="10" t="s">
        <v>383</v>
      </c>
      <c r="T596" s="10">
        <v>0.0</v>
      </c>
      <c r="U596" s="10" t="s">
        <v>45</v>
      </c>
      <c r="V596" s="10">
        <v>6.4217552E8</v>
      </c>
      <c r="W596" s="10" t="s">
        <v>778</v>
      </c>
      <c r="X596" s="10" t="s">
        <v>779</v>
      </c>
      <c r="Y596" s="10" t="s">
        <v>49</v>
      </c>
      <c r="Z596" s="10" t="s">
        <v>6966</v>
      </c>
      <c r="AA596" s="10" t="s">
        <v>9551</v>
      </c>
      <c r="AB596" s="10" t="s">
        <v>781</v>
      </c>
      <c r="AC596" s="10" t="str">
        <f>VLOOKUP(Data!$AB596,Name!$B:$F,2,FALSE)</f>
        <v>Application Support</v>
      </c>
      <c r="AD596" s="10" t="str">
        <f>VLOOKUP(Data!$AB596,Name!$B:$F,3,FALSE)</f>
        <v>CRA</v>
      </c>
      <c r="AE596" s="10" t="str">
        <f>VLOOKUP(Data!$AB596,Name!$B:$F,4,FALSE)</f>
        <v>Second tier</v>
      </c>
      <c r="AF596" s="10" t="str">
        <f>VLOOKUP(Data!$AB596,Name!$B:$F,5,FALSE)</f>
        <v>Second tier</v>
      </c>
      <c r="AG596" s="10" t="s">
        <v>1087</v>
      </c>
      <c r="AH596" s="10" t="s">
        <v>54</v>
      </c>
      <c r="AI596" s="10" t="s">
        <v>782</v>
      </c>
      <c r="AJ596" s="10" t="s">
        <v>9555</v>
      </c>
      <c r="AK596" s="10" t="s">
        <v>3225</v>
      </c>
      <c r="AL596" s="10"/>
      <c r="AM596" s="10" t="s">
        <v>43</v>
      </c>
      <c r="AN596" s="10" t="s">
        <v>72</v>
      </c>
      <c r="AO596" s="10" t="s">
        <v>42</v>
      </c>
      <c r="AP596" s="10" t="s">
        <v>9556</v>
      </c>
      <c r="AQ596" s="10" t="s">
        <v>45</v>
      </c>
    </row>
    <row r="597" ht="24.0" customHeight="1">
      <c r="A597" s="10" t="s">
        <v>35</v>
      </c>
      <c r="B597" s="10" t="s">
        <v>74</v>
      </c>
      <c r="C597" s="10" t="s">
        <v>9562</v>
      </c>
      <c r="D597" s="10" t="s">
        <v>9563</v>
      </c>
      <c r="E597" s="10">
        <v>2022.0</v>
      </c>
      <c r="F597" s="10">
        <v>8.0</v>
      </c>
      <c r="G597" s="10">
        <v>24.0</v>
      </c>
      <c r="H597" s="11">
        <v>0.4685763888888889</v>
      </c>
      <c r="I597" s="10" t="s">
        <v>39</v>
      </c>
      <c r="J597" s="10" t="s">
        <v>9564</v>
      </c>
      <c r="K597" s="10">
        <v>10789.0</v>
      </c>
      <c r="L597" s="10" t="s">
        <v>9565</v>
      </c>
      <c r="M597" s="10" t="s">
        <v>42</v>
      </c>
      <c r="N597" s="10" t="s">
        <v>43</v>
      </c>
      <c r="O597" s="10"/>
      <c r="P597" s="10" t="s">
        <v>44</v>
      </c>
      <c r="Q597" s="10" t="s">
        <v>45</v>
      </c>
      <c r="R597" s="10">
        <v>1.0</v>
      </c>
      <c r="S597" s="10" t="s">
        <v>383</v>
      </c>
      <c r="T597" s="10">
        <v>0.0</v>
      </c>
      <c r="U597" s="10" t="s">
        <v>45</v>
      </c>
      <c r="V597" s="10">
        <v>6.4217552E8</v>
      </c>
      <c r="W597" s="10" t="s">
        <v>778</v>
      </c>
      <c r="X597" s="10" t="s">
        <v>779</v>
      </c>
      <c r="Y597" s="10" t="s">
        <v>49</v>
      </c>
      <c r="Z597" s="10" t="s">
        <v>5923</v>
      </c>
      <c r="AA597" s="10" t="s">
        <v>9562</v>
      </c>
      <c r="AB597" s="10" t="s">
        <v>781</v>
      </c>
      <c r="AC597" s="10" t="str">
        <f>VLOOKUP(Data!$AB597,Name!$B:$F,2,FALSE)</f>
        <v>Application Support</v>
      </c>
      <c r="AD597" s="10" t="str">
        <f>VLOOKUP(Data!$AB597,Name!$B:$F,3,FALSE)</f>
        <v>CRA</v>
      </c>
      <c r="AE597" s="10" t="str">
        <f>VLOOKUP(Data!$AB597,Name!$B:$F,4,FALSE)</f>
        <v>Second tier</v>
      </c>
      <c r="AF597" s="10" t="str">
        <f>VLOOKUP(Data!$AB597,Name!$B:$F,5,FALSE)</f>
        <v>Second tier</v>
      </c>
      <c r="AG597" s="10" t="s">
        <v>1087</v>
      </c>
      <c r="AH597" s="10" t="s">
        <v>54</v>
      </c>
      <c r="AI597" s="10" t="s">
        <v>782</v>
      </c>
      <c r="AJ597" s="10" t="s">
        <v>9555</v>
      </c>
      <c r="AK597" s="10" t="s">
        <v>3225</v>
      </c>
      <c r="AL597" s="10"/>
      <c r="AM597" s="10" t="s">
        <v>43</v>
      </c>
      <c r="AN597" s="10" t="s">
        <v>72</v>
      </c>
      <c r="AO597" s="10" t="s">
        <v>42</v>
      </c>
      <c r="AP597" s="10" t="s">
        <v>9566</v>
      </c>
      <c r="AQ597" s="10" t="s">
        <v>45</v>
      </c>
    </row>
    <row r="598" ht="24.0" customHeight="1">
      <c r="A598" s="10" t="s">
        <v>35</v>
      </c>
      <c r="B598" s="10" t="s">
        <v>74</v>
      </c>
      <c r="C598" s="10" t="s">
        <v>9578</v>
      </c>
      <c r="D598" s="10" t="s">
        <v>9579</v>
      </c>
      <c r="E598" s="10">
        <v>2022.0</v>
      </c>
      <c r="F598" s="10">
        <v>8.0</v>
      </c>
      <c r="G598" s="10">
        <v>24.0</v>
      </c>
      <c r="H598" s="11">
        <v>0.4813310185185185</v>
      </c>
      <c r="I598" s="10" t="s">
        <v>39</v>
      </c>
      <c r="J598" s="10" t="s">
        <v>9580</v>
      </c>
      <c r="K598" s="10">
        <v>10792.0</v>
      </c>
      <c r="L598" s="10" t="s">
        <v>9581</v>
      </c>
      <c r="M598" s="10" t="s">
        <v>42</v>
      </c>
      <c r="N598" s="10" t="s">
        <v>43</v>
      </c>
      <c r="O598" s="10"/>
      <c r="P598" s="10" t="s">
        <v>44</v>
      </c>
      <c r="Q598" s="10" t="s">
        <v>45</v>
      </c>
      <c r="R598" s="10">
        <v>1.0</v>
      </c>
      <c r="S598" s="10" t="s">
        <v>46</v>
      </c>
      <c r="T598" s="10">
        <v>0.0</v>
      </c>
      <c r="U598" s="10" t="s">
        <v>45</v>
      </c>
      <c r="V598" s="10">
        <v>6.4217552E8</v>
      </c>
      <c r="W598" s="10" t="s">
        <v>778</v>
      </c>
      <c r="X598" s="10" t="s">
        <v>779</v>
      </c>
      <c r="Y598" s="10" t="s">
        <v>49</v>
      </c>
      <c r="Z598" s="10" t="s">
        <v>9582</v>
      </c>
      <c r="AA598" s="10" t="s">
        <v>9578</v>
      </c>
      <c r="AB598" s="10" t="s">
        <v>781</v>
      </c>
      <c r="AC598" s="10" t="str">
        <f>VLOOKUP(Data!$AB598,Name!$B:$F,2,FALSE)</f>
        <v>Application Support</v>
      </c>
      <c r="AD598" s="10" t="str">
        <f>VLOOKUP(Data!$AB598,Name!$B:$F,3,FALSE)</f>
        <v>CRA</v>
      </c>
      <c r="AE598" s="10" t="str">
        <f>VLOOKUP(Data!$AB598,Name!$B:$F,4,FALSE)</f>
        <v>Second tier</v>
      </c>
      <c r="AF598" s="10" t="str">
        <f>VLOOKUP(Data!$AB598,Name!$B:$F,5,FALSE)</f>
        <v>Second tier</v>
      </c>
      <c r="AG598" s="10" t="s">
        <v>69</v>
      </c>
      <c r="AH598" s="10" t="s">
        <v>54</v>
      </c>
      <c r="AI598" s="10" t="s">
        <v>782</v>
      </c>
      <c r="AJ598" s="10" t="s">
        <v>829</v>
      </c>
      <c r="AK598" s="10" t="s">
        <v>3225</v>
      </c>
      <c r="AL598" s="10"/>
      <c r="AM598" s="10" t="s">
        <v>43</v>
      </c>
      <c r="AN598" s="10" t="s">
        <v>72</v>
      </c>
      <c r="AO598" s="10" t="s">
        <v>42</v>
      </c>
      <c r="AP598" s="10" t="s">
        <v>9583</v>
      </c>
      <c r="AQ598" s="10" t="s">
        <v>45</v>
      </c>
    </row>
    <row r="599" ht="24.0" customHeight="1">
      <c r="A599" s="10" t="s">
        <v>35</v>
      </c>
      <c r="B599" s="10" t="s">
        <v>74</v>
      </c>
      <c r="C599" s="10" t="s">
        <v>9584</v>
      </c>
      <c r="D599" s="10" t="s">
        <v>9585</v>
      </c>
      <c r="E599" s="10">
        <v>2022.0</v>
      </c>
      <c r="F599" s="10">
        <v>8.0</v>
      </c>
      <c r="G599" s="10">
        <v>24.0</v>
      </c>
      <c r="H599" s="11">
        <v>0.4855555555555556</v>
      </c>
      <c r="I599" s="10" t="s">
        <v>39</v>
      </c>
      <c r="J599" s="10" t="s">
        <v>9586</v>
      </c>
      <c r="K599" s="10">
        <v>10793.0</v>
      </c>
      <c r="L599" s="10" t="s">
        <v>9587</v>
      </c>
      <c r="M599" s="10" t="s">
        <v>42</v>
      </c>
      <c r="N599" s="10" t="s">
        <v>43</v>
      </c>
      <c r="O599" s="10"/>
      <c r="P599" s="10" t="s">
        <v>44</v>
      </c>
      <c r="Q599" s="10" t="s">
        <v>45</v>
      </c>
      <c r="R599" s="10">
        <v>1.0</v>
      </c>
      <c r="S599" s="10" t="s">
        <v>383</v>
      </c>
      <c r="T599" s="10">
        <v>0.0</v>
      </c>
      <c r="U599" s="10" t="s">
        <v>45</v>
      </c>
      <c r="V599" s="10">
        <v>6.4217552E8</v>
      </c>
      <c r="W599" s="10" t="s">
        <v>778</v>
      </c>
      <c r="X599" s="10" t="s">
        <v>779</v>
      </c>
      <c r="Y599" s="10" t="s">
        <v>49</v>
      </c>
      <c r="Z599" s="10" t="s">
        <v>5900</v>
      </c>
      <c r="AA599" s="10" t="s">
        <v>9584</v>
      </c>
      <c r="AB599" s="10" t="s">
        <v>781</v>
      </c>
      <c r="AC599" s="10" t="str">
        <f>VLOOKUP(Data!$AB599,Name!$B:$F,2,FALSE)</f>
        <v>Application Support</v>
      </c>
      <c r="AD599" s="10" t="str">
        <f>VLOOKUP(Data!$AB599,Name!$B:$F,3,FALSE)</f>
        <v>CRA</v>
      </c>
      <c r="AE599" s="10" t="str">
        <f>VLOOKUP(Data!$AB599,Name!$B:$F,4,FALSE)</f>
        <v>Second tier</v>
      </c>
      <c r="AF599" s="10" t="str">
        <f>VLOOKUP(Data!$AB599,Name!$B:$F,5,FALSE)</f>
        <v>Second tier</v>
      </c>
      <c r="AG599" s="10" t="s">
        <v>69</v>
      </c>
      <c r="AH599" s="10" t="s">
        <v>54</v>
      </c>
      <c r="AI599" s="10" t="s">
        <v>782</v>
      </c>
      <c r="AJ599" s="10" t="s">
        <v>6960</v>
      </c>
      <c r="AK599" s="10" t="s">
        <v>3225</v>
      </c>
      <c r="AL599" s="10"/>
      <c r="AM599" s="10" t="s">
        <v>43</v>
      </c>
      <c r="AN599" s="10" t="s">
        <v>72</v>
      </c>
      <c r="AO599" s="10" t="s">
        <v>42</v>
      </c>
      <c r="AP599" s="10" t="s">
        <v>9588</v>
      </c>
      <c r="AQ599" s="10" t="s">
        <v>45</v>
      </c>
    </row>
    <row r="600" ht="24.0" customHeight="1">
      <c r="A600" s="10" t="s">
        <v>35</v>
      </c>
      <c r="B600" s="10" t="s">
        <v>74</v>
      </c>
      <c r="C600" s="10" t="s">
        <v>9594</v>
      </c>
      <c r="D600" s="10" t="s">
        <v>9595</v>
      </c>
      <c r="E600" s="10">
        <v>2022.0</v>
      </c>
      <c r="F600" s="10">
        <v>8.0</v>
      </c>
      <c r="G600" s="10">
        <v>24.0</v>
      </c>
      <c r="H600" s="11">
        <v>0.4919560185185185</v>
      </c>
      <c r="I600" s="10" t="s">
        <v>39</v>
      </c>
      <c r="J600" s="10" t="s">
        <v>9596</v>
      </c>
      <c r="K600" s="10">
        <v>10795.0</v>
      </c>
      <c r="L600" s="10" t="s">
        <v>9597</v>
      </c>
      <c r="M600" s="10" t="s">
        <v>42</v>
      </c>
      <c r="N600" s="10" t="s">
        <v>43</v>
      </c>
      <c r="O600" s="10"/>
      <c r="P600" s="10" t="s">
        <v>44</v>
      </c>
      <c r="Q600" s="10" t="s">
        <v>45</v>
      </c>
      <c r="R600" s="10">
        <v>1.0</v>
      </c>
      <c r="S600" s="10" t="s">
        <v>383</v>
      </c>
      <c r="T600" s="10">
        <v>0.0</v>
      </c>
      <c r="U600" s="10" t="s">
        <v>45</v>
      </c>
      <c r="V600" s="10">
        <v>6.4217552E8</v>
      </c>
      <c r="W600" s="10" t="s">
        <v>778</v>
      </c>
      <c r="X600" s="10" t="s">
        <v>779</v>
      </c>
      <c r="Y600" s="10" t="s">
        <v>49</v>
      </c>
      <c r="Z600" s="10" t="s">
        <v>7912</v>
      </c>
      <c r="AA600" s="10" t="s">
        <v>9594</v>
      </c>
      <c r="AB600" s="10" t="s">
        <v>781</v>
      </c>
      <c r="AC600" s="10" t="str">
        <f>VLOOKUP(Data!$AB600,Name!$B:$F,2,FALSE)</f>
        <v>Application Support</v>
      </c>
      <c r="AD600" s="10" t="str">
        <f>VLOOKUP(Data!$AB600,Name!$B:$F,3,FALSE)</f>
        <v>CRA</v>
      </c>
      <c r="AE600" s="10" t="str">
        <f>VLOOKUP(Data!$AB600,Name!$B:$F,4,FALSE)</f>
        <v>Second tier</v>
      </c>
      <c r="AF600" s="10" t="str">
        <f>VLOOKUP(Data!$AB600,Name!$B:$F,5,FALSE)</f>
        <v>Second tier</v>
      </c>
      <c r="AG600" s="10" t="s">
        <v>69</v>
      </c>
      <c r="AH600" s="10" t="s">
        <v>54</v>
      </c>
      <c r="AI600" s="10" t="s">
        <v>782</v>
      </c>
      <c r="AJ600" s="10" t="s">
        <v>7441</v>
      </c>
      <c r="AK600" s="10" t="s">
        <v>3225</v>
      </c>
      <c r="AL600" s="10"/>
      <c r="AM600" s="10" t="s">
        <v>43</v>
      </c>
      <c r="AN600" s="10" t="s">
        <v>72</v>
      </c>
      <c r="AO600" s="10" t="s">
        <v>42</v>
      </c>
      <c r="AP600" s="10" t="s">
        <v>9598</v>
      </c>
      <c r="AQ600" s="10" t="s">
        <v>45</v>
      </c>
    </row>
    <row r="601" ht="24.0" customHeight="1">
      <c r="A601" s="10" t="s">
        <v>35</v>
      </c>
      <c r="B601" s="10" t="s">
        <v>74</v>
      </c>
      <c r="C601" s="10" t="s">
        <v>9655</v>
      </c>
      <c r="D601" s="10" t="s">
        <v>9656</v>
      </c>
      <c r="E601" s="10">
        <v>2022.0</v>
      </c>
      <c r="F601" s="10">
        <v>8.0</v>
      </c>
      <c r="G601" s="10">
        <v>24.0</v>
      </c>
      <c r="H601" s="11">
        <v>0.6217361111111112</v>
      </c>
      <c r="I601" s="10" t="s">
        <v>39</v>
      </c>
      <c r="J601" s="10" t="s">
        <v>9657</v>
      </c>
      <c r="K601" s="10">
        <v>10805.0</v>
      </c>
      <c r="L601" s="10" t="s">
        <v>9658</v>
      </c>
      <c r="M601" s="10" t="s">
        <v>42</v>
      </c>
      <c r="N601" s="10" t="s">
        <v>43</v>
      </c>
      <c r="O601" s="10"/>
      <c r="P601" s="10" t="s">
        <v>44</v>
      </c>
      <c r="Q601" s="10" t="s">
        <v>45</v>
      </c>
      <c r="R601" s="10">
        <v>1.0</v>
      </c>
      <c r="S601" s="10" t="s">
        <v>825</v>
      </c>
      <c r="T601" s="10">
        <v>0.0</v>
      </c>
      <c r="U601" s="10" t="s">
        <v>45</v>
      </c>
      <c r="V601" s="10">
        <v>6.4217552E8</v>
      </c>
      <c r="W601" s="10" t="s">
        <v>778</v>
      </c>
      <c r="X601" s="10" t="s">
        <v>779</v>
      </c>
      <c r="Y601" s="10" t="s">
        <v>49</v>
      </c>
      <c r="Z601" s="10" t="s">
        <v>3327</v>
      </c>
      <c r="AA601" s="10" t="s">
        <v>9655</v>
      </c>
      <c r="AB601" s="10" t="s">
        <v>781</v>
      </c>
      <c r="AC601" s="10" t="str">
        <f>VLOOKUP(Data!$AB601,Name!$B:$F,2,FALSE)</f>
        <v>Application Support</v>
      </c>
      <c r="AD601" s="10" t="str">
        <f>VLOOKUP(Data!$AB601,Name!$B:$F,3,FALSE)</f>
        <v>CRA</v>
      </c>
      <c r="AE601" s="10" t="str">
        <f>VLOOKUP(Data!$AB601,Name!$B:$F,4,FALSE)</f>
        <v>Second tier</v>
      </c>
      <c r="AF601" s="10" t="str">
        <f>VLOOKUP(Data!$AB601,Name!$B:$F,5,FALSE)</f>
        <v>Second tier</v>
      </c>
      <c r="AG601" s="10" t="s">
        <v>69</v>
      </c>
      <c r="AH601" s="10" t="s">
        <v>54</v>
      </c>
      <c r="AI601" s="10" t="s">
        <v>782</v>
      </c>
      <c r="AJ601" s="10" t="s">
        <v>9659</v>
      </c>
      <c r="AK601" s="10" t="s">
        <v>3225</v>
      </c>
      <c r="AL601" s="10"/>
      <c r="AM601" s="10" t="s">
        <v>43</v>
      </c>
      <c r="AN601" s="10" t="s">
        <v>72</v>
      </c>
      <c r="AO601" s="10" t="s">
        <v>42</v>
      </c>
      <c r="AP601" s="10" t="s">
        <v>9660</v>
      </c>
      <c r="AQ601" s="10" t="s">
        <v>45</v>
      </c>
    </row>
    <row r="602" ht="24.0" customHeight="1">
      <c r="A602" s="10" t="s">
        <v>35</v>
      </c>
      <c r="B602" s="10" t="s">
        <v>74</v>
      </c>
      <c r="C602" s="10" t="s">
        <v>9668</v>
      </c>
      <c r="D602" s="10" t="s">
        <v>9669</v>
      </c>
      <c r="E602" s="10">
        <v>2022.0</v>
      </c>
      <c r="F602" s="10">
        <v>8.0</v>
      </c>
      <c r="G602" s="10">
        <v>24.0</v>
      </c>
      <c r="H602" s="11">
        <v>0.626099537037037</v>
      </c>
      <c r="I602" s="10" t="s">
        <v>39</v>
      </c>
      <c r="J602" s="10" t="s">
        <v>9670</v>
      </c>
      <c r="K602" s="10">
        <v>10807.0</v>
      </c>
      <c r="L602" s="10" t="s">
        <v>9671</v>
      </c>
      <c r="M602" s="10" t="s">
        <v>42</v>
      </c>
      <c r="N602" s="10" t="s">
        <v>43</v>
      </c>
      <c r="O602" s="10"/>
      <c r="P602" s="10" t="s">
        <v>44</v>
      </c>
      <c r="Q602" s="10" t="s">
        <v>45</v>
      </c>
      <c r="R602" s="10">
        <v>1.0</v>
      </c>
      <c r="S602" s="10" t="s">
        <v>825</v>
      </c>
      <c r="T602" s="10">
        <v>0.0</v>
      </c>
      <c r="U602" s="10" t="s">
        <v>45</v>
      </c>
      <c r="V602" s="10">
        <v>6.4217552E8</v>
      </c>
      <c r="W602" s="10" t="s">
        <v>778</v>
      </c>
      <c r="X602" s="10" t="s">
        <v>779</v>
      </c>
      <c r="Y602" s="10" t="s">
        <v>49</v>
      </c>
      <c r="Z602" s="10" t="s">
        <v>5917</v>
      </c>
      <c r="AA602" s="10" t="s">
        <v>9668</v>
      </c>
      <c r="AB602" s="10" t="s">
        <v>781</v>
      </c>
      <c r="AC602" s="10" t="str">
        <f>VLOOKUP(Data!$AB602,Name!$B:$F,2,FALSE)</f>
        <v>Application Support</v>
      </c>
      <c r="AD602" s="10" t="str">
        <f>VLOOKUP(Data!$AB602,Name!$B:$F,3,FALSE)</f>
        <v>CRA</v>
      </c>
      <c r="AE602" s="10" t="str">
        <f>VLOOKUP(Data!$AB602,Name!$B:$F,4,FALSE)</f>
        <v>Second tier</v>
      </c>
      <c r="AF602" s="10" t="str">
        <f>VLOOKUP(Data!$AB602,Name!$B:$F,5,FALSE)</f>
        <v>Second tier</v>
      </c>
      <c r="AG602" s="10" t="s">
        <v>69</v>
      </c>
      <c r="AH602" s="10" t="s">
        <v>54</v>
      </c>
      <c r="AI602" s="10" t="s">
        <v>782</v>
      </c>
      <c r="AJ602" s="10" t="s">
        <v>9672</v>
      </c>
      <c r="AK602" s="10" t="s">
        <v>3225</v>
      </c>
      <c r="AL602" s="10"/>
      <c r="AM602" s="10" t="s">
        <v>43</v>
      </c>
      <c r="AN602" s="10" t="s">
        <v>72</v>
      </c>
      <c r="AO602" s="10" t="s">
        <v>42</v>
      </c>
      <c r="AP602" s="10" t="s">
        <v>9673</v>
      </c>
      <c r="AQ602" s="10" t="s">
        <v>45</v>
      </c>
    </row>
    <row r="603" ht="24.0" customHeight="1">
      <c r="A603" s="10" t="s">
        <v>35</v>
      </c>
      <c r="B603" s="10" t="s">
        <v>74</v>
      </c>
      <c r="C603" s="10" t="s">
        <v>9674</v>
      </c>
      <c r="D603" s="10" t="s">
        <v>9675</v>
      </c>
      <c r="E603" s="10">
        <v>2022.0</v>
      </c>
      <c r="F603" s="10">
        <v>8.0</v>
      </c>
      <c r="G603" s="10">
        <v>24.0</v>
      </c>
      <c r="H603" s="11">
        <v>0.6281018518518519</v>
      </c>
      <c r="I603" s="10" t="s">
        <v>39</v>
      </c>
      <c r="J603" s="10" t="s">
        <v>9676</v>
      </c>
      <c r="K603" s="10">
        <v>10808.0</v>
      </c>
      <c r="L603" s="10" t="s">
        <v>9677</v>
      </c>
      <c r="M603" s="10" t="s">
        <v>42</v>
      </c>
      <c r="N603" s="10" t="s">
        <v>43</v>
      </c>
      <c r="O603" s="10"/>
      <c r="P603" s="10" t="s">
        <v>44</v>
      </c>
      <c r="Q603" s="10" t="s">
        <v>45</v>
      </c>
      <c r="R603" s="10">
        <v>1.0</v>
      </c>
      <c r="S603" s="10" t="s">
        <v>383</v>
      </c>
      <c r="T603" s="10">
        <v>0.0</v>
      </c>
      <c r="U603" s="10" t="s">
        <v>45</v>
      </c>
      <c r="V603" s="10">
        <v>6.4217552E8</v>
      </c>
      <c r="W603" s="10" t="s">
        <v>778</v>
      </c>
      <c r="X603" s="10" t="s">
        <v>779</v>
      </c>
      <c r="Y603" s="10" t="s">
        <v>49</v>
      </c>
      <c r="Z603" s="10" t="s">
        <v>5917</v>
      </c>
      <c r="AA603" s="10" t="s">
        <v>9674</v>
      </c>
      <c r="AB603" s="10" t="s">
        <v>781</v>
      </c>
      <c r="AC603" s="10" t="str">
        <f>VLOOKUP(Data!$AB603,Name!$B:$F,2,FALSE)</f>
        <v>Application Support</v>
      </c>
      <c r="AD603" s="10" t="str">
        <f>VLOOKUP(Data!$AB603,Name!$B:$F,3,FALSE)</f>
        <v>CRA</v>
      </c>
      <c r="AE603" s="10" t="str">
        <f>VLOOKUP(Data!$AB603,Name!$B:$F,4,FALSE)</f>
        <v>Second tier</v>
      </c>
      <c r="AF603" s="10" t="str">
        <f>VLOOKUP(Data!$AB603,Name!$B:$F,5,FALSE)</f>
        <v>Second tier</v>
      </c>
      <c r="AG603" s="10" t="s">
        <v>53</v>
      </c>
      <c r="AH603" s="10" t="s">
        <v>54</v>
      </c>
      <c r="AI603" s="10" t="s">
        <v>782</v>
      </c>
      <c r="AJ603" s="10" t="s">
        <v>9678</v>
      </c>
      <c r="AK603" s="10" t="s">
        <v>3225</v>
      </c>
      <c r="AL603" s="10"/>
      <c r="AM603" s="10" t="s">
        <v>43</v>
      </c>
      <c r="AN603" s="10" t="s">
        <v>72</v>
      </c>
      <c r="AO603" s="10" t="s">
        <v>42</v>
      </c>
      <c r="AP603" s="10" t="s">
        <v>9679</v>
      </c>
      <c r="AQ603" s="10" t="s">
        <v>45</v>
      </c>
    </row>
    <row r="604" ht="24.0" customHeight="1">
      <c r="A604" s="10" t="s">
        <v>35</v>
      </c>
      <c r="B604" s="10" t="s">
        <v>74</v>
      </c>
      <c r="C604" s="10" t="s">
        <v>9719</v>
      </c>
      <c r="D604" s="10" t="s">
        <v>9720</v>
      </c>
      <c r="E604" s="10">
        <v>2022.0</v>
      </c>
      <c r="F604" s="10">
        <v>8.0</v>
      </c>
      <c r="G604" s="10">
        <v>24.0</v>
      </c>
      <c r="H604" s="11">
        <v>0.6405439814814815</v>
      </c>
      <c r="I604" s="10" t="s">
        <v>39</v>
      </c>
      <c r="J604" s="10" t="s">
        <v>9721</v>
      </c>
      <c r="K604" s="10">
        <v>10815.0</v>
      </c>
      <c r="L604" s="10" t="s">
        <v>9722</v>
      </c>
      <c r="M604" s="10" t="s">
        <v>42</v>
      </c>
      <c r="N604" s="10" t="s">
        <v>43</v>
      </c>
      <c r="O604" s="10"/>
      <c r="P604" s="10" t="s">
        <v>44</v>
      </c>
      <c r="Q604" s="10" t="s">
        <v>45</v>
      </c>
      <c r="R604" s="10">
        <v>1.0</v>
      </c>
      <c r="S604" s="10" t="s">
        <v>46</v>
      </c>
      <c r="T604" s="10">
        <v>0.0</v>
      </c>
      <c r="U604" s="10" t="s">
        <v>45</v>
      </c>
      <c r="V604" s="10">
        <v>6.4217552E8</v>
      </c>
      <c r="W604" s="10" t="s">
        <v>778</v>
      </c>
      <c r="X604" s="10" t="s">
        <v>779</v>
      </c>
      <c r="Y604" s="10" t="s">
        <v>49</v>
      </c>
      <c r="Z604" s="10" t="s">
        <v>6966</v>
      </c>
      <c r="AA604" s="10" t="s">
        <v>9719</v>
      </c>
      <c r="AB604" s="10" t="s">
        <v>781</v>
      </c>
      <c r="AC604" s="10" t="str">
        <f>VLOOKUP(Data!$AB604,Name!$B:$F,2,FALSE)</f>
        <v>Application Support</v>
      </c>
      <c r="AD604" s="10" t="str">
        <f>VLOOKUP(Data!$AB604,Name!$B:$F,3,FALSE)</f>
        <v>CRA</v>
      </c>
      <c r="AE604" s="10" t="str">
        <f>VLOOKUP(Data!$AB604,Name!$B:$F,4,FALSE)</f>
        <v>Second tier</v>
      </c>
      <c r="AF604" s="10" t="str">
        <f>VLOOKUP(Data!$AB604,Name!$B:$F,5,FALSE)</f>
        <v>Second tier</v>
      </c>
      <c r="AG604" s="10" t="s">
        <v>69</v>
      </c>
      <c r="AH604" s="10" t="s">
        <v>54</v>
      </c>
      <c r="AI604" s="10" t="s">
        <v>782</v>
      </c>
      <c r="AJ604" s="10" t="s">
        <v>829</v>
      </c>
      <c r="AK604" s="10" t="s">
        <v>3225</v>
      </c>
      <c r="AL604" s="10"/>
      <c r="AM604" s="10" t="s">
        <v>43</v>
      </c>
      <c r="AN604" s="10" t="s">
        <v>72</v>
      </c>
      <c r="AO604" s="10" t="s">
        <v>42</v>
      </c>
      <c r="AP604" s="10" t="s">
        <v>9723</v>
      </c>
      <c r="AQ604" s="10" t="s">
        <v>45</v>
      </c>
    </row>
    <row r="605" ht="24.0" customHeight="1">
      <c r="A605" s="10" t="s">
        <v>35</v>
      </c>
      <c r="B605" s="10" t="s">
        <v>74</v>
      </c>
      <c r="C605" s="10" t="s">
        <v>9954</v>
      </c>
      <c r="D605" s="10" t="s">
        <v>9955</v>
      </c>
      <c r="E605" s="10">
        <v>2022.0</v>
      </c>
      <c r="F605" s="10">
        <v>8.0</v>
      </c>
      <c r="G605" s="10">
        <v>25.0</v>
      </c>
      <c r="H605" s="11">
        <v>0.6207870370370371</v>
      </c>
      <c r="I605" s="10" t="s">
        <v>39</v>
      </c>
      <c r="J605" s="10" t="s">
        <v>9956</v>
      </c>
      <c r="K605" s="10">
        <v>10849.0</v>
      </c>
      <c r="L605" s="10" t="s">
        <v>9957</v>
      </c>
      <c r="M605" s="10" t="s">
        <v>42</v>
      </c>
      <c r="N605" s="10" t="s">
        <v>43</v>
      </c>
      <c r="O605" s="10"/>
      <c r="P605" s="10" t="s">
        <v>44</v>
      </c>
      <c r="Q605" s="10" t="s">
        <v>45</v>
      </c>
      <c r="R605" s="10">
        <v>1.0</v>
      </c>
      <c r="S605" s="10" t="s">
        <v>383</v>
      </c>
      <c r="T605" s="10">
        <v>0.0</v>
      </c>
      <c r="U605" s="10" t="s">
        <v>45</v>
      </c>
      <c r="V605" s="10">
        <v>6.4217552E8</v>
      </c>
      <c r="W605" s="10" t="s">
        <v>778</v>
      </c>
      <c r="X605" s="10" t="s">
        <v>779</v>
      </c>
      <c r="Y605" s="10" t="s">
        <v>49</v>
      </c>
      <c r="Z605" s="10" t="s">
        <v>9958</v>
      </c>
      <c r="AA605" s="10" t="s">
        <v>9954</v>
      </c>
      <c r="AB605" s="10" t="s">
        <v>781</v>
      </c>
      <c r="AC605" s="10" t="str">
        <f>VLOOKUP(Data!$AB605,Name!$B:$F,2,FALSE)</f>
        <v>Application Support</v>
      </c>
      <c r="AD605" s="10" t="str">
        <f>VLOOKUP(Data!$AB605,Name!$B:$F,3,FALSE)</f>
        <v>CRA</v>
      </c>
      <c r="AE605" s="10" t="str">
        <f>VLOOKUP(Data!$AB605,Name!$B:$F,4,FALSE)</f>
        <v>Second tier</v>
      </c>
      <c r="AF605" s="10" t="str">
        <f>VLOOKUP(Data!$AB605,Name!$B:$F,5,FALSE)</f>
        <v>Second tier</v>
      </c>
      <c r="AG605" s="10" t="s">
        <v>69</v>
      </c>
      <c r="AH605" s="10" t="s">
        <v>54</v>
      </c>
      <c r="AI605" s="10" t="s">
        <v>782</v>
      </c>
      <c r="AJ605" s="10" t="s">
        <v>9959</v>
      </c>
      <c r="AK605" s="10" t="s">
        <v>3225</v>
      </c>
      <c r="AL605" s="10"/>
      <c r="AM605" s="10" t="s">
        <v>43</v>
      </c>
      <c r="AN605" s="10" t="s">
        <v>72</v>
      </c>
      <c r="AO605" s="10" t="s">
        <v>42</v>
      </c>
      <c r="AP605" s="10" t="s">
        <v>9960</v>
      </c>
      <c r="AQ605" s="10" t="s">
        <v>45</v>
      </c>
    </row>
    <row r="606" ht="24.0" customHeight="1">
      <c r="A606" s="10" t="s">
        <v>35</v>
      </c>
      <c r="B606" s="10" t="s">
        <v>74</v>
      </c>
      <c r="C606" s="10" t="s">
        <v>9961</v>
      </c>
      <c r="D606" s="10" t="s">
        <v>9962</v>
      </c>
      <c r="E606" s="10">
        <v>2022.0</v>
      </c>
      <c r="F606" s="10">
        <v>8.0</v>
      </c>
      <c r="G606" s="10">
        <v>25.0</v>
      </c>
      <c r="H606" s="11">
        <v>0.6220138888888889</v>
      </c>
      <c r="I606" s="10" t="s">
        <v>39</v>
      </c>
      <c r="J606" s="10" t="s">
        <v>9963</v>
      </c>
      <c r="K606" s="10">
        <v>10850.0</v>
      </c>
      <c r="L606" s="10" t="s">
        <v>9964</v>
      </c>
      <c r="M606" s="10" t="s">
        <v>42</v>
      </c>
      <c r="N606" s="10" t="s">
        <v>43</v>
      </c>
      <c r="O606" s="10"/>
      <c r="P606" s="10" t="s">
        <v>44</v>
      </c>
      <c r="Q606" s="10" t="s">
        <v>45</v>
      </c>
      <c r="R606" s="10">
        <v>1.0</v>
      </c>
      <c r="S606" s="10" t="s">
        <v>825</v>
      </c>
      <c r="T606" s="10">
        <v>0.0</v>
      </c>
      <c r="U606" s="10" t="s">
        <v>45</v>
      </c>
      <c r="V606" s="10">
        <v>6.4217552E8</v>
      </c>
      <c r="W606" s="10" t="s">
        <v>778</v>
      </c>
      <c r="X606" s="10" t="s">
        <v>779</v>
      </c>
      <c r="Y606" s="10" t="s">
        <v>49</v>
      </c>
      <c r="Z606" s="10" t="s">
        <v>5923</v>
      </c>
      <c r="AA606" s="10" t="s">
        <v>9961</v>
      </c>
      <c r="AB606" s="10" t="s">
        <v>781</v>
      </c>
      <c r="AC606" s="10" t="str">
        <f>VLOOKUP(Data!$AB606,Name!$B:$F,2,FALSE)</f>
        <v>Application Support</v>
      </c>
      <c r="AD606" s="10" t="str">
        <f>VLOOKUP(Data!$AB606,Name!$B:$F,3,FALSE)</f>
        <v>CRA</v>
      </c>
      <c r="AE606" s="10" t="str">
        <f>VLOOKUP(Data!$AB606,Name!$B:$F,4,FALSE)</f>
        <v>Second tier</v>
      </c>
      <c r="AF606" s="10" t="str">
        <f>VLOOKUP(Data!$AB606,Name!$B:$F,5,FALSE)</f>
        <v>Second tier</v>
      </c>
      <c r="AG606" s="10" t="s">
        <v>69</v>
      </c>
      <c r="AH606" s="10" t="s">
        <v>54</v>
      </c>
      <c r="AI606" s="10" t="s">
        <v>782</v>
      </c>
      <c r="AJ606" s="10" t="s">
        <v>9965</v>
      </c>
      <c r="AK606" s="10" t="s">
        <v>3225</v>
      </c>
      <c r="AL606" s="10"/>
      <c r="AM606" s="10" t="s">
        <v>43</v>
      </c>
      <c r="AN606" s="10" t="s">
        <v>72</v>
      </c>
      <c r="AO606" s="10" t="s">
        <v>42</v>
      </c>
      <c r="AP606" s="10" t="s">
        <v>9966</v>
      </c>
      <c r="AQ606" s="10" t="s">
        <v>45</v>
      </c>
    </row>
    <row r="607" ht="24.0" customHeight="1">
      <c r="A607" s="10" t="s">
        <v>35</v>
      </c>
      <c r="B607" s="10" t="s">
        <v>74</v>
      </c>
      <c r="C607" s="10" t="s">
        <v>9967</v>
      </c>
      <c r="D607" s="10" t="s">
        <v>9968</v>
      </c>
      <c r="E607" s="10">
        <v>2022.0</v>
      </c>
      <c r="F607" s="10">
        <v>8.0</v>
      </c>
      <c r="G607" s="10">
        <v>25.0</v>
      </c>
      <c r="H607" s="11">
        <v>0.6230787037037037</v>
      </c>
      <c r="I607" s="10" t="s">
        <v>39</v>
      </c>
      <c r="J607" s="10" t="s">
        <v>9969</v>
      </c>
      <c r="K607" s="10">
        <v>10851.0</v>
      </c>
      <c r="L607" s="10" t="s">
        <v>9970</v>
      </c>
      <c r="M607" s="10" t="s">
        <v>42</v>
      </c>
      <c r="N607" s="10" t="s">
        <v>43</v>
      </c>
      <c r="O607" s="10"/>
      <c r="P607" s="10" t="s">
        <v>44</v>
      </c>
      <c r="Q607" s="10" t="s">
        <v>45</v>
      </c>
      <c r="R607" s="10">
        <v>1.0</v>
      </c>
      <c r="S607" s="10" t="s">
        <v>383</v>
      </c>
      <c r="T607" s="10">
        <v>0.0</v>
      </c>
      <c r="U607" s="10" t="s">
        <v>45</v>
      </c>
      <c r="V607" s="10">
        <v>6.4217552E8</v>
      </c>
      <c r="W607" s="10" t="s">
        <v>778</v>
      </c>
      <c r="X607" s="10" t="s">
        <v>779</v>
      </c>
      <c r="Y607" s="10" t="s">
        <v>49</v>
      </c>
      <c r="Z607" s="10" t="s">
        <v>9971</v>
      </c>
      <c r="AA607" s="10" t="s">
        <v>9967</v>
      </c>
      <c r="AB607" s="10" t="s">
        <v>781</v>
      </c>
      <c r="AC607" s="10" t="str">
        <f>VLOOKUP(Data!$AB607,Name!$B:$F,2,FALSE)</f>
        <v>Application Support</v>
      </c>
      <c r="AD607" s="10" t="str">
        <f>VLOOKUP(Data!$AB607,Name!$B:$F,3,FALSE)</f>
        <v>CRA</v>
      </c>
      <c r="AE607" s="10" t="str">
        <f>VLOOKUP(Data!$AB607,Name!$B:$F,4,FALSE)</f>
        <v>Second tier</v>
      </c>
      <c r="AF607" s="10" t="str">
        <f>VLOOKUP(Data!$AB607,Name!$B:$F,5,FALSE)</f>
        <v>Second tier</v>
      </c>
      <c r="AG607" s="10" t="s">
        <v>69</v>
      </c>
      <c r="AH607" s="10" t="s">
        <v>54</v>
      </c>
      <c r="AI607" s="10" t="s">
        <v>782</v>
      </c>
      <c r="AJ607" s="10" t="s">
        <v>9678</v>
      </c>
      <c r="AK607" s="10" t="s">
        <v>3225</v>
      </c>
      <c r="AL607" s="10"/>
      <c r="AM607" s="10" t="s">
        <v>43</v>
      </c>
      <c r="AN607" s="10" t="s">
        <v>72</v>
      </c>
      <c r="AO607" s="10" t="s">
        <v>42</v>
      </c>
      <c r="AP607" s="10" t="s">
        <v>9972</v>
      </c>
      <c r="AQ607" s="10" t="s">
        <v>45</v>
      </c>
    </row>
    <row r="608" ht="24.0" customHeight="1">
      <c r="A608" s="10" t="s">
        <v>35</v>
      </c>
      <c r="B608" s="10" t="s">
        <v>74</v>
      </c>
      <c r="C608" s="10" t="s">
        <v>9973</v>
      </c>
      <c r="D608" s="10" t="s">
        <v>9974</v>
      </c>
      <c r="E608" s="10">
        <v>2022.0</v>
      </c>
      <c r="F608" s="10">
        <v>8.0</v>
      </c>
      <c r="G608" s="10">
        <v>25.0</v>
      </c>
      <c r="H608" s="11">
        <v>0.6257754629629629</v>
      </c>
      <c r="I608" s="10" t="s">
        <v>39</v>
      </c>
      <c r="J608" s="10" t="s">
        <v>9975</v>
      </c>
      <c r="K608" s="10">
        <v>10852.0</v>
      </c>
      <c r="L608" s="10" t="s">
        <v>9976</v>
      </c>
      <c r="M608" s="10" t="s">
        <v>42</v>
      </c>
      <c r="N608" s="10" t="s">
        <v>43</v>
      </c>
      <c r="O608" s="10"/>
      <c r="P608" s="10" t="s">
        <v>44</v>
      </c>
      <c r="Q608" s="10" t="s">
        <v>45</v>
      </c>
      <c r="R608" s="10">
        <v>1.0</v>
      </c>
      <c r="S608" s="10" t="s">
        <v>825</v>
      </c>
      <c r="T608" s="10">
        <v>0.0</v>
      </c>
      <c r="U608" s="10" t="s">
        <v>45</v>
      </c>
      <c r="V608" s="10">
        <v>6.4217552E8</v>
      </c>
      <c r="W608" s="10" t="s">
        <v>778</v>
      </c>
      <c r="X608" s="10" t="s">
        <v>779</v>
      </c>
      <c r="Y608" s="10" t="s">
        <v>49</v>
      </c>
      <c r="Z608" s="10" t="s">
        <v>9977</v>
      </c>
      <c r="AA608" s="10" t="s">
        <v>9973</v>
      </c>
      <c r="AB608" s="10" t="s">
        <v>781</v>
      </c>
      <c r="AC608" s="10" t="str">
        <f>VLOOKUP(Data!$AB608,Name!$B:$F,2,FALSE)</f>
        <v>Application Support</v>
      </c>
      <c r="AD608" s="10" t="str">
        <f>VLOOKUP(Data!$AB608,Name!$B:$F,3,FALSE)</f>
        <v>CRA</v>
      </c>
      <c r="AE608" s="10" t="str">
        <f>VLOOKUP(Data!$AB608,Name!$B:$F,4,FALSE)</f>
        <v>Second tier</v>
      </c>
      <c r="AF608" s="10" t="str">
        <f>VLOOKUP(Data!$AB608,Name!$B:$F,5,FALSE)</f>
        <v>Second tier</v>
      </c>
      <c r="AG608" s="10" t="s">
        <v>69</v>
      </c>
      <c r="AH608" s="10" t="s">
        <v>54</v>
      </c>
      <c r="AI608" s="10" t="s">
        <v>782</v>
      </c>
      <c r="AJ608" s="10" t="s">
        <v>6444</v>
      </c>
      <c r="AK608" s="10" t="s">
        <v>3225</v>
      </c>
      <c r="AL608" s="10"/>
      <c r="AM608" s="10" t="s">
        <v>43</v>
      </c>
      <c r="AN608" s="10" t="s">
        <v>72</v>
      </c>
      <c r="AO608" s="10" t="s">
        <v>42</v>
      </c>
      <c r="AP608" s="10" t="s">
        <v>9978</v>
      </c>
      <c r="AQ608" s="10" t="s">
        <v>45</v>
      </c>
    </row>
    <row r="609" ht="24.0" customHeight="1">
      <c r="A609" s="10" t="s">
        <v>35</v>
      </c>
      <c r="B609" s="10" t="s">
        <v>74</v>
      </c>
      <c r="C609" s="10" t="s">
        <v>9979</v>
      </c>
      <c r="D609" s="10" t="s">
        <v>9980</v>
      </c>
      <c r="E609" s="10">
        <v>2022.0</v>
      </c>
      <c r="F609" s="10">
        <v>8.0</v>
      </c>
      <c r="G609" s="10">
        <v>25.0</v>
      </c>
      <c r="H609" s="11">
        <v>0.6274305555555556</v>
      </c>
      <c r="I609" s="10" t="s">
        <v>39</v>
      </c>
      <c r="J609" s="10" t="s">
        <v>9981</v>
      </c>
      <c r="K609" s="10">
        <v>10853.0</v>
      </c>
      <c r="L609" s="10" t="s">
        <v>9982</v>
      </c>
      <c r="M609" s="10" t="s">
        <v>42</v>
      </c>
      <c r="N609" s="10" t="s">
        <v>43</v>
      </c>
      <c r="O609" s="10"/>
      <c r="P609" s="10" t="s">
        <v>44</v>
      </c>
      <c r="Q609" s="10" t="s">
        <v>45</v>
      </c>
      <c r="R609" s="10">
        <v>1.0</v>
      </c>
      <c r="S609" s="10" t="s">
        <v>825</v>
      </c>
      <c r="T609" s="10">
        <v>0.0</v>
      </c>
      <c r="U609" s="10" t="s">
        <v>45</v>
      </c>
      <c r="V609" s="10">
        <v>6.4217552E8</v>
      </c>
      <c r="W609" s="10" t="s">
        <v>778</v>
      </c>
      <c r="X609" s="10" t="s">
        <v>779</v>
      </c>
      <c r="Y609" s="10" t="s">
        <v>49</v>
      </c>
      <c r="Z609" s="10" t="s">
        <v>9977</v>
      </c>
      <c r="AA609" s="10" t="s">
        <v>9979</v>
      </c>
      <c r="AB609" s="10" t="s">
        <v>781</v>
      </c>
      <c r="AC609" s="10" t="str">
        <f>VLOOKUP(Data!$AB609,Name!$B:$F,2,FALSE)</f>
        <v>Application Support</v>
      </c>
      <c r="AD609" s="10" t="str">
        <f>VLOOKUP(Data!$AB609,Name!$B:$F,3,FALSE)</f>
        <v>CRA</v>
      </c>
      <c r="AE609" s="10" t="str">
        <f>VLOOKUP(Data!$AB609,Name!$B:$F,4,FALSE)</f>
        <v>Second tier</v>
      </c>
      <c r="AF609" s="10" t="str">
        <f>VLOOKUP(Data!$AB609,Name!$B:$F,5,FALSE)</f>
        <v>Second tier</v>
      </c>
      <c r="AG609" s="10" t="s">
        <v>69</v>
      </c>
      <c r="AH609" s="10" t="s">
        <v>54</v>
      </c>
      <c r="AI609" s="10" t="s">
        <v>782</v>
      </c>
      <c r="AJ609" s="10" t="s">
        <v>9983</v>
      </c>
      <c r="AK609" s="10" t="s">
        <v>3225</v>
      </c>
      <c r="AL609" s="10"/>
      <c r="AM609" s="10" t="s">
        <v>43</v>
      </c>
      <c r="AN609" s="10" t="s">
        <v>72</v>
      </c>
      <c r="AO609" s="10" t="s">
        <v>42</v>
      </c>
      <c r="AP609" s="10" t="s">
        <v>9984</v>
      </c>
      <c r="AQ609" s="10" t="s">
        <v>45</v>
      </c>
    </row>
    <row r="610" ht="24.0" customHeight="1">
      <c r="A610" s="10" t="s">
        <v>35</v>
      </c>
      <c r="B610" s="10" t="s">
        <v>74</v>
      </c>
      <c r="C610" s="10" t="s">
        <v>9985</v>
      </c>
      <c r="D610" s="10" t="s">
        <v>9986</v>
      </c>
      <c r="E610" s="10">
        <v>2022.0</v>
      </c>
      <c r="F610" s="10">
        <v>8.0</v>
      </c>
      <c r="G610" s="10">
        <v>25.0</v>
      </c>
      <c r="H610" s="11">
        <v>0.6287037037037037</v>
      </c>
      <c r="I610" s="10" t="s">
        <v>39</v>
      </c>
      <c r="J610" s="10" t="s">
        <v>9987</v>
      </c>
      <c r="K610" s="10">
        <v>10854.0</v>
      </c>
      <c r="L610" s="10" t="s">
        <v>9988</v>
      </c>
      <c r="M610" s="10" t="s">
        <v>42</v>
      </c>
      <c r="N610" s="10" t="s">
        <v>43</v>
      </c>
      <c r="O610" s="10"/>
      <c r="P610" s="10" t="s">
        <v>44</v>
      </c>
      <c r="Q610" s="10" t="s">
        <v>45</v>
      </c>
      <c r="R610" s="10">
        <v>1.0</v>
      </c>
      <c r="S610" s="10" t="s">
        <v>825</v>
      </c>
      <c r="T610" s="10">
        <v>0.0</v>
      </c>
      <c r="U610" s="10" t="s">
        <v>45</v>
      </c>
      <c r="V610" s="10">
        <v>6.4217552E8</v>
      </c>
      <c r="W610" s="10" t="s">
        <v>778</v>
      </c>
      <c r="X610" s="10" t="s">
        <v>779</v>
      </c>
      <c r="Y610" s="10" t="s">
        <v>49</v>
      </c>
      <c r="Z610" s="10" t="s">
        <v>6380</v>
      </c>
      <c r="AA610" s="10" t="s">
        <v>9985</v>
      </c>
      <c r="AB610" s="10" t="s">
        <v>781</v>
      </c>
      <c r="AC610" s="10" t="str">
        <f>VLOOKUP(Data!$AB610,Name!$B:$F,2,FALSE)</f>
        <v>Application Support</v>
      </c>
      <c r="AD610" s="10" t="str">
        <f>VLOOKUP(Data!$AB610,Name!$B:$F,3,FALSE)</f>
        <v>CRA</v>
      </c>
      <c r="AE610" s="10" t="str">
        <f>VLOOKUP(Data!$AB610,Name!$B:$F,4,FALSE)</f>
        <v>Second tier</v>
      </c>
      <c r="AF610" s="10" t="str">
        <f>VLOOKUP(Data!$AB610,Name!$B:$F,5,FALSE)</f>
        <v>Second tier</v>
      </c>
      <c r="AG610" s="10" t="s">
        <v>69</v>
      </c>
      <c r="AH610" s="10" t="s">
        <v>54</v>
      </c>
      <c r="AI610" s="10" t="s">
        <v>782</v>
      </c>
      <c r="AJ610" s="10" t="s">
        <v>9989</v>
      </c>
      <c r="AK610" s="10" t="s">
        <v>3225</v>
      </c>
      <c r="AL610" s="10"/>
      <c r="AM610" s="10" t="s">
        <v>43</v>
      </c>
      <c r="AN610" s="10" t="s">
        <v>72</v>
      </c>
      <c r="AO610" s="10" t="s">
        <v>42</v>
      </c>
      <c r="AP610" s="10" t="s">
        <v>9990</v>
      </c>
      <c r="AQ610" s="10" t="s">
        <v>45</v>
      </c>
    </row>
    <row r="611" ht="24.0" customHeight="1">
      <c r="A611" s="10" t="s">
        <v>35</v>
      </c>
      <c r="B611" s="10" t="s">
        <v>74</v>
      </c>
      <c r="C611" s="10" t="s">
        <v>9997</v>
      </c>
      <c r="D611" s="10" t="s">
        <v>9998</v>
      </c>
      <c r="E611" s="10">
        <v>2022.0</v>
      </c>
      <c r="F611" s="10">
        <v>8.0</v>
      </c>
      <c r="G611" s="10">
        <v>25.0</v>
      </c>
      <c r="H611" s="11">
        <v>0.6301041666666667</v>
      </c>
      <c r="I611" s="10" t="s">
        <v>39</v>
      </c>
      <c r="J611" s="10" t="s">
        <v>9999</v>
      </c>
      <c r="K611" s="10">
        <v>10856.0</v>
      </c>
      <c r="L611" s="10" t="s">
        <v>10000</v>
      </c>
      <c r="M611" s="10" t="s">
        <v>42</v>
      </c>
      <c r="N611" s="10" t="s">
        <v>43</v>
      </c>
      <c r="O611" s="10"/>
      <c r="P611" s="10" t="s">
        <v>44</v>
      </c>
      <c r="Q611" s="10" t="s">
        <v>45</v>
      </c>
      <c r="R611" s="10">
        <v>1.0</v>
      </c>
      <c r="S611" s="10" t="s">
        <v>383</v>
      </c>
      <c r="T611" s="10">
        <v>0.0</v>
      </c>
      <c r="U611" s="10" t="s">
        <v>45</v>
      </c>
      <c r="V611" s="10">
        <v>6.4217552E8</v>
      </c>
      <c r="W611" s="10" t="s">
        <v>778</v>
      </c>
      <c r="X611" s="10" t="s">
        <v>779</v>
      </c>
      <c r="Y611" s="10" t="s">
        <v>49</v>
      </c>
      <c r="Z611" s="10" t="s">
        <v>3327</v>
      </c>
      <c r="AA611" s="10" t="s">
        <v>9997</v>
      </c>
      <c r="AB611" s="10" t="s">
        <v>781</v>
      </c>
      <c r="AC611" s="10" t="str">
        <f>VLOOKUP(Data!$AB611,Name!$B:$F,2,FALSE)</f>
        <v>Application Support</v>
      </c>
      <c r="AD611" s="10" t="str">
        <f>VLOOKUP(Data!$AB611,Name!$B:$F,3,FALSE)</f>
        <v>CRA</v>
      </c>
      <c r="AE611" s="10" t="str">
        <f>VLOOKUP(Data!$AB611,Name!$B:$F,4,FALSE)</f>
        <v>Second tier</v>
      </c>
      <c r="AF611" s="10" t="str">
        <f>VLOOKUP(Data!$AB611,Name!$B:$F,5,FALSE)</f>
        <v>Second tier</v>
      </c>
      <c r="AG611" s="10" t="s">
        <v>69</v>
      </c>
      <c r="AH611" s="10" t="s">
        <v>54</v>
      </c>
      <c r="AI611" s="10" t="s">
        <v>782</v>
      </c>
      <c r="AJ611" s="10" t="s">
        <v>791</v>
      </c>
      <c r="AK611" s="10" t="s">
        <v>3225</v>
      </c>
      <c r="AL611" s="10"/>
      <c r="AM611" s="10" t="s">
        <v>43</v>
      </c>
      <c r="AN611" s="10" t="s">
        <v>72</v>
      </c>
      <c r="AO611" s="10" t="s">
        <v>42</v>
      </c>
      <c r="AP611" s="10" t="s">
        <v>10001</v>
      </c>
      <c r="AQ611" s="10" t="s">
        <v>45</v>
      </c>
    </row>
    <row r="612" ht="24.0" customHeight="1">
      <c r="A612" s="10" t="s">
        <v>35</v>
      </c>
      <c r="B612" s="10" t="s">
        <v>74</v>
      </c>
      <c r="C612" s="10" t="s">
        <v>10002</v>
      </c>
      <c r="D612" s="10" t="s">
        <v>10003</v>
      </c>
      <c r="E612" s="10">
        <v>2022.0</v>
      </c>
      <c r="F612" s="10">
        <v>8.0</v>
      </c>
      <c r="G612" s="10">
        <v>25.0</v>
      </c>
      <c r="H612" s="11">
        <v>0.631076388888889</v>
      </c>
      <c r="I612" s="10" t="s">
        <v>39</v>
      </c>
      <c r="J612" s="10" t="s">
        <v>10004</v>
      </c>
      <c r="K612" s="10">
        <v>10857.0</v>
      </c>
      <c r="L612" s="10" t="s">
        <v>10005</v>
      </c>
      <c r="M612" s="10" t="s">
        <v>42</v>
      </c>
      <c r="N612" s="10" t="s">
        <v>43</v>
      </c>
      <c r="O612" s="10"/>
      <c r="P612" s="10" t="s">
        <v>44</v>
      </c>
      <c r="Q612" s="10" t="s">
        <v>45</v>
      </c>
      <c r="R612" s="10">
        <v>1.0</v>
      </c>
      <c r="S612" s="10" t="s">
        <v>383</v>
      </c>
      <c r="T612" s="10">
        <v>0.0</v>
      </c>
      <c r="U612" s="10" t="s">
        <v>45</v>
      </c>
      <c r="V612" s="10">
        <v>6.4217552E8</v>
      </c>
      <c r="W612" s="10" t="s">
        <v>778</v>
      </c>
      <c r="X612" s="10" t="s">
        <v>779</v>
      </c>
      <c r="Y612" s="10" t="s">
        <v>49</v>
      </c>
      <c r="Z612" s="10" t="s">
        <v>6367</v>
      </c>
      <c r="AA612" s="10" t="s">
        <v>10002</v>
      </c>
      <c r="AB612" s="10" t="s">
        <v>781</v>
      </c>
      <c r="AC612" s="10" t="str">
        <f>VLOOKUP(Data!$AB612,Name!$B:$F,2,FALSE)</f>
        <v>Application Support</v>
      </c>
      <c r="AD612" s="10" t="str">
        <f>VLOOKUP(Data!$AB612,Name!$B:$F,3,FALSE)</f>
        <v>CRA</v>
      </c>
      <c r="AE612" s="10" t="str">
        <f>VLOOKUP(Data!$AB612,Name!$B:$F,4,FALSE)</f>
        <v>Second tier</v>
      </c>
      <c r="AF612" s="10" t="str">
        <f>VLOOKUP(Data!$AB612,Name!$B:$F,5,FALSE)</f>
        <v>Second tier</v>
      </c>
      <c r="AG612" s="10" t="s">
        <v>1087</v>
      </c>
      <c r="AH612" s="10" t="s">
        <v>54</v>
      </c>
      <c r="AI612" s="10" t="s">
        <v>782</v>
      </c>
      <c r="AJ612" s="10" t="s">
        <v>6960</v>
      </c>
      <c r="AK612" s="10" t="s">
        <v>3225</v>
      </c>
      <c r="AL612" s="10"/>
      <c r="AM612" s="10" t="s">
        <v>43</v>
      </c>
      <c r="AN612" s="10" t="s">
        <v>72</v>
      </c>
      <c r="AO612" s="10" t="s">
        <v>42</v>
      </c>
      <c r="AP612" s="10" t="s">
        <v>10006</v>
      </c>
      <c r="AQ612" s="10" t="s">
        <v>45</v>
      </c>
    </row>
    <row r="613" ht="24.0" customHeight="1">
      <c r="A613" s="10" t="s">
        <v>35</v>
      </c>
      <c r="B613" s="10" t="s">
        <v>74</v>
      </c>
      <c r="C613" s="10" t="s">
        <v>10007</v>
      </c>
      <c r="D613" s="10" t="s">
        <v>10008</v>
      </c>
      <c r="E613" s="10">
        <v>2022.0</v>
      </c>
      <c r="F613" s="10">
        <v>8.0</v>
      </c>
      <c r="G613" s="10">
        <v>25.0</v>
      </c>
      <c r="H613" s="11">
        <v>0.6315509259259259</v>
      </c>
      <c r="I613" s="10" t="s">
        <v>39</v>
      </c>
      <c r="J613" s="10" t="s">
        <v>10009</v>
      </c>
      <c r="K613" s="10">
        <v>10858.0</v>
      </c>
      <c r="L613" s="10" t="s">
        <v>10010</v>
      </c>
      <c r="M613" s="10" t="s">
        <v>42</v>
      </c>
      <c r="N613" s="10" t="s">
        <v>43</v>
      </c>
      <c r="O613" s="10"/>
      <c r="P613" s="10" t="s">
        <v>44</v>
      </c>
      <c r="Q613" s="10" t="s">
        <v>45</v>
      </c>
      <c r="R613" s="10">
        <v>1.0</v>
      </c>
      <c r="S613" s="10" t="s">
        <v>383</v>
      </c>
      <c r="T613" s="10">
        <v>0.0</v>
      </c>
      <c r="U613" s="10" t="s">
        <v>45</v>
      </c>
      <c r="V613" s="10">
        <v>6.4217552E8</v>
      </c>
      <c r="W613" s="10" t="s">
        <v>778</v>
      </c>
      <c r="X613" s="10" t="s">
        <v>779</v>
      </c>
      <c r="Y613" s="10" t="s">
        <v>49</v>
      </c>
      <c r="Z613" s="10" t="s">
        <v>6367</v>
      </c>
      <c r="AA613" s="10" t="s">
        <v>10007</v>
      </c>
      <c r="AB613" s="10" t="s">
        <v>781</v>
      </c>
      <c r="AC613" s="10" t="str">
        <f>VLOOKUP(Data!$AB613,Name!$B:$F,2,FALSE)</f>
        <v>Application Support</v>
      </c>
      <c r="AD613" s="10" t="str">
        <f>VLOOKUP(Data!$AB613,Name!$B:$F,3,FALSE)</f>
        <v>CRA</v>
      </c>
      <c r="AE613" s="10" t="str">
        <f>VLOOKUP(Data!$AB613,Name!$B:$F,4,FALSE)</f>
        <v>Second tier</v>
      </c>
      <c r="AF613" s="10" t="str">
        <f>VLOOKUP(Data!$AB613,Name!$B:$F,5,FALSE)</f>
        <v>Second tier</v>
      </c>
      <c r="AG613" s="10" t="s">
        <v>69</v>
      </c>
      <c r="AH613" s="10" t="s">
        <v>54</v>
      </c>
      <c r="AI613" s="10" t="s">
        <v>782</v>
      </c>
      <c r="AJ613" s="10" t="s">
        <v>7441</v>
      </c>
      <c r="AK613" s="10" t="s">
        <v>3225</v>
      </c>
      <c r="AL613" s="10"/>
      <c r="AM613" s="10" t="s">
        <v>43</v>
      </c>
      <c r="AN613" s="10" t="s">
        <v>72</v>
      </c>
      <c r="AO613" s="10" t="s">
        <v>42</v>
      </c>
      <c r="AP613" s="10" t="s">
        <v>10011</v>
      </c>
      <c r="AQ613" s="10" t="s">
        <v>45</v>
      </c>
    </row>
    <row r="614" ht="24.0" customHeight="1">
      <c r="A614" s="10" t="s">
        <v>35</v>
      </c>
      <c r="B614" s="10" t="s">
        <v>74</v>
      </c>
      <c r="C614" s="10" t="s">
        <v>10012</v>
      </c>
      <c r="D614" s="10" t="s">
        <v>10013</v>
      </c>
      <c r="E614" s="10">
        <v>2022.0</v>
      </c>
      <c r="F614" s="10">
        <v>8.0</v>
      </c>
      <c r="G614" s="10">
        <v>25.0</v>
      </c>
      <c r="H614" s="11">
        <v>0.6324421296296296</v>
      </c>
      <c r="I614" s="10" t="s">
        <v>39</v>
      </c>
      <c r="J614" s="10" t="s">
        <v>10014</v>
      </c>
      <c r="K614" s="10">
        <v>10859.0</v>
      </c>
      <c r="L614" s="10" t="s">
        <v>10015</v>
      </c>
      <c r="M614" s="10" t="s">
        <v>42</v>
      </c>
      <c r="N614" s="10" t="s">
        <v>43</v>
      </c>
      <c r="O614" s="10"/>
      <c r="P614" s="10" t="s">
        <v>44</v>
      </c>
      <c r="Q614" s="10" t="s">
        <v>45</v>
      </c>
      <c r="R614" s="10">
        <v>1.0</v>
      </c>
      <c r="S614" s="10" t="s">
        <v>383</v>
      </c>
      <c r="T614" s="10">
        <v>0.0</v>
      </c>
      <c r="U614" s="10" t="s">
        <v>45</v>
      </c>
      <c r="V614" s="10">
        <v>6.4217552E8</v>
      </c>
      <c r="W614" s="10" t="s">
        <v>778</v>
      </c>
      <c r="X614" s="10" t="s">
        <v>779</v>
      </c>
      <c r="Y614" s="10" t="s">
        <v>49</v>
      </c>
      <c r="Z614" s="10" t="s">
        <v>3327</v>
      </c>
      <c r="AA614" s="10" t="s">
        <v>10012</v>
      </c>
      <c r="AB614" s="10" t="s">
        <v>781</v>
      </c>
      <c r="AC614" s="10" t="str">
        <f>VLOOKUP(Data!$AB614,Name!$B:$F,2,FALSE)</f>
        <v>Application Support</v>
      </c>
      <c r="AD614" s="10" t="str">
        <f>VLOOKUP(Data!$AB614,Name!$B:$F,3,FALSE)</f>
        <v>CRA</v>
      </c>
      <c r="AE614" s="10" t="str">
        <f>VLOOKUP(Data!$AB614,Name!$B:$F,4,FALSE)</f>
        <v>Second tier</v>
      </c>
      <c r="AF614" s="10" t="str">
        <f>VLOOKUP(Data!$AB614,Name!$B:$F,5,FALSE)</f>
        <v>Second tier</v>
      </c>
      <c r="AG614" s="10" t="s">
        <v>53</v>
      </c>
      <c r="AH614" s="10" t="s">
        <v>54</v>
      </c>
      <c r="AI614" s="10" t="s">
        <v>782</v>
      </c>
      <c r="AJ614" s="10" t="s">
        <v>6960</v>
      </c>
      <c r="AK614" s="10" t="s">
        <v>3225</v>
      </c>
      <c r="AL614" s="10"/>
      <c r="AM614" s="10" t="s">
        <v>43</v>
      </c>
      <c r="AN614" s="10" t="s">
        <v>72</v>
      </c>
      <c r="AO614" s="10" t="s">
        <v>42</v>
      </c>
      <c r="AP614" s="10" t="s">
        <v>10016</v>
      </c>
      <c r="AQ614" s="10" t="s">
        <v>45</v>
      </c>
    </row>
    <row r="615" ht="24.0" customHeight="1">
      <c r="A615" s="10" t="s">
        <v>35</v>
      </c>
      <c r="B615" s="10" t="s">
        <v>74</v>
      </c>
      <c r="C615" s="10" t="s">
        <v>10017</v>
      </c>
      <c r="D615" s="10" t="s">
        <v>10018</v>
      </c>
      <c r="E615" s="10">
        <v>2022.0</v>
      </c>
      <c r="F615" s="10">
        <v>8.0</v>
      </c>
      <c r="G615" s="10">
        <v>25.0</v>
      </c>
      <c r="H615" s="11">
        <v>0.6333449074074075</v>
      </c>
      <c r="I615" s="10" t="s">
        <v>39</v>
      </c>
      <c r="J615" s="10" t="s">
        <v>10019</v>
      </c>
      <c r="K615" s="10">
        <v>10860.0</v>
      </c>
      <c r="L615" s="10" t="s">
        <v>10020</v>
      </c>
      <c r="M615" s="10" t="s">
        <v>42</v>
      </c>
      <c r="N615" s="10" t="s">
        <v>43</v>
      </c>
      <c r="O615" s="10"/>
      <c r="P615" s="10" t="s">
        <v>44</v>
      </c>
      <c r="Q615" s="10" t="s">
        <v>45</v>
      </c>
      <c r="R615" s="10">
        <v>1.0</v>
      </c>
      <c r="S615" s="10" t="s">
        <v>383</v>
      </c>
      <c r="T615" s="10">
        <v>0.0</v>
      </c>
      <c r="U615" s="10" t="s">
        <v>45</v>
      </c>
      <c r="V615" s="10">
        <v>6.4217552E8</v>
      </c>
      <c r="W615" s="10" t="s">
        <v>778</v>
      </c>
      <c r="X615" s="10" t="s">
        <v>779</v>
      </c>
      <c r="Y615" s="10" t="s">
        <v>49</v>
      </c>
      <c r="Z615" s="10" t="s">
        <v>5917</v>
      </c>
      <c r="AA615" s="10" t="s">
        <v>10017</v>
      </c>
      <c r="AB615" s="10" t="s">
        <v>781</v>
      </c>
      <c r="AC615" s="10" t="str">
        <f>VLOOKUP(Data!$AB615,Name!$B:$F,2,FALSE)</f>
        <v>Application Support</v>
      </c>
      <c r="AD615" s="10" t="str">
        <f>VLOOKUP(Data!$AB615,Name!$B:$F,3,FALSE)</f>
        <v>CRA</v>
      </c>
      <c r="AE615" s="10" t="str">
        <f>VLOOKUP(Data!$AB615,Name!$B:$F,4,FALSE)</f>
        <v>Second tier</v>
      </c>
      <c r="AF615" s="10" t="str">
        <f>VLOOKUP(Data!$AB615,Name!$B:$F,5,FALSE)</f>
        <v>Second tier</v>
      </c>
      <c r="AG615" s="10" t="s">
        <v>1087</v>
      </c>
      <c r="AH615" s="10" t="s">
        <v>54</v>
      </c>
      <c r="AI615" s="10" t="s">
        <v>782</v>
      </c>
      <c r="AJ615" s="10" t="s">
        <v>10021</v>
      </c>
      <c r="AK615" s="10" t="s">
        <v>3225</v>
      </c>
      <c r="AL615" s="10"/>
      <c r="AM615" s="10" t="s">
        <v>43</v>
      </c>
      <c r="AN615" s="10" t="s">
        <v>72</v>
      </c>
      <c r="AO615" s="10" t="s">
        <v>42</v>
      </c>
      <c r="AP615" s="10" t="s">
        <v>10022</v>
      </c>
      <c r="AQ615" s="10" t="s">
        <v>45</v>
      </c>
    </row>
    <row r="616" ht="24.0" customHeight="1">
      <c r="A616" s="10" t="s">
        <v>35</v>
      </c>
      <c r="B616" s="10" t="s">
        <v>74</v>
      </c>
      <c r="C616" s="10" t="s">
        <v>10023</v>
      </c>
      <c r="D616" s="10" t="s">
        <v>10024</v>
      </c>
      <c r="E616" s="10">
        <v>2022.0</v>
      </c>
      <c r="F616" s="10">
        <v>8.0</v>
      </c>
      <c r="G616" s="10">
        <v>25.0</v>
      </c>
      <c r="H616" s="11">
        <v>0.6338194444444444</v>
      </c>
      <c r="I616" s="10" t="s">
        <v>39</v>
      </c>
      <c r="J616" s="10" t="s">
        <v>10025</v>
      </c>
      <c r="K616" s="10">
        <v>10861.0</v>
      </c>
      <c r="L616" s="10" t="s">
        <v>10026</v>
      </c>
      <c r="M616" s="10" t="s">
        <v>42</v>
      </c>
      <c r="N616" s="10" t="s">
        <v>43</v>
      </c>
      <c r="O616" s="10"/>
      <c r="P616" s="10" t="s">
        <v>44</v>
      </c>
      <c r="Q616" s="10" t="s">
        <v>45</v>
      </c>
      <c r="R616" s="10">
        <v>1.0</v>
      </c>
      <c r="S616" s="10" t="s">
        <v>383</v>
      </c>
      <c r="T616" s="10">
        <v>0.0</v>
      </c>
      <c r="U616" s="10" t="s">
        <v>45</v>
      </c>
      <c r="V616" s="10">
        <v>6.4217552E8</v>
      </c>
      <c r="W616" s="10" t="s">
        <v>778</v>
      </c>
      <c r="X616" s="10" t="s">
        <v>779</v>
      </c>
      <c r="Y616" s="10" t="s">
        <v>49</v>
      </c>
      <c r="Z616" s="10" t="s">
        <v>5923</v>
      </c>
      <c r="AA616" s="10" t="s">
        <v>10023</v>
      </c>
      <c r="AB616" s="10" t="s">
        <v>781</v>
      </c>
      <c r="AC616" s="10" t="str">
        <f>VLOOKUP(Data!$AB616,Name!$B:$F,2,FALSE)</f>
        <v>Application Support</v>
      </c>
      <c r="AD616" s="10" t="str">
        <f>VLOOKUP(Data!$AB616,Name!$B:$F,3,FALSE)</f>
        <v>CRA</v>
      </c>
      <c r="AE616" s="10" t="str">
        <f>VLOOKUP(Data!$AB616,Name!$B:$F,4,FALSE)</f>
        <v>Second tier</v>
      </c>
      <c r="AF616" s="10" t="str">
        <f>VLOOKUP(Data!$AB616,Name!$B:$F,5,FALSE)</f>
        <v>Second tier</v>
      </c>
      <c r="AG616" s="10" t="s">
        <v>1087</v>
      </c>
      <c r="AH616" s="10" t="s">
        <v>54</v>
      </c>
      <c r="AI616" s="10" t="s">
        <v>782</v>
      </c>
      <c r="AJ616" s="10" t="s">
        <v>791</v>
      </c>
      <c r="AK616" s="10" t="s">
        <v>3225</v>
      </c>
      <c r="AL616" s="10"/>
      <c r="AM616" s="10" t="s">
        <v>43</v>
      </c>
      <c r="AN616" s="10" t="s">
        <v>72</v>
      </c>
      <c r="AO616" s="10" t="s">
        <v>42</v>
      </c>
      <c r="AP616" s="10" t="s">
        <v>10027</v>
      </c>
      <c r="AQ616" s="10" t="s">
        <v>45</v>
      </c>
    </row>
    <row r="617" ht="24.0" customHeight="1">
      <c r="A617" s="10" t="s">
        <v>35</v>
      </c>
      <c r="B617" s="10" t="s">
        <v>74</v>
      </c>
      <c r="C617" s="10" t="s">
        <v>10028</v>
      </c>
      <c r="D617" s="10" t="s">
        <v>10029</v>
      </c>
      <c r="E617" s="10">
        <v>2022.0</v>
      </c>
      <c r="F617" s="10">
        <v>8.0</v>
      </c>
      <c r="G617" s="10">
        <v>25.0</v>
      </c>
      <c r="H617" s="11">
        <v>0.6350578703703703</v>
      </c>
      <c r="I617" s="10" t="s">
        <v>39</v>
      </c>
      <c r="J617" s="10" t="s">
        <v>10030</v>
      </c>
      <c r="K617" s="10">
        <v>10862.0</v>
      </c>
      <c r="L617" s="10" t="s">
        <v>10031</v>
      </c>
      <c r="M617" s="10" t="s">
        <v>42</v>
      </c>
      <c r="N617" s="10" t="s">
        <v>43</v>
      </c>
      <c r="O617" s="10"/>
      <c r="P617" s="10" t="s">
        <v>44</v>
      </c>
      <c r="Q617" s="10" t="s">
        <v>45</v>
      </c>
      <c r="R617" s="10">
        <v>1.0</v>
      </c>
      <c r="S617" s="10" t="s">
        <v>383</v>
      </c>
      <c r="T617" s="10">
        <v>0.0</v>
      </c>
      <c r="U617" s="10" t="s">
        <v>45</v>
      </c>
      <c r="V617" s="10">
        <v>6.4217552E8</v>
      </c>
      <c r="W617" s="10" t="s">
        <v>778</v>
      </c>
      <c r="X617" s="10" t="s">
        <v>779</v>
      </c>
      <c r="Y617" s="10" t="s">
        <v>49</v>
      </c>
      <c r="Z617" s="10" t="s">
        <v>5937</v>
      </c>
      <c r="AA617" s="10" t="s">
        <v>10028</v>
      </c>
      <c r="AB617" s="10" t="s">
        <v>781</v>
      </c>
      <c r="AC617" s="10" t="str">
        <f>VLOOKUP(Data!$AB617,Name!$B:$F,2,FALSE)</f>
        <v>Application Support</v>
      </c>
      <c r="AD617" s="10" t="str">
        <f>VLOOKUP(Data!$AB617,Name!$B:$F,3,FALSE)</f>
        <v>CRA</v>
      </c>
      <c r="AE617" s="10" t="str">
        <f>VLOOKUP(Data!$AB617,Name!$B:$F,4,FALSE)</f>
        <v>Second tier</v>
      </c>
      <c r="AF617" s="10" t="str">
        <f>VLOOKUP(Data!$AB617,Name!$B:$F,5,FALSE)</f>
        <v>Second tier</v>
      </c>
      <c r="AG617" s="10" t="s">
        <v>1087</v>
      </c>
      <c r="AH617" s="10" t="s">
        <v>54</v>
      </c>
      <c r="AI617" s="10" t="s">
        <v>782</v>
      </c>
      <c r="AJ617" s="10" t="s">
        <v>6960</v>
      </c>
      <c r="AK617" s="10" t="s">
        <v>3225</v>
      </c>
      <c r="AL617" s="10"/>
      <c r="AM617" s="10" t="s">
        <v>43</v>
      </c>
      <c r="AN617" s="10" t="s">
        <v>72</v>
      </c>
      <c r="AO617" s="10" t="s">
        <v>42</v>
      </c>
      <c r="AP617" s="10" t="s">
        <v>10032</v>
      </c>
      <c r="AQ617" s="10" t="s">
        <v>45</v>
      </c>
    </row>
    <row r="618" ht="24.0" customHeight="1">
      <c r="A618" s="10" t="s">
        <v>35</v>
      </c>
      <c r="B618" s="10" t="s">
        <v>74</v>
      </c>
      <c r="C618" s="10" t="s">
        <v>10033</v>
      </c>
      <c r="D618" s="10" t="s">
        <v>10034</v>
      </c>
      <c r="E618" s="10">
        <v>2022.0</v>
      </c>
      <c r="F618" s="10">
        <v>8.0</v>
      </c>
      <c r="G618" s="10">
        <v>25.0</v>
      </c>
      <c r="H618" s="11">
        <v>0.6363773148148147</v>
      </c>
      <c r="I618" s="10" t="s">
        <v>39</v>
      </c>
      <c r="J618" s="10" t="s">
        <v>10035</v>
      </c>
      <c r="K618" s="10">
        <v>10863.0</v>
      </c>
      <c r="L618" s="10" t="s">
        <v>10036</v>
      </c>
      <c r="M618" s="10" t="s">
        <v>42</v>
      </c>
      <c r="N618" s="10" t="s">
        <v>43</v>
      </c>
      <c r="O618" s="10"/>
      <c r="P618" s="10" t="s">
        <v>44</v>
      </c>
      <c r="Q618" s="10" t="s">
        <v>45</v>
      </c>
      <c r="R618" s="10">
        <v>1.0</v>
      </c>
      <c r="S618" s="10" t="s">
        <v>383</v>
      </c>
      <c r="T618" s="10">
        <v>0.0</v>
      </c>
      <c r="U618" s="10" t="s">
        <v>45</v>
      </c>
      <c r="V618" s="10">
        <v>6.4217552E8</v>
      </c>
      <c r="W618" s="10" t="s">
        <v>778</v>
      </c>
      <c r="X618" s="10" t="s">
        <v>779</v>
      </c>
      <c r="Y618" s="10" t="s">
        <v>49</v>
      </c>
      <c r="Z618" s="10" t="s">
        <v>5900</v>
      </c>
      <c r="AA618" s="10" t="s">
        <v>10033</v>
      </c>
      <c r="AB618" s="10" t="s">
        <v>781</v>
      </c>
      <c r="AC618" s="10" t="str">
        <f>VLOOKUP(Data!$AB618,Name!$B:$F,2,FALSE)</f>
        <v>Application Support</v>
      </c>
      <c r="AD618" s="10" t="str">
        <f>VLOOKUP(Data!$AB618,Name!$B:$F,3,FALSE)</f>
        <v>CRA</v>
      </c>
      <c r="AE618" s="10" t="str">
        <f>VLOOKUP(Data!$AB618,Name!$B:$F,4,FALSE)</f>
        <v>Second tier</v>
      </c>
      <c r="AF618" s="10" t="str">
        <f>VLOOKUP(Data!$AB618,Name!$B:$F,5,FALSE)</f>
        <v>Second tier</v>
      </c>
      <c r="AG618" s="10" t="s">
        <v>1087</v>
      </c>
      <c r="AH618" s="10" t="s">
        <v>54</v>
      </c>
      <c r="AI618" s="10" t="s">
        <v>782</v>
      </c>
      <c r="AJ618" s="10" t="s">
        <v>6960</v>
      </c>
      <c r="AK618" s="10" t="s">
        <v>3225</v>
      </c>
      <c r="AL618" s="10"/>
      <c r="AM618" s="10" t="s">
        <v>43</v>
      </c>
      <c r="AN618" s="10" t="s">
        <v>72</v>
      </c>
      <c r="AO618" s="10" t="s">
        <v>42</v>
      </c>
      <c r="AP618" s="10" t="s">
        <v>10037</v>
      </c>
      <c r="AQ618" s="10" t="s">
        <v>45</v>
      </c>
    </row>
    <row r="619" ht="24.0" customHeight="1">
      <c r="A619" s="10" t="s">
        <v>35</v>
      </c>
      <c r="B619" s="10" t="s">
        <v>74</v>
      </c>
      <c r="C619" s="10" t="s">
        <v>10045</v>
      </c>
      <c r="D619" s="10" t="s">
        <v>10046</v>
      </c>
      <c r="E619" s="10">
        <v>2022.0</v>
      </c>
      <c r="F619" s="10">
        <v>8.0</v>
      </c>
      <c r="G619" s="10">
        <v>25.0</v>
      </c>
      <c r="H619" s="11">
        <v>0.6376041666666666</v>
      </c>
      <c r="I619" s="10" t="s">
        <v>39</v>
      </c>
      <c r="J619" s="10" t="s">
        <v>10047</v>
      </c>
      <c r="K619" s="10">
        <v>10865.0</v>
      </c>
      <c r="L619" s="10" t="s">
        <v>10048</v>
      </c>
      <c r="M619" s="10" t="s">
        <v>42</v>
      </c>
      <c r="N619" s="10" t="s">
        <v>43</v>
      </c>
      <c r="O619" s="10"/>
      <c r="P619" s="10" t="s">
        <v>44</v>
      </c>
      <c r="Q619" s="10" t="s">
        <v>45</v>
      </c>
      <c r="R619" s="10">
        <v>1.0</v>
      </c>
      <c r="S619" s="10" t="s">
        <v>383</v>
      </c>
      <c r="T619" s="10">
        <v>0.0</v>
      </c>
      <c r="U619" s="10" t="s">
        <v>45</v>
      </c>
      <c r="V619" s="10">
        <v>6.4217552E8</v>
      </c>
      <c r="W619" s="10" t="s">
        <v>778</v>
      </c>
      <c r="X619" s="10" t="s">
        <v>779</v>
      </c>
      <c r="Y619" s="10" t="s">
        <v>49</v>
      </c>
      <c r="Z619" s="10" t="s">
        <v>5917</v>
      </c>
      <c r="AA619" s="10" t="s">
        <v>10045</v>
      </c>
      <c r="AB619" s="10" t="s">
        <v>781</v>
      </c>
      <c r="AC619" s="10" t="str">
        <f>VLOOKUP(Data!$AB619,Name!$B:$F,2,FALSE)</f>
        <v>Application Support</v>
      </c>
      <c r="AD619" s="10" t="str">
        <f>VLOOKUP(Data!$AB619,Name!$B:$F,3,FALSE)</f>
        <v>CRA</v>
      </c>
      <c r="AE619" s="10" t="str">
        <f>VLOOKUP(Data!$AB619,Name!$B:$F,4,FALSE)</f>
        <v>Second tier</v>
      </c>
      <c r="AF619" s="10" t="str">
        <f>VLOOKUP(Data!$AB619,Name!$B:$F,5,FALSE)</f>
        <v>Second tier</v>
      </c>
      <c r="AG619" s="10" t="s">
        <v>1087</v>
      </c>
      <c r="AH619" s="10" t="s">
        <v>54</v>
      </c>
      <c r="AI619" s="10" t="s">
        <v>782</v>
      </c>
      <c r="AJ619" s="10" t="s">
        <v>6960</v>
      </c>
      <c r="AK619" s="10" t="s">
        <v>3225</v>
      </c>
      <c r="AL619" s="10"/>
      <c r="AM619" s="10" t="s">
        <v>43</v>
      </c>
      <c r="AN619" s="10" t="s">
        <v>72</v>
      </c>
      <c r="AO619" s="10" t="s">
        <v>42</v>
      </c>
      <c r="AP619" s="10" t="s">
        <v>10049</v>
      </c>
      <c r="AQ619" s="10" t="s">
        <v>45</v>
      </c>
    </row>
    <row r="620" ht="24.0" customHeight="1">
      <c r="A620" s="10" t="s">
        <v>35</v>
      </c>
      <c r="B620" s="10" t="s">
        <v>74</v>
      </c>
      <c r="C620" s="10" t="s">
        <v>10050</v>
      </c>
      <c r="D620" s="10" t="s">
        <v>10051</v>
      </c>
      <c r="E620" s="10">
        <v>2022.0</v>
      </c>
      <c r="F620" s="10">
        <v>8.0</v>
      </c>
      <c r="G620" s="10">
        <v>25.0</v>
      </c>
      <c r="H620" s="11">
        <v>0.63875</v>
      </c>
      <c r="I620" s="10" t="s">
        <v>39</v>
      </c>
      <c r="J620" s="10" t="s">
        <v>10052</v>
      </c>
      <c r="K620" s="10">
        <v>10866.0</v>
      </c>
      <c r="L620" s="10" t="s">
        <v>10053</v>
      </c>
      <c r="M620" s="10" t="s">
        <v>42</v>
      </c>
      <c r="N620" s="10" t="s">
        <v>43</v>
      </c>
      <c r="O620" s="10"/>
      <c r="P620" s="10" t="s">
        <v>44</v>
      </c>
      <c r="Q620" s="10" t="s">
        <v>45</v>
      </c>
      <c r="R620" s="10">
        <v>1.0</v>
      </c>
      <c r="S620" s="10" t="s">
        <v>383</v>
      </c>
      <c r="T620" s="10">
        <v>0.0</v>
      </c>
      <c r="U620" s="10" t="s">
        <v>45</v>
      </c>
      <c r="V620" s="10">
        <v>6.4217552E8</v>
      </c>
      <c r="W620" s="10" t="s">
        <v>778</v>
      </c>
      <c r="X620" s="10" t="s">
        <v>779</v>
      </c>
      <c r="Y620" s="10" t="s">
        <v>49</v>
      </c>
      <c r="Z620" s="10" t="s">
        <v>5923</v>
      </c>
      <c r="AA620" s="10" t="s">
        <v>10050</v>
      </c>
      <c r="AB620" s="10" t="s">
        <v>781</v>
      </c>
      <c r="AC620" s="10" t="str">
        <f>VLOOKUP(Data!$AB620,Name!$B:$F,2,FALSE)</f>
        <v>Application Support</v>
      </c>
      <c r="AD620" s="10" t="str">
        <f>VLOOKUP(Data!$AB620,Name!$B:$F,3,FALSE)</f>
        <v>CRA</v>
      </c>
      <c r="AE620" s="10" t="str">
        <f>VLOOKUP(Data!$AB620,Name!$B:$F,4,FALSE)</f>
        <v>Second tier</v>
      </c>
      <c r="AF620" s="10" t="str">
        <f>VLOOKUP(Data!$AB620,Name!$B:$F,5,FALSE)</f>
        <v>Second tier</v>
      </c>
      <c r="AG620" s="10" t="s">
        <v>69</v>
      </c>
      <c r="AH620" s="10" t="s">
        <v>54</v>
      </c>
      <c r="AI620" s="10" t="s">
        <v>782</v>
      </c>
      <c r="AJ620" s="10" t="s">
        <v>791</v>
      </c>
      <c r="AK620" s="10" t="s">
        <v>3225</v>
      </c>
      <c r="AL620" s="10"/>
      <c r="AM620" s="10" t="s">
        <v>43</v>
      </c>
      <c r="AN620" s="10" t="s">
        <v>72</v>
      </c>
      <c r="AO620" s="10" t="s">
        <v>42</v>
      </c>
      <c r="AP620" s="10" t="s">
        <v>10054</v>
      </c>
      <c r="AQ620" s="10" t="s">
        <v>45</v>
      </c>
    </row>
    <row r="621" ht="24.0" customHeight="1">
      <c r="A621" s="10" t="s">
        <v>35</v>
      </c>
      <c r="B621" s="10" t="s">
        <v>74</v>
      </c>
      <c r="C621" s="10" t="s">
        <v>10055</v>
      </c>
      <c r="D621" s="10" t="s">
        <v>10056</v>
      </c>
      <c r="E621" s="10">
        <v>2022.0</v>
      </c>
      <c r="F621" s="10">
        <v>8.0</v>
      </c>
      <c r="G621" s="10">
        <v>25.0</v>
      </c>
      <c r="H621" s="11">
        <v>0.639837962962963</v>
      </c>
      <c r="I621" s="10" t="s">
        <v>39</v>
      </c>
      <c r="J621" s="10" t="s">
        <v>10057</v>
      </c>
      <c r="K621" s="10">
        <v>10867.0</v>
      </c>
      <c r="L621" s="10" t="s">
        <v>10058</v>
      </c>
      <c r="M621" s="10" t="s">
        <v>42</v>
      </c>
      <c r="N621" s="10" t="s">
        <v>43</v>
      </c>
      <c r="O621" s="10"/>
      <c r="P621" s="10" t="s">
        <v>44</v>
      </c>
      <c r="Q621" s="10" t="s">
        <v>45</v>
      </c>
      <c r="R621" s="10">
        <v>1.0</v>
      </c>
      <c r="S621" s="10" t="s">
        <v>383</v>
      </c>
      <c r="T621" s="10">
        <v>0.0</v>
      </c>
      <c r="U621" s="10" t="s">
        <v>45</v>
      </c>
      <c r="V621" s="10">
        <v>6.4217552E8</v>
      </c>
      <c r="W621" s="10" t="s">
        <v>778</v>
      </c>
      <c r="X621" s="10" t="s">
        <v>779</v>
      </c>
      <c r="Y621" s="10" t="s">
        <v>49</v>
      </c>
      <c r="Z621" s="10" t="s">
        <v>9977</v>
      </c>
      <c r="AA621" s="10" t="s">
        <v>10055</v>
      </c>
      <c r="AB621" s="10" t="s">
        <v>781</v>
      </c>
      <c r="AC621" s="10" t="str">
        <f>VLOOKUP(Data!$AB621,Name!$B:$F,2,FALSE)</f>
        <v>Application Support</v>
      </c>
      <c r="AD621" s="10" t="str">
        <f>VLOOKUP(Data!$AB621,Name!$B:$F,3,FALSE)</f>
        <v>CRA</v>
      </c>
      <c r="AE621" s="10" t="str">
        <f>VLOOKUP(Data!$AB621,Name!$B:$F,4,FALSE)</f>
        <v>Second tier</v>
      </c>
      <c r="AF621" s="10" t="str">
        <f>VLOOKUP(Data!$AB621,Name!$B:$F,5,FALSE)</f>
        <v>Second tier</v>
      </c>
      <c r="AG621" s="10" t="s">
        <v>1087</v>
      </c>
      <c r="AH621" s="10" t="s">
        <v>54</v>
      </c>
      <c r="AI621" s="10" t="s">
        <v>782</v>
      </c>
      <c r="AJ621" s="10" t="s">
        <v>10021</v>
      </c>
      <c r="AK621" s="10" t="s">
        <v>3225</v>
      </c>
      <c r="AL621" s="10"/>
      <c r="AM621" s="10" t="s">
        <v>43</v>
      </c>
      <c r="AN621" s="10" t="s">
        <v>72</v>
      </c>
      <c r="AO621" s="10" t="s">
        <v>42</v>
      </c>
      <c r="AP621" s="10" t="s">
        <v>10059</v>
      </c>
      <c r="AQ621" s="10" t="s">
        <v>45</v>
      </c>
    </row>
    <row r="622" ht="24.0" customHeight="1">
      <c r="A622" s="10" t="s">
        <v>35</v>
      </c>
      <c r="B622" s="10" t="s">
        <v>74</v>
      </c>
      <c r="C622" s="10" t="s">
        <v>10060</v>
      </c>
      <c r="D622" s="10" t="s">
        <v>10061</v>
      </c>
      <c r="E622" s="10">
        <v>2022.0</v>
      </c>
      <c r="F622" s="10">
        <v>8.0</v>
      </c>
      <c r="G622" s="10">
        <v>25.0</v>
      </c>
      <c r="H622" s="11">
        <v>0.6406712962962963</v>
      </c>
      <c r="I622" s="10" t="s">
        <v>39</v>
      </c>
      <c r="J622" s="10" t="s">
        <v>10062</v>
      </c>
      <c r="K622" s="10">
        <v>10868.0</v>
      </c>
      <c r="L622" s="10" t="s">
        <v>10063</v>
      </c>
      <c r="M622" s="10" t="s">
        <v>42</v>
      </c>
      <c r="N622" s="10" t="s">
        <v>43</v>
      </c>
      <c r="O622" s="10"/>
      <c r="P622" s="10" t="s">
        <v>44</v>
      </c>
      <c r="Q622" s="10" t="s">
        <v>45</v>
      </c>
      <c r="R622" s="10">
        <v>1.0</v>
      </c>
      <c r="S622" s="10" t="s">
        <v>383</v>
      </c>
      <c r="T622" s="10">
        <v>0.0</v>
      </c>
      <c r="U622" s="10" t="s">
        <v>45</v>
      </c>
      <c r="V622" s="10">
        <v>6.4217552E8</v>
      </c>
      <c r="W622" s="10" t="s">
        <v>778</v>
      </c>
      <c r="X622" s="10" t="s">
        <v>779</v>
      </c>
      <c r="Y622" s="10" t="s">
        <v>49</v>
      </c>
      <c r="Z622" s="10" t="s">
        <v>6422</v>
      </c>
      <c r="AA622" s="10" t="s">
        <v>10060</v>
      </c>
      <c r="AB622" s="10" t="s">
        <v>781</v>
      </c>
      <c r="AC622" s="10" t="str">
        <f>VLOOKUP(Data!$AB622,Name!$B:$F,2,FALSE)</f>
        <v>Application Support</v>
      </c>
      <c r="AD622" s="10" t="str">
        <f>VLOOKUP(Data!$AB622,Name!$B:$F,3,FALSE)</f>
        <v>CRA</v>
      </c>
      <c r="AE622" s="10" t="str">
        <f>VLOOKUP(Data!$AB622,Name!$B:$F,4,FALSE)</f>
        <v>Second tier</v>
      </c>
      <c r="AF622" s="10" t="str">
        <f>VLOOKUP(Data!$AB622,Name!$B:$F,5,FALSE)</f>
        <v>Second tier</v>
      </c>
      <c r="AG622" s="10" t="s">
        <v>1087</v>
      </c>
      <c r="AH622" s="10" t="s">
        <v>54</v>
      </c>
      <c r="AI622" s="10" t="s">
        <v>782</v>
      </c>
      <c r="AJ622" s="10" t="s">
        <v>10021</v>
      </c>
      <c r="AK622" s="10" t="s">
        <v>3225</v>
      </c>
      <c r="AL622" s="10"/>
      <c r="AM622" s="10" t="s">
        <v>43</v>
      </c>
      <c r="AN622" s="10" t="s">
        <v>72</v>
      </c>
      <c r="AO622" s="10" t="s">
        <v>42</v>
      </c>
      <c r="AP622" s="10" t="s">
        <v>10064</v>
      </c>
      <c r="AQ622" s="10" t="s">
        <v>45</v>
      </c>
    </row>
    <row r="623" ht="24.0" customHeight="1">
      <c r="A623" s="10" t="s">
        <v>35</v>
      </c>
      <c r="B623" s="10" t="s">
        <v>74</v>
      </c>
      <c r="C623" s="10" t="s">
        <v>10065</v>
      </c>
      <c r="D623" s="10" t="s">
        <v>10066</v>
      </c>
      <c r="E623" s="10">
        <v>2022.0</v>
      </c>
      <c r="F623" s="10">
        <v>8.0</v>
      </c>
      <c r="G623" s="10">
        <v>25.0</v>
      </c>
      <c r="H623" s="11">
        <v>0.6413657407407407</v>
      </c>
      <c r="I623" s="10" t="s">
        <v>39</v>
      </c>
      <c r="J623" s="10" t="s">
        <v>10067</v>
      </c>
      <c r="K623" s="10">
        <v>10869.0</v>
      </c>
      <c r="L623" s="10" t="s">
        <v>10068</v>
      </c>
      <c r="M623" s="10" t="s">
        <v>42</v>
      </c>
      <c r="N623" s="10" t="s">
        <v>43</v>
      </c>
      <c r="O623" s="10"/>
      <c r="P623" s="10" t="s">
        <v>44</v>
      </c>
      <c r="Q623" s="10" t="s">
        <v>45</v>
      </c>
      <c r="R623" s="10">
        <v>1.0</v>
      </c>
      <c r="S623" s="10" t="s">
        <v>383</v>
      </c>
      <c r="T623" s="10">
        <v>0.0</v>
      </c>
      <c r="U623" s="10" t="s">
        <v>45</v>
      </c>
      <c r="V623" s="10">
        <v>6.4217552E8</v>
      </c>
      <c r="W623" s="10" t="s">
        <v>778</v>
      </c>
      <c r="X623" s="10" t="s">
        <v>779</v>
      </c>
      <c r="Y623" s="10" t="s">
        <v>49</v>
      </c>
      <c r="Z623" s="10" t="s">
        <v>3327</v>
      </c>
      <c r="AA623" s="10" t="s">
        <v>10065</v>
      </c>
      <c r="AB623" s="10" t="s">
        <v>781</v>
      </c>
      <c r="AC623" s="10" t="str">
        <f>VLOOKUP(Data!$AB623,Name!$B:$F,2,FALSE)</f>
        <v>Application Support</v>
      </c>
      <c r="AD623" s="10" t="str">
        <f>VLOOKUP(Data!$AB623,Name!$B:$F,3,FALSE)</f>
        <v>CRA</v>
      </c>
      <c r="AE623" s="10" t="str">
        <f>VLOOKUP(Data!$AB623,Name!$B:$F,4,FALSE)</f>
        <v>Second tier</v>
      </c>
      <c r="AF623" s="10" t="str">
        <f>VLOOKUP(Data!$AB623,Name!$B:$F,5,FALSE)</f>
        <v>Second tier</v>
      </c>
      <c r="AG623" s="10" t="s">
        <v>69</v>
      </c>
      <c r="AH623" s="10" t="s">
        <v>54</v>
      </c>
      <c r="AI623" s="10" t="s">
        <v>782</v>
      </c>
      <c r="AJ623" s="10" t="s">
        <v>791</v>
      </c>
      <c r="AK623" s="10" t="s">
        <v>3225</v>
      </c>
      <c r="AL623" s="10"/>
      <c r="AM623" s="10" t="s">
        <v>43</v>
      </c>
      <c r="AN623" s="10" t="s">
        <v>72</v>
      </c>
      <c r="AO623" s="10" t="s">
        <v>42</v>
      </c>
      <c r="AP623" s="10" t="s">
        <v>10069</v>
      </c>
      <c r="AQ623" s="10" t="s">
        <v>45</v>
      </c>
    </row>
    <row r="624" ht="24.0" customHeight="1">
      <c r="A624" s="10" t="s">
        <v>35</v>
      </c>
      <c r="B624" s="10" t="s">
        <v>74</v>
      </c>
      <c r="C624" s="10" t="s">
        <v>10380</v>
      </c>
      <c r="D624" s="10" t="s">
        <v>10381</v>
      </c>
      <c r="E624" s="10">
        <v>2022.0</v>
      </c>
      <c r="F624" s="10">
        <v>8.0</v>
      </c>
      <c r="G624" s="10">
        <v>26.0</v>
      </c>
      <c r="H624" s="11">
        <v>0.5843518518518519</v>
      </c>
      <c r="I624" s="10" t="s">
        <v>39</v>
      </c>
      <c r="J624" s="10" t="s">
        <v>10382</v>
      </c>
      <c r="K624" s="10">
        <v>10914.0</v>
      </c>
      <c r="L624" s="10" t="s">
        <v>10383</v>
      </c>
      <c r="M624" s="10" t="s">
        <v>42</v>
      </c>
      <c r="N624" s="10" t="s">
        <v>43</v>
      </c>
      <c r="O624" s="10"/>
      <c r="P624" s="10" t="s">
        <v>44</v>
      </c>
      <c r="Q624" s="10" t="s">
        <v>45</v>
      </c>
      <c r="R624" s="10">
        <v>1.0</v>
      </c>
      <c r="S624" s="10" t="s">
        <v>825</v>
      </c>
      <c r="T624" s="10">
        <v>0.0</v>
      </c>
      <c r="U624" s="10" t="s">
        <v>45</v>
      </c>
      <c r="V624" s="10">
        <v>6.4217552E8</v>
      </c>
      <c r="W624" s="10" t="s">
        <v>778</v>
      </c>
      <c r="X624" s="10" t="s">
        <v>779</v>
      </c>
      <c r="Y624" s="10" t="s">
        <v>49</v>
      </c>
      <c r="Z624" s="10" t="s">
        <v>10384</v>
      </c>
      <c r="AA624" s="10" t="s">
        <v>10380</v>
      </c>
      <c r="AB624" s="10" t="s">
        <v>781</v>
      </c>
      <c r="AC624" s="10" t="str">
        <f>VLOOKUP(Data!$AB624,Name!$B:$F,2,FALSE)</f>
        <v>Application Support</v>
      </c>
      <c r="AD624" s="10" t="str">
        <f>VLOOKUP(Data!$AB624,Name!$B:$F,3,FALSE)</f>
        <v>CRA</v>
      </c>
      <c r="AE624" s="10" t="str">
        <f>VLOOKUP(Data!$AB624,Name!$B:$F,4,FALSE)</f>
        <v>Second tier</v>
      </c>
      <c r="AF624" s="10" t="str">
        <f>VLOOKUP(Data!$AB624,Name!$B:$F,5,FALSE)</f>
        <v>Second tier</v>
      </c>
      <c r="AG624" s="10" t="s">
        <v>69</v>
      </c>
      <c r="AH624" s="10" t="s">
        <v>54</v>
      </c>
      <c r="AI624" s="10" t="s">
        <v>782</v>
      </c>
      <c r="AJ624" s="10" t="s">
        <v>10385</v>
      </c>
      <c r="AK624" s="10" t="s">
        <v>3225</v>
      </c>
      <c r="AL624" s="10"/>
      <c r="AM624" s="10" t="s">
        <v>43</v>
      </c>
      <c r="AN624" s="10" t="s">
        <v>72</v>
      </c>
      <c r="AO624" s="10" t="s">
        <v>42</v>
      </c>
      <c r="AP624" s="10" t="s">
        <v>10386</v>
      </c>
      <c r="AQ624" s="10" t="s">
        <v>45</v>
      </c>
    </row>
    <row r="625" ht="24.0" customHeight="1">
      <c r="A625" s="10" t="s">
        <v>35</v>
      </c>
      <c r="B625" s="10" t="s">
        <v>74</v>
      </c>
      <c r="C625" s="10" t="s">
        <v>10395</v>
      </c>
      <c r="D625" s="10" t="s">
        <v>10396</v>
      </c>
      <c r="E625" s="10">
        <v>2022.0</v>
      </c>
      <c r="F625" s="10">
        <v>8.0</v>
      </c>
      <c r="G625" s="10">
        <v>26.0</v>
      </c>
      <c r="H625" s="11">
        <v>0.5877199074074074</v>
      </c>
      <c r="I625" s="10" t="s">
        <v>39</v>
      </c>
      <c r="J625" s="10" t="s">
        <v>10397</v>
      </c>
      <c r="K625" s="10">
        <v>10916.0</v>
      </c>
      <c r="L625" s="10" t="s">
        <v>10398</v>
      </c>
      <c r="M625" s="10" t="s">
        <v>42</v>
      </c>
      <c r="N625" s="10" t="s">
        <v>43</v>
      </c>
      <c r="O625" s="10"/>
      <c r="P625" s="10" t="s">
        <v>44</v>
      </c>
      <c r="Q625" s="10" t="s">
        <v>45</v>
      </c>
      <c r="R625" s="10">
        <v>1.0</v>
      </c>
      <c r="S625" s="10" t="s">
        <v>825</v>
      </c>
      <c r="T625" s="10">
        <v>0.0</v>
      </c>
      <c r="U625" s="10" t="s">
        <v>45</v>
      </c>
      <c r="V625" s="10">
        <v>6.4217552E8</v>
      </c>
      <c r="W625" s="10" t="s">
        <v>778</v>
      </c>
      <c r="X625" s="10" t="s">
        <v>779</v>
      </c>
      <c r="Y625" s="10" t="s">
        <v>49</v>
      </c>
      <c r="Z625" s="10" t="s">
        <v>9958</v>
      </c>
      <c r="AA625" s="10" t="s">
        <v>10395</v>
      </c>
      <c r="AB625" s="10" t="s">
        <v>781</v>
      </c>
      <c r="AC625" s="10" t="str">
        <f>VLOOKUP(Data!$AB625,Name!$B:$F,2,FALSE)</f>
        <v>Application Support</v>
      </c>
      <c r="AD625" s="10" t="str">
        <f>VLOOKUP(Data!$AB625,Name!$B:$F,3,FALSE)</f>
        <v>CRA</v>
      </c>
      <c r="AE625" s="10" t="str">
        <f>VLOOKUP(Data!$AB625,Name!$B:$F,4,FALSE)</f>
        <v>Second tier</v>
      </c>
      <c r="AF625" s="10" t="str">
        <f>VLOOKUP(Data!$AB625,Name!$B:$F,5,FALSE)</f>
        <v>Second tier</v>
      </c>
      <c r="AG625" s="10" t="s">
        <v>69</v>
      </c>
      <c r="AH625" s="10" t="s">
        <v>54</v>
      </c>
      <c r="AI625" s="10" t="s">
        <v>782</v>
      </c>
      <c r="AJ625" s="10" t="s">
        <v>10399</v>
      </c>
      <c r="AK625" s="10" t="s">
        <v>3225</v>
      </c>
      <c r="AL625" s="10"/>
      <c r="AM625" s="10" t="s">
        <v>43</v>
      </c>
      <c r="AN625" s="10" t="s">
        <v>72</v>
      </c>
      <c r="AO625" s="10" t="s">
        <v>42</v>
      </c>
      <c r="AP625" s="10" t="s">
        <v>10400</v>
      </c>
      <c r="AQ625" s="10" t="s">
        <v>45</v>
      </c>
    </row>
    <row r="626" ht="24.0" customHeight="1">
      <c r="A626" s="10" t="s">
        <v>35</v>
      </c>
      <c r="B626" s="10" t="s">
        <v>74</v>
      </c>
      <c r="C626" s="10" t="s">
        <v>10401</v>
      </c>
      <c r="D626" s="10" t="s">
        <v>10402</v>
      </c>
      <c r="E626" s="10">
        <v>2022.0</v>
      </c>
      <c r="F626" s="10">
        <v>8.0</v>
      </c>
      <c r="G626" s="10">
        <v>26.0</v>
      </c>
      <c r="H626" s="11">
        <v>0.5897569444444445</v>
      </c>
      <c r="I626" s="10" t="s">
        <v>39</v>
      </c>
      <c r="J626" s="10" t="s">
        <v>10403</v>
      </c>
      <c r="K626" s="10">
        <v>10917.0</v>
      </c>
      <c r="L626" s="10" t="s">
        <v>10404</v>
      </c>
      <c r="M626" s="10" t="s">
        <v>42</v>
      </c>
      <c r="N626" s="10" t="s">
        <v>43</v>
      </c>
      <c r="O626" s="10"/>
      <c r="P626" s="10" t="s">
        <v>44</v>
      </c>
      <c r="Q626" s="10" t="s">
        <v>45</v>
      </c>
      <c r="R626" s="10">
        <v>1.0</v>
      </c>
      <c r="S626" s="10" t="s">
        <v>383</v>
      </c>
      <c r="T626" s="10">
        <v>0.0</v>
      </c>
      <c r="U626" s="10" t="s">
        <v>45</v>
      </c>
      <c r="V626" s="10">
        <v>6.4217552E8</v>
      </c>
      <c r="W626" s="10" t="s">
        <v>778</v>
      </c>
      <c r="X626" s="10" t="s">
        <v>779</v>
      </c>
      <c r="Y626" s="10" t="s">
        <v>49</v>
      </c>
      <c r="Z626" s="10" t="s">
        <v>7912</v>
      </c>
      <c r="AA626" s="10" t="s">
        <v>10401</v>
      </c>
      <c r="AB626" s="10" t="s">
        <v>781</v>
      </c>
      <c r="AC626" s="10" t="str">
        <f>VLOOKUP(Data!$AB626,Name!$B:$F,2,FALSE)</f>
        <v>Application Support</v>
      </c>
      <c r="AD626" s="10" t="str">
        <f>VLOOKUP(Data!$AB626,Name!$B:$F,3,FALSE)</f>
        <v>CRA</v>
      </c>
      <c r="AE626" s="10" t="str">
        <f>VLOOKUP(Data!$AB626,Name!$B:$F,4,FALSE)</f>
        <v>Second tier</v>
      </c>
      <c r="AF626" s="10" t="str">
        <f>VLOOKUP(Data!$AB626,Name!$B:$F,5,FALSE)</f>
        <v>Second tier</v>
      </c>
      <c r="AG626" s="10" t="s">
        <v>69</v>
      </c>
      <c r="AH626" s="10" t="s">
        <v>54</v>
      </c>
      <c r="AI626" s="10" t="s">
        <v>782</v>
      </c>
      <c r="AJ626" s="10" t="s">
        <v>10405</v>
      </c>
      <c r="AK626" s="10" t="s">
        <v>3225</v>
      </c>
      <c r="AL626" s="10"/>
      <c r="AM626" s="10" t="s">
        <v>43</v>
      </c>
      <c r="AN626" s="10" t="s">
        <v>72</v>
      </c>
      <c r="AO626" s="10" t="s">
        <v>42</v>
      </c>
      <c r="AP626" s="10" t="s">
        <v>10406</v>
      </c>
      <c r="AQ626" s="10" t="s">
        <v>45</v>
      </c>
    </row>
    <row r="627" ht="24.0" customHeight="1">
      <c r="A627" s="10" t="s">
        <v>35</v>
      </c>
      <c r="B627" s="10" t="s">
        <v>74</v>
      </c>
      <c r="C627" s="10" t="s">
        <v>10414</v>
      </c>
      <c r="D627" s="10" t="s">
        <v>10415</v>
      </c>
      <c r="E627" s="10">
        <v>2022.0</v>
      </c>
      <c r="F627" s="10">
        <v>8.0</v>
      </c>
      <c r="G627" s="10">
        <v>26.0</v>
      </c>
      <c r="H627" s="11">
        <v>0.5916550925925926</v>
      </c>
      <c r="I627" s="10" t="s">
        <v>39</v>
      </c>
      <c r="J627" s="10" t="s">
        <v>10416</v>
      </c>
      <c r="K627" s="10">
        <v>10919.0</v>
      </c>
      <c r="L627" s="10" t="s">
        <v>10417</v>
      </c>
      <c r="M627" s="10" t="s">
        <v>42</v>
      </c>
      <c r="N627" s="10" t="s">
        <v>43</v>
      </c>
      <c r="O627" s="10"/>
      <c r="P627" s="10" t="s">
        <v>44</v>
      </c>
      <c r="Q627" s="10" t="s">
        <v>45</v>
      </c>
      <c r="R627" s="10">
        <v>1.0</v>
      </c>
      <c r="S627" s="10" t="s">
        <v>383</v>
      </c>
      <c r="T627" s="10">
        <v>0.0</v>
      </c>
      <c r="U627" s="10" t="s">
        <v>45</v>
      </c>
      <c r="V627" s="10">
        <v>6.4217552E8</v>
      </c>
      <c r="W627" s="10" t="s">
        <v>778</v>
      </c>
      <c r="X627" s="10" t="s">
        <v>779</v>
      </c>
      <c r="Y627" s="10" t="s">
        <v>49</v>
      </c>
      <c r="Z627" s="10" t="s">
        <v>10418</v>
      </c>
      <c r="AA627" s="10" t="s">
        <v>10414</v>
      </c>
      <c r="AB627" s="10" t="s">
        <v>781</v>
      </c>
      <c r="AC627" s="10" t="str">
        <f>VLOOKUP(Data!$AB627,Name!$B:$F,2,FALSE)</f>
        <v>Application Support</v>
      </c>
      <c r="AD627" s="10" t="str">
        <f>VLOOKUP(Data!$AB627,Name!$B:$F,3,FALSE)</f>
        <v>CRA</v>
      </c>
      <c r="AE627" s="10" t="str">
        <f>VLOOKUP(Data!$AB627,Name!$B:$F,4,FALSE)</f>
        <v>Second tier</v>
      </c>
      <c r="AF627" s="10" t="str">
        <f>VLOOKUP(Data!$AB627,Name!$B:$F,5,FALSE)</f>
        <v>Second tier</v>
      </c>
      <c r="AG627" s="10" t="s">
        <v>69</v>
      </c>
      <c r="AH627" s="10" t="s">
        <v>54</v>
      </c>
      <c r="AI627" s="10" t="s">
        <v>782</v>
      </c>
      <c r="AJ627" s="10" t="s">
        <v>10405</v>
      </c>
      <c r="AK627" s="10" t="s">
        <v>3225</v>
      </c>
      <c r="AL627" s="10"/>
      <c r="AM627" s="10" t="s">
        <v>43</v>
      </c>
      <c r="AN627" s="10" t="s">
        <v>72</v>
      </c>
      <c r="AO627" s="10" t="s">
        <v>42</v>
      </c>
      <c r="AP627" s="10" t="s">
        <v>10419</v>
      </c>
      <c r="AQ627" s="10" t="s">
        <v>45</v>
      </c>
    </row>
    <row r="628" ht="24.0" customHeight="1">
      <c r="A628" s="10" t="s">
        <v>35</v>
      </c>
      <c r="B628" s="10" t="s">
        <v>74</v>
      </c>
      <c r="C628" s="10" t="s">
        <v>10420</v>
      </c>
      <c r="D628" s="10" t="s">
        <v>10421</v>
      </c>
      <c r="E628" s="10">
        <v>2022.0</v>
      </c>
      <c r="F628" s="10">
        <v>8.0</v>
      </c>
      <c r="G628" s="10">
        <v>26.0</v>
      </c>
      <c r="H628" s="11">
        <v>0.594375</v>
      </c>
      <c r="I628" s="10" t="s">
        <v>39</v>
      </c>
      <c r="J628" s="10" t="s">
        <v>10422</v>
      </c>
      <c r="K628" s="10">
        <v>10920.0</v>
      </c>
      <c r="L628" s="10" t="s">
        <v>10423</v>
      </c>
      <c r="M628" s="10" t="s">
        <v>42</v>
      </c>
      <c r="N628" s="10" t="s">
        <v>43</v>
      </c>
      <c r="O628" s="10"/>
      <c r="P628" s="10" t="s">
        <v>44</v>
      </c>
      <c r="Q628" s="10" t="s">
        <v>45</v>
      </c>
      <c r="R628" s="10">
        <v>1.0</v>
      </c>
      <c r="S628" s="10" t="s">
        <v>383</v>
      </c>
      <c r="T628" s="10">
        <v>0.0</v>
      </c>
      <c r="U628" s="10" t="s">
        <v>45</v>
      </c>
      <c r="V628" s="10">
        <v>6.4217552E8</v>
      </c>
      <c r="W628" s="10" t="s">
        <v>778</v>
      </c>
      <c r="X628" s="10" t="s">
        <v>779</v>
      </c>
      <c r="Y628" s="10" t="s">
        <v>49</v>
      </c>
      <c r="Z628" s="10" t="s">
        <v>3327</v>
      </c>
      <c r="AA628" s="10" t="s">
        <v>10420</v>
      </c>
      <c r="AB628" s="10" t="s">
        <v>781</v>
      </c>
      <c r="AC628" s="10" t="str">
        <f>VLOOKUP(Data!$AB628,Name!$B:$F,2,FALSE)</f>
        <v>Application Support</v>
      </c>
      <c r="AD628" s="10" t="str">
        <f>VLOOKUP(Data!$AB628,Name!$B:$F,3,FALSE)</f>
        <v>CRA</v>
      </c>
      <c r="AE628" s="10" t="str">
        <f>VLOOKUP(Data!$AB628,Name!$B:$F,4,FALSE)</f>
        <v>Second tier</v>
      </c>
      <c r="AF628" s="10" t="str">
        <f>VLOOKUP(Data!$AB628,Name!$B:$F,5,FALSE)</f>
        <v>Second tier</v>
      </c>
      <c r="AG628" s="10" t="s">
        <v>1087</v>
      </c>
      <c r="AH628" s="10" t="s">
        <v>54</v>
      </c>
      <c r="AI628" s="10" t="s">
        <v>782</v>
      </c>
      <c r="AJ628" s="10" t="s">
        <v>10424</v>
      </c>
      <c r="AK628" s="10" t="s">
        <v>3225</v>
      </c>
      <c r="AL628" s="10"/>
      <c r="AM628" s="10" t="s">
        <v>43</v>
      </c>
      <c r="AN628" s="10" t="s">
        <v>72</v>
      </c>
      <c r="AO628" s="10" t="s">
        <v>42</v>
      </c>
      <c r="AP628" s="10" t="s">
        <v>10425</v>
      </c>
      <c r="AQ628" s="10" t="s">
        <v>45</v>
      </c>
    </row>
    <row r="629" ht="24.0" customHeight="1">
      <c r="A629" s="10" t="s">
        <v>35</v>
      </c>
      <c r="B629" s="10" t="s">
        <v>74</v>
      </c>
      <c r="C629" s="10" t="s">
        <v>10426</v>
      </c>
      <c r="D629" s="10" t="s">
        <v>10427</v>
      </c>
      <c r="E629" s="10">
        <v>2022.0</v>
      </c>
      <c r="F629" s="10">
        <v>8.0</v>
      </c>
      <c r="G629" s="10">
        <v>26.0</v>
      </c>
      <c r="H629" s="11">
        <v>0.5953587962962963</v>
      </c>
      <c r="I629" s="10" t="s">
        <v>39</v>
      </c>
      <c r="J629" s="10" t="s">
        <v>10422</v>
      </c>
      <c r="K629" s="10">
        <v>10921.0</v>
      </c>
      <c r="L629" s="10" t="s">
        <v>10428</v>
      </c>
      <c r="M629" s="10" t="s">
        <v>42</v>
      </c>
      <c r="N629" s="10" t="s">
        <v>43</v>
      </c>
      <c r="O629" s="10"/>
      <c r="P629" s="10" t="s">
        <v>44</v>
      </c>
      <c r="Q629" s="10" t="s">
        <v>45</v>
      </c>
      <c r="R629" s="10">
        <v>1.0</v>
      </c>
      <c r="S629" s="10" t="s">
        <v>383</v>
      </c>
      <c r="T629" s="10">
        <v>0.0</v>
      </c>
      <c r="U629" s="10" t="s">
        <v>45</v>
      </c>
      <c r="V629" s="10">
        <v>6.4217552E8</v>
      </c>
      <c r="W629" s="10" t="s">
        <v>778</v>
      </c>
      <c r="X629" s="10" t="s">
        <v>779</v>
      </c>
      <c r="Y629" s="10" t="s">
        <v>49</v>
      </c>
      <c r="Z629" s="10" t="s">
        <v>3327</v>
      </c>
      <c r="AA629" s="10" t="s">
        <v>10426</v>
      </c>
      <c r="AB629" s="10" t="s">
        <v>781</v>
      </c>
      <c r="AC629" s="10" t="str">
        <f>VLOOKUP(Data!$AB629,Name!$B:$F,2,FALSE)</f>
        <v>Application Support</v>
      </c>
      <c r="AD629" s="10" t="str">
        <f>VLOOKUP(Data!$AB629,Name!$B:$F,3,FALSE)</f>
        <v>CRA</v>
      </c>
      <c r="AE629" s="10" t="str">
        <f>VLOOKUP(Data!$AB629,Name!$B:$F,4,FALSE)</f>
        <v>Second tier</v>
      </c>
      <c r="AF629" s="10" t="str">
        <f>VLOOKUP(Data!$AB629,Name!$B:$F,5,FALSE)</f>
        <v>Second tier</v>
      </c>
      <c r="AG629" s="10" t="s">
        <v>1087</v>
      </c>
      <c r="AH629" s="10" t="s">
        <v>54</v>
      </c>
      <c r="AI629" s="10" t="s">
        <v>782</v>
      </c>
      <c r="AJ629" s="10" t="s">
        <v>10424</v>
      </c>
      <c r="AK629" s="10" t="s">
        <v>3225</v>
      </c>
      <c r="AL629" s="10"/>
      <c r="AM629" s="10" t="s">
        <v>43</v>
      </c>
      <c r="AN629" s="10" t="s">
        <v>72</v>
      </c>
      <c r="AO629" s="10" t="s">
        <v>42</v>
      </c>
      <c r="AP629" s="10" t="s">
        <v>10429</v>
      </c>
      <c r="AQ629" s="10" t="s">
        <v>45</v>
      </c>
    </row>
    <row r="630" ht="24.0" customHeight="1">
      <c r="A630" s="10" t="s">
        <v>35</v>
      </c>
      <c r="B630" s="10" t="s">
        <v>74</v>
      </c>
      <c r="C630" s="10" t="s">
        <v>10430</v>
      </c>
      <c r="D630" s="10" t="s">
        <v>10431</v>
      </c>
      <c r="E630" s="10">
        <v>2022.0</v>
      </c>
      <c r="F630" s="10">
        <v>8.0</v>
      </c>
      <c r="G630" s="10">
        <v>26.0</v>
      </c>
      <c r="H630" s="11">
        <v>0.5973726851851852</v>
      </c>
      <c r="I630" s="10" t="s">
        <v>39</v>
      </c>
      <c r="J630" s="10" t="s">
        <v>10432</v>
      </c>
      <c r="K630" s="10">
        <v>10922.0</v>
      </c>
      <c r="L630" s="10" t="s">
        <v>10433</v>
      </c>
      <c r="M630" s="10" t="s">
        <v>42</v>
      </c>
      <c r="N630" s="10" t="s">
        <v>43</v>
      </c>
      <c r="O630" s="10"/>
      <c r="P630" s="10" t="s">
        <v>44</v>
      </c>
      <c r="Q630" s="10" t="s">
        <v>45</v>
      </c>
      <c r="R630" s="10">
        <v>1.0</v>
      </c>
      <c r="S630" s="10" t="s">
        <v>383</v>
      </c>
      <c r="T630" s="10">
        <v>0.0</v>
      </c>
      <c r="U630" s="10" t="s">
        <v>45</v>
      </c>
      <c r="V630" s="10">
        <v>6.4217552E8</v>
      </c>
      <c r="W630" s="10" t="s">
        <v>778</v>
      </c>
      <c r="X630" s="10" t="s">
        <v>779</v>
      </c>
      <c r="Y630" s="10" t="s">
        <v>49</v>
      </c>
      <c r="Z630" s="10" t="s">
        <v>5937</v>
      </c>
      <c r="AA630" s="10" t="s">
        <v>10430</v>
      </c>
      <c r="AB630" s="10" t="s">
        <v>781</v>
      </c>
      <c r="AC630" s="10" t="str">
        <f>VLOOKUP(Data!$AB630,Name!$B:$F,2,FALSE)</f>
        <v>Application Support</v>
      </c>
      <c r="AD630" s="10" t="str">
        <f>VLOOKUP(Data!$AB630,Name!$B:$F,3,FALSE)</f>
        <v>CRA</v>
      </c>
      <c r="AE630" s="10" t="str">
        <f>VLOOKUP(Data!$AB630,Name!$B:$F,4,FALSE)</f>
        <v>Second tier</v>
      </c>
      <c r="AF630" s="10" t="str">
        <f>VLOOKUP(Data!$AB630,Name!$B:$F,5,FALSE)</f>
        <v>Second tier</v>
      </c>
      <c r="AG630" s="10" t="s">
        <v>1087</v>
      </c>
      <c r="AH630" s="10" t="s">
        <v>54</v>
      </c>
      <c r="AI630" s="10" t="s">
        <v>782</v>
      </c>
      <c r="AJ630" s="10" t="s">
        <v>10405</v>
      </c>
      <c r="AK630" s="10" t="s">
        <v>3225</v>
      </c>
      <c r="AL630" s="10"/>
      <c r="AM630" s="10" t="s">
        <v>43</v>
      </c>
      <c r="AN630" s="10" t="s">
        <v>72</v>
      </c>
      <c r="AO630" s="10" t="s">
        <v>42</v>
      </c>
      <c r="AP630" s="10" t="s">
        <v>10434</v>
      </c>
      <c r="AQ630" s="10" t="s">
        <v>45</v>
      </c>
    </row>
    <row r="631" ht="24.0" customHeight="1">
      <c r="A631" s="10" t="s">
        <v>35</v>
      </c>
      <c r="B631" s="10" t="s">
        <v>74</v>
      </c>
      <c r="C631" s="10" t="s">
        <v>10443</v>
      </c>
      <c r="D631" s="10" t="s">
        <v>10444</v>
      </c>
      <c r="E631" s="10">
        <v>2022.0</v>
      </c>
      <c r="F631" s="10">
        <v>8.0</v>
      </c>
      <c r="G631" s="10">
        <v>26.0</v>
      </c>
      <c r="H631" s="11">
        <v>0.6207754629629629</v>
      </c>
      <c r="I631" s="10" t="s">
        <v>39</v>
      </c>
      <c r="J631" s="10" t="s">
        <v>10445</v>
      </c>
      <c r="K631" s="10">
        <v>10924.0</v>
      </c>
      <c r="L631" s="10" t="s">
        <v>10446</v>
      </c>
      <c r="M631" s="10" t="s">
        <v>42</v>
      </c>
      <c r="N631" s="10" t="s">
        <v>43</v>
      </c>
      <c r="O631" s="10"/>
      <c r="P631" s="10" t="s">
        <v>44</v>
      </c>
      <c r="Q631" s="10" t="s">
        <v>80</v>
      </c>
      <c r="R631" s="10">
        <v>1.0</v>
      </c>
      <c r="S631" s="10" t="s">
        <v>383</v>
      </c>
      <c r="T631" s="10">
        <v>0.0</v>
      </c>
      <c r="U631" s="10" t="s">
        <v>80</v>
      </c>
      <c r="V631" s="10">
        <v>6.4217552E8</v>
      </c>
      <c r="W631" s="10" t="s">
        <v>778</v>
      </c>
      <c r="X631" s="10" t="s">
        <v>779</v>
      </c>
      <c r="Y631" s="10" t="s">
        <v>49</v>
      </c>
      <c r="Z631" s="10" t="s">
        <v>10447</v>
      </c>
      <c r="AA631" s="10" t="s">
        <v>10443</v>
      </c>
      <c r="AB631" s="10" t="s">
        <v>781</v>
      </c>
      <c r="AC631" s="10" t="str">
        <f>VLOOKUP(Data!$AB631,Name!$B:$F,2,FALSE)</f>
        <v>Application Support</v>
      </c>
      <c r="AD631" s="10" t="str">
        <f>VLOOKUP(Data!$AB631,Name!$B:$F,3,FALSE)</f>
        <v>CRA</v>
      </c>
      <c r="AE631" s="10" t="str">
        <f>VLOOKUP(Data!$AB631,Name!$B:$F,4,FALSE)</f>
        <v>Second tier</v>
      </c>
      <c r="AF631" s="10" t="str">
        <f>VLOOKUP(Data!$AB631,Name!$B:$F,5,FALSE)</f>
        <v>Second tier</v>
      </c>
      <c r="AG631" s="10" t="s">
        <v>53</v>
      </c>
      <c r="AH631" s="10" t="s">
        <v>54</v>
      </c>
      <c r="AI631" s="10" t="s">
        <v>782</v>
      </c>
      <c r="AJ631" s="10" t="s">
        <v>10448</v>
      </c>
      <c r="AK631" s="10" t="s">
        <v>3225</v>
      </c>
      <c r="AL631" s="10"/>
      <c r="AM631" s="10" t="s">
        <v>43</v>
      </c>
      <c r="AN631" s="10" t="s">
        <v>72</v>
      </c>
      <c r="AO631" s="10" t="s">
        <v>42</v>
      </c>
      <c r="AP631" s="10" t="s">
        <v>10449</v>
      </c>
      <c r="AQ631" s="10" t="s">
        <v>80</v>
      </c>
    </row>
    <row r="632" ht="24.0" customHeight="1">
      <c r="A632" s="10" t="s">
        <v>35</v>
      </c>
      <c r="B632" s="10" t="s">
        <v>74</v>
      </c>
      <c r="C632" s="10" t="s">
        <v>10789</v>
      </c>
      <c r="D632" s="10" t="s">
        <v>10790</v>
      </c>
      <c r="E632" s="10">
        <v>2022.0</v>
      </c>
      <c r="F632" s="10">
        <v>8.0</v>
      </c>
      <c r="G632" s="10">
        <v>29.0</v>
      </c>
      <c r="H632" s="11">
        <v>0.5651273148148148</v>
      </c>
      <c r="I632" s="10" t="s">
        <v>39</v>
      </c>
      <c r="J632" s="10" t="s">
        <v>10791</v>
      </c>
      <c r="K632" s="10">
        <v>10976.0</v>
      </c>
      <c r="L632" s="10" t="s">
        <v>10792</v>
      </c>
      <c r="M632" s="10" t="s">
        <v>42</v>
      </c>
      <c r="N632" s="10" t="s">
        <v>43</v>
      </c>
      <c r="O632" s="10"/>
      <c r="P632" s="10" t="s">
        <v>44</v>
      </c>
      <c r="Q632" s="10" t="s">
        <v>45</v>
      </c>
      <c r="R632" s="10">
        <v>1.0</v>
      </c>
      <c r="S632" s="10" t="s">
        <v>383</v>
      </c>
      <c r="T632" s="10">
        <v>0.0</v>
      </c>
      <c r="U632" s="10" t="s">
        <v>45</v>
      </c>
      <c r="V632" s="10">
        <v>6.4217552E8</v>
      </c>
      <c r="W632" s="10" t="s">
        <v>778</v>
      </c>
      <c r="X632" s="10" t="s">
        <v>779</v>
      </c>
      <c r="Y632" s="10" t="s">
        <v>49</v>
      </c>
      <c r="Z632" s="10" t="s">
        <v>9977</v>
      </c>
      <c r="AA632" s="10" t="s">
        <v>10789</v>
      </c>
      <c r="AB632" s="10" t="s">
        <v>781</v>
      </c>
      <c r="AC632" s="10" t="str">
        <f>VLOOKUP(Data!$AB632,Name!$B:$F,2,FALSE)</f>
        <v>Application Support</v>
      </c>
      <c r="AD632" s="10" t="str">
        <f>VLOOKUP(Data!$AB632,Name!$B:$F,3,FALSE)</f>
        <v>CRA</v>
      </c>
      <c r="AE632" s="10" t="str">
        <f>VLOOKUP(Data!$AB632,Name!$B:$F,4,FALSE)</f>
        <v>Second tier</v>
      </c>
      <c r="AF632" s="10" t="str">
        <f>VLOOKUP(Data!$AB632,Name!$B:$F,5,FALSE)</f>
        <v>Second tier</v>
      </c>
      <c r="AG632" s="10" t="s">
        <v>69</v>
      </c>
      <c r="AH632" s="10" t="s">
        <v>54</v>
      </c>
      <c r="AI632" s="10" t="s">
        <v>782</v>
      </c>
      <c r="AJ632" s="10" t="s">
        <v>10424</v>
      </c>
      <c r="AK632" s="10" t="s">
        <v>3225</v>
      </c>
      <c r="AL632" s="10"/>
      <c r="AM632" s="10" t="s">
        <v>43</v>
      </c>
      <c r="AN632" s="10" t="s">
        <v>72</v>
      </c>
      <c r="AO632" s="10" t="s">
        <v>42</v>
      </c>
      <c r="AP632" s="10" t="s">
        <v>10793</v>
      </c>
      <c r="AQ632" s="10" t="s">
        <v>45</v>
      </c>
    </row>
    <row r="633" ht="24.0" customHeight="1">
      <c r="A633" s="10" t="s">
        <v>35</v>
      </c>
      <c r="B633" s="10" t="s">
        <v>74</v>
      </c>
      <c r="C633" s="10" t="s">
        <v>10794</v>
      </c>
      <c r="D633" s="10" t="s">
        <v>10795</v>
      </c>
      <c r="E633" s="10">
        <v>2022.0</v>
      </c>
      <c r="F633" s="10">
        <v>8.0</v>
      </c>
      <c r="G633" s="10">
        <v>29.0</v>
      </c>
      <c r="H633" s="11">
        <v>0.5680324074074073</v>
      </c>
      <c r="I633" s="10" t="s">
        <v>39</v>
      </c>
      <c r="J633" s="10" t="s">
        <v>10796</v>
      </c>
      <c r="K633" s="10">
        <v>10977.0</v>
      </c>
      <c r="L633" s="10" t="s">
        <v>10797</v>
      </c>
      <c r="M633" s="10" t="s">
        <v>42</v>
      </c>
      <c r="N633" s="10" t="s">
        <v>43</v>
      </c>
      <c r="O633" s="10"/>
      <c r="P633" s="10" t="s">
        <v>44</v>
      </c>
      <c r="Q633" s="10" t="s">
        <v>45</v>
      </c>
      <c r="R633" s="10">
        <v>1.0</v>
      </c>
      <c r="S633" s="10" t="s">
        <v>383</v>
      </c>
      <c r="T633" s="10">
        <v>0.0</v>
      </c>
      <c r="U633" s="10" t="s">
        <v>45</v>
      </c>
      <c r="V633" s="10">
        <v>6.4217552E8</v>
      </c>
      <c r="W633" s="10" t="s">
        <v>778</v>
      </c>
      <c r="X633" s="10" t="s">
        <v>779</v>
      </c>
      <c r="Y633" s="10" t="s">
        <v>49</v>
      </c>
      <c r="Z633" s="10" t="s">
        <v>6380</v>
      </c>
      <c r="AA633" s="10" t="s">
        <v>10794</v>
      </c>
      <c r="AB633" s="10" t="s">
        <v>781</v>
      </c>
      <c r="AC633" s="10" t="str">
        <f>VLOOKUP(Data!$AB633,Name!$B:$F,2,FALSE)</f>
        <v>Application Support</v>
      </c>
      <c r="AD633" s="10" t="str">
        <f>VLOOKUP(Data!$AB633,Name!$B:$F,3,FALSE)</f>
        <v>CRA</v>
      </c>
      <c r="AE633" s="10" t="str">
        <f>VLOOKUP(Data!$AB633,Name!$B:$F,4,FALSE)</f>
        <v>Second tier</v>
      </c>
      <c r="AF633" s="10" t="str">
        <f>VLOOKUP(Data!$AB633,Name!$B:$F,5,FALSE)</f>
        <v>Second tier</v>
      </c>
      <c r="AG633" s="10" t="s">
        <v>1087</v>
      </c>
      <c r="AH633" s="10" t="s">
        <v>54</v>
      </c>
      <c r="AI633" s="10" t="s">
        <v>782</v>
      </c>
      <c r="AJ633" s="10" t="s">
        <v>6960</v>
      </c>
      <c r="AK633" s="10" t="s">
        <v>3225</v>
      </c>
      <c r="AL633" s="10"/>
      <c r="AM633" s="10" t="s">
        <v>43</v>
      </c>
      <c r="AN633" s="10" t="s">
        <v>72</v>
      </c>
      <c r="AO633" s="10" t="s">
        <v>42</v>
      </c>
      <c r="AP633" s="10" t="s">
        <v>10798</v>
      </c>
      <c r="AQ633" s="10" t="s">
        <v>45</v>
      </c>
    </row>
    <row r="634" ht="24.0" customHeight="1">
      <c r="A634" s="10" t="s">
        <v>35</v>
      </c>
      <c r="B634" s="10" t="s">
        <v>74</v>
      </c>
      <c r="C634" s="10" t="s">
        <v>10805</v>
      </c>
      <c r="D634" s="10" t="s">
        <v>10806</v>
      </c>
      <c r="E634" s="10">
        <v>2022.0</v>
      </c>
      <c r="F634" s="10">
        <v>8.0</v>
      </c>
      <c r="G634" s="10">
        <v>29.0</v>
      </c>
      <c r="H634" s="11">
        <v>0.569861111111111</v>
      </c>
      <c r="I634" s="10" t="s">
        <v>39</v>
      </c>
      <c r="J634" s="10" t="s">
        <v>10807</v>
      </c>
      <c r="K634" s="10">
        <v>10979.0</v>
      </c>
      <c r="L634" s="10" t="s">
        <v>10808</v>
      </c>
      <c r="M634" s="10" t="s">
        <v>42</v>
      </c>
      <c r="N634" s="10" t="s">
        <v>43</v>
      </c>
      <c r="O634" s="10"/>
      <c r="P634" s="10" t="s">
        <v>44</v>
      </c>
      <c r="Q634" s="10" t="s">
        <v>45</v>
      </c>
      <c r="R634" s="10">
        <v>1.0</v>
      </c>
      <c r="S634" s="10" t="s">
        <v>383</v>
      </c>
      <c r="T634" s="10">
        <v>0.0</v>
      </c>
      <c r="U634" s="10" t="s">
        <v>45</v>
      </c>
      <c r="V634" s="10">
        <v>6.4217552E8</v>
      </c>
      <c r="W634" s="10" t="s">
        <v>778</v>
      </c>
      <c r="X634" s="10" t="s">
        <v>779</v>
      </c>
      <c r="Y634" s="10" t="s">
        <v>49</v>
      </c>
      <c r="Z634" s="10" t="s">
        <v>6930</v>
      </c>
      <c r="AA634" s="10" t="s">
        <v>10805</v>
      </c>
      <c r="AB634" s="10" t="s">
        <v>781</v>
      </c>
      <c r="AC634" s="10" t="str">
        <f>VLOOKUP(Data!$AB634,Name!$B:$F,2,FALSE)</f>
        <v>Application Support</v>
      </c>
      <c r="AD634" s="10" t="str">
        <f>VLOOKUP(Data!$AB634,Name!$B:$F,3,FALSE)</f>
        <v>CRA</v>
      </c>
      <c r="AE634" s="10" t="str">
        <f>VLOOKUP(Data!$AB634,Name!$B:$F,4,FALSE)</f>
        <v>Second tier</v>
      </c>
      <c r="AF634" s="10" t="str">
        <f>VLOOKUP(Data!$AB634,Name!$B:$F,5,FALSE)</f>
        <v>Second tier</v>
      </c>
      <c r="AG634" s="10" t="s">
        <v>1525</v>
      </c>
      <c r="AH634" s="10" t="s">
        <v>54</v>
      </c>
      <c r="AI634" s="10" t="s">
        <v>782</v>
      </c>
      <c r="AJ634" s="10" t="s">
        <v>10809</v>
      </c>
      <c r="AK634" s="10" t="s">
        <v>3225</v>
      </c>
      <c r="AL634" s="10"/>
      <c r="AM634" s="10" t="s">
        <v>43</v>
      </c>
      <c r="AN634" s="10" t="s">
        <v>72</v>
      </c>
      <c r="AO634" s="10" t="s">
        <v>42</v>
      </c>
      <c r="AP634" s="10" t="s">
        <v>10810</v>
      </c>
      <c r="AQ634" s="10" t="s">
        <v>45</v>
      </c>
    </row>
    <row r="635" ht="24.0" customHeight="1">
      <c r="A635" s="10" t="s">
        <v>35</v>
      </c>
      <c r="B635" s="10" t="s">
        <v>74</v>
      </c>
      <c r="C635" s="10" t="s">
        <v>10811</v>
      </c>
      <c r="D635" s="10" t="s">
        <v>10812</v>
      </c>
      <c r="E635" s="10">
        <v>2022.0</v>
      </c>
      <c r="F635" s="10">
        <v>8.0</v>
      </c>
      <c r="G635" s="10">
        <v>29.0</v>
      </c>
      <c r="H635" s="11">
        <v>0.5719791666666666</v>
      </c>
      <c r="I635" s="10" t="s">
        <v>39</v>
      </c>
      <c r="J635" s="10" t="s">
        <v>10813</v>
      </c>
      <c r="K635" s="10">
        <v>10980.0</v>
      </c>
      <c r="L635" s="10" t="s">
        <v>10814</v>
      </c>
      <c r="M635" s="10" t="s">
        <v>42</v>
      </c>
      <c r="N635" s="10" t="s">
        <v>43</v>
      </c>
      <c r="O635" s="10"/>
      <c r="P635" s="10" t="s">
        <v>44</v>
      </c>
      <c r="Q635" s="10" t="s">
        <v>45</v>
      </c>
      <c r="R635" s="10">
        <v>1.0</v>
      </c>
      <c r="S635" s="10" t="s">
        <v>383</v>
      </c>
      <c r="T635" s="10">
        <v>0.0</v>
      </c>
      <c r="U635" s="10" t="s">
        <v>45</v>
      </c>
      <c r="V635" s="10">
        <v>6.4217552E8</v>
      </c>
      <c r="W635" s="10" t="s">
        <v>778</v>
      </c>
      <c r="X635" s="10" t="s">
        <v>779</v>
      </c>
      <c r="Y635" s="10" t="s">
        <v>49</v>
      </c>
      <c r="Z635" s="10" t="s">
        <v>5900</v>
      </c>
      <c r="AA635" s="10" t="s">
        <v>10811</v>
      </c>
      <c r="AB635" s="10" t="s">
        <v>781</v>
      </c>
      <c r="AC635" s="10" t="str">
        <f>VLOOKUP(Data!$AB635,Name!$B:$F,2,FALSE)</f>
        <v>Application Support</v>
      </c>
      <c r="AD635" s="10" t="str">
        <f>VLOOKUP(Data!$AB635,Name!$B:$F,3,FALSE)</f>
        <v>CRA</v>
      </c>
      <c r="AE635" s="10" t="str">
        <f>VLOOKUP(Data!$AB635,Name!$B:$F,4,FALSE)</f>
        <v>Second tier</v>
      </c>
      <c r="AF635" s="10" t="str">
        <f>VLOOKUP(Data!$AB635,Name!$B:$F,5,FALSE)</f>
        <v>Second tier</v>
      </c>
      <c r="AG635" s="10" t="s">
        <v>1525</v>
      </c>
      <c r="AH635" s="10" t="s">
        <v>54</v>
      </c>
      <c r="AI635" s="10" t="s">
        <v>782</v>
      </c>
      <c r="AJ635" s="10" t="s">
        <v>10809</v>
      </c>
      <c r="AK635" s="10" t="s">
        <v>3225</v>
      </c>
      <c r="AL635" s="10"/>
      <c r="AM635" s="10" t="s">
        <v>43</v>
      </c>
      <c r="AN635" s="10" t="s">
        <v>72</v>
      </c>
      <c r="AO635" s="10" t="s">
        <v>42</v>
      </c>
      <c r="AP635" s="10" t="s">
        <v>10815</v>
      </c>
      <c r="AQ635" s="10" t="s">
        <v>45</v>
      </c>
    </row>
    <row r="636" ht="24.0" customHeight="1">
      <c r="A636" s="10" t="s">
        <v>35</v>
      </c>
      <c r="B636" s="10" t="s">
        <v>74</v>
      </c>
      <c r="C636" s="10" t="s">
        <v>10816</v>
      </c>
      <c r="D636" s="10" t="s">
        <v>10817</v>
      </c>
      <c r="E636" s="10">
        <v>2022.0</v>
      </c>
      <c r="F636" s="10">
        <v>8.0</v>
      </c>
      <c r="G636" s="10">
        <v>29.0</v>
      </c>
      <c r="H636" s="11">
        <v>0.5736458333333333</v>
      </c>
      <c r="I636" s="10" t="s">
        <v>39</v>
      </c>
      <c r="J636" s="10" t="s">
        <v>10818</v>
      </c>
      <c r="K636" s="10">
        <v>10981.0</v>
      </c>
      <c r="L636" s="10" t="s">
        <v>10819</v>
      </c>
      <c r="M636" s="10" t="s">
        <v>42</v>
      </c>
      <c r="N636" s="10" t="s">
        <v>43</v>
      </c>
      <c r="O636" s="10"/>
      <c r="P636" s="10" t="s">
        <v>44</v>
      </c>
      <c r="Q636" s="10" t="s">
        <v>45</v>
      </c>
      <c r="R636" s="10">
        <v>1.0</v>
      </c>
      <c r="S636" s="10" t="s">
        <v>383</v>
      </c>
      <c r="T636" s="10">
        <v>0.0</v>
      </c>
      <c r="U636" s="10" t="s">
        <v>45</v>
      </c>
      <c r="V636" s="10">
        <v>6.4217552E8</v>
      </c>
      <c r="W636" s="10" t="s">
        <v>778</v>
      </c>
      <c r="X636" s="10" t="s">
        <v>779</v>
      </c>
      <c r="Y636" s="10" t="s">
        <v>49</v>
      </c>
      <c r="Z636" s="10" t="s">
        <v>10820</v>
      </c>
      <c r="AA636" s="10" t="s">
        <v>10816</v>
      </c>
      <c r="AB636" s="10" t="s">
        <v>781</v>
      </c>
      <c r="AC636" s="10" t="str">
        <f>VLOOKUP(Data!$AB636,Name!$B:$F,2,FALSE)</f>
        <v>Application Support</v>
      </c>
      <c r="AD636" s="10" t="str">
        <f>VLOOKUP(Data!$AB636,Name!$B:$F,3,FALSE)</f>
        <v>CRA</v>
      </c>
      <c r="AE636" s="10" t="str">
        <f>VLOOKUP(Data!$AB636,Name!$B:$F,4,FALSE)</f>
        <v>Second tier</v>
      </c>
      <c r="AF636" s="10" t="str">
        <f>VLOOKUP(Data!$AB636,Name!$B:$F,5,FALSE)</f>
        <v>Second tier</v>
      </c>
      <c r="AG636" s="10" t="s">
        <v>1525</v>
      </c>
      <c r="AH636" s="10" t="s">
        <v>54</v>
      </c>
      <c r="AI636" s="10" t="s">
        <v>782</v>
      </c>
      <c r="AJ636" s="10" t="s">
        <v>10809</v>
      </c>
      <c r="AK636" s="10" t="s">
        <v>3225</v>
      </c>
      <c r="AL636" s="10"/>
      <c r="AM636" s="10" t="s">
        <v>43</v>
      </c>
      <c r="AN636" s="10" t="s">
        <v>72</v>
      </c>
      <c r="AO636" s="10" t="s">
        <v>42</v>
      </c>
      <c r="AP636" s="10" t="s">
        <v>10821</v>
      </c>
      <c r="AQ636" s="10" t="s">
        <v>45</v>
      </c>
    </row>
    <row r="637" ht="24.0" customHeight="1">
      <c r="A637" s="10" t="s">
        <v>35</v>
      </c>
      <c r="B637" s="10" t="s">
        <v>74</v>
      </c>
      <c r="C637" s="10" t="s">
        <v>10822</v>
      </c>
      <c r="D637" s="10" t="s">
        <v>10823</v>
      </c>
      <c r="E637" s="10">
        <v>2022.0</v>
      </c>
      <c r="F637" s="10">
        <v>8.0</v>
      </c>
      <c r="G637" s="10">
        <v>29.0</v>
      </c>
      <c r="H637" s="11">
        <v>0.5754050925925925</v>
      </c>
      <c r="I637" s="10" t="s">
        <v>39</v>
      </c>
      <c r="J637" s="10" t="s">
        <v>10824</v>
      </c>
      <c r="K637" s="10">
        <v>10982.0</v>
      </c>
      <c r="L637" s="10" t="s">
        <v>10825</v>
      </c>
      <c r="M637" s="10" t="s">
        <v>42</v>
      </c>
      <c r="N637" s="10" t="s">
        <v>43</v>
      </c>
      <c r="O637" s="10"/>
      <c r="P637" s="10" t="s">
        <v>44</v>
      </c>
      <c r="Q637" s="10" t="s">
        <v>45</v>
      </c>
      <c r="R637" s="10">
        <v>1.0</v>
      </c>
      <c r="S637" s="10" t="s">
        <v>869</v>
      </c>
      <c r="T637" s="10">
        <v>0.0</v>
      </c>
      <c r="U637" s="10" t="s">
        <v>45</v>
      </c>
      <c r="V637" s="10">
        <v>6.4217552E8</v>
      </c>
      <c r="W637" s="10" t="s">
        <v>778</v>
      </c>
      <c r="X637" s="10" t="s">
        <v>779</v>
      </c>
      <c r="Y637" s="10" t="s">
        <v>49</v>
      </c>
      <c r="Z637" s="10" t="s">
        <v>3327</v>
      </c>
      <c r="AA637" s="10" t="s">
        <v>10822</v>
      </c>
      <c r="AB637" s="10" t="s">
        <v>781</v>
      </c>
      <c r="AC637" s="10" t="str">
        <f>VLOOKUP(Data!$AB637,Name!$B:$F,2,FALSE)</f>
        <v>Application Support</v>
      </c>
      <c r="AD637" s="10" t="str">
        <f>VLOOKUP(Data!$AB637,Name!$B:$F,3,FALSE)</f>
        <v>CRA</v>
      </c>
      <c r="AE637" s="10" t="str">
        <f>VLOOKUP(Data!$AB637,Name!$B:$F,4,FALSE)</f>
        <v>Second tier</v>
      </c>
      <c r="AF637" s="10" t="str">
        <f>VLOOKUP(Data!$AB637,Name!$B:$F,5,FALSE)</f>
        <v>Second tier</v>
      </c>
      <c r="AG637" s="10" t="s">
        <v>69</v>
      </c>
      <c r="AH637" s="10" t="s">
        <v>54</v>
      </c>
      <c r="AI637" s="10" t="s">
        <v>782</v>
      </c>
      <c r="AJ637" s="10" t="s">
        <v>10826</v>
      </c>
      <c r="AK637" s="10" t="s">
        <v>3225</v>
      </c>
      <c r="AL637" s="10"/>
      <c r="AM637" s="10" t="s">
        <v>43</v>
      </c>
      <c r="AN637" s="10" t="s">
        <v>72</v>
      </c>
      <c r="AO637" s="10" t="s">
        <v>42</v>
      </c>
      <c r="AP637" s="10" t="s">
        <v>10827</v>
      </c>
      <c r="AQ637" s="10" t="s">
        <v>45</v>
      </c>
    </row>
    <row r="638" ht="24.0" customHeight="1">
      <c r="A638" s="10" t="s">
        <v>35</v>
      </c>
      <c r="B638" s="10" t="s">
        <v>74</v>
      </c>
      <c r="C638" s="10" t="s">
        <v>10834</v>
      </c>
      <c r="D638" s="10" t="s">
        <v>10835</v>
      </c>
      <c r="E638" s="10">
        <v>2022.0</v>
      </c>
      <c r="F638" s="10">
        <v>8.0</v>
      </c>
      <c r="G638" s="10">
        <v>29.0</v>
      </c>
      <c r="H638" s="11">
        <v>0.5771990740740741</v>
      </c>
      <c r="I638" s="10" t="s">
        <v>39</v>
      </c>
      <c r="J638" s="10" t="s">
        <v>10836</v>
      </c>
      <c r="K638" s="10">
        <v>10984.0</v>
      </c>
      <c r="L638" s="10" t="s">
        <v>10837</v>
      </c>
      <c r="M638" s="10" t="s">
        <v>42</v>
      </c>
      <c r="N638" s="10" t="s">
        <v>43</v>
      </c>
      <c r="O638" s="10"/>
      <c r="P638" s="10" t="s">
        <v>44</v>
      </c>
      <c r="Q638" s="10" t="s">
        <v>45</v>
      </c>
      <c r="R638" s="10">
        <v>1.0</v>
      </c>
      <c r="S638" s="10" t="s">
        <v>825</v>
      </c>
      <c r="T638" s="10">
        <v>0.0</v>
      </c>
      <c r="U638" s="10" t="s">
        <v>45</v>
      </c>
      <c r="V638" s="10">
        <v>6.4217552E8</v>
      </c>
      <c r="W638" s="10" t="s">
        <v>778</v>
      </c>
      <c r="X638" s="10" t="s">
        <v>779</v>
      </c>
      <c r="Y638" s="10" t="s">
        <v>49</v>
      </c>
      <c r="Z638" s="10" t="s">
        <v>5917</v>
      </c>
      <c r="AA638" s="10" t="s">
        <v>10834</v>
      </c>
      <c r="AB638" s="10" t="s">
        <v>781</v>
      </c>
      <c r="AC638" s="10" t="str">
        <f>VLOOKUP(Data!$AB638,Name!$B:$F,2,FALSE)</f>
        <v>Application Support</v>
      </c>
      <c r="AD638" s="10" t="str">
        <f>VLOOKUP(Data!$AB638,Name!$B:$F,3,FALSE)</f>
        <v>CRA</v>
      </c>
      <c r="AE638" s="10" t="str">
        <f>VLOOKUP(Data!$AB638,Name!$B:$F,4,FALSE)</f>
        <v>Second tier</v>
      </c>
      <c r="AF638" s="10" t="str">
        <f>VLOOKUP(Data!$AB638,Name!$B:$F,5,FALSE)</f>
        <v>Second tier</v>
      </c>
      <c r="AG638" s="10" t="s">
        <v>1087</v>
      </c>
      <c r="AH638" s="10" t="s">
        <v>54</v>
      </c>
      <c r="AI638" s="10" t="s">
        <v>782</v>
      </c>
      <c r="AJ638" s="10" t="s">
        <v>10838</v>
      </c>
      <c r="AK638" s="10" t="s">
        <v>3225</v>
      </c>
      <c r="AL638" s="10"/>
      <c r="AM638" s="10" t="s">
        <v>43</v>
      </c>
      <c r="AN638" s="10" t="s">
        <v>72</v>
      </c>
      <c r="AO638" s="10" t="s">
        <v>42</v>
      </c>
      <c r="AP638" s="10" t="s">
        <v>10839</v>
      </c>
      <c r="AQ638" s="10" t="s">
        <v>45</v>
      </c>
    </row>
    <row r="639" ht="24.0" customHeight="1">
      <c r="A639" s="10" t="s">
        <v>35</v>
      </c>
      <c r="B639" s="10" t="s">
        <v>74</v>
      </c>
      <c r="C639" s="10" t="s">
        <v>10850</v>
      </c>
      <c r="D639" s="10" t="s">
        <v>10851</v>
      </c>
      <c r="E639" s="10">
        <v>2022.0</v>
      </c>
      <c r="F639" s="10">
        <v>8.0</v>
      </c>
      <c r="G639" s="10">
        <v>29.0</v>
      </c>
      <c r="H639" s="11">
        <v>0.5879282407407408</v>
      </c>
      <c r="I639" s="10" t="s">
        <v>39</v>
      </c>
      <c r="J639" s="10" t="s">
        <v>10852</v>
      </c>
      <c r="K639" s="10">
        <v>10987.0</v>
      </c>
      <c r="L639" s="10" t="s">
        <v>10853</v>
      </c>
      <c r="M639" s="10" t="s">
        <v>42</v>
      </c>
      <c r="N639" s="10" t="s">
        <v>43</v>
      </c>
      <c r="O639" s="10"/>
      <c r="P639" s="10" t="s">
        <v>44</v>
      </c>
      <c r="Q639" s="10" t="s">
        <v>45</v>
      </c>
      <c r="R639" s="10">
        <v>1.0</v>
      </c>
      <c r="S639" s="10" t="s">
        <v>383</v>
      </c>
      <c r="T639" s="10">
        <v>0.0</v>
      </c>
      <c r="U639" s="10" t="s">
        <v>45</v>
      </c>
      <c r="V639" s="10">
        <v>6.4217552E8</v>
      </c>
      <c r="W639" s="10" t="s">
        <v>778</v>
      </c>
      <c r="X639" s="10" t="s">
        <v>779</v>
      </c>
      <c r="Y639" s="10" t="s">
        <v>49</v>
      </c>
      <c r="Z639" s="10" t="s">
        <v>3327</v>
      </c>
      <c r="AA639" s="10" t="s">
        <v>10850</v>
      </c>
      <c r="AB639" s="10" t="s">
        <v>781</v>
      </c>
      <c r="AC639" s="10" t="str">
        <f>VLOOKUP(Data!$AB639,Name!$B:$F,2,FALSE)</f>
        <v>Application Support</v>
      </c>
      <c r="AD639" s="10" t="str">
        <f>VLOOKUP(Data!$AB639,Name!$B:$F,3,FALSE)</f>
        <v>CRA</v>
      </c>
      <c r="AE639" s="10" t="str">
        <f>VLOOKUP(Data!$AB639,Name!$B:$F,4,FALSE)</f>
        <v>Second tier</v>
      </c>
      <c r="AF639" s="10" t="str">
        <f>VLOOKUP(Data!$AB639,Name!$B:$F,5,FALSE)</f>
        <v>Second tier</v>
      </c>
      <c r="AG639" s="10" t="s">
        <v>69</v>
      </c>
      <c r="AH639" s="10" t="s">
        <v>54</v>
      </c>
      <c r="AI639" s="10" t="s">
        <v>782</v>
      </c>
      <c r="AJ639" s="10" t="s">
        <v>10854</v>
      </c>
      <c r="AK639" s="10" t="s">
        <v>3225</v>
      </c>
      <c r="AL639" s="10"/>
      <c r="AM639" s="10" t="s">
        <v>43</v>
      </c>
      <c r="AN639" s="10" t="s">
        <v>72</v>
      </c>
      <c r="AO639" s="10" t="s">
        <v>42</v>
      </c>
      <c r="AP639" s="10" t="s">
        <v>10855</v>
      </c>
      <c r="AQ639" s="10" t="s">
        <v>45</v>
      </c>
    </row>
    <row r="640" ht="24.0" customHeight="1">
      <c r="A640" s="10" t="s">
        <v>35</v>
      </c>
      <c r="B640" s="10" t="s">
        <v>74</v>
      </c>
      <c r="C640" s="10" t="s">
        <v>10856</v>
      </c>
      <c r="D640" s="10" t="s">
        <v>10857</v>
      </c>
      <c r="E640" s="10">
        <v>2022.0</v>
      </c>
      <c r="F640" s="10">
        <v>8.0</v>
      </c>
      <c r="G640" s="10">
        <v>29.0</v>
      </c>
      <c r="H640" s="11">
        <v>0.5892592592592593</v>
      </c>
      <c r="I640" s="10" t="s">
        <v>39</v>
      </c>
      <c r="J640" s="10" t="s">
        <v>10858</v>
      </c>
      <c r="K640" s="10">
        <v>10988.0</v>
      </c>
      <c r="L640" s="10" t="s">
        <v>10859</v>
      </c>
      <c r="M640" s="10" t="s">
        <v>42</v>
      </c>
      <c r="N640" s="10" t="s">
        <v>43</v>
      </c>
      <c r="O640" s="10"/>
      <c r="P640" s="10" t="s">
        <v>44</v>
      </c>
      <c r="Q640" s="10" t="s">
        <v>45</v>
      </c>
      <c r="R640" s="10">
        <v>1.0</v>
      </c>
      <c r="S640" s="10" t="s">
        <v>383</v>
      </c>
      <c r="T640" s="10">
        <v>0.0</v>
      </c>
      <c r="U640" s="10" t="s">
        <v>45</v>
      </c>
      <c r="V640" s="10">
        <v>6.4217552E8</v>
      </c>
      <c r="W640" s="10" t="s">
        <v>778</v>
      </c>
      <c r="X640" s="10" t="s">
        <v>779</v>
      </c>
      <c r="Y640" s="10" t="s">
        <v>49</v>
      </c>
      <c r="Z640" s="10" t="s">
        <v>6380</v>
      </c>
      <c r="AA640" s="10" t="s">
        <v>10856</v>
      </c>
      <c r="AB640" s="10" t="s">
        <v>781</v>
      </c>
      <c r="AC640" s="10" t="str">
        <f>VLOOKUP(Data!$AB640,Name!$B:$F,2,FALSE)</f>
        <v>Application Support</v>
      </c>
      <c r="AD640" s="10" t="str">
        <f>VLOOKUP(Data!$AB640,Name!$B:$F,3,FALSE)</f>
        <v>CRA</v>
      </c>
      <c r="AE640" s="10" t="str">
        <f>VLOOKUP(Data!$AB640,Name!$B:$F,4,FALSE)</f>
        <v>Second tier</v>
      </c>
      <c r="AF640" s="10" t="str">
        <f>VLOOKUP(Data!$AB640,Name!$B:$F,5,FALSE)</f>
        <v>Second tier</v>
      </c>
      <c r="AG640" s="10" t="s">
        <v>1087</v>
      </c>
      <c r="AH640" s="10" t="s">
        <v>54</v>
      </c>
      <c r="AI640" s="10" t="s">
        <v>782</v>
      </c>
      <c r="AJ640" s="10" t="s">
        <v>10021</v>
      </c>
      <c r="AK640" s="10" t="s">
        <v>3225</v>
      </c>
      <c r="AL640" s="10"/>
      <c r="AM640" s="10" t="s">
        <v>43</v>
      </c>
      <c r="AN640" s="10" t="s">
        <v>72</v>
      </c>
      <c r="AO640" s="10" t="s">
        <v>42</v>
      </c>
      <c r="AP640" s="10" t="s">
        <v>10860</v>
      </c>
      <c r="AQ640" s="10" t="s">
        <v>45</v>
      </c>
    </row>
    <row r="641" ht="24.0" customHeight="1">
      <c r="A641" s="10" t="s">
        <v>35</v>
      </c>
      <c r="B641" s="10" t="s">
        <v>74</v>
      </c>
      <c r="C641" s="10" t="s">
        <v>10861</v>
      </c>
      <c r="D641" s="10" t="s">
        <v>10862</v>
      </c>
      <c r="E641" s="10">
        <v>2022.0</v>
      </c>
      <c r="F641" s="10">
        <v>8.0</v>
      </c>
      <c r="G641" s="10">
        <v>29.0</v>
      </c>
      <c r="H641" s="11">
        <v>0.590925925925926</v>
      </c>
      <c r="I641" s="10" t="s">
        <v>39</v>
      </c>
      <c r="J641" s="10" t="s">
        <v>10863</v>
      </c>
      <c r="K641" s="10">
        <v>10989.0</v>
      </c>
      <c r="L641" s="10" t="s">
        <v>10864</v>
      </c>
      <c r="M641" s="10" t="s">
        <v>42</v>
      </c>
      <c r="N641" s="10" t="s">
        <v>43</v>
      </c>
      <c r="O641" s="10"/>
      <c r="P641" s="10" t="s">
        <v>44</v>
      </c>
      <c r="Q641" s="10" t="s">
        <v>45</v>
      </c>
      <c r="R641" s="10">
        <v>1.0</v>
      </c>
      <c r="S641" s="10" t="s">
        <v>383</v>
      </c>
      <c r="T641" s="10">
        <v>0.0</v>
      </c>
      <c r="U641" s="10" t="s">
        <v>45</v>
      </c>
      <c r="V641" s="10">
        <v>6.4217552E8</v>
      </c>
      <c r="W641" s="10" t="s">
        <v>778</v>
      </c>
      <c r="X641" s="10" t="s">
        <v>779</v>
      </c>
      <c r="Y641" s="10" t="s">
        <v>49</v>
      </c>
      <c r="Z641" s="10" t="s">
        <v>5900</v>
      </c>
      <c r="AA641" s="10" t="s">
        <v>10861</v>
      </c>
      <c r="AB641" s="10" t="s">
        <v>781</v>
      </c>
      <c r="AC641" s="10" t="str">
        <f>VLOOKUP(Data!$AB641,Name!$B:$F,2,FALSE)</f>
        <v>Application Support</v>
      </c>
      <c r="AD641" s="10" t="str">
        <f>VLOOKUP(Data!$AB641,Name!$B:$F,3,FALSE)</f>
        <v>CRA</v>
      </c>
      <c r="AE641" s="10" t="str">
        <f>VLOOKUP(Data!$AB641,Name!$B:$F,4,FALSE)</f>
        <v>Second tier</v>
      </c>
      <c r="AF641" s="10" t="str">
        <f>VLOOKUP(Data!$AB641,Name!$B:$F,5,FALSE)</f>
        <v>Second tier</v>
      </c>
      <c r="AG641" s="10" t="s">
        <v>1087</v>
      </c>
      <c r="AH641" s="10" t="s">
        <v>54</v>
      </c>
      <c r="AI641" s="10" t="s">
        <v>782</v>
      </c>
      <c r="AJ641" s="10" t="s">
        <v>791</v>
      </c>
      <c r="AK641" s="10" t="s">
        <v>3225</v>
      </c>
      <c r="AL641" s="10"/>
      <c r="AM641" s="10" t="s">
        <v>43</v>
      </c>
      <c r="AN641" s="10" t="s">
        <v>72</v>
      </c>
      <c r="AO641" s="10" t="s">
        <v>42</v>
      </c>
      <c r="AP641" s="10" t="s">
        <v>10865</v>
      </c>
      <c r="AQ641" s="10" t="s">
        <v>45</v>
      </c>
    </row>
    <row r="642" ht="24.0" customHeight="1">
      <c r="A642" s="10" t="s">
        <v>35</v>
      </c>
      <c r="B642" s="10" t="s">
        <v>74</v>
      </c>
      <c r="C642" s="10" t="s">
        <v>11316</v>
      </c>
      <c r="D642" s="10" t="s">
        <v>11317</v>
      </c>
      <c r="E642" s="10">
        <v>2022.0</v>
      </c>
      <c r="F642" s="10">
        <v>8.0</v>
      </c>
      <c r="G642" s="10">
        <v>30.0</v>
      </c>
      <c r="H642" s="11">
        <v>0.5925347222222223</v>
      </c>
      <c r="I642" s="10" t="s">
        <v>39</v>
      </c>
      <c r="J642" s="10" t="s">
        <v>11318</v>
      </c>
      <c r="K642" s="10">
        <v>11055.0</v>
      </c>
      <c r="L642" s="10" t="s">
        <v>11319</v>
      </c>
      <c r="M642" s="10" t="s">
        <v>42</v>
      </c>
      <c r="N642" s="10" t="s">
        <v>43</v>
      </c>
      <c r="O642" s="10"/>
      <c r="P642" s="10" t="s">
        <v>44</v>
      </c>
      <c r="Q642" s="10" t="s">
        <v>45</v>
      </c>
      <c r="R642" s="10">
        <v>1.0</v>
      </c>
      <c r="S642" s="10" t="s">
        <v>46</v>
      </c>
      <c r="T642" s="10">
        <v>0.0</v>
      </c>
      <c r="U642" s="10" t="s">
        <v>45</v>
      </c>
      <c r="V642" s="10">
        <v>6.4217552E8</v>
      </c>
      <c r="W642" s="10" t="s">
        <v>778</v>
      </c>
      <c r="X642" s="10" t="s">
        <v>779</v>
      </c>
      <c r="Y642" s="10" t="s">
        <v>49</v>
      </c>
      <c r="Z642" s="10" t="s">
        <v>11320</v>
      </c>
      <c r="AA642" s="10" t="s">
        <v>11316</v>
      </c>
      <c r="AB642" s="10" t="s">
        <v>781</v>
      </c>
      <c r="AC642" s="10" t="str">
        <f>VLOOKUP(Data!$AB642,Name!$B:$F,2,FALSE)</f>
        <v>Application Support</v>
      </c>
      <c r="AD642" s="10" t="str">
        <f>VLOOKUP(Data!$AB642,Name!$B:$F,3,FALSE)</f>
        <v>CRA</v>
      </c>
      <c r="AE642" s="10" t="str">
        <f>VLOOKUP(Data!$AB642,Name!$B:$F,4,FALSE)</f>
        <v>Second tier</v>
      </c>
      <c r="AF642" s="10" t="str">
        <f>VLOOKUP(Data!$AB642,Name!$B:$F,5,FALSE)</f>
        <v>Second tier</v>
      </c>
      <c r="AG642" s="10" t="s">
        <v>1525</v>
      </c>
      <c r="AH642" s="10" t="s">
        <v>54</v>
      </c>
      <c r="AI642" s="10" t="s">
        <v>782</v>
      </c>
      <c r="AJ642" s="10" t="s">
        <v>11321</v>
      </c>
      <c r="AK642" s="10" t="s">
        <v>3225</v>
      </c>
      <c r="AL642" s="10"/>
      <c r="AM642" s="10" t="s">
        <v>43</v>
      </c>
      <c r="AN642" s="10" t="s">
        <v>72</v>
      </c>
      <c r="AO642" s="10" t="s">
        <v>42</v>
      </c>
      <c r="AP642" s="10" t="s">
        <v>11322</v>
      </c>
      <c r="AQ642" s="10" t="s">
        <v>45</v>
      </c>
    </row>
    <row r="643" ht="24.0" customHeight="1">
      <c r="A643" s="10" t="s">
        <v>35</v>
      </c>
      <c r="B643" s="10" t="s">
        <v>74</v>
      </c>
      <c r="C643" s="10" t="s">
        <v>11323</v>
      </c>
      <c r="D643" s="10" t="s">
        <v>11324</v>
      </c>
      <c r="E643" s="10">
        <v>2022.0</v>
      </c>
      <c r="F643" s="10">
        <v>8.0</v>
      </c>
      <c r="G643" s="10">
        <v>30.0</v>
      </c>
      <c r="H643" s="11">
        <v>0.5972800925925926</v>
      </c>
      <c r="I643" s="10" t="s">
        <v>39</v>
      </c>
      <c r="J643" s="10" t="s">
        <v>11325</v>
      </c>
      <c r="K643" s="10">
        <v>11056.0</v>
      </c>
      <c r="L643" s="10" t="s">
        <v>11326</v>
      </c>
      <c r="M643" s="10" t="s">
        <v>42</v>
      </c>
      <c r="N643" s="10" t="s">
        <v>43</v>
      </c>
      <c r="O643" s="10"/>
      <c r="P643" s="10" t="s">
        <v>44</v>
      </c>
      <c r="Q643" s="10" t="s">
        <v>45</v>
      </c>
      <c r="R643" s="10">
        <v>1.0</v>
      </c>
      <c r="S643" s="10" t="s">
        <v>383</v>
      </c>
      <c r="T643" s="10">
        <v>0.0</v>
      </c>
      <c r="U643" s="10" t="s">
        <v>45</v>
      </c>
      <c r="V643" s="10">
        <v>6.4217552E8</v>
      </c>
      <c r="W643" s="10" t="s">
        <v>778</v>
      </c>
      <c r="X643" s="10" t="s">
        <v>779</v>
      </c>
      <c r="Y643" s="10" t="s">
        <v>49</v>
      </c>
      <c r="Z643" s="10" t="s">
        <v>11327</v>
      </c>
      <c r="AA643" s="10" t="s">
        <v>11323</v>
      </c>
      <c r="AB643" s="10" t="s">
        <v>781</v>
      </c>
      <c r="AC643" s="10" t="str">
        <f>VLOOKUP(Data!$AB643,Name!$B:$F,2,FALSE)</f>
        <v>Application Support</v>
      </c>
      <c r="AD643" s="10" t="str">
        <f>VLOOKUP(Data!$AB643,Name!$B:$F,3,FALSE)</f>
        <v>CRA</v>
      </c>
      <c r="AE643" s="10" t="str">
        <f>VLOOKUP(Data!$AB643,Name!$B:$F,4,FALSE)</f>
        <v>Second tier</v>
      </c>
      <c r="AF643" s="10" t="str">
        <f>VLOOKUP(Data!$AB643,Name!$B:$F,5,FALSE)</f>
        <v>Second tier</v>
      </c>
      <c r="AG643" s="10" t="s">
        <v>1087</v>
      </c>
      <c r="AH643" s="10" t="s">
        <v>54</v>
      </c>
      <c r="AI643" s="10" t="s">
        <v>782</v>
      </c>
      <c r="AJ643" s="10" t="s">
        <v>7441</v>
      </c>
      <c r="AK643" s="10" t="s">
        <v>3225</v>
      </c>
      <c r="AL643" s="10"/>
      <c r="AM643" s="10" t="s">
        <v>43</v>
      </c>
      <c r="AN643" s="10" t="s">
        <v>72</v>
      </c>
      <c r="AO643" s="10" t="s">
        <v>42</v>
      </c>
      <c r="AP643" s="10" t="s">
        <v>11328</v>
      </c>
      <c r="AQ643" s="10" t="s">
        <v>45</v>
      </c>
    </row>
    <row r="644" ht="24.0" customHeight="1">
      <c r="A644" s="10" t="s">
        <v>35</v>
      </c>
      <c r="B644" s="10" t="s">
        <v>74</v>
      </c>
      <c r="C644" s="10" t="s">
        <v>11329</v>
      </c>
      <c r="D644" s="10" t="s">
        <v>11330</v>
      </c>
      <c r="E644" s="10">
        <v>2022.0</v>
      </c>
      <c r="F644" s="10">
        <v>8.0</v>
      </c>
      <c r="G644" s="10">
        <v>30.0</v>
      </c>
      <c r="H644" s="11">
        <v>0.5989351851851852</v>
      </c>
      <c r="I644" s="10" t="s">
        <v>39</v>
      </c>
      <c r="J644" s="10" t="s">
        <v>11331</v>
      </c>
      <c r="K644" s="10">
        <v>11057.0</v>
      </c>
      <c r="L644" s="10" t="s">
        <v>11332</v>
      </c>
      <c r="M644" s="10" t="s">
        <v>42</v>
      </c>
      <c r="N644" s="10" t="s">
        <v>43</v>
      </c>
      <c r="O644" s="10"/>
      <c r="P644" s="10" t="s">
        <v>44</v>
      </c>
      <c r="Q644" s="10" t="s">
        <v>45</v>
      </c>
      <c r="R644" s="10">
        <v>1.0</v>
      </c>
      <c r="S644" s="10" t="s">
        <v>825</v>
      </c>
      <c r="T644" s="10">
        <v>0.0</v>
      </c>
      <c r="U644" s="10" t="s">
        <v>45</v>
      </c>
      <c r="V644" s="10">
        <v>6.4217552E8</v>
      </c>
      <c r="W644" s="10" t="s">
        <v>778</v>
      </c>
      <c r="X644" s="10" t="s">
        <v>779</v>
      </c>
      <c r="Y644" s="10" t="s">
        <v>49</v>
      </c>
      <c r="Z644" s="10" t="s">
        <v>5861</v>
      </c>
      <c r="AA644" s="10" t="s">
        <v>11329</v>
      </c>
      <c r="AB644" s="10" t="s">
        <v>781</v>
      </c>
      <c r="AC644" s="10" t="str">
        <f>VLOOKUP(Data!$AB644,Name!$B:$F,2,FALSE)</f>
        <v>Application Support</v>
      </c>
      <c r="AD644" s="10" t="str">
        <f>VLOOKUP(Data!$AB644,Name!$B:$F,3,FALSE)</f>
        <v>CRA</v>
      </c>
      <c r="AE644" s="10" t="str">
        <f>VLOOKUP(Data!$AB644,Name!$B:$F,4,FALSE)</f>
        <v>Second tier</v>
      </c>
      <c r="AF644" s="10" t="str">
        <f>VLOOKUP(Data!$AB644,Name!$B:$F,5,FALSE)</f>
        <v>Second tier</v>
      </c>
      <c r="AG644" s="10" t="s">
        <v>69</v>
      </c>
      <c r="AH644" s="10" t="s">
        <v>54</v>
      </c>
      <c r="AI644" s="10" t="s">
        <v>782</v>
      </c>
      <c r="AJ644" s="10" t="s">
        <v>11333</v>
      </c>
      <c r="AK644" s="10" t="s">
        <v>3225</v>
      </c>
      <c r="AL644" s="10"/>
      <c r="AM644" s="10" t="s">
        <v>43</v>
      </c>
      <c r="AN644" s="10" t="s">
        <v>72</v>
      </c>
      <c r="AO644" s="10" t="s">
        <v>42</v>
      </c>
      <c r="AP644" s="10" t="s">
        <v>11334</v>
      </c>
      <c r="AQ644" s="10" t="s">
        <v>45</v>
      </c>
    </row>
    <row r="645" ht="24.0" customHeight="1">
      <c r="A645" s="10" t="s">
        <v>35</v>
      </c>
      <c r="B645" s="10" t="s">
        <v>74</v>
      </c>
      <c r="C645" s="10" t="s">
        <v>11335</v>
      </c>
      <c r="D645" s="10" t="s">
        <v>11336</v>
      </c>
      <c r="E645" s="10">
        <v>2022.0</v>
      </c>
      <c r="F645" s="10">
        <v>8.0</v>
      </c>
      <c r="G645" s="10">
        <v>30.0</v>
      </c>
      <c r="H645" s="11">
        <v>0.6001504629629629</v>
      </c>
      <c r="I645" s="10" t="s">
        <v>39</v>
      </c>
      <c r="J645" s="10" t="s">
        <v>11337</v>
      </c>
      <c r="K645" s="10">
        <v>11058.0</v>
      </c>
      <c r="L645" s="10" t="s">
        <v>11338</v>
      </c>
      <c r="M645" s="10" t="s">
        <v>42</v>
      </c>
      <c r="N645" s="10" t="s">
        <v>43</v>
      </c>
      <c r="O645" s="10"/>
      <c r="P645" s="10" t="s">
        <v>44</v>
      </c>
      <c r="Q645" s="10" t="s">
        <v>45</v>
      </c>
      <c r="R645" s="10">
        <v>1.0</v>
      </c>
      <c r="S645" s="10" t="s">
        <v>825</v>
      </c>
      <c r="T645" s="10">
        <v>0.0</v>
      </c>
      <c r="U645" s="10" t="s">
        <v>45</v>
      </c>
      <c r="V645" s="10">
        <v>6.4217552E8</v>
      </c>
      <c r="W645" s="10" t="s">
        <v>778</v>
      </c>
      <c r="X645" s="10" t="s">
        <v>779</v>
      </c>
      <c r="Y645" s="10" t="s">
        <v>49</v>
      </c>
      <c r="Z645" s="10" t="s">
        <v>6367</v>
      </c>
      <c r="AA645" s="10" t="s">
        <v>11335</v>
      </c>
      <c r="AB645" s="10" t="s">
        <v>781</v>
      </c>
      <c r="AC645" s="10" t="str">
        <f>VLOOKUP(Data!$AB645,Name!$B:$F,2,FALSE)</f>
        <v>Application Support</v>
      </c>
      <c r="AD645" s="10" t="str">
        <f>VLOOKUP(Data!$AB645,Name!$B:$F,3,FALSE)</f>
        <v>CRA</v>
      </c>
      <c r="AE645" s="10" t="str">
        <f>VLOOKUP(Data!$AB645,Name!$B:$F,4,FALSE)</f>
        <v>Second tier</v>
      </c>
      <c r="AF645" s="10" t="str">
        <f>VLOOKUP(Data!$AB645,Name!$B:$F,5,FALSE)</f>
        <v>Second tier</v>
      </c>
      <c r="AG645" s="10" t="s">
        <v>69</v>
      </c>
      <c r="AH645" s="10" t="s">
        <v>54</v>
      </c>
      <c r="AI645" s="10" t="s">
        <v>782</v>
      </c>
      <c r="AJ645" s="10" t="s">
        <v>11339</v>
      </c>
      <c r="AK645" s="10" t="s">
        <v>3225</v>
      </c>
      <c r="AL645" s="10"/>
      <c r="AM645" s="10" t="s">
        <v>43</v>
      </c>
      <c r="AN645" s="10" t="s">
        <v>72</v>
      </c>
      <c r="AO645" s="10" t="s">
        <v>42</v>
      </c>
      <c r="AP645" s="10" t="s">
        <v>11340</v>
      </c>
      <c r="AQ645" s="10" t="s">
        <v>45</v>
      </c>
    </row>
    <row r="646" ht="24.0" customHeight="1">
      <c r="A646" s="10" t="s">
        <v>35</v>
      </c>
      <c r="B646" s="10" t="s">
        <v>74</v>
      </c>
      <c r="C646" s="10" t="s">
        <v>11341</v>
      </c>
      <c r="D646" s="10" t="s">
        <v>11342</v>
      </c>
      <c r="E646" s="10">
        <v>2022.0</v>
      </c>
      <c r="F646" s="10">
        <v>8.0</v>
      </c>
      <c r="G646" s="10">
        <v>30.0</v>
      </c>
      <c r="H646" s="11">
        <v>0.602199074074074</v>
      </c>
      <c r="I646" s="10" t="s">
        <v>39</v>
      </c>
      <c r="J646" s="10" t="s">
        <v>11343</v>
      </c>
      <c r="K646" s="10">
        <v>11059.0</v>
      </c>
      <c r="L646" s="10" t="s">
        <v>11344</v>
      </c>
      <c r="M646" s="10" t="s">
        <v>42</v>
      </c>
      <c r="N646" s="10" t="s">
        <v>43</v>
      </c>
      <c r="O646" s="10"/>
      <c r="P646" s="10" t="s">
        <v>44</v>
      </c>
      <c r="Q646" s="10" t="s">
        <v>45</v>
      </c>
      <c r="R646" s="10">
        <v>1.0</v>
      </c>
      <c r="S646" s="10" t="s">
        <v>383</v>
      </c>
      <c r="T646" s="10">
        <v>0.0</v>
      </c>
      <c r="U646" s="10" t="s">
        <v>45</v>
      </c>
      <c r="V646" s="10">
        <v>6.4217552E8</v>
      </c>
      <c r="W646" s="10" t="s">
        <v>778</v>
      </c>
      <c r="X646" s="10" t="s">
        <v>779</v>
      </c>
      <c r="Y646" s="10" t="s">
        <v>49</v>
      </c>
      <c r="Z646" s="10" t="s">
        <v>6367</v>
      </c>
      <c r="AA646" s="10" t="s">
        <v>11341</v>
      </c>
      <c r="AB646" s="10" t="s">
        <v>781</v>
      </c>
      <c r="AC646" s="10" t="str">
        <f>VLOOKUP(Data!$AB646,Name!$B:$F,2,FALSE)</f>
        <v>Application Support</v>
      </c>
      <c r="AD646" s="10" t="str">
        <f>VLOOKUP(Data!$AB646,Name!$B:$F,3,FALSE)</f>
        <v>CRA</v>
      </c>
      <c r="AE646" s="10" t="str">
        <f>VLOOKUP(Data!$AB646,Name!$B:$F,4,FALSE)</f>
        <v>Second tier</v>
      </c>
      <c r="AF646" s="10" t="str">
        <f>VLOOKUP(Data!$AB646,Name!$B:$F,5,FALSE)</f>
        <v>Second tier</v>
      </c>
      <c r="AG646" s="10" t="s">
        <v>1087</v>
      </c>
      <c r="AH646" s="10" t="s">
        <v>54</v>
      </c>
      <c r="AI646" s="10" t="s">
        <v>782</v>
      </c>
      <c r="AJ646" s="10" t="s">
        <v>11345</v>
      </c>
      <c r="AK646" s="10" t="s">
        <v>3225</v>
      </c>
      <c r="AL646" s="10"/>
      <c r="AM646" s="10" t="s">
        <v>43</v>
      </c>
      <c r="AN646" s="10" t="s">
        <v>72</v>
      </c>
      <c r="AO646" s="10" t="s">
        <v>42</v>
      </c>
      <c r="AP646" s="10" t="s">
        <v>11346</v>
      </c>
      <c r="AQ646" s="10" t="s">
        <v>45</v>
      </c>
    </row>
    <row r="647" ht="24.0" customHeight="1">
      <c r="A647" s="10" t="s">
        <v>35</v>
      </c>
      <c r="B647" s="10" t="s">
        <v>74</v>
      </c>
      <c r="C647" s="10" t="s">
        <v>11347</v>
      </c>
      <c r="D647" s="10" t="s">
        <v>11348</v>
      </c>
      <c r="E647" s="10">
        <v>2022.0</v>
      </c>
      <c r="F647" s="10">
        <v>8.0</v>
      </c>
      <c r="G647" s="10">
        <v>30.0</v>
      </c>
      <c r="H647" s="11">
        <v>0.604224537037037</v>
      </c>
      <c r="I647" s="10" t="s">
        <v>39</v>
      </c>
      <c r="J647" s="10" t="s">
        <v>11349</v>
      </c>
      <c r="K647" s="10">
        <v>11060.0</v>
      </c>
      <c r="L647" s="10" t="s">
        <v>11350</v>
      </c>
      <c r="M647" s="10" t="s">
        <v>42</v>
      </c>
      <c r="N647" s="10" t="s">
        <v>43</v>
      </c>
      <c r="O647" s="10"/>
      <c r="P647" s="10" t="s">
        <v>44</v>
      </c>
      <c r="Q647" s="10" t="s">
        <v>45</v>
      </c>
      <c r="R647" s="10">
        <v>1.0</v>
      </c>
      <c r="S647" s="10" t="s">
        <v>46</v>
      </c>
      <c r="T647" s="10">
        <v>0.0</v>
      </c>
      <c r="U647" s="10" t="s">
        <v>45</v>
      </c>
      <c r="V647" s="10">
        <v>6.4217552E8</v>
      </c>
      <c r="W647" s="10" t="s">
        <v>778</v>
      </c>
      <c r="X647" s="10" t="s">
        <v>779</v>
      </c>
      <c r="Y647" s="10" t="s">
        <v>49</v>
      </c>
      <c r="Z647" s="10" t="s">
        <v>3327</v>
      </c>
      <c r="AA647" s="10" t="s">
        <v>11347</v>
      </c>
      <c r="AB647" s="10" t="s">
        <v>781</v>
      </c>
      <c r="AC647" s="10" t="str">
        <f>VLOOKUP(Data!$AB647,Name!$B:$F,2,FALSE)</f>
        <v>Application Support</v>
      </c>
      <c r="AD647" s="10" t="str">
        <f>VLOOKUP(Data!$AB647,Name!$B:$F,3,FALSE)</f>
        <v>CRA</v>
      </c>
      <c r="AE647" s="10" t="str">
        <f>VLOOKUP(Data!$AB647,Name!$B:$F,4,FALSE)</f>
        <v>Second tier</v>
      </c>
      <c r="AF647" s="10" t="str">
        <f>VLOOKUP(Data!$AB647,Name!$B:$F,5,FALSE)</f>
        <v>Second tier</v>
      </c>
      <c r="AG647" s="10" t="s">
        <v>1087</v>
      </c>
      <c r="AH647" s="10" t="s">
        <v>54</v>
      </c>
      <c r="AI647" s="10" t="s">
        <v>782</v>
      </c>
      <c r="AJ647" s="10" t="s">
        <v>11321</v>
      </c>
      <c r="AK647" s="10" t="s">
        <v>3225</v>
      </c>
      <c r="AL647" s="10"/>
      <c r="AM647" s="10" t="s">
        <v>43</v>
      </c>
      <c r="AN647" s="10" t="s">
        <v>72</v>
      </c>
      <c r="AO647" s="10" t="s">
        <v>42</v>
      </c>
      <c r="AP647" s="10" t="s">
        <v>11351</v>
      </c>
      <c r="AQ647" s="10" t="s">
        <v>45</v>
      </c>
    </row>
    <row r="648" ht="24.0" customHeight="1">
      <c r="A648" s="10" t="s">
        <v>35</v>
      </c>
      <c r="B648" s="10" t="s">
        <v>74</v>
      </c>
      <c r="C648" s="10" t="s">
        <v>11352</v>
      </c>
      <c r="D648" s="10" t="s">
        <v>11353</v>
      </c>
      <c r="E648" s="10">
        <v>2022.0</v>
      </c>
      <c r="F648" s="10">
        <v>8.0</v>
      </c>
      <c r="G648" s="10">
        <v>30.0</v>
      </c>
      <c r="H648" s="11">
        <v>0.6062731481481481</v>
      </c>
      <c r="I648" s="10" t="s">
        <v>39</v>
      </c>
      <c r="J648" s="10" t="s">
        <v>11354</v>
      </c>
      <c r="K648" s="10">
        <v>11061.0</v>
      </c>
      <c r="L648" s="10" t="s">
        <v>11355</v>
      </c>
      <c r="M648" s="10" t="s">
        <v>42</v>
      </c>
      <c r="N648" s="10" t="s">
        <v>43</v>
      </c>
      <c r="O648" s="10"/>
      <c r="P648" s="10" t="s">
        <v>44</v>
      </c>
      <c r="Q648" s="10" t="s">
        <v>45</v>
      </c>
      <c r="R648" s="10">
        <v>1.0</v>
      </c>
      <c r="S648" s="10" t="s">
        <v>477</v>
      </c>
      <c r="T648" s="10">
        <v>0.0</v>
      </c>
      <c r="U648" s="10" t="s">
        <v>45</v>
      </c>
      <c r="V648" s="10">
        <v>6.4217552E8</v>
      </c>
      <c r="W648" s="10" t="s">
        <v>778</v>
      </c>
      <c r="X648" s="10" t="s">
        <v>779</v>
      </c>
      <c r="Y648" s="10" t="s">
        <v>49</v>
      </c>
      <c r="Z648" s="10" t="s">
        <v>6380</v>
      </c>
      <c r="AA648" s="10" t="s">
        <v>11352</v>
      </c>
      <c r="AB648" s="10" t="s">
        <v>781</v>
      </c>
      <c r="AC648" s="10" t="str">
        <f>VLOOKUP(Data!$AB648,Name!$B:$F,2,FALSE)</f>
        <v>Application Support</v>
      </c>
      <c r="AD648" s="10" t="str">
        <f>VLOOKUP(Data!$AB648,Name!$B:$F,3,FALSE)</f>
        <v>CRA</v>
      </c>
      <c r="AE648" s="10" t="str">
        <f>VLOOKUP(Data!$AB648,Name!$B:$F,4,FALSE)</f>
        <v>Second tier</v>
      </c>
      <c r="AF648" s="10" t="str">
        <f>VLOOKUP(Data!$AB648,Name!$B:$F,5,FALSE)</f>
        <v>Second tier</v>
      </c>
      <c r="AG648" s="10" t="s">
        <v>69</v>
      </c>
      <c r="AH648" s="10" t="s">
        <v>54</v>
      </c>
      <c r="AI648" s="10" t="s">
        <v>782</v>
      </c>
      <c r="AJ648" s="10" t="s">
        <v>11356</v>
      </c>
      <c r="AK648" s="10" t="s">
        <v>3225</v>
      </c>
      <c r="AL648" s="10"/>
      <c r="AM648" s="10" t="s">
        <v>43</v>
      </c>
      <c r="AN648" s="10" t="s">
        <v>72</v>
      </c>
      <c r="AO648" s="10" t="s">
        <v>42</v>
      </c>
      <c r="AP648" s="10" t="s">
        <v>9521</v>
      </c>
      <c r="AQ648" s="10" t="s">
        <v>45</v>
      </c>
    </row>
    <row r="649" ht="24.0" customHeight="1">
      <c r="A649" s="10" t="s">
        <v>35</v>
      </c>
      <c r="B649" s="10" t="s">
        <v>74</v>
      </c>
      <c r="C649" s="10" t="s">
        <v>11357</v>
      </c>
      <c r="D649" s="10" t="s">
        <v>11358</v>
      </c>
      <c r="E649" s="10">
        <v>2022.0</v>
      </c>
      <c r="F649" s="10">
        <v>8.0</v>
      </c>
      <c r="G649" s="10">
        <v>30.0</v>
      </c>
      <c r="H649" s="11">
        <v>0.6124074074074074</v>
      </c>
      <c r="I649" s="10" t="s">
        <v>39</v>
      </c>
      <c r="J649" s="10" t="s">
        <v>11359</v>
      </c>
      <c r="K649" s="10">
        <v>11062.0</v>
      </c>
      <c r="L649" s="10" t="s">
        <v>11360</v>
      </c>
      <c r="M649" s="10" t="s">
        <v>42</v>
      </c>
      <c r="N649" s="10" t="s">
        <v>43</v>
      </c>
      <c r="O649" s="10"/>
      <c r="P649" s="10" t="s">
        <v>44</v>
      </c>
      <c r="Q649" s="10" t="s">
        <v>45</v>
      </c>
      <c r="R649" s="10">
        <v>1.0</v>
      </c>
      <c r="S649" s="10" t="s">
        <v>383</v>
      </c>
      <c r="T649" s="10">
        <v>0.0</v>
      </c>
      <c r="U649" s="10" t="s">
        <v>45</v>
      </c>
      <c r="V649" s="10">
        <v>6.4217552E8</v>
      </c>
      <c r="W649" s="10" t="s">
        <v>778</v>
      </c>
      <c r="X649" s="10" t="s">
        <v>779</v>
      </c>
      <c r="Y649" s="10" t="s">
        <v>49</v>
      </c>
      <c r="Z649" s="10" t="s">
        <v>11320</v>
      </c>
      <c r="AA649" s="10" t="s">
        <v>11357</v>
      </c>
      <c r="AB649" s="10" t="s">
        <v>781</v>
      </c>
      <c r="AC649" s="10" t="str">
        <f>VLOOKUP(Data!$AB649,Name!$B:$F,2,FALSE)</f>
        <v>Application Support</v>
      </c>
      <c r="AD649" s="10" t="str">
        <f>VLOOKUP(Data!$AB649,Name!$B:$F,3,FALSE)</f>
        <v>CRA</v>
      </c>
      <c r="AE649" s="10" t="str">
        <f>VLOOKUP(Data!$AB649,Name!$B:$F,4,FALSE)</f>
        <v>Second tier</v>
      </c>
      <c r="AF649" s="10" t="str">
        <f>VLOOKUP(Data!$AB649,Name!$B:$F,5,FALSE)</f>
        <v>Second tier</v>
      </c>
      <c r="AG649" s="10" t="s">
        <v>69</v>
      </c>
      <c r="AH649" s="10" t="s">
        <v>54</v>
      </c>
      <c r="AI649" s="10" t="s">
        <v>782</v>
      </c>
      <c r="AJ649" s="10" t="s">
        <v>11361</v>
      </c>
      <c r="AK649" s="10" t="s">
        <v>3225</v>
      </c>
      <c r="AL649" s="10"/>
      <c r="AM649" s="10" t="s">
        <v>43</v>
      </c>
      <c r="AN649" s="10" t="s">
        <v>72</v>
      </c>
      <c r="AO649" s="10" t="s">
        <v>42</v>
      </c>
      <c r="AP649" s="10" t="s">
        <v>11362</v>
      </c>
      <c r="AQ649" s="10" t="s">
        <v>45</v>
      </c>
    </row>
    <row r="650" ht="24.0" customHeight="1">
      <c r="A650" s="10" t="s">
        <v>35</v>
      </c>
      <c r="B650" s="10" t="s">
        <v>74</v>
      </c>
      <c r="C650" s="10" t="s">
        <v>11363</v>
      </c>
      <c r="D650" s="10" t="s">
        <v>11364</v>
      </c>
      <c r="E650" s="10">
        <v>2022.0</v>
      </c>
      <c r="F650" s="10">
        <v>8.0</v>
      </c>
      <c r="G650" s="10">
        <v>30.0</v>
      </c>
      <c r="H650" s="11">
        <v>0.6139930555555556</v>
      </c>
      <c r="I650" s="10" t="s">
        <v>39</v>
      </c>
      <c r="J650" s="10" t="s">
        <v>11365</v>
      </c>
      <c r="K650" s="10">
        <v>11063.0</v>
      </c>
      <c r="L650" s="10" t="s">
        <v>11366</v>
      </c>
      <c r="M650" s="10" t="s">
        <v>42</v>
      </c>
      <c r="N650" s="10" t="s">
        <v>43</v>
      </c>
      <c r="O650" s="10"/>
      <c r="P650" s="10" t="s">
        <v>44</v>
      </c>
      <c r="Q650" s="10" t="s">
        <v>45</v>
      </c>
      <c r="R650" s="10">
        <v>1.0</v>
      </c>
      <c r="S650" s="10" t="s">
        <v>825</v>
      </c>
      <c r="T650" s="10">
        <v>0.0</v>
      </c>
      <c r="U650" s="10" t="s">
        <v>45</v>
      </c>
      <c r="V650" s="10">
        <v>6.4217552E8</v>
      </c>
      <c r="W650" s="10" t="s">
        <v>778</v>
      </c>
      <c r="X650" s="10" t="s">
        <v>779</v>
      </c>
      <c r="Y650" s="10" t="s">
        <v>49</v>
      </c>
      <c r="Z650" s="10" t="s">
        <v>5923</v>
      </c>
      <c r="AA650" s="10" t="s">
        <v>11363</v>
      </c>
      <c r="AB650" s="10" t="s">
        <v>781</v>
      </c>
      <c r="AC650" s="10" t="str">
        <f>VLOOKUP(Data!$AB650,Name!$B:$F,2,FALSE)</f>
        <v>Application Support</v>
      </c>
      <c r="AD650" s="10" t="str">
        <f>VLOOKUP(Data!$AB650,Name!$B:$F,3,FALSE)</f>
        <v>CRA</v>
      </c>
      <c r="AE650" s="10" t="str">
        <f>VLOOKUP(Data!$AB650,Name!$B:$F,4,FALSE)</f>
        <v>Second tier</v>
      </c>
      <c r="AF650" s="10" t="str">
        <f>VLOOKUP(Data!$AB650,Name!$B:$F,5,FALSE)</f>
        <v>Second tier</v>
      </c>
      <c r="AG650" s="10" t="s">
        <v>69</v>
      </c>
      <c r="AH650" s="10" t="s">
        <v>54</v>
      </c>
      <c r="AI650" s="10" t="s">
        <v>782</v>
      </c>
      <c r="AJ650" s="10" t="s">
        <v>11367</v>
      </c>
      <c r="AK650" s="10" t="s">
        <v>3225</v>
      </c>
      <c r="AL650" s="10"/>
      <c r="AM650" s="10" t="s">
        <v>43</v>
      </c>
      <c r="AN650" s="10" t="s">
        <v>72</v>
      </c>
      <c r="AO650" s="10" t="s">
        <v>42</v>
      </c>
      <c r="AP650" s="10" t="s">
        <v>11368</v>
      </c>
      <c r="AQ650" s="10" t="s">
        <v>45</v>
      </c>
    </row>
    <row r="651" ht="24.0" customHeight="1">
      <c r="A651" s="10" t="s">
        <v>35</v>
      </c>
      <c r="B651" s="10" t="s">
        <v>74</v>
      </c>
      <c r="C651" s="10" t="s">
        <v>11369</v>
      </c>
      <c r="D651" s="10" t="s">
        <v>11370</v>
      </c>
      <c r="E651" s="10">
        <v>2022.0</v>
      </c>
      <c r="F651" s="10">
        <v>8.0</v>
      </c>
      <c r="G651" s="10">
        <v>30.0</v>
      </c>
      <c r="H651" s="11">
        <v>0.6152430555555556</v>
      </c>
      <c r="I651" s="10" t="s">
        <v>39</v>
      </c>
      <c r="J651" s="10" t="s">
        <v>11371</v>
      </c>
      <c r="K651" s="10">
        <v>11064.0</v>
      </c>
      <c r="L651" s="10" t="s">
        <v>11372</v>
      </c>
      <c r="M651" s="10" t="s">
        <v>42</v>
      </c>
      <c r="N651" s="10" t="s">
        <v>43</v>
      </c>
      <c r="O651" s="10"/>
      <c r="P651" s="10" t="s">
        <v>44</v>
      </c>
      <c r="Q651" s="10" t="s">
        <v>45</v>
      </c>
      <c r="R651" s="10">
        <v>1.0</v>
      </c>
      <c r="S651" s="10" t="s">
        <v>383</v>
      </c>
      <c r="T651" s="10">
        <v>0.0</v>
      </c>
      <c r="U651" s="10" t="s">
        <v>45</v>
      </c>
      <c r="V651" s="10">
        <v>6.4217552E8</v>
      </c>
      <c r="W651" s="10" t="s">
        <v>778</v>
      </c>
      <c r="X651" s="10" t="s">
        <v>779</v>
      </c>
      <c r="Y651" s="10" t="s">
        <v>49</v>
      </c>
      <c r="Z651" s="10" t="s">
        <v>5937</v>
      </c>
      <c r="AA651" s="10" t="s">
        <v>11369</v>
      </c>
      <c r="AB651" s="10" t="s">
        <v>781</v>
      </c>
      <c r="AC651" s="10" t="str">
        <f>VLOOKUP(Data!$AB651,Name!$B:$F,2,FALSE)</f>
        <v>Application Support</v>
      </c>
      <c r="AD651" s="10" t="str">
        <f>VLOOKUP(Data!$AB651,Name!$B:$F,3,FALSE)</f>
        <v>CRA</v>
      </c>
      <c r="AE651" s="10" t="str">
        <f>VLOOKUP(Data!$AB651,Name!$B:$F,4,FALSE)</f>
        <v>Second tier</v>
      </c>
      <c r="AF651" s="10" t="str">
        <f>VLOOKUP(Data!$AB651,Name!$B:$F,5,FALSE)</f>
        <v>Second tier</v>
      </c>
      <c r="AG651" s="10" t="s">
        <v>1525</v>
      </c>
      <c r="AH651" s="10" t="s">
        <v>54</v>
      </c>
      <c r="AI651" s="10" t="s">
        <v>782</v>
      </c>
      <c r="AJ651" s="10" t="s">
        <v>11373</v>
      </c>
      <c r="AK651" s="10" t="s">
        <v>3225</v>
      </c>
      <c r="AL651" s="10"/>
      <c r="AM651" s="10" t="s">
        <v>43</v>
      </c>
      <c r="AN651" s="10" t="s">
        <v>72</v>
      </c>
      <c r="AO651" s="10" t="s">
        <v>42</v>
      </c>
      <c r="AP651" s="10" t="s">
        <v>11374</v>
      </c>
      <c r="AQ651" s="10" t="s">
        <v>45</v>
      </c>
    </row>
    <row r="652" ht="24.0" customHeight="1">
      <c r="A652" s="10" t="s">
        <v>35</v>
      </c>
      <c r="B652" s="10" t="s">
        <v>74</v>
      </c>
      <c r="C652" s="10" t="s">
        <v>11381</v>
      </c>
      <c r="D652" s="10" t="s">
        <v>11382</v>
      </c>
      <c r="E652" s="10">
        <v>2022.0</v>
      </c>
      <c r="F652" s="10">
        <v>8.0</v>
      </c>
      <c r="G652" s="10">
        <v>30.0</v>
      </c>
      <c r="H652" s="11">
        <v>0.6167708333333334</v>
      </c>
      <c r="I652" s="10" t="s">
        <v>39</v>
      </c>
      <c r="J652" s="10" t="s">
        <v>11383</v>
      </c>
      <c r="K652" s="10">
        <v>11066.0</v>
      </c>
      <c r="L652" s="10" t="s">
        <v>11384</v>
      </c>
      <c r="M652" s="10" t="s">
        <v>42</v>
      </c>
      <c r="N652" s="10" t="s">
        <v>43</v>
      </c>
      <c r="O652" s="10"/>
      <c r="P652" s="10" t="s">
        <v>44</v>
      </c>
      <c r="Q652" s="10" t="s">
        <v>45</v>
      </c>
      <c r="R652" s="10">
        <v>1.0</v>
      </c>
      <c r="S652" s="10" t="s">
        <v>46</v>
      </c>
      <c r="T652" s="10">
        <v>0.0</v>
      </c>
      <c r="U652" s="10" t="s">
        <v>45</v>
      </c>
      <c r="V652" s="10">
        <v>6.4217552E8</v>
      </c>
      <c r="W652" s="10" t="s">
        <v>778</v>
      </c>
      <c r="X652" s="10" t="s">
        <v>779</v>
      </c>
      <c r="Y652" s="10" t="s">
        <v>49</v>
      </c>
      <c r="Z652" s="10" t="s">
        <v>5923</v>
      </c>
      <c r="AA652" s="10" t="s">
        <v>11381</v>
      </c>
      <c r="AB652" s="10" t="s">
        <v>781</v>
      </c>
      <c r="AC652" s="10" t="str">
        <f>VLOOKUP(Data!$AB652,Name!$B:$F,2,FALSE)</f>
        <v>Application Support</v>
      </c>
      <c r="AD652" s="10" t="str">
        <f>VLOOKUP(Data!$AB652,Name!$B:$F,3,FALSE)</f>
        <v>CRA</v>
      </c>
      <c r="AE652" s="10" t="str">
        <f>VLOOKUP(Data!$AB652,Name!$B:$F,4,FALSE)</f>
        <v>Second tier</v>
      </c>
      <c r="AF652" s="10" t="str">
        <f>VLOOKUP(Data!$AB652,Name!$B:$F,5,FALSE)</f>
        <v>Second tier</v>
      </c>
      <c r="AG652" s="10" t="s">
        <v>1087</v>
      </c>
      <c r="AH652" s="10" t="s">
        <v>54</v>
      </c>
      <c r="AI652" s="10" t="s">
        <v>782</v>
      </c>
      <c r="AJ652" s="10" t="s">
        <v>11321</v>
      </c>
      <c r="AK652" s="10" t="s">
        <v>3225</v>
      </c>
      <c r="AL652" s="10"/>
      <c r="AM652" s="10" t="s">
        <v>43</v>
      </c>
      <c r="AN652" s="10" t="s">
        <v>72</v>
      </c>
      <c r="AO652" s="10" t="s">
        <v>42</v>
      </c>
      <c r="AP652" s="10" t="s">
        <v>11385</v>
      </c>
      <c r="AQ652" s="10" t="s">
        <v>45</v>
      </c>
    </row>
    <row r="653" ht="24.0" customHeight="1">
      <c r="A653" s="10" t="s">
        <v>35</v>
      </c>
      <c r="B653" s="10" t="s">
        <v>74</v>
      </c>
      <c r="C653" s="10" t="s">
        <v>11386</v>
      </c>
      <c r="D653" s="10" t="s">
        <v>11387</v>
      </c>
      <c r="E653" s="10">
        <v>2022.0</v>
      </c>
      <c r="F653" s="10">
        <v>8.0</v>
      </c>
      <c r="G653" s="10">
        <v>30.0</v>
      </c>
      <c r="H653" s="11">
        <v>0.617974537037037</v>
      </c>
      <c r="I653" s="10" t="s">
        <v>39</v>
      </c>
      <c r="J653" s="10" t="s">
        <v>11388</v>
      </c>
      <c r="K653" s="10">
        <v>11067.0</v>
      </c>
      <c r="L653" s="10" t="s">
        <v>11389</v>
      </c>
      <c r="M653" s="10" t="s">
        <v>42</v>
      </c>
      <c r="N653" s="10" t="s">
        <v>43</v>
      </c>
      <c r="O653" s="10"/>
      <c r="P653" s="10" t="s">
        <v>44</v>
      </c>
      <c r="Q653" s="10" t="s">
        <v>45</v>
      </c>
      <c r="R653" s="10">
        <v>1.0</v>
      </c>
      <c r="S653" s="10" t="s">
        <v>46</v>
      </c>
      <c r="T653" s="10">
        <v>0.0</v>
      </c>
      <c r="U653" s="10" t="s">
        <v>45</v>
      </c>
      <c r="V653" s="10">
        <v>6.4217552E8</v>
      </c>
      <c r="W653" s="10" t="s">
        <v>778</v>
      </c>
      <c r="X653" s="10" t="s">
        <v>779</v>
      </c>
      <c r="Y653" s="10" t="s">
        <v>49</v>
      </c>
      <c r="Z653" s="10" t="s">
        <v>5900</v>
      </c>
      <c r="AA653" s="10" t="s">
        <v>11386</v>
      </c>
      <c r="AB653" s="10" t="s">
        <v>781</v>
      </c>
      <c r="AC653" s="10" t="str">
        <f>VLOOKUP(Data!$AB653,Name!$B:$F,2,FALSE)</f>
        <v>Application Support</v>
      </c>
      <c r="AD653" s="10" t="str">
        <f>VLOOKUP(Data!$AB653,Name!$B:$F,3,FALSE)</f>
        <v>CRA</v>
      </c>
      <c r="AE653" s="10" t="str">
        <f>VLOOKUP(Data!$AB653,Name!$B:$F,4,FALSE)</f>
        <v>Second tier</v>
      </c>
      <c r="AF653" s="10" t="str">
        <f>VLOOKUP(Data!$AB653,Name!$B:$F,5,FALSE)</f>
        <v>Second tier</v>
      </c>
      <c r="AG653" s="10" t="s">
        <v>1087</v>
      </c>
      <c r="AH653" s="10" t="s">
        <v>54</v>
      </c>
      <c r="AI653" s="10" t="s">
        <v>782</v>
      </c>
      <c r="AJ653" s="10" t="s">
        <v>11321</v>
      </c>
      <c r="AK653" s="10" t="s">
        <v>3225</v>
      </c>
      <c r="AL653" s="10"/>
      <c r="AM653" s="10" t="s">
        <v>43</v>
      </c>
      <c r="AN653" s="10" t="s">
        <v>72</v>
      </c>
      <c r="AO653" s="10" t="s">
        <v>42</v>
      </c>
      <c r="AP653" s="10" t="s">
        <v>11390</v>
      </c>
      <c r="AQ653" s="10" t="s">
        <v>45</v>
      </c>
    </row>
    <row r="654" ht="24.0" customHeight="1">
      <c r="A654" s="10" t="s">
        <v>35</v>
      </c>
      <c r="B654" s="10" t="s">
        <v>74</v>
      </c>
      <c r="C654" s="10" t="s">
        <v>11433</v>
      </c>
      <c r="D654" s="10" t="s">
        <v>11434</v>
      </c>
      <c r="E654" s="10">
        <v>2022.0</v>
      </c>
      <c r="F654" s="10">
        <v>8.0</v>
      </c>
      <c r="G654" s="10">
        <v>30.0</v>
      </c>
      <c r="H654" s="11">
        <v>0.6483333333333333</v>
      </c>
      <c r="I654" s="10" t="s">
        <v>39</v>
      </c>
      <c r="J654" s="10" t="s">
        <v>11435</v>
      </c>
      <c r="K654" s="10">
        <v>11074.0</v>
      </c>
      <c r="L654" s="10" t="s">
        <v>11436</v>
      </c>
      <c r="M654" s="10" t="s">
        <v>42</v>
      </c>
      <c r="N654" s="10" t="s">
        <v>43</v>
      </c>
      <c r="O654" s="10"/>
      <c r="P654" s="10" t="s">
        <v>44</v>
      </c>
      <c r="Q654" s="10" t="s">
        <v>45</v>
      </c>
      <c r="R654" s="10">
        <v>1.0</v>
      </c>
      <c r="S654" s="10" t="s">
        <v>383</v>
      </c>
      <c r="T654" s="10">
        <v>0.0</v>
      </c>
      <c r="U654" s="10" t="s">
        <v>45</v>
      </c>
      <c r="V654" s="10">
        <v>6.4217552E8</v>
      </c>
      <c r="W654" s="10" t="s">
        <v>778</v>
      </c>
      <c r="X654" s="10" t="s">
        <v>779</v>
      </c>
      <c r="Y654" s="10" t="s">
        <v>49</v>
      </c>
      <c r="Z654" s="10" t="s">
        <v>6367</v>
      </c>
      <c r="AA654" s="10" t="s">
        <v>11433</v>
      </c>
      <c r="AB654" s="10" t="s">
        <v>781</v>
      </c>
      <c r="AC654" s="10" t="str">
        <f>VLOOKUP(Data!$AB654,Name!$B:$F,2,FALSE)</f>
        <v>Application Support</v>
      </c>
      <c r="AD654" s="10" t="str">
        <f>VLOOKUP(Data!$AB654,Name!$B:$F,3,FALSE)</f>
        <v>CRA</v>
      </c>
      <c r="AE654" s="10" t="str">
        <f>VLOOKUP(Data!$AB654,Name!$B:$F,4,FALSE)</f>
        <v>Second tier</v>
      </c>
      <c r="AF654" s="10" t="str">
        <f>VLOOKUP(Data!$AB654,Name!$B:$F,5,FALSE)</f>
        <v>Second tier</v>
      </c>
      <c r="AG654" s="10" t="s">
        <v>1525</v>
      </c>
      <c r="AH654" s="10" t="s">
        <v>54</v>
      </c>
      <c r="AI654" s="10" t="s">
        <v>782</v>
      </c>
      <c r="AJ654" s="10" t="s">
        <v>11361</v>
      </c>
      <c r="AK654" s="10" t="s">
        <v>3225</v>
      </c>
      <c r="AL654" s="10"/>
      <c r="AM654" s="10" t="s">
        <v>43</v>
      </c>
      <c r="AN654" s="10" t="s">
        <v>72</v>
      </c>
      <c r="AO654" s="10" t="s">
        <v>42</v>
      </c>
      <c r="AP654" s="10" t="s">
        <v>11437</v>
      </c>
      <c r="AQ654" s="10" t="s">
        <v>45</v>
      </c>
    </row>
    <row r="655" ht="24.0" customHeight="1">
      <c r="A655" s="10" t="s">
        <v>35</v>
      </c>
      <c r="B655" s="10" t="s">
        <v>74</v>
      </c>
      <c r="C655" s="10" t="s">
        <v>11665</v>
      </c>
      <c r="D655" s="10" t="s">
        <v>11666</v>
      </c>
      <c r="E655" s="10">
        <v>2022.0</v>
      </c>
      <c r="F655" s="10">
        <v>8.0</v>
      </c>
      <c r="G655" s="10">
        <v>31.0</v>
      </c>
      <c r="H655" s="11">
        <v>0.5655208333333334</v>
      </c>
      <c r="I655" s="10" t="s">
        <v>39</v>
      </c>
      <c r="J655" s="10" t="s">
        <v>11667</v>
      </c>
      <c r="K655" s="10">
        <v>11108.0</v>
      </c>
      <c r="L655" s="10" t="s">
        <v>11668</v>
      </c>
      <c r="M655" s="10" t="s">
        <v>42</v>
      </c>
      <c r="N655" s="10" t="s">
        <v>43</v>
      </c>
      <c r="O655" s="10"/>
      <c r="P655" s="10" t="s">
        <v>44</v>
      </c>
      <c r="Q655" s="10" t="s">
        <v>45</v>
      </c>
      <c r="R655" s="10">
        <v>1.0</v>
      </c>
      <c r="S655" s="10" t="s">
        <v>383</v>
      </c>
      <c r="T655" s="10">
        <v>0.0</v>
      </c>
      <c r="U655" s="10" t="s">
        <v>45</v>
      </c>
      <c r="V655" s="10">
        <v>6.4217552E8</v>
      </c>
      <c r="W655" s="10" t="s">
        <v>778</v>
      </c>
      <c r="X655" s="10" t="s">
        <v>779</v>
      </c>
      <c r="Y655" s="10" t="s">
        <v>49</v>
      </c>
      <c r="Z655" s="10" t="s">
        <v>5917</v>
      </c>
      <c r="AA655" s="10" t="s">
        <v>11665</v>
      </c>
      <c r="AB655" s="10" t="s">
        <v>781</v>
      </c>
      <c r="AC655" s="10" t="str">
        <f>VLOOKUP(Data!$AB655,Name!$B:$F,2,FALSE)</f>
        <v>Application Support</v>
      </c>
      <c r="AD655" s="10" t="str">
        <f>VLOOKUP(Data!$AB655,Name!$B:$F,3,FALSE)</f>
        <v>CRA</v>
      </c>
      <c r="AE655" s="10" t="str">
        <f>VLOOKUP(Data!$AB655,Name!$B:$F,4,FALSE)</f>
        <v>Second tier</v>
      </c>
      <c r="AF655" s="10" t="str">
        <f>VLOOKUP(Data!$AB655,Name!$B:$F,5,FALSE)</f>
        <v>Second tier</v>
      </c>
      <c r="AG655" s="10" t="s">
        <v>1525</v>
      </c>
      <c r="AH655" s="10" t="s">
        <v>54</v>
      </c>
      <c r="AI655" s="10" t="s">
        <v>782</v>
      </c>
      <c r="AJ655" s="10" t="s">
        <v>11669</v>
      </c>
      <c r="AK655" s="10" t="s">
        <v>3225</v>
      </c>
      <c r="AL655" s="10"/>
      <c r="AM655" s="10" t="s">
        <v>43</v>
      </c>
      <c r="AN655" s="10" t="s">
        <v>72</v>
      </c>
      <c r="AO655" s="10" t="s">
        <v>42</v>
      </c>
      <c r="AP655" s="10" t="s">
        <v>11670</v>
      </c>
      <c r="AQ655" s="10" t="s">
        <v>45</v>
      </c>
    </row>
    <row r="656" ht="24.0" customHeight="1">
      <c r="A656" s="10" t="s">
        <v>35</v>
      </c>
      <c r="B656" s="10" t="s">
        <v>74</v>
      </c>
      <c r="C656" s="10" t="s">
        <v>11671</v>
      </c>
      <c r="D656" s="10" t="s">
        <v>11672</v>
      </c>
      <c r="E656" s="10">
        <v>2022.0</v>
      </c>
      <c r="F656" s="10">
        <v>8.0</v>
      </c>
      <c r="G656" s="10">
        <v>31.0</v>
      </c>
      <c r="H656" s="11">
        <v>0.5673263888888889</v>
      </c>
      <c r="I656" s="10" t="s">
        <v>39</v>
      </c>
      <c r="J656" s="10" t="s">
        <v>11673</v>
      </c>
      <c r="K656" s="10">
        <v>11109.0</v>
      </c>
      <c r="L656" s="10" t="s">
        <v>11674</v>
      </c>
      <c r="M656" s="10" t="s">
        <v>42</v>
      </c>
      <c r="N656" s="10" t="s">
        <v>43</v>
      </c>
      <c r="O656" s="10"/>
      <c r="P656" s="10" t="s">
        <v>44</v>
      </c>
      <c r="Q656" s="10" t="s">
        <v>45</v>
      </c>
      <c r="R656" s="10">
        <v>1.0</v>
      </c>
      <c r="S656" s="10" t="s">
        <v>825</v>
      </c>
      <c r="T656" s="10">
        <v>0.0</v>
      </c>
      <c r="U656" s="10" t="s">
        <v>45</v>
      </c>
      <c r="V656" s="10">
        <v>6.4217552E8</v>
      </c>
      <c r="W656" s="10" t="s">
        <v>778</v>
      </c>
      <c r="X656" s="10" t="s">
        <v>779</v>
      </c>
      <c r="Y656" s="10" t="s">
        <v>49</v>
      </c>
      <c r="Z656" s="10" t="s">
        <v>5900</v>
      </c>
      <c r="AA656" s="10" t="s">
        <v>11671</v>
      </c>
      <c r="AB656" s="10" t="s">
        <v>781</v>
      </c>
      <c r="AC656" s="10" t="str">
        <f>VLOOKUP(Data!$AB656,Name!$B:$F,2,FALSE)</f>
        <v>Application Support</v>
      </c>
      <c r="AD656" s="10" t="str">
        <f>VLOOKUP(Data!$AB656,Name!$B:$F,3,FALSE)</f>
        <v>CRA</v>
      </c>
      <c r="AE656" s="10" t="str">
        <f>VLOOKUP(Data!$AB656,Name!$B:$F,4,FALSE)</f>
        <v>Second tier</v>
      </c>
      <c r="AF656" s="10" t="str">
        <f>VLOOKUP(Data!$AB656,Name!$B:$F,5,FALSE)</f>
        <v>Second tier</v>
      </c>
      <c r="AG656" s="10" t="s">
        <v>1087</v>
      </c>
      <c r="AH656" s="10" t="s">
        <v>54</v>
      </c>
      <c r="AI656" s="10" t="s">
        <v>782</v>
      </c>
      <c r="AJ656" s="10" t="s">
        <v>11675</v>
      </c>
      <c r="AK656" s="10" t="s">
        <v>3225</v>
      </c>
      <c r="AL656" s="10"/>
      <c r="AM656" s="10" t="s">
        <v>43</v>
      </c>
      <c r="AN656" s="10" t="s">
        <v>72</v>
      </c>
      <c r="AO656" s="10" t="s">
        <v>42</v>
      </c>
      <c r="AP656" s="10" t="s">
        <v>11676</v>
      </c>
      <c r="AQ656" s="10" t="s">
        <v>45</v>
      </c>
    </row>
    <row r="657" ht="24.0" customHeight="1">
      <c r="A657" s="10" t="s">
        <v>35</v>
      </c>
      <c r="B657" s="10" t="s">
        <v>74</v>
      </c>
      <c r="C657" s="10" t="s">
        <v>11677</v>
      </c>
      <c r="D657" s="10" t="s">
        <v>11678</v>
      </c>
      <c r="E657" s="10">
        <v>2022.0</v>
      </c>
      <c r="F657" s="10">
        <v>8.0</v>
      </c>
      <c r="G657" s="10">
        <v>31.0</v>
      </c>
      <c r="H657" s="11">
        <v>0.5687268518518519</v>
      </c>
      <c r="I657" s="10" t="s">
        <v>39</v>
      </c>
      <c r="J657" s="10" t="s">
        <v>11679</v>
      </c>
      <c r="K657" s="10">
        <v>11110.0</v>
      </c>
      <c r="L657" s="10" t="s">
        <v>11680</v>
      </c>
      <c r="M657" s="10" t="s">
        <v>42</v>
      </c>
      <c r="N657" s="10" t="s">
        <v>43</v>
      </c>
      <c r="O657" s="10"/>
      <c r="P657" s="10" t="s">
        <v>44</v>
      </c>
      <c r="Q657" s="10" t="s">
        <v>45</v>
      </c>
      <c r="R657" s="10">
        <v>1.0</v>
      </c>
      <c r="S657" s="10" t="s">
        <v>46</v>
      </c>
      <c r="T657" s="10">
        <v>0.0</v>
      </c>
      <c r="U657" s="10" t="s">
        <v>45</v>
      </c>
      <c r="V657" s="10">
        <v>6.4217552E8</v>
      </c>
      <c r="W657" s="10" t="s">
        <v>778</v>
      </c>
      <c r="X657" s="10" t="s">
        <v>779</v>
      </c>
      <c r="Y657" s="10" t="s">
        <v>49</v>
      </c>
      <c r="Z657" s="10" t="s">
        <v>5937</v>
      </c>
      <c r="AA657" s="10" t="s">
        <v>11677</v>
      </c>
      <c r="AB657" s="10" t="s">
        <v>781</v>
      </c>
      <c r="AC657" s="10" t="str">
        <f>VLOOKUP(Data!$AB657,Name!$B:$F,2,FALSE)</f>
        <v>Application Support</v>
      </c>
      <c r="AD657" s="10" t="str">
        <f>VLOOKUP(Data!$AB657,Name!$B:$F,3,FALSE)</f>
        <v>CRA</v>
      </c>
      <c r="AE657" s="10" t="str">
        <f>VLOOKUP(Data!$AB657,Name!$B:$F,4,FALSE)</f>
        <v>Second tier</v>
      </c>
      <c r="AF657" s="10" t="str">
        <f>VLOOKUP(Data!$AB657,Name!$B:$F,5,FALSE)</f>
        <v>Second tier</v>
      </c>
      <c r="AG657" s="10" t="s">
        <v>69</v>
      </c>
      <c r="AH657" s="10" t="s">
        <v>54</v>
      </c>
      <c r="AI657" s="10" t="s">
        <v>782</v>
      </c>
      <c r="AJ657" s="10" t="s">
        <v>11321</v>
      </c>
      <c r="AK657" s="10" t="s">
        <v>3225</v>
      </c>
      <c r="AL657" s="10"/>
      <c r="AM657" s="10" t="s">
        <v>43</v>
      </c>
      <c r="AN657" s="10" t="s">
        <v>72</v>
      </c>
      <c r="AO657" s="10" t="s">
        <v>42</v>
      </c>
      <c r="AP657" s="10" t="s">
        <v>11681</v>
      </c>
      <c r="AQ657" s="10" t="s">
        <v>45</v>
      </c>
    </row>
    <row r="658" ht="24.0" customHeight="1">
      <c r="A658" s="10" t="s">
        <v>35</v>
      </c>
      <c r="B658" s="10" t="s">
        <v>74</v>
      </c>
      <c r="C658" s="10" t="s">
        <v>11724</v>
      </c>
      <c r="D658" s="10" t="s">
        <v>11725</v>
      </c>
      <c r="E658" s="10">
        <v>2022.0</v>
      </c>
      <c r="F658" s="10">
        <v>8.0</v>
      </c>
      <c r="G658" s="10">
        <v>31.0</v>
      </c>
      <c r="H658" s="11">
        <v>0.6073032407407407</v>
      </c>
      <c r="I658" s="10" t="s">
        <v>39</v>
      </c>
      <c r="J658" s="10" t="s">
        <v>11726</v>
      </c>
      <c r="K658" s="10">
        <v>11117.0</v>
      </c>
      <c r="L658" s="10" t="s">
        <v>11727</v>
      </c>
      <c r="M658" s="10" t="s">
        <v>42</v>
      </c>
      <c r="N658" s="10" t="s">
        <v>43</v>
      </c>
      <c r="O658" s="10"/>
      <c r="P658" s="10" t="s">
        <v>44</v>
      </c>
      <c r="Q658" s="10" t="s">
        <v>45</v>
      </c>
      <c r="R658" s="10">
        <v>1.0</v>
      </c>
      <c r="S658" s="10" t="s">
        <v>869</v>
      </c>
      <c r="T658" s="10">
        <v>0.0</v>
      </c>
      <c r="U658" s="10" t="s">
        <v>45</v>
      </c>
      <c r="V658" s="10">
        <v>6.4217552E8</v>
      </c>
      <c r="W658" s="10" t="s">
        <v>778</v>
      </c>
      <c r="X658" s="10" t="s">
        <v>779</v>
      </c>
      <c r="Y658" s="10" t="s">
        <v>49</v>
      </c>
      <c r="Z658" s="10" t="s">
        <v>6380</v>
      </c>
      <c r="AA658" s="10" t="s">
        <v>11724</v>
      </c>
      <c r="AB658" s="10" t="s">
        <v>781</v>
      </c>
      <c r="AC658" s="10" t="str">
        <f>VLOOKUP(Data!$AB658,Name!$B:$F,2,FALSE)</f>
        <v>Application Support</v>
      </c>
      <c r="AD658" s="10" t="str">
        <f>VLOOKUP(Data!$AB658,Name!$B:$F,3,FALSE)</f>
        <v>CRA</v>
      </c>
      <c r="AE658" s="10" t="str">
        <f>VLOOKUP(Data!$AB658,Name!$B:$F,4,FALSE)</f>
        <v>Second tier</v>
      </c>
      <c r="AF658" s="10" t="str">
        <f>VLOOKUP(Data!$AB658,Name!$B:$F,5,FALSE)</f>
        <v>Second tier</v>
      </c>
      <c r="AG658" s="10" t="s">
        <v>69</v>
      </c>
      <c r="AH658" s="10" t="s">
        <v>54</v>
      </c>
      <c r="AI658" s="10" t="s">
        <v>782</v>
      </c>
      <c r="AJ658" s="10" t="s">
        <v>11728</v>
      </c>
      <c r="AK658" s="10" t="s">
        <v>3225</v>
      </c>
      <c r="AL658" s="10"/>
      <c r="AM658" s="10" t="s">
        <v>43</v>
      </c>
      <c r="AN658" s="10" t="s">
        <v>72</v>
      </c>
      <c r="AO658" s="10" t="s">
        <v>42</v>
      </c>
      <c r="AP658" s="10" t="s">
        <v>11729</v>
      </c>
      <c r="AQ658" s="10" t="s">
        <v>45</v>
      </c>
    </row>
    <row r="659" ht="24.0" customHeight="1">
      <c r="A659" s="10" t="s">
        <v>35</v>
      </c>
      <c r="B659" s="10" t="s">
        <v>36</v>
      </c>
      <c r="C659" s="10"/>
      <c r="D659" s="10" t="s">
        <v>695</v>
      </c>
      <c r="E659" s="10">
        <v>2022.0</v>
      </c>
      <c r="F659" s="10">
        <v>8.0</v>
      </c>
      <c r="G659" s="10">
        <v>1.0</v>
      </c>
      <c r="H659" s="11">
        <v>0.6215856481481482</v>
      </c>
      <c r="I659" s="10" t="s">
        <v>39</v>
      </c>
      <c r="J659" s="10" t="s">
        <v>696</v>
      </c>
      <c r="K659" s="10">
        <v>9578.0</v>
      </c>
      <c r="L659" s="10" t="s">
        <v>697</v>
      </c>
      <c r="M659" s="10" t="s">
        <v>42</v>
      </c>
      <c r="N659" s="10" t="s">
        <v>43</v>
      </c>
      <c r="O659" s="10"/>
      <c r="P659" s="10" t="s">
        <v>44</v>
      </c>
      <c r="Q659" s="10" t="s">
        <v>45</v>
      </c>
      <c r="R659" s="10">
        <v>1.0</v>
      </c>
      <c r="S659" s="10" t="s">
        <v>46</v>
      </c>
      <c r="T659" s="10">
        <v>0.0</v>
      </c>
      <c r="U659" s="10" t="s">
        <v>45</v>
      </c>
      <c r="V659" s="10">
        <v>8370.0</v>
      </c>
      <c r="W659" s="10" t="s">
        <v>698</v>
      </c>
      <c r="X659" s="10" t="s">
        <v>699</v>
      </c>
      <c r="Y659" s="10" t="s">
        <v>43</v>
      </c>
      <c r="Z659" s="10"/>
      <c r="AA659" s="10"/>
      <c r="AB659" s="10" t="s">
        <v>700</v>
      </c>
      <c r="AC659" s="10" t="str">
        <f>VLOOKUP(Data!$AB659,Name!$B:$F,2,FALSE)</f>
        <v>IT Manager</v>
      </c>
      <c r="AD659" s="10" t="str">
        <f>VLOOKUP(Data!$AB659,Name!$B:$F,3,FALSE)</f>
        <v>CRA</v>
      </c>
      <c r="AE659" s="10" t="str">
        <f>VLOOKUP(Data!$AB659,Name!$B:$F,4,FALSE)</f>
        <v>Second tier</v>
      </c>
      <c r="AF659" s="10" t="str">
        <f>VLOOKUP(Data!$AB659,Name!$B:$F,5,FALSE)</f>
        <v>Second tier</v>
      </c>
      <c r="AG659" s="10" t="s">
        <v>701</v>
      </c>
      <c r="AH659" s="10" t="s">
        <v>617</v>
      </c>
      <c r="AI659" s="10" t="s">
        <v>55</v>
      </c>
      <c r="AJ659" s="10" t="s">
        <v>702</v>
      </c>
      <c r="AK659" s="10" t="s">
        <v>326</v>
      </c>
      <c r="AL659" s="10"/>
      <c r="AM659" s="10" t="s">
        <v>43</v>
      </c>
      <c r="AN659" s="10" t="s">
        <v>72</v>
      </c>
      <c r="AO659" s="10" t="s">
        <v>42</v>
      </c>
      <c r="AP659" s="10" t="s">
        <v>703</v>
      </c>
      <c r="AQ659" s="10" t="s">
        <v>45</v>
      </c>
    </row>
    <row r="660" ht="24.0" customHeight="1">
      <c r="A660" s="10" t="s">
        <v>35</v>
      </c>
      <c r="B660" s="10" t="s">
        <v>1873</v>
      </c>
      <c r="C660" s="10"/>
      <c r="D660" s="10" t="s">
        <v>5726</v>
      </c>
      <c r="E660" s="10">
        <v>2022.0</v>
      </c>
      <c r="F660" s="10">
        <v>8.0</v>
      </c>
      <c r="G660" s="10">
        <v>15.0</v>
      </c>
      <c r="H660" s="11">
        <v>0.5606828703703703</v>
      </c>
      <c r="I660" s="10"/>
      <c r="J660" s="10" t="s">
        <v>5727</v>
      </c>
      <c r="K660" s="10">
        <v>10246.0</v>
      </c>
      <c r="L660" s="10" t="s">
        <v>5728</v>
      </c>
      <c r="M660" s="10" t="s">
        <v>42</v>
      </c>
      <c r="N660" s="10" t="s">
        <v>43</v>
      </c>
      <c r="O660" s="10"/>
      <c r="P660" s="10" t="s">
        <v>44</v>
      </c>
      <c r="Q660" s="10" t="s">
        <v>883</v>
      </c>
      <c r="R660" s="10">
        <v>1.0</v>
      </c>
      <c r="S660" s="10"/>
      <c r="T660" s="10">
        <v>0.0</v>
      </c>
      <c r="U660" s="10" t="s">
        <v>45</v>
      </c>
      <c r="V660" s="10">
        <v>8547.0</v>
      </c>
      <c r="W660" s="10" t="s">
        <v>5729</v>
      </c>
      <c r="X660" s="10" t="s">
        <v>5730</v>
      </c>
      <c r="Y660" s="10" t="s">
        <v>43</v>
      </c>
      <c r="Z660" s="10"/>
      <c r="AA660" s="10"/>
      <c r="AB660" s="10" t="s">
        <v>700</v>
      </c>
      <c r="AC660" s="10" t="str">
        <f>VLOOKUP(Data!$AB660,Name!$B:$F,2,FALSE)</f>
        <v>IT Manager</v>
      </c>
      <c r="AD660" s="10" t="str">
        <f>VLOOKUP(Data!$AB660,Name!$B:$F,3,FALSE)</f>
        <v>CRA</v>
      </c>
      <c r="AE660" s="10" t="str">
        <f>VLOOKUP(Data!$AB660,Name!$B:$F,4,FALSE)</f>
        <v>Second tier</v>
      </c>
      <c r="AF660" s="10" t="str">
        <f>VLOOKUP(Data!$AB660,Name!$B:$F,5,FALSE)</f>
        <v>Second tier</v>
      </c>
      <c r="AG660" s="10" t="s">
        <v>3388</v>
      </c>
      <c r="AH660" s="10" t="s">
        <v>617</v>
      </c>
      <c r="AI660" s="10" t="s">
        <v>5731</v>
      </c>
      <c r="AJ660" s="10" t="s">
        <v>5732</v>
      </c>
      <c r="AK660" s="10" t="s">
        <v>3199</v>
      </c>
      <c r="AL660" s="10"/>
      <c r="AM660" s="10" t="s">
        <v>43</v>
      </c>
      <c r="AN660" s="10" t="s">
        <v>72</v>
      </c>
      <c r="AO660" s="10" t="s">
        <v>42</v>
      </c>
      <c r="AP660" s="10" t="s">
        <v>5733</v>
      </c>
      <c r="AQ660" s="10" t="s">
        <v>883</v>
      </c>
    </row>
    <row r="661" ht="24.0" customHeight="1">
      <c r="A661" s="10" t="s">
        <v>35</v>
      </c>
      <c r="B661" s="10" t="s">
        <v>1873</v>
      </c>
      <c r="C661" s="10"/>
      <c r="D661" s="10" t="s">
        <v>5764</v>
      </c>
      <c r="E661" s="10">
        <v>2022.0</v>
      </c>
      <c r="F661" s="10">
        <v>8.0</v>
      </c>
      <c r="G661" s="10">
        <v>15.0</v>
      </c>
      <c r="H661" s="11">
        <v>0.5838194444444444</v>
      </c>
      <c r="I661" s="10"/>
      <c r="J661" s="10" t="s">
        <v>5765</v>
      </c>
      <c r="K661" s="10">
        <v>10251.0</v>
      </c>
      <c r="L661" s="10" t="s">
        <v>5766</v>
      </c>
      <c r="M661" s="10" t="s">
        <v>42</v>
      </c>
      <c r="N661" s="10" t="s">
        <v>43</v>
      </c>
      <c r="O661" s="10"/>
      <c r="P661" s="10" t="s">
        <v>44</v>
      </c>
      <c r="Q661" s="10" t="s">
        <v>45</v>
      </c>
      <c r="R661" s="10">
        <v>1.0</v>
      </c>
      <c r="S661" s="10" t="s">
        <v>5767</v>
      </c>
      <c r="T661" s="10">
        <v>0.0</v>
      </c>
      <c r="U661" s="10" t="s">
        <v>45</v>
      </c>
      <c r="V661" s="10">
        <v>8547.0</v>
      </c>
      <c r="W661" s="10" t="s">
        <v>5729</v>
      </c>
      <c r="X661" s="10" t="s">
        <v>5730</v>
      </c>
      <c r="Y661" s="10" t="s">
        <v>43</v>
      </c>
      <c r="Z661" s="10"/>
      <c r="AA661" s="10"/>
      <c r="AB661" s="10" t="s">
        <v>700</v>
      </c>
      <c r="AC661" s="10" t="str">
        <f>VLOOKUP(Data!$AB661,Name!$B:$F,2,FALSE)</f>
        <v>IT Manager</v>
      </c>
      <c r="AD661" s="10" t="str">
        <f>VLOOKUP(Data!$AB661,Name!$B:$F,3,FALSE)</f>
        <v>CRA</v>
      </c>
      <c r="AE661" s="10" t="str">
        <f>VLOOKUP(Data!$AB661,Name!$B:$F,4,FALSE)</f>
        <v>Second tier</v>
      </c>
      <c r="AF661" s="10" t="str">
        <f>VLOOKUP(Data!$AB661,Name!$B:$F,5,FALSE)</f>
        <v>Second tier</v>
      </c>
      <c r="AG661" s="10" t="s">
        <v>3388</v>
      </c>
      <c r="AH661" s="10" t="s">
        <v>617</v>
      </c>
      <c r="AI661" s="10" t="s">
        <v>1882</v>
      </c>
      <c r="AJ661" s="10" t="s">
        <v>5768</v>
      </c>
      <c r="AK661" s="10" t="s">
        <v>3199</v>
      </c>
      <c r="AL661" s="10"/>
      <c r="AM661" s="10" t="s">
        <v>43</v>
      </c>
      <c r="AN661" s="10" t="s">
        <v>72</v>
      </c>
      <c r="AO661" s="10" t="s">
        <v>42</v>
      </c>
      <c r="AP661" s="10" t="s">
        <v>5769</v>
      </c>
      <c r="AQ661" s="10" t="s">
        <v>45</v>
      </c>
    </row>
    <row r="662" ht="24.0" customHeight="1">
      <c r="A662" s="10" t="s">
        <v>35</v>
      </c>
      <c r="B662" s="10" t="s">
        <v>1873</v>
      </c>
      <c r="C662" s="10"/>
      <c r="D662" s="10" t="s">
        <v>7237</v>
      </c>
      <c r="E662" s="10">
        <v>2022.0</v>
      </c>
      <c r="F662" s="10">
        <v>8.0</v>
      </c>
      <c r="G662" s="10">
        <v>18.0</v>
      </c>
      <c r="H662" s="11">
        <v>0.4615509259259259</v>
      </c>
      <c r="I662" s="10" t="s">
        <v>39</v>
      </c>
      <c r="J662" s="10" t="s">
        <v>7238</v>
      </c>
      <c r="K662" s="10">
        <v>10455.0</v>
      </c>
      <c r="L662" s="10" t="s">
        <v>5067</v>
      </c>
      <c r="M662" s="10" t="s">
        <v>7239</v>
      </c>
      <c r="N662" s="10" t="s">
        <v>49</v>
      </c>
      <c r="O662" s="10" t="s">
        <v>7240</v>
      </c>
      <c r="P662" s="10" t="s">
        <v>44</v>
      </c>
      <c r="Q662" s="10" t="s">
        <v>80</v>
      </c>
      <c r="R662" s="10">
        <v>4.0</v>
      </c>
      <c r="S662" s="10" t="s">
        <v>74</v>
      </c>
      <c r="T662" s="10">
        <v>2.0</v>
      </c>
      <c r="U662" s="10" t="s">
        <v>45</v>
      </c>
      <c r="V662" s="10">
        <v>8414.0</v>
      </c>
      <c r="W662" s="10" t="s">
        <v>5082</v>
      </c>
      <c r="X662" s="10" t="s">
        <v>5083</v>
      </c>
      <c r="Y662" s="10" t="s">
        <v>43</v>
      </c>
      <c r="Z662" s="10"/>
      <c r="AA662" s="10"/>
      <c r="AB662" s="10" t="s">
        <v>700</v>
      </c>
      <c r="AC662" s="10" t="str">
        <f>VLOOKUP(Data!$AB662,Name!$B:$F,2,FALSE)</f>
        <v>IT Manager</v>
      </c>
      <c r="AD662" s="10" t="str">
        <f>VLOOKUP(Data!$AB662,Name!$B:$F,3,FALSE)</f>
        <v>CRA</v>
      </c>
      <c r="AE662" s="10" t="str">
        <f>VLOOKUP(Data!$AB662,Name!$B:$F,4,FALSE)</f>
        <v>Second tier</v>
      </c>
      <c r="AF662" s="10" t="str">
        <f>VLOOKUP(Data!$AB662,Name!$B:$F,5,FALSE)</f>
        <v>Second tier</v>
      </c>
      <c r="AG662" s="10" t="s">
        <v>53</v>
      </c>
      <c r="AH662" s="10" t="s">
        <v>617</v>
      </c>
      <c r="AI662" s="10" t="s">
        <v>2881</v>
      </c>
      <c r="AJ662" s="10" t="s">
        <v>7241</v>
      </c>
      <c r="AK662" s="10" t="s">
        <v>3172</v>
      </c>
      <c r="AL662" s="10"/>
      <c r="AM662" s="10" t="s">
        <v>43</v>
      </c>
      <c r="AN662" s="10" t="s">
        <v>72</v>
      </c>
      <c r="AO662" s="10" t="s">
        <v>42</v>
      </c>
      <c r="AP662" s="10" t="s">
        <v>7242</v>
      </c>
      <c r="AQ662" s="10" t="s">
        <v>80</v>
      </c>
    </row>
    <row r="663" ht="24.0" customHeight="1">
      <c r="A663" s="10" t="s">
        <v>35</v>
      </c>
      <c r="B663" s="10" t="s">
        <v>36</v>
      </c>
      <c r="C663" s="10" t="s">
        <v>37</v>
      </c>
      <c r="D663" s="10" t="s">
        <v>38</v>
      </c>
      <c r="E663" s="10">
        <v>2022.0</v>
      </c>
      <c r="F663" s="10">
        <v>8.0</v>
      </c>
      <c r="G663" s="10">
        <v>1.0</v>
      </c>
      <c r="H663" s="11">
        <v>0.3446412037037037</v>
      </c>
      <c r="I663" s="10" t="s">
        <v>39</v>
      </c>
      <c r="J663" s="10" t="s">
        <v>40</v>
      </c>
      <c r="K663" s="10">
        <v>9515.0</v>
      </c>
      <c r="L663" s="10" t="s">
        <v>41</v>
      </c>
      <c r="M663" s="10" t="s">
        <v>42</v>
      </c>
      <c r="N663" s="10" t="s">
        <v>43</v>
      </c>
      <c r="O663" s="10"/>
      <c r="P663" s="10" t="s">
        <v>44</v>
      </c>
      <c r="Q663" s="10" t="s">
        <v>45</v>
      </c>
      <c r="R663" s="10">
        <v>1.0</v>
      </c>
      <c r="S663" s="10" t="s">
        <v>46</v>
      </c>
      <c r="T663" s="10">
        <v>0.0</v>
      </c>
      <c r="U663" s="10" t="s">
        <v>45</v>
      </c>
      <c r="V663" s="10">
        <v>8608.0</v>
      </c>
      <c r="W663" s="10" t="s">
        <v>47</v>
      </c>
      <c r="X663" s="10" t="s">
        <v>48</v>
      </c>
      <c r="Y663" s="10" t="s">
        <v>49</v>
      </c>
      <c r="Z663" s="10" t="s">
        <v>50</v>
      </c>
      <c r="AA663" s="10" t="s">
        <v>51</v>
      </c>
      <c r="AB663" s="10" t="s">
        <v>52</v>
      </c>
      <c r="AC663" s="10" t="str">
        <f>VLOOKUP(Data!$AB663,Name!$B:$F,2,FALSE)</f>
        <v>IT Support</v>
      </c>
      <c r="AD663" s="10" t="str">
        <f>VLOOKUP(Data!$AB663,Name!$B:$F,3,FALSE)</f>
        <v>Point IT</v>
      </c>
      <c r="AE663" s="10" t="str">
        <f>VLOOKUP(Data!$AB663,Name!$B:$F,4,FALSE)</f>
        <v>Second tier</v>
      </c>
      <c r="AF663" s="10" t="str">
        <f>VLOOKUP(Data!$AB663,Name!$B:$F,5,FALSE)</f>
        <v>Onsite</v>
      </c>
      <c r="AG663" s="10" t="s">
        <v>53</v>
      </c>
      <c r="AH663" s="10" t="s">
        <v>54</v>
      </c>
      <c r="AI663" s="10" t="s">
        <v>55</v>
      </c>
      <c r="AJ663" s="10" t="s">
        <v>56</v>
      </c>
      <c r="AK663" s="10" t="s">
        <v>57</v>
      </c>
      <c r="AL663" s="10"/>
      <c r="AM663" s="10" t="s">
        <v>43</v>
      </c>
      <c r="AN663" s="10" t="s">
        <v>58</v>
      </c>
      <c r="AO663" s="10" t="s">
        <v>42</v>
      </c>
      <c r="AP663" s="10" t="s">
        <v>37</v>
      </c>
      <c r="AQ663" s="10" t="s">
        <v>45</v>
      </c>
    </row>
    <row r="664" ht="24.0" customHeight="1">
      <c r="A664" s="10" t="s">
        <v>35</v>
      </c>
      <c r="B664" s="10" t="s">
        <v>59</v>
      </c>
      <c r="C664" s="10" t="s">
        <v>135</v>
      </c>
      <c r="D664" s="10" t="s">
        <v>136</v>
      </c>
      <c r="E664" s="10">
        <v>2022.0</v>
      </c>
      <c r="F664" s="10">
        <v>8.0</v>
      </c>
      <c r="G664" s="10">
        <v>1.0</v>
      </c>
      <c r="H664" s="11">
        <v>0.3570717592592592</v>
      </c>
      <c r="I664" s="10" t="s">
        <v>39</v>
      </c>
      <c r="J664" s="10" t="s">
        <v>137</v>
      </c>
      <c r="K664" s="10">
        <v>9522.0</v>
      </c>
      <c r="L664" s="10" t="s">
        <v>138</v>
      </c>
      <c r="M664" s="10" t="s">
        <v>42</v>
      </c>
      <c r="N664" s="10" t="s">
        <v>43</v>
      </c>
      <c r="O664" s="10"/>
      <c r="P664" s="10" t="s">
        <v>44</v>
      </c>
      <c r="Q664" s="10" t="s">
        <v>80</v>
      </c>
      <c r="R664" s="10">
        <v>1.0</v>
      </c>
      <c r="S664" s="10"/>
      <c r="T664" s="10">
        <v>0.0</v>
      </c>
      <c r="U664" s="10" t="s">
        <v>80</v>
      </c>
      <c r="V664" s="10">
        <v>8755.0</v>
      </c>
      <c r="W664" s="10" t="s">
        <v>139</v>
      </c>
      <c r="X664" s="10" t="s">
        <v>140</v>
      </c>
      <c r="Y664" s="10" t="s">
        <v>49</v>
      </c>
      <c r="Z664" s="10" t="s">
        <v>141</v>
      </c>
      <c r="AA664" s="10" t="s">
        <v>142</v>
      </c>
      <c r="AB664" s="10" t="s">
        <v>52</v>
      </c>
      <c r="AC664" s="10" t="str">
        <f>VLOOKUP(Data!$AB664,Name!$B:$F,2,FALSE)</f>
        <v>IT Support</v>
      </c>
      <c r="AD664" s="10" t="str">
        <f>VLOOKUP(Data!$AB664,Name!$B:$F,3,FALSE)</f>
        <v>Point IT</v>
      </c>
      <c r="AE664" s="10" t="str">
        <f>VLOOKUP(Data!$AB664,Name!$B:$F,4,FALSE)</f>
        <v>Second tier</v>
      </c>
      <c r="AF664" s="10" t="str">
        <f>VLOOKUP(Data!$AB664,Name!$B:$F,5,FALSE)</f>
        <v>Onsite</v>
      </c>
      <c r="AG664" s="10" t="s">
        <v>53</v>
      </c>
      <c r="AH664" s="10" t="s">
        <v>54</v>
      </c>
      <c r="AI664" s="10" t="s">
        <v>70</v>
      </c>
      <c r="AJ664" s="10" t="s">
        <v>143</v>
      </c>
      <c r="AK664" s="10" t="s">
        <v>144</v>
      </c>
      <c r="AL664" s="10"/>
      <c r="AM664" s="10" t="s">
        <v>43</v>
      </c>
      <c r="AN664" s="10" t="s">
        <v>72</v>
      </c>
      <c r="AO664" s="10" t="s">
        <v>42</v>
      </c>
      <c r="AP664" s="10" t="s">
        <v>135</v>
      </c>
      <c r="AQ664" s="10" t="s">
        <v>80</v>
      </c>
    </row>
    <row r="665" ht="24.0" customHeight="1">
      <c r="A665" s="10" t="s">
        <v>35</v>
      </c>
      <c r="B665" s="10" t="s">
        <v>222</v>
      </c>
      <c r="C665" s="10" t="s">
        <v>1033</v>
      </c>
      <c r="D665" s="10" t="s">
        <v>1034</v>
      </c>
      <c r="E665" s="10">
        <v>2022.0</v>
      </c>
      <c r="F665" s="10">
        <v>8.0</v>
      </c>
      <c r="G665" s="10">
        <v>2.0</v>
      </c>
      <c r="H665" s="11">
        <v>0.4075</v>
      </c>
      <c r="I665" s="10" t="s">
        <v>39</v>
      </c>
      <c r="J665" s="10" t="s">
        <v>1035</v>
      </c>
      <c r="K665" s="10">
        <v>9618.0</v>
      </c>
      <c r="L665" s="10" t="s">
        <v>1036</v>
      </c>
      <c r="M665" s="10" t="s">
        <v>42</v>
      </c>
      <c r="N665" s="10" t="s">
        <v>43</v>
      </c>
      <c r="O665" s="10"/>
      <c r="P665" s="10" t="s">
        <v>44</v>
      </c>
      <c r="Q665" s="10" t="s">
        <v>45</v>
      </c>
      <c r="R665" s="10">
        <v>1.0</v>
      </c>
      <c r="S665" s="10" t="s">
        <v>174</v>
      </c>
      <c r="T665" s="10">
        <v>0.0</v>
      </c>
      <c r="U665" s="10" t="s">
        <v>80</v>
      </c>
      <c r="V665" s="10">
        <v>8609.0</v>
      </c>
      <c r="W665" s="10" t="s">
        <v>1017</v>
      </c>
      <c r="X665" s="10" t="s">
        <v>1018</v>
      </c>
      <c r="Y665" s="10" t="s">
        <v>49</v>
      </c>
      <c r="Z665" s="10" t="s">
        <v>1037</v>
      </c>
      <c r="AA665" s="10" t="s">
        <v>1038</v>
      </c>
      <c r="AB665" s="10" t="s">
        <v>52</v>
      </c>
      <c r="AC665" s="10" t="str">
        <f>VLOOKUP(Data!$AB665,Name!$B:$F,2,FALSE)</f>
        <v>IT Support</v>
      </c>
      <c r="AD665" s="10" t="str">
        <f>VLOOKUP(Data!$AB665,Name!$B:$F,3,FALSE)</f>
        <v>Point IT</v>
      </c>
      <c r="AE665" s="10" t="str">
        <f>VLOOKUP(Data!$AB665,Name!$B:$F,4,FALSE)</f>
        <v>Second tier</v>
      </c>
      <c r="AF665" s="10" t="str">
        <f>VLOOKUP(Data!$AB665,Name!$B:$F,5,FALSE)</f>
        <v>Onsite</v>
      </c>
      <c r="AG665" s="10" t="s">
        <v>53</v>
      </c>
      <c r="AH665" s="10" t="s">
        <v>54</v>
      </c>
      <c r="AI665" s="10" t="s">
        <v>1039</v>
      </c>
      <c r="AJ665" s="10" t="s">
        <v>1040</v>
      </c>
      <c r="AK665" s="10" t="s">
        <v>57</v>
      </c>
      <c r="AL665" s="10"/>
      <c r="AM665" s="10" t="s">
        <v>43</v>
      </c>
      <c r="AN665" s="10" t="s">
        <v>58</v>
      </c>
      <c r="AO665" s="10" t="s">
        <v>42</v>
      </c>
      <c r="AP665" s="10" t="s">
        <v>1033</v>
      </c>
      <c r="AQ665" s="10" t="s">
        <v>80</v>
      </c>
    </row>
    <row r="666" ht="24.0" customHeight="1">
      <c r="A666" s="10" t="s">
        <v>35</v>
      </c>
      <c r="B666" s="10" t="s">
        <v>365</v>
      </c>
      <c r="C666" s="10" t="s">
        <v>1080</v>
      </c>
      <c r="D666" s="10" t="s">
        <v>1081</v>
      </c>
      <c r="E666" s="10">
        <v>2022.0</v>
      </c>
      <c r="F666" s="10">
        <v>8.0</v>
      </c>
      <c r="G666" s="10">
        <v>2.0</v>
      </c>
      <c r="H666" s="11">
        <v>0.4365046296296296</v>
      </c>
      <c r="I666" s="10" t="s">
        <v>39</v>
      </c>
      <c r="J666" s="10" t="s">
        <v>43</v>
      </c>
      <c r="K666" s="10">
        <v>9623.0</v>
      </c>
      <c r="L666" s="10" t="s">
        <v>1082</v>
      </c>
      <c r="M666" s="10" t="s">
        <v>42</v>
      </c>
      <c r="N666" s="10" t="s">
        <v>43</v>
      </c>
      <c r="O666" s="10"/>
      <c r="P666" s="10" t="s">
        <v>44</v>
      </c>
      <c r="Q666" s="10" t="s">
        <v>80</v>
      </c>
      <c r="R666" s="10">
        <v>1.0</v>
      </c>
      <c r="S666" s="10" t="s">
        <v>1026</v>
      </c>
      <c r="T666" s="10">
        <v>0.0</v>
      </c>
      <c r="U666" s="10" t="s">
        <v>45</v>
      </c>
      <c r="V666" s="10">
        <v>8.13493399E8</v>
      </c>
      <c r="W666" s="10" t="s">
        <v>1083</v>
      </c>
      <c r="X666" s="10" t="s">
        <v>1084</v>
      </c>
      <c r="Y666" s="10" t="s">
        <v>49</v>
      </c>
      <c r="Z666" s="10" t="s">
        <v>1085</v>
      </c>
      <c r="AA666" s="10" t="s">
        <v>1086</v>
      </c>
      <c r="AB666" s="10" t="s">
        <v>52</v>
      </c>
      <c r="AC666" s="10" t="str">
        <f>VLOOKUP(Data!$AB666,Name!$B:$F,2,FALSE)</f>
        <v>IT Support</v>
      </c>
      <c r="AD666" s="10" t="str">
        <f>VLOOKUP(Data!$AB666,Name!$B:$F,3,FALSE)</f>
        <v>Point IT</v>
      </c>
      <c r="AE666" s="10" t="str">
        <f>VLOOKUP(Data!$AB666,Name!$B:$F,4,FALSE)</f>
        <v>Second tier</v>
      </c>
      <c r="AF666" s="10" t="str">
        <f>VLOOKUP(Data!$AB666,Name!$B:$F,5,FALSE)</f>
        <v>Onsite</v>
      </c>
      <c r="AG666" s="10" t="s">
        <v>1087</v>
      </c>
      <c r="AH666" s="10" t="s">
        <v>54</v>
      </c>
      <c r="AI666" s="10" t="s">
        <v>55</v>
      </c>
      <c r="AJ666" s="10" t="s">
        <v>1088</v>
      </c>
      <c r="AK666" s="10" t="s">
        <v>1089</v>
      </c>
      <c r="AL666" s="10"/>
      <c r="AM666" s="10" t="s">
        <v>43</v>
      </c>
      <c r="AN666" s="10" t="s">
        <v>72</v>
      </c>
      <c r="AO666" s="10" t="s">
        <v>42</v>
      </c>
      <c r="AP666" s="10" t="s">
        <v>1080</v>
      </c>
      <c r="AQ666" s="10" t="s">
        <v>80</v>
      </c>
    </row>
    <row r="667" ht="24.0" customHeight="1">
      <c r="A667" s="10" t="s">
        <v>35</v>
      </c>
      <c r="B667" s="10" t="s">
        <v>365</v>
      </c>
      <c r="C667" s="10" t="s">
        <v>1333</v>
      </c>
      <c r="D667" s="10" t="s">
        <v>1334</v>
      </c>
      <c r="E667" s="10">
        <v>2022.0</v>
      </c>
      <c r="F667" s="10">
        <v>8.0</v>
      </c>
      <c r="G667" s="10">
        <v>2.0</v>
      </c>
      <c r="H667" s="11">
        <v>0.5469097222222222</v>
      </c>
      <c r="I667" s="10" t="s">
        <v>39</v>
      </c>
      <c r="J667" s="10" t="s">
        <v>43</v>
      </c>
      <c r="K667" s="10">
        <v>9664.0</v>
      </c>
      <c r="L667" s="10" t="s">
        <v>1335</v>
      </c>
      <c r="M667" s="10" t="s">
        <v>42</v>
      </c>
      <c r="N667" s="10" t="s">
        <v>43</v>
      </c>
      <c r="O667" s="10"/>
      <c r="P667" s="10" t="s">
        <v>44</v>
      </c>
      <c r="Q667" s="10" t="s">
        <v>80</v>
      </c>
      <c r="R667" s="10">
        <v>1.0</v>
      </c>
      <c r="S667" s="10" t="s">
        <v>1026</v>
      </c>
      <c r="T667" s="10">
        <v>0.0</v>
      </c>
      <c r="U667" s="10" t="s">
        <v>45</v>
      </c>
      <c r="V667" s="10">
        <v>8762.0</v>
      </c>
      <c r="W667" s="10" t="s">
        <v>1336</v>
      </c>
      <c r="X667" s="10" t="s">
        <v>1337</v>
      </c>
      <c r="Y667" s="10" t="s">
        <v>118</v>
      </c>
      <c r="Z667" s="10" t="s">
        <v>1338</v>
      </c>
      <c r="AA667" s="10" t="s">
        <v>1339</v>
      </c>
      <c r="AB667" s="10" t="s">
        <v>52</v>
      </c>
      <c r="AC667" s="10" t="str">
        <f>VLOOKUP(Data!$AB667,Name!$B:$F,2,FALSE)</f>
        <v>IT Support</v>
      </c>
      <c r="AD667" s="10" t="str">
        <f>VLOOKUP(Data!$AB667,Name!$B:$F,3,FALSE)</f>
        <v>Point IT</v>
      </c>
      <c r="AE667" s="10" t="str">
        <f>VLOOKUP(Data!$AB667,Name!$B:$F,4,FALSE)</f>
        <v>Second tier</v>
      </c>
      <c r="AF667" s="10" t="str">
        <f>VLOOKUP(Data!$AB667,Name!$B:$F,5,FALSE)</f>
        <v>Onsite</v>
      </c>
      <c r="AG667" s="10" t="s">
        <v>53</v>
      </c>
      <c r="AH667" s="10" t="s">
        <v>54</v>
      </c>
      <c r="AI667" s="10" t="s">
        <v>417</v>
      </c>
      <c r="AJ667" s="10" t="s">
        <v>1340</v>
      </c>
      <c r="AK667" s="10" t="s">
        <v>1341</v>
      </c>
      <c r="AL667" s="10" t="s">
        <v>242</v>
      </c>
      <c r="AM667" s="10" t="s">
        <v>43</v>
      </c>
      <c r="AN667" s="10" t="s">
        <v>72</v>
      </c>
      <c r="AO667" s="10" t="s">
        <v>42</v>
      </c>
      <c r="AP667" s="10" t="s">
        <v>1342</v>
      </c>
      <c r="AQ667" s="10" t="s">
        <v>80</v>
      </c>
    </row>
    <row r="668" ht="24.0" customHeight="1">
      <c r="A668" s="10" t="s">
        <v>35</v>
      </c>
      <c r="B668" s="10" t="s">
        <v>74</v>
      </c>
      <c r="C668" s="10" t="s">
        <v>1343</v>
      </c>
      <c r="D668" s="10" t="s">
        <v>1344</v>
      </c>
      <c r="E668" s="10">
        <v>2022.0</v>
      </c>
      <c r="F668" s="10">
        <v>8.0</v>
      </c>
      <c r="G668" s="10">
        <v>2.0</v>
      </c>
      <c r="H668" s="11">
        <v>0.5583449074074074</v>
      </c>
      <c r="I668" s="10" t="s">
        <v>39</v>
      </c>
      <c r="J668" s="10" t="s">
        <v>1345</v>
      </c>
      <c r="K668" s="10">
        <v>9665.0</v>
      </c>
      <c r="L668" s="10" t="s">
        <v>1346</v>
      </c>
      <c r="M668" s="10" t="s">
        <v>42</v>
      </c>
      <c r="N668" s="10" t="s">
        <v>43</v>
      </c>
      <c r="O668" s="10"/>
      <c r="P668" s="10" t="s">
        <v>44</v>
      </c>
      <c r="Q668" s="10" t="s">
        <v>45</v>
      </c>
      <c r="R668" s="10">
        <v>1.0</v>
      </c>
      <c r="S668" s="10" t="s">
        <v>46</v>
      </c>
      <c r="T668" s="10">
        <v>0.0</v>
      </c>
      <c r="U668" s="10" t="s">
        <v>80</v>
      </c>
      <c r="V668" s="10">
        <v>8226.0</v>
      </c>
      <c r="W668" s="10" t="s">
        <v>1347</v>
      </c>
      <c r="X668" s="10" t="s">
        <v>1348</v>
      </c>
      <c r="Y668" s="10" t="s">
        <v>49</v>
      </c>
      <c r="Z668" s="10" t="s">
        <v>1349</v>
      </c>
      <c r="AA668" s="10" t="s">
        <v>1350</v>
      </c>
      <c r="AB668" s="10" t="s">
        <v>52</v>
      </c>
      <c r="AC668" s="10" t="str">
        <f>VLOOKUP(Data!$AB668,Name!$B:$F,2,FALSE)</f>
        <v>IT Support</v>
      </c>
      <c r="AD668" s="10" t="str">
        <f>VLOOKUP(Data!$AB668,Name!$B:$F,3,FALSE)</f>
        <v>Point IT</v>
      </c>
      <c r="AE668" s="10" t="str">
        <f>VLOOKUP(Data!$AB668,Name!$B:$F,4,FALSE)</f>
        <v>Second tier</v>
      </c>
      <c r="AF668" s="10" t="str">
        <f>VLOOKUP(Data!$AB668,Name!$B:$F,5,FALSE)</f>
        <v>Onsite</v>
      </c>
      <c r="AG668" s="10" t="s">
        <v>53</v>
      </c>
      <c r="AH668" s="10" t="s">
        <v>54</v>
      </c>
      <c r="AI668" s="10" t="s">
        <v>122</v>
      </c>
      <c r="AJ668" s="10" t="s">
        <v>1351</v>
      </c>
      <c r="AK668" s="10" t="s">
        <v>1079</v>
      </c>
      <c r="AL668" s="10"/>
      <c r="AM668" s="10" t="s">
        <v>43</v>
      </c>
      <c r="AN668" s="10" t="s">
        <v>72</v>
      </c>
      <c r="AO668" s="10" t="s">
        <v>42</v>
      </c>
      <c r="AP668" s="10" t="s">
        <v>1352</v>
      </c>
      <c r="AQ668" s="10" t="s">
        <v>80</v>
      </c>
    </row>
    <row r="669" ht="24.0" customHeight="1">
      <c r="A669" s="10" t="s">
        <v>35</v>
      </c>
      <c r="B669" s="10" t="s">
        <v>74</v>
      </c>
      <c r="C669" s="10" t="s">
        <v>1623</v>
      </c>
      <c r="D669" s="10" t="s">
        <v>1624</v>
      </c>
      <c r="E669" s="10">
        <v>2022.0</v>
      </c>
      <c r="F669" s="10">
        <v>8.0</v>
      </c>
      <c r="G669" s="10">
        <v>3.0</v>
      </c>
      <c r="H669" s="11">
        <v>0.38091435185185185</v>
      </c>
      <c r="I669" s="10" t="s">
        <v>39</v>
      </c>
      <c r="J669" s="10" t="s">
        <v>1625</v>
      </c>
      <c r="K669" s="10">
        <v>9698.0</v>
      </c>
      <c r="L669" s="10" t="s">
        <v>1626</v>
      </c>
      <c r="M669" s="10" t="s">
        <v>42</v>
      </c>
      <c r="N669" s="10" t="s">
        <v>43</v>
      </c>
      <c r="O669" s="10"/>
      <c r="P669" s="10" t="s">
        <v>44</v>
      </c>
      <c r="Q669" s="10" t="s">
        <v>80</v>
      </c>
      <c r="R669" s="10">
        <v>1.0</v>
      </c>
      <c r="S669" s="10" t="s">
        <v>46</v>
      </c>
      <c r="T669" s="10">
        <v>0.0</v>
      </c>
      <c r="U669" s="10" t="s">
        <v>45</v>
      </c>
      <c r="V669" s="10">
        <v>8459.0</v>
      </c>
      <c r="W669" s="10" t="s">
        <v>1627</v>
      </c>
      <c r="X669" s="10" t="s">
        <v>1628</v>
      </c>
      <c r="Y669" s="10" t="s">
        <v>118</v>
      </c>
      <c r="Z669" s="10" t="s">
        <v>1629</v>
      </c>
      <c r="AA669" s="10" t="s">
        <v>1630</v>
      </c>
      <c r="AB669" s="10" t="s">
        <v>52</v>
      </c>
      <c r="AC669" s="10" t="str">
        <f>VLOOKUP(Data!$AB669,Name!$B:$F,2,FALSE)</f>
        <v>IT Support</v>
      </c>
      <c r="AD669" s="10" t="str">
        <f>VLOOKUP(Data!$AB669,Name!$B:$F,3,FALSE)</f>
        <v>Point IT</v>
      </c>
      <c r="AE669" s="10" t="str">
        <f>VLOOKUP(Data!$AB669,Name!$B:$F,4,FALSE)</f>
        <v>Second tier</v>
      </c>
      <c r="AF669" s="10" t="str">
        <f>VLOOKUP(Data!$AB669,Name!$B:$F,5,FALSE)</f>
        <v>Onsite</v>
      </c>
      <c r="AG669" s="10" t="s">
        <v>53</v>
      </c>
      <c r="AH669" s="10" t="s">
        <v>54</v>
      </c>
      <c r="AI669" s="10" t="s">
        <v>122</v>
      </c>
      <c r="AJ669" s="10" t="s">
        <v>1631</v>
      </c>
      <c r="AK669" s="10" t="s">
        <v>134</v>
      </c>
      <c r="AL669" s="10"/>
      <c r="AM669" s="10" t="s">
        <v>43</v>
      </c>
      <c r="AN669" s="10" t="s">
        <v>58</v>
      </c>
      <c r="AO669" s="10" t="s">
        <v>42</v>
      </c>
      <c r="AP669" s="10" t="s">
        <v>1623</v>
      </c>
      <c r="AQ669" s="10" t="s">
        <v>80</v>
      </c>
    </row>
    <row r="670" ht="24.0" customHeight="1">
      <c r="A670" s="10" t="s">
        <v>35</v>
      </c>
      <c r="B670" s="10" t="s">
        <v>222</v>
      </c>
      <c r="C670" s="10" t="s">
        <v>2062</v>
      </c>
      <c r="D670" s="10" t="s">
        <v>2063</v>
      </c>
      <c r="E670" s="10">
        <v>2022.0</v>
      </c>
      <c r="F670" s="10">
        <v>8.0</v>
      </c>
      <c r="G670" s="10">
        <v>3.0</v>
      </c>
      <c r="H670" s="11">
        <v>0.6092013888888889</v>
      </c>
      <c r="I670" s="10" t="s">
        <v>39</v>
      </c>
      <c r="J670" s="10" t="s">
        <v>2064</v>
      </c>
      <c r="K670" s="10">
        <v>9753.0</v>
      </c>
      <c r="L670" s="10" t="s">
        <v>2065</v>
      </c>
      <c r="M670" s="10" t="s">
        <v>42</v>
      </c>
      <c r="N670" s="10" t="s">
        <v>43</v>
      </c>
      <c r="O670" s="10"/>
      <c r="P670" s="10" t="s">
        <v>44</v>
      </c>
      <c r="Q670" s="10" t="s">
        <v>80</v>
      </c>
      <c r="R670" s="10">
        <v>1.0</v>
      </c>
      <c r="S670" s="10" t="s">
        <v>46</v>
      </c>
      <c r="T670" s="10">
        <v>0.0</v>
      </c>
      <c r="U670" s="10" t="s">
        <v>45</v>
      </c>
      <c r="V670" s="10">
        <v>6564.0</v>
      </c>
      <c r="W670" s="10" t="s">
        <v>2066</v>
      </c>
      <c r="X670" s="10" t="s">
        <v>2067</v>
      </c>
      <c r="Y670" s="10" t="s">
        <v>118</v>
      </c>
      <c r="Z670" s="10" t="s">
        <v>2068</v>
      </c>
      <c r="AA670" s="10" t="s">
        <v>2069</v>
      </c>
      <c r="AB670" s="10" t="s">
        <v>52</v>
      </c>
      <c r="AC670" s="10" t="str">
        <f>VLOOKUP(Data!$AB670,Name!$B:$F,2,FALSE)</f>
        <v>IT Support</v>
      </c>
      <c r="AD670" s="10" t="str">
        <f>VLOOKUP(Data!$AB670,Name!$B:$F,3,FALSE)</f>
        <v>Point IT</v>
      </c>
      <c r="AE670" s="10" t="str">
        <f>VLOOKUP(Data!$AB670,Name!$B:$F,4,FALSE)</f>
        <v>Second tier</v>
      </c>
      <c r="AF670" s="10" t="str">
        <f>VLOOKUP(Data!$AB670,Name!$B:$F,5,FALSE)</f>
        <v>Onsite</v>
      </c>
      <c r="AG670" s="10" t="s">
        <v>53</v>
      </c>
      <c r="AH670" s="10" t="s">
        <v>54</v>
      </c>
      <c r="AI670" s="10" t="s">
        <v>1039</v>
      </c>
      <c r="AJ670" s="10" t="s">
        <v>2064</v>
      </c>
      <c r="AK670" s="10" t="s">
        <v>983</v>
      </c>
      <c r="AL670" s="10"/>
      <c r="AM670" s="10" t="s">
        <v>43</v>
      </c>
      <c r="AN670" s="10" t="s">
        <v>72</v>
      </c>
      <c r="AO670" s="10" t="s">
        <v>42</v>
      </c>
      <c r="AP670" s="10" t="s">
        <v>2062</v>
      </c>
      <c r="AQ670" s="10" t="s">
        <v>80</v>
      </c>
    </row>
    <row r="671" ht="24.0" customHeight="1">
      <c r="A671" s="10" t="s">
        <v>35</v>
      </c>
      <c r="B671" s="10" t="s">
        <v>145</v>
      </c>
      <c r="C671" s="10" t="s">
        <v>2193</v>
      </c>
      <c r="D671" s="10" t="s">
        <v>2194</v>
      </c>
      <c r="E671" s="10">
        <v>2022.0</v>
      </c>
      <c r="F671" s="10">
        <v>8.0</v>
      </c>
      <c r="G671" s="10">
        <v>4.0</v>
      </c>
      <c r="H671" s="11">
        <v>0.29711805555555554</v>
      </c>
      <c r="I671" s="10" t="s">
        <v>39</v>
      </c>
      <c r="J671" s="10" t="s">
        <v>2195</v>
      </c>
      <c r="K671" s="10">
        <v>9774.0</v>
      </c>
      <c r="L671" s="10" t="s">
        <v>2196</v>
      </c>
      <c r="M671" s="10" t="s">
        <v>42</v>
      </c>
      <c r="N671" s="10" t="s">
        <v>43</v>
      </c>
      <c r="O671" s="10"/>
      <c r="P671" s="10" t="s">
        <v>44</v>
      </c>
      <c r="Q671" s="10" t="s">
        <v>45</v>
      </c>
      <c r="R671" s="10">
        <v>1.0</v>
      </c>
      <c r="S671" s="10" t="s">
        <v>150</v>
      </c>
      <c r="T671" s="10">
        <v>0.0</v>
      </c>
      <c r="U671" s="10" t="s">
        <v>45</v>
      </c>
      <c r="V671" s="10">
        <v>8164.0</v>
      </c>
      <c r="W671" s="10" t="s">
        <v>2197</v>
      </c>
      <c r="X671" s="10" t="s">
        <v>2198</v>
      </c>
      <c r="Y671" s="10" t="s">
        <v>49</v>
      </c>
      <c r="Z671" s="10" t="s">
        <v>2199</v>
      </c>
      <c r="AA671" s="10" t="s">
        <v>2200</v>
      </c>
      <c r="AB671" s="10" t="s">
        <v>52</v>
      </c>
      <c r="AC671" s="10" t="str">
        <f>VLOOKUP(Data!$AB671,Name!$B:$F,2,FALSE)</f>
        <v>IT Support</v>
      </c>
      <c r="AD671" s="10" t="str">
        <f>VLOOKUP(Data!$AB671,Name!$B:$F,3,FALSE)</f>
        <v>Point IT</v>
      </c>
      <c r="AE671" s="10" t="str">
        <f>VLOOKUP(Data!$AB671,Name!$B:$F,4,FALSE)</f>
        <v>Second tier</v>
      </c>
      <c r="AF671" s="10" t="str">
        <f>VLOOKUP(Data!$AB671,Name!$B:$F,5,FALSE)</f>
        <v>Onsite</v>
      </c>
      <c r="AG671" s="10" t="s">
        <v>53</v>
      </c>
      <c r="AH671" s="10" t="s">
        <v>54</v>
      </c>
      <c r="AI671" s="10" t="s">
        <v>302</v>
      </c>
      <c r="AJ671" s="10" t="s">
        <v>2201</v>
      </c>
      <c r="AK671" s="10" t="s">
        <v>2202</v>
      </c>
      <c r="AL671" s="10"/>
      <c r="AM671" s="10" t="s">
        <v>43</v>
      </c>
      <c r="AN671" s="10" t="s">
        <v>72</v>
      </c>
      <c r="AO671" s="10" t="s">
        <v>42</v>
      </c>
      <c r="AP671" s="10" t="s">
        <v>2193</v>
      </c>
      <c r="AQ671" s="10" t="s">
        <v>80</v>
      </c>
    </row>
    <row r="672" ht="24.0" customHeight="1">
      <c r="A672" s="10" t="s">
        <v>35</v>
      </c>
      <c r="B672" s="10" t="s">
        <v>222</v>
      </c>
      <c r="C672" s="10" t="s">
        <v>2386</v>
      </c>
      <c r="D672" s="10" t="s">
        <v>2387</v>
      </c>
      <c r="E672" s="10">
        <v>2022.0</v>
      </c>
      <c r="F672" s="10">
        <v>8.0</v>
      </c>
      <c r="G672" s="10">
        <v>4.0</v>
      </c>
      <c r="H672" s="11">
        <v>0.4552083333333334</v>
      </c>
      <c r="I672" s="10" t="s">
        <v>39</v>
      </c>
      <c r="J672" s="10" t="s">
        <v>43</v>
      </c>
      <c r="K672" s="10">
        <v>9797.0</v>
      </c>
      <c r="L672" s="10" t="s">
        <v>2388</v>
      </c>
      <c r="M672" s="10" t="s">
        <v>42</v>
      </c>
      <c r="N672" s="10" t="s">
        <v>43</v>
      </c>
      <c r="O672" s="10"/>
      <c r="P672" s="10" t="s">
        <v>44</v>
      </c>
      <c r="Q672" s="10" t="s">
        <v>80</v>
      </c>
      <c r="R672" s="10">
        <v>1.0</v>
      </c>
      <c r="S672" s="10" t="s">
        <v>174</v>
      </c>
      <c r="T672" s="10">
        <v>0.0</v>
      </c>
      <c r="U672" s="10" t="s">
        <v>45</v>
      </c>
      <c r="V672" s="10">
        <v>8144.0</v>
      </c>
      <c r="W672" s="10" t="s">
        <v>2389</v>
      </c>
      <c r="X672" s="10" t="s">
        <v>2390</v>
      </c>
      <c r="Y672" s="10" t="s">
        <v>49</v>
      </c>
      <c r="Z672" s="10" t="s">
        <v>2391</v>
      </c>
      <c r="AA672" s="10" t="s">
        <v>2392</v>
      </c>
      <c r="AB672" s="10" t="s">
        <v>52</v>
      </c>
      <c r="AC672" s="10" t="str">
        <f>VLOOKUP(Data!$AB672,Name!$B:$F,2,FALSE)</f>
        <v>IT Support</v>
      </c>
      <c r="AD672" s="10" t="str">
        <f>VLOOKUP(Data!$AB672,Name!$B:$F,3,FALSE)</f>
        <v>Point IT</v>
      </c>
      <c r="AE672" s="10" t="str">
        <f>VLOOKUP(Data!$AB672,Name!$B:$F,4,FALSE)</f>
        <v>Second tier</v>
      </c>
      <c r="AF672" s="10" t="str">
        <f>VLOOKUP(Data!$AB672,Name!$B:$F,5,FALSE)</f>
        <v>Onsite</v>
      </c>
      <c r="AG672" s="10" t="s">
        <v>53</v>
      </c>
      <c r="AH672" s="10" t="s">
        <v>54</v>
      </c>
      <c r="AI672" s="10" t="s">
        <v>1039</v>
      </c>
      <c r="AJ672" s="10" t="s">
        <v>2393</v>
      </c>
      <c r="AK672" s="10" t="s">
        <v>1622</v>
      </c>
      <c r="AL672" s="10"/>
      <c r="AM672" s="10" t="s">
        <v>43</v>
      </c>
      <c r="AN672" s="10" t="s">
        <v>72</v>
      </c>
      <c r="AO672" s="10" t="s">
        <v>42</v>
      </c>
      <c r="AP672" s="10" t="s">
        <v>2386</v>
      </c>
      <c r="AQ672" s="10" t="s">
        <v>80</v>
      </c>
    </row>
    <row r="673" ht="24.0" customHeight="1">
      <c r="A673" s="10" t="s">
        <v>35</v>
      </c>
      <c r="B673" s="10" t="s">
        <v>98</v>
      </c>
      <c r="C673" s="10" t="s">
        <v>2422</v>
      </c>
      <c r="D673" s="10" t="s">
        <v>2423</v>
      </c>
      <c r="E673" s="10">
        <v>2022.0</v>
      </c>
      <c r="F673" s="10">
        <v>8.0</v>
      </c>
      <c r="G673" s="10">
        <v>4.0</v>
      </c>
      <c r="H673" s="11">
        <v>0.47513888888888883</v>
      </c>
      <c r="I673" s="10" t="s">
        <v>39</v>
      </c>
      <c r="J673" s="10" t="s">
        <v>2424</v>
      </c>
      <c r="K673" s="10">
        <v>9801.0</v>
      </c>
      <c r="L673" s="10" t="s">
        <v>2425</v>
      </c>
      <c r="M673" s="10" t="s">
        <v>42</v>
      </c>
      <c r="N673" s="10" t="s">
        <v>43</v>
      </c>
      <c r="O673" s="10"/>
      <c r="P673" s="10" t="s">
        <v>44</v>
      </c>
      <c r="Q673" s="10" t="s">
        <v>45</v>
      </c>
      <c r="R673" s="10">
        <v>1.0</v>
      </c>
      <c r="S673" s="10" t="s">
        <v>103</v>
      </c>
      <c r="T673" s="10">
        <v>0.0</v>
      </c>
      <c r="U673" s="10" t="s">
        <v>80</v>
      </c>
      <c r="V673" s="10">
        <v>8143.0</v>
      </c>
      <c r="W673" s="10" t="s">
        <v>2389</v>
      </c>
      <c r="X673" s="10" t="s">
        <v>2390</v>
      </c>
      <c r="Y673" s="10" t="s">
        <v>49</v>
      </c>
      <c r="Z673" s="10" t="s">
        <v>2426</v>
      </c>
      <c r="AA673" s="10" t="s">
        <v>2427</v>
      </c>
      <c r="AB673" s="10" t="s">
        <v>52</v>
      </c>
      <c r="AC673" s="10" t="str">
        <f>VLOOKUP(Data!$AB673,Name!$B:$F,2,FALSE)</f>
        <v>IT Support</v>
      </c>
      <c r="AD673" s="10" t="str">
        <f>VLOOKUP(Data!$AB673,Name!$B:$F,3,FALSE)</f>
        <v>Point IT</v>
      </c>
      <c r="AE673" s="10" t="str">
        <f>VLOOKUP(Data!$AB673,Name!$B:$F,4,FALSE)</f>
        <v>Second tier</v>
      </c>
      <c r="AF673" s="10" t="str">
        <f>VLOOKUP(Data!$AB673,Name!$B:$F,5,FALSE)</f>
        <v>Onsite</v>
      </c>
      <c r="AG673" s="10" t="s">
        <v>53</v>
      </c>
      <c r="AH673" s="10" t="s">
        <v>54</v>
      </c>
      <c r="AI673" s="10" t="s">
        <v>362</v>
      </c>
      <c r="AJ673" s="10" t="s">
        <v>2428</v>
      </c>
      <c r="AK673" s="10" t="s">
        <v>1622</v>
      </c>
      <c r="AL673" s="10"/>
      <c r="AM673" s="10" t="s">
        <v>43</v>
      </c>
      <c r="AN673" s="10" t="s">
        <v>58</v>
      </c>
      <c r="AO673" s="10" t="s">
        <v>42</v>
      </c>
      <c r="AP673" s="10" t="s">
        <v>2429</v>
      </c>
      <c r="AQ673" s="10" t="s">
        <v>80</v>
      </c>
    </row>
    <row r="674" ht="24.0" customHeight="1">
      <c r="A674" s="10" t="s">
        <v>35</v>
      </c>
      <c r="B674" s="10" t="s">
        <v>59</v>
      </c>
      <c r="C674" s="10" t="s">
        <v>2494</v>
      </c>
      <c r="D674" s="10" t="s">
        <v>2495</v>
      </c>
      <c r="E674" s="10">
        <v>2022.0</v>
      </c>
      <c r="F674" s="10">
        <v>8.0</v>
      </c>
      <c r="G674" s="10">
        <v>4.0</v>
      </c>
      <c r="H674" s="11">
        <v>0.5595138888888889</v>
      </c>
      <c r="I674" s="10" t="s">
        <v>39</v>
      </c>
      <c r="J674" s="10" t="s">
        <v>2496</v>
      </c>
      <c r="K674" s="10">
        <v>9809.0</v>
      </c>
      <c r="L674" s="10" t="s">
        <v>2497</v>
      </c>
      <c r="M674" s="10" t="s">
        <v>42</v>
      </c>
      <c r="N674" s="10" t="s">
        <v>43</v>
      </c>
      <c r="O674" s="10"/>
      <c r="P674" s="10" t="s">
        <v>44</v>
      </c>
      <c r="Q674" s="10" t="s">
        <v>80</v>
      </c>
      <c r="R674" s="10">
        <v>1.0</v>
      </c>
      <c r="S674" s="10"/>
      <c r="T674" s="10">
        <v>0.0</v>
      </c>
      <c r="U674" s="10" t="s">
        <v>80</v>
      </c>
      <c r="V674" s="10">
        <v>8805.0</v>
      </c>
      <c r="W674" s="10" t="s">
        <v>2498</v>
      </c>
      <c r="X674" s="10" t="s">
        <v>2499</v>
      </c>
      <c r="Y674" s="10" t="s">
        <v>49</v>
      </c>
      <c r="Z674" s="10" t="s">
        <v>2500</v>
      </c>
      <c r="AA674" s="10" t="s">
        <v>2501</v>
      </c>
      <c r="AB674" s="10" t="s">
        <v>52</v>
      </c>
      <c r="AC674" s="10" t="str">
        <f>VLOOKUP(Data!$AB674,Name!$B:$F,2,FALSE)</f>
        <v>IT Support</v>
      </c>
      <c r="AD674" s="10" t="str">
        <f>VLOOKUP(Data!$AB674,Name!$B:$F,3,FALSE)</f>
        <v>Point IT</v>
      </c>
      <c r="AE674" s="10" t="str">
        <f>VLOOKUP(Data!$AB674,Name!$B:$F,4,FALSE)</f>
        <v>Second tier</v>
      </c>
      <c r="AF674" s="10" t="str">
        <f>VLOOKUP(Data!$AB674,Name!$B:$F,5,FALSE)</f>
        <v>Onsite</v>
      </c>
      <c r="AG674" s="10" t="s">
        <v>53</v>
      </c>
      <c r="AH674" s="10" t="s">
        <v>54</v>
      </c>
      <c r="AI674" s="10" t="s">
        <v>70</v>
      </c>
      <c r="AJ674" s="10" t="s">
        <v>2502</v>
      </c>
      <c r="AK674" s="10" t="s">
        <v>2178</v>
      </c>
      <c r="AL674" s="10"/>
      <c r="AM674" s="10" t="s">
        <v>43</v>
      </c>
      <c r="AN674" s="10" t="s">
        <v>72</v>
      </c>
      <c r="AO674" s="10" t="s">
        <v>42</v>
      </c>
      <c r="AP674" s="10" t="s">
        <v>2494</v>
      </c>
      <c r="AQ674" s="10" t="s">
        <v>80</v>
      </c>
    </row>
    <row r="675" ht="24.0" customHeight="1">
      <c r="A675" s="10" t="s">
        <v>35</v>
      </c>
      <c r="B675" s="10" t="s">
        <v>36</v>
      </c>
      <c r="C675" s="10" t="s">
        <v>3779</v>
      </c>
      <c r="D675" s="10" t="s">
        <v>3780</v>
      </c>
      <c r="E675" s="10">
        <v>2022.0</v>
      </c>
      <c r="F675" s="10">
        <v>8.0</v>
      </c>
      <c r="G675" s="10">
        <v>8.0</v>
      </c>
      <c r="H675" s="11">
        <v>0.6855092592592592</v>
      </c>
      <c r="I675" s="10" t="s">
        <v>39</v>
      </c>
      <c r="J675" s="10" t="s">
        <v>3781</v>
      </c>
      <c r="K675" s="10">
        <v>9979.0</v>
      </c>
      <c r="L675" s="10" t="s">
        <v>3782</v>
      </c>
      <c r="M675" s="10" t="s">
        <v>42</v>
      </c>
      <c r="N675" s="10" t="s">
        <v>43</v>
      </c>
      <c r="O675" s="10"/>
      <c r="P675" s="10" t="s">
        <v>44</v>
      </c>
      <c r="Q675" s="10" t="s">
        <v>80</v>
      </c>
      <c r="R675" s="10">
        <v>1.0</v>
      </c>
      <c r="S675" s="10" t="s">
        <v>174</v>
      </c>
      <c r="T675" s="10">
        <v>0.0</v>
      </c>
      <c r="U675" s="10" t="s">
        <v>45</v>
      </c>
      <c r="V675" s="10">
        <v>8.77990683E8</v>
      </c>
      <c r="W675" s="10" t="s">
        <v>649</v>
      </c>
      <c r="X675" s="10" t="s">
        <v>650</v>
      </c>
      <c r="Y675" s="10" t="s">
        <v>49</v>
      </c>
      <c r="Z675" s="10" t="s">
        <v>3783</v>
      </c>
      <c r="AA675" s="10" t="s">
        <v>3784</v>
      </c>
      <c r="AB675" s="10" t="s">
        <v>52</v>
      </c>
      <c r="AC675" s="10" t="str">
        <f>VLOOKUP(Data!$AB675,Name!$B:$F,2,FALSE)</f>
        <v>IT Support</v>
      </c>
      <c r="AD675" s="10" t="str">
        <f>VLOOKUP(Data!$AB675,Name!$B:$F,3,FALSE)</f>
        <v>Point IT</v>
      </c>
      <c r="AE675" s="10" t="str">
        <f>VLOOKUP(Data!$AB675,Name!$B:$F,4,FALSE)</f>
        <v>Second tier</v>
      </c>
      <c r="AF675" s="10" t="str">
        <f>VLOOKUP(Data!$AB675,Name!$B:$F,5,FALSE)</f>
        <v>Onsite</v>
      </c>
      <c r="AG675" s="10" t="s">
        <v>53</v>
      </c>
      <c r="AH675" s="10" t="s">
        <v>54</v>
      </c>
      <c r="AI675" s="10" t="s">
        <v>3361</v>
      </c>
      <c r="AJ675" s="10" t="s">
        <v>3785</v>
      </c>
      <c r="AK675" s="10" t="s">
        <v>3786</v>
      </c>
      <c r="AL675" s="10"/>
      <c r="AM675" s="10" t="s">
        <v>43</v>
      </c>
      <c r="AN675" s="10" t="s">
        <v>58</v>
      </c>
      <c r="AO675" s="10" t="s">
        <v>42</v>
      </c>
      <c r="AP675" s="10" t="s">
        <v>3787</v>
      </c>
      <c r="AQ675" s="10" t="s">
        <v>80</v>
      </c>
    </row>
    <row r="676" ht="24.0" customHeight="1">
      <c r="A676" s="10" t="s">
        <v>35</v>
      </c>
      <c r="B676" s="10" t="s">
        <v>74</v>
      </c>
      <c r="C676" s="10" t="s">
        <v>3878</v>
      </c>
      <c r="D676" s="10" t="s">
        <v>3879</v>
      </c>
      <c r="E676" s="10">
        <v>2022.0</v>
      </c>
      <c r="F676" s="10">
        <v>8.0</v>
      </c>
      <c r="G676" s="10">
        <v>9.0</v>
      </c>
      <c r="H676" s="11">
        <v>0.38449074074074074</v>
      </c>
      <c r="I676" s="10" t="s">
        <v>39</v>
      </c>
      <c r="J676" s="10" t="s">
        <v>3880</v>
      </c>
      <c r="K676" s="10">
        <v>9992.0</v>
      </c>
      <c r="L676" s="10" t="s">
        <v>3881</v>
      </c>
      <c r="M676" s="10" t="s">
        <v>42</v>
      </c>
      <c r="N676" s="10" t="s">
        <v>43</v>
      </c>
      <c r="O676" s="10"/>
      <c r="P676" s="10" t="s">
        <v>44</v>
      </c>
      <c r="Q676" s="10" t="s">
        <v>80</v>
      </c>
      <c r="R676" s="10">
        <v>1.0</v>
      </c>
      <c r="S676" s="10" t="s">
        <v>46</v>
      </c>
      <c r="T676" s="10">
        <v>0.0</v>
      </c>
      <c r="U676" s="10" t="s">
        <v>80</v>
      </c>
      <c r="V676" s="10">
        <v>9.45494944E8</v>
      </c>
      <c r="W676" s="10" t="s">
        <v>3882</v>
      </c>
      <c r="X676" s="10" t="s">
        <v>3883</v>
      </c>
      <c r="Y676" s="10" t="s">
        <v>49</v>
      </c>
      <c r="Z676" s="10" t="s">
        <v>3884</v>
      </c>
      <c r="AA676" s="10" t="s">
        <v>3885</v>
      </c>
      <c r="AB676" s="10" t="s">
        <v>52</v>
      </c>
      <c r="AC676" s="10" t="str">
        <f>VLOOKUP(Data!$AB676,Name!$B:$F,2,FALSE)</f>
        <v>IT Support</v>
      </c>
      <c r="AD676" s="10" t="str">
        <f>VLOOKUP(Data!$AB676,Name!$B:$F,3,FALSE)</f>
        <v>Point IT</v>
      </c>
      <c r="AE676" s="10" t="str">
        <f>VLOOKUP(Data!$AB676,Name!$B:$F,4,FALSE)</f>
        <v>Second tier</v>
      </c>
      <c r="AF676" s="10" t="str">
        <f>VLOOKUP(Data!$AB676,Name!$B:$F,5,FALSE)</f>
        <v>Onsite</v>
      </c>
      <c r="AG676" s="10" t="s">
        <v>53</v>
      </c>
      <c r="AH676" s="10" t="s">
        <v>54</v>
      </c>
      <c r="AI676" s="10" t="s">
        <v>3112</v>
      </c>
      <c r="AJ676" s="10" t="s">
        <v>3886</v>
      </c>
      <c r="AK676" s="10" t="s">
        <v>3887</v>
      </c>
      <c r="AL676" s="10" t="s">
        <v>242</v>
      </c>
      <c r="AM676" s="10" t="s">
        <v>43</v>
      </c>
      <c r="AN676" s="10" t="s">
        <v>72</v>
      </c>
      <c r="AO676" s="10" t="s">
        <v>42</v>
      </c>
      <c r="AP676" s="10" t="s">
        <v>3888</v>
      </c>
      <c r="AQ676" s="10" t="s">
        <v>80</v>
      </c>
    </row>
    <row r="677" ht="24.0" customHeight="1">
      <c r="A677" s="10" t="s">
        <v>35</v>
      </c>
      <c r="B677" s="10" t="s">
        <v>145</v>
      </c>
      <c r="C677" s="10" t="s">
        <v>4336</v>
      </c>
      <c r="D677" s="10" t="s">
        <v>4337</v>
      </c>
      <c r="E677" s="10">
        <v>2022.0</v>
      </c>
      <c r="F677" s="10">
        <v>8.0</v>
      </c>
      <c r="G677" s="10">
        <v>10.0</v>
      </c>
      <c r="H677" s="11">
        <v>0.35636574074074073</v>
      </c>
      <c r="I677" s="10" t="s">
        <v>39</v>
      </c>
      <c r="J677" s="10" t="s">
        <v>4338</v>
      </c>
      <c r="K677" s="10">
        <v>10049.0</v>
      </c>
      <c r="L677" s="10" t="s">
        <v>4339</v>
      </c>
      <c r="M677" s="10" t="s">
        <v>42</v>
      </c>
      <c r="N677" s="10" t="s">
        <v>43</v>
      </c>
      <c r="O677" s="10"/>
      <c r="P677" s="10" t="s">
        <v>44</v>
      </c>
      <c r="Q677" s="10" t="s">
        <v>80</v>
      </c>
      <c r="R677" s="10">
        <v>1.0</v>
      </c>
      <c r="S677" s="10" t="s">
        <v>46</v>
      </c>
      <c r="T677" s="10">
        <v>0.0</v>
      </c>
      <c r="U677" s="10" t="s">
        <v>80</v>
      </c>
      <c r="V677" s="10">
        <v>8138.0</v>
      </c>
      <c r="W677" s="10" t="s">
        <v>4340</v>
      </c>
      <c r="X677" s="10" t="s">
        <v>4341</v>
      </c>
      <c r="Y677" s="10" t="s">
        <v>49</v>
      </c>
      <c r="Z677" s="10" t="s">
        <v>4342</v>
      </c>
      <c r="AA677" s="10" t="s">
        <v>4343</v>
      </c>
      <c r="AB677" s="10" t="s">
        <v>52</v>
      </c>
      <c r="AC677" s="10" t="str">
        <f>VLOOKUP(Data!$AB677,Name!$B:$F,2,FALSE)</f>
        <v>IT Support</v>
      </c>
      <c r="AD677" s="10" t="str">
        <f>VLOOKUP(Data!$AB677,Name!$B:$F,3,FALSE)</f>
        <v>Point IT</v>
      </c>
      <c r="AE677" s="10" t="str">
        <f>VLOOKUP(Data!$AB677,Name!$B:$F,4,FALSE)</f>
        <v>Second tier</v>
      </c>
      <c r="AF677" s="10" t="str">
        <f>VLOOKUP(Data!$AB677,Name!$B:$F,5,FALSE)</f>
        <v>Onsite</v>
      </c>
      <c r="AG677" s="10" t="s">
        <v>53</v>
      </c>
      <c r="AH677" s="10" t="s">
        <v>54</v>
      </c>
      <c r="AI677" s="10" t="s">
        <v>302</v>
      </c>
      <c r="AJ677" s="10" t="s">
        <v>4344</v>
      </c>
      <c r="AK677" s="10" t="s">
        <v>3400</v>
      </c>
      <c r="AL677" s="10"/>
      <c r="AM677" s="10" t="s">
        <v>43</v>
      </c>
      <c r="AN677" s="10" t="s">
        <v>58</v>
      </c>
      <c r="AO677" s="10" t="s">
        <v>42</v>
      </c>
      <c r="AP677" s="10" t="s">
        <v>4345</v>
      </c>
      <c r="AQ677" s="10" t="s">
        <v>80</v>
      </c>
    </row>
    <row r="678" ht="24.0" customHeight="1">
      <c r="A678" s="10" t="s">
        <v>35</v>
      </c>
      <c r="B678" s="10" t="s">
        <v>36</v>
      </c>
      <c r="C678" s="10" t="s">
        <v>4645</v>
      </c>
      <c r="D678" s="10" t="s">
        <v>4646</v>
      </c>
      <c r="E678" s="10">
        <v>2022.0</v>
      </c>
      <c r="F678" s="10">
        <v>8.0</v>
      </c>
      <c r="G678" s="10">
        <v>10.0</v>
      </c>
      <c r="H678" s="11">
        <v>0.5956018518518519</v>
      </c>
      <c r="I678" s="10" t="s">
        <v>39</v>
      </c>
      <c r="J678" s="10" t="s">
        <v>4647</v>
      </c>
      <c r="K678" s="10">
        <v>10086.0</v>
      </c>
      <c r="L678" s="10" t="s">
        <v>4648</v>
      </c>
      <c r="M678" s="10" t="s">
        <v>42</v>
      </c>
      <c r="N678" s="10" t="s">
        <v>43</v>
      </c>
      <c r="O678" s="10"/>
      <c r="P678" s="10" t="s">
        <v>44</v>
      </c>
      <c r="Q678" s="10" t="s">
        <v>45</v>
      </c>
      <c r="R678" s="10">
        <v>1.0</v>
      </c>
      <c r="S678" s="10" t="s">
        <v>174</v>
      </c>
      <c r="T678" s="10">
        <v>0.0</v>
      </c>
      <c r="U678" s="10" t="s">
        <v>45</v>
      </c>
      <c r="V678" s="10">
        <v>8.18108684E8</v>
      </c>
      <c r="W678" s="10" t="s">
        <v>4649</v>
      </c>
      <c r="X678" s="10" t="s">
        <v>4650</v>
      </c>
      <c r="Y678" s="10" t="s">
        <v>49</v>
      </c>
      <c r="Z678" s="10" t="s">
        <v>4651</v>
      </c>
      <c r="AA678" s="10" t="s">
        <v>4645</v>
      </c>
      <c r="AB678" s="10" t="s">
        <v>52</v>
      </c>
      <c r="AC678" s="10" t="str">
        <f>VLOOKUP(Data!$AB678,Name!$B:$F,2,FALSE)</f>
        <v>IT Support</v>
      </c>
      <c r="AD678" s="10" t="str">
        <f>VLOOKUP(Data!$AB678,Name!$B:$F,3,FALSE)</f>
        <v>Point IT</v>
      </c>
      <c r="AE678" s="10" t="str">
        <f>VLOOKUP(Data!$AB678,Name!$B:$F,4,FALSE)</f>
        <v>Second tier</v>
      </c>
      <c r="AF678" s="10" t="str">
        <f>VLOOKUP(Data!$AB678,Name!$B:$F,5,FALSE)</f>
        <v>Onsite</v>
      </c>
      <c r="AG678" s="10" t="s">
        <v>53</v>
      </c>
      <c r="AH678" s="10" t="s">
        <v>54</v>
      </c>
      <c r="AI678" s="10" t="s">
        <v>2286</v>
      </c>
      <c r="AJ678" s="10" t="s">
        <v>4652</v>
      </c>
      <c r="AK678" s="10" t="s">
        <v>3662</v>
      </c>
      <c r="AL678" s="10"/>
      <c r="AM678" s="10" t="s">
        <v>43</v>
      </c>
      <c r="AN678" s="10" t="s">
        <v>58</v>
      </c>
      <c r="AO678" s="10" t="s">
        <v>42</v>
      </c>
      <c r="AP678" s="10" t="s">
        <v>4645</v>
      </c>
      <c r="AQ678" s="10" t="s">
        <v>80</v>
      </c>
    </row>
    <row r="679" ht="24.0" customHeight="1">
      <c r="A679" s="10" t="s">
        <v>35</v>
      </c>
      <c r="B679" s="10" t="s">
        <v>36</v>
      </c>
      <c r="C679" s="10" t="s">
        <v>4680</v>
      </c>
      <c r="D679" s="10" t="s">
        <v>4681</v>
      </c>
      <c r="E679" s="10">
        <v>2022.0</v>
      </c>
      <c r="F679" s="10">
        <v>8.0</v>
      </c>
      <c r="G679" s="10">
        <v>10.0</v>
      </c>
      <c r="H679" s="11">
        <v>0.6098148148148148</v>
      </c>
      <c r="I679" s="10" t="s">
        <v>39</v>
      </c>
      <c r="J679" s="10" t="s">
        <v>4682</v>
      </c>
      <c r="K679" s="10">
        <v>10090.0</v>
      </c>
      <c r="L679" s="10" t="s">
        <v>4683</v>
      </c>
      <c r="M679" s="10" t="s">
        <v>42</v>
      </c>
      <c r="N679" s="10" t="s">
        <v>43</v>
      </c>
      <c r="O679" s="10"/>
      <c r="P679" s="10" t="s">
        <v>44</v>
      </c>
      <c r="Q679" s="10" t="s">
        <v>80</v>
      </c>
      <c r="R679" s="10">
        <v>1.0</v>
      </c>
      <c r="S679" s="10" t="s">
        <v>103</v>
      </c>
      <c r="T679" s="10">
        <v>0.0</v>
      </c>
      <c r="U679" s="10" t="s">
        <v>80</v>
      </c>
      <c r="V679" s="10">
        <v>9.59539502E8</v>
      </c>
      <c r="W679" s="10" t="s">
        <v>384</v>
      </c>
      <c r="X679" s="10" t="s">
        <v>385</v>
      </c>
      <c r="Y679" s="10" t="s">
        <v>49</v>
      </c>
      <c r="Z679" s="10" t="s">
        <v>4684</v>
      </c>
      <c r="AA679" s="10" t="s">
        <v>4685</v>
      </c>
      <c r="AB679" s="10" t="s">
        <v>52</v>
      </c>
      <c r="AC679" s="10" t="str">
        <f>VLOOKUP(Data!$AB679,Name!$B:$F,2,FALSE)</f>
        <v>IT Support</v>
      </c>
      <c r="AD679" s="10" t="str">
        <f>VLOOKUP(Data!$AB679,Name!$B:$F,3,FALSE)</f>
        <v>Point IT</v>
      </c>
      <c r="AE679" s="10" t="str">
        <f>VLOOKUP(Data!$AB679,Name!$B:$F,4,FALSE)</f>
        <v>Second tier</v>
      </c>
      <c r="AF679" s="10" t="str">
        <f>VLOOKUP(Data!$AB679,Name!$B:$F,5,FALSE)</f>
        <v>Onsite</v>
      </c>
      <c r="AG679" s="10" t="s">
        <v>53</v>
      </c>
      <c r="AH679" s="10" t="s">
        <v>54</v>
      </c>
      <c r="AI679" s="10" t="s">
        <v>1787</v>
      </c>
      <c r="AJ679" s="10" t="s">
        <v>4682</v>
      </c>
      <c r="AK679" s="10" t="s">
        <v>3967</v>
      </c>
      <c r="AL679" s="10"/>
      <c r="AM679" s="10" t="s">
        <v>43</v>
      </c>
      <c r="AN679" s="10" t="s">
        <v>72</v>
      </c>
      <c r="AO679" s="10" t="s">
        <v>42</v>
      </c>
      <c r="AP679" s="10" t="s">
        <v>4680</v>
      </c>
      <c r="AQ679" s="10" t="s">
        <v>80</v>
      </c>
    </row>
    <row r="680" ht="24.0" customHeight="1">
      <c r="A680" s="10" t="s">
        <v>35</v>
      </c>
      <c r="B680" s="10" t="s">
        <v>704</v>
      </c>
      <c r="C680" s="10" t="s">
        <v>4721</v>
      </c>
      <c r="D680" s="10" t="s">
        <v>4706</v>
      </c>
      <c r="E680" s="10">
        <v>2022.0</v>
      </c>
      <c r="F680" s="10">
        <v>8.0</v>
      </c>
      <c r="G680" s="10">
        <v>10.0</v>
      </c>
      <c r="H680" s="11">
        <v>0.6473611111111112</v>
      </c>
      <c r="I680" s="10" t="s">
        <v>39</v>
      </c>
      <c r="J680" s="10" t="s">
        <v>4722</v>
      </c>
      <c r="K680" s="10">
        <v>10095.0</v>
      </c>
      <c r="L680" s="10" t="s">
        <v>4723</v>
      </c>
      <c r="M680" s="10" t="s">
        <v>42</v>
      </c>
      <c r="N680" s="10" t="s">
        <v>43</v>
      </c>
      <c r="O680" s="10"/>
      <c r="P680" s="10" t="s">
        <v>44</v>
      </c>
      <c r="Q680" s="10" t="s">
        <v>80</v>
      </c>
      <c r="R680" s="10">
        <v>1.0</v>
      </c>
      <c r="S680" s="10" t="s">
        <v>1719</v>
      </c>
      <c r="T680" s="10">
        <v>0.0</v>
      </c>
      <c r="U680" s="10" t="s">
        <v>80</v>
      </c>
      <c r="V680" s="10">
        <v>8812.0</v>
      </c>
      <c r="W680" s="10" t="s">
        <v>1347</v>
      </c>
      <c r="X680" s="10" t="s">
        <v>1348</v>
      </c>
      <c r="Y680" s="10" t="s">
        <v>49</v>
      </c>
      <c r="Z680" s="10" t="s">
        <v>4724</v>
      </c>
      <c r="AA680" s="10" t="s">
        <v>4721</v>
      </c>
      <c r="AB680" s="10" t="s">
        <v>52</v>
      </c>
      <c r="AC680" s="10" t="str">
        <f>VLOOKUP(Data!$AB680,Name!$B:$F,2,FALSE)</f>
        <v>IT Support</v>
      </c>
      <c r="AD680" s="10" t="str">
        <f>VLOOKUP(Data!$AB680,Name!$B:$F,3,FALSE)</f>
        <v>Point IT</v>
      </c>
      <c r="AE680" s="10" t="str">
        <f>VLOOKUP(Data!$AB680,Name!$B:$F,4,FALSE)</f>
        <v>Second tier</v>
      </c>
      <c r="AF680" s="10" t="str">
        <f>VLOOKUP(Data!$AB680,Name!$B:$F,5,FALSE)</f>
        <v>Onsite</v>
      </c>
      <c r="AG680" s="10" t="s">
        <v>53</v>
      </c>
      <c r="AH680" s="10" t="s">
        <v>54</v>
      </c>
      <c r="AI680" s="10" t="s">
        <v>714</v>
      </c>
      <c r="AJ680" s="10" t="s">
        <v>4725</v>
      </c>
      <c r="AK680" s="10" t="s">
        <v>3922</v>
      </c>
      <c r="AL680" s="10"/>
      <c r="AM680" s="10" t="s">
        <v>43</v>
      </c>
      <c r="AN680" s="10" t="s">
        <v>72</v>
      </c>
      <c r="AO680" s="10" t="s">
        <v>42</v>
      </c>
      <c r="AP680" s="10" t="s">
        <v>4726</v>
      </c>
      <c r="AQ680" s="10" t="s">
        <v>80</v>
      </c>
    </row>
    <row r="681" ht="24.0" customHeight="1">
      <c r="A681" s="10" t="s">
        <v>35</v>
      </c>
      <c r="B681" s="10" t="s">
        <v>145</v>
      </c>
      <c r="C681" s="10" t="s">
        <v>4877</v>
      </c>
      <c r="D681" s="10" t="s">
        <v>4878</v>
      </c>
      <c r="E681" s="10">
        <v>2022.0</v>
      </c>
      <c r="F681" s="10">
        <v>8.0</v>
      </c>
      <c r="G681" s="10">
        <v>10.0</v>
      </c>
      <c r="H681" s="11">
        <v>0.7813425925925926</v>
      </c>
      <c r="I681" s="10" t="s">
        <v>39</v>
      </c>
      <c r="J681" s="10" t="s">
        <v>4879</v>
      </c>
      <c r="K681" s="10">
        <v>10127.0</v>
      </c>
      <c r="L681" s="10" t="s">
        <v>4880</v>
      </c>
      <c r="M681" s="10" t="s">
        <v>42</v>
      </c>
      <c r="N681" s="10" t="s">
        <v>43</v>
      </c>
      <c r="O681" s="10"/>
      <c r="P681" s="10" t="s">
        <v>44</v>
      </c>
      <c r="Q681" s="10" t="s">
        <v>45</v>
      </c>
      <c r="R681" s="10">
        <v>1.0</v>
      </c>
      <c r="S681" s="10" t="s">
        <v>150</v>
      </c>
      <c r="T681" s="10">
        <v>0.0</v>
      </c>
      <c r="U681" s="10" t="s">
        <v>45</v>
      </c>
      <c r="V681" s="10">
        <v>8825.0</v>
      </c>
      <c r="W681" s="10" t="s">
        <v>4881</v>
      </c>
      <c r="X681" s="10" t="s">
        <v>4882</v>
      </c>
      <c r="Y681" s="10" t="s">
        <v>49</v>
      </c>
      <c r="Z681" s="10" t="s">
        <v>4883</v>
      </c>
      <c r="AA681" s="10" t="s">
        <v>4884</v>
      </c>
      <c r="AB681" s="10" t="s">
        <v>52</v>
      </c>
      <c r="AC681" s="10" t="str">
        <f>VLOOKUP(Data!$AB681,Name!$B:$F,2,FALSE)</f>
        <v>IT Support</v>
      </c>
      <c r="AD681" s="10" t="str">
        <f>VLOOKUP(Data!$AB681,Name!$B:$F,3,FALSE)</f>
        <v>Point IT</v>
      </c>
      <c r="AE681" s="10" t="str">
        <f>VLOOKUP(Data!$AB681,Name!$B:$F,4,FALSE)</f>
        <v>Second tier</v>
      </c>
      <c r="AF681" s="10" t="str">
        <f>VLOOKUP(Data!$AB681,Name!$B:$F,5,FALSE)</f>
        <v>Onsite</v>
      </c>
      <c r="AG681" s="10" t="s">
        <v>53</v>
      </c>
      <c r="AH681" s="10" t="s">
        <v>54</v>
      </c>
      <c r="AI681" s="10" t="s">
        <v>302</v>
      </c>
      <c r="AJ681" s="10" t="s">
        <v>4885</v>
      </c>
      <c r="AK681" s="10" t="s">
        <v>3922</v>
      </c>
      <c r="AL681" s="10"/>
      <c r="AM681" s="10" t="s">
        <v>43</v>
      </c>
      <c r="AN681" s="10" t="s">
        <v>72</v>
      </c>
      <c r="AO681" s="10" t="s">
        <v>42</v>
      </c>
      <c r="AP681" s="10" t="s">
        <v>4877</v>
      </c>
      <c r="AQ681" s="10" t="s">
        <v>45</v>
      </c>
    </row>
    <row r="682" ht="24.0" customHeight="1">
      <c r="A682" s="10" t="s">
        <v>35</v>
      </c>
      <c r="B682" s="10" t="s">
        <v>36</v>
      </c>
      <c r="C682" s="10" t="s">
        <v>4966</v>
      </c>
      <c r="D682" s="10" t="s">
        <v>4967</v>
      </c>
      <c r="E682" s="10">
        <v>2022.0</v>
      </c>
      <c r="F682" s="10">
        <v>8.0</v>
      </c>
      <c r="G682" s="10">
        <v>11.0</v>
      </c>
      <c r="H682" s="11">
        <v>0.3810995370370371</v>
      </c>
      <c r="I682" s="10" t="s">
        <v>39</v>
      </c>
      <c r="J682" s="10" t="s">
        <v>4968</v>
      </c>
      <c r="K682" s="10">
        <v>10138.0</v>
      </c>
      <c r="L682" s="10" t="s">
        <v>4969</v>
      </c>
      <c r="M682" s="10" t="s">
        <v>42</v>
      </c>
      <c r="N682" s="10" t="s">
        <v>43</v>
      </c>
      <c r="O682" s="10"/>
      <c r="P682" s="10" t="s">
        <v>44</v>
      </c>
      <c r="Q682" s="10" t="s">
        <v>80</v>
      </c>
      <c r="R682" s="10">
        <v>1.0</v>
      </c>
      <c r="S682" s="10" t="s">
        <v>174</v>
      </c>
      <c r="T682" s="10">
        <v>0.0</v>
      </c>
      <c r="U682" s="10" t="s">
        <v>45</v>
      </c>
      <c r="V682" s="10">
        <v>8522.0</v>
      </c>
      <c r="W682" s="10" t="s">
        <v>4970</v>
      </c>
      <c r="X682" s="10" t="s">
        <v>4971</v>
      </c>
      <c r="Y682" s="10" t="s">
        <v>49</v>
      </c>
      <c r="Z682" s="10" t="s">
        <v>4972</v>
      </c>
      <c r="AA682" s="10" t="s">
        <v>4966</v>
      </c>
      <c r="AB682" s="10" t="s">
        <v>52</v>
      </c>
      <c r="AC682" s="10" t="str">
        <f>VLOOKUP(Data!$AB682,Name!$B:$F,2,FALSE)</f>
        <v>IT Support</v>
      </c>
      <c r="AD682" s="10" t="str">
        <f>VLOOKUP(Data!$AB682,Name!$B:$F,3,FALSE)</f>
        <v>Point IT</v>
      </c>
      <c r="AE682" s="10" t="str">
        <f>VLOOKUP(Data!$AB682,Name!$B:$F,4,FALSE)</f>
        <v>Second tier</v>
      </c>
      <c r="AF682" s="10" t="str">
        <f>VLOOKUP(Data!$AB682,Name!$B:$F,5,FALSE)</f>
        <v>Onsite</v>
      </c>
      <c r="AG682" s="10" t="s">
        <v>53</v>
      </c>
      <c r="AH682" s="10" t="s">
        <v>54</v>
      </c>
      <c r="AI682" s="10" t="s">
        <v>2286</v>
      </c>
      <c r="AJ682" s="10" t="s">
        <v>4973</v>
      </c>
      <c r="AK682" s="10" t="s">
        <v>3607</v>
      </c>
      <c r="AL682" s="10"/>
      <c r="AM682" s="10" t="s">
        <v>43</v>
      </c>
      <c r="AN682" s="10" t="s">
        <v>58</v>
      </c>
      <c r="AO682" s="10" t="s">
        <v>42</v>
      </c>
      <c r="AP682" s="10" t="s">
        <v>4966</v>
      </c>
      <c r="AQ682" s="10" t="s">
        <v>80</v>
      </c>
    </row>
    <row r="683" ht="24.0" customHeight="1">
      <c r="A683" s="10" t="s">
        <v>35</v>
      </c>
      <c r="B683" s="10" t="s">
        <v>704</v>
      </c>
      <c r="C683" s="10"/>
      <c r="D683" s="10" t="s">
        <v>4993</v>
      </c>
      <c r="E683" s="10">
        <v>2022.0</v>
      </c>
      <c r="F683" s="10">
        <v>8.0</v>
      </c>
      <c r="G683" s="10">
        <v>11.0</v>
      </c>
      <c r="H683" s="11">
        <v>0.41552083333333334</v>
      </c>
      <c r="I683" s="10" t="s">
        <v>39</v>
      </c>
      <c r="J683" s="10" t="s">
        <v>4994</v>
      </c>
      <c r="K683" s="10">
        <v>10142.0</v>
      </c>
      <c r="L683" s="10" t="s">
        <v>4995</v>
      </c>
      <c r="M683" s="10" t="s">
        <v>4996</v>
      </c>
      <c r="N683" s="10" t="s">
        <v>49</v>
      </c>
      <c r="O683" s="10" t="s">
        <v>4997</v>
      </c>
      <c r="P683" s="10" t="s">
        <v>44</v>
      </c>
      <c r="Q683" s="10" t="s">
        <v>80</v>
      </c>
      <c r="R683" s="10">
        <v>4.0</v>
      </c>
      <c r="S683" s="10" t="s">
        <v>74</v>
      </c>
      <c r="T683" s="10">
        <v>2.0</v>
      </c>
      <c r="U683" s="10" t="s">
        <v>45</v>
      </c>
      <c r="V683" s="10">
        <v>8713.0</v>
      </c>
      <c r="W683" s="10" t="s">
        <v>4998</v>
      </c>
      <c r="X683" s="10" t="s">
        <v>4999</v>
      </c>
      <c r="Y683" s="10" t="s">
        <v>43</v>
      </c>
      <c r="Z683" s="10"/>
      <c r="AA683" s="10"/>
      <c r="AB683" s="10" t="s">
        <v>52</v>
      </c>
      <c r="AC683" s="10" t="str">
        <f>VLOOKUP(Data!$AB683,Name!$B:$F,2,FALSE)</f>
        <v>IT Support</v>
      </c>
      <c r="AD683" s="10" t="str">
        <f>VLOOKUP(Data!$AB683,Name!$B:$F,3,FALSE)</f>
        <v>Point IT</v>
      </c>
      <c r="AE683" s="10" t="str">
        <f>VLOOKUP(Data!$AB683,Name!$B:$F,4,FALSE)</f>
        <v>Second tier</v>
      </c>
      <c r="AF683" s="10" t="str">
        <f>VLOOKUP(Data!$AB683,Name!$B:$F,5,FALSE)</f>
        <v>Onsite</v>
      </c>
      <c r="AG683" s="10" t="s">
        <v>53</v>
      </c>
      <c r="AH683" s="10" t="s">
        <v>617</v>
      </c>
      <c r="AI683" s="10" t="s">
        <v>714</v>
      </c>
      <c r="AJ683" s="10" t="s">
        <v>5000</v>
      </c>
      <c r="AK683" s="10" t="s">
        <v>3199</v>
      </c>
      <c r="AL683" s="10"/>
      <c r="AM683" s="10" t="s">
        <v>43</v>
      </c>
      <c r="AN683" s="10" t="s">
        <v>72</v>
      </c>
      <c r="AO683" s="10" t="s">
        <v>42</v>
      </c>
      <c r="AP683" s="10" t="s">
        <v>5001</v>
      </c>
      <c r="AQ683" s="10" t="s">
        <v>80</v>
      </c>
    </row>
    <row r="684" ht="24.0" customHeight="1">
      <c r="A684" s="10" t="s">
        <v>35</v>
      </c>
      <c r="B684" s="10" t="s">
        <v>704</v>
      </c>
      <c r="C684" s="10" t="s">
        <v>5115</v>
      </c>
      <c r="D684" s="10" t="s">
        <v>5116</v>
      </c>
      <c r="E684" s="10">
        <v>2022.0</v>
      </c>
      <c r="F684" s="10">
        <v>8.0</v>
      </c>
      <c r="G684" s="10">
        <v>11.0</v>
      </c>
      <c r="H684" s="11">
        <v>0.5208449074074074</v>
      </c>
      <c r="I684" s="10" t="s">
        <v>39</v>
      </c>
      <c r="J684" s="10" t="s">
        <v>43</v>
      </c>
      <c r="K684" s="10">
        <v>10159.0</v>
      </c>
      <c r="L684" s="10" t="s">
        <v>5117</v>
      </c>
      <c r="M684" s="10" t="s">
        <v>42</v>
      </c>
      <c r="N684" s="10" t="s">
        <v>43</v>
      </c>
      <c r="O684" s="10"/>
      <c r="P684" s="10" t="s">
        <v>44</v>
      </c>
      <c r="Q684" s="10" t="s">
        <v>80</v>
      </c>
      <c r="R684" s="10">
        <v>1.0</v>
      </c>
      <c r="S684" s="10" t="s">
        <v>74</v>
      </c>
      <c r="T684" s="10">
        <v>0.0</v>
      </c>
      <c r="U684" s="10" t="s">
        <v>45</v>
      </c>
      <c r="V684" s="10">
        <v>8220.0</v>
      </c>
      <c r="W684" s="10" t="s">
        <v>2597</v>
      </c>
      <c r="X684" s="10" t="s">
        <v>2598</v>
      </c>
      <c r="Y684" s="10" t="s">
        <v>49</v>
      </c>
      <c r="Z684" s="10" t="s">
        <v>5118</v>
      </c>
      <c r="AA684" s="10" t="s">
        <v>5119</v>
      </c>
      <c r="AB684" s="10" t="s">
        <v>52</v>
      </c>
      <c r="AC684" s="10" t="str">
        <f>VLOOKUP(Data!$AB684,Name!$B:$F,2,FALSE)</f>
        <v>IT Support</v>
      </c>
      <c r="AD684" s="10" t="str">
        <f>VLOOKUP(Data!$AB684,Name!$B:$F,3,FALSE)</f>
        <v>Point IT</v>
      </c>
      <c r="AE684" s="10" t="str">
        <f>VLOOKUP(Data!$AB684,Name!$B:$F,4,FALSE)</f>
        <v>Second tier</v>
      </c>
      <c r="AF684" s="10" t="str">
        <f>VLOOKUP(Data!$AB684,Name!$B:$F,5,FALSE)</f>
        <v>Onsite</v>
      </c>
      <c r="AG684" s="10" t="s">
        <v>53</v>
      </c>
      <c r="AH684" s="10" t="s">
        <v>54</v>
      </c>
      <c r="AI684" s="10" t="s">
        <v>1526</v>
      </c>
      <c r="AJ684" s="10" t="s">
        <v>5120</v>
      </c>
      <c r="AK684" s="10" t="s">
        <v>3922</v>
      </c>
      <c r="AL684" s="10"/>
      <c r="AM684" s="10" t="s">
        <v>43</v>
      </c>
      <c r="AN684" s="10" t="s">
        <v>72</v>
      </c>
      <c r="AO684" s="10" t="s">
        <v>42</v>
      </c>
      <c r="AP684" s="10" t="s">
        <v>5115</v>
      </c>
      <c r="AQ684" s="10" t="s">
        <v>80</v>
      </c>
    </row>
    <row r="685" ht="24.0" customHeight="1">
      <c r="A685" s="10" t="s">
        <v>35</v>
      </c>
      <c r="B685" s="10" t="s">
        <v>210</v>
      </c>
      <c r="C685" s="10" t="s">
        <v>5240</v>
      </c>
      <c r="D685" s="10" t="s">
        <v>5241</v>
      </c>
      <c r="E685" s="10">
        <v>2022.0</v>
      </c>
      <c r="F685" s="10">
        <v>8.0</v>
      </c>
      <c r="G685" s="10">
        <v>12.0</v>
      </c>
      <c r="H685" s="11">
        <v>0.3269212962962963</v>
      </c>
      <c r="I685" s="10" t="s">
        <v>39</v>
      </c>
      <c r="J685" s="10" t="s">
        <v>5242</v>
      </c>
      <c r="K685" s="10">
        <v>10175.0</v>
      </c>
      <c r="L685" s="10" t="s">
        <v>5243</v>
      </c>
      <c r="M685" s="10" t="s">
        <v>42</v>
      </c>
      <c r="N685" s="10" t="s">
        <v>43</v>
      </c>
      <c r="O685" s="10"/>
      <c r="P685" s="10" t="s">
        <v>44</v>
      </c>
      <c r="Q685" s="10" t="s">
        <v>80</v>
      </c>
      <c r="R685" s="10">
        <v>1.0</v>
      </c>
      <c r="S685" s="10" t="s">
        <v>46</v>
      </c>
      <c r="T685" s="10">
        <v>0.0</v>
      </c>
      <c r="U685" s="10" t="s">
        <v>80</v>
      </c>
      <c r="V685" s="10">
        <v>9.81325793E8</v>
      </c>
      <c r="W685" s="10" t="s">
        <v>5244</v>
      </c>
      <c r="X685" s="10" t="s">
        <v>5245</v>
      </c>
      <c r="Y685" s="10" t="s">
        <v>49</v>
      </c>
      <c r="Z685" s="10" t="s">
        <v>5246</v>
      </c>
      <c r="AA685" s="10" t="s">
        <v>5247</v>
      </c>
      <c r="AB685" s="10" t="s">
        <v>52</v>
      </c>
      <c r="AC685" s="10" t="str">
        <f>VLOOKUP(Data!$AB685,Name!$B:$F,2,FALSE)</f>
        <v>IT Support</v>
      </c>
      <c r="AD685" s="10" t="str">
        <f>VLOOKUP(Data!$AB685,Name!$B:$F,3,FALSE)</f>
        <v>Point IT</v>
      </c>
      <c r="AE685" s="10" t="str">
        <f>VLOOKUP(Data!$AB685,Name!$B:$F,4,FALSE)</f>
        <v>Second tier</v>
      </c>
      <c r="AF685" s="10" t="str">
        <f>VLOOKUP(Data!$AB685,Name!$B:$F,5,FALSE)</f>
        <v>Onsite</v>
      </c>
      <c r="AG685" s="10" t="s">
        <v>53</v>
      </c>
      <c r="AH685" s="10" t="s">
        <v>54</v>
      </c>
      <c r="AI685" s="10" t="s">
        <v>5248</v>
      </c>
      <c r="AJ685" s="10" t="s">
        <v>5249</v>
      </c>
      <c r="AK685" s="10" t="s">
        <v>4280</v>
      </c>
      <c r="AL685" s="10"/>
      <c r="AM685" s="10" t="s">
        <v>43</v>
      </c>
      <c r="AN685" s="10" t="s">
        <v>58</v>
      </c>
      <c r="AO685" s="10" t="s">
        <v>42</v>
      </c>
      <c r="AP685" s="10" t="s">
        <v>5240</v>
      </c>
      <c r="AQ685" s="10" t="s">
        <v>80</v>
      </c>
    </row>
    <row r="686" ht="24.0" customHeight="1">
      <c r="A686" s="10" t="s">
        <v>35</v>
      </c>
      <c r="B686" s="10" t="s">
        <v>36</v>
      </c>
      <c r="C686" s="10" t="s">
        <v>5391</v>
      </c>
      <c r="D686" s="10" t="s">
        <v>5392</v>
      </c>
      <c r="E686" s="10">
        <v>2022.0</v>
      </c>
      <c r="F686" s="10">
        <v>8.0</v>
      </c>
      <c r="G686" s="10">
        <v>15.0</v>
      </c>
      <c r="H686" s="11">
        <v>0.352650462962963</v>
      </c>
      <c r="I686" s="10" t="s">
        <v>39</v>
      </c>
      <c r="J686" s="10" t="s">
        <v>5393</v>
      </c>
      <c r="K686" s="10">
        <v>10200.0</v>
      </c>
      <c r="L686" s="10" t="s">
        <v>5394</v>
      </c>
      <c r="M686" s="10" t="s">
        <v>42</v>
      </c>
      <c r="N686" s="10" t="s">
        <v>43</v>
      </c>
      <c r="O686" s="10"/>
      <c r="P686" s="10" t="s">
        <v>44</v>
      </c>
      <c r="Q686" s="10" t="s">
        <v>80</v>
      </c>
      <c r="R686" s="10">
        <v>1.0</v>
      </c>
      <c r="S686" s="10" t="s">
        <v>46</v>
      </c>
      <c r="T686" s="10">
        <v>0.0</v>
      </c>
      <c r="U686" s="10" t="s">
        <v>80</v>
      </c>
      <c r="V686" s="10">
        <v>5787.0</v>
      </c>
      <c r="W686" s="10" t="s">
        <v>5395</v>
      </c>
      <c r="X686" s="10" t="s">
        <v>5396</v>
      </c>
      <c r="Y686" s="10" t="s">
        <v>49</v>
      </c>
      <c r="Z686" s="10" t="s">
        <v>5397</v>
      </c>
      <c r="AA686" s="10" t="s">
        <v>5391</v>
      </c>
      <c r="AB686" s="10" t="s">
        <v>52</v>
      </c>
      <c r="AC686" s="10" t="str">
        <f>VLOOKUP(Data!$AB686,Name!$B:$F,2,FALSE)</f>
        <v>IT Support</v>
      </c>
      <c r="AD686" s="10" t="str">
        <f>VLOOKUP(Data!$AB686,Name!$B:$F,3,FALSE)</f>
        <v>Point IT</v>
      </c>
      <c r="AE686" s="10" t="str">
        <f>VLOOKUP(Data!$AB686,Name!$B:$F,4,FALSE)</f>
        <v>Second tier</v>
      </c>
      <c r="AF686" s="10" t="str">
        <f>VLOOKUP(Data!$AB686,Name!$B:$F,5,FALSE)</f>
        <v>Onsite</v>
      </c>
      <c r="AG686" s="10" t="s">
        <v>53</v>
      </c>
      <c r="AH686" s="10" t="s">
        <v>54</v>
      </c>
      <c r="AI686" s="10" t="s">
        <v>709</v>
      </c>
      <c r="AJ686" s="10" t="s">
        <v>5398</v>
      </c>
      <c r="AK686" s="10" t="s">
        <v>3142</v>
      </c>
      <c r="AL686" s="10"/>
      <c r="AM686" s="10" t="s">
        <v>43</v>
      </c>
      <c r="AN686" s="10" t="s">
        <v>58</v>
      </c>
      <c r="AO686" s="10" t="s">
        <v>42</v>
      </c>
      <c r="AP686" s="10" t="s">
        <v>5399</v>
      </c>
      <c r="AQ686" s="10" t="s">
        <v>45</v>
      </c>
    </row>
    <row r="687" ht="24.0" customHeight="1">
      <c r="A687" s="10" t="s">
        <v>35</v>
      </c>
      <c r="B687" s="10" t="s">
        <v>145</v>
      </c>
      <c r="C687" s="10" t="s">
        <v>5407</v>
      </c>
      <c r="D687" s="10" t="s">
        <v>5408</v>
      </c>
      <c r="E687" s="10">
        <v>2022.0</v>
      </c>
      <c r="F687" s="10">
        <v>8.0</v>
      </c>
      <c r="G687" s="10">
        <v>15.0</v>
      </c>
      <c r="H687" s="11">
        <v>0.3632870370370371</v>
      </c>
      <c r="I687" s="10" t="s">
        <v>39</v>
      </c>
      <c r="J687" s="10" t="s">
        <v>5409</v>
      </c>
      <c r="K687" s="10">
        <v>10202.0</v>
      </c>
      <c r="L687" s="10" t="s">
        <v>5410</v>
      </c>
      <c r="M687" s="10" t="s">
        <v>42</v>
      </c>
      <c r="N687" s="10" t="s">
        <v>43</v>
      </c>
      <c r="O687" s="10"/>
      <c r="P687" s="10" t="s">
        <v>44</v>
      </c>
      <c r="Q687" s="10" t="s">
        <v>80</v>
      </c>
      <c r="R687" s="10">
        <v>1.0</v>
      </c>
      <c r="S687" s="10" t="s">
        <v>46</v>
      </c>
      <c r="T687" s="10">
        <v>0.0</v>
      </c>
      <c r="U687" s="10" t="s">
        <v>80</v>
      </c>
      <c r="V687" s="10">
        <v>802354.0</v>
      </c>
      <c r="W687" s="10" t="s">
        <v>1149</v>
      </c>
      <c r="X687" s="10" t="s">
        <v>1150</v>
      </c>
      <c r="Y687" s="10" t="s">
        <v>49</v>
      </c>
      <c r="Z687" s="10" t="s">
        <v>5411</v>
      </c>
      <c r="AA687" s="10" t="s">
        <v>5412</v>
      </c>
      <c r="AB687" s="10" t="s">
        <v>52</v>
      </c>
      <c r="AC687" s="10" t="str">
        <f>VLOOKUP(Data!$AB687,Name!$B:$F,2,FALSE)</f>
        <v>IT Support</v>
      </c>
      <c r="AD687" s="10" t="str">
        <f>VLOOKUP(Data!$AB687,Name!$B:$F,3,FALSE)</f>
        <v>Point IT</v>
      </c>
      <c r="AE687" s="10" t="str">
        <f>VLOOKUP(Data!$AB687,Name!$B:$F,4,FALSE)</f>
        <v>Second tier</v>
      </c>
      <c r="AF687" s="10" t="str">
        <f>VLOOKUP(Data!$AB687,Name!$B:$F,5,FALSE)</f>
        <v>Onsite</v>
      </c>
      <c r="AG687" s="10" t="s">
        <v>53</v>
      </c>
      <c r="AH687" s="10" t="s">
        <v>54</v>
      </c>
      <c r="AI687" s="10" t="s">
        <v>155</v>
      </c>
      <c r="AJ687" s="10" t="s">
        <v>5413</v>
      </c>
      <c r="AK687" s="10" t="s">
        <v>336</v>
      </c>
      <c r="AL687" s="10"/>
      <c r="AM687" s="10" t="s">
        <v>43</v>
      </c>
      <c r="AN687" s="10" t="s">
        <v>72</v>
      </c>
      <c r="AO687" s="10" t="s">
        <v>42</v>
      </c>
      <c r="AP687" s="10" t="s">
        <v>5414</v>
      </c>
      <c r="AQ687" s="10" t="s">
        <v>80</v>
      </c>
    </row>
    <row r="688" ht="24.0" customHeight="1">
      <c r="A688" s="10" t="s">
        <v>35</v>
      </c>
      <c r="B688" s="10" t="s">
        <v>36</v>
      </c>
      <c r="C688" s="10" t="s">
        <v>5595</v>
      </c>
      <c r="D688" s="10" t="s">
        <v>5596</v>
      </c>
      <c r="E688" s="10">
        <v>2022.0</v>
      </c>
      <c r="F688" s="10">
        <v>8.0</v>
      </c>
      <c r="G688" s="10">
        <v>15.0</v>
      </c>
      <c r="H688" s="11">
        <v>0.4547800925925926</v>
      </c>
      <c r="I688" s="10" t="s">
        <v>39</v>
      </c>
      <c r="J688" s="10" t="s">
        <v>5597</v>
      </c>
      <c r="K688" s="10">
        <v>10228.0</v>
      </c>
      <c r="L688" s="10" t="s">
        <v>5598</v>
      </c>
      <c r="M688" s="10" t="s">
        <v>42</v>
      </c>
      <c r="N688" s="10" t="s">
        <v>43</v>
      </c>
      <c r="O688" s="10"/>
      <c r="P688" s="10" t="s">
        <v>44</v>
      </c>
      <c r="Q688" s="10" t="s">
        <v>80</v>
      </c>
      <c r="R688" s="10">
        <v>1.0</v>
      </c>
      <c r="S688" s="10" t="s">
        <v>103</v>
      </c>
      <c r="T688" s="10">
        <v>0.0</v>
      </c>
      <c r="U688" s="10" t="s">
        <v>80</v>
      </c>
      <c r="V688" s="10">
        <v>6404.0</v>
      </c>
      <c r="W688" s="10" t="s">
        <v>2407</v>
      </c>
      <c r="X688" s="10" t="s">
        <v>2408</v>
      </c>
      <c r="Y688" s="10" t="s">
        <v>49</v>
      </c>
      <c r="Z688" s="10" t="s">
        <v>5599</v>
      </c>
      <c r="AA688" s="10" t="s">
        <v>5600</v>
      </c>
      <c r="AB688" s="10" t="s">
        <v>52</v>
      </c>
      <c r="AC688" s="10" t="str">
        <f>VLOOKUP(Data!$AB688,Name!$B:$F,2,FALSE)</f>
        <v>IT Support</v>
      </c>
      <c r="AD688" s="10" t="str">
        <f>VLOOKUP(Data!$AB688,Name!$B:$F,3,FALSE)</f>
        <v>Point IT</v>
      </c>
      <c r="AE688" s="10" t="str">
        <f>VLOOKUP(Data!$AB688,Name!$B:$F,4,FALSE)</f>
        <v>Second tier</v>
      </c>
      <c r="AF688" s="10" t="str">
        <f>VLOOKUP(Data!$AB688,Name!$B:$F,5,FALSE)</f>
        <v>Onsite</v>
      </c>
      <c r="AG688" s="10" t="s">
        <v>69</v>
      </c>
      <c r="AH688" s="10" t="s">
        <v>54</v>
      </c>
      <c r="AI688" s="10" t="s">
        <v>1787</v>
      </c>
      <c r="AJ688" s="10" t="s">
        <v>5597</v>
      </c>
      <c r="AK688" s="10" t="s">
        <v>5601</v>
      </c>
      <c r="AL688" s="10" t="s">
        <v>242</v>
      </c>
      <c r="AM688" s="10" t="s">
        <v>43</v>
      </c>
      <c r="AN688" s="10" t="s">
        <v>58</v>
      </c>
      <c r="AO688" s="10" t="s">
        <v>42</v>
      </c>
      <c r="AP688" s="10" t="s">
        <v>5602</v>
      </c>
      <c r="AQ688" s="10" t="s">
        <v>80</v>
      </c>
    </row>
    <row r="689" ht="24.0" customHeight="1">
      <c r="A689" s="10" t="s">
        <v>35</v>
      </c>
      <c r="B689" s="10" t="s">
        <v>36</v>
      </c>
      <c r="C689" s="10" t="s">
        <v>6050</v>
      </c>
      <c r="D689" s="10" t="s">
        <v>6051</v>
      </c>
      <c r="E689" s="10">
        <v>2022.0</v>
      </c>
      <c r="F689" s="10">
        <v>8.0</v>
      </c>
      <c r="G689" s="10">
        <v>16.0</v>
      </c>
      <c r="H689" s="11">
        <v>0.38359953703703703</v>
      </c>
      <c r="I689" s="10" t="s">
        <v>39</v>
      </c>
      <c r="J689" s="10" t="s">
        <v>6052</v>
      </c>
      <c r="K689" s="10">
        <v>10291.0</v>
      </c>
      <c r="L689" s="10" t="s">
        <v>6053</v>
      </c>
      <c r="M689" s="10" t="s">
        <v>42</v>
      </c>
      <c r="N689" s="10" t="s">
        <v>43</v>
      </c>
      <c r="O689" s="10"/>
      <c r="P689" s="10" t="s">
        <v>44</v>
      </c>
      <c r="Q689" s="10" t="s">
        <v>80</v>
      </c>
      <c r="R689" s="10">
        <v>1.0</v>
      </c>
      <c r="S689" s="10" t="s">
        <v>46</v>
      </c>
      <c r="T689" s="10">
        <v>0.0</v>
      </c>
      <c r="U689" s="10" t="s">
        <v>80</v>
      </c>
      <c r="V689" s="10">
        <v>5788.0</v>
      </c>
      <c r="W689" s="10" t="s">
        <v>6054</v>
      </c>
      <c r="X689" s="10" t="s">
        <v>6055</v>
      </c>
      <c r="Y689" s="10" t="s">
        <v>49</v>
      </c>
      <c r="Z689" s="10" t="s">
        <v>6056</v>
      </c>
      <c r="AA689" s="10" t="s">
        <v>6057</v>
      </c>
      <c r="AB689" s="10" t="s">
        <v>52</v>
      </c>
      <c r="AC689" s="10" t="str">
        <f>VLOOKUP(Data!$AB689,Name!$B:$F,2,FALSE)</f>
        <v>IT Support</v>
      </c>
      <c r="AD689" s="10" t="str">
        <f>VLOOKUP(Data!$AB689,Name!$B:$F,3,FALSE)</f>
        <v>Point IT</v>
      </c>
      <c r="AE689" s="10" t="str">
        <f>VLOOKUP(Data!$AB689,Name!$B:$F,4,FALSE)</f>
        <v>Second tier</v>
      </c>
      <c r="AF689" s="10" t="str">
        <f>VLOOKUP(Data!$AB689,Name!$B:$F,5,FALSE)</f>
        <v>Onsite</v>
      </c>
      <c r="AG689" s="10" t="s">
        <v>53</v>
      </c>
      <c r="AH689" s="10" t="s">
        <v>54</v>
      </c>
      <c r="AI689" s="10" t="s">
        <v>229</v>
      </c>
      <c r="AJ689" s="10" t="s">
        <v>1470</v>
      </c>
      <c r="AK689" s="10" t="s">
        <v>4107</v>
      </c>
      <c r="AL689" s="10"/>
      <c r="AM689" s="10" t="s">
        <v>43</v>
      </c>
      <c r="AN689" s="10" t="s">
        <v>58</v>
      </c>
      <c r="AO689" s="10" t="s">
        <v>42</v>
      </c>
      <c r="AP689" s="10" t="s">
        <v>6050</v>
      </c>
      <c r="AQ689" s="10" t="s">
        <v>45</v>
      </c>
    </row>
    <row r="690" ht="24.0" customHeight="1">
      <c r="A690" s="10" t="s">
        <v>35</v>
      </c>
      <c r="B690" s="10" t="s">
        <v>74</v>
      </c>
      <c r="C690" s="10" t="s">
        <v>6226</v>
      </c>
      <c r="D690" s="10" t="s">
        <v>6227</v>
      </c>
      <c r="E690" s="10">
        <v>2022.0</v>
      </c>
      <c r="F690" s="10">
        <v>8.0</v>
      </c>
      <c r="G690" s="10">
        <v>16.0</v>
      </c>
      <c r="H690" s="11">
        <v>0.4721296296296296</v>
      </c>
      <c r="I690" s="10" t="s">
        <v>39</v>
      </c>
      <c r="J690" s="10" t="s">
        <v>6228</v>
      </c>
      <c r="K690" s="10">
        <v>10314.0</v>
      </c>
      <c r="L690" s="10" t="s">
        <v>6229</v>
      </c>
      <c r="M690" s="10" t="s">
        <v>42</v>
      </c>
      <c r="N690" s="10" t="s">
        <v>43</v>
      </c>
      <c r="O690" s="10"/>
      <c r="P690" s="10" t="s">
        <v>44</v>
      </c>
      <c r="Q690" s="10" t="s">
        <v>45</v>
      </c>
      <c r="R690" s="10">
        <v>1.0</v>
      </c>
      <c r="S690" s="10" t="s">
        <v>46</v>
      </c>
      <c r="T690" s="10">
        <v>0.0</v>
      </c>
      <c r="U690" s="10" t="s">
        <v>45</v>
      </c>
      <c r="V690" s="10">
        <v>6409.0</v>
      </c>
      <c r="W690" s="10" t="s">
        <v>2190</v>
      </c>
      <c r="X690" s="10" t="s">
        <v>2191</v>
      </c>
      <c r="Y690" s="10" t="s">
        <v>118</v>
      </c>
      <c r="Z690" s="10" t="s">
        <v>6230</v>
      </c>
      <c r="AA690" s="10" t="s">
        <v>6231</v>
      </c>
      <c r="AB690" s="10" t="s">
        <v>52</v>
      </c>
      <c r="AC690" s="10" t="str">
        <f>VLOOKUP(Data!$AB690,Name!$B:$F,2,FALSE)</f>
        <v>IT Support</v>
      </c>
      <c r="AD690" s="10" t="str">
        <f>VLOOKUP(Data!$AB690,Name!$B:$F,3,FALSE)</f>
        <v>Point IT</v>
      </c>
      <c r="AE690" s="10" t="str">
        <f>VLOOKUP(Data!$AB690,Name!$B:$F,4,FALSE)</f>
        <v>Second tier</v>
      </c>
      <c r="AF690" s="10" t="str">
        <f>VLOOKUP(Data!$AB690,Name!$B:$F,5,FALSE)</f>
        <v>Onsite</v>
      </c>
      <c r="AG690" s="10" t="s">
        <v>53</v>
      </c>
      <c r="AH690" s="10" t="s">
        <v>54</v>
      </c>
      <c r="AI690" s="10" t="s">
        <v>3112</v>
      </c>
      <c r="AJ690" s="10" t="s">
        <v>6232</v>
      </c>
      <c r="AK690" s="10" t="s">
        <v>3172</v>
      </c>
      <c r="AL690" s="10" t="s">
        <v>242</v>
      </c>
      <c r="AM690" s="10" t="s">
        <v>43</v>
      </c>
      <c r="AN690" s="10" t="s">
        <v>72</v>
      </c>
      <c r="AO690" s="10" t="s">
        <v>42</v>
      </c>
      <c r="AP690" s="10" t="s">
        <v>6233</v>
      </c>
      <c r="AQ690" s="10" t="s">
        <v>80</v>
      </c>
    </row>
    <row r="691" ht="24.0" customHeight="1">
      <c r="A691" s="10" t="s">
        <v>35</v>
      </c>
      <c r="B691" s="10" t="s">
        <v>3144</v>
      </c>
      <c r="C691" s="10" t="s">
        <v>6305</v>
      </c>
      <c r="D691" s="10" t="s">
        <v>6306</v>
      </c>
      <c r="E691" s="10">
        <v>2022.0</v>
      </c>
      <c r="F691" s="10">
        <v>8.0</v>
      </c>
      <c r="G691" s="10">
        <v>16.0</v>
      </c>
      <c r="H691" s="11">
        <v>0.5857291666666666</v>
      </c>
      <c r="I691" s="10" t="s">
        <v>39</v>
      </c>
      <c r="J691" s="10" t="s">
        <v>6307</v>
      </c>
      <c r="K691" s="10">
        <v>10324.0</v>
      </c>
      <c r="L691" s="10" t="s">
        <v>6308</v>
      </c>
      <c r="M691" s="10" t="s">
        <v>42</v>
      </c>
      <c r="N691" s="10" t="s">
        <v>43</v>
      </c>
      <c r="O691" s="10"/>
      <c r="P691" s="10" t="s">
        <v>44</v>
      </c>
      <c r="Q691" s="10" t="s">
        <v>80</v>
      </c>
      <c r="R691" s="10">
        <v>1.0</v>
      </c>
      <c r="S691" s="10" t="s">
        <v>972</v>
      </c>
      <c r="T691" s="10">
        <v>0.0</v>
      </c>
      <c r="U691" s="10" t="s">
        <v>80</v>
      </c>
      <c r="V691" s="10">
        <v>5626.0</v>
      </c>
      <c r="W691" s="10" t="s">
        <v>6309</v>
      </c>
      <c r="X691" s="10" t="s">
        <v>6310</v>
      </c>
      <c r="Y691" s="10" t="s">
        <v>49</v>
      </c>
      <c r="Z691" s="10" t="s">
        <v>6311</v>
      </c>
      <c r="AA691" s="10" t="s">
        <v>6312</v>
      </c>
      <c r="AB691" s="10" t="s">
        <v>52</v>
      </c>
      <c r="AC691" s="10" t="str">
        <f>VLOOKUP(Data!$AB691,Name!$B:$F,2,FALSE)</f>
        <v>IT Support</v>
      </c>
      <c r="AD691" s="10" t="str">
        <f>VLOOKUP(Data!$AB691,Name!$B:$F,3,FALSE)</f>
        <v>Point IT</v>
      </c>
      <c r="AE691" s="10" t="str">
        <f>VLOOKUP(Data!$AB691,Name!$B:$F,4,FALSE)</f>
        <v>Second tier</v>
      </c>
      <c r="AF691" s="10" t="str">
        <f>VLOOKUP(Data!$AB691,Name!$B:$F,5,FALSE)</f>
        <v>Onsite</v>
      </c>
      <c r="AG691" s="10" t="s">
        <v>53</v>
      </c>
      <c r="AH691" s="10" t="s">
        <v>54</v>
      </c>
      <c r="AI691" s="10" t="s">
        <v>3151</v>
      </c>
      <c r="AJ691" s="10" t="s">
        <v>6313</v>
      </c>
      <c r="AK691" s="10" t="s">
        <v>3210</v>
      </c>
      <c r="AL691" s="10"/>
      <c r="AM691" s="10" t="s">
        <v>43</v>
      </c>
      <c r="AN691" s="10" t="s">
        <v>58</v>
      </c>
      <c r="AO691" s="10" t="s">
        <v>42</v>
      </c>
      <c r="AP691" s="10" t="s">
        <v>6305</v>
      </c>
      <c r="AQ691" s="10" t="s">
        <v>45</v>
      </c>
    </row>
    <row r="692" ht="24.0" customHeight="1">
      <c r="A692" s="10" t="s">
        <v>35</v>
      </c>
      <c r="B692" s="10" t="s">
        <v>3144</v>
      </c>
      <c r="C692" s="10" t="s">
        <v>6497</v>
      </c>
      <c r="D692" s="10" t="s">
        <v>6498</v>
      </c>
      <c r="E692" s="10">
        <v>2022.0</v>
      </c>
      <c r="F692" s="10">
        <v>8.0</v>
      </c>
      <c r="G692" s="10">
        <v>17.0</v>
      </c>
      <c r="H692" s="11">
        <v>0.3570138888888889</v>
      </c>
      <c r="I692" s="10" t="s">
        <v>39</v>
      </c>
      <c r="J692" s="10" t="s">
        <v>6499</v>
      </c>
      <c r="K692" s="10">
        <v>10354.0</v>
      </c>
      <c r="L692" s="10" t="s">
        <v>6500</v>
      </c>
      <c r="M692" s="10" t="s">
        <v>42</v>
      </c>
      <c r="N692" s="10" t="s">
        <v>43</v>
      </c>
      <c r="O692" s="10"/>
      <c r="P692" s="10" t="s">
        <v>44</v>
      </c>
      <c r="Q692" s="10" t="s">
        <v>45</v>
      </c>
      <c r="R692" s="10">
        <v>1.0</v>
      </c>
      <c r="S692" s="10" t="s">
        <v>972</v>
      </c>
      <c r="T692" s="10">
        <v>0.0</v>
      </c>
      <c r="U692" s="10" t="s">
        <v>80</v>
      </c>
      <c r="V692" s="10">
        <v>5751.0</v>
      </c>
      <c r="W692" s="10" t="s">
        <v>3216</v>
      </c>
      <c r="X692" s="10" t="s">
        <v>3217</v>
      </c>
      <c r="Y692" s="10" t="s">
        <v>49</v>
      </c>
      <c r="Z692" s="10" t="s">
        <v>6501</v>
      </c>
      <c r="AA692" s="10" t="s">
        <v>6502</v>
      </c>
      <c r="AB692" s="10" t="s">
        <v>52</v>
      </c>
      <c r="AC692" s="10" t="str">
        <f>VLOOKUP(Data!$AB692,Name!$B:$F,2,FALSE)</f>
        <v>IT Support</v>
      </c>
      <c r="AD692" s="10" t="str">
        <f>VLOOKUP(Data!$AB692,Name!$B:$F,3,FALSE)</f>
        <v>Point IT</v>
      </c>
      <c r="AE692" s="10" t="str">
        <f>VLOOKUP(Data!$AB692,Name!$B:$F,4,FALSE)</f>
        <v>Second tier</v>
      </c>
      <c r="AF692" s="10" t="str">
        <f>VLOOKUP(Data!$AB692,Name!$B:$F,5,FALSE)</f>
        <v>Onsite</v>
      </c>
      <c r="AG692" s="10" t="s">
        <v>53</v>
      </c>
      <c r="AH692" s="10" t="s">
        <v>54</v>
      </c>
      <c r="AI692" s="10" t="s">
        <v>3151</v>
      </c>
      <c r="AJ692" s="10" t="s">
        <v>6503</v>
      </c>
      <c r="AK692" s="10" t="s">
        <v>3142</v>
      </c>
      <c r="AL692" s="10"/>
      <c r="AM692" s="10" t="s">
        <v>43</v>
      </c>
      <c r="AN692" s="10" t="s">
        <v>58</v>
      </c>
      <c r="AO692" s="10" t="s">
        <v>42</v>
      </c>
      <c r="AP692" s="10" t="s">
        <v>6497</v>
      </c>
      <c r="AQ692" s="10" t="s">
        <v>80</v>
      </c>
    </row>
    <row r="693" ht="24.0" customHeight="1">
      <c r="A693" s="10" t="s">
        <v>35</v>
      </c>
      <c r="B693" s="10" t="s">
        <v>145</v>
      </c>
      <c r="C693" s="10" t="s">
        <v>6542</v>
      </c>
      <c r="D693" s="10" t="s">
        <v>6543</v>
      </c>
      <c r="E693" s="10">
        <v>2022.0</v>
      </c>
      <c r="F693" s="10">
        <v>8.0</v>
      </c>
      <c r="G693" s="10">
        <v>17.0</v>
      </c>
      <c r="H693" s="11">
        <v>0.36864583333333334</v>
      </c>
      <c r="I693" s="10" t="s">
        <v>39</v>
      </c>
      <c r="J693" s="10" t="s">
        <v>6544</v>
      </c>
      <c r="K693" s="10">
        <v>10360.0</v>
      </c>
      <c r="L693" s="10" t="s">
        <v>6545</v>
      </c>
      <c r="M693" s="10" t="s">
        <v>42</v>
      </c>
      <c r="N693" s="10" t="s">
        <v>43</v>
      </c>
      <c r="O693" s="10"/>
      <c r="P693" s="10" t="s">
        <v>44</v>
      </c>
      <c r="Q693" s="10" t="s">
        <v>45</v>
      </c>
      <c r="R693" s="10">
        <v>1.0</v>
      </c>
      <c r="S693" s="10" t="s">
        <v>150</v>
      </c>
      <c r="T693" s="10">
        <v>0.0</v>
      </c>
      <c r="U693" s="10" t="s">
        <v>45</v>
      </c>
      <c r="V693" s="10">
        <v>5733.0</v>
      </c>
      <c r="W693" s="10" t="s">
        <v>432</v>
      </c>
      <c r="X693" s="10" t="s">
        <v>433</v>
      </c>
      <c r="Y693" s="10" t="s">
        <v>49</v>
      </c>
      <c r="Z693" s="10" t="s">
        <v>6546</v>
      </c>
      <c r="AA693" s="10" t="s">
        <v>6547</v>
      </c>
      <c r="AB693" s="10" t="s">
        <v>52</v>
      </c>
      <c r="AC693" s="10" t="str">
        <f>VLOOKUP(Data!$AB693,Name!$B:$F,2,FALSE)</f>
        <v>IT Support</v>
      </c>
      <c r="AD693" s="10" t="str">
        <f>VLOOKUP(Data!$AB693,Name!$B:$F,3,FALSE)</f>
        <v>Point IT</v>
      </c>
      <c r="AE693" s="10" t="str">
        <f>VLOOKUP(Data!$AB693,Name!$B:$F,4,FALSE)</f>
        <v>Second tier</v>
      </c>
      <c r="AF693" s="10" t="str">
        <f>VLOOKUP(Data!$AB693,Name!$B:$F,5,FALSE)</f>
        <v>Onsite</v>
      </c>
      <c r="AG693" s="10" t="s">
        <v>53</v>
      </c>
      <c r="AH693" s="10" t="s">
        <v>54</v>
      </c>
      <c r="AI693" s="10" t="s">
        <v>155</v>
      </c>
      <c r="AJ693" s="10" t="s">
        <v>6548</v>
      </c>
      <c r="AK693" s="10" t="s">
        <v>3210</v>
      </c>
      <c r="AL693" s="10"/>
      <c r="AM693" s="10" t="s">
        <v>43</v>
      </c>
      <c r="AN693" s="10" t="s">
        <v>58</v>
      </c>
      <c r="AO693" s="10" t="s">
        <v>42</v>
      </c>
      <c r="AP693" s="10" t="s">
        <v>6549</v>
      </c>
      <c r="AQ693" s="10" t="s">
        <v>45</v>
      </c>
    </row>
    <row r="694" ht="24.0" customHeight="1">
      <c r="A694" s="10" t="s">
        <v>35</v>
      </c>
      <c r="B694" s="10" t="s">
        <v>145</v>
      </c>
      <c r="C694" s="10" t="s">
        <v>6608</v>
      </c>
      <c r="D694" s="10" t="s">
        <v>6609</v>
      </c>
      <c r="E694" s="10">
        <v>2022.0</v>
      </c>
      <c r="F694" s="10">
        <v>8.0</v>
      </c>
      <c r="G694" s="10">
        <v>17.0</v>
      </c>
      <c r="H694" s="11">
        <v>0.39369212962962963</v>
      </c>
      <c r="I694" s="10" t="s">
        <v>39</v>
      </c>
      <c r="J694" s="10" t="s">
        <v>6610</v>
      </c>
      <c r="K694" s="10">
        <v>10369.0</v>
      </c>
      <c r="L694" s="10" t="s">
        <v>6611</v>
      </c>
      <c r="M694" s="10" t="s">
        <v>42</v>
      </c>
      <c r="N694" s="10" t="s">
        <v>43</v>
      </c>
      <c r="O694" s="10"/>
      <c r="P694" s="10" t="s">
        <v>44</v>
      </c>
      <c r="Q694" s="10" t="s">
        <v>45</v>
      </c>
      <c r="R694" s="10">
        <v>1.0</v>
      </c>
      <c r="S694" s="10" t="s">
        <v>150</v>
      </c>
      <c r="T694" s="10">
        <v>0.0</v>
      </c>
      <c r="U694" s="10" t="s">
        <v>45</v>
      </c>
      <c r="V694" s="10">
        <v>5725.0</v>
      </c>
      <c r="W694" s="10" t="s">
        <v>6612</v>
      </c>
      <c r="X694" s="10" t="s">
        <v>6613</v>
      </c>
      <c r="Y694" s="10" t="s">
        <v>49</v>
      </c>
      <c r="Z694" s="10" t="s">
        <v>6614</v>
      </c>
      <c r="AA694" s="10" t="s">
        <v>6615</v>
      </c>
      <c r="AB694" s="10" t="s">
        <v>52</v>
      </c>
      <c r="AC694" s="10" t="str">
        <f>VLOOKUP(Data!$AB694,Name!$B:$F,2,FALSE)</f>
        <v>IT Support</v>
      </c>
      <c r="AD694" s="10" t="str">
        <f>VLOOKUP(Data!$AB694,Name!$B:$F,3,FALSE)</f>
        <v>Point IT</v>
      </c>
      <c r="AE694" s="10" t="str">
        <f>VLOOKUP(Data!$AB694,Name!$B:$F,4,FALSE)</f>
        <v>Second tier</v>
      </c>
      <c r="AF694" s="10" t="str">
        <f>VLOOKUP(Data!$AB694,Name!$B:$F,5,FALSE)</f>
        <v>Onsite</v>
      </c>
      <c r="AG694" s="10" t="s">
        <v>53</v>
      </c>
      <c r="AH694" s="10" t="s">
        <v>54</v>
      </c>
      <c r="AI694" s="10" t="s">
        <v>155</v>
      </c>
      <c r="AJ694" s="10" t="s">
        <v>6616</v>
      </c>
      <c r="AK694" s="10" t="s">
        <v>6617</v>
      </c>
      <c r="AL694" s="10"/>
      <c r="AM694" s="10" t="s">
        <v>43</v>
      </c>
      <c r="AN694" s="10" t="s">
        <v>72</v>
      </c>
      <c r="AO694" s="10" t="s">
        <v>42</v>
      </c>
      <c r="AP694" s="10" t="s">
        <v>6608</v>
      </c>
      <c r="AQ694" s="10" t="s">
        <v>45</v>
      </c>
    </row>
    <row r="695" ht="24.0" customHeight="1">
      <c r="A695" s="10" t="s">
        <v>35</v>
      </c>
      <c r="B695" s="10" t="s">
        <v>36</v>
      </c>
      <c r="C695" s="10" t="s">
        <v>6714</v>
      </c>
      <c r="D695" s="10" t="s">
        <v>6715</v>
      </c>
      <c r="E695" s="10">
        <v>2022.0</v>
      </c>
      <c r="F695" s="10">
        <v>8.0</v>
      </c>
      <c r="G695" s="10">
        <v>17.0</v>
      </c>
      <c r="H695" s="11">
        <v>0.4722453703703704</v>
      </c>
      <c r="I695" s="10" t="s">
        <v>39</v>
      </c>
      <c r="J695" s="10" t="s">
        <v>43</v>
      </c>
      <c r="K695" s="10">
        <v>10382.0</v>
      </c>
      <c r="L695" s="10" t="s">
        <v>6716</v>
      </c>
      <c r="M695" s="10" t="s">
        <v>42</v>
      </c>
      <c r="N695" s="10" t="s">
        <v>43</v>
      </c>
      <c r="O695" s="10"/>
      <c r="P695" s="10" t="s">
        <v>44</v>
      </c>
      <c r="Q695" s="10" t="s">
        <v>80</v>
      </c>
      <c r="R695" s="10">
        <v>1.0</v>
      </c>
      <c r="S695" s="10" t="s">
        <v>103</v>
      </c>
      <c r="T695" s="10">
        <v>0.0</v>
      </c>
      <c r="U695" s="10" t="s">
        <v>45</v>
      </c>
      <c r="V695" s="10">
        <v>8.50558519E8</v>
      </c>
      <c r="W695" s="10" t="s">
        <v>5305</v>
      </c>
      <c r="X695" s="10" t="s">
        <v>5306</v>
      </c>
      <c r="Y695" s="10" t="s">
        <v>49</v>
      </c>
      <c r="Z695" s="10" t="s">
        <v>6717</v>
      </c>
      <c r="AA695" s="10" t="s">
        <v>6718</v>
      </c>
      <c r="AB695" s="10" t="s">
        <v>52</v>
      </c>
      <c r="AC695" s="10" t="str">
        <f>VLOOKUP(Data!$AB695,Name!$B:$F,2,FALSE)</f>
        <v>IT Support</v>
      </c>
      <c r="AD695" s="10" t="str">
        <f>VLOOKUP(Data!$AB695,Name!$B:$F,3,FALSE)</f>
        <v>Point IT</v>
      </c>
      <c r="AE695" s="10" t="str">
        <f>VLOOKUP(Data!$AB695,Name!$B:$F,4,FALSE)</f>
        <v>Second tier</v>
      </c>
      <c r="AF695" s="10" t="str">
        <f>VLOOKUP(Data!$AB695,Name!$B:$F,5,FALSE)</f>
        <v>Onsite</v>
      </c>
      <c r="AG695" s="10" t="s">
        <v>53</v>
      </c>
      <c r="AH695" s="10" t="s">
        <v>54</v>
      </c>
      <c r="AI695" s="10" t="s">
        <v>1787</v>
      </c>
      <c r="AJ695" s="10" t="s">
        <v>6719</v>
      </c>
      <c r="AK695" s="10" t="s">
        <v>6720</v>
      </c>
      <c r="AL695" s="10"/>
      <c r="AM695" s="10" t="s">
        <v>43</v>
      </c>
      <c r="AN695" s="10" t="s">
        <v>72</v>
      </c>
      <c r="AO695" s="10" t="s">
        <v>42</v>
      </c>
      <c r="AP695" s="10" t="s">
        <v>6714</v>
      </c>
      <c r="AQ695" s="10" t="s">
        <v>80</v>
      </c>
    </row>
    <row r="696" ht="24.0" customHeight="1">
      <c r="A696" s="10" t="s">
        <v>35</v>
      </c>
      <c r="B696" s="10" t="s">
        <v>36</v>
      </c>
      <c r="C696" s="10" t="s">
        <v>4658</v>
      </c>
      <c r="D696" s="10" t="s">
        <v>6905</v>
      </c>
      <c r="E696" s="10">
        <v>2022.0</v>
      </c>
      <c r="F696" s="10">
        <v>8.0</v>
      </c>
      <c r="G696" s="10">
        <v>17.0</v>
      </c>
      <c r="H696" s="11">
        <v>0.6426157407407408</v>
      </c>
      <c r="I696" s="10" t="s">
        <v>39</v>
      </c>
      <c r="J696" s="10" t="s">
        <v>6906</v>
      </c>
      <c r="K696" s="10">
        <v>10407.0</v>
      </c>
      <c r="L696" s="10" t="s">
        <v>6907</v>
      </c>
      <c r="M696" s="10" t="s">
        <v>42</v>
      </c>
      <c r="N696" s="10" t="s">
        <v>43</v>
      </c>
      <c r="O696" s="10"/>
      <c r="P696" s="10" t="s">
        <v>44</v>
      </c>
      <c r="Q696" s="10" t="s">
        <v>80</v>
      </c>
      <c r="R696" s="10">
        <v>1.0</v>
      </c>
      <c r="S696" s="10" t="s">
        <v>103</v>
      </c>
      <c r="T696" s="10">
        <v>0.0</v>
      </c>
      <c r="U696" s="10" t="s">
        <v>80</v>
      </c>
      <c r="V696" s="10">
        <v>5816.0</v>
      </c>
      <c r="W696" s="10" t="s">
        <v>6908</v>
      </c>
      <c r="X696" s="10" t="s">
        <v>6909</v>
      </c>
      <c r="Y696" s="10" t="s">
        <v>49</v>
      </c>
      <c r="Z696" s="10" t="s">
        <v>6910</v>
      </c>
      <c r="AA696" s="10" t="s">
        <v>6911</v>
      </c>
      <c r="AB696" s="10" t="s">
        <v>52</v>
      </c>
      <c r="AC696" s="10" t="str">
        <f>VLOOKUP(Data!$AB696,Name!$B:$F,2,FALSE)</f>
        <v>IT Support</v>
      </c>
      <c r="AD696" s="10" t="str">
        <f>VLOOKUP(Data!$AB696,Name!$B:$F,3,FALSE)</f>
        <v>Point IT</v>
      </c>
      <c r="AE696" s="10" t="str">
        <f>VLOOKUP(Data!$AB696,Name!$B:$F,4,FALSE)</f>
        <v>Second tier</v>
      </c>
      <c r="AF696" s="10" t="str">
        <f>VLOOKUP(Data!$AB696,Name!$B:$F,5,FALSE)</f>
        <v>Onsite</v>
      </c>
      <c r="AG696" s="10" t="s">
        <v>53</v>
      </c>
      <c r="AH696" s="10" t="s">
        <v>54</v>
      </c>
      <c r="AI696" s="10" t="s">
        <v>1787</v>
      </c>
      <c r="AJ696" s="10" t="s">
        <v>6912</v>
      </c>
      <c r="AK696" s="10" t="s">
        <v>1458</v>
      </c>
      <c r="AL696" s="10"/>
      <c r="AM696" s="10" t="s">
        <v>43</v>
      </c>
      <c r="AN696" s="10" t="s">
        <v>58</v>
      </c>
      <c r="AO696" s="10" t="s">
        <v>42</v>
      </c>
      <c r="AP696" s="10" t="s">
        <v>4658</v>
      </c>
      <c r="AQ696" s="10" t="s">
        <v>80</v>
      </c>
    </row>
    <row r="697" ht="24.0" customHeight="1">
      <c r="A697" s="10" t="s">
        <v>35</v>
      </c>
      <c r="B697" s="10" t="s">
        <v>36</v>
      </c>
      <c r="C697" s="10" t="s">
        <v>6988</v>
      </c>
      <c r="D697" s="10" t="s">
        <v>6989</v>
      </c>
      <c r="E697" s="10">
        <v>2022.0</v>
      </c>
      <c r="F697" s="10">
        <v>8.0</v>
      </c>
      <c r="G697" s="10">
        <v>18.0</v>
      </c>
      <c r="H697" s="11">
        <v>0.3141319444444444</v>
      </c>
      <c r="I697" s="10" t="s">
        <v>39</v>
      </c>
      <c r="J697" s="10" t="s">
        <v>6990</v>
      </c>
      <c r="K697" s="10">
        <v>10421.0</v>
      </c>
      <c r="L697" s="10" t="s">
        <v>6991</v>
      </c>
      <c r="M697" s="10" t="s">
        <v>42</v>
      </c>
      <c r="N697" s="10" t="s">
        <v>43</v>
      </c>
      <c r="O697" s="10"/>
      <c r="P697" s="10" t="s">
        <v>44</v>
      </c>
      <c r="Q697" s="10" t="s">
        <v>80</v>
      </c>
      <c r="R697" s="10">
        <v>1.0</v>
      </c>
      <c r="S697" s="10" t="s">
        <v>174</v>
      </c>
      <c r="T697" s="10">
        <v>0.0</v>
      </c>
      <c r="U697" s="10" t="s">
        <v>80</v>
      </c>
      <c r="V697" s="10">
        <v>5804.0</v>
      </c>
      <c r="W697" s="10" t="s">
        <v>6992</v>
      </c>
      <c r="X697" s="10" t="s">
        <v>6993</v>
      </c>
      <c r="Y697" s="10" t="s">
        <v>49</v>
      </c>
      <c r="Z697" s="10" t="s">
        <v>6994</v>
      </c>
      <c r="AA697" s="10" t="s">
        <v>6995</v>
      </c>
      <c r="AB697" s="10" t="s">
        <v>52</v>
      </c>
      <c r="AC697" s="10" t="str">
        <f>VLOOKUP(Data!$AB697,Name!$B:$F,2,FALSE)</f>
        <v>IT Support</v>
      </c>
      <c r="AD697" s="10" t="str">
        <f>VLOOKUP(Data!$AB697,Name!$B:$F,3,FALSE)</f>
        <v>Point IT</v>
      </c>
      <c r="AE697" s="10" t="str">
        <f>VLOOKUP(Data!$AB697,Name!$B:$F,4,FALSE)</f>
        <v>Second tier</v>
      </c>
      <c r="AF697" s="10" t="str">
        <f>VLOOKUP(Data!$AB697,Name!$B:$F,5,FALSE)</f>
        <v>Onsite</v>
      </c>
      <c r="AG697" s="10" t="s">
        <v>69</v>
      </c>
      <c r="AH697" s="10" t="s">
        <v>54</v>
      </c>
      <c r="AI697" s="10" t="s">
        <v>709</v>
      </c>
      <c r="AJ697" s="10" t="s">
        <v>6996</v>
      </c>
      <c r="AK697" s="10" t="s">
        <v>6997</v>
      </c>
      <c r="AL697" s="10"/>
      <c r="AM697" s="10" t="s">
        <v>43</v>
      </c>
      <c r="AN697" s="10" t="s">
        <v>58</v>
      </c>
      <c r="AO697" s="10" t="s">
        <v>42</v>
      </c>
      <c r="AP697" s="10" t="s">
        <v>6988</v>
      </c>
      <c r="AQ697" s="10" t="s">
        <v>45</v>
      </c>
    </row>
    <row r="698" ht="24.0" customHeight="1">
      <c r="A698" s="10" t="s">
        <v>35</v>
      </c>
      <c r="B698" s="10" t="s">
        <v>704</v>
      </c>
      <c r="C698" s="10" t="s">
        <v>7255</v>
      </c>
      <c r="D698" s="10" t="s">
        <v>7256</v>
      </c>
      <c r="E698" s="10">
        <v>2022.0</v>
      </c>
      <c r="F698" s="10">
        <v>8.0</v>
      </c>
      <c r="G698" s="10">
        <v>18.0</v>
      </c>
      <c r="H698" s="11">
        <v>0.560613425925926</v>
      </c>
      <c r="I698" s="10" t="s">
        <v>39</v>
      </c>
      <c r="J698" s="10" t="s">
        <v>7257</v>
      </c>
      <c r="K698" s="10">
        <v>10458.0</v>
      </c>
      <c r="L698" s="10" t="s">
        <v>7258</v>
      </c>
      <c r="M698" s="10" t="s">
        <v>42</v>
      </c>
      <c r="N698" s="10" t="s">
        <v>43</v>
      </c>
      <c r="O698" s="10"/>
      <c r="P698" s="10" t="s">
        <v>44</v>
      </c>
      <c r="Q698" s="10" t="s">
        <v>80</v>
      </c>
      <c r="R698" s="10">
        <v>1.0</v>
      </c>
      <c r="S698" s="10" t="s">
        <v>709</v>
      </c>
      <c r="T698" s="10">
        <v>0.0</v>
      </c>
      <c r="U698" s="10" t="s">
        <v>80</v>
      </c>
      <c r="V698" s="10">
        <v>6923.0</v>
      </c>
      <c r="W698" s="10" t="s">
        <v>7259</v>
      </c>
      <c r="X698" s="10" t="s">
        <v>7260</v>
      </c>
      <c r="Y698" s="10" t="s">
        <v>49</v>
      </c>
      <c r="Z698" s="10" t="s">
        <v>7261</v>
      </c>
      <c r="AA698" s="10" t="s">
        <v>7262</v>
      </c>
      <c r="AB698" s="10" t="s">
        <v>52</v>
      </c>
      <c r="AC698" s="10" t="str">
        <f>VLOOKUP(Data!$AB698,Name!$B:$F,2,FALSE)</f>
        <v>IT Support</v>
      </c>
      <c r="AD698" s="10" t="str">
        <f>VLOOKUP(Data!$AB698,Name!$B:$F,3,FALSE)</f>
        <v>Point IT</v>
      </c>
      <c r="AE698" s="10" t="str">
        <f>VLOOKUP(Data!$AB698,Name!$B:$F,4,FALSE)</f>
        <v>Second tier</v>
      </c>
      <c r="AF698" s="10" t="str">
        <f>VLOOKUP(Data!$AB698,Name!$B:$F,5,FALSE)</f>
        <v>Onsite</v>
      </c>
      <c r="AG698" s="10" t="s">
        <v>53</v>
      </c>
      <c r="AH698" s="10" t="s">
        <v>54</v>
      </c>
      <c r="AI698" s="10" t="s">
        <v>997</v>
      </c>
      <c r="AJ698" s="10" t="s">
        <v>7263</v>
      </c>
      <c r="AK698" s="10" t="s">
        <v>7264</v>
      </c>
      <c r="AL698" s="10"/>
      <c r="AM698" s="10" t="s">
        <v>43</v>
      </c>
      <c r="AN698" s="10" t="s">
        <v>72</v>
      </c>
      <c r="AO698" s="10" t="s">
        <v>42</v>
      </c>
      <c r="AP698" s="10" t="s">
        <v>7265</v>
      </c>
      <c r="AQ698" s="10" t="s">
        <v>80</v>
      </c>
    </row>
    <row r="699" ht="24.0" customHeight="1">
      <c r="A699" s="10" t="s">
        <v>35</v>
      </c>
      <c r="B699" s="10" t="s">
        <v>145</v>
      </c>
      <c r="C699" s="10" t="s">
        <v>7621</v>
      </c>
      <c r="D699" s="10" t="s">
        <v>7622</v>
      </c>
      <c r="E699" s="10">
        <v>2022.0</v>
      </c>
      <c r="F699" s="10">
        <v>8.0</v>
      </c>
      <c r="G699" s="10">
        <v>19.0</v>
      </c>
      <c r="H699" s="11">
        <v>0.39365740740740746</v>
      </c>
      <c r="I699" s="10" t="s">
        <v>39</v>
      </c>
      <c r="J699" s="10" t="s">
        <v>7623</v>
      </c>
      <c r="K699" s="10">
        <v>10508.0</v>
      </c>
      <c r="L699" s="10" t="s">
        <v>7624</v>
      </c>
      <c r="M699" s="10" t="s">
        <v>42</v>
      </c>
      <c r="N699" s="10" t="s">
        <v>43</v>
      </c>
      <c r="O699" s="10"/>
      <c r="P699" s="10" t="s">
        <v>44</v>
      </c>
      <c r="Q699" s="10" t="s">
        <v>45</v>
      </c>
      <c r="R699" s="10">
        <v>1.0</v>
      </c>
      <c r="S699" s="10" t="s">
        <v>46</v>
      </c>
      <c r="T699" s="10">
        <v>0.0</v>
      </c>
      <c r="U699" s="10" t="s">
        <v>45</v>
      </c>
      <c r="V699" s="10">
        <v>5797.0</v>
      </c>
      <c r="W699" s="10" t="s">
        <v>2230</v>
      </c>
      <c r="X699" s="10" t="s">
        <v>2231</v>
      </c>
      <c r="Y699" s="10" t="s">
        <v>49</v>
      </c>
      <c r="Z699" s="10" t="s">
        <v>7625</v>
      </c>
      <c r="AA699" s="10" t="s">
        <v>7626</v>
      </c>
      <c r="AB699" s="10" t="s">
        <v>52</v>
      </c>
      <c r="AC699" s="10" t="str">
        <f>VLOOKUP(Data!$AB699,Name!$B:$F,2,FALSE)</f>
        <v>IT Support</v>
      </c>
      <c r="AD699" s="10" t="str">
        <f>VLOOKUP(Data!$AB699,Name!$B:$F,3,FALSE)</f>
        <v>Point IT</v>
      </c>
      <c r="AE699" s="10" t="str">
        <f>VLOOKUP(Data!$AB699,Name!$B:$F,4,FALSE)</f>
        <v>Second tier</v>
      </c>
      <c r="AF699" s="10" t="str">
        <f>VLOOKUP(Data!$AB699,Name!$B:$F,5,FALSE)</f>
        <v>Onsite</v>
      </c>
      <c r="AG699" s="10" t="s">
        <v>53</v>
      </c>
      <c r="AH699" s="10" t="s">
        <v>54</v>
      </c>
      <c r="AI699" s="10" t="s">
        <v>155</v>
      </c>
      <c r="AJ699" s="10" t="s">
        <v>7627</v>
      </c>
      <c r="AK699" s="10" t="s">
        <v>4234</v>
      </c>
      <c r="AL699" s="10"/>
      <c r="AM699" s="10" t="s">
        <v>43</v>
      </c>
      <c r="AN699" s="10" t="s">
        <v>58</v>
      </c>
      <c r="AO699" s="10" t="s">
        <v>42</v>
      </c>
      <c r="AP699" s="10" t="s">
        <v>7621</v>
      </c>
      <c r="AQ699" s="10" t="s">
        <v>45</v>
      </c>
    </row>
    <row r="700" ht="24.0" customHeight="1">
      <c r="A700" s="10" t="s">
        <v>35</v>
      </c>
      <c r="B700" s="10" t="s">
        <v>3144</v>
      </c>
      <c r="C700" s="10" t="s">
        <v>7856</v>
      </c>
      <c r="D700" s="10" t="s">
        <v>7857</v>
      </c>
      <c r="E700" s="10">
        <v>2022.0</v>
      </c>
      <c r="F700" s="10">
        <v>8.0</v>
      </c>
      <c r="G700" s="10">
        <v>19.0</v>
      </c>
      <c r="H700" s="11">
        <v>0.6359374999999999</v>
      </c>
      <c r="I700" s="10" t="s">
        <v>39</v>
      </c>
      <c r="J700" s="10" t="s">
        <v>7858</v>
      </c>
      <c r="K700" s="10">
        <v>10539.0</v>
      </c>
      <c r="L700" s="10" t="s">
        <v>7859</v>
      </c>
      <c r="M700" s="10" t="s">
        <v>42</v>
      </c>
      <c r="N700" s="10" t="s">
        <v>43</v>
      </c>
      <c r="O700" s="10"/>
      <c r="P700" s="10" t="s">
        <v>44</v>
      </c>
      <c r="Q700" s="10" t="s">
        <v>80</v>
      </c>
      <c r="R700" s="10">
        <v>1.0</v>
      </c>
      <c r="S700" s="10" t="s">
        <v>972</v>
      </c>
      <c r="T700" s="10">
        <v>0.0</v>
      </c>
      <c r="U700" s="10" t="s">
        <v>80</v>
      </c>
      <c r="V700" s="10">
        <v>5626.0</v>
      </c>
      <c r="W700" s="10" t="s">
        <v>7860</v>
      </c>
      <c r="X700" s="10" t="s">
        <v>7861</v>
      </c>
      <c r="Y700" s="10" t="s">
        <v>49</v>
      </c>
      <c r="Z700" s="10" t="s">
        <v>7862</v>
      </c>
      <c r="AA700" s="10" t="s">
        <v>7863</v>
      </c>
      <c r="AB700" s="10" t="s">
        <v>52</v>
      </c>
      <c r="AC700" s="10" t="str">
        <f>VLOOKUP(Data!$AB700,Name!$B:$F,2,FALSE)</f>
        <v>IT Support</v>
      </c>
      <c r="AD700" s="10" t="str">
        <f>VLOOKUP(Data!$AB700,Name!$B:$F,3,FALSE)</f>
        <v>Point IT</v>
      </c>
      <c r="AE700" s="10" t="str">
        <f>VLOOKUP(Data!$AB700,Name!$B:$F,4,FALSE)</f>
        <v>Second tier</v>
      </c>
      <c r="AF700" s="10" t="str">
        <f>VLOOKUP(Data!$AB700,Name!$B:$F,5,FALSE)</f>
        <v>Onsite</v>
      </c>
      <c r="AG700" s="10" t="s">
        <v>1525</v>
      </c>
      <c r="AH700" s="10" t="s">
        <v>54</v>
      </c>
      <c r="AI700" s="10" t="s">
        <v>3151</v>
      </c>
      <c r="AJ700" s="10" t="s">
        <v>7858</v>
      </c>
      <c r="AK700" s="10" t="s">
        <v>7264</v>
      </c>
      <c r="AL700" s="10"/>
      <c r="AM700" s="10" t="s">
        <v>43</v>
      </c>
      <c r="AN700" s="10" t="s">
        <v>72</v>
      </c>
      <c r="AO700" s="10" t="s">
        <v>42</v>
      </c>
      <c r="AP700" s="10" t="s">
        <v>7856</v>
      </c>
      <c r="AQ700" s="10" t="s">
        <v>45</v>
      </c>
    </row>
    <row r="701" ht="24.0" customHeight="1">
      <c r="A701" s="10" t="s">
        <v>35</v>
      </c>
      <c r="B701" s="10" t="s">
        <v>145</v>
      </c>
      <c r="C701" s="10" t="s">
        <v>8122</v>
      </c>
      <c r="D701" s="10" t="s">
        <v>8123</v>
      </c>
      <c r="E701" s="10">
        <v>2022.0</v>
      </c>
      <c r="F701" s="10">
        <v>8.0</v>
      </c>
      <c r="G701" s="10">
        <v>22.0</v>
      </c>
      <c r="H701" s="11">
        <v>0.36670138888888887</v>
      </c>
      <c r="I701" s="10" t="s">
        <v>39</v>
      </c>
      <c r="J701" s="10" t="s">
        <v>8124</v>
      </c>
      <c r="K701" s="10">
        <v>10578.0</v>
      </c>
      <c r="L701" s="10" t="s">
        <v>8125</v>
      </c>
      <c r="M701" s="10" t="s">
        <v>42</v>
      </c>
      <c r="N701" s="10" t="s">
        <v>43</v>
      </c>
      <c r="O701" s="10"/>
      <c r="P701" s="10" t="s">
        <v>44</v>
      </c>
      <c r="Q701" s="10" t="s">
        <v>45</v>
      </c>
      <c r="R701" s="10">
        <v>1.0</v>
      </c>
      <c r="S701" s="10" t="s">
        <v>46</v>
      </c>
      <c r="T701" s="10">
        <v>0.0</v>
      </c>
      <c r="U701" s="10" t="s">
        <v>45</v>
      </c>
      <c r="V701" s="10">
        <v>5626.0</v>
      </c>
      <c r="W701" s="10" t="s">
        <v>2545</v>
      </c>
      <c r="X701" s="10" t="s">
        <v>2546</v>
      </c>
      <c r="Y701" s="10" t="s">
        <v>49</v>
      </c>
      <c r="Z701" s="10" t="s">
        <v>8126</v>
      </c>
      <c r="AA701" s="10" t="s">
        <v>8127</v>
      </c>
      <c r="AB701" s="10" t="s">
        <v>52</v>
      </c>
      <c r="AC701" s="10" t="str">
        <f>VLOOKUP(Data!$AB701,Name!$B:$F,2,FALSE)</f>
        <v>IT Support</v>
      </c>
      <c r="AD701" s="10" t="str">
        <f>VLOOKUP(Data!$AB701,Name!$B:$F,3,FALSE)</f>
        <v>Point IT</v>
      </c>
      <c r="AE701" s="10" t="str">
        <f>VLOOKUP(Data!$AB701,Name!$B:$F,4,FALSE)</f>
        <v>Second tier</v>
      </c>
      <c r="AF701" s="10" t="str">
        <f>VLOOKUP(Data!$AB701,Name!$B:$F,5,FALSE)</f>
        <v>Onsite</v>
      </c>
      <c r="AG701" s="10" t="s">
        <v>53</v>
      </c>
      <c r="AH701" s="10" t="s">
        <v>54</v>
      </c>
      <c r="AI701" s="10" t="s">
        <v>155</v>
      </c>
      <c r="AJ701" s="10" t="s">
        <v>8128</v>
      </c>
      <c r="AK701" s="10" t="s">
        <v>3142</v>
      </c>
      <c r="AL701" s="10"/>
      <c r="AM701" s="10" t="s">
        <v>43</v>
      </c>
      <c r="AN701" s="10" t="s">
        <v>58</v>
      </c>
      <c r="AO701" s="10" t="s">
        <v>42</v>
      </c>
      <c r="AP701" s="10" t="s">
        <v>8122</v>
      </c>
      <c r="AQ701" s="10" t="s">
        <v>45</v>
      </c>
    </row>
    <row r="702" ht="24.0" customHeight="1">
      <c r="A702" s="10" t="s">
        <v>35</v>
      </c>
      <c r="B702" s="10" t="s">
        <v>36</v>
      </c>
      <c r="C702" s="10" t="s">
        <v>8657</v>
      </c>
      <c r="D702" s="10" t="s">
        <v>8658</v>
      </c>
      <c r="E702" s="10">
        <v>2022.0</v>
      </c>
      <c r="F702" s="10">
        <v>8.0</v>
      </c>
      <c r="G702" s="10">
        <v>23.0</v>
      </c>
      <c r="H702" s="11">
        <v>0.3736111111111111</v>
      </c>
      <c r="I702" s="10" t="s">
        <v>39</v>
      </c>
      <c r="J702" s="10" t="s">
        <v>8659</v>
      </c>
      <c r="K702" s="10">
        <v>10655.0</v>
      </c>
      <c r="L702" s="10" t="s">
        <v>8660</v>
      </c>
      <c r="M702" s="10" t="s">
        <v>42</v>
      </c>
      <c r="N702" s="10" t="s">
        <v>43</v>
      </c>
      <c r="O702" s="10"/>
      <c r="P702" s="10" t="s">
        <v>44</v>
      </c>
      <c r="Q702" s="10" t="s">
        <v>80</v>
      </c>
      <c r="R702" s="10">
        <v>1.0</v>
      </c>
      <c r="S702" s="10" t="s">
        <v>103</v>
      </c>
      <c r="T702" s="10">
        <v>0.0</v>
      </c>
      <c r="U702" s="10" t="s">
        <v>80</v>
      </c>
      <c r="V702" s="10">
        <v>5742.0</v>
      </c>
      <c r="W702" s="10" t="s">
        <v>8661</v>
      </c>
      <c r="X702" s="10" t="s">
        <v>8662</v>
      </c>
      <c r="Y702" s="10" t="s">
        <v>49</v>
      </c>
      <c r="Z702" s="10" t="s">
        <v>8663</v>
      </c>
      <c r="AA702" s="10" t="s">
        <v>8664</v>
      </c>
      <c r="AB702" s="10" t="s">
        <v>52</v>
      </c>
      <c r="AC702" s="10" t="str">
        <f>VLOOKUP(Data!$AB702,Name!$B:$F,2,FALSE)</f>
        <v>IT Support</v>
      </c>
      <c r="AD702" s="10" t="str">
        <f>VLOOKUP(Data!$AB702,Name!$B:$F,3,FALSE)</f>
        <v>Point IT</v>
      </c>
      <c r="AE702" s="10" t="str">
        <f>VLOOKUP(Data!$AB702,Name!$B:$F,4,FALSE)</f>
        <v>Second tier</v>
      </c>
      <c r="AF702" s="10" t="str">
        <f>VLOOKUP(Data!$AB702,Name!$B:$F,5,FALSE)</f>
        <v>Onsite</v>
      </c>
      <c r="AG702" s="10" t="s">
        <v>53</v>
      </c>
      <c r="AH702" s="10" t="s">
        <v>54</v>
      </c>
      <c r="AI702" s="10" t="s">
        <v>3361</v>
      </c>
      <c r="AJ702" s="10" t="s">
        <v>8665</v>
      </c>
      <c r="AK702" s="10" t="s">
        <v>3210</v>
      </c>
      <c r="AL702" s="10"/>
      <c r="AM702" s="10" t="s">
        <v>43</v>
      </c>
      <c r="AN702" s="10" t="s">
        <v>58</v>
      </c>
      <c r="AO702" s="10" t="s">
        <v>42</v>
      </c>
      <c r="AP702" s="10" t="s">
        <v>8657</v>
      </c>
      <c r="AQ702" s="10" t="s">
        <v>80</v>
      </c>
    </row>
    <row r="703" ht="24.0" customHeight="1">
      <c r="A703" s="10" t="s">
        <v>35</v>
      </c>
      <c r="B703" s="10" t="s">
        <v>145</v>
      </c>
      <c r="C703" s="10" t="s">
        <v>8671</v>
      </c>
      <c r="D703" s="10" t="s">
        <v>8672</v>
      </c>
      <c r="E703" s="10">
        <v>2022.0</v>
      </c>
      <c r="F703" s="10">
        <v>8.0</v>
      </c>
      <c r="G703" s="10">
        <v>23.0</v>
      </c>
      <c r="H703" s="11">
        <v>0.3756712962962963</v>
      </c>
      <c r="I703" s="10" t="s">
        <v>39</v>
      </c>
      <c r="J703" s="10" t="s">
        <v>8673</v>
      </c>
      <c r="K703" s="10">
        <v>10657.0</v>
      </c>
      <c r="L703" s="10" t="s">
        <v>8674</v>
      </c>
      <c r="M703" s="10" t="s">
        <v>42</v>
      </c>
      <c r="N703" s="10" t="s">
        <v>43</v>
      </c>
      <c r="O703" s="10"/>
      <c r="P703" s="10" t="s">
        <v>44</v>
      </c>
      <c r="Q703" s="10" t="s">
        <v>45</v>
      </c>
      <c r="R703" s="10">
        <v>1.0</v>
      </c>
      <c r="S703" s="10" t="s">
        <v>46</v>
      </c>
      <c r="T703" s="10">
        <v>0.0</v>
      </c>
      <c r="U703" s="10" t="s">
        <v>45</v>
      </c>
      <c r="V703" s="10">
        <v>6.23891475E8</v>
      </c>
      <c r="W703" s="10" t="s">
        <v>1197</v>
      </c>
      <c r="X703" s="10" t="s">
        <v>1198</v>
      </c>
      <c r="Y703" s="10" t="s">
        <v>49</v>
      </c>
      <c r="Z703" s="10" t="s">
        <v>8675</v>
      </c>
      <c r="AA703" s="10" t="s">
        <v>8676</v>
      </c>
      <c r="AB703" s="10" t="s">
        <v>52</v>
      </c>
      <c r="AC703" s="10" t="str">
        <f>VLOOKUP(Data!$AB703,Name!$B:$F,2,FALSE)</f>
        <v>IT Support</v>
      </c>
      <c r="AD703" s="10" t="str">
        <f>VLOOKUP(Data!$AB703,Name!$B:$F,3,FALSE)</f>
        <v>Point IT</v>
      </c>
      <c r="AE703" s="10" t="str">
        <f>VLOOKUP(Data!$AB703,Name!$B:$F,4,FALSE)</f>
        <v>Second tier</v>
      </c>
      <c r="AF703" s="10" t="str">
        <f>VLOOKUP(Data!$AB703,Name!$B:$F,5,FALSE)</f>
        <v>Onsite</v>
      </c>
      <c r="AG703" s="10" t="s">
        <v>53</v>
      </c>
      <c r="AH703" s="10" t="s">
        <v>54</v>
      </c>
      <c r="AI703" s="10" t="s">
        <v>155</v>
      </c>
      <c r="AJ703" s="10" t="s">
        <v>8677</v>
      </c>
      <c r="AK703" s="10" t="s">
        <v>4234</v>
      </c>
      <c r="AL703" s="10"/>
      <c r="AM703" s="10" t="s">
        <v>43</v>
      </c>
      <c r="AN703" s="10" t="s">
        <v>58</v>
      </c>
      <c r="AO703" s="10" t="s">
        <v>42</v>
      </c>
      <c r="AP703" s="10" t="s">
        <v>8678</v>
      </c>
      <c r="AQ703" s="10" t="s">
        <v>45</v>
      </c>
    </row>
    <row r="704" ht="24.0" customHeight="1">
      <c r="A704" s="10" t="s">
        <v>35</v>
      </c>
      <c r="B704" s="10" t="s">
        <v>74</v>
      </c>
      <c r="C704" s="10" t="s">
        <v>8727</v>
      </c>
      <c r="D704" s="10" t="s">
        <v>8728</v>
      </c>
      <c r="E704" s="10">
        <v>2022.0</v>
      </c>
      <c r="F704" s="10">
        <v>8.0</v>
      </c>
      <c r="G704" s="10">
        <v>23.0</v>
      </c>
      <c r="H704" s="11">
        <v>0.40460648148148143</v>
      </c>
      <c r="I704" s="10" t="s">
        <v>39</v>
      </c>
      <c r="J704" s="10" t="s">
        <v>8729</v>
      </c>
      <c r="K704" s="10">
        <v>10665.0</v>
      </c>
      <c r="L704" s="10" t="s">
        <v>8730</v>
      </c>
      <c r="M704" s="10" t="s">
        <v>8731</v>
      </c>
      <c r="N704" s="10" t="s">
        <v>49</v>
      </c>
      <c r="O704" s="10" t="s">
        <v>8732</v>
      </c>
      <c r="P704" s="10" t="s">
        <v>44</v>
      </c>
      <c r="Q704" s="10" t="s">
        <v>80</v>
      </c>
      <c r="R704" s="10">
        <v>2.0</v>
      </c>
      <c r="S704" s="10" t="s">
        <v>412</v>
      </c>
      <c r="T704" s="10">
        <v>1.0</v>
      </c>
      <c r="U704" s="10" t="s">
        <v>80</v>
      </c>
      <c r="V704" s="10">
        <v>9.22627299E8</v>
      </c>
      <c r="W704" s="10" t="s">
        <v>371</v>
      </c>
      <c r="X704" s="10" t="s">
        <v>372</v>
      </c>
      <c r="Y704" s="10" t="s">
        <v>49</v>
      </c>
      <c r="Z704" s="10" t="s">
        <v>8733</v>
      </c>
      <c r="AA704" s="10" t="s">
        <v>8734</v>
      </c>
      <c r="AB704" s="10" t="s">
        <v>52</v>
      </c>
      <c r="AC704" s="10" t="str">
        <f>VLOOKUP(Data!$AB704,Name!$B:$F,2,FALSE)</f>
        <v>IT Support</v>
      </c>
      <c r="AD704" s="10" t="str">
        <f>VLOOKUP(Data!$AB704,Name!$B:$F,3,FALSE)</f>
        <v>Point IT</v>
      </c>
      <c r="AE704" s="10" t="str">
        <f>VLOOKUP(Data!$AB704,Name!$B:$F,4,FALSE)</f>
        <v>Second tier</v>
      </c>
      <c r="AF704" s="10" t="str">
        <f>VLOOKUP(Data!$AB704,Name!$B:$F,5,FALSE)</f>
        <v>Onsite</v>
      </c>
      <c r="AG704" s="10" t="s">
        <v>1525</v>
      </c>
      <c r="AH704" s="10" t="s">
        <v>54</v>
      </c>
      <c r="AI704" s="10" t="s">
        <v>8735</v>
      </c>
      <c r="AJ704" s="10" t="s">
        <v>8736</v>
      </c>
      <c r="AK704" s="10" t="s">
        <v>3607</v>
      </c>
      <c r="AL704" s="10"/>
      <c r="AM704" s="10" t="s">
        <v>43</v>
      </c>
      <c r="AN704" s="10" t="s">
        <v>72</v>
      </c>
      <c r="AO704" s="10" t="s">
        <v>42</v>
      </c>
      <c r="AP704" s="10" t="s">
        <v>8737</v>
      </c>
      <c r="AQ704" s="10" t="s">
        <v>80</v>
      </c>
    </row>
    <row r="705" ht="24.0" customHeight="1">
      <c r="A705" s="10" t="s">
        <v>35</v>
      </c>
      <c r="B705" s="10" t="s">
        <v>3144</v>
      </c>
      <c r="C705" s="10" t="s">
        <v>8771</v>
      </c>
      <c r="D705" s="10" t="s">
        <v>8772</v>
      </c>
      <c r="E705" s="10">
        <v>2022.0</v>
      </c>
      <c r="F705" s="10">
        <v>8.0</v>
      </c>
      <c r="G705" s="10">
        <v>23.0</v>
      </c>
      <c r="H705" s="11">
        <v>0.4312615740740741</v>
      </c>
      <c r="I705" s="10" t="s">
        <v>39</v>
      </c>
      <c r="J705" s="10" t="s">
        <v>8773</v>
      </c>
      <c r="K705" s="10">
        <v>10671.0</v>
      </c>
      <c r="L705" s="10" t="s">
        <v>8774</v>
      </c>
      <c r="M705" s="10" t="s">
        <v>42</v>
      </c>
      <c r="N705" s="10" t="s">
        <v>43</v>
      </c>
      <c r="O705" s="10"/>
      <c r="P705" s="10" t="s">
        <v>44</v>
      </c>
      <c r="Q705" s="10" t="s">
        <v>80</v>
      </c>
      <c r="R705" s="10">
        <v>1.0</v>
      </c>
      <c r="S705" s="10" t="s">
        <v>972</v>
      </c>
      <c r="T705" s="10">
        <v>0.0</v>
      </c>
      <c r="U705" s="10" t="s">
        <v>80</v>
      </c>
      <c r="V705" s="10">
        <v>5708.0</v>
      </c>
      <c r="W705" s="10" t="s">
        <v>1197</v>
      </c>
      <c r="X705" s="10" t="s">
        <v>1198</v>
      </c>
      <c r="Y705" s="10" t="s">
        <v>49</v>
      </c>
      <c r="Z705" s="10" t="s">
        <v>8775</v>
      </c>
      <c r="AA705" s="10" t="s">
        <v>8776</v>
      </c>
      <c r="AB705" s="10" t="s">
        <v>52</v>
      </c>
      <c r="AC705" s="10" t="str">
        <f>VLOOKUP(Data!$AB705,Name!$B:$F,2,FALSE)</f>
        <v>IT Support</v>
      </c>
      <c r="AD705" s="10" t="str">
        <f>VLOOKUP(Data!$AB705,Name!$B:$F,3,FALSE)</f>
        <v>Point IT</v>
      </c>
      <c r="AE705" s="10" t="str">
        <f>VLOOKUP(Data!$AB705,Name!$B:$F,4,FALSE)</f>
        <v>Second tier</v>
      </c>
      <c r="AF705" s="10" t="str">
        <f>VLOOKUP(Data!$AB705,Name!$B:$F,5,FALSE)</f>
        <v>Onsite</v>
      </c>
      <c r="AG705" s="10" t="s">
        <v>53</v>
      </c>
      <c r="AH705" s="10" t="s">
        <v>54</v>
      </c>
      <c r="AI705" s="10" t="s">
        <v>3151</v>
      </c>
      <c r="AJ705" s="10" t="s">
        <v>8777</v>
      </c>
      <c r="AK705" s="10" t="s">
        <v>4280</v>
      </c>
      <c r="AL705" s="10"/>
      <c r="AM705" s="10" t="s">
        <v>43</v>
      </c>
      <c r="AN705" s="10" t="s">
        <v>58</v>
      </c>
      <c r="AO705" s="10" t="s">
        <v>42</v>
      </c>
      <c r="AP705" s="10" t="s">
        <v>8771</v>
      </c>
      <c r="AQ705" s="10" t="s">
        <v>80</v>
      </c>
    </row>
    <row r="706" ht="24.0" customHeight="1">
      <c r="A706" s="10" t="s">
        <v>35</v>
      </c>
      <c r="B706" s="10" t="s">
        <v>3144</v>
      </c>
      <c r="C706" s="10" t="s">
        <v>8797</v>
      </c>
      <c r="D706" s="10" t="s">
        <v>8798</v>
      </c>
      <c r="E706" s="10">
        <v>2022.0</v>
      </c>
      <c r="F706" s="10">
        <v>8.0</v>
      </c>
      <c r="G706" s="10">
        <v>23.0</v>
      </c>
      <c r="H706" s="11">
        <v>0.438599537037037</v>
      </c>
      <c r="I706" s="10" t="s">
        <v>39</v>
      </c>
      <c r="J706" s="10" t="s">
        <v>8799</v>
      </c>
      <c r="K706" s="10">
        <v>10674.0</v>
      </c>
      <c r="L706" s="10" t="s">
        <v>8800</v>
      </c>
      <c r="M706" s="10" t="s">
        <v>8801</v>
      </c>
      <c r="N706" s="10" t="s">
        <v>49</v>
      </c>
      <c r="O706" s="10" t="s">
        <v>8802</v>
      </c>
      <c r="P706" s="10" t="s">
        <v>44</v>
      </c>
      <c r="Q706" s="10" t="s">
        <v>80</v>
      </c>
      <c r="R706" s="10">
        <v>1.0</v>
      </c>
      <c r="S706" s="10" t="s">
        <v>972</v>
      </c>
      <c r="T706" s="10">
        <v>1.0</v>
      </c>
      <c r="U706" s="10" t="s">
        <v>80</v>
      </c>
      <c r="V706" s="10">
        <v>8524.0</v>
      </c>
      <c r="W706" s="10" t="s">
        <v>371</v>
      </c>
      <c r="X706" s="10" t="s">
        <v>372</v>
      </c>
      <c r="Y706" s="10" t="s">
        <v>49</v>
      </c>
      <c r="Z706" s="10" t="s">
        <v>8803</v>
      </c>
      <c r="AA706" s="10" t="s">
        <v>8804</v>
      </c>
      <c r="AB706" s="10" t="s">
        <v>52</v>
      </c>
      <c r="AC706" s="10" t="str">
        <f>VLOOKUP(Data!$AB706,Name!$B:$F,2,FALSE)</f>
        <v>IT Support</v>
      </c>
      <c r="AD706" s="10" t="str">
        <f>VLOOKUP(Data!$AB706,Name!$B:$F,3,FALSE)</f>
        <v>Point IT</v>
      </c>
      <c r="AE706" s="10" t="str">
        <f>VLOOKUP(Data!$AB706,Name!$B:$F,4,FALSE)</f>
        <v>Second tier</v>
      </c>
      <c r="AF706" s="10" t="str">
        <f>VLOOKUP(Data!$AB706,Name!$B:$F,5,FALSE)</f>
        <v>Onsite</v>
      </c>
      <c r="AG706" s="10" t="s">
        <v>53</v>
      </c>
      <c r="AH706" s="10" t="s">
        <v>54</v>
      </c>
      <c r="AI706" s="10" t="s">
        <v>3151</v>
      </c>
      <c r="AJ706" s="10" t="s">
        <v>8805</v>
      </c>
      <c r="AK706" s="10" t="s">
        <v>3607</v>
      </c>
      <c r="AL706" s="10"/>
      <c r="AM706" s="10" t="s">
        <v>43</v>
      </c>
      <c r="AN706" s="10" t="s">
        <v>72</v>
      </c>
      <c r="AO706" s="10" t="s">
        <v>42</v>
      </c>
      <c r="AP706" s="10" t="s">
        <v>8802</v>
      </c>
      <c r="AQ706" s="10" t="s">
        <v>80</v>
      </c>
    </row>
    <row r="707" ht="24.0" customHeight="1">
      <c r="A707" s="10" t="s">
        <v>35</v>
      </c>
      <c r="B707" s="10" t="s">
        <v>145</v>
      </c>
      <c r="C707" s="10" t="s">
        <v>9461</v>
      </c>
      <c r="D707" s="10" t="s">
        <v>9462</v>
      </c>
      <c r="E707" s="10">
        <v>2022.0</v>
      </c>
      <c r="F707" s="10">
        <v>8.0</v>
      </c>
      <c r="G707" s="10">
        <v>24.0</v>
      </c>
      <c r="H707" s="11">
        <v>0.45035879629629627</v>
      </c>
      <c r="I707" s="10" t="s">
        <v>39</v>
      </c>
      <c r="J707" s="10" t="s">
        <v>9463</v>
      </c>
      <c r="K707" s="10">
        <v>10771.0</v>
      </c>
      <c r="L707" s="10" t="s">
        <v>9464</v>
      </c>
      <c r="M707" s="10" t="s">
        <v>42</v>
      </c>
      <c r="N707" s="10" t="s">
        <v>43</v>
      </c>
      <c r="O707" s="10"/>
      <c r="P707" s="10" t="s">
        <v>44</v>
      </c>
      <c r="Q707" s="10" t="s">
        <v>45</v>
      </c>
      <c r="R707" s="10">
        <v>1.0</v>
      </c>
      <c r="S707" s="10" t="s">
        <v>150</v>
      </c>
      <c r="T707" s="10">
        <v>0.0</v>
      </c>
      <c r="U707" s="10" t="s">
        <v>45</v>
      </c>
      <c r="V707" s="10">
        <v>5780.0</v>
      </c>
      <c r="W707" s="10" t="s">
        <v>597</v>
      </c>
      <c r="X707" s="10" t="s">
        <v>598</v>
      </c>
      <c r="Y707" s="10" t="s">
        <v>49</v>
      </c>
      <c r="Z707" s="10" t="s">
        <v>9465</v>
      </c>
      <c r="AA707" s="10" t="s">
        <v>9466</v>
      </c>
      <c r="AB707" s="10" t="s">
        <v>52</v>
      </c>
      <c r="AC707" s="10" t="str">
        <f>VLOOKUP(Data!$AB707,Name!$B:$F,2,FALSE)</f>
        <v>IT Support</v>
      </c>
      <c r="AD707" s="10" t="str">
        <f>VLOOKUP(Data!$AB707,Name!$B:$F,3,FALSE)</f>
        <v>Point IT</v>
      </c>
      <c r="AE707" s="10" t="str">
        <f>VLOOKUP(Data!$AB707,Name!$B:$F,4,FALSE)</f>
        <v>Second tier</v>
      </c>
      <c r="AF707" s="10" t="str">
        <f>VLOOKUP(Data!$AB707,Name!$B:$F,5,FALSE)</f>
        <v>Onsite</v>
      </c>
      <c r="AG707" s="10" t="s">
        <v>53</v>
      </c>
      <c r="AH707" s="10" t="s">
        <v>54</v>
      </c>
      <c r="AI707" s="10" t="s">
        <v>890</v>
      </c>
      <c r="AJ707" s="10" t="s">
        <v>9467</v>
      </c>
      <c r="AK707" s="10" t="s">
        <v>3163</v>
      </c>
      <c r="AL707" s="10"/>
      <c r="AM707" s="10" t="s">
        <v>43</v>
      </c>
      <c r="AN707" s="10" t="s">
        <v>72</v>
      </c>
      <c r="AO707" s="10" t="s">
        <v>42</v>
      </c>
      <c r="AP707" s="10" t="s">
        <v>9461</v>
      </c>
      <c r="AQ707" s="10" t="s">
        <v>45</v>
      </c>
    </row>
    <row r="708" ht="24.0" customHeight="1">
      <c r="A708" s="10" t="s">
        <v>35</v>
      </c>
      <c r="B708" s="10" t="s">
        <v>3144</v>
      </c>
      <c r="C708" s="10" t="s">
        <v>9599</v>
      </c>
      <c r="D708" s="10" t="s">
        <v>9600</v>
      </c>
      <c r="E708" s="10">
        <v>2022.0</v>
      </c>
      <c r="F708" s="10">
        <v>8.0</v>
      </c>
      <c r="G708" s="10">
        <v>24.0</v>
      </c>
      <c r="H708" s="11">
        <v>0.5116898148148148</v>
      </c>
      <c r="I708" s="10" t="s">
        <v>39</v>
      </c>
      <c r="J708" s="10" t="s">
        <v>9601</v>
      </c>
      <c r="K708" s="10">
        <v>10796.0</v>
      </c>
      <c r="L708" s="10" t="s">
        <v>9602</v>
      </c>
      <c r="M708" s="10" t="s">
        <v>42</v>
      </c>
      <c r="N708" s="10" t="s">
        <v>43</v>
      </c>
      <c r="O708" s="10"/>
      <c r="P708" s="10" t="s">
        <v>44</v>
      </c>
      <c r="Q708" s="10" t="s">
        <v>45</v>
      </c>
      <c r="R708" s="10">
        <v>1.0</v>
      </c>
      <c r="S708" s="10" t="s">
        <v>972</v>
      </c>
      <c r="T708" s="10">
        <v>0.0</v>
      </c>
      <c r="U708" s="10" t="s">
        <v>45</v>
      </c>
      <c r="V708" s="10">
        <v>5602.0</v>
      </c>
      <c r="W708" s="10" t="s">
        <v>9603</v>
      </c>
      <c r="X708" s="10" t="s">
        <v>9604</v>
      </c>
      <c r="Y708" s="10" t="s">
        <v>49</v>
      </c>
      <c r="Z708" s="10" t="s">
        <v>9605</v>
      </c>
      <c r="AA708" s="10" t="s">
        <v>9606</v>
      </c>
      <c r="AB708" s="10" t="s">
        <v>52</v>
      </c>
      <c r="AC708" s="10" t="str">
        <f>VLOOKUP(Data!$AB708,Name!$B:$F,2,FALSE)</f>
        <v>IT Support</v>
      </c>
      <c r="AD708" s="10" t="str">
        <f>VLOOKUP(Data!$AB708,Name!$B:$F,3,FALSE)</f>
        <v>Point IT</v>
      </c>
      <c r="AE708" s="10" t="str">
        <f>VLOOKUP(Data!$AB708,Name!$B:$F,4,FALSE)</f>
        <v>Second tier</v>
      </c>
      <c r="AF708" s="10" t="str">
        <f>VLOOKUP(Data!$AB708,Name!$B:$F,5,FALSE)</f>
        <v>Onsite</v>
      </c>
      <c r="AG708" s="10" t="s">
        <v>69</v>
      </c>
      <c r="AH708" s="10" t="s">
        <v>54</v>
      </c>
      <c r="AI708" s="10" t="s">
        <v>3151</v>
      </c>
      <c r="AJ708" s="10" t="s">
        <v>9601</v>
      </c>
      <c r="AK708" s="10" t="s">
        <v>3142</v>
      </c>
      <c r="AL708" s="10"/>
      <c r="AM708" s="10" t="s">
        <v>43</v>
      </c>
      <c r="AN708" s="10" t="s">
        <v>58</v>
      </c>
      <c r="AO708" s="10" t="s">
        <v>42</v>
      </c>
      <c r="AP708" s="10" t="s">
        <v>9599</v>
      </c>
      <c r="AQ708" s="10" t="s">
        <v>45</v>
      </c>
    </row>
    <row r="709" ht="24.0" customHeight="1">
      <c r="A709" s="10" t="s">
        <v>35</v>
      </c>
      <c r="B709" s="10" t="s">
        <v>36</v>
      </c>
      <c r="C709" s="10" t="s">
        <v>9757</v>
      </c>
      <c r="D709" s="10" t="s">
        <v>9758</v>
      </c>
      <c r="E709" s="10">
        <v>2022.0</v>
      </c>
      <c r="F709" s="10">
        <v>8.0</v>
      </c>
      <c r="G709" s="10">
        <v>25.0</v>
      </c>
      <c r="H709" s="11">
        <v>0.3750462962962963</v>
      </c>
      <c r="I709" s="10" t="s">
        <v>39</v>
      </c>
      <c r="J709" s="10" t="s">
        <v>9759</v>
      </c>
      <c r="K709" s="10">
        <v>10820.0</v>
      </c>
      <c r="L709" s="10" t="s">
        <v>9760</v>
      </c>
      <c r="M709" s="10" t="s">
        <v>42</v>
      </c>
      <c r="N709" s="10" t="s">
        <v>43</v>
      </c>
      <c r="O709" s="10"/>
      <c r="P709" s="10" t="s">
        <v>44</v>
      </c>
      <c r="Q709" s="10" t="s">
        <v>80</v>
      </c>
      <c r="R709" s="10">
        <v>1.0</v>
      </c>
      <c r="S709" s="10" t="s">
        <v>46</v>
      </c>
      <c r="T709" s="10">
        <v>0.0</v>
      </c>
      <c r="U709" s="10" t="s">
        <v>80</v>
      </c>
      <c r="V709" s="10">
        <v>8.65993065E8</v>
      </c>
      <c r="W709" s="10" t="s">
        <v>545</v>
      </c>
      <c r="X709" s="10" t="s">
        <v>546</v>
      </c>
      <c r="Y709" s="10" t="s">
        <v>49</v>
      </c>
      <c r="Z709" s="10" t="s">
        <v>9761</v>
      </c>
      <c r="AA709" s="10" t="s">
        <v>9762</v>
      </c>
      <c r="AB709" s="10" t="s">
        <v>52</v>
      </c>
      <c r="AC709" s="10" t="str">
        <f>VLOOKUP(Data!$AB709,Name!$B:$F,2,FALSE)</f>
        <v>IT Support</v>
      </c>
      <c r="AD709" s="10" t="str">
        <f>VLOOKUP(Data!$AB709,Name!$B:$F,3,FALSE)</f>
        <v>Point IT</v>
      </c>
      <c r="AE709" s="10" t="str">
        <f>VLOOKUP(Data!$AB709,Name!$B:$F,4,FALSE)</f>
        <v>Second tier</v>
      </c>
      <c r="AF709" s="10" t="str">
        <f>VLOOKUP(Data!$AB709,Name!$B:$F,5,FALSE)</f>
        <v>Onsite</v>
      </c>
      <c r="AG709" s="10" t="s">
        <v>53</v>
      </c>
      <c r="AH709" s="10" t="s">
        <v>54</v>
      </c>
      <c r="AI709" s="10" t="s">
        <v>417</v>
      </c>
      <c r="AJ709" s="10" t="s">
        <v>9763</v>
      </c>
      <c r="AK709" s="10" t="s">
        <v>9764</v>
      </c>
      <c r="AL709" s="10"/>
      <c r="AM709" s="10" t="s">
        <v>43</v>
      </c>
      <c r="AN709" s="10" t="s">
        <v>58</v>
      </c>
      <c r="AO709" s="10" t="s">
        <v>42</v>
      </c>
      <c r="AP709" s="10" t="s">
        <v>9757</v>
      </c>
      <c r="AQ709" s="10" t="s">
        <v>80</v>
      </c>
    </row>
    <row r="710" ht="24.0" customHeight="1">
      <c r="A710" s="10" t="s">
        <v>35</v>
      </c>
      <c r="B710" s="10" t="s">
        <v>684</v>
      </c>
      <c r="C710" s="10" t="s">
        <v>10799</v>
      </c>
      <c r="D710" s="10" t="s">
        <v>10800</v>
      </c>
      <c r="E710" s="10">
        <v>2022.0</v>
      </c>
      <c r="F710" s="10">
        <v>8.0</v>
      </c>
      <c r="G710" s="10">
        <v>29.0</v>
      </c>
      <c r="H710" s="11">
        <v>0.5682291666666667</v>
      </c>
      <c r="I710" s="10" t="s">
        <v>39</v>
      </c>
      <c r="J710" s="10" t="s">
        <v>10801</v>
      </c>
      <c r="K710" s="10">
        <v>10978.0</v>
      </c>
      <c r="L710" s="10" t="s">
        <v>10802</v>
      </c>
      <c r="M710" s="10" t="s">
        <v>42</v>
      </c>
      <c r="N710" s="10" t="s">
        <v>43</v>
      </c>
      <c r="O710" s="10"/>
      <c r="P710" s="10" t="s">
        <v>44</v>
      </c>
      <c r="Q710" s="10" t="s">
        <v>45</v>
      </c>
      <c r="R710" s="10">
        <v>1.0</v>
      </c>
      <c r="S710" s="10" t="s">
        <v>46</v>
      </c>
      <c r="T710" s="10">
        <v>0.0</v>
      </c>
      <c r="U710" s="10" t="s">
        <v>45</v>
      </c>
      <c r="V710" s="10">
        <v>8611.0</v>
      </c>
      <c r="W710" s="10" t="s">
        <v>247</v>
      </c>
      <c r="X710" s="10" t="s">
        <v>248</v>
      </c>
      <c r="Y710" s="10" t="s">
        <v>118</v>
      </c>
      <c r="Z710" s="10" t="s">
        <v>10803</v>
      </c>
      <c r="AA710" s="10" t="s">
        <v>10804</v>
      </c>
      <c r="AB710" s="10" t="s">
        <v>52</v>
      </c>
      <c r="AC710" s="10" t="str">
        <f>VLOOKUP(Data!$AB710,Name!$B:$F,2,FALSE)</f>
        <v>IT Support</v>
      </c>
      <c r="AD710" s="10" t="str">
        <f>VLOOKUP(Data!$AB710,Name!$B:$F,3,FALSE)</f>
        <v>Point IT</v>
      </c>
      <c r="AE710" s="10" t="str">
        <f>VLOOKUP(Data!$AB710,Name!$B:$F,4,FALSE)</f>
        <v>Second tier</v>
      </c>
      <c r="AF710" s="10" t="str">
        <f>VLOOKUP(Data!$AB710,Name!$B:$F,5,FALSE)</f>
        <v>Onsite</v>
      </c>
      <c r="AG710" s="10" t="s">
        <v>69</v>
      </c>
      <c r="AH710" s="10" t="s">
        <v>54</v>
      </c>
      <c r="AI710" s="10" t="s">
        <v>7067</v>
      </c>
      <c r="AJ710" s="10" t="s">
        <v>10801</v>
      </c>
      <c r="AK710" s="10" t="s">
        <v>4374</v>
      </c>
      <c r="AL710" s="10"/>
      <c r="AM710" s="10" t="s">
        <v>43</v>
      </c>
      <c r="AN710" s="10" t="s">
        <v>72</v>
      </c>
      <c r="AO710" s="10" t="s">
        <v>42</v>
      </c>
      <c r="AP710" s="10" t="s">
        <v>10799</v>
      </c>
      <c r="AQ710" s="10" t="s">
        <v>45</v>
      </c>
    </row>
    <row r="711" ht="24.0" customHeight="1">
      <c r="A711" s="10" t="s">
        <v>35</v>
      </c>
      <c r="B711" s="10" t="s">
        <v>36</v>
      </c>
      <c r="C711" s="10" t="s">
        <v>11001</v>
      </c>
      <c r="D711" s="10" t="s">
        <v>11002</v>
      </c>
      <c r="E711" s="10">
        <v>2022.0</v>
      </c>
      <c r="F711" s="10">
        <v>8.0</v>
      </c>
      <c r="G711" s="10">
        <v>30.0</v>
      </c>
      <c r="H711" s="11">
        <v>0.3487268518518518</v>
      </c>
      <c r="I711" s="10" t="s">
        <v>39</v>
      </c>
      <c r="J711" s="10" t="s">
        <v>11003</v>
      </c>
      <c r="K711" s="10">
        <v>11011.0</v>
      </c>
      <c r="L711" s="10" t="s">
        <v>11004</v>
      </c>
      <c r="M711" s="10" t="s">
        <v>42</v>
      </c>
      <c r="N711" s="10" t="s">
        <v>43</v>
      </c>
      <c r="O711" s="10"/>
      <c r="P711" s="10" t="s">
        <v>44</v>
      </c>
      <c r="Q711" s="10" t="s">
        <v>80</v>
      </c>
      <c r="R711" s="10">
        <v>1.0</v>
      </c>
      <c r="S711" s="10" t="s">
        <v>174</v>
      </c>
      <c r="T711" s="10">
        <v>0.0</v>
      </c>
      <c r="U711" s="10" t="s">
        <v>80</v>
      </c>
      <c r="V711" s="10">
        <v>8765.0</v>
      </c>
      <c r="W711" s="10" t="s">
        <v>3194</v>
      </c>
      <c r="X711" s="10" t="s">
        <v>3195</v>
      </c>
      <c r="Y711" s="10" t="s">
        <v>49</v>
      </c>
      <c r="Z711" s="10" t="s">
        <v>11005</v>
      </c>
      <c r="AA711" s="10" t="s">
        <v>11006</v>
      </c>
      <c r="AB711" s="10" t="s">
        <v>52</v>
      </c>
      <c r="AC711" s="10" t="str">
        <f>VLOOKUP(Data!$AB711,Name!$B:$F,2,FALSE)</f>
        <v>IT Support</v>
      </c>
      <c r="AD711" s="10" t="str">
        <f>VLOOKUP(Data!$AB711,Name!$B:$F,3,FALSE)</f>
        <v>Point IT</v>
      </c>
      <c r="AE711" s="10" t="str">
        <f>VLOOKUP(Data!$AB711,Name!$B:$F,4,FALSE)</f>
        <v>Second tier</v>
      </c>
      <c r="AF711" s="10" t="str">
        <f>VLOOKUP(Data!$AB711,Name!$B:$F,5,FALSE)</f>
        <v>Onsite</v>
      </c>
      <c r="AG711" s="10" t="s">
        <v>69</v>
      </c>
      <c r="AH711" s="10" t="s">
        <v>54</v>
      </c>
      <c r="AI711" s="10" t="s">
        <v>1039</v>
      </c>
      <c r="AJ711" s="10" t="s">
        <v>11007</v>
      </c>
      <c r="AK711" s="10" t="s">
        <v>2492</v>
      </c>
      <c r="AL711" s="10"/>
      <c r="AM711" s="10" t="s">
        <v>43</v>
      </c>
      <c r="AN711" s="10" t="s">
        <v>58</v>
      </c>
      <c r="AO711" s="10" t="s">
        <v>42</v>
      </c>
      <c r="AP711" s="10" t="s">
        <v>11001</v>
      </c>
      <c r="AQ711" s="10" t="s">
        <v>80</v>
      </c>
    </row>
    <row r="712" ht="24.0" customHeight="1">
      <c r="A712" s="10" t="s">
        <v>35</v>
      </c>
      <c r="B712" s="10" t="s">
        <v>36</v>
      </c>
      <c r="C712" s="10" t="s">
        <v>11207</v>
      </c>
      <c r="D712" s="10" t="s">
        <v>11208</v>
      </c>
      <c r="E712" s="10">
        <v>2022.0</v>
      </c>
      <c r="F712" s="10">
        <v>8.0</v>
      </c>
      <c r="G712" s="10">
        <v>30.0</v>
      </c>
      <c r="H712" s="11">
        <v>0.4561805555555556</v>
      </c>
      <c r="I712" s="10" t="s">
        <v>39</v>
      </c>
      <c r="J712" s="10" t="s">
        <v>11209</v>
      </c>
      <c r="K712" s="10">
        <v>11040.0</v>
      </c>
      <c r="L712" s="10" t="s">
        <v>11210</v>
      </c>
      <c r="M712" s="10" t="s">
        <v>42</v>
      </c>
      <c r="N712" s="10" t="s">
        <v>43</v>
      </c>
      <c r="O712" s="10"/>
      <c r="P712" s="10" t="s">
        <v>44</v>
      </c>
      <c r="Q712" s="10" t="s">
        <v>80</v>
      </c>
      <c r="R712" s="10">
        <v>1.0</v>
      </c>
      <c r="S712" s="10" t="s">
        <v>174</v>
      </c>
      <c r="T712" s="10">
        <v>0.0</v>
      </c>
      <c r="U712" s="10" t="s">
        <v>80</v>
      </c>
      <c r="V712" s="10">
        <v>8688.0</v>
      </c>
      <c r="W712" s="10" t="s">
        <v>4502</v>
      </c>
      <c r="X712" s="10" t="s">
        <v>4503</v>
      </c>
      <c r="Y712" s="10" t="s">
        <v>49</v>
      </c>
      <c r="Z712" s="10" t="s">
        <v>11211</v>
      </c>
      <c r="AA712" s="10" t="s">
        <v>11212</v>
      </c>
      <c r="AB712" s="10" t="s">
        <v>52</v>
      </c>
      <c r="AC712" s="10" t="str">
        <f>VLOOKUP(Data!$AB712,Name!$B:$F,2,FALSE)</f>
        <v>IT Support</v>
      </c>
      <c r="AD712" s="10" t="str">
        <f>VLOOKUP(Data!$AB712,Name!$B:$F,3,FALSE)</f>
        <v>Point IT</v>
      </c>
      <c r="AE712" s="10" t="str">
        <f>VLOOKUP(Data!$AB712,Name!$B:$F,4,FALSE)</f>
        <v>Second tier</v>
      </c>
      <c r="AF712" s="10" t="str">
        <f>VLOOKUP(Data!$AB712,Name!$B:$F,5,FALSE)</f>
        <v>Onsite</v>
      </c>
      <c r="AG712" s="10" t="s">
        <v>53</v>
      </c>
      <c r="AH712" s="10" t="s">
        <v>54</v>
      </c>
      <c r="AI712" s="10" t="s">
        <v>1039</v>
      </c>
      <c r="AJ712" s="10" t="s">
        <v>11209</v>
      </c>
      <c r="AK712" s="10" t="s">
        <v>4374</v>
      </c>
      <c r="AL712" s="10"/>
      <c r="AM712" s="10" t="s">
        <v>43</v>
      </c>
      <c r="AN712" s="10" t="s">
        <v>58</v>
      </c>
      <c r="AO712" s="10" t="s">
        <v>42</v>
      </c>
      <c r="AP712" s="10" t="s">
        <v>11213</v>
      </c>
      <c r="AQ712" s="10" t="s">
        <v>80</v>
      </c>
    </row>
    <row r="713" ht="24.0" customHeight="1">
      <c r="A713" s="10" t="s">
        <v>35</v>
      </c>
      <c r="B713" s="10" t="s">
        <v>684</v>
      </c>
      <c r="C713" s="10" t="s">
        <v>11265</v>
      </c>
      <c r="D713" s="10" t="s">
        <v>11266</v>
      </c>
      <c r="E713" s="10">
        <v>2022.0</v>
      </c>
      <c r="F713" s="10">
        <v>8.0</v>
      </c>
      <c r="G713" s="10">
        <v>30.0</v>
      </c>
      <c r="H713" s="11">
        <v>0.5667476851851853</v>
      </c>
      <c r="I713" s="10" t="s">
        <v>39</v>
      </c>
      <c r="J713" s="10" t="s">
        <v>11267</v>
      </c>
      <c r="K713" s="10">
        <v>11048.0</v>
      </c>
      <c r="L713" s="10" t="s">
        <v>11268</v>
      </c>
      <c r="M713" s="10" t="s">
        <v>42</v>
      </c>
      <c r="N713" s="10" t="s">
        <v>43</v>
      </c>
      <c r="O713" s="10"/>
      <c r="P713" s="10" t="s">
        <v>44</v>
      </c>
      <c r="Q713" s="10" t="s">
        <v>80</v>
      </c>
      <c r="R713" s="10">
        <v>1.0</v>
      </c>
      <c r="S713" s="10" t="s">
        <v>46</v>
      </c>
      <c r="T713" s="10">
        <v>0.0</v>
      </c>
      <c r="U713" s="10" t="s">
        <v>80</v>
      </c>
      <c r="V713" s="10">
        <v>6570.0</v>
      </c>
      <c r="W713" s="10" t="s">
        <v>7813</v>
      </c>
      <c r="X713" s="10" t="s">
        <v>7814</v>
      </c>
      <c r="Y713" s="10" t="s">
        <v>49</v>
      </c>
      <c r="Z713" s="10" t="s">
        <v>11269</v>
      </c>
      <c r="AA713" s="10" t="s">
        <v>11270</v>
      </c>
      <c r="AB713" s="10" t="s">
        <v>52</v>
      </c>
      <c r="AC713" s="10" t="str">
        <f>VLOOKUP(Data!$AB713,Name!$B:$F,2,FALSE)</f>
        <v>IT Support</v>
      </c>
      <c r="AD713" s="10" t="str">
        <f>VLOOKUP(Data!$AB713,Name!$B:$F,3,FALSE)</f>
        <v>Point IT</v>
      </c>
      <c r="AE713" s="10" t="str">
        <f>VLOOKUP(Data!$AB713,Name!$B:$F,4,FALSE)</f>
        <v>Second tier</v>
      </c>
      <c r="AF713" s="10" t="str">
        <f>VLOOKUP(Data!$AB713,Name!$B:$F,5,FALSE)</f>
        <v>Onsite</v>
      </c>
      <c r="AG713" s="10" t="s">
        <v>53</v>
      </c>
      <c r="AH713" s="10" t="s">
        <v>54</v>
      </c>
      <c r="AI713" s="10" t="s">
        <v>692</v>
      </c>
      <c r="AJ713" s="10" t="s">
        <v>11271</v>
      </c>
      <c r="AK713" s="10" t="s">
        <v>7818</v>
      </c>
      <c r="AL713" s="10"/>
      <c r="AM713" s="10" t="s">
        <v>43</v>
      </c>
      <c r="AN713" s="10" t="s">
        <v>58</v>
      </c>
      <c r="AO713" s="10" t="s">
        <v>42</v>
      </c>
      <c r="AP713" s="10" t="s">
        <v>11265</v>
      </c>
      <c r="AQ713" s="10" t="s">
        <v>80</v>
      </c>
    </row>
    <row r="714" ht="24.0" customHeight="1">
      <c r="A714" s="10" t="s">
        <v>35</v>
      </c>
      <c r="B714" s="10" t="s">
        <v>704</v>
      </c>
      <c r="C714" s="10" t="s">
        <v>11278</v>
      </c>
      <c r="D714" s="10" t="s">
        <v>11279</v>
      </c>
      <c r="E714" s="10">
        <v>2022.0</v>
      </c>
      <c r="F714" s="10">
        <v>8.0</v>
      </c>
      <c r="G714" s="10">
        <v>30.0</v>
      </c>
      <c r="H714" s="11">
        <v>0.5721180555555555</v>
      </c>
      <c r="I714" s="10" t="s">
        <v>39</v>
      </c>
      <c r="J714" s="10" t="s">
        <v>11280</v>
      </c>
      <c r="K714" s="10">
        <v>11050.0</v>
      </c>
      <c r="L714" s="10" t="s">
        <v>11281</v>
      </c>
      <c r="M714" s="10" t="s">
        <v>11282</v>
      </c>
      <c r="N714" s="10" t="s">
        <v>49</v>
      </c>
      <c r="O714" s="10" t="s">
        <v>11283</v>
      </c>
      <c r="P714" s="10" t="s">
        <v>44</v>
      </c>
      <c r="Q714" s="10" t="s">
        <v>80</v>
      </c>
      <c r="R714" s="10">
        <v>2.0</v>
      </c>
      <c r="S714" s="10" t="s">
        <v>709</v>
      </c>
      <c r="T714" s="10">
        <v>1.0</v>
      </c>
      <c r="U714" s="10" t="s">
        <v>80</v>
      </c>
      <c r="V714" s="10">
        <v>6.46653551E8</v>
      </c>
      <c r="W714" s="10" t="s">
        <v>5331</v>
      </c>
      <c r="X714" s="10" t="s">
        <v>5332</v>
      </c>
      <c r="Y714" s="10" t="s">
        <v>49</v>
      </c>
      <c r="Z714" s="10" t="s">
        <v>11284</v>
      </c>
      <c r="AA714" s="10" t="s">
        <v>11285</v>
      </c>
      <c r="AB714" s="10" t="s">
        <v>52</v>
      </c>
      <c r="AC714" s="10" t="str">
        <f>VLOOKUP(Data!$AB714,Name!$B:$F,2,FALSE)</f>
        <v>IT Support</v>
      </c>
      <c r="AD714" s="10" t="str">
        <f>VLOOKUP(Data!$AB714,Name!$B:$F,3,FALSE)</f>
        <v>Point IT</v>
      </c>
      <c r="AE714" s="10" t="str">
        <f>VLOOKUP(Data!$AB714,Name!$B:$F,4,FALSE)</f>
        <v>Second tier</v>
      </c>
      <c r="AF714" s="10" t="str">
        <f>VLOOKUP(Data!$AB714,Name!$B:$F,5,FALSE)</f>
        <v>Onsite</v>
      </c>
      <c r="AG714" s="10" t="s">
        <v>53</v>
      </c>
      <c r="AH714" s="10" t="s">
        <v>54</v>
      </c>
      <c r="AI714" s="10" t="s">
        <v>997</v>
      </c>
      <c r="AJ714" s="10" t="s">
        <v>11286</v>
      </c>
      <c r="AK714" s="10" t="s">
        <v>3199</v>
      </c>
      <c r="AL714" s="10"/>
      <c r="AM714" s="10" t="s">
        <v>43</v>
      </c>
      <c r="AN714" s="10" t="s">
        <v>72</v>
      </c>
      <c r="AO714" s="10" t="s">
        <v>42</v>
      </c>
      <c r="AP714" s="10" t="s">
        <v>11278</v>
      </c>
      <c r="AQ714" s="10" t="s">
        <v>80</v>
      </c>
    </row>
    <row r="715" ht="24.0" customHeight="1">
      <c r="A715" s="10" t="s">
        <v>35</v>
      </c>
      <c r="B715" s="10" t="s">
        <v>36</v>
      </c>
      <c r="C715" s="10" t="s">
        <v>11425</v>
      </c>
      <c r="D715" s="10" t="s">
        <v>11426</v>
      </c>
      <c r="E715" s="10">
        <v>2022.0</v>
      </c>
      <c r="F715" s="10">
        <v>8.0</v>
      </c>
      <c r="G715" s="10">
        <v>30.0</v>
      </c>
      <c r="H715" s="11">
        <v>0.6331597222222222</v>
      </c>
      <c r="I715" s="10" t="s">
        <v>39</v>
      </c>
      <c r="J715" s="10" t="s">
        <v>11427</v>
      </c>
      <c r="K715" s="10">
        <v>11073.0</v>
      </c>
      <c r="L715" s="10" t="s">
        <v>11428</v>
      </c>
      <c r="M715" s="10" t="s">
        <v>42</v>
      </c>
      <c r="N715" s="10" t="s">
        <v>43</v>
      </c>
      <c r="O715" s="10"/>
      <c r="P715" s="10" t="s">
        <v>44</v>
      </c>
      <c r="Q715" s="10" t="s">
        <v>80</v>
      </c>
      <c r="R715" s="10">
        <v>1.0</v>
      </c>
      <c r="S715" s="10" t="s">
        <v>103</v>
      </c>
      <c r="T715" s="10">
        <v>0.0</v>
      </c>
      <c r="U715" s="10" t="s">
        <v>80</v>
      </c>
      <c r="V715" s="10">
        <v>8149.0</v>
      </c>
      <c r="W715" s="10" t="s">
        <v>1617</v>
      </c>
      <c r="X715" s="10" t="s">
        <v>1618</v>
      </c>
      <c r="Y715" s="10" t="s">
        <v>49</v>
      </c>
      <c r="Z715" s="10" t="s">
        <v>11429</v>
      </c>
      <c r="AA715" s="10" t="s">
        <v>11430</v>
      </c>
      <c r="AB715" s="10" t="s">
        <v>52</v>
      </c>
      <c r="AC715" s="10" t="str">
        <f>VLOOKUP(Data!$AB715,Name!$B:$F,2,FALSE)</f>
        <v>IT Support</v>
      </c>
      <c r="AD715" s="10" t="str">
        <f>VLOOKUP(Data!$AB715,Name!$B:$F,3,FALSE)</f>
        <v>Point IT</v>
      </c>
      <c r="AE715" s="10" t="str">
        <f>VLOOKUP(Data!$AB715,Name!$B:$F,4,FALSE)</f>
        <v>Second tier</v>
      </c>
      <c r="AF715" s="10" t="str">
        <f>VLOOKUP(Data!$AB715,Name!$B:$F,5,FALSE)</f>
        <v>Onsite</v>
      </c>
      <c r="AG715" s="10" t="s">
        <v>53</v>
      </c>
      <c r="AH715" s="10" t="s">
        <v>54</v>
      </c>
      <c r="AI715" s="10" t="s">
        <v>1787</v>
      </c>
      <c r="AJ715" s="10" t="s">
        <v>11431</v>
      </c>
      <c r="AK715" s="10" t="s">
        <v>4272</v>
      </c>
      <c r="AL715" s="10"/>
      <c r="AM715" s="10" t="s">
        <v>43</v>
      </c>
      <c r="AN715" s="10" t="s">
        <v>58</v>
      </c>
      <c r="AO715" s="10" t="s">
        <v>42</v>
      </c>
      <c r="AP715" s="10" t="s">
        <v>11432</v>
      </c>
      <c r="AQ715" s="10" t="s">
        <v>80</v>
      </c>
    </row>
    <row r="716" ht="24.0" customHeight="1">
      <c r="A716" s="10" t="s">
        <v>35</v>
      </c>
      <c r="B716" s="10" t="s">
        <v>704</v>
      </c>
      <c r="C716" s="10" t="s">
        <v>11535</v>
      </c>
      <c r="D716" s="10" t="s">
        <v>11536</v>
      </c>
      <c r="E716" s="10">
        <v>2022.0</v>
      </c>
      <c r="F716" s="10">
        <v>8.0</v>
      </c>
      <c r="G716" s="10">
        <v>31.0</v>
      </c>
      <c r="H716" s="11">
        <v>0.4003125</v>
      </c>
      <c r="I716" s="10" t="s">
        <v>39</v>
      </c>
      <c r="J716" s="10" t="s">
        <v>11537</v>
      </c>
      <c r="K716" s="10">
        <v>11089.0</v>
      </c>
      <c r="L716" s="10" t="s">
        <v>11538</v>
      </c>
      <c r="M716" s="10" t="s">
        <v>11539</v>
      </c>
      <c r="N716" s="10" t="s">
        <v>49</v>
      </c>
      <c r="O716" s="10" t="s">
        <v>11540</v>
      </c>
      <c r="P716" s="10" t="s">
        <v>44</v>
      </c>
      <c r="Q716" s="10" t="s">
        <v>80</v>
      </c>
      <c r="R716" s="10">
        <v>3.0</v>
      </c>
      <c r="S716" s="10" t="s">
        <v>709</v>
      </c>
      <c r="T716" s="10">
        <v>1.0</v>
      </c>
      <c r="U716" s="10" t="s">
        <v>80</v>
      </c>
      <c r="V716" s="10">
        <v>8633.0</v>
      </c>
      <c r="W716" s="10" t="s">
        <v>917</v>
      </c>
      <c r="X716" s="10" t="s">
        <v>918</v>
      </c>
      <c r="Y716" s="10" t="s">
        <v>49</v>
      </c>
      <c r="Z716" s="10" t="s">
        <v>11541</v>
      </c>
      <c r="AA716" s="10" t="s">
        <v>11542</v>
      </c>
      <c r="AB716" s="10" t="s">
        <v>52</v>
      </c>
      <c r="AC716" s="10" t="str">
        <f>VLOOKUP(Data!$AB716,Name!$B:$F,2,FALSE)</f>
        <v>IT Support</v>
      </c>
      <c r="AD716" s="10" t="str">
        <f>VLOOKUP(Data!$AB716,Name!$B:$F,3,FALSE)</f>
        <v>Point IT</v>
      </c>
      <c r="AE716" s="10" t="str">
        <f>VLOOKUP(Data!$AB716,Name!$B:$F,4,FALSE)</f>
        <v>Second tier</v>
      </c>
      <c r="AF716" s="10" t="str">
        <f>VLOOKUP(Data!$AB716,Name!$B:$F,5,FALSE)</f>
        <v>Onsite</v>
      </c>
      <c r="AG716" s="10" t="s">
        <v>53</v>
      </c>
      <c r="AH716" s="10" t="s">
        <v>54</v>
      </c>
      <c r="AI716" s="10" t="s">
        <v>1382</v>
      </c>
      <c r="AJ716" s="10" t="s">
        <v>11543</v>
      </c>
      <c r="AK716" s="10" t="s">
        <v>6199</v>
      </c>
      <c r="AL716" s="10"/>
      <c r="AM716" s="10" t="s">
        <v>43</v>
      </c>
      <c r="AN716" s="10" t="s">
        <v>58</v>
      </c>
      <c r="AO716" s="10" t="s">
        <v>42</v>
      </c>
      <c r="AP716" s="10" t="s">
        <v>11544</v>
      </c>
      <c r="AQ716" s="10" t="s">
        <v>80</v>
      </c>
    </row>
    <row r="717" ht="24.0" customHeight="1">
      <c r="A717" s="10" t="s">
        <v>35</v>
      </c>
      <c r="B717" s="10" t="s">
        <v>704</v>
      </c>
      <c r="C717" s="10" t="s">
        <v>11730</v>
      </c>
      <c r="D717" s="10" t="s">
        <v>11731</v>
      </c>
      <c r="E717" s="10">
        <v>2022.0</v>
      </c>
      <c r="F717" s="10">
        <v>8.0</v>
      </c>
      <c r="G717" s="10">
        <v>31.0</v>
      </c>
      <c r="H717" s="11">
        <v>0.6172685185185185</v>
      </c>
      <c r="I717" s="10" t="s">
        <v>39</v>
      </c>
      <c r="J717" s="10" t="s">
        <v>43</v>
      </c>
      <c r="K717" s="10">
        <v>11118.0</v>
      </c>
      <c r="L717" s="10" t="s">
        <v>11732</v>
      </c>
      <c r="M717" s="10" t="s">
        <v>42</v>
      </c>
      <c r="N717" s="10" t="s">
        <v>43</v>
      </c>
      <c r="O717" s="10"/>
      <c r="P717" s="10" t="s">
        <v>44</v>
      </c>
      <c r="Q717" s="10" t="s">
        <v>80</v>
      </c>
      <c r="R717" s="10">
        <v>1.0</v>
      </c>
      <c r="S717" s="10" t="s">
        <v>1719</v>
      </c>
      <c r="T717" s="10">
        <v>0.0</v>
      </c>
      <c r="U717" s="10" t="s">
        <v>45</v>
      </c>
      <c r="V717" s="10">
        <v>8126.0</v>
      </c>
      <c r="W717" s="10" t="s">
        <v>1440</v>
      </c>
      <c r="X717" s="10" t="s">
        <v>1441</v>
      </c>
      <c r="Y717" s="10" t="s">
        <v>49</v>
      </c>
      <c r="Z717" s="10" t="s">
        <v>11733</v>
      </c>
      <c r="AA717" s="10" t="s">
        <v>11734</v>
      </c>
      <c r="AB717" s="10" t="s">
        <v>52</v>
      </c>
      <c r="AC717" s="10" t="str">
        <f>VLOOKUP(Data!$AB717,Name!$B:$F,2,FALSE)</f>
        <v>IT Support</v>
      </c>
      <c r="AD717" s="10" t="str">
        <f>VLOOKUP(Data!$AB717,Name!$B:$F,3,FALSE)</f>
        <v>Point IT</v>
      </c>
      <c r="AE717" s="10" t="str">
        <f>VLOOKUP(Data!$AB717,Name!$B:$F,4,FALSE)</f>
        <v>Second tier</v>
      </c>
      <c r="AF717" s="10" t="str">
        <f>VLOOKUP(Data!$AB717,Name!$B:$F,5,FALSE)</f>
        <v>Onsite</v>
      </c>
      <c r="AG717" s="10" t="s">
        <v>53</v>
      </c>
      <c r="AH717" s="10" t="s">
        <v>54</v>
      </c>
      <c r="AI717" s="10" t="s">
        <v>714</v>
      </c>
      <c r="AJ717" s="10" t="s">
        <v>1443</v>
      </c>
      <c r="AK717" s="10" t="s">
        <v>5018</v>
      </c>
      <c r="AL717" s="10"/>
      <c r="AM717" s="10" t="s">
        <v>43</v>
      </c>
      <c r="AN717" s="10" t="s">
        <v>72</v>
      </c>
      <c r="AO717" s="10" t="s">
        <v>42</v>
      </c>
      <c r="AP717" s="10" t="s">
        <v>11735</v>
      </c>
      <c r="AQ717" s="10" t="s">
        <v>80</v>
      </c>
    </row>
    <row r="718" ht="24.0" customHeight="1">
      <c r="A718" s="10" t="s">
        <v>35</v>
      </c>
      <c r="B718" s="10" t="s">
        <v>704</v>
      </c>
      <c r="C718" s="10"/>
      <c r="D718" s="10" t="s">
        <v>1519</v>
      </c>
      <c r="E718" s="10">
        <v>2022.0</v>
      </c>
      <c r="F718" s="10">
        <v>8.0</v>
      </c>
      <c r="G718" s="10">
        <v>2.0</v>
      </c>
      <c r="H718" s="11">
        <v>0.6693287037037038</v>
      </c>
      <c r="I718" s="10" t="s">
        <v>39</v>
      </c>
      <c r="J718" s="10" t="s">
        <v>1520</v>
      </c>
      <c r="K718" s="10">
        <v>9687.0</v>
      </c>
      <c r="L718" s="10" t="s">
        <v>1521</v>
      </c>
      <c r="M718" s="10" t="s">
        <v>42</v>
      </c>
      <c r="N718" s="10" t="s">
        <v>43</v>
      </c>
      <c r="O718" s="10"/>
      <c r="P718" s="10" t="s">
        <v>44</v>
      </c>
      <c r="Q718" s="10" t="s">
        <v>80</v>
      </c>
      <c r="R718" s="10">
        <v>1.0</v>
      </c>
      <c r="S718" s="10" t="s">
        <v>74</v>
      </c>
      <c r="T718" s="10">
        <v>0.0</v>
      </c>
      <c r="U718" s="10" t="s">
        <v>45</v>
      </c>
      <c r="V718" s="10">
        <v>8370.0</v>
      </c>
      <c r="W718" s="10" t="s">
        <v>1522</v>
      </c>
      <c r="X718" s="10" t="s">
        <v>1523</v>
      </c>
      <c r="Y718" s="10" t="s">
        <v>43</v>
      </c>
      <c r="Z718" s="10"/>
      <c r="AA718" s="10"/>
      <c r="AB718" s="10" t="s">
        <v>1524</v>
      </c>
      <c r="AC718" s="10" t="str">
        <f>VLOOKUP(Data!$AB718,Name!$B:$F,2,FALSE)</f>
        <v>IT Asset</v>
      </c>
      <c r="AD718" s="10" t="str">
        <f>VLOOKUP(Data!$AB718,Name!$B:$F,3,FALSE)</f>
        <v>CRA</v>
      </c>
      <c r="AE718" s="10" t="str">
        <f>VLOOKUP(Data!$AB718,Name!$B:$F,4,FALSE)</f>
        <v>Second tier</v>
      </c>
      <c r="AF718" s="10" t="str">
        <f>VLOOKUP(Data!$AB718,Name!$B:$F,5,FALSE)</f>
        <v>Second tier</v>
      </c>
      <c r="AG718" s="10" t="s">
        <v>1525</v>
      </c>
      <c r="AH718" s="10" t="s">
        <v>617</v>
      </c>
      <c r="AI718" s="10" t="s">
        <v>1526</v>
      </c>
      <c r="AJ718" s="10" t="s">
        <v>1527</v>
      </c>
      <c r="AK718" s="10" t="s">
        <v>326</v>
      </c>
      <c r="AL718" s="10"/>
      <c r="AM718" s="10" t="s">
        <v>43</v>
      </c>
      <c r="AN718" s="10" t="s">
        <v>72</v>
      </c>
      <c r="AO718" s="10" t="s">
        <v>42</v>
      </c>
      <c r="AP718" s="10" t="s">
        <v>1528</v>
      </c>
      <c r="AQ718" s="10" t="s">
        <v>80</v>
      </c>
    </row>
    <row r="719" ht="24.0" customHeight="1">
      <c r="A719" s="10" t="s">
        <v>35</v>
      </c>
      <c r="B719" s="10" t="s">
        <v>365</v>
      </c>
      <c r="C719" s="10"/>
      <c r="D719" s="10" t="s">
        <v>2045</v>
      </c>
      <c r="E719" s="10">
        <v>2022.0</v>
      </c>
      <c r="F719" s="10">
        <v>8.0</v>
      </c>
      <c r="G719" s="10">
        <v>3.0</v>
      </c>
      <c r="H719" s="11">
        <v>0.6011458333333334</v>
      </c>
      <c r="I719" s="10" t="s">
        <v>39</v>
      </c>
      <c r="J719" s="10" t="s">
        <v>43</v>
      </c>
      <c r="K719" s="10">
        <v>9751.0</v>
      </c>
      <c r="L719" s="10" t="s">
        <v>2046</v>
      </c>
      <c r="M719" s="10" t="s">
        <v>42</v>
      </c>
      <c r="N719" s="10" t="s">
        <v>43</v>
      </c>
      <c r="O719" s="10"/>
      <c r="P719" s="10" t="s">
        <v>44</v>
      </c>
      <c r="Q719" s="10" t="s">
        <v>80</v>
      </c>
      <c r="R719" s="10">
        <v>1.0</v>
      </c>
      <c r="S719" s="10" t="s">
        <v>1026</v>
      </c>
      <c r="T719" s="10">
        <v>0.0</v>
      </c>
      <c r="U719" s="10" t="s">
        <v>45</v>
      </c>
      <c r="V719" s="10">
        <v>6788.0</v>
      </c>
      <c r="W719" s="10" t="s">
        <v>2047</v>
      </c>
      <c r="X719" s="10" t="s">
        <v>2048</v>
      </c>
      <c r="Y719" s="10" t="s">
        <v>43</v>
      </c>
      <c r="Z719" s="10"/>
      <c r="AA719" s="10"/>
      <c r="AB719" s="10" t="s">
        <v>1524</v>
      </c>
      <c r="AC719" s="10" t="str">
        <f>VLOOKUP(Data!$AB719,Name!$B:$F,2,FALSE)</f>
        <v>IT Asset</v>
      </c>
      <c r="AD719" s="10" t="str">
        <f>VLOOKUP(Data!$AB719,Name!$B:$F,3,FALSE)</f>
        <v>CRA</v>
      </c>
      <c r="AE719" s="10" t="str">
        <f>VLOOKUP(Data!$AB719,Name!$B:$F,4,FALSE)</f>
        <v>Second tier</v>
      </c>
      <c r="AF719" s="10" t="str">
        <f>VLOOKUP(Data!$AB719,Name!$B:$F,5,FALSE)</f>
        <v>Second tier</v>
      </c>
      <c r="AG719" s="10" t="s">
        <v>53</v>
      </c>
      <c r="AH719" s="10" t="s">
        <v>617</v>
      </c>
      <c r="AI719" s="10" t="s">
        <v>2049</v>
      </c>
      <c r="AJ719" s="10" t="s">
        <v>2050</v>
      </c>
      <c r="AK719" s="10" t="s">
        <v>1116</v>
      </c>
      <c r="AL719" s="10"/>
      <c r="AM719" s="10" t="s">
        <v>43</v>
      </c>
      <c r="AN719" s="10" t="s">
        <v>72</v>
      </c>
      <c r="AO719" s="10" t="s">
        <v>42</v>
      </c>
      <c r="AP719" s="10" t="s">
        <v>2051</v>
      </c>
      <c r="AQ719" s="10" t="s">
        <v>80</v>
      </c>
    </row>
    <row r="720" ht="24.0" customHeight="1">
      <c r="A720" s="10" t="s">
        <v>35</v>
      </c>
      <c r="B720" s="10" t="s">
        <v>704</v>
      </c>
      <c r="C720" s="10"/>
      <c r="D720" s="10" t="s">
        <v>4535</v>
      </c>
      <c r="E720" s="10">
        <v>2022.0</v>
      </c>
      <c r="F720" s="10">
        <v>8.0</v>
      </c>
      <c r="G720" s="10">
        <v>10.0</v>
      </c>
      <c r="H720" s="11">
        <v>0.44546296296296295</v>
      </c>
      <c r="I720" s="10" t="s">
        <v>39</v>
      </c>
      <c r="J720" s="10" t="s">
        <v>4536</v>
      </c>
      <c r="K720" s="10">
        <v>10072.0</v>
      </c>
      <c r="L720" s="10" t="s">
        <v>4537</v>
      </c>
      <c r="M720" s="10" t="s">
        <v>42</v>
      </c>
      <c r="N720" s="10" t="s">
        <v>43</v>
      </c>
      <c r="O720" s="10"/>
      <c r="P720" s="10" t="s">
        <v>44</v>
      </c>
      <c r="Q720" s="10" t="s">
        <v>80</v>
      </c>
      <c r="R720" s="10">
        <v>1.0</v>
      </c>
      <c r="S720" s="10" t="s">
        <v>4538</v>
      </c>
      <c r="T720" s="10">
        <v>0.0</v>
      </c>
      <c r="U720" s="10" t="s">
        <v>80</v>
      </c>
      <c r="V720" s="10">
        <v>6569.0</v>
      </c>
      <c r="W720" s="10" t="s">
        <v>4539</v>
      </c>
      <c r="X720" s="10" t="s">
        <v>4540</v>
      </c>
      <c r="Y720" s="10" t="s">
        <v>43</v>
      </c>
      <c r="Z720" s="10"/>
      <c r="AA720" s="10"/>
      <c r="AB720" s="10" t="s">
        <v>1524</v>
      </c>
      <c r="AC720" s="10" t="str">
        <f>VLOOKUP(Data!$AB720,Name!$B:$F,2,FALSE)</f>
        <v>IT Asset</v>
      </c>
      <c r="AD720" s="10" t="str">
        <f>VLOOKUP(Data!$AB720,Name!$B:$F,3,FALSE)</f>
        <v>CRA</v>
      </c>
      <c r="AE720" s="10" t="str">
        <f>VLOOKUP(Data!$AB720,Name!$B:$F,4,FALSE)</f>
        <v>Second tier</v>
      </c>
      <c r="AF720" s="10" t="str">
        <f>VLOOKUP(Data!$AB720,Name!$B:$F,5,FALSE)</f>
        <v>Second tier</v>
      </c>
      <c r="AG720" s="10" t="s">
        <v>53</v>
      </c>
      <c r="AH720" s="10" t="s">
        <v>617</v>
      </c>
      <c r="AI720" s="10" t="s">
        <v>1526</v>
      </c>
      <c r="AJ720" s="10" t="s">
        <v>4541</v>
      </c>
      <c r="AK720" s="10" t="s">
        <v>4542</v>
      </c>
      <c r="AL720" s="10"/>
      <c r="AM720" s="10" t="s">
        <v>43</v>
      </c>
      <c r="AN720" s="10" t="s">
        <v>72</v>
      </c>
      <c r="AO720" s="10" t="s">
        <v>42</v>
      </c>
      <c r="AP720" s="10" t="s">
        <v>4543</v>
      </c>
      <c r="AQ720" s="10" t="s">
        <v>80</v>
      </c>
    </row>
    <row r="721" ht="24.0" customHeight="1">
      <c r="A721" s="10" t="s">
        <v>35</v>
      </c>
      <c r="B721" s="10" t="s">
        <v>704</v>
      </c>
      <c r="C721" s="10"/>
      <c r="D721" s="10" t="s">
        <v>4561</v>
      </c>
      <c r="E721" s="10">
        <v>2022.0</v>
      </c>
      <c r="F721" s="10">
        <v>8.0</v>
      </c>
      <c r="G721" s="10">
        <v>10.0</v>
      </c>
      <c r="H721" s="11">
        <v>0.46623842592592596</v>
      </c>
      <c r="I721" s="10" t="s">
        <v>39</v>
      </c>
      <c r="J721" s="10" t="s">
        <v>4562</v>
      </c>
      <c r="K721" s="10">
        <v>10075.0</v>
      </c>
      <c r="L721" s="10" t="s">
        <v>4563</v>
      </c>
      <c r="M721" s="10" t="s">
        <v>42</v>
      </c>
      <c r="N721" s="10" t="s">
        <v>43</v>
      </c>
      <c r="O721" s="10"/>
      <c r="P721" s="10" t="s">
        <v>44</v>
      </c>
      <c r="Q721" s="10" t="s">
        <v>80</v>
      </c>
      <c r="R721" s="10">
        <v>1.0</v>
      </c>
      <c r="S721" s="10" t="s">
        <v>3465</v>
      </c>
      <c r="T721" s="10">
        <v>0.0</v>
      </c>
      <c r="U721" s="10" t="s">
        <v>80</v>
      </c>
      <c r="V721" s="10">
        <v>1216.0</v>
      </c>
      <c r="W721" s="10" t="s">
        <v>4564</v>
      </c>
      <c r="X721" s="10" t="s">
        <v>4565</v>
      </c>
      <c r="Y721" s="10" t="s">
        <v>43</v>
      </c>
      <c r="Z721" s="10"/>
      <c r="AA721" s="10"/>
      <c r="AB721" s="10" t="s">
        <v>1524</v>
      </c>
      <c r="AC721" s="10" t="str">
        <f>VLOOKUP(Data!$AB721,Name!$B:$F,2,FALSE)</f>
        <v>IT Asset</v>
      </c>
      <c r="AD721" s="10" t="str">
        <f>VLOOKUP(Data!$AB721,Name!$B:$F,3,FALSE)</f>
        <v>CRA</v>
      </c>
      <c r="AE721" s="10" t="str">
        <f>VLOOKUP(Data!$AB721,Name!$B:$F,4,FALSE)</f>
        <v>Second tier</v>
      </c>
      <c r="AF721" s="10" t="str">
        <f>VLOOKUP(Data!$AB721,Name!$B:$F,5,FALSE)</f>
        <v>Second tier</v>
      </c>
      <c r="AG721" s="10" t="s">
        <v>53</v>
      </c>
      <c r="AH721" s="10" t="s">
        <v>617</v>
      </c>
      <c r="AI721" s="10" t="s">
        <v>1526</v>
      </c>
      <c r="AJ721" s="10" t="s">
        <v>4566</v>
      </c>
      <c r="AK721" s="10" t="s">
        <v>3985</v>
      </c>
      <c r="AL721" s="10"/>
      <c r="AM721" s="10" t="s">
        <v>43</v>
      </c>
      <c r="AN721" s="10" t="s">
        <v>72</v>
      </c>
      <c r="AO721" s="10" t="s">
        <v>42</v>
      </c>
      <c r="AP721" s="10" t="s">
        <v>4567</v>
      </c>
      <c r="AQ721" s="10" t="s">
        <v>80</v>
      </c>
    </row>
    <row r="722" ht="24.0" customHeight="1">
      <c r="A722" s="10" t="s">
        <v>35</v>
      </c>
      <c r="B722" s="10" t="s">
        <v>704</v>
      </c>
      <c r="C722" s="10"/>
      <c r="D722" s="10" t="s">
        <v>6028</v>
      </c>
      <c r="E722" s="10">
        <v>2022.0</v>
      </c>
      <c r="F722" s="10">
        <v>8.0</v>
      </c>
      <c r="G722" s="10">
        <v>16.0</v>
      </c>
      <c r="H722" s="11">
        <v>0.3664699074074074</v>
      </c>
      <c r="I722" s="10" t="s">
        <v>39</v>
      </c>
      <c r="J722" s="10" t="s">
        <v>43</v>
      </c>
      <c r="K722" s="10">
        <v>10288.0</v>
      </c>
      <c r="L722" s="10" t="s">
        <v>6029</v>
      </c>
      <c r="M722" s="10" t="s">
        <v>42</v>
      </c>
      <c r="N722" s="10" t="s">
        <v>43</v>
      </c>
      <c r="O722" s="10"/>
      <c r="P722" s="10" t="s">
        <v>44</v>
      </c>
      <c r="Q722" s="10" t="s">
        <v>80</v>
      </c>
      <c r="R722" s="10">
        <v>1.0</v>
      </c>
      <c r="S722" s="10" t="s">
        <v>709</v>
      </c>
      <c r="T722" s="10">
        <v>0.0</v>
      </c>
      <c r="U722" s="10" t="s">
        <v>45</v>
      </c>
      <c r="V722" s="10">
        <v>8.2599099E8</v>
      </c>
      <c r="W722" s="10" t="s">
        <v>6030</v>
      </c>
      <c r="X722" s="10" t="s">
        <v>6031</v>
      </c>
      <c r="Y722" s="10" t="s">
        <v>43</v>
      </c>
      <c r="Z722" s="10"/>
      <c r="AA722" s="10"/>
      <c r="AB722" s="10" t="s">
        <v>1524</v>
      </c>
      <c r="AC722" s="10" t="str">
        <f>VLOOKUP(Data!$AB722,Name!$B:$F,2,FALSE)</f>
        <v>IT Asset</v>
      </c>
      <c r="AD722" s="10" t="str">
        <f>VLOOKUP(Data!$AB722,Name!$B:$F,3,FALSE)</f>
        <v>CRA</v>
      </c>
      <c r="AE722" s="10" t="str">
        <f>VLOOKUP(Data!$AB722,Name!$B:$F,4,FALSE)</f>
        <v>Second tier</v>
      </c>
      <c r="AF722" s="10" t="str">
        <f>VLOOKUP(Data!$AB722,Name!$B:$F,5,FALSE)</f>
        <v>Second tier</v>
      </c>
      <c r="AG722" s="10" t="s">
        <v>53</v>
      </c>
      <c r="AH722" s="10" t="s">
        <v>617</v>
      </c>
      <c r="AI722" s="10" t="s">
        <v>1526</v>
      </c>
      <c r="AJ722" s="10" t="s">
        <v>6032</v>
      </c>
      <c r="AK722" s="10" t="s">
        <v>1458</v>
      </c>
      <c r="AL722" s="10"/>
      <c r="AM722" s="10" t="s">
        <v>43</v>
      </c>
      <c r="AN722" s="10" t="s">
        <v>72</v>
      </c>
      <c r="AO722" s="10" t="s">
        <v>42</v>
      </c>
      <c r="AP722" s="10" t="s">
        <v>6033</v>
      </c>
      <c r="AQ722" s="10" t="s">
        <v>80</v>
      </c>
    </row>
    <row r="723" ht="24.0" customHeight="1">
      <c r="A723" s="10" t="s">
        <v>35</v>
      </c>
      <c r="B723" s="10" t="s">
        <v>704</v>
      </c>
      <c r="C723" s="10"/>
      <c r="D723" s="10" t="s">
        <v>6649</v>
      </c>
      <c r="E723" s="10">
        <v>2022.0</v>
      </c>
      <c r="F723" s="10">
        <v>8.0</v>
      </c>
      <c r="G723" s="10">
        <v>17.0</v>
      </c>
      <c r="H723" s="11">
        <v>0.4111458333333333</v>
      </c>
      <c r="I723" s="10" t="s">
        <v>39</v>
      </c>
      <c r="J723" s="10" t="s">
        <v>6650</v>
      </c>
      <c r="K723" s="10">
        <v>10374.0</v>
      </c>
      <c r="L723" s="10" t="s">
        <v>6651</v>
      </c>
      <c r="M723" s="10" t="s">
        <v>6652</v>
      </c>
      <c r="N723" s="10" t="s">
        <v>49</v>
      </c>
      <c r="O723" s="10" t="s">
        <v>6653</v>
      </c>
      <c r="P723" s="10" t="s">
        <v>44</v>
      </c>
      <c r="Q723" s="10" t="s">
        <v>45</v>
      </c>
      <c r="R723" s="10">
        <v>2.0</v>
      </c>
      <c r="S723" s="10" t="s">
        <v>3465</v>
      </c>
      <c r="T723" s="10">
        <v>1.0</v>
      </c>
      <c r="U723" s="10" t="s">
        <v>885</v>
      </c>
      <c r="V723" s="10">
        <v>6079.0</v>
      </c>
      <c r="W723" s="10" t="s">
        <v>6644</v>
      </c>
      <c r="X723" s="10" t="s">
        <v>6645</v>
      </c>
      <c r="Y723" s="10" t="s">
        <v>43</v>
      </c>
      <c r="Z723" s="10"/>
      <c r="AA723" s="10"/>
      <c r="AB723" s="10" t="s">
        <v>1524</v>
      </c>
      <c r="AC723" s="10" t="str">
        <f>VLOOKUP(Data!$AB723,Name!$B:$F,2,FALSE)</f>
        <v>IT Asset</v>
      </c>
      <c r="AD723" s="10" t="str">
        <f>VLOOKUP(Data!$AB723,Name!$B:$F,3,FALSE)</f>
        <v>CRA</v>
      </c>
      <c r="AE723" s="10" t="str">
        <f>VLOOKUP(Data!$AB723,Name!$B:$F,4,FALSE)</f>
        <v>Second tier</v>
      </c>
      <c r="AF723" s="10" t="str">
        <f>VLOOKUP(Data!$AB723,Name!$B:$F,5,FALSE)</f>
        <v>Second tier</v>
      </c>
      <c r="AG723" s="10" t="s">
        <v>53</v>
      </c>
      <c r="AH723" s="10" t="s">
        <v>617</v>
      </c>
      <c r="AI723" s="10" t="s">
        <v>1526</v>
      </c>
      <c r="AJ723" s="10" t="s">
        <v>6654</v>
      </c>
      <c r="AK723" s="10" t="s">
        <v>3909</v>
      </c>
      <c r="AL723" s="10"/>
      <c r="AM723" s="10" t="s">
        <v>43</v>
      </c>
      <c r="AN723" s="10" t="s">
        <v>72</v>
      </c>
      <c r="AO723" s="10" t="s">
        <v>42</v>
      </c>
      <c r="AP723" s="10" t="s">
        <v>6655</v>
      </c>
      <c r="AQ723" s="10" t="s">
        <v>80</v>
      </c>
    </row>
    <row r="724" ht="24.0" customHeight="1">
      <c r="A724" s="10" t="s">
        <v>35</v>
      </c>
      <c r="B724" s="10" t="s">
        <v>704</v>
      </c>
      <c r="C724" s="10"/>
      <c r="D724" s="10" t="s">
        <v>7154</v>
      </c>
      <c r="E724" s="10">
        <v>2022.0</v>
      </c>
      <c r="F724" s="10">
        <v>8.0</v>
      </c>
      <c r="G724" s="10">
        <v>18.0</v>
      </c>
      <c r="H724" s="11">
        <v>0.4035416666666667</v>
      </c>
      <c r="I724" s="10" t="s">
        <v>39</v>
      </c>
      <c r="J724" s="10" t="s">
        <v>43</v>
      </c>
      <c r="K724" s="10">
        <v>10444.0</v>
      </c>
      <c r="L724" s="10" t="s">
        <v>7155</v>
      </c>
      <c r="M724" s="10" t="s">
        <v>42</v>
      </c>
      <c r="N724" s="10" t="s">
        <v>43</v>
      </c>
      <c r="O724" s="10"/>
      <c r="P724" s="10" t="s">
        <v>44</v>
      </c>
      <c r="Q724" s="10" t="s">
        <v>80</v>
      </c>
      <c r="R724" s="10">
        <v>2.0</v>
      </c>
      <c r="S724" s="10" t="s">
        <v>145</v>
      </c>
      <c r="T724" s="10">
        <v>0.0</v>
      </c>
      <c r="U724" s="10" t="s">
        <v>45</v>
      </c>
      <c r="V724" s="10">
        <v>8.90805669E8</v>
      </c>
      <c r="W724" s="10" t="s">
        <v>2020</v>
      </c>
      <c r="X724" s="10" t="s">
        <v>2021</v>
      </c>
      <c r="Y724" s="10" t="s">
        <v>43</v>
      </c>
      <c r="Z724" s="10"/>
      <c r="AA724" s="10"/>
      <c r="AB724" s="10" t="s">
        <v>1524</v>
      </c>
      <c r="AC724" s="10" t="str">
        <f>VLOOKUP(Data!$AB724,Name!$B:$F,2,FALSE)</f>
        <v>IT Asset</v>
      </c>
      <c r="AD724" s="10" t="str">
        <f>VLOOKUP(Data!$AB724,Name!$B:$F,3,FALSE)</f>
        <v>CRA</v>
      </c>
      <c r="AE724" s="10" t="str">
        <f>VLOOKUP(Data!$AB724,Name!$B:$F,4,FALSE)</f>
        <v>Second tier</v>
      </c>
      <c r="AF724" s="10" t="str">
        <f>VLOOKUP(Data!$AB724,Name!$B:$F,5,FALSE)</f>
        <v>Second tier</v>
      </c>
      <c r="AG724" s="10" t="s">
        <v>53</v>
      </c>
      <c r="AH724" s="10" t="s">
        <v>617</v>
      </c>
      <c r="AI724" s="10" t="s">
        <v>714</v>
      </c>
      <c r="AJ724" s="10" t="s">
        <v>7156</v>
      </c>
      <c r="AK724" s="10" t="s">
        <v>6895</v>
      </c>
      <c r="AL724" s="10"/>
      <c r="AM724" s="10" t="s">
        <v>43</v>
      </c>
      <c r="AN724" s="10" t="s">
        <v>72</v>
      </c>
      <c r="AO724" s="10" t="s">
        <v>42</v>
      </c>
      <c r="AP724" s="10" t="s">
        <v>7157</v>
      </c>
      <c r="AQ724" s="10" t="s">
        <v>80</v>
      </c>
    </row>
    <row r="725" ht="24.0" customHeight="1">
      <c r="A725" s="10" t="s">
        <v>35</v>
      </c>
      <c r="B725" s="10" t="s">
        <v>9379</v>
      </c>
      <c r="C725" s="10"/>
      <c r="D725" s="10" t="s">
        <v>9477</v>
      </c>
      <c r="E725" s="10">
        <v>2022.0</v>
      </c>
      <c r="F725" s="10">
        <v>8.0</v>
      </c>
      <c r="G725" s="10">
        <v>24.0</v>
      </c>
      <c r="H725" s="11">
        <v>0.45313657407407404</v>
      </c>
      <c r="I725" s="10" t="s">
        <v>9478</v>
      </c>
      <c r="J725" s="10" t="s">
        <v>9479</v>
      </c>
      <c r="K725" s="10">
        <v>10774.0</v>
      </c>
      <c r="L725" s="10" t="s">
        <v>9480</v>
      </c>
      <c r="M725" s="10" t="s">
        <v>42</v>
      </c>
      <c r="N725" s="10" t="s">
        <v>43</v>
      </c>
      <c r="O725" s="10"/>
      <c r="P725" s="10" t="s">
        <v>44</v>
      </c>
      <c r="Q725" s="10" t="s">
        <v>80</v>
      </c>
      <c r="R725" s="10">
        <v>1.0</v>
      </c>
      <c r="S725" s="10"/>
      <c r="T725" s="10">
        <v>0.0</v>
      </c>
      <c r="U725" s="10" t="s">
        <v>45</v>
      </c>
      <c r="V725" s="10">
        <v>8370.0</v>
      </c>
      <c r="W725" s="10" t="s">
        <v>9481</v>
      </c>
      <c r="X725" s="10" t="s">
        <v>1524</v>
      </c>
      <c r="Y725" s="10" t="s">
        <v>43</v>
      </c>
      <c r="Z725" s="10"/>
      <c r="AA725" s="10"/>
      <c r="AB725" s="10" t="s">
        <v>1524</v>
      </c>
      <c r="AC725" s="10" t="str">
        <f>VLOOKUP(Data!$AB725,Name!$B:$F,2,FALSE)</f>
        <v>IT Asset</v>
      </c>
      <c r="AD725" s="10" t="str">
        <f>VLOOKUP(Data!$AB725,Name!$B:$F,3,FALSE)</f>
        <v>CRA</v>
      </c>
      <c r="AE725" s="10" t="str">
        <f>VLOOKUP(Data!$AB725,Name!$B:$F,4,FALSE)</f>
        <v>Second tier</v>
      </c>
      <c r="AF725" s="10" t="str">
        <f>VLOOKUP(Data!$AB725,Name!$B:$F,5,FALSE)</f>
        <v>Second tier</v>
      </c>
      <c r="AG725" s="10" t="s">
        <v>53</v>
      </c>
      <c r="AH725" s="10" t="s">
        <v>617</v>
      </c>
      <c r="AI725" s="10"/>
      <c r="AJ725" s="10" t="s">
        <v>9482</v>
      </c>
      <c r="AK725" s="10" t="s">
        <v>3225</v>
      </c>
      <c r="AL725" s="10"/>
      <c r="AM725" s="10" t="s">
        <v>43</v>
      </c>
      <c r="AN725" s="10" t="s">
        <v>72</v>
      </c>
      <c r="AO725" s="10" t="s">
        <v>42</v>
      </c>
      <c r="AP725" s="10" t="s">
        <v>9483</v>
      </c>
      <c r="AQ725" s="10" t="s">
        <v>80</v>
      </c>
    </row>
    <row r="726" ht="24.0" customHeight="1">
      <c r="A726" s="10" t="s">
        <v>35</v>
      </c>
      <c r="B726" s="10" t="s">
        <v>9379</v>
      </c>
      <c r="C726" s="10"/>
      <c r="D726" s="10" t="s">
        <v>9589</v>
      </c>
      <c r="E726" s="10">
        <v>2022.0</v>
      </c>
      <c r="F726" s="10">
        <v>8.0</v>
      </c>
      <c r="G726" s="10">
        <v>24.0</v>
      </c>
      <c r="H726" s="11">
        <v>0.49120370370370375</v>
      </c>
      <c r="I726" s="10" t="s">
        <v>9478</v>
      </c>
      <c r="J726" s="10" t="s">
        <v>9590</v>
      </c>
      <c r="K726" s="10">
        <v>10794.0</v>
      </c>
      <c r="L726" s="10" t="s">
        <v>9591</v>
      </c>
      <c r="M726" s="10" t="s">
        <v>42</v>
      </c>
      <c r="N726" s="10" t="s">
        <v>43</v>
      </c>
      <c r="O726" s="10"/>
      <c r="P726" s="10" t="s">
        <v>44</v>
      </c>
      <c r="Q726" s="10" t="s">
        <v>80</v>
      </c>
      <c r="R726" s="10">
        <v>1.0</v>
      </c>
      <c r="S726" s="10"/>
      <c r="T726" s="10">
        <v>0.0</v>
      </c>
      <c r="U726" s="10" t="s">
        <v>45</v>
      </c>
      <c r="V726" s="10">
        <v>8370.0</v>
      </c>
      <c r="W726" s="10" t="s">
        <v>9481</v>
      </c>
      <c r="X726" s="10" t="s">
        <v>1524</v>
      </c>
      <c r="Y726" s="10" t="s">
        <v>43</v>
      </c>
      <c r="Z726" s="10"/>
      <c r="AA726" s="10"/>
      <c r="AB726" s="10" t="s">
        <v>1524</v>
      </c>
      <c r="AC726" s="10" t="str">
        <f>VLOOKUP(Data!$AB726,Name!$B:$F,2,FALSE)</f>
        <v>IT Asset</v>
      </c>
      <c r="AD726" s="10" t="str">
        <f>VLOOKUP(Data!$AB726,Name!$B:$F,3,FALSE)</f>
        <v>CRA</v>
      </c>
      <c r="AE726" s="10" t="str">
        <f>VLOOKUP(Data!$AB726,Name!$B:$F,4,FALSE)</f>
        <v>Second tier</v>
      </c>
      <c r="AF726" s="10" t="str">
        <f>VLOOKUP(Data!$AB726,Name!$B:$F,5,FALSE)</f>
        <v>Second tier</v>
      </c>
      <c r="AG726" s="10" t="s">
        <v>53</v>
      </c>
      <c r="AH726" s="10" t="s">
        <v>617</v>
      </c>
      <c r="AI726" s="10"/>
      <c r="AJ726" s="10" t="s">
        <v>9592</v>
      </c>
      <c r="AK726" s="10" t="s">
        <v>3225</v>
      </c>
      <c r="AL726" s="10"/>
      <c r="AM726" s="10" t="s">
        <v>43</v>
      </c>
      <c r="AN726" s="10" t="s">
        <v>72</v>
      </c>
      <c r="AO726" s="10" t="s">
        <v>42</v>
      </c>
      <c r="AP726" s="10" t="s">
        <v>9593</v>
      </c>
      <c r="AQ726" s="10" t="s">
        <v>80</v>
      </c>
    </row>
    <row r="727" ht="24.0" customHeight="1">
      <c r="A727" s="10" t="s">
        <v>35</v>
      </c>
      <c r="B727" s="10" t="s">
        <v>704</v>
      </c>
      <c r="C727" s="10"/>
      <c r="D727" s="10" t="s">
        <v>3691</v>
      </c>
      <c r="E727" s="10">
        <v>2022.0</v>
      </c>
      <c r="F727" s="10">
        <v>8.0</v>
      </c>
      <c r="G727" s="10">
        <v>8.0</v>
      </c>
      <c r="H727" s="11">
        <v>0.643425925925926</v>
      </c>
      <c r="I727" s="10" t="s">
        <v>39</v>
      </c>
      <c r="J727" s="10" t="s">
        <v>3692</v>
      </c>
      <c r="K727" s="10">
        <v>9964.0</v>
      </c>
      <c r="L727" s="10" t="s">
        <v>3693</v>
      </c>
      <c r="M727" s="10" t="s">
        <v>42</v>
      </c>
      <c r="N727" s="10" t="s">
        <v>43</v>
      </c>
      <c r="O727" s="10"/>
      <c r="P727" s="10" t="s">
        <v>44</v>
      </c>
      <c r="Q727" s="10" t="s">
        <v>80</v>
      </c>
      <c r="R727" s="10">
        <v>1.0</v>
      </c>
      <c r="S727" s="10" t="s">
        <v>74</v>
      </c>
      <c r="T727" s="10">
        <v>0.0</v>
      </c>
      <c r="U727" s="10" t="s">
        <v>45</v>
      </c>
      <c r="V727" s="10">
        <v>5910.0</v>
      </c>
      <c r="W727" s="10" t="s">
        <v>545</v>
      </c>
      <c r="X727" s="10" t="s">
        <v>546</v>
      </c>
      <c r="Y727" s="10" t="s">
        <v>43</v>
      </c>
      <c r="Z727" s="10"/>
      <c r="AA727" s="10"/>
      <c r="AB727" s="10" t="s">
        <v>3694</v>
      </c>
      <c r="AC727" s="10" t="str">
        <f>VLOOKUP(Data!$AB727,Name!$B:$F,2,FALSE)</f>
        <v>ปรึกษาเทคโนโลยีสารสนเทศ ด้านบริหารโครงการขนาดใหญ่</v>
      </c>
      <c r="AD727" s="10" t="str">
        <f>VLOOKUP(Data!$AB727,Name!$B:$F,3,FALSE)</f>
        <v>CRA</v>
      </c>
      <c r="AE727" s="10" t="str">
        <f>VLOOKUP(Data!$AB727,Name!$B:$F,4,FALSE)</f>
        <v>Second tier</v>
      </c>
      <c r="AF727" s="10" t="str">
        <f>VLOOKUP(Data!$AB727,Name!$B:$F,5,FALSE)</f>
        <v>Second tier</v>
      </c>
      <c r="AG727" s="10" t="s">
        <v>53</v>
      </c>
      <c r="AH727" s="10" t="s">
        <v>617</v>
      </c>
      <c r="AI727" s="10" t="s">
        <v>1526</v>
      </c>
      <c r="AJ727" s="10" t="s">
        <v>3695</v>
      </c>
      <c r="AK727" s="10" t="s">
        <v>3696</v>
      </c>
      <c r="AL727" s="10"/>
      <c r="AM727" s="10" t="s">
        <v>43</v>
      </c>
      <c r="AN727" s="10" t="s">
        <v>72</v>
      </c>
      <c r="AO727" s="10" t="s">
        <v>42</v>
      </c>
      <c r="AP727" s="10" t="s">
        <v>3697</v>
      </c>
      <c r="AQ727" s="10" t="s">
        <v>80</v>
      </c>
    </row>
    <row r="728" ht="24.0" customHeight="1">
      <c r="A728" s="10" t="s">
        <v>35</v>
      </c>
      <c r="B728" s="10" t="s">
        <v>74</v>
      </c>
      <c r="C728" s="10"/>
      <c r="D728" s="10" t="s">
        <v>6211</v>
      </c>
      <c r="E728" s="10">
        <v>2022.0</v>
      </c>
      <c r="F728" s="10">
        <v>8.0</v>
      </c>
      <c r="G728" s="10">
        <v>16.0</v>
      </c>
      <c r="H728" s="11">
        <v>0.4610185185185185</v>
      </c>
      <c r="I728" s="10" t="s">
        <v>39</v>
      </c>
      <c r="J728" s="10" t="s">
        <v>6212</v>
      </c>
      <c r="K728" s="10">
        <v>10312.0</v>
      </c>
      <c r="L728" s="10" t="s">
        <v>2613</v>
      </c>
      <c r="M728" s="10" t="s">
        <v>6213</v>
      </c>
      <c r="N728" s="10" t="s">
        <v>49</v>
      </c>
      <c r="O728" s="10" t="s">
        <v>6214</v>
      </c>
      <c r="P728" s="10" t="s">
        <v>44</v>
      </c>
      <c r="Q728" s="10" t="s">
        <v>80</v>
      </c>
      <c r="R728" s="10">
        <v>2.0</v>
      </c>
      <c r="S728" s="10" t="s">
        <v>46</v>
      </c>
      <c r="T728" s="10">
        <v>1.0</v>
      </c>
      <c r="U728" s="10" t="s">
        <v>80</v>
      </c>
      <c r="V728" s="10">
        <v>9.96157818E8</v>
      </c>
      <c r="W728" s="10" t="s">
        <v>6215</v>
      </c>
      <c r="X728" s="10" t="s">
        <v>6216</v>
      </c>
      <c r="Y728" s="10" t="s">
        <v>43</v>
      </c>
      <c r="Z728" s="10"/>
      <c r="AA728" s="10"/>
      <c r="AB728" s="10" t="s">
        <v>3694</v>
      </c>
      <c r="AC728" s="10" t="str">
        <f>VLOOKUP(Data!$AB728,Name!$B:$F,2,FALSE)</f>
        <v>ปรึกษาเทคโนโลยีสารสนเทศ ด้านบริหารโครงการขนาดใหญ่</v>
      </c>
      <c r="AD728" s="10" t="str">
        <f>VLOOKUP(Data!$AB728,Name!$B:$F,3,FALSE)</f>
        <v>CRA</v>
      </c>
      <c r="AE728" s="10" t="str">
        <f>VLOOKUP(Data!$AB728,Name!$B:$F,4,FALSE)</f>
        <v>Second tier</v>
      </c>
      <c r="AF728" s="10" t="str">
        <f>VLOOKUP(Data!$AB728,Name!$B:$F,5,FALSE)</f>
        <v>Second tier</v>
      </c>
      <c r="AG728" s="10" t="s">
        <v>53</v>
      </c>
      <c r="AH728" s="10" t="s">
        <v>617</v>
      </c>
      <c r="AI728" s="10" t="s">
        <v>3112</v>
      </c>
      <c r="AJ728" s="10" t="s">
        <v>6217</v>
      </c>
      <c r="AK728" s="10" t="s">
        <v>3607</v>
      </c>
      <c r="AL728" s="10"/>
      <c r="AM728" s="10" t="s">
        <v>43</v>
      </c>
      <c r="AN728" s="10" t="s">
        <v>72</v>
      </c>
      <c r="AO728" s="10" t="s">
        <v>42</v>
      </c>
      <c r="AP728" s="10" t="s">
        <v>6218</v>
      </c>
      <c r="AQ728" s="10" t="s">
        <v>80</v>
      </c>
    </row>
    <row r="729" ht="24.0" customHeight="1">
      <c r="A729" s="10" t="s">
        <v>35</v>
      </c>
      <c r="B729" s="10" t="s">
        <v>9379</v>
      </c>
      <c r="C729" s="10"/>
      <c r="D729" s="10" t="s">
        <v>10923</v>
      </c>
      <c r="E729" s="10">
        <v>2022.0</v>
      </c>
      <c r="F729" s="10">
        <v>8.0</v>
      </c>
      <c r="G729" s="10">
        <v>29.0</v>
      </c>
      <c r="H729" s="11">
        <v>0.6553240740740741</v>
      </c>
      <c r="I729" s="10" t="s">
        <v>39</v>
      </c>
      <c r="J729" s="10" t="s">
        <v>10924</v>
      </c>
      <c r="K729" s="10">
        <v>10999.0</v>
      </c>
      <c r="L729" s="10" t="s">
        <v>3693</v>
      </c>
      <c r="M729" s="10" t="s">
        <v>42</v>
      </c>
      <c r="N729" s="10" t="s">
        <v>43</v>
      </c>
      <c r="O729" s="10"/>
      <c r="P729" s="10" t="s">
        <v>44</v>
      </c>
      <c r="Q729" s="10" t="s">
        <v>80</v>
      </c>
      <c r="R729" s="10">
        <v>1.0</v>
      </c>
      <c r="S729" s="10"/>
      <c r="T729" s="10">
        <v>0.0</v>
      </c>
      <c r="U729" s="10" t="s">
        <v>45</v>
      </c>
      <c r="V729" s="10">
        <v>6312.0</v>
      </c>
      <c r="W729" s="10" t="s">
        <v>778</v>
      </c>
      <c r="X729" s="10" t="s">
        <v>779</v>
      </c>
      <c r="Y729" s="10" t="s">
        <v>43</v>
      </c>
      <c r="Z729" s="10"/>
      <c r="AA729" s="10"/>
      <c r="AB729" s="10" t="s">
        <v>3694</v>
      </c>
      <c r="AC729" s="10" t="str">
        <f>VLOOKUP(Data!$AB729,Name!$B:$F,2,FALSE)</f>
        <v>ปรึกษาเทคโนโลยีสารสนเทศ ด้านบริหารโครงการขนาดใหญ่</v>
      </c>
      <c r="AD729" s="10" t="str">
        <f>VLOOKUP(Data!$AB729,Name!$B:$F,3,FALSE)</f>
        <v>CRA</v>
      </c>
      <c r="AE729" s="10" t="str">
        <f>VLOOKUP(Data!$AB729,Name!$B:$F,4,FALSE)</f>
        <v>Second tier</v>
      </c>
      <c r="AF729" s="10" t="str">
        <f>VLOOKUP(Data!$AB729,Name!$B:$F,5,FALSE)</f>
        <v>Second tier</v>
      </c>
      <c r="AG729" s="10" t="s">
        <v>53</v>
      </c>
      <c r="AH729" s="10" t="s">
        <v>617</v>
      </c>
      <c r="AI729" s="10" t="s">
        <v>9387</v>
      </c>
      <c r="AJ729" s="10" t="s">
        <v>10925</v>
      </c>
      <c r="AK729" s="10" t="s">
        <v>3225</v>
      </c>
      <c r="AL729" s="10"/>
      <c r="AM729" s="10" t="s">
        <v>43</v>
      </c>
      <c r="AN729" s="10" t="s">
        <v>72</v>
      </c>
      <c r="AO729" s="10" t="s">
        <v>42</v>
      </c>
      <c r="AP729" s="10" t="s">
        <v>10926</v>
      </c>
      <c r="AQ729" s="10" t="s">
        <v>80</v>
      </c>
    </row>
    <row r="730" ht="24.0" customHeight="1">
      <c r="A730" s="10" t="s">
        <v>35</v>
      </c>
      <c r="B730" s="10" t="s">
        <v>74</v>
      </c>
      <c r="C730" s="10" t="s">
        <v>1811</v>
      </c>
      <c r="D730" s="10" t="s">
        <v>1812</v>
      </c>
      <c r="E730" s="10">
        <v>2022.0</v>
      </c>
      <c r="F730" s="10">
        <v>8.0</v>
      </c>
      <c r="G730" s="10">
        <v>3.0</v>
      </c>
      <c r="H730" s="11">
        <v>0.4383333333333333</v>
      </c>
      <c r="I730" s="10" t="s">
        <v>39</v>
      </c>
      <c r="J730" s="10" t="s">
        <v>1813</v>
      </c>
      <c r="K730" s="10">
        <v>9722.0</v>
      </c>
      <c r="L730" s="10" t="s">
        <v>1814</v>
      </c>
      <c r="M730" s="10" t="s">
        <v>1815</v>
      </c>
      <c r="N730" s="10" t="s">
        <v>118</v>
      </c>
      <c r="O730" s="10" t="s">
        <v>1816</v>
      </c>
      <c r="P730" s="10" t="s">
        <v>44</v>
      </c>
      <c r="Q730" s="10" t="s">
        <v>80</v>
      </c>
      <c r="R730" s="10">
        <v>1.0</v>
      </c>
      <c r="S730" s="10" t="s">
        <v>46</v>
      </c>
      <c r="T730" s="10">
        <v>1.0</v>
      </c>
      <c r="U730" s="10" t="s">
        <v>80</v>
      </c>
      <c r="V730" s="10">
        <v>8.13435414E8</v>
      </c>
      <c r="W730" s="10" t="s">
        <v>1817</v>
      </c>
      <c r="X730" s="10" t="s">
        <v>1818</v>
      </c>
      <c r="Y730" s="10" t="s">
        <v>118</v>
      </c>
      <c r="Z730" s="10" t="s">
        <v>1819</v>
      </c>
      <c r="AA730" s="10" t="s">
        <v>1811</v>
      </c>
      <c r="AB730" s="10" t="s">
        <v>1820</v>
      </c>
      <c r="AC730" s="10" t="str">
        <f>VLOOKUP(Data!$AB730,Name!$B:$F,2,FALSE)</f>
        <v>Application Support</v>
      </c>
      <c r="AD730" s="10" t="str">
        <f>VLOOKUP(Data!$AB730,Name!$B:$F,3,FALSE)</f>
        <v>CRA</v>
      </c>
      <c r="AE730" s="10" t="str">
        <f>VLOOKUP(Data!$AB730,Name!$B:$F,4,FALSE)</f>
        <v>Second tier</v>
      </c>
      <c r="AF730" s="10" t="str">
        <f>VLOOKUP(Data!$AB730,Name!$B:$F,5,FALSE)</f>
        <v>Second tier</v>
      </c>
      <c r="AG730" s="10" t="s">
        <v>53</v>
      </c>
      <c r="AH730" s="10" t="s">
        <v>54</v>
      </c>
      <c r="AI730" s="10" t="s">
        <v>190</v>
      </c>
      <c r="AJ730" s="10" t="s">
        <v>1821</v>
      </c>
      <c r="AK730" s="10" t="s">
        <v>1584</v>
      </c>
      <c r="AL730" s="10"/>
      <c r="AM730" s="10" t="s">
        <v>43</v>
      </c>
      <c r="AN730" s="10" t="s">
        <v>58</v>
      </c>
      <c r="AO730" s="10" t="s">
        <v>42</v>
      </c>
      <c r="AP730" s="10" t="s">
        <v>1811</v>
      </c>
      <c r="AQ730" s="10" t="s">
        <v>80</v>
      </c>
    </row>
    <row r="731" ht="24.0" customHeight="1">
      <c r="A731" s="10" t="s">
        <v>35</v>
      </c>
      <c r="B731" s="10" t="s">
        <v>3144</v>
      </c>
      <c r="C731" s="10"/>
      <c r="D731" s="10" t="s">
        <v>4872</v>
      </c>
      <c r="E731" s="10">
        <v>2022.0</v>
      </c>
      <c r="F731" s="10">
        <v>8.0</v>
      </c>
      <c r="G731" s="10">
        <v>10.0</v>
      </c>
      <c r="H731" s="11">
        <v>0.7610763888888888</v>
      </c>
      <c r="I731" s="10" t="s">
        <v>39</v>
      </c>
      <c r="J731" s="10" t="s">
        <v>4873</v>
      </c>
      <c r="K731" s="10">
        <v>10126.0</v>
      </c>
      <c r="L731" s="10" t="s">
        <v>4874</v>
      </c>
      <c r="M731" s="10" t="s">
        <v>42</v>
      </c>
      <c r="N731" s="10" t="s">
        <v>43</v>
      </c>
      <c r="O731" s="10"/>
      <c r="P731" s="10" t="s">
        <v>44</v>
      </c>
      <c r="Q731" s="10" t="s">
        <v>80</v>
      </c>
      <c r="R731" s="10">
        <v>1.0</v>
      </c>
      <c r="S731" s="10" t="s">
        <v>3149</v>
      </c>
      <c r="T731" s="10">
        <v>0.0</v>
      </c>
      <c r="U731" s="10" t="s">
        <v>80</v>
      </c>
      <c r="V731" s="10">
        <v>8682.0</v>
      </c>
      <c r="W731" s="10" t="s">
        <v>2270</v>
      </c>
      <c r="X731" s="10" t="s">
        <v>2271</v>
      </c>
      <c r="Y731" s="10" t="s">
        <v>43</v>
      </c>
      <c r="Z731" s="10"/>
      <c r="AA731" s="10"/>
      <c r="AB731" s="10" t="s">
        <v>1820</v>
      </c>
      <c r="AC731" s="10" t="str">
        <f>VLOOKUP(Data!$AB731,Name!$B:$F,2,FALSE)</f>
        <v>Application Support</v>
      </c>
      <c r="AD731" s="10" t="str">
        <f>VLOOKUP(Data!$AB731,Name!$B:$F,3,FALSE)</f>
        <v>CRA</v>
      </c>
      <c r="AE731" s="10" t="str">
        <f>VLOOKUP(Data!$AB731,Name!$B:$F,4,FALSE)</f>
        <v>Second tier</v>
      </c>
      <c r="AF731" s="10" t="str">
        <f>VLOOKUP(Data!$AB731,Name!$B:$F,5,FALSE)</f>
        <v>Second tier</v>
      </c>
      <c r="AG731" s="10" t="s">
        <v>53</v>
      </c>
      <c r="AH731" s="10" t="s">
        <v>617</v>
      </c>
      <c r="AI731" s="10" t="s">
        <v>3151</v>
      </c>
      <c r="AJ731" s="10" t="s">
        <v>4875</v>
      </c>
      <c r="AK731" s="10" t="s">
        <v>3180</v>
      </c>
      <c r="AL731" s="10"/>
      <c r="AM731" s="10" t="s">
        <v>43</v>
      </c>
      <c r="AN731" s="10" t="s">
        <v>58</v>
      </c>
      <c r="AO731" s="10" t="s">
        <v>42</v>
      </c>
      <c r="AP731" s="10" t="s">
        <v>4876</v>
      </c>
      <c r="AQ731" s="10" t="s">
        <v>80</v>
      </c>
    </row>
    <row r="732" ht="24.0" customHeight="1">
      <c r="A732" s="10" t="s">
        <v>35</v>
      </c>
      <c r="B732" s="10" t="s">
        <v>5795</v>
      </c>
      <c r="C732" s="10"/>
      <c r="D732" s="10" t="s">
        <v>6351</v>
      </c>
      <c r="E732" s="10">
        <v>2022.0</v>
      </c>
      <c r="F732" s="10">
        <v>8.0</v>
      </c>
      <c r="G732" s="10">
        <v>16.0</v>
      </c>
      <c r="H732" s="11">
        <v>0.6318287037037037</v>
      </c>
      <c r="I732" s="10" t="s">
        <v>39</v>
      </c>
      <c r="J732" s="10" t="s">
        <v>6352</v>
      </c>
      <c r="K732" s="10">
        <v>10330.0</v>
      </c>
      <c r="L732" s="10" t="s">
        <v>3693</v>
      </c>
      <c r="M732" s="10" t="s">
        <v>4709</v>
      </c>
      <c r="N732" s="10" t="s">
        <v>49</v>
      </c>
      <c r="O732" s="10" t="s">
        <v>6353</v>
      </c>
      <c r="P732" s="10" t="s">
        <v>44</v>
      </c>
      <c r="Q732" s="10" t="s">
        <v>80</v>
      </c>
      <c r="R732" s="10">
        <v>1.0</v>
      </c>
      <c r="S732" s="10" t="s">
        <v>5800</v>
      </c>
      <c r="T732" s="10">
        <v>1.0</v>
      </c>
      <c r="U732" s="10" t="s">
        <v>45</v>
      </c>
      <c r="V732" s="10">
        <v>8.5234869E7</v>
      </c>
      <c r="W732" s="10" t="s">
        <v>6354</v>
      </c>
      <c r="X732" s="10" t="s">
        <v>6355</v>
      </c>
      <c r="Y732" s="10" t="s">
        <v>43</v>
      </c>
      <c r="Z732" s="10"/>
      <c r="AA732" s="10"/>
      <c r="AB732" s="10" t="s">
        <v>1820</v>
      </c>
      <c r="AC732" s="10" t="str">
        <f>VLOOKUP(Data!$AB732,Name!$B:$F,2,FALSE)</f>
        <v>Application Support</v>
      </c>
      <c r="AD732" s="10" t="str">
        <f>VLOOKUP(Data!$AB732,Name!$B:$F,3,FALSE)</f>
        <v>CRA</v>
      </c>
      <c r="AE732" s="10" t="str">
        <f>VLOOKUP(Data!$AB732,Name!$B:$F,4,FALSE)</f>
        <v>Second tier</v>
      </c>
      <c r="AF732" s="10" t="str">
        <f>VLOOKUP(Data!$AB732,Name!$B:$F,5,FALSE)</f>
        <v>Second tier</v>
      </c>
      <c r="AG732" s="10" t="s">
        <v>69</v>
      </c>
      <c r="AH732" s="10" t="s">
        <v>617</v>
      </c>
      <c r="AI732" s="10" t="s">
        <v>5801</v>
      </c>
      <c r="AJ732" s="10" t="s">
        <v>6356</v>
      </c>
      <c r="AK732" s="10" t="s">
        <v>4178</v>
      </c>
      <c r="AL732" s="10"/>
      <c r="AM732" s="10" t="s">
        <v>43</v>
      </c>
      <c r="AN732" s="10" t="s">
        <v>72</v>
      </c>
      <c r="AO732" s="10" t="s">
        <v>42</v>
      </c>
      <c r="AP732" s="10" t="s">
        <v>6357</v>
      </c>
      <c r="AQ732" s="10" t="s">
        <v>80</v>
      </c>
    </row>
    <row r="733" ht="24.0" customHeight="1">
      <c r="A733" s="10" t="s">
        <v>35</v>
      </c>
      <c r="B733" s="10" t="s">
        <v>210</v>
      </c>
      <c r="C733" s="10" t="s">
        <v>9020</v>
      </c>
      <c r="D733" s="10" t="s">
        <v>9021</v>
      </c>
      <c r="E733" s="10">
        <v>2022.0</v>
      </c>
      <c r="F733" s="10">
        <v>8.0</v>
      </c>
      <c r="G733" s="10">
        <v>23.0</v>
      </c>
      <c r="H733" s="11">
        <v>0.5969560185185185</v>
      </c>
      <c r="I733" s="10" t="s">
        <v>39</v>
      </c>
      <c r="J733" s="10" t="s">
        <v>9022</v>
      </c>
      <c r="K733" s="10">
        <v>10705.0</v>
      </c>
      <c r="L733" s="10" t="s">
        <v>9023</v>
      </c>
      <c r="M733" s="10" t="s">
        <v>9024</v>
      </c>
      <c r="N733" s="10" t="s">
        <v>118</v>
      </c>
      <c r="O733" s="10" t="s">
        <v>9025</v>
      </c>
      <c r="P733" s="10" t="s">
        <v>44</v>
      </c>
      <c r="Q733" s="10" t="s">
        <v>45</v>
      </c>
      <c r="R733" s="10">
        <v>2.0</v>
      </c>
      <c r="S733" s="10" t="s">
        <v>46</v>
      </c>
      <c r="T733" s="10">
        <v>1.0</v>
      </c>
      <c r="U733" s="10" t="s">
        <v>45</v>
      </c>
      <c r="V733" s="10">
        <v>9.49891619E8</v>
      </c>
      <c r="W733" s="10" t="s">
        <v>6857</v>
      </c>
      <c r="X733" s="10" t="s">
        <v>6858</v>
      </c>
      <c r="Y733" s="10" t="s">
        <v>118</v>
      </c>
      <c r="Z733" s="10" t="s">
        <v>9026</v>
      </c>
      <c r="AA733" s="10" t="s">
        <v>9027</v>
      </c>
      <c r="AB733" s="10" t="s">
        <v>1820</v>
      </c>
      <c r="AC733" s="10" t="str">
        <f>VLOOKUP(Data!$AB733,Name!$B:$F,2,FALSE)</f>
        <v>Application Support</v>
      </c>
      <c r="AD733" s="10" t="str">
        <f>VLOOKUP(Data!$AB733,Name!$B:$F,3,FALSE)</f>
        <v>CRA</v>
      </c>
      <c r="AE733" s="10" t="str">
        <f>VLOOKUP(Data!$AB733,Name!$B:$F,4,FALSE)</f>
        <v>Second tier</v>
      </c>
      <c r="AF733" s="10" t="str">
        <f>VLOOKUP(Data!$AB733,Name!$B:$F,5,FALSE)</f>
        <v>Second tier</v>
      </c>
      <c r="AG733" s="10" t="s">
        <v>53</v>
      </c>
      <c r="AH733" s="10" t="s">
        <v>54</v>
      </c>
      <c r="AI733" s="10" t="s">
        <v>313</v>
      </c>
      <c r="AJ733" s="10" t="s">
        <v>9028</v>
      </c>
      <c r="AK733" s="10" t="s">
        <v>1861</v>
      </c>
      <c r="AL733" s="10"/>
      <c r="AM733" s="10" t="s">
        <v>43</v>
      </c>
      <c r="AN733" s="10" t="s">
        <v>72</v>
      </c>
      <c r="AO733" s="10" t="s">
        <v>42</v>
      </c>
      <c r="AP733" s="10" t="s">
        <v>9020</v>
      </c>
      <c r="AQ733" s="10" t="s">
        <v>45</v>
      </c>
    </row>
    <row r="734" ht="24.0" customHeight="1">
      <c r="A734" s="10" t="s">
        <v>35</v>
      </c>
      <c r="B734" s="10" t="s">
        <v>74</v>
      </c>
      <c r="C734" s="10"/>
      <c r="D734" s="10" t="s">
        <v>10205</v>
      </c>
      <c r="E734" s="10">
        <v>2022.0</v>
      </c>
      <c r="F734" s="10">
        <v>8.0</v>
      </c>
      <c r="G734" s="10">
        <v>26.0</v>
      </c>
      <c r="H734" s="11">
        <v>0.37775462962962963</v>
      </c>
      <c r="I734" s="10" t="s">
        <v>39</v>
      </c>
      <c r="J734" s="10" t="s">
        <v>10206</v>
      </c>
      <c r="K734" s="10">
        <v>10889.0</v>
      </c>
      <c r="L734" s="10" t="s">
        <v>10207</v>
      </c>
      <c r="M734" s="10" t="s">
        <v>42</v>
      </c>
      <c r="N734" s="10" t="s">
        <v>43</v>
      </c>
      <c r="O734" s="10"/>
      <c r="P734" s="10" t="s">
        <v>44</v>
      </c>
      <c r="Q734" s="10" t="s">
        <v>80</v>
      </c>
      <c r="R734" s="10">
        <v>1.0</v>
      </c>
      <c r="S734" s="10" t="s">
        <v>46</v>
      </c>
      <c r="T734" s="10">
        <v>0.0</v>
      </c>
      <c r="U734" s="10" t="s">
        <v>80</v>
      </c>
      <c r="V734" s="10">
        <v>5782.0</v>
      </c>
      <c r="W734" s="10" t="s">
        <v>10208</v>
      </c>
      <c r="X734" s="10" t="s">
        <v>10209</v>
      </c>
      <c r="Y734" s="10" t="s">
        <v>43</v>
      </c>
      <c r="Z734" s="10"/>
      <c r="AA734" s="10"/>
      <c r="AB734" s="10" t="s">
        <v>1820</v>
      </c>
      <c r="AC734" s="10" t="str">
        <f>VLOOKUP(Data!$AB734,Name!$B:$F,2,FALSE)</f>
        <v>Application Support</v>
      </c>
      <c r="AD734" s="10" t="str">
        <f>VLOOKUP(Data!$AB734,Name!$B:$F,3,FALSE)</f>
        <v>CRA</v>
      </c>
      <c r="AE734" s="10" t="str">
        <f>VLOOKUP(Data!$AB734,Name!$B:$F,4,FALSE)</f>
        <v>Second tier</v>
      </c>
      <c r="AF734" s="10" t="str">
        <f>VLOOKUP(Data!$AB734,Name!$B:$F,5,FALSE)</f>
        <v>Second tier</v>
      </c>
      <c r="AG734" s="10" t="s">
        <v>53</v>
      </c>
      <c r="AH734" s="10" t="s">
        <v>617</v>
      </c>
      <c r="AI734" s="10" t="s">
        <v>3683</v>
      </c>
      <c r="AJ734" s="10" t="s">
        <v>10210</v>
      </c>
      <c r="AK734" s="10" t="s">
        <v>3163</v>
      </c>
      <c r="AL734" s="10"/>
      <c r="AM734" s="10" t="s">
        <v>43</v>
      </c>
      <c r="AN734" s="10" t="s">
        <v>58</v>
      </c>
      <c r="AO734" s="10" t="s">
        <v>42</v>
      </c>
      <c r="AP734" s="10" t="s">
        <v>10211</v>
      </c>
      <c r="AQ734" s="10" t="s">
        <v>80</v>
      </c>
    </row>
    <row r="735" ht="24.0" customHeight="1">
      <c r="A735" s="10" t="s">
        <v>35</v>
      </c>
      <c r="B735" s="10" t="s">
        <v>3144</v>
      </c>
      <c r="C735" s="10"/>
      <c r="D735" s="10" t="s">
        <v>11465</v>
      </c>
      <c r="E735" s="10">
        <v>2022.0</v>
      </c>
      <c r="F735" s="10">
        <v>8.0</v>
      </c>
      <c r="G735" s="10">
        <v>30.0</v>
      </c>
      <c r="H735" s="11">
        <v>0.7947222222222222</v>
      </c>
      <c r="I735" s="10" t="s">
        <v>39</v>
      </c>
      <c r="J735" s="10" t="s">
        <v>11466</v>
      </c>
      <c r="K735" s="10">
        <v>11079.0</v>
      </c>
      <c r="L735" s="10" t="s">
        <v>11467</v>
      </c>
      <c r="M735" s="10" t="s">
        <v>42</v>
      </c>
      <c r="N735" s="10" t="s">
        <v>43</v>
      </c>
      <c r="O735" s="10"/>
      <c r="P735" s="10" t="s">
        <v>44</v>
      </c>
      <c r="Q735" s="10" t="s">
        <v>80</v>
      </c>
      <c r="R735" s="10">
        <v>1.0</v>
      </c>
      <c r="S735" s="10" t="s">
        <v>3149</v>
      </c>
      <c r="T735" s="10">
        <v>0.0</v>
      </c>
      <c r="U735" s="10" t="s">
        <v>80</v>
      </c>
      <c r="V735" s="10">
        <v>8682.0</v>
      </c>
      <c r="W735" s="10" t="s">
        <v>2270</v>
      </c>
      <c r="X735" s="10" t="s">
        <v>2271</v>
      </c>
      <c r="Y735" s="10" t="s">
        <v>43</v>
      </c>
      <c r="Z735" s="10"/>
      <c r="AA735" s="10"/>
      <c r="AB735" s="10" t="s">
        <v>1820</v>
      </c>
      <c r="AC735" s="10" t="str">
        <f>VLOOKUP(Data!$AB735,Name!$B:$F,2,FALSE)</f>
        <v>Application Support</v>
      </c>
      <c r="AD735" s="10" t="str">
        <f>VLOOKUP(Data!$AB735,Name!$B:$F,3,FALSE)</f>
        <v>CRA</v>
      </c>
      <c r="AE735" s="10" t="str">
        <f>VLOOKUP(Data!$AB735,Name!$B:$F,4,FALSE)</f>
        <v>Second tier</v>
      </c>
      <c r="AF735" s="10" t="str">
        <f>VLOOKUP(Data!$AB735,Name!$B:$F,5,FALSE)</f>
        <v>Second tier</v>
      </c>
      <c r="AG735" s="10" t="s">
        <v>53</v>
      </c>
      <c r="AH735" s="10" t="s">
        <v>617</v>
      </c>
      <c r="AI735" s="10" t="s">
        <v>3151</v>
      </c>
      <c r="AJ735" s="10" t="s">
        <v>11468</v>
      </c>
      <c r="AK735" s="10" t="s">
        <v>3180</v>
      </c>
      <c r="AL735" s="10"/>
      <c r="AM735" s="10" t="s">
        <v>43</v>
      </c>
      <c r="AN735" s="10" t="s">
        <v>58</v>
      </c>
      <c r="AO735" s="10" t="s">
        <v>42</v>
      </c>
      <c r="AP735" s="10" t="s">
        <v>11469</v>
      </c>
      <c r="AQ735" s="10" t="s">
        <v>80</v>
      </c>
    </row>
    <row r="736" ht="24.0" customHeight="1">
      <c r="A736" s="10" t="s">
        <v>35</v>
      </c>
      <c r="B736" s="10" t="s">
        <v>3144</v>
      </c>
      <c r="C736" s="10"/>
      <c r="D736" s="10" t="s">
        <v>11803</v>
      </c>
      <c r="E736" s="10">
        <v>2022.0</v>
      </c>
      <c r="F736" s="10">
        <v>8.0</v>
      </c>
      <c r="G736" s="10">
        <v>31.0</v>
      </c>
      <c r="H736" s="11">
        <v>0.9196296296296297</v>
      </c>
      <c r="I736" s="10" t="s">
        <v>39</v>
      </c>
      <c r="J736" s="10" t="s">
        <v>11804</v>
      </c>
      <c r="K736" s="10">
        <v>11130.0</v>
      </c>
      <c r="L736" s="10" t="s">
        <v>11805</v>
      </c>
      <c r="M736" s="10" t="s">
        <v>42</v>
      </c>
      <c r="N736" s="10" t="s">
        <v>43</v>
      </c>
      <c r="O736" s="10"/>
      <c r="P736" s="10" t="s">
        <v>44</v>
      </c>
      <c r="Q736" s="10" t="s">
        <v>80</v>
      </c>
      <c r="R736" s="10">
        <v>1.0</v>
      </c>
      <c r="S736" s="10" t="s">
        <v>3149</v>
      </c>
      <c r="T736" s="10">
        <v>0.0</v>
      </c>
      <c r="U736" s="10" t="s">
        <v>80</v>
      </c>
      <c r="V736" s="10">
        <v>6021.0</v>
      </c>
      <c r="W736" s="10" t="s">
        <v>3080</v>
      </c>
      <c r="X736" s="10" t="s">
        <v>3081</v>
      </c>
      <c r="Y736" s="10" t="s">
        <v>43</v>
      </c>
      <c r="Z736" s="10"/>
      <c r="AA736" s="10"/>
      <c r="AB736" s="10" t="s">
        <v>1820</v>
      </c>
      <c r="AC736" s="10" t="str">
        <f>VLOOKUP(Data!$AB736,Name!$B:$F,2,FALSE)</f>
        <v>Application Support</v>
      </c>
      <c r="AD736" s="10" t="str">
        <f>VLOOKUP(Data!$AB736,Name!$B:$F,3,FALSE)</f>
        <v>CRA</v>
      </c>
      <c r="AE736" s="10" t="str">
        <f>VLOOKUP(Data!$AB736,Name!$B:$F,4,FALSE)</f>
        <v>Second tier</v>
      </c>
      <c r="AF736" s="10" t="str">
        <f>VLOOKUP(Data!$AB736,Name!$B:$F,5,FALSE)</f>
        <v>Second tier</v>
      </c>
      <c r="AG736" s="10" t="s">
        <v>53</v>
      </c>
      <c r="AH736" s="10" t="s">
        <v>617</v>
      </c>
      <c r="AI736" s="10" t="s">
        <v>3151</v>
      </c>
      <c r="AJ736" s="10" t="s">
        <v>11806</v>
      </c>
      <c r="AK736" s="10" t="s">
        <v>5474</v>
      </c>
      <c r="AL736" s="10"/>
      <c r="AM736" s="10" t="s">
        <v>43</v>
      </c>
      <c r="AN736" s="10" t="s">
        <v>58</v>
      </c>
      <c r="AO736" s="10" t="s">
        <v>42</v>
      </c>
      <c r="AP736" s="10" t="s">
        <v>11807</v>
      </c>
      <c r="AQ736" s="10" t="s">
        <v>80</v>
      </c>
    </row>
    <row r="737" ht="24.0" customHeight="1">
      <c r="A737" s="10" t="s">
        <v>35</v>
      </c>
      <c r="B737" s="10" t="s">
        <v>270</v>
      </c>
      <c r="C737" s="10"/>
      <c r="D737" s="10" t="s">
        <v>611</v>
      </c>
      <c r="E737" s="10">
        <v>2022.0</v>
      </c>
      <c r="F737" s="10">
        <v>8.0</v>
      </c>
      <c r="G737" s="10">
        <v>1.0</v>
      </c>
      <c r="H737" s="11">
        <v>0.5698263888888889</v>
      </c>
      <c r="I737" s="10" t="s">
        <v>39</v>
      </c>
      <c r="J737" s="10" t="s">
        <v>612</v>
      </c>
      <c r="K737" s="10">
        <v>9570.0</v>
      </c>
      <c r="L737" s="10" t="s">
        <v>613</v>
      </c>
      <c r="M737" s="10" t="s">
        <v>42</v>
      </c>
      <c r="N737" s="10" t="s">
        <v>43</v>
      </c>
      <c r="O737" s="10"/>
      <c r="P737" s="10" t="s">
        <v>44</v>
      </c>
      <c r="Q737" s="10" t="s">
        <v>80</v>
      </c>
      <c r="R737" s="10">
        <v>1.0</v>
      </c>
      <c r="S737" s="10" t="s">
        <v>46</v>
      </c>
      <c r="T737" s="10">
        <v>0.0</v>
      </c>
      <c r="U737" s="10" t="s">
        <v>80</v>
      </c>
      <c r="V737" s="10">
        <v>8.12831621E8</v>
      </c>
      <c r="W737" s="10" t="s">
        <v>614</v>
      </c>
      <c r="X737" s="10" t="s">
        <v>615</v>
      </c>
      <c r="Y737" s="10" t="s">
        <v>43</v>
      </c>
      <c r="Z737" s="10"/>
      <c r="AA737" s="10"/>
      <c r="AB737" s="10" t="s">
        <v>616</v>
      </c>
      <c r="AC737" s="10" t="str">
        <f>VLOOKUP(Data!$AB737,Name!$B:$F,2,FALSE)</f>
        <v>Programer</v>
      </c>
      <c r="AD737" s="10" t="str">
        <f>VLOOKUP(Data!$AB737,Name!$B:$F,3,FALSE)</f>
        <v>CRA</v>
      </c>
      <c r="AE737" s="10" t="str">
        <f>VLOOKUP(Data!$AB737,Name!$B:$F,4,FALSE)</f>
        <v>Second tier</v>
      </c>
      <c r="AF737" s="10" t="str">
        <f>VLOOKUP(Data!$AB737,Name!$B:$F,5,FALSE)</f>
        <v>Second tier</v>
      </c>
      <c r="AG737" s="10" t="s">
        <v>53</v>
      </c>
      <c r="AH737" s="10" t="s">
        <v>617</v>
      </c>
      <c r="AI737" s="10" t="s">
        <v>618</v>
      </c>
      <c r="AJ737" s="10" t="s">
        <v>619</v>
      </c>
      <c r="AK737" s="10" t="s">
        <v>620</v>
      </c>
      <c r="AL737" s="10"/>
      <c r="AM737" s="10" t="s">
        <v>43</v>
      </c>
      <c r="AN737" s="10" t="s">
        <v>72</v>
      </c>
      <c r="AO737" s="10" t="s">
        <v>42</v>
      </c>
      <c r="AP737" s="10" t="s">
        <v>621</v>
      </c>
      <c r="AQ737" s="10" t="s">
        <v>80</v>
      </c>
    </row>
    <row r="738" ht="24.0" customHeight="1">
      <c r="A738" s="10" t="s">
        <v>35</v>
      </c>
      <c r="B738" s="10" t="s">
        <v>270</v>
      </c>
      <c r="C738" s="10"/>
      <c r="D738" s="10" t="s">
        <v>2260</v>
      </c>
      <c r="E738" s="10">
        <v>2022.0</v>
      </c>
      <c r="F738" s="10">
        <v>8.0</v>
      </c>
      <c r="G738" s="10">
        <v>4.0</v>
      </c>
      <c r="H738" s="11">
        <v>0.37193287037037037</v>
      </c>
      <c r="I738" s="10" t="s">
        <v>39</v>
      </c>
      <c r="J738" s="10" t="s">
        <v>2261</v>
      </c>
      <c r="K738" s="10">
        <v>9782.0</v>
      </c>
      <c r="L738" s="10" t="s">
        <v>2262</v>
      </c>
      <c r="M738" s="10" t="s">
        <v>42</v>
      </c>
      <c r="N738" s="10" t="s">
        <v>43</v>
      </c>
      <c r="O738" s="10"/>
      <c r="P738" s="10" t="s">
        <v>44</v>
      </c>
      <c r="Q738" s="10" t="s">
        <v>80</v>
      </c>
      <c r="R738" s="10">
        <v>1.0</v>
      </c>
      <c r="S738" s="10" t="s">
        <v>46</v>
      </c>
      <c r="T738" s="10">
        <v>0.0</v>
      </c>
      <c r="U738" s="10" t="s">
        <v>80</v>
      </c>
      <c r="V738" s="10">
        <v>6791.0</v>
      </c>
      <c r="W738" s="10" t="s">
        <v>870</v>
      </c>
      <c r="X738" s="10" t="s">
        <v>871</v>
      </c>
      <c r="Y738" s="10" t="s">
        <v>43</v>
      </c>
      <c r="Z738" s="10"/>
      <c r="AA738" s="10"/>
      <c r="AB738" s="10" t="s">
        <v>616</v>
      </c>
      <c r="AC738" s="10" t="str">
        <f>VLOOKUP(Data!$AB738,Name!$B:$F,2,FALSE)</f>
        <v>Programer</v>
      </c>
      <c r="AD738" s="10" t="str">
        <f>VLOOKUP(Data!$AB738,Name!$B:$F,3,FALSE)</f>
        <v>CRA</v>
      </c>
      <c r="AE738" s="10" t="str">
        <f>VLOOKUP(Data!$AB738,Name!$B:$F,4,FALSE)</f>
        <v>Second tier</v>
      </c>
      <c r="AF738" s="10" t="str">
        <f>VLOOKUP(Data!$AB738,Name!$B:$F,5,FALSE)</f>
        <v>Second tier</v>
      </c>
      <c r="AG738" s="10" t="s">
        <v>53</v>
      </c>
      <c r="AH738" s="10" t="s">
        <v>617</v>
      </c>
      <c r="AI738" s="10" t="s">
        <v>2263</v>
      </c>
      <c r="AJ738" s="10" t="s">
        <v>2264</v>
      </c>
      <c r="AK738" s="10" t="s">
        <v>353</v>
      </c>
      <c r="AL738" s="10"/>
      <c r="AM738" s="10" t="s">
        <v>43</v>
      </c>
      <c r="AN738" s="10" t="s">
        <v>72</v>
      </c>
      <c r="AO738" s="10" t="s">
        <v>42</v>
      </c>
      <c r="AP738" s="10" t="s">
        <v>2265</v>
      </c>
      <c r="AQ738" s="10" t="s">
        <v>80</v>
      </c>
    </row>
    <row r="739" ht="24.0" customHeight="1">
      <c r="A739" s="10" t="s">
        <v>35</v>
      </c>
      <c r="B739" s="10" t="s">
        <v>1873</v>
      </c>
      <c r="C739" s="10"/>
      <c r="D739" s="10" t="s">
        <v>2876</v>
      </c>
      <c r="E739" s="10">
        <v>2022.0</v>
      </c>
      <c r="F739" s="10">
        <v>8.0</v>
      </c>
      <c r="G739" s="10">
        <v>5.0</v>
      </c>
      <c r="H739" s="11">
        <v>0.4810532407407408</v>
      </c>
      <c r="I739" s="10" t="s">
        <v>39</v>
      </c>
      <c r="J739" s="10" t="s">
        <v>2877</v>
      </c>
      <c r="K739" s="10">
        <v>9856.0</v>
      </c>
      <c r="L739" s="10" t="s">
        <v>2878</v>
      </c>
      <c r="M739" s="10" t="s">
        <v>2879</v>
      </c>
      <c r="N739" s="10" t="s">
        <v>118</v>
      </c>
      <c r="O739" s="10" t="s">
        <v>2880</v>
      </c>
      <c r="P739" s="10" t="s">
        <v>44</v>
      </c>
      <c r="Q739" s="10" t="s">
        <v>80</v>
      </c>
      <c r="R739" s="10">
        <v>2.0</v>
      </c>
      <c r="S739" s="10" t="s">
        <v>270</v>
      </c>
      <c r="T739" s="10">
        <v>2.0</v>
      </c>
      <c r="U739" s="10" t="s">
        <v>80</v>
      </c>
      <c r="V739" s="10">
        <v>6588.0</v>
      </c>
      <c r="W739" s="10" t="s">
        <v>858</v>
      </c>
      <c r="X739" s="10" t="s">
        <v>859</v>
      </c>
      <c r="Y739" s="10" t="s">
        <v>43</v>
      </c>
      <c r="Z739" s="10"/>
      <c r="AA739" s="10"/>
      <c r="AB739" s="10" t="s">
        <v>616</v>
      </c>
      <c r="AC739" s="10" t="str">
        <f>VLOOKUP(Data!$AB739,Name!$B:$F,2,FALSE)</f>
        <v>Programer</v>
      </c>
      <c r="AD739" s="10" t="str">
        <f>VLOOKUP(Data!$AB739,Name!$B:$F,3,FALSE)</f>
        <v>CRA</v>
      </c>
      <c r="AE739" s="10" t="str">
        <f>VLOOKUP(Data!$AB739,Name!$B:$F,4,FALSE)</f>
        <v>Second tier</v>
      </c>
      <c r="AF739" s="10" t="str">
        <f>VLOOKUP(Data!$AB739,Name!$B:$F,5,FALSE)</f>
        <v>Second tier</v>
      </c>
      <c r="AG739" s="10" t="s">
        <v>53</v>
      </c>
      <c r="AH739" s="10" t="s">
        <v>617</v>
      </c>
      <c r="AI739" s="10" t="s">
        <v>2881</v>
      </c>
      <c r="AJ739" s="10" t="s">
        <v>2882</v>
      </c>
      <c r="AK739" s="10" t="s">
        <v>863</v>
      </c>
      <c r="AL739" s="10"/>
      <c r="AM739" s="10" t="s">
        <v>43</v>
      </c>
      <c r="AN739" s="10" t="s">
        <v>72</v>
      </c>
      <c r="AO739" s="10" t="s">
        <v>42</v>
      </c>
      <c r="AP739" s="10" t="s">
        <v>2883</v>
      </c>
      <c r="AQ739" s="10" t="s">
        <v>80</v>
      </c>
    </row>
    <row r="740" ht="24.0" customHeight="1">
      <c r="A740" s="10" t="s">
        <v>35</v>
      </c>
      <c r="B740" s="10" t="s">
        <v>270</v>
      </c>
      <c r="C740" s="10"/>
      <c r="D740" s="10" t="s">
        <v>3383</v>
      </c>
      <c r="E740" s="10">
        <v>2022.0</v>
      </c>
      <c r="F740" s="10">
        <v>8.0</v>
      </c>
      <c r="G740" s="10">
        <v>8.0</v>
      </c>
      <c r="H740" s="11">
        <v>0.40888888888888886</v>
      </c>
      <c r="I740" s="10"/>
      <c r="J740" s="10" t="s">
        <v>3384</v>
      </c>
      <c r="K740" s="10">
        <v>9930.0</v>
      </c>
      <c r="L740" s="10" t="s">
        <v>3385</v>
      </c>
      <c r="M740" s="10" t="s">
        <v>42</v>
      </c>
      <c r="N740" s="10" t="s">
        <v>43</v>
      </c>
      <c r="O740" s="10"/>
      <c r="P740" s="10" t="s">
        <v>44</v>
      </c>
      <c r="Q740" s="10" t="s">
        <v>45</v>
      </c>
      <c r="R740" s="10">
        <v>1.0</v>
      </c>
      <c r="S740" s="10"/>
      <c r="T740" s="10">
        <v>0.0</v>
      </c>
      <c r="U740" s="10" t="s">
        <v>45</v>
      </c>
      <c r="V740" s="10">
        <v>6690.0</v>
      </c>
      <c r="W740" s="10" t="s">
        <v>3386</v>
      </c>
      <c r="X740" s="10" t="s">
        <v>3387</v>
      </c>
      <c r="Y740" s="10" t="s">
        <v>43</v>
      </c>
      <c r="Z740" s="10"/>
      <c r="AA740" s="10"/>
      <c r="AB740" s="10" t="s">
        <v>616</v>
      </c>
      <c r="AC740" s="10" t="str">
        <f>VLOOKUP(Data!$AB740,Name!$B:$F,2,FALSE)</f>
        <v>Programer</v>
      </c>
      <c r="AD740" s="10" t="str">
        <f>VLOOKUP(Data!$AB740,Name!$B:$F,3,FALSE)</f>
        <v>CRA</v>
      </c>
      <c r="AE740" s="10" t="str">
        <f>VLOOKUP(Data!$AB740,Name!$B:$F,4,FALSE)</f>
        <v>Second tier</v>
      </c>
      <c r="AF740" s="10" t="str">
        <f>VLOOKUP(Data!$AB740,Name!$B:$F,5,FALSE)</f>
        <v>Second tier</v>
      </c>
      <c r="AG740" s="10" t="s">
        <v>3388</v>
      </c>
      <c r="AH740" s="10" t="s">
        <v>617</v>
      </c>
      <c r="AI740" s="10"/>
      <c r="AJ740" s="10" t="s">
        <v>3389</v>
      </c>
      <c r="AK740" s="10" t="s">
        <v>1861</v>
      </c>
      <c r="AL740" s="10"/>
      <c r="AM740" s="10" t="s">
        <v>43</v>
      </c>
      <c r="AN740" s="10" t="s">
        <v>72</v>
      </c>
      <c r="AO740" s="10" t="s">
        <v>42</v>
      </c>
      <c r="AP740" s="10" t="s">
        <v>3390</v>
      </c>
      <c r="AQ740" s="10" t="s">
        <v>45</v>
      </c>
    </row>
    <row r="741" ht="24.0" customHeight="1">
      <c r="A741" s="10" t="s">
        <v>35</v>
      </c>
      <c r="B741" s="10" t="s">
        <v>1873</v>
      </c>
      <c r="C741" s="10" t="s">
        <v>3647</v>
      </c>
      <c r="D741" s="10" t="s">
        <v>3648</v>
      </c>
      <c r="E741" s="10">
        <v>2022.0</v>
      </c>
      <c r="F741" s="10">
        <v>8.0</v>
      </c>
      <c r="G741" s="10">
        <v>8.0</v>
      </c>
      <c r="H741" s="11">
        <v>0.5992013888888889</v>
      </c>
      <c r="I741" s="10"/>
      <c r="J741" s="10" t="s">
        <v>3649</v>
      </c>
      <c r="K741" s="10">
        <v>9959.0</v>
      </c>
      <c r="L741" s="10" t="s">
        <v>3650</v>
      </c>
      <c r="M741" s="10" t="s">
        <v>42</v>
      </c>
      <c r="N741" s="10" t="s">
        <v>43</v>
      </c>
      <c r="O741" s="10"/>
      <c r="P741" s="10" t="s">
        <v>44</v>
      </c>
      <c r="Q741" s="10" t="s">
        <v>45</v>
      </c>
      <c r="R741" s="10">
        <v>1.0</v>
      </c>
      <c r="S741" s="10" t="s">
        <v>270</v>
      </c>
      <c r="T741" s="10">
        <v>0.0</v>
      </c>
      <c r="U741" s="10" t="s">
        <v>883</v>
      </c>
      <c r="V741" s="10">
        <v>5701.0</v>
      </c>
      <c r="W741" s="10" t="s">
        <v>3651</v>
      </c>
      <c r="X741" s="10" t="s">
        <v>3652</v>
      </c>
      <c r="Y741" s="10" t="s">
        <v>49</v>
      </c>
      <c r="Z741" s="10" t="s">
        <v>3653</v>
      </c>
      <c r="AA741" s="10" t="s">
        <v>3647</v>
      </c>
      <c r="AB741" s="10" t="s">
        <v>616</v>
      </c>
      <c r="AC741" s="10" t="str">
        <f>VLOOKUP(Data!$AB741,Name!$B:$F,2,FALSE)</f>
        <v>Programer</v>
      </c>
      <c r="AD741" s="10" t="str">
        <f>VLOOKUP(Data!$AB741,Name!$B:$F,3,FALSE)</f>
        <v>CRA</v>
      </c>
      <c r="AE741" s="10" t="str">
        <f>VLOOKUP(Data!$AB741,Name!$B:$F,4,FALSE)</f>
        <v>Second tier</v>
      </c>
      <c r="AF741" s="10" t="str">
        <f>VLOOKUP(Data!$AB741,Name!$B:$F,5,FALSE)</f>
        <v>Second tier</v>
      </c>
      <c r="AG741" s="10" t="s">
        <v>3388</v>
      </c>
      <c r="AH741" s="10" t="s">
        <v>54</v>
      </c>
      <c r="AI741" s="10" t="s">
        <v>1882</v>
      </c>
      <c r="AJ741" s="10" t="s">
        <v>3654</v>
      </c>
      <c r="AK741" s="10" t="s">
        <v>1458</v>
      </c>
      <c r="AL741" s="10"/>
      <c r="AM741" s="10" t="s">
        <v>43</v>
      </c>
      <c r="AN741" s="10" t="s">
        <v>72</v>
      </c>
      <c r="AO741" s="10" t="s">
        <v>42</v>
      </c>
      <c r="AP741" s="10" t="s">
        <v>3647</v>
      </c>
      <c r="AQ741" s="10" t="s">
        <v>45</v>
      </c>
    </row>
    <row r="742" ht="24.0" customHeight="1">
      <c r="A742" s="10" t="s">
        <v>35</v>
      </c>
      <c r="B742" s="10" t="s">
        <v>1873</v>
      </c>
      <c r="C742" s="10"/>
      <c r="D742" s="10" t="s">
        <v>3848</v>
      </c>
      <c r="E742" s="10">
        <v>2022.0</v>
      </c>
      <c r="F742" s="10">
        <v>8.0</v>
      </c>
      <c r="G742" s="10">
        <v>9.0</v>
      </c>
      <c r="H742" s="11">
        <v>0.3788773148148148</v>
      </c>
      <c r="I742" s="10" t="s">
        <v>39</v>
      </c>
      <c r="J742" s="10" t="s">
        <v>3849</v>
      </c>
      <c r="K742" s="10">
        <v>9988.0</v>
      </c>
      <c r="L742" s="10" t="s">
        <v>3850</v>
      </c>
      <c r="M742" s="10" t="s">
        <v>3851</v>
      </c>
      <c r="N742" s="10" t="s">
        <v>49</v>
      </c>
      <c r="O742" s="10" t="s">
        <v>3852</v>
      </c>
      <c r="P742" s="10" t="s">
        <v>44</v>
      </c>
      <c r="Q742" s="10" t="s">
        <v>80</v>
      </c>
      <c r="R742" s="10">
        <v>2.0</v>
      </c>
      <c r="S742" s="10" t="s">
        <v>270</v>
      </c>
      <c r="T742" s="10">
        <v>4.0</v>
      </c>
      <c r="U742" s="10" t="s">
        <v>80</v>
      </c>
      <c r="V742" s="10">
        <v>5776.0</v>
      </c>
      <c r="W742" s="10" t="s">
        <v>3679</v>
      </c>
      <c r="X742" s="10" t="s">
        <v>3680</v>
      </c>
      <c r="Y742" s="10" t="s">
        <v>43</v>
      </c>
      <c r="Z742" s="10"/>
      <c r="AA742" s="10"/>
      <c r="AB742" s="10" t="s">
        <v>616</v>
      </c>
      <c r="AC742" s="10" t="str">
        <f>VLOOKUP(Data!$AB742,Name!$B:$F,2,FALSE)</f>
        <v>Programer</v>
      </c>
      <c r="AD742" s="10" t="str">
        <f>VLOOKUP(Data!$AB742,Name!$B:$F,3,FALSE)</f>
        <v>CRA</v>
      </c>
      <c r="AE742" s="10" t="str">
        <f>VLOOKUP(Data!$AB742,Name!$B:$F,4,FALSE)</f>
        <v>Second tier</v>
      </c>
      <c r="AF742" s="10" t="str">
        <f>VLOOKUP(Data!$AB742,Name!$B:$F,5,FALSE)</f>
        <v>Second tier</v>
      </c>
      <c r="AG742" s="10" t="s">
        <v>53</v>
      </c>
      <c r="AH742" s="10" t="s">
        <v>617</v>
      </c>
      <c r="AI742" s="10" t="s">
        <v>1882</v>
      </c>
      <c r="AJ742" s="10" t="s">
        <v>3853</v>
      </c>
      <c r="AK742" s="10" t="s">
        <v>3685</v>
      </c>
      <c r="AL742" s="10"/>
      <c r="AM742" s="10" t="s">
        <v>43</v>
      </c>
      <c r="AN742" s="10" t="s">
        <v>72</v>
      </c>
      <c r="AO742" s="10" t="s">
        <v>42</v>
      </c>
      <c r="AP742" s="10" t="s">
        <v>3854</v>
      </c>
      <c r="AQ742" s="10" t="s">
        <v>80</v>
      </c>
    </row>
    <row r="743" ht="24.0" customHeight="1">
      <c r="A743" s="10" t="s">
        <v>35</v>
      </c>
      <c r="B743" s="10" t="s">
        <v>3144</v>
      </c>
      <c r="C743" s="10"/>
      <c r="D743" s="10" t="s">
        <v>4115</v>
      </c>
      <c r="E743" s="10">
        <v>2022.0</v>
      </c>
      <c r="F743" s="10">
        <v>8.0</v>
      </c>
      <c r="G743" s="10">
        <v>9.0</v>
      </c>
      <c r="H743" s="11">
        <v>0.5547569444444445</v>
      </c>
      <c r="I743" s="10" t="s">
        <v>39</v>
      </c>
      <c r="J743" s="10" t="s">
        <v>4116</v>
      </c>
      <c r="K743" s="10">
        <v>10022.0</v>
      </c>
      <c r="L743" s="10" t="s">
        <v>4117</v>
      </c>
      <c r="M743" s="10" t="s">
        <v>4118</v>
      </c>
      <c r="N743" s="10" t="s">
        <v>49</v>
      </c>
      <c r="O743" s="10" t="s">
        <v>4119</v>
      </c>
      <c r="P743" s="10" t="s">
        <v>44</v>
      </c>
      <c r="Q743" s="10" t="s">
        <v>80</v>
      </c>
      <c r="R743" s="10">
        <v>2.0</v>
      </c>
      <c r="S743" s="10" t="s">
        <v>3149</v>
      </c>
      <c r="T743" s="10">
        <v>2.0</v>
      </c>
      <c r="U743" s="10" t="s">
        <v>80</v>
      </c>
      <c r="V743" s="10">
        <v>6375.0</v>
      </c>
      <c r="W743" s="10" t="s">
        <v>4120</v>
      </c>
      <c r="X743" s="10" t="s">
        <v>4121</v>
      </c>
      <c r="Y743" s="10" t="s">
        <v>43</v>
      </c>
      <c r="Z743" s="10"/>
      <c r="AA743" s="10"/>
      <c r="AB743" s="10" t="s">
        <v>616</v>
      </c>
      <c r="AC743" s="10" t="str">
        <f>VLOOKUP(Data!$AB743,Name!$B:$F,2,FALSE)</f>
        <v>Programer</v>
      </c>
      <c r="AD743" s="10" t="str">
        <f>VLOOKUP(Data!$AB743,Name!$B:$F,3,FALSE)</f>
        <v>CRA</v>
      </c>
      <c r="AE743" s="10" t="str">
        <f>VLOOKUP(Data!$AB743,Name!$B:$F,4,FALSE)</f>
        <v>Second tier</v>
      </c>
      <c r="AF743" s="10" t="str">
        <f>VLOOKUP(Data!$AB743,Name!$B:$F,5,FALSE)</f>
        <v>Second tier</v>
      </c>
      <c r="AG743" s="10" t="s">
        <v>53</v>
      </c>
      <c r="AH743" s="10" t="s">
        <v>617</v>
      </c>
      <c r="AI743" s="10" t="s">
        <v>3151</v>
      </c>
      <c r="AJ743" s="10" t="s">
        <v>4122</v>
      </c>
      <c r="AK743" s="10" t="s">
        <v>3786</v>
      </c>
      <c r="AL743" s="10"/>
      <c r="AM743" s="10" t="s">
        <v>43</v>
      </c>
      <c r="AN743" s="10" t="s">
        <v>72</v>
      </c>
      <c r="AO743" s="10" t="s">
        <v>42</v>
      </c>
      <c r="AP743" s="10" t="s">
        <v>4123</v>
      </c>
      <c r="AQ743" s="10" t="s">
        <v>80</v>
      </c>
    </row>
    <row r="744" ht="24.0" customHeight="1">
      <c r="A744" s="10" t="s">
        <v>35</v>
      </c>
      <c r="B744" s="10" t="s">
        <v>1873</v>
      </c>
      <c r="C744" s="10"/>
      <c r="D744" s="10" t="s">
        <v>4395</v>
      </c>
      <c r="E744" s="10">
        <v>2022.0</v>
      </c>
      <c r="F744" s="10">
        <v>8.0</v>
      </c>
      <c r="G744" s="10">
        <v>10.0</v>
      </c>
      <c r="H744" s="11">
        <v>0.37584490740740745</v>
      </c>
      <c r="I744" s="10" t="s">
        <v>39</v>
      </c>
      <c r="J744" s="10" t="s">
        <v>4396</v>
      </c>
      <c r="K744" s="10">
        <v>10055.0</v>
      </c>
      <c r="L744" s="10" t="s">
        <v>3850</v>
      </c>
      <c r="M744" s="10" t="s">
        <v>4397</v>
      </c>
      <c r="N744" s="10" t="s">
        <v>118</v>
      </c>
      <c r="O744" s="10" t="s">
        <v>4398</v>
      </c>
      <c r="P744" s="10" t="s">
        <v>44</v>
      </c>
      <c r="Q744" s="10" t="s">
        <v>80</v>
      </c>
      <c r="R744" s="10">
        <v>1.0</v>
      </c>
      <c r="S744" s="10" t="s">
        <v>270</v>
      </c>
      <c r="T744" s="10">
        <v>3.0</v>
      </c>
      <c r="U744" s="10" t="s">
        <v>80</v>
      </c>
      <c r="V744" s="10">
        <v>6212.0</v>
      </c>
      <c r="W744" s="10" t="s">
        <v>4399</v>
      </c>
      <c r="X744" s="10" t="s">
        <v>4400</v>
      </c>
      <c r="Y744" s="10" t="s">
        <v>43</v>
      </c>
      <c r="Z744" s="10"/>
      <c r="AA744" s="10"/>
      <c r="AB744" s="10" t="s">
        <v>616</v>
      </c>
      <c r="AC744" s="10" t="str">
        <f>VLOOKUP(Data!$AB744,Name!$B:$F,2,FALSE)</f>
        <v>Programer</v>
      </c>
      <c r="AD744" s="10" t="str">
        <f>VLOOKUP(Data!$AB744,Name!$B:$F,3,FALSE)</f>
        <v>CRA</v>
      </c>
      <c r="AE744" s="10" t="str">
        <f>VLOOKUP(Data!$AB744,Name!$B:$F,4,FALSE)</f>
        <v>Second tier</v>
      </c>
      <c r="AF744" s="10" t="str">
        <f>VLOOKUP(Data!$AB744,Name!$B:$F,5,FALSE)</f>
        <v>Second tier</v>
      </c>
      <c r="AG744" s="10" t="s">
        <v>53</v>
      </c>
      <c r="AH744" s="10" t="s">
        <v>617</v>
      </c>
      <c r="AI744" s="10" t="s">
        <v>1882</v>
      </c>
      <c r="AJ744" s="10" t="s">
        <v>4401</v>
      </c>
      <c r="AK744" s="10" t="s">
        <v>4402</v>
      </c>
      <c r="AL744" s="10"/>
      <c r="AM744" s="10" t="s">
        <v>43</v>
      </c>
      <c r="AN744" s="10" t="s">
        <v>72</v>
      </c>
      <c r="AO744" s="10" t="s">
        <v>42</v>
      </c>
      <c r="AP744" s="10" t="s">
        <v>4403</v>
      </c>
      <c r="AQ744" s="10" t="s">
        <v>80</v>
      </c>
    </row>
    <row r="745" ht="24.0" customHeight="1">
      <c r="A745" s="10" t="s">
        <v>35</v>
      </c>
      <c r="B745" s="10" t="s">
        <v>1873</v>
      </c>
      <c r="C745" s="10" t="s">
        <v>4754</v>
      </c>
      <c r="D745" s="10" t="s">
        <v>4755</v>
      </c>
      <c r="E745" s="10">
        <v>2022.0</v>
      </c>
      <c r="F745" s="10">
        <v>8.0</v>
      </c>
      <c r="G745" s="10">
        <v>10.0</v>
      </c>
      <c r="H745" s="11">
        <v>0.6516435185185185</v>
      </c>
      <c r="I745" s="10" t="s">
        <v>39</v>
      </c>
      <c r="J745" s="10" t="s">
        <v>4756</v>
      </c>
      <c r="K745" s="10">
        <v>10102.0</v>
      </c>
      <c r="L745" s="10" t="s">
        <v>4757</v>
      </c>
      <c r="M745" s="10" t="s">
        <v>42</v>
      </c>
      <c r="N745" s="10" t="s">
        <v>43</v>
      </c>
      <c r="O745" s="10"/>
      <c r="P745" s="10" t="s">
        <v>44</v>
      </c>
      <c r="Q745" s="10" t="s">
        <v>45</v>
      </c>
      <c r="R745" s="10">
        <v>1.0</v>
      </c>
      <c r="S745" s="10" t="s">
        <v>270</v>
      </c>
      <c r="T745" s="10">
        <v>0.0</v>
      </c>
      <c r="U745" s="10" t="s">
        <v>45</v>
      </c>
      <c r="V745" s="10">
        <v>6753.0</v>
      </c>
      <c r="W745" s="10" t="s">
        <v>4758</v>
      </c>
      <c r="X745" s="10" t="s">
        <v>4759</v>
      </c>
      <c r="Y745" s="10" t="s">
        <v>49</v>
      </c>
      <c r="Z745" s="10" t="s">
        <v>4760</v>
      </c>
      <c r="AA745" s="10" t="s">
        <v>4754</v>
      </c>
      <c r="AB745" s="10" t="s">
        <v>616</v>
      </c>
      <c r="AC745" s="10" t="str">
        <f>VLOOKUP(Data!$AB745,Name!$B:$F,2,FALSE)</f>
        <v>Programer</v>
      </c>
      <c r="AD745" s="10" t="str">
        <f>VLOOKUP(Data!$AB745,Name!$B:$F,3,FALSE)</f>
        <v>CRA</v>
      </c>
      <c r="AE745" s="10" t="str">
        <f>VLOOKUP(Data!$AB745,Name!$B:$F,4,FALSE)</f>
        <v>Second tier</v>
      </c>
      <c r="AF745" s="10" t="str">
        <f>VLOOKUP(Data!$AB745,Name!$B:$F,5,FALSE)</f>
        <v>Second tier</v>
      </c>
      <c r="AG745" s="10" t="s">
        <v>3388</v>
      </c>
      <c r="AH745" s="10" t="s">
        <v>54</v>
      </c>
      <c r="AI745" s="10" t="s">
        <v>1882</v>
      </c>
      <c r="AJ745" s="10" t="s">
        <v>4761</v>
      </c>
      <c r="AK745" s="10" t="s">
        <v>4298</v>
      </c>
      <c r="AL745" s="10"/>
      <c r="AM745" s="10" t="s">
        <v>43</v>
      </c>
      <c r="AN745" s="10" t="s">
        <v>72</v>
      </c>
      <c r="AO745" s="10" t="s">
        <v>42</v>
      </c>
      <c r="AP745" s="10" t="s">
        <v>4762</v>
      </c>
      <c r="AQ745" s="10" t="s">
        <v>45</v>
      </c>
    </row>
    <row r="746" ht="24.0" customHeight="1">
      <c r="A746" s="10" t="s">
        <v>35</v>
      </c>
      <c r="B746" s="10" t="s">
        <v>1873</v>
      </c>
      <c r="C746" s="10" t="s">
        <v>4851</v>
      </c>
      <c r="D746" s="10" t="s">
        <v>4852</v>
      </c>
      <c r="E746" s="10">
        <v>2022.0</v>
      </c>
      <c r="F746" s="10">
        <v>8.0</v>
      </c>
      <c r="G746" s="10">
        <v>10.0</v>
      </c>
      <c r="H746" s="11">
        <v>0.6677083333333332</v>
      </c>
      <c r="I746" s="10" t="s">
        <v>39</v>
      </c>
      <c r="J746" s="10" t="s">
        <v>4853</v>
      </c>
      <c r="K746" s="10">
        <v>10123.0</v>
      </c>
      <c r="L746" s="10" t="s">
        <v>4854</v>
      </c>
      <c r="M746" s="10" t="s">
        <v>42</v>
      </c>
      <c r="N746" s="10" t="s">
        <v>43</v>
      </c>
      <c r="O746" s="10"/>
      <c r="P746" s="10" t="s">
        <v>44</v>
      </c>
      <c r="Q746" s="10" t="s">
        <v>45</v>
      </c>
      <c r="R746" s="10">
        <v>1.0</v>
      </c>
      <c r="S746" s="10" t="s">
        <v>270</v>
      </c>
      <c r="T746" s="10">
        <v>0.0</v>
      </c>
      <c r="U746" s="10" t="s">
        <v>45</v>
      </c>
      <c r="V746" s="10">
        <v>5701.0</v>
      </c>
      <c r="W746" s="10" t="s">
        <v>3651</v>
      </c>
      <c r="X746" s="10" t="s">
        <v>3652</v>
      </c>
      <c r="Y746" s="10" t="s">
        <v>49</v>
      </c>
      <c r="Z746" s="10" t="s">
        <v>4855</v>
      </c>
      <c r="AA746" s="10" t="s">
        <v>4851</v>
      </c>
      <c r="AB746" s="10" t="s">
        <v>616</v>
      </c>
      <c r="AC746" s="10" t="str">
        <f>VLOOKUP(Data!$AB746,Name!$B:$F,2,FALSE)</f>
        <v>Programer</v>
      </c>
      <c r="AD746" s="10" t="str">
        <f>VLOOKUP(Data!$AB746,Name!$B:$F,3,FALSE)</f>
        <v>CRA</v>
      </c>
      <c r="AE746" s="10" t="str">
        <f>VLOOKUP(Data!$AB746,Name!$B:$F,4,FALSE)</f>
        <v>Second tier</v>
      </c>
      <c r="AF746" s="10" t="str">
        <f>VLOOKUP(Data!$AB746,Name!$B:$F,5,FALSE)</f>
        <v>Second tier</v>
      </c>
      <c r="AG746" s="10" t="s">
        <v>3388</v>
      </c>
      <c r="AH746" s="10" t="s">
        <v>54</v>
      </c>
      <c r="AI746" s="10" t="s">
        <v>1882</v>
      </c>
      <c r="AJ746" s="10" t="s">
        <v>4856</v>
      </c>
      <c r="AK746" s="10" t="s">
        <v>1458</v>
      </c>
      <c r="AL746" s="10"/>
      <c r="AM746" s="10" t="s">
        <v>43</v>
      </c>
      <c r="AN746" s="10" t="s">
        <v>72</v>
      </c>
      <c r="AO746" s="10" t="s">
        <v>42</v>
      </c>
      <c r="AP746" s="10" t="s">
        <v>4857</v>
      </c>
      <c r="AQ746" s="10" t="s">
        <v>45</v>
      </c>
    </row>
    <row r="747" ht="24.0" customHeight="1">
      <c r="A747" s="10" t="s">
        <v>35</v>
      </c>
      <c r="B747" s="10" t="s">
        <v>1873</v>
      </c>
      <c r="C747" s="10" t="s">
        <v>5821</v>
      </c>
      <c r="D747" s="10" t="s">
        <v>5822</v>
      </c>
      <c r="E747" s="10">
        <v>2022.0</v>
      </c>
      <c r="F747" s="10">
        <v>8.0</v>
      </c>
      <c r="G747" s="10">
        <v>15.0</v>
      </c>
      <c r="H747" s="11">
        <v>0.5986458333333333</v>
      </c>
      <c r="I747" s="10" t="s">
        <v>39</v>
      </c>
      <c r="J747" s="10" t="s">
        <v>5823</v>
      </c>
      <c r="K747" s="10">
        <v>10258.0</v>
      </c>
      <c r="L747" s="10" t="s">
        <v>5824</v>
      </c>
      <c r="M747" s="10" t="s">
        <v>42</v>
      </c>
      <c r="N747" s="10" t="s">
        <v>43</v>
      </c>
      <c r="O747" s="10"/>
      <c r="P747" s="10" t="s">
        <v>44</v>
      </c>
      <c r="Q747" s="10" t="s">
        <v>45</v>
      </c>
      <c r="R747" s="10">
        <v>1.0</v>
      </c>
      <c r="S747" s="10" t="s">
        <v>270</v>
      </c>
      <c r="T747" s="10">
        <v>0.0</v>
      </c>
      <c r="U747" s="10" t="s">
        <v>45</v>
      </c>
      <c r="V747" s="10">
        <v>6730.0</v>
      </c>
      <c r="W747" s="10" t="s">
        <v>5825</v>
      </c>
      <c r="X747" s="10" t="s">
        <v>5826</v>
      </c>
      <c r="Y747" s="10" t="s">
        <v>49</v>
      </c>
      <c r="Z747" s="10" t="s">
        <v>5827</v>
      </c>
      <c r="AA747" s="10" t="s">
        <v>5821</v>
      </c>
      <c r="AB747" s="10" t="s">
        <v>616</v>
      </c>
      <c r="AC747" s="10" t="str">
        <f>VLOOKUP(Data!$AB747,Name!$B:$F,2,FALSE)</f>
        <v>Programer</v>
      </c>
      <c r="AD747" s="10" t="str">
        <f>VLOOKUP(Data!$AB747,Name!$B:$F,3,FALSE)</f>
        <v>CRA</v>
      </c>
      <c r="AE747" s="10" t="str">
        <f>VLOOKUP(Data!$AB747,Name!$B:$F,4,FALSE)</f>
        <v>Second tier</v>
      </c>
      <c r="AF747" s="10" t="str">
        <f>VLOOKUP(Data!$AB747,Name!$B:$F,5,FALSE)</f>
        <v>Second tier</v>
      </c>
      <c r="AG747" s="10" t="s">
        <v>3388</v>
      </c>
      <c r="AH747" s="10" t="s">
        <v>54</v>
      </c>
      <c r="AI747" s="10" t="s">
        <v>1882</v>
      </c>
      <c r="AJ747" s="10" t="s">
        <v>5828</v>
      </c>
      <c r="AK747" s="10" t="s">
        <v>5702</v>
      </c>
      <c r="AL747" s="10"/>
      <c r="AM747" s="10" t="s">
        <v>43</v>
      </c>
      <c r="AN747" s="10" t="s">
        <v>72</v>
      </c>
      <c r="AO747" s="10" t="s">
        <v>42</v>
      </c>
      <c r="AP747" s="10" t="s">
        <v>5829</v>
      </c>
      <c r="AQ747" s="10" t="s">
        <v>45</v>
      </c>
    </row>
    <row r="748" ht="24.0" customHeight="1">
      <c r="A748" s="10" t="s">
        <v>35</v>
      </c>
      <c r="B748" s="10" t="s">
        <v>3144</v>
      </c>
      <c r="C748" s="10" t="s">
        <v>6739</v>
      </c>
      <c r="D748" s="10" t="s">
        <v>6740</v>
      </c>
      <c r="E748" s="10">
        <v>2022.0</v>
      </c>
      <c r="F748" s="10">
        <v>8.0</v>
      </c>
      <c r="G748" s="10">
        <v>17.0</v>
      </c>
      <c r="H748" s="11">
        <v>0.48951388888888886</v>
      </c>
      <c r="I748" s="10" t="s">
        <v>39</v>
      </c>
      <c r="J748" s="10" t="s">
        <v>6741</v>
      </c>
      <c r="K748" s="10">
        <v>10385.0</v>
      </c>
      <c r="L748" s="10" t="s">
        <v>6742</v>
      </c>
      <c r="M748" s="10" t="s">
        <v>42</v>
      </c>
      <c r="N748" s="10" t="s">
        <v>43</v>
      </c>
      <c r="O748" s="10"/>
      <c r="P748" s="10" t="s">
        <v>44</v>
      </c>
      <c r="Q748" s="10" t="s">
        <v>45</v>
      </c>
      <c r="R748" s="10">
        <v>1.0</v>
      </c>
      <c r="S748" s="10" t="s">
        <v>3149</v>
      </c>
      <c r="T748" s="10">
        <v>0.0</v>
      </c>
      <c r="U748" s="10" t="s">
        <v>45</v>
      </c>
      <c r="V748" s="10">
        <v>6214.0</v>
      </c>
      <c r="W748" s="10" t="s">
        <v>6743</v>
      </c>
      <c r="X748" s="10" t="s">
        <v>6744</v>
      </c>
      <c r="Y748" s="10" t="s">
        <v>49</v>
      </c>
      <c r="Z748" s="10" t="s">
        <v>6745</v>
      </c>
      <c r="AA748" s="10" t="s">
        <v>6746</v>
      </c>
      <c r="AB748" s="10" t="s">
        <v>616</v>
      </c>
      <c r="AC748" s="10" t="str">
        <f>VLOOKUP(Data!$AB748,Name!$B:$F,2,FALSE)</f>
        <v>Programer</v>
      </c>
      <c r="AD748" s="10" t="str">
        <f>VLOOKUP(Data!$AB748,Name!$B:$F,3,FALSE)</f>
        <v>CRA</v>
      </c>
      <c r="AE748" s="10" t="str">
        <f>VLOOKUP(Data!$AB748,Name!$B:$F,4,FALSE)</f>
        <v>Second tier</v>
      </c>
      <c r="AF748" s="10" t="str">
        <f>VLOOKUP(Data!$AB748,Name!$B:$F,5,FALSE)</f>
        <v>Second tier</v>
      </c>
      <c r="AG748" s="10" t="s">
        <v>69</v>
      </c>
      <c r="AH748" s="10" t="s">
        <v>54</v>
      </c>
      <c r="AI748" s="10" t="s">
        <v>3151</v>
      </c>
      <c r="AJ748" s="10" t="s">
        <v>6747</v>
      </c>
      <c r="AK748" s="10" t="s">
        <v>3180</v>
      </c>
      <c r="AL748" s="10"/>
      <c r="AM748" s="10" t="s">
        <v>43</v>
      </c>
      <c r="AN748" s="10" t="s">
        <v>58</v>
      </c>
      <c r="AO748" s="10" t="s">
        <v>42</v>
      </c>
      <c r="AP748" s="10" t="s">
        <v>6739</v>
      </c>
      <c r="AQ748" s="10" t="s">
        <v>45</v>
      </c>
    </row>
    <row r="749" ht="24.0" customHeight="1">
      <c r="A749" s="10" t="s">
        <v>35</v>
      </c>
      <c r="B749" s="10" t="s">
        <v>1873</v>
      </c>
      <c r="C749" s="10" t="s">
        <v>8364</v>
      </c>
      <c r="D749" s="10" t="s">
        <v>8292</v>
      </c>
      <c r="E749" s="10">
        <v>2022.0</v>
      </c>
      <c r="F749" s="10">
        <v>8.0</v>
      </c>
      <c r="G749" s="10">
        <v>22.0</v>
      </c>
      <c r="H749" s="11">
        <v>0.5216782407407408</v>
      </c>
      <c r="I749" s="10"/>
      <c r="J749" s="10" t="s">
        <v>8365</v>
      </c>
      <c r="K749" s="10">
        <v>10613.0</v>
      </c>
      <c r="L749" s="10" t="s">
        <v>8366</v>
      </c>
      <c r="M749" s="10" t="s">
        <v>42</v>
      </c>
      <c r="N749" s="10" t="s">
        <v>43</v>
      </c>
      <c r="O749" s="10"/>
      <c r="P749" s="10" t="s">
        <v>44</v>
      </c>
      <c r="Q749" s="10" t="s">
        <v>45</v>
      </c>
      <c r="R749" s="10">
        <v>1.0</v>
      </c>
      <c r="S749" s="10" t="s">
        <v>270</v>
      </c>
      <c r="T749" s="10">
        <v>0.0</v>
      </c>
      <c r="U749" s="10" t="s">
        <v>45</v>
      </c>
      <c r="V749" s="10">
        <v>6730.0</v>
      </c>
      <c r="W749" s="10" t="s">
        <v>5825</v>
      </c>
      <c r="X749" s="10" t="s">
        <v>5826</v>
      </c>
      <c r="Y749" s="10" t="s">
        <v>49</v>
      </c>
      <c r="Z749" s="10" t="s">
        <v>8367</v>
      </c>
      <c r="AA749" s="10" t="s">
        <v>8364</v>
      </c>
      <c r="AB749" s="10" t="s">
        <v>616</v>
      </c>
      <c r="AC749" s="10" t="str">
        <f>VLOOKUP(Data!$AB749,Name!$B:$F,2,FALSE)</f>
        <v>Programer</v>
      </c>
      <c r="AD749" s="10" t="str">
        <f>VLOOKUP(Data!$AB749,Name!$B:$F,3,FALSE)</f>
        <v>CRA</v>
      </c>
      <c r="AE749" s="10" t="str">
        <f>VLOOKUP(Data!$AB749,Name!$B:$F,4,FALSE)</f>
        <v>Second tier</v>
      </c>
      <c r="AF749" s="10" t="str">
        <f>VLOOKUP(Data!$AB749,Name!$B:$F,5,FALSE)</f>
        <v>Second tier</v>
      </c>
      <c r="AG749" s="10" t="s">
        <v>3388</v>
      </c>
      <c r="AH749" s="10" t="s">
        <v>54</v>
      </c>
      <c r="AI749" s="10" t="s">
        <v>1882</v>
      </c>
      <c r="AJ749" s="10" t="s">
        <v>8368</v>
      </c>
      <c r="AK749" s="10" t="s">
        <v>4402</v>
      </c>
      <c r="AL749" s="10"/>
      <c r="AM749" s="10" t="s">
        <v>43</v>
      </c>
      <c r="AN749" s="10" t="s">
        <v>72</v>
      </c>
      <c r="AO749" s="10" t="s">
        <v>42</v>
      </c>
      <c r="AP749" s="10" t="s">
        <v>8364</v>
      </c>
      <c r="AQ749" s="10" t="s">
        <v>45</v>
      </c>
    </row>
    <row r="750" ht="24.0" customHeight="1">
      <c r="A750" s="10" t="s">
        <v>35</v>
      </c>
      <c r="B750" s="10" t="s">
        <v>1873</v>
      </c>
      <c r="C750" s="10" t="s">
        <v>8369</v>
      </c>
      <c r="D750" s="10" t="s">
        <v>8370</v>
      </c>
      <c r="E750" s="10">
        <v>2022.0</v>
      </c>
      <c r="F750" s="10">
        <v>8.0</v>
      </c>
      <c r="G750" s="10">
        <v>22.0</v>
      </c>
      <c r="H750" s="11">
        <v>0.5265624999999999</v>
      </c>
      <c r="I750" s="10"/>
      <c r="J750" s="10" t="s">
        <v>8371</v>
      </c>
      <c r="K750" s="10">
        <v>10614.0</v>
      </c>
      <c r="L750" s="10" t="s">
        <v>8372</v>
      </c>
      <c r="M750" s="10" t="s">
        <v>42</v>
      </c>
      <c r="N750" s="10" t="s">
        <v>43</v>
      </c>
      <c r="O750" s="10"/>
      <c r="P750" s="10" t="s">
        <v>44</v>
      </c>
      <c r="Q750" s="10" t="s">
        <v>45</v>
      </c>
      <c r="R750" s="10">
        <v>1.0</v>
      </c>
      <c r="S750" s="10" t="s">
        <v>270</v>
      </c>
      <c r="T750" s="10">
        <v>0.0</v>
      </c>
      <c r="U750" s="10" t="s">
        <v>45</v>
      </c>
      <c r="V750" s="10">
        <v>6378.0</v>
      </c>
      <c r="W750" s="10" t="s">
        <v>2947</v>
      </c>
      <c r="X750" s="10" t="s">
        <v>2948</v>
      </c>
      <c r="Y750" s="10" t="s">
        <v>49</v>
      </c>
      <c r="Z750" s="10" t="s">
        <v>8373</v>
      </c>
      <c r="AA750" s="10" t="s">
        <v>8369</v>
      </c>
      <c r="AB750" s="10" t="s">
        <v>616</v>
      </c>
      <c r="AC750" s="10" t="str">
        <f>VLOOKUP(Data!$AB750,Name!$B:$F,2,FALSE)</f>
        <v>Programer</v>
      </c>
      <c r="AD750" s="10" t="str">
        <f>VLOOKUP(Data!$AB750,Name!$B:$F,3,FALSE)</f>
        <v>CRA</v>
      </c>
      <c r="AE750" s="10" t="str">
        <f>VLOOKUP(Data!$AB750,Name!$B:$F,4,FALSE)</f>
        <v>Second tier</v>
      </c>
      <c r="AF750" s="10" t="str">
        <f>VLOOKUP(Data!$AB750,Name!$B:$F,5,FALSE)</f>
        <v>Second tier</v>
      </c>
      <c r="AG750" s="10" t="s">
        <v>3388</v>
      </c>
      <c r="AH750" s="10" t="s">
        <v>54</v>
      </c>
      <c r="AI750" s="10" t="s">
        <v>1882</v>
      </c>
      <c r="AJ750" s="10" t="s">
        <v>8374</v>
      </c>
      <c r="AK750" s="10" t="s">
        <v>8375</v>
      </c>
      <c r="AL750" s="10" t="s">
        <v>242</v>
      </c>
      <c r="AM750" s="10" t="s">
        <v>43</v>
      </c>
      <c r="AN750" s="10" t="s">
        <v>72</v>
      </c>
      <c r="AO750" s="10" t="s">
        <v>42</v>
      </c>
      <c r="AP750" s="10" t="s">
        <v>8376</v>
      </c>
      <c r="AQ750" s="10" t="s">
        <v>45</v>
      </c>
    </row>
    <row r="751" ht="24.0" customHeight="1">
      <c r="A751" s="10" t="s">
        <v>35</v>
      </c>
      <c r="B751" s="10" t="s">
        <v>1873</v>
      </c>
      <c r="C751" s="10" t="s">
        <v>8377</v>
      </c>
      <c r="D751" s="10" t="s">
        <v>8378</v>
      </c>
      <c r="E751" s="10">
        <v>2022.0</v>
      </c>
      <c r="F751" s="10">
        <v>8.0</v>
      </c>
      <c r="G751" s="10">
        <v>22.0</v>
      </c>
      <c r="H751" s="11">
        <v>0.5308796296296296</v>
      </c>
      <c r="I751" s="10"/>
      <c r="J751" s="10" t="s">
        <v>8379</v>
      </c>
      <c r="K751" s="10">
        <v>10615.0</v>
      </c>
      <c r="L751" s="10" t="s">
        <v>8380</v>
      </c>
      <c r="M751" s="10" t="s">
        <v>42</v>
      </c>
      <c r="N751" s="10" t="s">
        <v>43</v>
      </c>
      <c r="O751" s="10"/>
      <c r="P751" s="10" t="s">
        <v>44</v>
      </c>
      <c r="Q751" s="10" t="s">
        <v>45</v>
      </c>
      <c r="R751" s="10">
        <v>1.0</v>
      </c>
      <c r="S751" s="10" t="s">
        <v>270</v>
      </c>
      <c r="T751" s="10">
        <v>0.0</v>
      </c>
      <c r="U751" s="10" t="s">
        <v>45</v>
      </c>
      <c r="V751" s="10">
        <v>6037.0</v>
      </c>
      <c r="W751" s="10" t="s">
        <v>8381</v>
      </c>
      <c r="X751" s="10" t="s">
        <v>8382</v>
      </c>
      <c r="Y751" s="10" t="s">
        <v>49</v>
      </c>
      <c r="Z751" s="10" t="s">
        <v>8383</v>
      </c>
      <c r="AA751" s="10" t="s">
        <v>8377</v>
      </c>
      <c r="AB751" s="10" t="s">
        <v>616</v>
      </c>
      <c r="AC751" s="10" t="str">
        <f>VLOOKUP(Data!$AB751,Name!$B:$F,2,FALSE)</f>
        <v>Programer</v>
      </c>
      <c r="AD751" s="10" t="str">
        <f>VLOOKUP(Data!$AB751,Name!$B:$F,3,FALSE)</f>
        <v>CRA</v>
      </c>
      <c r="AE751" s="10" t="str">
        <f>VLOOKUP(Data!$AB751,Name!$B:$F,4,FALSE)</f>
        <v>Second tier</v>
      </c>
      <c r="AF751" s="10" t="str">
        <f>VLOOKUP(Data!$AB751,Name!$B:$F,5,FALSE)</f>
        <v>Second tier</v>
      </c>
      <c r="AG751" s="10" t="s">
        <v>3388</v>
      </c>
      <c r="AH751" s="10" t="s">
        <v>54</v>
      </c>
      <c r="AI751" s="10" t="s">
        <v>1882</v>
      </c>
      <c r="AJ751" s="10" t="s">
        <v>8384</v>
      </c>
      <c r="AK751" s="10" t="s">
        <v>6997</v>
      </c>
      <c r="AL751" s="10"/>
      <c r="AM751" s="10" t="s">
        <v>43</v>
      </c>
      <c r="AN751" s="10" t="s">
        <v>72</v>
      </c>
      <c r="AO751" s="10" t="s">
        <v>42</v>
      </c>
      <c r="AP751" s="10" t="s">
        <v>8377</v>
      </c>
      <c r="AQ751" s="10" t="s">
        <v>45</v>
      </c>
    </row>
    <row r="752" ht="24.0" customHeight="1">
      <c r="A752" s="10" t="s">
        <v>35</v>
      </c>
      <c r="B752" s="10" t="s">
        <v>1873</v>
      </c>
      <c r="C752" s="10" t="s">
        <v>8392</v>
      </c>
      <c r="D752" s="10" t="s">
        <v>8393</v>
      </c>
      <c r="E752" s="10">
        <v>2022.0</v>
      </c>
      <c r="F752" s="10">
        <v>8.0</v>
      </c>
      <c r="G752" s="10">
        <v>22.0</v>
      </c>
      <c r="H752" s="11">
        <v>0.5372685185185185</v>
      </c>
      <c r="I752" s="10"/>
      <c r="J752" s="10" t="s">
        <v>8394</v>
      </c>
      <c r="K752" s="10">
        <v>10617.0</v>
      </c>
      <c r="L752" s="10" t="s">
        <v>8395</v>
      </c>
      <c r="M752" s="10" t="s">
        <v>42</v>
      </c>
      <c r="N752" s="10" t="s">
        <v>43</v>
      </c>
      <c r="O752" s="10"/>
      <c r="P752" s="10" t="s">
        <v>44</v>
      </c>
      <c r="Q752" s="10" t="s">
        <v>45</v>
      </c>
      <c r="R752" s="10">
        <v>1.0</v>
      </c>
      <c r="S752" s="10" t="s">
        <v>270</v>
      </c>
      <c r="T752" s="10">
        <v>0.0</v>
      </c>
      <c r="U752" s="10" t="s">
        <v>45</v>
      </c>
      <c r="V752" s="10">
        <v>6526.0</v>
      </c>
      <c r="W752" s="10" t="s">
        <v>8396</v>
      </c>
      <c r="X752" s="10" t="s">
        <v>8397</v>
      </c>
      <c r="Y752" s="10" t="s">
        <v>49</v>
      </c>
      <c r="Z752" s="10" t="s">
        <v>8398</v>
      </c>
      <c r="AA752" s="10" t="s">
        <v>8392</v>
      </c>
      <c r="AB752" s="10" t="s">
        <v>616</v>
      </c>
      <c r="AC752" s="10" t="str">
        <f>VLOOKUP(Data!$AB752,Name!$B:$F,2,FALSE)</f>
        <v>Programer</v>
      </c>
      <c r="AD752" s="10" t="str">
        <f>VLOOKUP(Data!$AB752,Name!$B:$F,3,FALSE)</f>
        <v>CRA</v>
      </c>
      <c r="AE752" s="10" t="str">
        <f>VLOOKUP(Data!$AB752,Name!$B:$F,4,FALSE)</f>
        <v>Second tier</v>
      </c>
      <c r="AF752" s="10" t="str">
        <f>VLOOKUP(Data!$AB752,Name!$B:$F,5,FALSE)</f>
        <v>Second tier</v>
      </c>
      <c r="AG752" s="10" t="s">
        <v>3388</v>
      </c>
      <c r="AH752" s="10" t="s">
        <v>54</v>
      </c>
      <c r="AI752" s="10" t="s">
        <v>1882</v>
      </c>
      <c r="AJ752" s="10" t="s">
        <v>8399</v>
      </c>
      <c r="AK752" s="10" t="s">
        <v>3441</v>
      </c>
      <c r="AL752" s="10"/>
      <c r="AM752" s="10" t="s">
        <v>43</v>
      </c>
      <c r="AN752" s="10" t="s">
        <v>72</v>
      </c>
      <c r="AO752" s="10" t="s">
        <v>42</v>
      </c>
      <c r="AP752" s="10" t="s">
        <v>8392</v>
      </c>
      <c r="AQ752" s="10" t="s">
        <v>45</v>
      </c>
    </row>
    <row r="753" ht="24.0" customHeight="1">
      <c r="A753" s="10" t="s">
        <v>35</v>
      </c>
      <c r="B753" s="10" t="s">
        <v>1873</v>
      </c>
      <c r="C753" s="10" t="s">
        <v>8408</v>
      </c>
      <c r="D753" s="10" t="s">
        <v>8409</v>
      </c>
      <c r="E753" s="10">
        <v>2022.0</v>
      </c>
      <c r="F753" s="10">
        <v>8.0</v>
      </c>
      <c r="G753" s="10">
        <v>22.0</v>
      </c>
      <c r="H753" s="11">
        <v>0.5411574074074074</v>
      </c>
      <c r="I753" s="10"/>
      <c r="J753" s="10" t="s">
        <v>8410</v>
      </c>
      <c r="K753" s="10">
        <v>10619.0</v>
      </c>
      <c r="L753" s="10" t="s">
        <v>8411</v>
      </c>
      <c r="M753" s="10" t="s">
        <v>42</v>
      </c>
      <c r="N753" s="10" t="s">
        <v>43</v>
      </c>
      <c r="O753" s="10"/>
      <c r="P753" s="10" t="s">
        <v>44</v>
      </c>
      <c r="Q753" s="10" t="s">
        <v>45</v>
      </c>
      <c r="R753" s="10">
        <v>1.0</v>
      </c>
      <c r="S753" s="10" t="s">
        <v>270</v>
      </c>
      <c r="T753" s="10">
        <v>0.0</v>
      </c>
      <c r="U753" s="10" t="s">
        <v>45</v>
      </c>
      <c r="V753" s="10">
        <v>6525.0</v>
      </c>
      <c r="W753" s="10" t="s">
        <v>8412</v>
      </c>
      <c r="X753" s="10" t="s">
        <v>8413</v>
      </c>
      <c r="Y753" s="10" t="s">
        <v>49</v>
      </c>
      <c r="Z753" s="10" t="s">
        <v>8414</v>
      </c>
      <c r="AA753" s="10" t="s">
        <v>8408</v>
      </c>
      <c r="AB753" s="10" t="s">
        <v>616</v>
      </c>
      <c r="AC753" s="10" t="str">
        <f>VLOOKUP(Data!$AB753,Name!$B:$F,2,FALSE)</f>
        <v>Programer</v>
      </c>
      <c r="AD753" s="10" t="str">
        <f>VLOOKUP(Data!$AB753,Name!$B:$F,3,FALSE)</f>
        <v>CRA</v>
      </c>
      <c r="AE753" s="10" t="str">
        <f>VLOOKUP(Data!$AB753,Name!$B:$F,4,FALSE)</f>
        <v>Second tier</v>
      </c>
      <c r="AF753" s="10" t="str">
        <f>VLOOKUP(Data!$AB753,Name!$B:$F,5,FALSE)</f>
        <v>Second tier</v>
      </c>
      <c r="AG753" s="10" t="s">
        <v>3388</v>
      </c>
      <c r="AH753" s="10" t="s">
        <v>54</v>
      </c>
      <c r="AI753" s="10" t="s">
        <v>1882</v>
      </c>
      <c r="AJ753" s="10" t="s">
        <v>8415</v>
      </c>
      <c r="AK753" s="10" t="s">
        <v>3441</v>
      </c>
      <c r="AL753" s="10"/>
      <c r="AM753" s="10" t="s">
        <v>43</v>
      </c>
      <c r="AN753" s="10" t="s">
        <v>72</v>
      </c>
      <c r="AO753" s="10" t="s">
        <v>42</v>
      </c>
      <c r="AP753" s="10" t="s">
        <v>8408</v>
      </c>
      <c r="AQ753" s="10" t="s">
        <v>45</v>
      </c>
    </row>
    <row r="754" ht="24.0" customHeight="1">
      <c r="A754" s="10" t="s">
        <v>35</v>
      </c>
      <c r="B754" s="10" t="s">
        <v>1873</v>
      </c>
      <c r="C754" s="10" t="s">
        <v>8448</v>
      </c>
      <c r="D754" s="10" t="s">
        <v>8449</v>
      </c>
      <c r="E754" s="10">
        <v>2022.0</v>
      </c>
      <c r="F754" s="10">
        <v>8.0</v>
      </c>
      <c r="G754" s="10">
        <v>22.0</v>
      </c>
      <c r="H754" s="11">
        <v>0.5651041666666666</v>
      </c>
      <c r="I754" s="10"/>
      <c r="J754" s="10" t="s">
        <v>8450</v>
      </c>
      <c r="K754" s="10">
        <v>10625.0</v>
      </c>
      <c r="L754" s="10" t="s">
        <v>8451</v>
      </c>
      <c r="M754" s="10" t="s">
        <v>42</v>
      </c>
      <c r="N754" s="10" t="s">
        <v>43</v>
      </c>
      <c r="O754" s="10"/>
      <c r="P754" s="10" t="s">
        <v>44</v>
      </c>
      <c r="Q754" s="10" t="s">
        <v>45</v>
      </c>
      <c r="R754" s="10">
        <v>1.0</v>
      </c>
      <c r="S754" s="10" t="s">
        <v>270</v>
      </c>
      <c r="T754" s="10">
        <v>0.0</v>
      </c>
      <c r="U754" s="10" t="s">
        <v>45</v>
      </c>
      <c r="V754" s="10">
        <v>6825.0</v>
      </c>
      <c r="W754" s="10" t="s">
        <v>8452</v>
      </c>
      <c r="X754" s="10" t="s">
        <v>8453</v>
      </c>
      <c r="Y754" s="10" t="s">
        <v>49</v>
      </c>
      <c r="Z754" s="10" t="s">
        <v>8454</v>
      </c>
      <c r="AA754" s="10" t="s">
        <v>8448</v>
      </c>
      <c r="AB754" s="10" t="s">
        <v>616</v>
      </c>
      <c r="AC754" s="10" t="str">
        <f>VLOOKUP(Data!$AB754,Name!$B:$F,2,FALSE)</f>
        <v>Programer</v>
      </c>
      <c r="AD754" s="10" t="str">
        <f>VLOOKUP(Data!$AB754,Name!$B:$F,3,FALSE)</f>
        <v>CRA</v>
      </c>
      <c r="AE754" s="10" t="str">
        <f>VLOOKUP(Data!$AB754,Name!$B:$F,4,FALSE)</f>
        <v>Second tier</v>
      </c>
      <c r="AF754" s="10" t="str">
        <f>VLOOKUP(Data!$AB754,Name!$B:$F,5,FALSE)</f>
        <v>Second tier</v>
      </c>
      <c r="AG754" s="10" t="s">
        <v>3388</v>
      </c>
      <c r="AH754" s="10" t="s">
        <v>54</v>
      </c>
      <c r="AI754" s="10" t="s">
        <v>1882</v>
      </c>
      <c r="AJ754" s="10" t="s">
        <v>8455</v>
      </c>
      <c r="AK754" s="10" t="s">
        <v>8024</v>
      </c>
      <c r="AL754" s="10"/>
      <c r="AM754" s="10" t="s">
        <v>43</v>
      </c>
      <c r="AN754" s="10" t="s">
        <v>72</v>
      </c>
      <c r="AO754" s="10" t="s">
        <v>42</v>
      </c>
      <c r="AP754" s="10" t="s">
        <v>8448</v>
      </c>
      <c r="AQ754" s="10" t="s">
        <v>45</v>
      </c>
    </row>
    <row r="755" ht="24.0" customHeight="1">
      <c r="A755" s="10" t="s">
        <v>35</v>
      </c>
      <c r="B755" s="10" t="s">
        <v>1873</v>
      </c>
      <c r="C755" s="10"/>
      <c r="D755" s="10" t="s">
        <v>8484</v>
      </c>
      <c r="E755" s="10">
        <v>2022.0</v>
      </c>
      <c r="F755" s="10">
        <v>8.0</v>
      </c>
      <c r="G755" s="10">
        <v>22.0</v>
      </c>
      <c r="H755" s="11">
        <v>0.5827546296296297</v>
      </c>
      <c r="I755" s="10" t="s">
        <v>39</v>
      </c>
      <c r="J755" s="10" t="s">
        <v>8485</v>
      </c>
      <c r="K755" s="10">
        <v>10631.0</v>
      </c>
      <c r="L755" s="10" t="s">
        <v>8486</v>
      </c>
      <c r="M755" s="10" t="s">
        <v>42</v>
      </c>
      <c r="N755" s="10" t="s">
        <v>43</v>
      </c>
      <c r="O755" s="10"/>
      <c r="P755" s="10" t="s">
        <v>44</v>
      </c>
      <c r="Q755" s="10" t="s">
        <v>80</v>
      </c>
      <c r="R755" s="10">
        <v>1.0</v>
      </c>
      <c r="S755" s="10" t="s">
        <v>270</v>
      </c>
      <c r="T755" s="10">
        <v>0.0</v>
      </c>
      <c r="U755" s="10" t="s">
        <v>45</v>
      </c>
      <c r="V755" s="10">
        <v>8.15669664E8</v>
      </c>
      <c r="W755" s="10" t="s">
        <v>8487</v>
      </c>
      <c r="X755" s="10" t="s">
        <v>8488</v>
      </c>
      <c r="Y755" s="10" t="s">
        <v>43</v>
      </c>
      <c r="Z755" s="10"/>
      <c r="AA755" s="10"/>
      <c r="AB755" s="10" t="s">
        <v>616</v>
      </c>
      <c r="AC755" s="10" t="str">
        <f>VLOOKUP(Data!$AB755,Name!$B:$F,2,FALSE)</f>
        <v>Programer</v>
      </c>
      <c r="AD755" s="10" t="str">
        <f>VLOOKUP(Data!$AB755,Name!$B:$F,3,FALSE)</f>
        <v>CRA</v>
      </c>
      <c r="AE755" s="10" t="str">
        <f>VLOOKUP(Data!$AB755,Name!$B:$F,4,FALSE)</f>
        <v>Second tier</v>
      </c>
      <c r="AF755" s="10" t="str">
        <f>VLOOKUP(Data!$AB755,Name!$B:$F,5,FALSE)</f>
        <v>Second tier</v>
      </c>
      <c r="AG755" s="10" t="s">
        <v>69</v>
      </c>
      <c r="AH755" s="10" t="s">
        <v>617</v>
      </c>
      <c r="AI755" s="10" t="s">
        <v>1882</v>
      </c>
      <c r="AJ755" s="10" t="s">
        <v>8489</v>
      </c>
      <c r="AK755" s="10" t="s">
        <v>6997</v>
      </c>
      <c r="AL755" s="10"/>
      <c r="AM755" s="10" t="s">
        <v>43</v>
      </c>
      <c r="AN755" s="10" t="s">
        <v>72</v>
      </c>
      <c r="AO755" s="10" t="s">
        <v>42</v>
      </c>
      <c r="AP755" s="10" t="s">
        <v>8490</v>
      </c>
      <c r="AQ755" s="10" t="s">
        <v>80</v>
      </c>
    </row>
    <row r="756" ht="24.0" customHeight="1">
      <c r="A756" s="10" t="s">
        <v>35</v>
      </c>
      <c r="B756" s="10" t="s">
        <v>5795</v>
      </c>
      <c r="C756" s="10"/>
      <c r="D756" s="10" t="s">
        <v>9062</v>
      </c>
      <c r="E756" s="10">
        <v>2022.0</v>
      </c>
      <c r="F756" s="10">
        <v>8.0</v>
      </c>
      <c r="G756" s="10">
        <v>23.0</v>
      </c>
      <c r="H756" s="11">
        <v>0.6123611111111111</v>
      </c>
      <c r="I756" s="10" t="s">
        <v>39</v>
      </c>
      <c r="J756" s="10" t="s">
        <v>9063</v>
      </c>
      <c r="K756" s="10">
        <v>10712.0</v>
      </c>
      <c r="L756" s="10" t="s">
        <v>6529</v>
      </c>
      <c r="M756" s="10" t="s">
        <v>9064</v>
      </c>
      <c r="N756" s="10" t="s">
        <v>49</v>
      </c>
      <c r="O756" s="10" t="s">
        <v>9065</v>
      </c>
      <c r="P756" s="10" t="s">
        <v>44</v>
      </c>
      <c r="Q756" s="10" t="s">
        <v>80</v>
      </c>
      <c r="R756" s="10">
        <v>2.0</v>
      </c>
      <c r="S756" s="10" t="s">
        <v>5800</v>
      </c>
      <c r="T756" s="10">
        <v>1.0</v>
      </c>
      <c r="U756" s="10" t="s">
        <v>80</v>
      </c>
      <c r="V756" s="10">
        <v>6375.0</v>
      </c>
      <c r="W756" s="10" t="s">
        <v>4120</v>
      </c>
      <c r="X756" s="10" t="s">
        <v>4121</v>
      </c>
      <c r="Y756" s="10" t="s">
        <v>43</v>
      </c>
      <c r="Z756" s="10"/>
      <c r="AA756" s="10"/>
      <c r="AB756" s="10" t="s">
        <v>616</v>
      </c>
      <c r="AC756" s="10" t="str">
        <f>VLOOKUP(Data!$AB756,Name!$B:$F,2,FALSE)</f>
        <v>Programer</v>
      </c>
      <c r="AD756" s="10" t="str">
        <f>VLOOKUP(Data!$AB756,Name!$B:$F,3,FALSE)</f>
        <v>CRA</v>
      </c>
      <c r="AE756" s="10" t="str">
        <f>VLOOKUP(Data!$AB756,Name!$B:$F,4,FALSE)</f>
        <v>Second tier</v>
      </c>
      <c r="AF756" s="10" t="str">
        <f>VLOOKUP(Data!$AB756,Name!$B:$F,5,FALSE)</f>
        <v>Second tier</v>
      </c>
      <c r="AG756" s="10" t="s">
        <v>53</v>
      </c>
      <c r="AH756" s="10" t="s">
        <v>617</v>
      </c>
      <c r="AI756" s="10" t="s">
        <v>5801</v>
      </c>
      <c r="AJ756" s="10" t="s">
        <v>9066</v>
      </c>
      <c r="AK756" s="10" t="s">
        <v>3786</v>
      </c>
      <c r="AL756" s="10"/>
      <c r="AM756" s="10" t="s">
        <v>43</v>
      </c>
      <c r="AN756" s="10" t="s">
        <v>72</v>
      </c>
      <c r="AO756" s="10" t="s">
        <v>42</v>
      </c>
      <c r="AP756" s="10" t="s">
        <v>9067</v>
      </c>
      <c r="AQ756" s="10" t="s">
        <v>80</v>
      </c>
    </row>
    <row r="757" ht="24.0" customHeight="1">
      <c r="A757" s="10" t="s">
        <v>35</v>
      </c>
      <c r="B757" s="10" t="s">
        <v>1873</v>
      </c>
      <c r="C757" s="10"/>
      <c r="D757" s="10" t="s">
        <v>9244</v>
      </c>
      <c r="E757" s="10">
        <v>2022.0</v>
      </c>
      <c r="F757" s="10">
        <v>8.0</v>
      </c>
      <c r="G757" s="10">
        <v>23.0</v>
      </c>
      <c r="H757" s="11">
        <v>0.8306018518518519</v>
      </c>
      <c r="I757" s="10"/>
      <c r="J757" s="10" t="s">
        <v>9245</v>
      </c>
      <c r="K757" s="10">
        <v>10743.0</v>
      </c>
      <c r="L757" s="10" t="s">
        <v>9246</v>
      </c>
      <c r="M757" s="10" t="s">
        <v>42</v>
      </c>
      <c r="N757" s="10" t="s">
        <v>43</v>
      </c>
      <c r="O757" s="10"/>
      <c r="P757" s="10" t="s">
        <v>44</v>
      </c>
      <c r="Q757" s="10" t="s">
        <v>45</v>
      </c>
      <c r="R757" s="10">
        <v>1.0</v>
      </c>
      <c r="S757" s="10" t="s">
        <v>270</v>
      </c>
      <c r="T757" s="10">
        <v>0.0</v>
      </c>
      <c r="U757" s="10" t="s">
        <v>45</v>
      </c>
      <c r="V757" s="10">
        <v>8.15669664E8</v>
      </c>
      <c r="W757" s="10" t="s">
        <v>8487</v>
      </c>
      <c r="X757" s="10" t="s">
        <v>8488</v>
      </c>
      <c r="Y757" s="10" t="s">
        <v>43</v>
      </c>
      <c r="Z757" s="10"/>
      <c r="AA757" s="10"/>
      <c r="AB757" s="10" t="s">
        <v>616</v>
      </c>
      <c r="AC757" s="10" t="str">
        <f>VLOOKUP(Data!$AB757,Name!$B:$F,2,FALSE)</f>
        <v>Programer</v>
      </c>
      <c r="AD757" s="10" t="str">
        <f>VLOOKUP(Data!$AB757,Name!$B:$F,3,FALSE)</f>
        <v>CRA</v>
      </c>
      <c r="AE757" s="10" t="str">
        <f>VLOOKUP(Data!$AB757,Name!$B:$F,4,FALSE)</f>
        <v>Second tier</v>
      </c>
      <c r="AF757" s="10" t="str">
        <f>VLOOKUP(Data!$AB757,Name!$B:$F,5,FALSE)</f>
        <v>Second tier</v>
      </c>
      <c r="AG757" s="10" t="s">
        <v>3388</v>
      </c>
      <c r="AH757" s="10" t="s">
        <v>617</v>
      </c>
      <c r="AI757" s="10" t="s">
        <v>1882</v>
      </c>
      <c r="AJ757" s="10" t="s">
        <v>8489</v>
      </c>
      <c r="AK757" s="10" t="s">
        <v>3985</v>
      </c>
      <c r="AL757" s="10"/>
      <c r="AM757" s="10" t="s">
        <v>43</v>
      </c>
      <c r="AN757" s="10" t="s">
        <v>72</v>
      </c>
      <c r="AO757" s="10" t="s">
        <v>42</v>
      </c>
      <c r="AP757" s="10" t="s">
        <v>9247</v>
      </c>
      <c r="AQ757" s="10" t="s">
        <v>45</v>
      </c>
    </row>
    <row r="758" ht="24.0" customHeight="1">
      <c r="A758" s="10" t="s">
        <v>35</v>
      </c>
      <c r="B758" s="10" t="s">
        <v>3144</v>
      </c>
      <c r="C758" s="10" t="s">
        <v>10103</v>
      </c>
      <c r="D758" s="10" t="s">
        <v>10104</v>
      </c>
      <c r="E758" s="10">
        <v>2022.0</v>
      </c>
      <c r="F758" s="10">
        <v>8.0</v>
      </c>
      <c r="G758" s="10">
        <v>25.0</v>
      </c>
      <c r="H758" s="11">
        <v>0.8031712962962962</v>
      </c>
      <c r="I758" s="10" t="s">
        <v>39</v>
      </c>
      <c r="J758" s="10" t="s">
        <v>10105</v>
      </c>
      <c r="K758" s="10">
        <v>10875.0</v>
      </c>
      <c r="L758" s="10" t="s">
        <v>10106</v>
      </c>
      <c r="M758" s="10" t="s">
        <v>42</v>
      </c>
      <c r="N758" s="10" t="s">
        <v>43</v>
      </c>
      <c r="O758" s="10"/>
      <c r="P758" s="10" t="s">
        <v>44</v>
      </c>
      <c r="Q758" s="10" t="s">
        <v>80</v>
      </c>
      <c r="R758" s="10">
        <v>1.0</v>
      </c>
      <c r="S758" s="10" t="s">
        <v>3149</v>
      </c>
      <c r="T758" s="10">
        <v>0.0</v>
      </c>
      <c r="U758" s="10" t="s">
        <v>80</v>
      </c>
      <c r="V758" s="10">
        <v>6477.0</v>
      </c>
      <c r="W758" s="10" t="s">
        <v>3928</v>
      </c>
      <c r="X758" s="10" t="s">
        <v>3929</v>
      </c>
      <c r="Y758" s="10" t="s">
        <v>49</v>
      </c>
      <c r="Z758" s="10" t="s">
        <v>10107</v>
      </c>
      <c r="AA758" s="10" t="s">
        <v>10103</v>
      </c>
      <c r="AB758" s="10" t="s">
        <v>616</v>
      </c>
      <c r="AC758" s="10" t="str">
        <f>VLOOKUP(Data!$AB758,Name!$B:$F,2,FALSE)</f>
        <v>Programer</v>
      </c>
      <c r="AD758" s="10" t="str">
        <f>VLOOKUP(Data!$AB758,Name!$B:$F,3,FALSE)</f>
        <v>CRA</v>
      </c>
      <c r="AE758" s="10" t="str">
        <f>VLOOKUP(Data!$AB758,Name!$B:$F,4,FALSE)</f>
        <v>Second tier</v>
      </c>
      <c r="AF758" s="10" t="str">
        <f>VLOOKUP(Data!$AB758,Name!$B:$F,5,FALSE)</f>
        <v>Second tier</v>
      </c>
      <c r="AG758" s="10" t="s">
        <v>53</v>
      </c>
      <c r="AH758" s="10" t="s">
        <v>54</v>
      </c>
      <c r="AI758" s="10" t="s">
        <v>3151</v>
      </c>
      <c r="AJ758" s="10" t="s">
        <v>10108</v>
      </c>
      <c r="AK758" s="10" t="s">
        <v>6580</v>
      </c>
      <c r="AL758" s="10" t="s">
        <v>242</v>
      </c>
      <c r="AM758" s="10" t="s">
        <v>43</v>
      </c>
      <c r="AN758" s="10" t="s">
        <v>58</v>
      </c>
      <c r="AO758" s="10" t="s">
        <v>42</v>
      </c>
      <c r="AP758" s="10" t="s">
        <v>10109</v>
      </c>
      <c r="AQ758" s="10" t="s">
        <v>80</v>
      </c>
    </row>
    <row r="759" ht="24.0" customHeight="1">
      <c r="A759" s="10" t="s">
        <v>35</v>
      </c>
      <c r="B759" s="10" t="s">
        <v>74</v>
      </c>
      <c r="C759" s="10"/>
      <c r="D759" s="10" t="s">
        <v>10318</v>
      </c>
      <c r="E759" s="10">
        <v>2022.0</v>
      </c>
      <c r="F759" s="10">
        <v>8.0</v>
      </c>
      <c r="G759" s="10">
        <v>26.0</v>
      </c>
      <c r="H759" s="11">
        <v>0.47935185185185186</v>
      </c>
      <c r="I759" s="10" t="s">
        <v>39</v>
      </c>
      <c r="J759" s="10" t="s">
        <v>10319</v>
      </c>
      <c r="K759" s="10">
        <v>10906.0</v>
      </c>
      <c r="L759" s="10" t="s">
        <v>2613</v>
      </c>
      <c r="M759" s="10" t="s">
        <v>10320</v>
      </c>
      <c r="N759" s="10" t="s">
        <v>49</v>
      </c>
      <c r="O759" s="10" t="s">
        <v>10321</v>
      </c>
      <c r="P759" s="10" t="s">
        <v>44</v>
      </c>
      <c r="Q759" s="10" t="s">
        <v>80</v>
      </c>
      <c r="R759" s="10">
        <v>4.0</v>
      </c>
      <c r="S759" s="10" t="s">
        <v>46</v>
      </c>
      <c r="T759" s="10">
        <v>2.0</v>
      </c>
      <c r="U759" s="10" t="s">
        <v>80</v>
      </c>
      <c r="V759" s="10">
        <v>8.19848648E8</v>
      </c>
      <c r="W759" s="10" t="s">
        <v>638</v>
      </c>
      <c r="X759" s="10" t="s">
        <v>639</v>
      </c>
      <c r="Y759" s="10" t="s">
        <v>43</v>
      </c>
      <c r="Z759" s="10"/>
      <c r="AA759" s="10"/>
      <c r="AB759" s="10" t="s">
        <v>616</v>
      </c>
      <c r="AC759" s="10" t="str">
        <f>VLOOKUP(Data!$AB759,Name!$B:$F,2,FALSE)</f>
        <v>Programer</v>
      </c>
      <c r="AD759" s="10" t="str">
        <f>VLOOKUP(Data!$AB759,Name!$B:$F,3,FALSE)</f>
        <v>CRA</v>
      </c>
      <c r="AE759" s="10" t="str">
        <f>VLOOKUP(Data!$AB759,Name!$B:$F,4,FALSE)</f>
        <v>Second tier</v>
      </c>
      <c r="AF759" s="10" t="str">
        <f>VLOOKUP(Data!$AB759,Name!$B:$F,5,FALSE)</f>
        <v>Second tier</v>
      </c>
      <c r="AG759" s="10" t="s">
        <v>53</v>
      </c>
      <c r="AH759" s="10" t="s">
        <v>617</v>
      </c>
      <c r="AI759" s="10" t="s">
        <v>7596</v>
      </c>
      <c r="AJ759" s="10" t="s">
        <v>10322</v>
      </c>
      <c r="AK759" s="10" t="s">
        <v>5803</v>
      </c>
      <c r="AL759" s="10"/>
      <c r="AM759" s="10" t="s">
        <v>43</v>
      </c>
      <c r="AN759" s="10" t="s">
        <v>72</v>
      </c>
      <c r="AO759" s="10" t="s">
        <v>42</v>
      </c>
      <c r="AP759" s="10" t="s">
        <v>10323</v>
      </c>
      <c r="AQ759" s="10" t="s">
        <v>80</v>
      </c>
    </row>
    <row r="760" ht="24.0" customHeight="1">
      <c r="A760" s="10" t="s">
        <v>35</v>
      </c>
      <c r="B760" s="10" t="s">
        <v>1873</v>
      </c>
      <c r="C760" s="10"/>
      <c r="D760" s="10" t="s">
        <v>10509</v>
      </c>
      <c r="E760" s="10">
        <v>2022.0</v>
      </c>
      <c r="F760" s="10">
        <v>8.0</v>
      </c>
      <c r="G760" s="10">
        <v>27.0</v>
      </c>
      <c r="H760" s="11">
        <v>0.3668518518518518</v>
      </c>
      <c r="I760" s="10" t="s">
        <v>39</v>
      </c>
      <c r="J760" s="10" t="s">
        <v>10510</v>
      </c>
      <c r="K760" s="10">
        <v>10934.0</v>
      </c>
      <c r="L760" s="10" t="s">
        <v>10511</v>
      </c>
      <c r="M760" s="10" t="s">
        <v>42</v>
      </c>
      <c r="N760" s="10" t="s">
        <v>43</v>
      </c>
      <c r="O760" s="10"/>
      <c r="P760" s="10" t="s">
        <v>44</v>
      </c>
      <c r="Q760" s="10" t="s">
        <v>80</v>
      </c>
      <c r="R760" s="10">
        <v>1.0</v>
      </c>
      <c r="S760" s="10" t="s">
        <v>270</v>
      </c>
      <c r="T760" s="10">
        <v>0.0</v>
      </c>
      <c r="U760" s="10" t="s">
        <v>45</v>
      </c>
      <c r="V760" s="10">
        <v>6588.0</v>
      </c>
      <c r="W760" s="10" t="s">
        <v>858</v>
      </c>
      <c r="X760" s="10" t="s">
        <v>859</v>
      </c>
      <c r="Y760" s="10" t="s">
        <v>43</v>
      </c>
      <c r="Z760" s="10"/>
      <c r="AA760" s="10"/>
      <c r="AB760" s="10" t="s">
        <v>616</v>
      </c>
      <c r="AC760" s="10" t="str">
        <f>VLOOKUP(Data!$AB760,Name!$B:$F,2,FALSE)</f>
        <v>Programer</v>
      </c>
      <c r="AD760" s="10" t="str">
        <f>VLOOKUP(Data!$AB760,Name!$B:$F,3,FALSE)</f>
        <v>CRA</v>
      </c>
      <c r="AE760" s="10" t="str">
        <f>VLOOKUP(Data!$AB760,Name!$B:$F,4,FALSE)</f>
        <v>Second tier</v>
      </c>
      <c r="AF760" s="10" t="str">
        <f>VLOOKUP(Data!$AB760,Name!$B:$F,5,FALSE)</f>
        <v>Second tier</v>
      </c>
      <c r="AG760" s="10" t="s">
        <v>53</v>
      </c>
      <c r="AH760" s="10" t="s">
        <v>617</v>
      </c>
      <c r="AI760" s="10" t="s">
        <v>1882</v>
      </c>
      <c r="AJ760" s="10" t="s">
        <v>10512</v>
      </c>
      <c r="AK760" s="10" t="s">
        <v>4542</v>
      </c>
      <c r="AL760" s="10"/>
      <c r="AM760" s="10" t="s">
        <v>43</v>
      </c>
      <c r="AN760" s="10" t="s">
        <v>72</v>
      </c>
      <c r="AO760" s="10" t="s">
        <v>42</v>
      </c>
      <c r="AP760" s="10" t="s">
        <v>10513</v>
      </c>
      <c r="AQ760" s="10" t="s">
        <v>45</v>
      </c>
    </row>
    <row r="761" ht="24.0" customHeight="1">
      <c r="A761" s="10" t="s">
        <v>35</v>
      </c>
      <c r="B761" s="10" t="s">
        <v>59</v>
      </c>
      <c r="C761" s="10" t="s">
        <v>89</v>
      </c>
      <c r="D761" s="10" t="s">
        <v>90</v>
      </c>
      <c r="E761" s="10">
        <v>2022.0</v>
      </c>
      <c r="F761" s="10">
        <v>8.0</v>
      </c>
      <c r="G761" s="10">
        <v>1.0</v>
      </c>
      <c r="H761" s="11">
        <v>0.3539467592592593</v>
      </c>
      <c r="I761" s="10" t="s">
        <v>39</v>
      </c>
      <c r="J761" s="10" t="s">
        <v>43</v>
      </c>
      <c r="K761" s="10">
        <v>9518.0</v>
      </c>
      <c r="L761" s="10" t="s">
        <v>91</v>
      </c>
      <c r="M761" s="10" t="s">
        <v>42</v>
      </c>
      <c r="N761" s="10" t="s">
        <v>43</v>
      </c>
      <c r="O761" s="10"/>
      <c r="P761" s="10" t="s">
        <v>44</v>
      </c>
      <c r="Q761" s="10" t="s">
        <v>80</v>
      </c>
      <c r="R761" s="10">
        <v>1.0</v>
      </c>
      <c r="S761" s="10"/>
      <c r="T761" s="10">
        <v>0.0</v>
      </c>
      <c r="U761" s="10" t="s">
        <v>80</v>
      </c>
      <c r="V761" s="10">
        <v>8691.0</v>
      </c>
      <c r="W761" s="10" t="s">
        <v>92</v>
      </c>
      <c r="X761" s="10" t="s">
        <v>93</v>
      </c>
      <c r="Y761" s="10" t="s">
        <v>49</v>
      </c>
      <c r="Z761" s="10" t="s">
        <v>94</v>
      </c>
      <c r="AA761" s="10" t="s">
        <v>89</v>
      </c>
      <c r="AB761" s="10" t="s">
        <v>95</v>
      </c>
      <c r="AC761" s="10" t="str">
        <f>VLOOKUP(Data!$AB761,Name!$B:$F,2,FALSE)</f>
        <v>PC Team</v>
      </c>
      <c r="AD761" s="10" t="str">
        <f>VLOOKUP(Data!$AB761,Name!$B:$F,3,FALSE)</f>
        <v>7Sense (Lenovo)</v>
      </c>
      <c r="AE761" s="10" t="str">
        <f>VLOOKUP(Data!$AB761,Name!$B:$F,4,FALSE)</f>
        <v>Second tier</v>
      </c>
      <c r="AF761" s="10" t="str">
        <f>VLOOKUP(Data!$AB761,Name!$B:$F,5,FALSE)</f>
        <v>Onsite</v>
      </c>
      <c r="AG761" s="10" t="s">
        <v>53</v>
      </c>
      <c r="AH761" s="10" t="s">
        <v>54</v>
      </c>
      <c r="AI761" s="10" t="s">
        <v>70</v>
      </c>
      <c r="AJ761" s="10" t="s">
        <v>96</v>
      </c>
      <c r="AK761" s="10" t="s">
        <v>97</v>
      </c>
      <c r="AL761" s="10"/>
      <c r="AM761" s="10" t="s">
        <v>43</v>
      </c>
      <c r="AN761" s="10" t="s">
        <v>72</v>
      </c>
      <c r="AO761" s="10" t="s">
        <v>42</v>
      </c>
      <c r="AP761" s="10" t="s">
        <v>89</v>
      </c>
      <c r="AQ761" s="10" t="s">
        <v>80</v>
      </c>
    </row>
    <row r="762" ht="24.0" customHeight="1">
      <c r="A762" s="10" t="s">
        <v>35</v>
      </c>
      <c r="B762" s="10" t="s">
        <v>74</v>
      </c>
      <c r="C762" s="10" t="s">
        <v>183</v>
      </c>
      <c r="D762" s="10" t="s">
        <v>184</v>
      </c>
      <c r="E762" s="10">
        <v>2022.0</v>
      </c>
      <c r="F762" s="10">
        <v>8.0</v>
      </c>
      <c r="G762" s="10">
        <v>1.0</v>
      </c>
      <c r="H762" s="11">
        <v>0.3657986111111111</v>
      </c>
      <c r="I762" s="10" t="s">
        <v>39</v>
      </c>
      <c r="J762" s="10" t="s">
        <v>185</v>
      </c>
      <c r="K762" s="10">
        <v>9526.0</v>
      </c>
      <c r="L762" s="10" t="s">
        <v>186</v>
      </c>
      <c r="M762" s="10" t="s">
        <v>42</v>
      </c>
      <c r="N762" s="10" t="s">
        <v>43</v>
      </c>
      <c r="O762" s="10"/>
      <c r="P762" s="10" t="s">
        <v>44</v>
      </c>
      <c r="Q762" s="10" t="s">
        <v>45</v>
      </c>
      <c r="R762" s="10">
        <v>1.0</v>
      </c>
      <c r="S762" s="10" t="s">
        <v>46</v>
      </c>
      <c r="T762" s="10">
        <v>0.0</v>
      </c>
      <c r="U762" s="10" t="s">
        <v>45</v>
      </c>
      <c r="V762" s="10">
        <v>6942.0</v>
      </c>
      <c r="W762" s="10" t="s">
        <v>187</v>
      </c>
      <c r="X762" s="10" t="s">
        <v>188</v>
      </c>
      <c r="Y762" s="10" t="s">
        <v>49</v>
      </c>
      <c r="Z762" s="10" t="s">
        <v>189</v>
      </c>
      <c r="AA762" s="10" t="s">
        <v>183</v>
      </c>
      <c r="AB762" s="10" t="s">
        <v>95</v>
      </c>
      <c r="AC762" s="10" t="str">
        <f>VLOOKUP(Data!$AB762,Name!$B:$F,2,FALSE)</f>
        <v>PC Team</v>
      </c>
      <c r="AD762" s="10" t="str">
        <f>VLOOKUP(Data!$AB762,Name!$B:$F,3,FALSE)</f>
        <v>7Sense (Lenovo)</v>
      </c>
      <c r="AE762" s="10" t="str">
        <f>VLOOKUP(Data!$AB762,Name!$B:$F,4,FALSE)</f>
        <v>Second tier</v>
      </c>
      <c r="AF762" s="10" t="str">
        <f>VLOOKUP(Data!$AB762,Name!$B:$F,5,FALSE)</f>
        <v>Onsite</v>
      </c>
      <c r="AG762" s="10" t="s">
        <v>53</v>
      </c>
      <c r="AH762" s="10" t="s">
        <v>54</v>
      </c>
      <c r="AI762" s="10" t="s">
        <v>190</v>
      </c>
      <c r="AJ762" s="10" t="s">
        <v>191</v>
      </c>
      <c r="AK762" s="10" t="s">
        <v>192</v>
      </c>
      <c r="AL762" s="10"/>
      <c r="AM762" s="10" t="s">
        <v>43</v>
      </c>
      <c r="AN762" s="10" t="s">
        <v>72</v>
      </c>
      <c r="AO762" s="10" t="s">
        <v>42</v>
      </c>
      <c r="AP762" s="10" t="s">
        <v>183</v>
      </c>
      <c r="AQ762" s="10" t="s">
        <v>80</v>
      </c>
    </row>
    <row r="763" ht="24.0" customHeight="1">
      <c r="A763" s="10" t="s">
        <v>35</v>
      </c>
      <c r="B763" s="10" t="s">
        <v>74</v>
      </c>
      <c r="C763" s="10" t="s">
        <v>203</v>
      </c>
      <c r="D763" s="10" t="s">
        <v>204</v>
      </c>
      <c r="E763" s="10">
        <v>2022.0</v>
      </c>
      <c r="F763" s="10">
        <v>8.0</v>
      </c>
      <c r="G763" s="10">
        <v>1.0</v>
      </c>
      <c r="H763" s="11">
        <v>0.3749189814814815</v>
      </c>
      <c r="I763" s="10" t="s">
        <v>39</v>
      </c>
      <c r="J763" s="10" t="s">
        <v>205</v>
      </c>
      <c r="K763" s="10">
        <v>9528.0</v>
      </c>
      <c r="L763" s="10" t="s">
        <v>206</v>
      </c>
      <c r="M763" s="10" t="s">
        <v>42</v>
      </c>
      <c r="N763" s="10" t="s">
        <v>43</v>
      </c>
      <c r="O763" s="10"/>
      <c r="P763" s="10" t="s">
        <v>44</v>
      </c>
      <c r="Q763" s="10" t="s">
        <v>45</v>
      </c>
      <c r="R763" s="10">
        <v>1.0</v>
      </c>
      <c r="S763" s="10" t="s">
        <v>46</v>
      </c>
      <c r="T763" s="10">
        <v>0.0</v>
      </c>
      <c r="U763" s="10" t="s">
        <v>80</v>
      </c>
      <c r="V763" s="10">
        <v>6149.0</v>
      </c>
      <c r="W763" s="10" t="s">
        <v>207</v>
      </c>
      <c r="X763" s="10" t="s">
        <v>208</v>
      </c>
      <c r="Y763" s="10" t="s">
        <v>49</v>
      </c>
      <c r="Z763" s="10" t="s">
        <v>209</v>
      </c>
      <c r="AA763" s="10" t="s">
        <v>203</v>
      </c>
      <c r="AB763" s="10" t="s">
        <v>95</v>
      </c>
      <c r="AC763" s="10" t="str">
        <f>VLOOKUP(Data!$AB763,Name!$B:$F,2,FALSE)</f>
        <v>PC Team</v>
      </c>
      <c r="AD763" s="10" t="str">
        <f>VLOOKUP(Data!$AB763,Name!$B:$F,3,FALSE)</f>
        <v>7Sense (Lenovo)</v>
      </c>
      <c r="AE763" s="10" t="str">
        <f>VLOOKUP(Data!$AB763,Name!$B:$F,4,FALSE)</f>
        <v>Second tier</v>
      </c>
      <c r="AF763" s="10" t="str">
        <f>VLOOKUP(Data!$AB763,Name!$B:$F,5,FALSE)</f>
        <v>Onsite</v>
      </c>
      <c r="AG763" s="10" t="s">
        <v>53</v>
      </c>
      <c r="AH763" s="10" t="s">
        <v>54</v>
      </c>
      <c r="AI763" s="10" t="s">
        <v>210</v>
      </c>
      <c r="AJ763" s="10" t="s">
        <v>211</v>
      </c>
      <c r="AK763" s="10" t="s">
        <v>212</v>
      </c>
      <c r="AL763" s="10"/>
      <c r="AM763" s="10" t="s">
        <v>43</v>
      </c>
      <c r="AN763" s="10" t="s">
        <v>58</v>
      </c>
      <c r="AO763" s="10" t="s">
        <v>42</v>
      </c>
      <c r="AP763" s="10" t="s">
        <v>203</v>
      </c>
      <c r="AQ763" s="10" t="s">
        <v>80</v>
      </c>
    </row>
    <row r="764" ht="24.0" customHeight="1">
      <c r="A764" s="10" t="s">
        <v>35</v>
      </c>
      <c r="B764" s="10" t="s">
        <v>74</v>
      </c>
      <c r="C764" s="10" t="s">
        <v>262</v>
      </c>
      <c r="D764" s="10" t="s">
        <v>263</v>
      </c>
      <c r="E764" s="10">
        <v>2022.0</v>
      </c>
      <c r="F764" s="10">
        <v>8.0</v>
      </c>
      <c r="G764" s="10">
        <v>1.0</v>
      </c>
      <c r="H764" s="11">
        <v>0.3974884259259259</v>
      </c>
      <c r="I764" s="10" t="s">
        <v>39</v>
      </c>
      <c r="J764" s="10" t="s">
        <v>264</v>
      </c>
      <c r="K764" s="10">
        <v>9534.0</v>
      </c>
      <c r="L764" s="10" t="s">
        <v>265</v>
      </c>
      <c r="M764" s="10" t="s">
        <v>42</v>
      </c>
      <c r="N764" s="10" t="s">
        <v>43</v>
      </c>
      <c r="O764" s="10"/>
      <c r="P764" s="10" t="s">
        <v>44</v>
      </c>
      <c r="Q764" s="10" t="s">
        <v>45</v>
      </c>
      <c r="R764" s="10">
        <v>2.0</v>
      </c>
      <c r="S764" s="10" t="s">
        <v>46</v>
      </c>
      <c r="T764" s="10">
        <v>0.0</v>
      </c>
      <c r="U764" s="10" t="s">
        <v>80</v>
      </c>
      <c r="V764" s="10">
        <v>6167.0</v>
      </c>
      <c r="W764" s="10" t="s">
        <v>266</v>
      </c>
      <c r="X764" s="10" t="s">
        <v>267</v>
      </c>
      <c r="Y764" s="10" t="s">
        <v>49</v>
      </c>
      <c r="Z764" s="10" t="s">
        <v>268</v>
      </c>
      <c r="AA764" s="10" t="s">
        <v>262</v>
      </c>
      <c r="AB764" s="10" t="s">
        <v>95</v>
      </c>
      <c r="AC764" s="10" t="str">
        <f>VLOOKUP(Data!$AB764,Name!$B:$F,2,FALSE)</f>
        <v>PC Team</v>
      </c>
      <c r="AD764" s="10" t="str">
        <f>VLOOKUP(Data!$AB764,Name!$B:$F,3,FALSE)</f>
        <v>7Sense (Lenovo)</v>
      </c>
      <c r="AE764" s="10" t="str">
        <f>VLOOKUP(Data!$AB764,Name!$B:$F,4,FALSE)</f>
        <v>Second tier</v>
      </c>
      <c r="AF764" s="10" t="str">
        <f>VLOOKUP(Data!$AB764,Name!$B:$F,5,FALSE)</f>
        <v>Onsite</v>
      </c>
      <c r="AG764" s="10" t="s">
        <v>53</v>
      </c>
      <c r="AH764" s="10" t="s">
        <v>54</v>
      </c>
      <c r="AI764" s="10" t="s">
        <v>210</v>
      </c>
      <c r="AJ764" s="10" t="s">
        <v>269</v>
      </c>
      <c r="AK764" s="10" t="s">
        <v>212</v>
      </c>
      <c r="AL764" s="10"/>
      <c r="AM764" s="10" t="s">
        <v>43</v>
      </c>
      <c r="AN764" s="10" t="s">
        <v>58</v>
      </c>
      <c r="AO764" s="10" t="s">
        <v>42</v>
      </c>
      <c r="AP764" s="10" t="s">
        <v>262</v>
      </c>
      <c r="AQ764" s="10" t="s">
        <v>80</v>
      </c>
    </row>
    <row r="765" ht="24.0" customHeight="1">
      <c r="A765" s="10" t="s">
        <v>35</v>
      </c>
      <c r="B765" s="10" t="s">
        <v>59</v>
      </c>
      <c r="C765" s="10" t="s">
        <v>284</v>
      </c>
      <c r="D765" s="10" t="s">
        <v>285</v>
      </c>
      <c r="E765" s="10">
        <v>2022.0</v>
      </c>
      <c r="F765" s="10">
        <v>8.0</v>
      </c>
      <c r="G765" s="10">
        <v>1.0</v>
      </c>
      <c r="H765" s="11">
        <v>0.4070023148148148</v>
      </c>
      <c r="I765" s="10" t="s">
        <v>39</v>
      </c>
      <c r="J765" s="10" t="s">
        <v>286</v>
      </c>
      <c r="K765" s="10">
        <v>9536.0</v>
      </c>
      <c r="L765" s="10" t="s">
        <v>287</v>
      </c>
      <c r="M765" s="10" t="s">
        <v>288</v>
      </c>
      <c r="N765" s="10" t="s">
        <v>49</v>
      </c>
      <c r="O765" s="10" t="s">
        <v>289</v>
      </c>
      <c r="P765" s="10" t="s">
        <v>44</v>
      </c>
      <c r="Q765" s="10" t="s">
        <v>80</v>
      </c>
      <c r="R765" s="10">
        <v>2.0</v>
      </c>
      <c r="S765" s="10"/>
      <c r="T765" s="10">
        <v>2.0</v>
      </c>
      <c r="U765" s="10" t="s">
        <v>80</v>
      </c>
      <c r="V765" s="10">
        <v>6.41455915E8</v>
      </c>
      <c r="W765" s="10" t="s">
        <v>290</v>
      </c>
      <c r="X765" s="10" t="s">
        <v>291</v>
      </c>
      <c r="Y765" s="10" t="s">
        <v>49</v>
      </c>
      <c r="Z765" s="10" t="s">
        <v>292</v>
      </c>
      <c r="AA765" s="10" t="s">
        <v>284</v>
      </c>
      <c r="AB765" s="10" t="s">
        <v>95</v>
      </c>
      <c r="AC765" s="10" t="str">
        <f>VLOOKUP(Data!$AB765,Name!$B:$F,2,FALSE)</f>
        <v>PC Team</v>
      </c>
      <c r="AD765" s="10" t="str">
        <f>VLOOKUP(Data!$AB765,Name!$B:$F,3,FALSE)</f>
        <v>7Sense (Lenovo)</v>
      </c>
      <c r="AE765" s="10" t="str">
        <f>VLOOKUP(Data!$AB765,Name!$B:$F,4,FALSE)</f>
        <v>Second tier</v>
      </c>
      <c r="AF765" s="10" t="str">
        <f>VLOOKUP(Data!$AB765,Name!$B:$F,5,FALSE)</f>
        <v>Onsite</v>
      </c>
      <c r="AG765" s="10" t="s">
        <v>53</v>
      </c>
      <c r="AH765" s="10" t="s">
        <v>54</v>
      </c>
      <c r="AI765" s="10" t="s">
        <v>70</v>
      </c>
      <c r="AJ765" s="10" t="s">
        <v>293</v>
      </c>
      <c r="AK765" s="10" t="s">
        <v>192</v>
      </c>
      <c r="AL765" s="10"/>
      <c r="AM765" s="10" t="s">
        <v>43</v>
      </c>
      <c r="AN765" s="10" t="s">
        <v>72</v>
      </c>
      <c r="AO765" s="10" t="s">
        <v>42</v>
      </c>
      <c r="AP765" s="10" t="s">
        <v>284</v>
      </c>
      <c r="AQ765" s="10" t="s">
        <v>80</v>
      </c>
    </row>
    <row r="766" ht="24.0" customHeight="1">
      <c r="A766" s="10" t="s">
        <v>35</v>
      </c>
      <c r="B766" s="10" t="s">
        <v>59</v>
      </c>
      <c r="C766" s="10" t="s">
        <v>439</v>
      </c>
      <c r="D766" s="10" t="s">
        <v>440</v>
      </c>
      <c r="E766" s="10">
        <v>2022.0</v>
      </c>
      <c r="F766" s="10">
        <v>8.0</v>
      </c>
      <c r="G766" s="10">
        <v>1.0</v>
      </c>
      <c r="H766" s="11">
        <v>0.45131944444444444</v>
      </c>
      <c r="I766" s="10" t="s">
        <v>39</v>
      </c>
      <c r="J766" s="10" t="s">
        <v>441</v>
      </c>
      <c r="K766" s="10">
        <v>9551.0</v>
      </c>
      <c r="L766" s="10" t="s">
        <v>442</v>
      </c>
      <c r="M766" s="10" t="s">
        <v>42</v>
      </c>
      <c r="N766" s="10" t="s">
        <v>43</v>
      </c>
      <c r="O766" s="10"/>
      <c r="P766" s="10" t="s">
        <v>44</v>
      </c>
      <c r="Q766" s="10" t="s">
        <v>80</v>
      </c>
      <c r="R766" s="10">
        <v>1.0</v>
      </c>
      <c r="S766" s="10"/>
      <c r="T766" s="10">
        <v>0.0</v>
      </c>
      <c r="U766" s="10" t="s">
        <v>80</v>
      </c>
      <c r="V766" s="10">
        <v>9.37932814E8</v>
      </c>
      <c r="W766" s="10" t="s">
        <v>423</v>
      </c>
      <c r="X766" s="10" t="s">
        <v>424</v>
      </c>
      <c r="Y766" s="10" t="s">
        <v>49</v>
      </c>
      <c r="Z766" s="10" t="s">
        <v>443</v>
      </c>
      <c r="AA766" s="10" t="s">
        <v>439</v>
      </c>
      <c r="AB766" s="10" t="s">
        <v>95</v>
      </c>
      <c r="AC766" s="10" t="str">
        <f>VLOOKUP(Data!$AB766,Name!$B:$F,2,FALSE)</f>
        <v>PC Team</v>
      </c>
      <c r="AD766" s="10" t="str">
        <f>VLOOKUP(Data!$AB766,Name!$B:$F,3,FALSE)</f>
        <v>7Sense (Lenovo)</v>
      </c>
      <c r="AE766" s="10" t="str">
        <f>VLOOKUP(Data!$AB766,Name!$B:$F,4,FALSE)</f>
        <v>Second tier</v>
      </c>
      <c r="AF766" s="10" t="str">
        <f>VLOOKUP(Data!$AB766,Name!$B:$F,5,FALSE)</f>
        <v>Onsite</v>
      </c>
      <c r="AG766" s="10" t="s">
        <v>53</v>
      </c>
      <c r="AH766" s="10" t="s">
        <v>54</v>
      </c>
      <c r="AI766" s="10" t="s">
        <v>70</v>
      </c>
      <c r="AJ766" s="10" t="s">
        <v>444</v>
      </c>
      <c r="AK766" s="10" t="s">
        <v>427</v>
      </c>
      <c r="AL766" s="10"/>
      <c r="AM766" s="10" t="s">
        <v>43</v>
      </c>
      <c r="AN766" s="10" t="s">
        <v>72</v>
      </c>
      <c r="AO766" s="10" t="s">
        <v>42</v>
      </c>
      <c r="AP766" s="10" t="s">
        <v>445</v>
      </c>
      <c r="AQ766" s="10" t="s">
        <v>80</v>
      </c>
    </row>
    <row r="767" ht="24.0" customHeight="1">
      <c r="A767" s="10" t="s">
        <v>35</v>
      </c>
      <c r="B767" s="10" t="s">
        <v>365</v>
      </c>
      <c r="C767" s="10" t="s">
        <v>522</v>
      </c>
      <c r="D767" s="10" t="s">
        <v>523</v>
      </c>
      <c r="E767" s="10">
        <v>2022.0</v>
      </c>
      <c r="F767" s="10">
        <v>8.0</v>
      </c>
      <c r="G767" s="10">
        <v>1.0</v>
      </c>
      <c r="H767" s="11">
        <v>0.48967592592592596</v>
      </c>
      <c r="I767" s="10" t="s">
        <v>39</v>
      </c>
      <c r="J767" s="10" t="s">
        <v>524</v>
      </c>
      <c r="K767" s="10">
        <v>9561.0</v>
      </c>
      <c r="L767" s="10" t="s">
        <v>525</v>
      </c>
      <c r="M767" s="10" t="s">
        <v>526</v>
      </c>
      <c r="N767" s="10" t="s">
        <v>49</v>
      </c>
      <c r="O767" s="10" t="s">
        <v>527</v>
      </c>
      <c r="P767" s="10" t="s">
        <v>44</v>
      </c>
      <c r="Q767" s="10" t="s">
        <v>80</v>
      </c>
      <c r="R767" s="10">
        <v>1.0</v>
      </c>
      <c r="S767" s="10" t="s">
        <v>528</v>
      </c>
      <c r="T767" s="10">
        <v>2.0</v>
      </c>
      <c r="U767" s="10" t="s">
        <v>80</v>
      </c>
      <c r="V767" s="10">
        <v>8524.0</v>
      </c>
      <c r="W767" s="10" t="s">
        <v>371</v>
      </c>
      <c r="X767" s="10" t="s">
        <v>372</v>
      </c>
      <c r="Y767" s="10" t="s">
        <v>118</v>
      </c>
      <c r="Z767" s="10" t="s">
        <v>529</v>
      </c>
      <c r="AA767" s="10" t="s">
        <v>522</v>
      </c>
      <c r="AB767" s="10" t="s">
        <v>95</v>
      </c>
      <c r="AC767" s="10" t="str">
        <f>VLOOKUP(Data!$AB767,Name!$B:$F,2,FALSE)</f>
        <v>PC Team</v>
      </c>
      <c r="AD767" s="10" t="str">
        <f>VLOOKUP(Data!$AB767,Name!$B:$F,3,FALSE)</f>
        <v>7Sense (Lenovo)</v>
      </c>
      <c r="AE767" s="10" t="str">
        <f>VLOOKUP(Data!$AB767,Name!$B:$F,4,FALSE)</f>
        <v>Second tier</v>
      </c>
      <c r="AF767" s="10" t="str">
        <f>VLOOKUP(Data!$AB767,Name!$B:$F,5,FALSE)</f>
        <v>Onsite</v>
      </c>
      <c r="AG767" s="10" t="s">
        <v>53</v>
      </c>
      <c r="AH767" s="10" t="s">
        <v>54</v>
      </c>
      <c r="AI767" s="10" t="s">
        <v>155</v>
      </c>
      <c r="AJ767" s="10" t="s">
        <v>530</v>
      </c>
      <c r="AK767" s="10" t="s">
        <v>134</v>
      </c>
      <c r="AL767" s="10"/>
      <c r="AM767" s="10" t="s">
        <v>43</v>
      </c>
      <c r="AN767" s="10" t="s">
        <v>72</v>
      </c>
      <c r="AO767" s="10" t="s">
        <v>42</v>
      </c>
      <c r="AP767" s="10" t="s">
        <v>522</v>
      </c>
      <c r="AQ767" s="10" t="s">
        <v>80</v>
      </c>
    </row>
    <row r="768" ht="24.0" customHeight="1">
      <c r="A768" s="10" t="s">
        <v>35</v>
      </c>
      <c r="B768" s="10" t="s">
        <v>59</v>
      </c>
      <c r="C768" s="10" t="s">
        <v>531</v>
      </c>
      <c r="D768" s="10" t="s">
        <v>532</v>
      </c>
      <c r="E768" s="10">
        <v>2022.0</v>
      </c>
      <c r="F768" s="10">
        <v>8.0</v>
      </c>
      <c r="G768" s="10">
        <v>1.0</v>
      </c>
      <c r="H768" s="11">
        <v>0.4958912037037037</v>
      </c>
      <c r="I768" s="10" t="s">
        <v>39</v>
      </c>
      <c r="J768" s="10" t="s">
        <v>533</v>
      </c>
      <c r="K768" s="10">
        <v>9562.0</v>
      </c>
      <c r="L768" s="10" t="s">
        <v>534</v>
      </c>
      <c r="M768" s="10" t="s">
        <v>42</v>
      </c>
      <c r="N768" s="10" t="s">
        <v>43</v>
      </c>
      <c r="O768" s="10"/>
      <c r="P768" s="10" t="s">
        <v>44</v>
      </c>
      <c r="Q768" s="10" t="s">
        <v>80</v>
      </c>
      <c r="R768" s="10">
        <v>1.0</v>
      </c>
      <c r="S768" s="10"/>
      <c r="T768" s="10">
        <v>0.0</v>
      </c>
      <c r="U768" s="10" t="s">
        <v>80</v>
      </c>
      <c r="V768" s="10">
        <v>8.1921139E8</v>
      </c>
      <c r="W768" s="10" t="s">
        <v>535</v>
      </c>
      <c r="X768" s="10" t="s">
        <v>536</v>
      </c>
      <c r="Y768" s="10" t="s">
        <v>49</v>
      </c>
      <c r="Z768" s="10" t="s">
        <v>537</v>
      </c>
      <c r="AA768" s="10" t="s">
        <v>531</v>
      </c>
      <c r="AB768" s="10" t="s">
        <v>95</v>
      </c>
      <c r="AC768" s="10" t="str">
        <f>VLOOKUP(Data!$AB768,Name!$B:$F,2,FALSE)</f>
        <v>PC Team</v>
      </c>
      <c r="AD768" s="10" t="str">
        <f>VLOOKUP(Data!$AB768,Name!$B:$F,3,FALSE)</f>
        <v>7Sense (Lenovo)</v>
      </c>
      <c r="AE768" s="10" t="str">
        <f>VLOOKUP(Data!$AB768,Name!$B:$F,4,FALSE)</f>
        <v>Second tier</v>
      </c>
      <c r="AF768" s="10" t="str">
        <f>VLOOKUP(Data!$AB768,Name!$B:$F,5,FALSE)</f>
        <v>Onsite</v>
      </c>
      <c r="AG768" s="10" t="s">
        <v>53</v>
      </c>
      <c r="AH768" s="10" t="s">
        <v>54</v>
      </c>
      <c r="AI768" s="10" t="s">
        <v>70</v>
      </c>
      <c r="AJ768" s="10" t="s">
        <v>538</v>
      </c>
      <c r="AK768" s="10" t="s">
        <v>539</v>
      </c>
      <c r="AL768" s="10"/>
      <c r="AM768" s="10" t="s">
        <v>43</v>
      </c>
      <c r="AN768" s="10" t="s">
        <v>72</v>
      </c>
      <c r="AO768" s="10" t="s">
        <v>42</v>
      </c>
      <c r="AP768" s="10" t="s">
        <v>540</v>
      </c>
      <c r="AQ768" s="10" t="s">
        <v>80</v>
      </c>
    </row>
    <row r="769" ht="24.0" customHeight="1">
      <c r="A769" s="10" t="s">
        <v>35</v>
      </c>
      <c r="B769" s="10" t="s">
        <v>59</v>
      </c>
      <c r="C769" s="10" t="s">
        <v>1174</v>
      </c>
      <c r="D769" s="10" t="s">
        <v>1175</v>
      </c>
      <c r="E769" s="10">
        <v>2022.0</v>
      </c>
      <c r="F769" s="10">
        <v>8.0</v>
      </c>
      <c r="G769" s="10">
        <v>2.0</v>
      </c>
      <c r="H769" s="11">
        <v>0.4749537037037037</v>
      </c>
      <c r="I769" s="10" t="s">
        <v>39</v>
      </c>
      <c r="J769" s="10" t="s">
        <v>43</v>
      </c>
      <c r="K769" s="10">
        <v>9633.0</v>
      </c>
      <c r="L769" s="10" t="s">
        <v>1176</v>
      </c>
      <c r="M769" s="10" t="s">
        <v>42</v>
      </c>
      <c r="N769" s="10" t="s">
        <v>43</v>
      </c>
      <c r="O769" s="10"/>
      <c r="P769" s="10" t="s">
        <v>44</v>
      </c>
      <c r="Q769" s="10" t="s">
        <v>80</v>
      </c>
      <c r="R769" s="10">
        <v>1.0</v>
      </c>
      <c r="S769" s="10"/>
      <c r="T769" s="10">
        <v>0.0</v>
      </c>
      <c r="U769" s="10" t="s">
        <v>45</v>
      </c>
      <c r="V769" s="10">
        <v>6965.0</v>
      </c>
      <c r="W769" s="10" t="s">
        <v>1177</v>
      </c>
      <c r="X769" s="10" t="s">
        <v>1178</v>
      </c>
      <c r="Y769" s="10" t="s">
        <v>49</v>
      </c>
      <c r="Z769" s="10" t="s">
        <v>1179</v>
      </c>
      <c r="AA769" s="10" t="s">
        <v>1174</v>
      </c>
      <c r="AB769" s="10" t="s">
        <v>95</v>
      </c>
      <c r="AC769" s="10" t="str">
        <f>VLOOKUP(Data!$AB769,Name!$B:$F,2,FALSE)</f>
        <v>PC Team</v>
      </c>
      <c r="AD769" s="10" t="str">
        <f>VLOOKUP(Data!$AB769,Name!$B:$F,3,FALSE)</f>
        <v>7Sense (Lenovo)</v>
      </c>
      <c r="AE769" s="10" t="str">
        <f>VLOOKUP(Data!$AB769,Name!$B:$F,4,FALSE)</f>
        <v>Second tier</v>
      </c>
      <c r="AF769" s="10" t="str">
        <f>VLOOKUP(Data!$AB769,Name!$B:$F,5,FALSE)</f>
        <v>Onsite</v>
      </c>
      <c r="AG769" s="10" t="s">
        <v>53</v>
      </c>
      <c r="AH769" s="10" t="s">
        <v>54</v>
      </c>
      <c r="AI769" s="10" t="s">
        <v>70</v>
      </c>
      <c r="AJ769" s="10" t="s">
        <v>1180</v>
      </c>
      <c r="AK769" s="10" t="s">
        <v>1181</v>
      </c>
      <c r="AL769" s="10"/>
      <c r="AM769" s="10" t="s">
        <v>43</v>
      </c>
      <c r="AN769" s="10" t="s">
        <v>72</v>
      </c>
      <c r="AO769" s="10" t="s">
        <v>42</v>
      </c>
      <c r="AP769" s="10" t="s">
        <v>1174</v>
      </c>
      <c r="AQ769" s="10" t="s">
        <v>80</v>
      </c>
    </row>
    <row r="770" ht="24.0" customHeight="1">
      <c r="A770" s="10" t="s">
        <v>35</v>
      </c>
      <c r="B770" s="10" t="s">
        <v>59</v>
      </c>
      <c r="C770" s="10" t="s">
        <v>1437</v>
      </c>
      <c r="D770" s="10" t="s">
        <v>1438</v>
      </c>
      <c r="E770" s="10">
        <v>2022.0</v>
      </c>
      <c r="F770" s="10">
        <v>8.0</v>
      </c>
      <c r="G770" s="10">
        <v>2.0</v>
      </c>
      <c r="H770" s="11">
        <v>0.6404861111111111</v>
      </c>
      <c r="I770" s="10" t="s">
        <v>39</v>
      </c>
      <c r="J770" s="10" t="s">
        <v>43</v>
      </c>
      <c r="K770" s="10">
        <v>9676.0</v>
      </c>
      <c r="L770" s="10" t="s">
        <v>1439</v>
      </c>
      <c r="M770" s="10" t="s">
        <v>42</v>
      </c>
      <c r="N770" s="10" t="s">
        <v>43</v>
      </c>
      <c r="O770" s="10"/>
      <c r="P770" s="10" t="s">
        <v>44</v>
      </c>
      <c r="Q770" s="10" t="s">
        <v>80</v>
      </c>
      <c r="R770" s="10">
        <v>1.0</v>
      </c>
      <c r="S770" s="10"/>
      <c r="T770" s="10">
        <v>0.0</v>
      </c>
      <c r="U770" s="10" t="s">
        <v>45</v>
      </c>
      <c r="V770" s="10">
        <v>8126.0</v>
      </c>
      <c r="W770" s="10" t="s">
        <v>1440</v>
      </c>
      <c r="X770" s="10" t="s">
        <v>1441</v>
      </c>
      <c r="Y770" s="10" t="s">
        <v>49</v>
      </c>
      <c r="Z770" s="10" t="s">
        <v>1442</v>
      </c>
      <c r="AA770" s="10" t="s">
        <v>1437</v>
      </c>
      <c r="AB770" s="10" t="s">
        <v>95</v>
      </c>
      <c r="AC770" s="10" t="str">
        <f>VLOOKUP(Data!$AB770,Name!$B:$F,2,FALSE)</f>
        <v>PC Team</v>
      </c>
      <c r="AD770" s="10" t="str">
        <f>VLOOKUP(Data!$AB770,Name!$B:$F,3,FALSE)</f>
        <v>7Sense (Lenovo)</v>
      </c>
      <c r="AE770" s="10" t="str">
        <f>VLOOKUP(Data!$AB770,Name!$B:$F,4,FALSE)</f>
        <v>Second tier</v>
      </c>
      <c r="AF770" s="10" t="str">
        <f>VLOOKUP(Data!$AB770,Name!$B:$F,5,FALSE)</f>
        <v>Onsite</v>
      </c>
      <c r="AG770" s="10" t="s">
        <v>53</v>
      </c>
      <c r="AH770" s="10" t="s">
        <v>54</v>
      </c>
      <c r="AI770" s="10" t="s">
        <v>70</v>
      </c>
      <c r="AJ770" s="10" t="s">
        <v>1443</v>
      </c>
      <c r="AK770" s="10" t="s">
        <v>1089</v>
      </c>
      <c r="AL770" s="10"/>
      <c r="AM770" s="10" t="s">
        <v>43</v>
      </c>
      <c r="AN770" s="10" t="s">
        <v>72</v>
      </c>
      <c r="AO770" s="10" t="s">
        <v>42</v>
      </c>
      <c r="AP770" s="10" t="s">
        <v>1437</v>
      </c>
      <c r="AQ770" s="10" t="s">
        <v>80</v>
      </c>
    </row>
    <row r="771" ht="24.0" customHeight="1">
      <c r="A771" s="10" t="s">
        <v>35</v>
      </c>
      <c r="B771" s="10" t="s">
        <v>74</v>
      </c>
      <c r="C771" s="10" t="s">
        <v>2266</v>
      </c>
      <c r="D771" s="10" t="s">
        <v>2267</v>
      </c>
      <c r="E771" s="10">
        <v>2022.0</v>
      </c>
      <c r="F771" s="10">
        <v>8.0</v>
      </c>
      <c r="G771" s="10">
        <v>4.0</v>
      </c>
      <c r="H771" s="11">
        <v>0.374525462962963</v>
      </c>
      <c r="I771" s="10" t="s">
        <v>39</v>
      </c>
      <c r="J771" s="10" t="s">
        <v>2268</v>
      </c>
      <c r="K771" s="10">
        <v>9783.0</v>
      </c>
      <c r="L771" s="10" t="s">
        <v>2269</v>
      </c>
      <c r="M771" s="10" t="s">
        <v>42</v>
      </c>
      <c r="N771" s="10" t="s">
        <v>43</v>
      </c>
      <c r="O771" s="10"/>
      <c r="P771" s="10" t="s">
        <v>44</v>
      </c>
      <c r="Q771" s="10" t="s">
        <v>45</v>
      </c>
      <c r="R771" s="10">
        <v>1.0</v>
      </c>
      <c r="S771" s="10" t="s">
        <v>46</v>
      </c>
      <c r="T771" s="10">
        <v>0.0</v>
      </c>
      <c r="U771" s="10" t="s">
        <v>80</v>
      </c>
      <c r="V771" s="10">
        <v>8682.0</v>
      </c>
      <c r="W771" s="10" t="s">
        <v>2270</v>
      </c>
      <c r="X771" s="10" t="s">
        <v>2271</v>
      </c>
      <c r="Y771" s="10" t="s">
        <v>49</v>
      </c>
      <c r="Z771" s="10" t="s">
        <v>2272</v>
      </c>
      <c r="AA771" s="10" t="s">
        <v>2266</v>
      </c>
      <c r="AB771" s="10" t="s">
        <v>95</v>
      </c>
      <c r="AC771" s="10" t="str">
        <f>VLOOKUP(Data!$AB771,Name!$B:$F,2,FALSE)</f>
        <v>PC Team</v>
      </c>
      <c r="AD771" s="10" t="str">
        <f>VLOOKUP(Data!$AB771,Name!$B:$F,3,FALSE)</f>
        <v>7Sense (Lenovo)</v>
      </c>
      <c r="AE771" s="10" t="str">
        <f>VLOOKUP(Data!$AB771,Name!$B:$F,4,FALSE)</f>
        <v>Second tier</v>
      </c>
      <c r="AF771" s="10" t="str">
        <f>VLOOKUP(Data!$AB771,Name!$B:$F,5,FALSE)</f>
        <v>Onsite</v>
      </c>
      <c r="AG771" s="10" t="s">
        <v>53</v>
      </c>
      <c r="AH771" s="10" t="s">
        <v>54</v>
      </c>
      <c r="AI771" s="10" t="s">
        <v>324</v>
      </c>
      <c r="AJ771" s="10" t="s">
        <v>2273</v>
      </c>
      <c r="AK771" s="10" t="s">
        <v>983</v>
      </c>
      <c r="AL771" s="10"/>
      <c r="AM771" s="10" t="s">
        <v>43</v>
      </c>
      <c r="AN771" s="10" t="s">
        <v>58</v>
      </c>
      <c r="AO771" s="10" t="s">
        <v>42</v>
      </c>
      <c r="AP771" s="10" t="s">
        <v>2266</v>
      </c>
      <c r="AQ771" s="10" t="s">
        <v>80</v>
      </c>
    </row>
    <row r="772" ht="24.0" customHeight="1">
      <c r="A772" s="10" t="s">
        <v>35</v>
      </c>
      <c r="B772" s="10" t="s">
        <v>98</v>
      </c>
      <c r="C772" s="10" t="s">
        <v>2368</v>
      </c>
      <c r="D772" s="10" t="s">
        <v>2369</v>
      </c>
      <c r="E772" s="10">
        <v>2022.0</v>
      </c>
      <c r="F772" s="10">
        <v>8.0</v>
      </c>
      <c r="G772" s="10">
        <v>4.0</v>
      </c>
      <c r="H772" s="11">
        <v>0.4373958333333334</v>
      </c>
      <c r="I772" s="10" t="s">
        <v>39</v>
      </c>
      <c r="J772" s="10" t="s">
        <v>2370</v>
      </c>
      <c r="K772" s="10">
        <v>9795.0</v>
      </c>
      <c r="L772" s="10" t="s">
        <v>2371</v>
      </c>
      <c r="M772" s="10" t="s">
        <v>42</v>
      </c>
      <c r="N772" s="10" t="s">
        <v>43</v>
      </c>
      <c r="O772" s="10"/>
      <c r="P772" s="10" t="s">
        <v>44</v>
      </c>
      <c r="Q772" s="10" t="s">
        <v>45</v>
      </c>
      <c r="R772" s="10">
        <v>1.0</v>
      </c>
      <c r="S772" s="10" t="s">
        <v>103</v>
      </c>
      <c r="T772" s="10">
        <v>0.0</v>
      </c>
      <c r="U772" s="10" t="s">
        <v>80</v>
      </c>
      <c r="V772" s="10">
        <v>6825.0</v>
      </c>
      <c r="W772" s="10" t="s">
        <v>2372</v>
      </c>
      <c r="X772" s="10" t="s">
        <v>2373</v>
      </c>
      <c r="Y772" s="10" t="s">
        <v>49</v>
      </c>
      <c r="Z772" s="10" t="s">
        <v>2374</v>
      </c>
      <c r="AA772" s="10" t="s">
        <v>2368</v>
      </c>
      <c r="AB772" s="10" t="s">
        <v>95</v>
      </c>
      <c r="AC772" s="10" t="str">
        <f>VLOOKUP(Data!$AB772,Name!$B:$F,2,FALSE)</f>
        <v>PC Team</v>
      </c>
      <c r="AD772" s="10" t="str">
        <f>VLOOKUP(Data!$AB772,Name!$B:$F,3,FALSE)</f>
        <v>7Sense (Lenovo)</v>
      </c>
      <c r="AE772" s="10" t="str">
        <f>VLOOKUP(Data!$AB772,Name!$B:$F,4,FALSE)</f>
        <v>Second tier</v>
      </c>
      <c r="AF772" s="10" t="str">
        <f>VLOOKUP(Data!$AB772,Name!$B:$F,5,FALSE)</f>
        <v>Onsite</v>
      </c>
      <c r="AG772" s="10" t="s">
        <v>53</v>
      </c>
      <c r="AH772" s="10" t="s">
        <v>54</v>
      </c>
      <c r="AI772" s="10" t="s">
        <v>362</v>
      </c>
      <c r="AJ772" s="10" t="s">
        <v>2375</v>
      </c>
      <c r="AK772" s="10" t="s">
        <v>1951</v>
      </c>
      <c r="AL772" s="10"/>
      <c r="AM772" s="10" t="s">
        <v>43</v>
      </c>
      <c r="AN772" s="10" t="s">
        <v>58</v>
      </c>
      <c r="AO772" s="10" t="s">
        <v>42</v>
      </c>
      <c r="AP772" s="10" t="s">
        <v>2368</v>
      </c>
      <c r="AQ772" s="10" t="s">
        <v>80</v>
      </c>
    </row>
    <row r="773" ht="24.0" customHeight="1">
      <c r="A773" s="10" t="s">
        <v>35</v>
      </c>
      <c r="B773" s="10" t="s">
        <v>59</v>
      </c>
      <c r="C773" s="10" t="s">
        <v>2376</v>
      </c>
      <c r="D773" s="10" t="s">
        <v>2377</v>
      </c>
      <c r="E773" s="10">
        <v>2022.0</v>
      </c>
      <c r="F773" s="10">
        <v>8.0</v>
      </c>
      <c r="G773" s="10">
        <v>4.0</v>
      </c>
      <c r="H773" s="11">
        <v>0.44655092592592593</v>
      </c>
      <c r="I773" s="10" t="s">
        <v>39</v>
      </c>
      <c r="J773" s="10" t="s">
        <v>2378</v>
      </c>
      <c r="K773" s="10">
        <v>9796.0</v>
      </c>
      <c r="L773" s="10" t="s">
        <v>2379</v>
      </c>
      <c r="M773" s="10" t="s">
        <v>2380</v>
      </c>
      <c r="N773" s="10" t="s">
        <v>49</v>
      </c>
      <c r="O773" s="10" t="s">
        <v>2381</v>
      </c>
      <c r="P773" s="10" t="s">
        <v>44</v>
      </c>
      <c r="Q773" s="10" t="s">
        <v>80</v>
      </c>
      <c r="R773" s="10">
        <v>1.0</v>
      </c>
      <c r="S773" s="10"/>
      <c r="T773" s="10">
        <v>1.0</v>
      </c>
      <c r="U773" s="10" t="s">
        <v>80</v>
      </c>
      <c r="V773" s="10">
        <v>8.39265255E8</v>
      </c>
      <c r="W773" s="10" t="s">
        <v>2382</v>
      </c>
      <c r="X773" s="10" t="s">
        <v>2383</v>
      </c>
      <c r="Y773" s="10" t="s">
        <v>49</v>
      </c>
      <c r="Z773" s="10" t="s">
        <v>2384</v>
      </c>
      <c r="AA773" s="10" t="s">
        <v>2376</v>
      </c>
      <c r="AB773" s="10" t="s">
        <v>95</v>
      </c>
      <c r="AC773" s="10" t="str">
        <f>VLOOKUP(Data!$AB773,Name!$B:$F,2,FALSE)</f>
        <v>PC Team</v>
      </c>
      <c r="AD773" s="10" t="str">
        <f>VLOOKUP(Data!$AB773,Name!$B:$F,3,FALSE)</f>
        <v>7Sense (Lenovo)</v>
      </c>
      <c r="AE773" s="10" t="str">
        <f>VLOOKUP(Data!$AB773,Name!$B:$F,4,FALSE)</f>
        <v>Second tier</v>
      </c>
      <c r="AF773" s="10" t="str">
        <f>VLOOKUP(Data!$AB773,Name!$B:$F,5,FALSE)</f>
        <v>Onsite</v>
      </c>
      <c r="AG773" s="10" t="s">
        <v>53</v>
      </c>
      <c r="AH773" s="10" t="s">
        <v>54</v>
      </c>
      <c r="AI773" s="10" t="s">
        <v>70</v>
      </c>
      <c r="AJ773" s="10" t="s">
        <v>2385</v>
      </c>
      <c r="AK773" s="10" t="s">
        <v>1601</v>
      </c>
      <c r="AL773" s="10"/>
      <c r="AM773" s="10" t="s">
        <v>43</v>
      </c>
      <c r="AN773" s="10" t="s">
        <v>72</v>
      </c>
      <c r="AO773" s="10" t="s">
        <v>42</v>
      </c>
      <c r="AP773" s="10" t="s">
        <v>2376</v>
      </c>
      <c r="AQ773" s="10" t="s">
        <v>80</v>
      </c>
    </row>
    <row r="774" ht="24.0" customHeight="1">
      <c r="A774" s="10" t="s">
        <v>35</v>
      </c>
      <c r="B774" s="10" t="s">
        <v>74</v>
      </c>
      <c r="C774" s="10" t="s">
        <v>2510</v>
      </c>
      <c r="D774" s="10" t="s">
        <v>2511</v>
      </c>
      <c r="E774" s="10">
        <v>2022.0</v>
      </c>
      <c r="F774" s="10">
        <v>8.0</v>
      </c>
      <c r="G774" s="10">
        <v>4.0</v>
      </c>
      <c r="H774" s="11">
        <v>0.5673958333333333</v>
      </c>
      <c r="I774" s="10" t="s">
        <v>39</v>
      </c>
      <c r="J774" s="10" t="s">
        <v>2512</v>
      </c>
      <c r="K774" s="10">
        <v>9811.0</v>
      </c>
      <c r="L774" s="10" t="s">
        <v>2513</v>
      </c>
      <c r="M774" s="10" t="s">
        <v>42</v>
      </c>
      <c r="N774" s="10" t="s">
        <v>43</v>
      </c>
      <c r="O774" s="10"/>
      <c r="P774" s="10" t="s">
        <v>44</v>
      </c>
      <c r="Q774" s="10" t="s">
        <v>45</v>
      </c>
      <c r="R774" s="10">
        <v>1.0</v>
      </c>
      <c r="S774" s="10" t="s">
        <v>568</v>
      </c>
      <c r="T774" s="10">
        <v>0.0</v>
      </c>
      <c r="U774" s="10" t="s">
        <v>80</v>
      </c>
      <c r="V774" s="10">
        <v>6503.0</v>
      </c>
      <c r="W774" s="10" t="s">
        <v>2514</v>
      </c>
      <c r="X774" s="10" t="s">
        <v>2515</v>
      </c>
      <c r="Y774" s="10" t="s">
        <v>49</v>
      </c>
      <c r="Z774" s="10" t="s">
        <v>2516</v>
      </c>
      <c r="AA774" s="10" t="s">
        <v>2510</v>
      </c>
      <c r="AB774" s="10" t="s">
        <v>95</v>
      </c>
      <c r="AC774" s="10" t="str">
        <f>VLOOKUP(Data!$AB774,Name!$B:$F,2,FALSE)</f>
        <v>PC Team</v>
      </c>
      <c r="AD774" s="10" t="str">
        <f>VLOOKUP(Data!$AB774,Name!$B:$F,3,FALSE)</f>
        <v>7Sense (Lenovo)</v>
      </c>
      <c r="AE774" s="10" t="str">
        <f>VLOOKUP(Data!$AB774,Name!$B:$F,4,FALSE)</f>
        <v>Second tier</v>
      </c>
      <c r="AF774" s="10" t="str">
        <f>VLOOKUP(Data!$AB774,Name!$B:$F,5,FALSE)</f>
        <v>Onsite</v>
      </c>
      <c r="AG774" s="10" t="s">
        <v>53</v>
      </c>
      <c r="AH774" s="10" t="s">
        <v>54</v>
      </c>
      <c r="AI774" s="10" t="s">
        <v>512</v>
      </c>
      <c r="AJ774" s="10" t="s">
        <v>2517</v>
      </c>
      <c r="AK774" s="10" t="s">
        <v>955</v>
      </c>
      <c r="AL774" s="10"/>
      <c r="AM774" s="10" t="s">
        <v>43</v>
      </c>
      <c r="AN774" s="10" t="s">
        <v>72</v>
      </c>
      <c r="AO774" s="10" t="s">
        <v>42</v>
      </c>
      <c r="AP774" s="10" t="s">
        <v>2510</v>
      </c>
      <c r="AQ774" s="10" t="s">
        <v>80</v>
      </c>
    </row>
    <row r="775" ht="24.0" customHeight="1">
      <c r="A775" s="10" t="s">
        <v>35</v>
      </c>
      <c r="B775" s="10" t="s">
        <v>270</v>
      </c>
      <c r="C775" s="10" t="s">
        <v>2762</v>
      </c>
      <c r="D775" s="10" t="s">
        <v>2763</v>
      </c>
      <c r="E775" s="10">
        <v>2022.0</v>
      </c>
      <c r="F775" s="10">
        <v>8.0</v>
      </c>
      <c r="G775" s="10">
        <v>5.0</v>
      </c>
      <c r="H775" s="11">
        <v>0.38222222222222224</v>
      </c>
      <c r="I775" s="10" t="s">
        <v>39</v>
      </c>
      <c r="J775" s="10" t="s">
        <v>2764</v>
      </c>
      <c r="K775" s="10">
        <v>9840.0</v>
      </c>
      <c r="L775" s="10" t="s">
        <v>2765</v>
      </c>
      <c r="M775" s="10" t="s">
        <v>42</v>
      </c>
      <c r="N775" s="10" t="s">
        <v>43</v>
      </c>
      <c r="O775" s="10"/>
      <c r="P775" s="10" t="s">
        <v>44</v>
      </c>
      <c r="Q775" s="10" t="s">
        <v>80</v>
      </c>
      <c r="R775" s="10">
        <v>1.0</v>
      </c>
      <c r="S775" s="10" t="s">
        <v>412</v>
      </c>
      <c r="T775" s="10">
        <v>0.0</v>
      </c>
      <c r="U775" s="10" t="s">
        <v>80</v>
      </c>
      <c r="V775" s="10">
        <v>5751.0</v>
      </c>
      <c r="W775" s="10" t="s">
        <v>2766</v>
      </c>
      <c r="X775" s="10" t="s">
        <v>2767</v>
      </c>
      <c r="Y775" s="10" t="s">
        <v>49</v>
      </c>
      <c r="Z775" s="10" t="s">
        <v>2768</v>
      </c>
      <c r="AA775" s="10" t="s">
        <v>2762</v>
      </c>
      <c r="AB775" s="10" t="s">
        <v>95</v>
      </c>
      <c r="AC775" s="10" t="str">
        <f>VLOOKUP(Data!$AB775,Name!$B:$F,2,FALSE)</f>
        <v>PC Team</v>
      </c>
      <c r="AD775" s="10" t="str">
        <f>VLOOKUP(Data!$AB775,Name!$B:$F,3,FALSE)</f>
        <v>7Sense (Lenovo)</v>
      </c>
      <c r="AE775" s="10" t="str">
        <f>VLOOKUP(Data!$AB775,Name!$B:$F,4,FALSE)</f>
        <v>Second tier</v>
      </c>
      <c r="AF775" s="10" t="str">
        <f>VLOOKUP(Data!$AB775,Name!$B:$F,5,FALSE)</f>
        <v>Onsite</v>
      </c>
      <c r="AG775" s="10" t="s">
        <v>53</v>
      </c>
      <c r="AH775" s="10" t="s">
        <v>54</v>
      </c>
      <c r="AI775" s="10" t="s">
        <v>1365</v>
      </c>
      <c r="AJ775" s="10" t="s">
        <v>2769</v>
      </c>
      <c r="AK775" s="10" t="s">
        <v>2619</v>
      </c>
      <c r="AL775" s="10"/>
      <c r="AM775" s="10" t="s">
        <v>43</v>
      </c>
      <c r="AN775" s="10" t="s">
        <v>58</v>
      </c>
      <c r="AO775" s="10" t="s">
        <v>42</v>
      </c>
      <c r="AP775" s="10" t="s">
        <v>2762</v>
      </c>
      <c r="AQ775" s="10" t="s">
        <v>80</v>
      </c>
    </row>
    <row r="776" ht="24.0" customHeight="1">
      <c r="A776" s="10" t="s">
        <v>35</v>
      </c>
      <c r="B776" s="10" t="s">
        <v>270</v>
      </c>
      <c r="C776" s="10" t="s">
        <v>2778</v>
      </c>
      <c r="D776" s="10" t="s">
        <v>2779</v>
      </c>
      <c r="E776" s="10">
        <v>2022.0</v>
      </c>
      <c r="F776" s="10">
        <v>8.0</v>
      </c>
      <c r="G776" s="10">
        <v>5.0</v>
      </c>
      <c r="H776" s="11">
        <v>0.3999189814814815</v>
      </c>
      <c r="I776" s="10" t="s">
        <v>39</v>
      </c>
      <c r="J776" s="10" t="s">
        <v>2780</v>
      </c>
      <c r="K776" s="10">
        <v>9842.0</v>
      </c>
      <c r="L776" s="10" t="s">
        <v>2781</v>
      </c>
      <c r="M776" s="10" t="s">
        <v>42</v>
      </c>
      <c r="N776" s="10" t="s">
        <v>43</v>
      </c>
      <c r="O776" s="10"/>
      <c r="P776" s="10" t="s">
        <v>44</v>
      </c>
      <c r="Q776" s="10" t="s">
        <v>80</v>
      </c>
      <c r="R776" s="10">
        <v>2.0</v>
      </c>
      <c r="S776" s="10" t="s">
        <v>46</v>
      </c>
      <c r="T776" s="10">
        <v>0.0</v>
      </c>
      <c r="U776" s="10" t="s">
        <v>45</v>
      </c>
      <c r="V776" s="10">
        <v>6454.0</v>
      </c>
      <c r="W776" s="10" t="s">
        <v>1636</v>
      </c>
      <c r="X776" s="10" t="s">
        <v>1637</v>
      </c>
      <c r="Y776" s="10" t="s">
        <v>49</v>
      </c>
      <c r="Z776" s="10" t="s">
        <v>2782</v>
      </c>
      <c r="AA776" s="10" t="s">
        <v>2778</v>
      </c>
      <c r="AB776" s="10" t="s">
        <v>95</v>
      </c>
      <c r="AC776" s="10" t="str">
        <f>VLOOKUP(Data!$AB776,Name!$B:$F,2,FALSE)</f>
        <v>PC Team</v>
      </c>
      <c r="AD776" s="10" t="str">
        <f>VLOOKUP(Data!$AB776,Name!$B:$F,3,FALSE)</f>
        <v>7Sense (Lenovo)</v>
      </c>
      <c r="AE776" s="10" t="str">
        <f>VLOOKUP(Data!$AB776,Name!$B:$F,4,FALSE)</f>
        <v>Second tier</v>
      </c>
      <c r="AF776" s="10" t="str">
        <f>VLOOKUP(Data!$AB776,Name!$B:$F,5,FALSE)</f>
        <v>Onsite</v>
      </c>
      <c r="AG776" s="10" t="s">
        <v>53</v>
      </c>
      <c r="AH776" s="10" t="s">
        <v>54</v>
      </c>
      <c r="AI776" s="10" t="s">
        <v>280</v>
      </c>
      <c r="AJ776" s="10" t="s">
        <v>2783</v>
      </c>
      <c r="AK776" s="10" t="s">
        <v>1641</v>
      </c>
      <c r="AL776" s="10"/>
      <c r="AM776" s="10" t="s">
        <v>43</v>
      </c>
      <c r="AN776" s="10" t="s">
        <v>58</v>
      </c>
      <c r="AO776" s="10" t="s">
        <v>42</v>
      </c>
      <c r="AP776" s="10" t="s">
        <v>2778</v>
      </c>
      <c r="AQ776" s="10" t="s">
        <v>80</v>
      </c>
    </row>
    <row r="777" ht="24.0" customHeight="1">
      <c r="A777" s="10" t="s">
        <v>35</v>
      </c>
      <c r="B777" s="10" t="s">
        <v>270</v>
      </c>
      <c r="C777" s="10" t="s">
        <v>2845</v>
      </c>
      <c r="D777" s="10" t="s">
        <v>2846</v>
      </c>
      <c r="E777" s="10">
        <v>2022.0</v>
      </c>
      <c r="F777" s="10">
        <v>8.0</v>
      </c>
      <c r="G777" s="10">
        <v>5.0</v>
      </c>
      <c r="H777" s="11">
        <v>0.4680555555555555</v>
      </c>
      <c r="I777" s="10" t="s">
        <v>39</v>
      </c>
      <c r="J777" s="10" t="s">
        <v>2847</v>
      </c>
      <c r="K777" s="10">
        <v>9852.0</v>
      </c>
      <c r="L777" s="10" t="s">
        <v>2848</v>
      </c>
      <c r="M777" s="10" t="s">
        <v>42</v>
      </c>
      <c r="N777" s="10" t="s">
        <v>43</v>
      </c>
      <c r="O777" s="10"/>
      <c r="P777" s="10" t="s">
        <v>44</v>
      </c>
      <c r="Q777" s="10" t="s">
        <v>45</v>
      </c>
      <c r="R777" s="10">
        <v>1.0</v>
      </c>
      <c r="S777" s="10" t="s">
        <v>412</v>
      </c>
      <c r="T777" s="10">
        <v>0.0</v>
      </c>
      <c r="U777" s="10" t="s">
        <v>45</v>
      </c>
      <c r="V777" s="10">
        <v>6418.0</v>
      </c>
      <c r="W777" s="10" t="s">
        <v>2849</v>
      </c>
      <c r="X777" s="10" t="s">
        <v>2850</v>
      </c>
      <c r="Y777" s="10" t="s">
        <v>49</v>
      </c>
      <c r="Z777" s="10" t="s">
        <v>2851</v>
      </c>
      <c r="AA777" s="10" t="s">
        <v>2845</v>
      </c>
      <c r="AB777" s="10" t="s">
        <v>95</v>
      </c>
      <c r="AC777" s="10" t="str">
        <f>VLOOKUP(Data!$AB777,Name!$B:$F,2,FALSE)</f>
        <v>PC Team</v>
      </c>
      <c r="AD777" s="10" t="str">
        <f>VLOOKUP(Data!$AB777,Name!$B:$F,3,FALSE)</f>
        <v>7Sense (Lenovo)</v>
      </c>
      <c r="AE777" s="10" t="str">
        <f>VLOOKUP(Data!$AB777,Name!$B:$F,4,FALSE)</f>
        <v>Second tier</v>
      </c>
      <c r="AF777" s="10" t="str">
        <f>VLOOKUP(Data!$AB777,Name!$B:$F,5,FALSE)</f>
        <v>Onsite</v>
      </c>
      <c r="AG777" s="10" t="s">
        <v>53</v>
      </c>
      <c r="AH777" s="10" t="s">
        <v>54</v>
      </c>
      <c r="AI777" s="10" t="s">
        <v>964</v>
      </c>
      <c r="AJ777" s="10" t="s">
        <v>2852</v>
      </c>
      <c r="AK777" s="10" t="s">
        <v>2853</v>
      </c>
      <c r="AL777" s="10"/>
      <c r="AM777" s="10" t="s">
        <v>43</v>
      </c>
      <c r="AN777" s="10" t="s">
        <v>58</v>
      </c>
      <c r="AO777" s="10" t="s">
        <v>42</v>
      </c>
      <c r="AP777" s="10" t="s">
        <v>2845</v>
      </c>
      <c r="AQ777" s="10" t="s">
        <v>45</v>
      </c>
    </row>
    <row r="778" ht="24.0" customHeight="1">
      <c r="A778" s="10" t="s">
        <v>35</v>
      </c>
      <c r="B778" s="10" t="s">
        <v>59</v>
      </c>
      <c r="C778" s="10" t="s">
        <v>3076</v>
      </c>
      <c r="D778" s="10" t="s">
        <v>3077</v>
      </c>
      <c r="E778" s="10">
        <v>2022.0</v>
      </c>
      <c r="F778" s="10">
        <v>8.0</v>
      </c>
      <c r="G778" s="10">
        <v>6.0</v>
      </c>
      <c r="H778" s="11">
        <v>0.3133796296296296</v>
      </c>
      <c r="I778" s="10" t="s">
        <v>39</v>
      </c>
      <c r="J778" s="10" t="s">
        <v>3078</v>
      </c>
      <c r="K778" s="10">
        <v>9883.0</v>
      </c>
      <c r="L778" s="10" t="s">
        <v>3079</v>
      </c>
      <c r="M778" s="10" t="s">
        <v>42</v>
      </c>
      <c r="N778" s="10" t="s">
        <v>43</v>
      </c>
      <c r="O778" s="10"/>
      <c r="P778" s="10" t="s">
        <v>44</v>
      </c>
      <c r="Q778" s="10" t="s">
        <v>45</v>
      </c>
      <c r="R778" s="10">
        <v>1.0</v>
      </c>
      <c r="S778" s="10"/>
      <c r="T778" s="10">
        <v>0.0</v>
      </c>
      <c r="U778" s="10" t="s">
        <v>45</v>
      </c>
      <c r="V778" s="10">
        <v>8.46383222E8</v>
      </c>
      <c r="W778" s="10" t="s">
        <v>3080</v>
      </c>
      <c r="X778" s="10" t="s">
        <v>3081</v>
      </c>
      <c r="Y778" s="10" t="s">
        <v>49</v>
      </c>
      <c r="Z778" s="10" t="s">
        <v>42</v>
      </c>
      <c r="AA778" s="10" t="s">
        <v>3076</v>
      </c>
      <c r="AB778" s="10" t="s">
        <v>95</v>
      </c>
      <c r="AC778" s="10" t="str">
        <f>VLOOKUP(Data!$AB778,Name!$B:$F,2,FALSE)</f>
        <v>PC Team</v>
      </c>
      <c r="AD778" s="10" t="str">
        <f>VLOOKUP(Data!$AB778,Name!$B:$F,3,FALSE)</f>
        <v>7Sense (Lenovo)</v>
      </c>
      <c r="AE778" s="10" t="str">
        <f>VLOOKUP(Data!$AB778,Name!$B:$F,4,FALSE)</f>
        <v>Second tier</v>
      </c>
      <c r="AF778" s="10" t="str">
        <f>VLOOKUP(Data!$AB778,Name!$B:$F,5,FALSE)</f>
        <v>Onsite</v>
      </c>
      <c r="AG778" s="10" t="s">
        <v>53</v>
      </c>
      <c r="AH778" s="10" t="s">
        <v>54</v>
      </c>
      <c r="AI778" s="10" t="s">
        <v>70</v>
      </c>
      <c r="AJ778" s="10" t="s">
        <v>3082</v>
      </c>
      <c r="AK778" s="10" t="s">
        <v>3083</v>
      </c>
      <c r="AL778" s="10"/>
      <c r="AM778" s="10" t="s">
        <v>43</v>
      </c>
      <c r="AN778" s="10" t="s">
        <v>72</v>
      </c>
      <c r="AO778" s="10" t="s">
        <v>42</v>
      </c>
      <c r="AP778" s="10" t="s">
        <v>3076</v>
      </c>
      <c r="AQ778" s="10" t="s">
        <v>80</v>
      </c>
    </row>
    <row r="779" ht="24.0" customHeight="1">
      <c r="A779" s="10" t="s">
        <v>35</v>
      </c>
      <c r="B779" s="10" t="s">
        <v>36</v>
      </c>
      <c r="C779" s="10" t="s">
        <v>3084</v>
      </c>
      <c r="D779" s="10" t="s">
        <v>3085</v>
      </c>
      <c r="E779" s="10">
        <v>2022.0</v>
      </c>
      <c r="F779" s="10">
        <v>8.0</v>
      </c>
      <c r="G779" s="10">
        <v>6.0</v>
      </c>
      <c r="H779" s="11">
        <v>0.3813310185185185</v>
      </c>
      <c r="I779" s="10" t="s">
        <v>39</v>
      </c>
      <c r="J779" s="10" t="s">
        <v>3086</v>
      </c>
      <c r="K779" s="10">
        <v>9884.0</v>
      </c>
      <c r="L779" s="10" t="s">
        <v>3079</v>
      </c>
      <c r="M779" s="10" t="s">
        <v>42</v>
      </c>
      <c r="N779" s="10" t="s">
        <v>43</v>
      </c>
      <c r="O779" s="10"/>
      <c r="P779" s="10" t="s">
        <v>44</v>
      </c>
      <c r="Q779" s="10" t="s">
        <v>45</v>
      </c>
      <c r="R779" s="10">
        <v>1.0</v>
      </c>
      <c r="S779" s="10" t="s">
        <v>174</v>
      </c>
      <c r="T779" s="10">
        <v>0.0</v>
      </c>
      <c r="U779" s="10" t="s">
        <v>45</v>
      </c>
      <c r="V779" s="10">
        <v>6045.0</v>
      </c>
      <c r="W779" s="10" t="s">
        <v>3087</v>
      </c>
      <c r="X779" s="10" t="s">
        <v>3088</v>
      </c>
      <c r="Y779" s="10" t="s">
        <v>49</v>
      </c>
      <c r="Z779" s="10" t="s">
        <v>42</v>
      </c>
      <c r="AA779" s="10" t="s">
        <v>3084</v>
      </c>
      <c r="AB779" s="10" t="s">
        <v>95</v>
      </c>
      <c r="AC779" s="10" t="str">
        <f>VLOOKUP(Data!$AB779,Name!$B:$F,2,FALSE)</f>
        <v>PC Team</v>
      </c>
      <c r="AD779" s="10" t="str">
        <f>VLOOKUP(Data!$AB779,Name!$B:$F,3,FALSE)</f>
        <v>7Sense (Lenovo)</v>
      </c>
      <c r="AE779" s="10" t="str">
        <f>VLOOKUP(Data!$AB779,Name!$B:$F,4,FALSE)</f>
        <v>Second tier</v>
      </c>
      <c r="AF779" s="10" t="str">
        <f>VLOOKUP(Data!$AB779,Name!$B:$F,5,FALSE)</f>
        <v>Onsite</v>
      </c>
      <c r="AG779" s="10" t="s">
        <v>53</v>
      </c>
      <c r="AH779" s="10" t="s">
        <v>54</v>
      </c>
      <c r="AI779" s="10" t="s">
        <v>709</v>
      </c>
      <c r="AJ779" s="10" t="s">
        <v>3086</v>
      </c>
      <c r="AK779" s="10" t="s">
        <v>1933</v>
      </c>
      <c r="AL779" s="10"/>
      <c r="AM779" s="10" t="s">
        <v>43</v>
      </c>
      <c r="AN779" s="10" t="s">
        <v>58</v>
      </c>
      <c r="AO779" s="10" t="s">
        <v>42</v>
      </c>
      <c r="AP779" s="10" t="s">
        <v>3084</v>
      </c>
      <c r="AQ779" s="10" t="s">
        <v>80</v>
      </c>
    </row>
    <row r="780" ht="24.0" customHeight="1">
      <c r="A780" s="10" t="s">
        <v>35</v>
      </c>
      <c r="B780" s="10" t="s">
        <v>3144</v>
      </c>
      <c r="C780" s="10" t="s">
        <v>3145</v>
      </c>
      <c r="D780" s="10" t="s">
        <v>3146</v>
      </c>
      <c r="E780" s="10">
        <v>2022.0</v>
      </c>
      <c r="F780" s="10">
        <v>8.0</v>
      </c>
      <c r="G780" s="10">
        <v>8.0</v>
      </c>
      <c r="H780" s="11">
        <v>0.3557060185185185</v>
      </c>
      <c r="I780" s="10" t="s">
        <v>39</v>
      </c>
      <c r="J780" s="10" t="s">
        <v>3147</v>
      </c>
      <c r="K780" s="10">
        <v>9891.0</v>
      </c>
      <c r="L780" s="10" t="s">
        <v>3148</v>
      </c>
      <c r="M780" s="10" t="s">
        <v>42</v>
      </c>
      <c r="N780" s="10" t="s">
        <v>43</v>
      </c>
      <c r="O780" s="10"/>
      <c r="P780" s="10" t="s">
        <v>44</v>
      </c>
      <c r="Q780" s="10" t="s">
        <v>80</v>
      </c>
      <c r="R780" s="10">
        <v>1.0</v>
      </c>
      <c r="S780" s="10" t="s">
        <v>3149</v>
      </c>
      <c r="T780" s="10">
        <v>0.0</v>
      </c>
      <c r="U780" s="10" t="s">
        <v>80</v>
      </c>
      <c r="V780" s="10">
        <v>8685.0</v>
      </c>
      <c r="W780" s="10" t="s">
        <v>587</v>
      </c>
      <c r="X780" s="10" t="s">
        <v>588</v>
      </c>
      <c r="Y780" s="10" t="s">
        <v>49</v>
      </c>
      <c r="Z780" s="10" t="s">
        <v>3150</v>
      </c>
      <c r="AA780" s="10" t="s">
        <v>3145</v>
      </c>
      <c r="AB780" s="10" t="s">
        <v>95</v>
      </c>
      <c r="AC780" s="10" t="str">
        <f>VLOOKUP(Data!$AB780,Name!$B:$F,2,FALSE)</f>
        <v>PC Team</v>
      </c>
      <c r="AD780" s="10" t="str">
        <f>VLOOKUP(Data!$AB780,Name!$B:$F,3,FALSE)</f>
        <v>7Sense (Lenovo)</v>
      </c>
      <c r="AE780" s="10" t="str">
        <f>VLOOKUP(Data!$AB780,Name!$B:$F,4,FALSE)</f>
        <v>Second tier</v>
      </c>
      <c r="AF780" s="10" t="str">
        <f>VLOOKUP(Data!$AB780,Name!$B:$F,5,FALSE)</f>
        <v>Onsite</v>
      </c>
      <c r="AG780" s="10" t="s">
        <v>53</v>
      </c>
      <c r="AH780" s="10" t="s">
        <v>54</v>
      </c>
      <c r="AI780" s="10" t="s">
        <v>3151</v>
      </c>
      <c r="AJ780" s="10" t="s">
        <v>3152</v>
      </c>
      <c r="AK780" s="10" t="s">
        <v>1861</v>
      </c>
      <c r="AL780" s="10"/>
      <c r="AM780" s="10" t="s">
        <v>43</v>
      </c>
      <c r="AN780" s="10" t="s">
        <v>58</v>
      </c>
      <c r="AO780" s="10" t="s">
        <v>42</v>
      </c>
      <c r="AP780" s="10" t="s">
        <v>3153</v>
      </c>
      <c r="AQ780" s="10" t="s">
        <v>45</v>
      </c>
    </row>
    <row r="781" ht="24.0" customHeight="1">
      <c r="A781" s="10" t="s">
        <v>35</v>
      </c>
      <c r="B781" s="10" t="s">
        <v>704</v>
      </c>
      <c r="C781" s="10" t="s">
        <v>3557</v>
      </c>
      <c r="D781" s="10" t="s">
        <v>3558</v>
      </c>
      <c r="E781" s="10">
        <v>2022.0</v>
      </c>
      <c r="F781" s="10">
        <v>8.0</v>
      </c>
      <c r="G781" s="10">
        <v>8.0</v>
      </c>
      <c r="H781" s="11">
        <v>0.5144444444444445</v>
      </c>
      <c r="I781" s="10" t="s">
        <v>39</v>
      </c>
      <c r="J781" s="10" t="s">
        <v>3559</v>
      </c>
      <c r="K781" s="10">
        <v>9949.0</v>
      </c>
      <c r="L781" s="10" t="s">
        <v>3560</v>
      </c>
      <c r="M781" s="10" t="s">
        <v>3561</v>
      </c>
      <c r="N781" s="10" t="s">
        <v>49</v>
      </c>
      <c r="O781" s="10" t="s">
        <v>3562</v>
      </c>
      <c r="P781" s="10" t="s">
        <v>44</v>
      </c>
      <c r="Q781" s="10" t="s">
        <v>80</v>
      </c>
      <c r="R781" s="10">
        <v>2.0</v>
      </c>
      <c r="S781" s="10" t="s">
        <v>3465</v>
      </c>
      <c r="T781" s="10">
        <v>1.0</v>
      </c>
      <c r="U781" s="10" t="s">
        <v>80</v>
      </c>
      <c r="V781" s="10">
        <v>8.53564414E8</v>
      </c>
      <c r="W781" s="10" t="s">
        <v>3563</v>
      </c>
      <c r="X781" s="10" t="s">
        <v>3564</v>
      </c>
      <c r="Y781" s="10" t="s">
        <v>49</v>
      </c>
      <c r="Z781" s="10" t="s">
        <v>3565</v>
      </c>
      <c r="AA781" s="10" t="s">
        <v>3557</v>
      </c>
      <c r="AB781" s="10" t="s">
        <v>95</v>
      </c>
      <c r="AC781" s="10" t="str">
        <f>VLOOKUP(Data!$AB781,Name!$B:$F,2,FALSE)</f>
        <v>PC Team</v>
      </c>
      <c r="AD781" s="10" t="str">
        <f>VLOOKUP(Data!$AB781,Name!$B:$F,3,FALSE)</f>
        <v>7Sense (Lenovo)</v>
      </c>
      <c r="AE781" s="10" t="str">
        <f>VLOOKUP(Data!$AB781,Name!$B:$F,4,FALSE)</f>
        <v>Second tier</v>
      </c>
      <c r="AF781" s="10" t="str">
        <f>VLOOKUP(Data!$AB781,Name!$B:$F,5,FALSE)</f>
        <v>Onsite</v>
      </c>
      <c r="AG781" s="10" t="s">
        <v>53</v>
      </c>
      <c r="AH781" s="10" t="s">
        <v>54</v>
      </c>
      <c r="AI781" s="10" t="s">
        <v>1382</v>
      </c>
      <c r="AJ781" s="10" t="s">
        <v>2337</v>
      </c>
      <c r="AK781" s="10" t="s">
        <v>3566</v>
      </c>
      <c r="AL781" s="10"/>
      <c r="AM781" s="10" t="s">
        <v>43</v>
      </c>
      <c r="AN781" s="10" t="s">
        <v>72</v>
      </c>
      <c r="AO781" s="10" t="s">
        <v>42</v>
      </c>
      <c r="AP781" s="10" t="s">
        <v>3557</v>
      </c>
      <c r="AQ781" s="10" t="s">
        <v>80</v>
      </c>
    </row>
    <row r="782" ht="24.0" customHeight="1">
      <c r="A782" s="10" t="s">
        <v>35</v>
      </c>
      <c r="B782" s="10" t="s">
        <v>3144</v>
      </c>
      <c r="C782" s="10" t="s">
        <v>3978</v>
      </c>
      <c r="D782" s="10" t="s">
        <v>3979</v>
      </c>
      <c r="E782" s="10">
        <v>2022.0</v>
      </c>
      <c r="F782" s="10">
        <v>8.0</v>
      </c>
      <c r="G782" s="10">
        <v>9.0</v>
      </c>
      <c r="H782" s="11">
        <v>0.4318287037037037</v>
      </c>
      <c r="I782" s="10" t="s">
        <v>39</v>
      </c>
      <c r="J782" s="10" t="s">
        <v>3980</v>
      </c>
      <c r="K782" s="10">
        <v>10005.0</v>
      </c>
      <c r="L782" s="10" t="s">
        <v>3981</v>
      </c>
      <c r="M782" s="10" t="s">
        <v>42</v>
      </c>
      <c r="N782" s="10" t="s">
        <v>43</v>
      </c>
      <c r="O782" s="10"/>
      <c r="P782" s="10" t="s">
        <v>44</v>
      </c>
      <c r="Q782" s="10" t="s">
        <v>45</v>
      </c>
      <c r="R782" s="10">
        <v>1.0</v>
      </c>
      <c r="S782" s="10" t="s">
        <v>280</v>
      </c>
      <c r="T782" s="10">
        <v>0.0</v>
      </c>
      <c r="U782" s="10" t="s">
        <v>45</v>
      </c>
      <c r="V782" s="10">
        <v>6334.0</v>
      </c>
      <c r="W782" s="10" t="s">
        <v>3982</v>
      </c>
      <c r="X782" s="10" t="s">
        <v>1170</v>
      </c>
      <c r="Y782" s="10" t="s">
        <v>49</v>
      </c>
      <c r="Z782" s="10" t="s">
        <v>3983</v>
      </c>
      <c r="AA782" s="10" t="s">
        <v>3978</v>
      </c>
      <c r="AB782" s="10" t="s">
        <v>95</v>
      </c>
      <c r="AC782" s="10" t="str">
        <f>VLOOKUP(Data!$AB782,Name!$B:$F,2,FALSE)</f>
        <v>PC Team</v>
      </c>
      <c r="AD782" s="10" t="str">
        <f>VLOOKUP(Data!$AB782,Name!$B:$F,3,FALSE)</f>
        <v>7Sense (Lenovo)</v>
      </c>
      <c r="AE782" s="10" t="str">
        <f>VLOOKUP(Data!$AB782,Name!$B:$F,4,FALSE)</f>
        <v>Second tier</v>
      </c>
      <c r="AF782" s="10" t="str">
        <f>VLOOKUP(Data!$AB782,Name!$B:$F,5,FALSE)</f>
        <v>Onsite</v>
      </c>
      <c r="AG782" s="10" t="s">
        <v>53</v>
      </c>
      <c r="AH782" s="10" t="s">
        <v>54</v>
      </c>
      <c r="AI782" s="10" t="s">
        <v>3151</v>
      </c>
      <c r="AJ782" s="10" t="s">
        <v>3984</v>
      </c>
      <c r="AK782" s="10" t="s">
        <v>3985</v>
      </c>
      <c r="AL782" s="10"/>
      <c r="AM782" s="10" t="s">
        <v>43</v>
      </c>
      <c r="AN782" s="10" t="s">
        <v>58</v>
      </c>
      <c r="AO782" s="10" t="s">
        <v>42</v>
      </c>
      <c r="AP782" s="10" t="s">
        <v>3978</v>
      </c>
      <c r="AQ782" s="10" t="s">
        <v>45</v>
      </c>
    </row>
    <row r="783" ht="24.0" customHeight="1">
      <c r="A783" s="10" t="s">
        <v>35</v>
      </c>
      <c r="B783" s="10" t="s">
        <v>145</v>
      </c>
      <c r="C783" s="10" t="s">
        <v>4415</v>
      </c>
      <c r="D783" s="10" t="s">
        <v>4416</v>
      </c>
      <c r="E783" s="10">
        <v>2022.0</v>
      </c>
      <c r="F783" s="10">
        <v>8.0</v>
      </c>
      <c r="G783" s="10">
        <v>10.0</v>
      </c>
      <c r="H783" s="11">
        <v>0.3841666666666667</v>
      </c>
      <c r="I783" s="10" t="s">
        <v>39</v>
      </c>
      <c r="J783" s="10" t="s">
        <v>4417</v>
      </c>
      <c r="K783" s="10">
        <v>10058.0</v>
      </c>
      <c r="L783" s="10" t="s">
        <v>4418</v>
      </c>
      <c r="M783" s="10" t="s">
        <v>42</v>
      </c>
      <c r="N783" s="10" t="s">
        <v>43</v>
      </c>
      <c r="O783" s="10"/>
      <c r="P783" s="10" t="s">
        <v>44</v>
      </c>
      <c r="Q783" s="10" t="s">
        <v>45</v>
      </c>
      <c r="R783" s="10">
        <v>1.0</v>
      </c>
      <c r="S783" s="10" t="s">
        <v>46</v>
      </c>
      <c r="T783" s="10">
        <v>0.0</v>
      </c>
      <c r="U783" s="10" t="s">
        <v>45</v>
      </c>
      <c r="V783" s="10">
        <v>5628.0</v>
      </c>
      <c r="W783" s="10" t="s">
        <v>4419</v>
      </c>
      <c r="X783" s="10" t="s">
        <v>4420</v>
      </c>
      <c r="Y783" s="10" t="s">
        <v>49</v>
      </c>
      <c r="Z783" s="10" t="s">
        <v>4421</v>
      </c>
      <c r="AA783" s="10" t="s">
        <v>4415</v>
      </c>
      <c r="AB783" s="10" t="s">
        <v>95</v>
      </c>
      <c r="AC783" s="10" t="str">
        <f>VLOOKUP(Data!$AB783,Name!$B:$F,2,FALSE)</f>
        <v>PC Team</v>
      </c>
      <c r="AD783" s="10" t="str">
        <f>VLOOKUP(Data!$AB783,Name!$B:$F,3,FALSE)</f>
        <v>7Sense (Lenovo)</v>
      </c>
      <c r="AE783" s="10" t="str">
        <f>VLOOKUP(Data!$AB783,Name!$B:$F,4,FALSE)</f>
        <v>Second tier</v>
      </c>
      <c r="AF783" s="10" t="str">
        <f>VLOOKUP(Data!$AB783,Name!$B:$F,5,FALSE)</f>
        <v>Onsite</v>
      </c>
      <c r="AG783" s="10" t="s">
        <v>69</v>
      </c>
      <c r="AH783" s="10" t="s">
        <v>54</v>
      </c>
      <c r="AI783" s="10" t="s">
        <v>628</v>
      </c>
      <c r="AJ783" s="10" t="s">
        <v>4417</v>
      </c>
      <c r="AK783" s="10" t="s">
        <v>4422</v>
      </c>
      <c r="AL783" s="10"/>
      <c r="AM783" s="10" t="s">
        <v>43</v>
      </c>
      <c r="AN783" s="10" t="s">
        <v>58</v>
      </c>
      <c r="AO783" s="10" t="s">
        <v>42</v>
      </c>
      <c r="AP783" s="10" t="s">
        <v>4423</v>
      </c>
      <c r="AQ783" s="10" t="s">
        <v>45</v>
      </c>
    </row>
    <row r="784" ht="24.0" customHeight="1">
      <c r="A784" s="10" t="s">
        <v>35</v>
      </c>
      <c r="B784" s="10" t="s">
        <v>3144</v>
      </c>
      <c r="C784" s="10" t="s">
        <v>4596</v>
      </c>
      <c r="D784" s="10" t="s">
        <v>4597</v>
      </c>
      <c r="E784" s="10">
        <v>2022.0</v>
      </c>
      <c r="F784" s="10">
        <v>8.0</v>
      </c>
      <c r="G784" s="10">
        <v>10.0</v>
      </c>
      <c r="H784" s="11">
        <v>0.5026967592592593</v>
      </c>
      <c r="I784" s="10" t="s">
        <v>39</v>
      </c>
      <c r="J784" s="10" t="s">
        <v>4598</v>
      </c>
      <c r="K784" s="10">
        <v>10079.0</v>
      </c>
      <c r="L784" s="10" t="s">
        <v>4599</v>
      </c>
      <c r="M784" s="10" t="s">
        <v>42</v>
      </c>
      <c r="N784" s="10" t="s">
        <v>43</v>
      </c>
      <c r="O784" s="10"/>
      <c r="P784" s="10" t="s">
        <v>44</v>
      </c>
      <c r="Q784" s="10" t="s">
        <v>45</v>
      </c>
      <c r="R784" s="10">
        <v>1.0</v>
      </c>
      <c r="S784" s="10" t="s">
        <v>3799</v>
      </c>
      <c r="T784" s="10">
        <v>0.0</v>
      </c>
      <c r="U784" s="10" t="s">
        <v>45</v>
      </c>
      <c r="V784" s="10">
        <v>6133.0</v>
      </c>
      <c r="W784" s="10" t="s">
        <v>4390</v>
      </c>
      <c r="X784" s="10" t="s">
        <v>4391</v>
      </c>
      <c r="Y784" s="10" t="s">
        <v>49</v>
      </c>
      <c r="Z784" s="10" t="s">
        <v>4600</v>
      </c>
      <c r="AA784" s="10" t="s">
        <v>4596</v>
      </c>
      <c r="AB784" s="10" t="s">
        <v>95</v>
      </c>
      <c r="AC784" s="10" t="str">
        <f>VLOOKUP(Data!$AB784,Name!$B:$F,2,FALSE)</f>
        <v>PC Team</v>
      </c>
      <c r="AD784" s="10" t="str">
        <f>VLOOKUP(Data!$AB784,Name!$B:$F,3,FALSE)</f>
        <v>7Sense (Lenovo)</v>
      </c>
      <c r="AE784" s="10" t="str">
        <f>VLOOKUP(Data!$AB784,Name!$B:$F,4,FALSE)</f>
        <v>Second tier</v>
      </c>
      <c r="AF784" s="10" t="str">
        <f>VLOOKUP(Data!$AB784,Name!$B:$F,5,FALSE)</f>
        <v>Onsite</v>
      </c>
      <c r="AG784" s="10" t="s">
        <v>53</v>
      </c>
      <c r="AH784" s="10" t="s">
        <v>54</v>
      </c>
      <c r="AI784" s="10" t="s">
        <v>3151</v>
      </c>
      <c r="AJ784" s="10" t="s">
        <v>4601</v>
      </c>
      <c r="AK784" s="10" t="s">
        <v>3540</v>
      </c>
      <c r="AL784" s="10"/>
      <c r="AM784" s="10" t="s">
        <v>43</v>
      </c>
      <c r="AN784" s="10" t="s">
        <v>58</v>
      </c>
      <c r="AO784" s="10" t="s">
        <v>42</v>
      </c>
      <c r="AP784" s="10" t="s">
        <v>4596</v>
      </c>
      <c r="AQ784" s="10" t="s">
        <v>45</v>
      </c>
    </row>
    <row r="785" ht="24.0" customHeight="1">
      <c r="A785" s="10" t="s">
        <v>35</v>
      </c>
      <c r="B785" s="10" t="s">
        <v>74</v>
      </c>
      <c r="C785" s="10" t="s">
        <v>4974</v>
      </c>
      <c r="D785" s="10" t="s">
        <v>4975</v>
      </c>
      <c r="E785" s="10">
        <v>2022.0</v>
      </c>
      <c r="F785" s="10">
        <v>8.0</v>
      </c>
      <c r="G785" s="10">
        <v>11.0</v>
      </c>
      <c r="H785" s="11">
        <v>0.3965046296296297</v>
      </c>
      <c r="I785" s="10" t="s">
        <v>39</v>
      </c>
      <c r="J785" s="10" t="s">
        <v>4976</v>
      </c>
      <c r="K785" s="10">
        <v>10139.0</v>
      </c>
      <c r="L785" s="10" t="s">
        <v>4977</v>
      </c>
      <c r="M785" s="10" t="s">
        <v>42</v>
      </c>
      <c r="N785" s="10" t="s">
        <v>43</v>
      </c>
      <c r="O785" s="10"/>
      <c r="P785" s="10" t="s">
        <v>44</v>
      </c>
      <c r="Q785" s="10" t="s">
        <v>80</v>
      </c>
      <c r="R785" s="10">
        <v>1.0</v>
      </c>
      <c r="S785" s="10" t="s">
        <v>46</v>
      </c>
      <c r="T785" s="10">
        <v>0.0</v>
      </c>
      <c r="U785" s="10" t="s">
        <v>80</v>
      </c>
      <c r="V785" s="10">
        <v>8658.0</v>
      </c>
      <c r="W785" s="10" t="s">
        <v>4191</v>
      </c>
      <c r="X785" s="10" t="s">
        <v>4192</v>
      </c>
      <c r="Y785" s="10" t="s">
        <v>49</v>
      </c>
      <c r="Z785" s="10" t="s">
        <v>4978</v>
      </c>
      <c r="AA785" s="10" t="s">
        <v>4974</v>
      </c>
      <c r="AB785" s="10" t="s">
        <v>95</v>
      </c>
      <c r="AC785" s="10" t="str">
        <f>VLOOKUP(Data!$AB785,Name!$B:$F,2,FALSE)</f>
        <v>PC Team</v>
      </c>
      <c r="AD785" s="10" t="str">
        <f>VLOOKUP(Data!$AB785,Name!$B:$F,3,FALSE)</f>
        <v>7Sense (Lenovo)</v>
      </c>
      <c r="AE785" s="10" t="str">
        <f>VLOOKUP(Data!$AB785,Name!$B:$F,4,FALSE)</f>
        <v>Second tier</v>
      </c>
      <c r="AF785" s="10" t="str">
        <f>VLOOKUP(Data!$AB785,Name!$B:$F,5,FALSE)</f>
        <v>Onsite</v>
      </c>
      <c r="AG785" s="10" t="s">
        <v>53</v>
      </c>
      <c r="AH785" s="10" t="s">
        <v>54</v>
      </c>
      <c r="AI785" s="10" t="s">
        <v>3521</v>
      </c>
      <c r="AJ785" s="10" t="s">
        <v>4979</v>
      </c>
      <c r="AK785" s="10" t="s">
        <v>4196</v>
      </c>
      <c r="AL785" s="10"/>
      <c r="AM785" s="10" t="s">
        <v>43</v>
      </c>
      <c r="AN785" s="10" t="s">
        <v>58</v>
      </c>
      <c r="AO785" s="10" t="s">
        <v>42</v>
      </c>
      <c r="AP785" s="10" t="s">
        <v>4974</v>
      </c>
      <c r="AQ785" s="10" t="s">
        <v>45</v>
      </c>
    </row>
    <row r="786" ht="24.0" customHeight="1">
      <c r="A786" s="10" t="s">
        <v>35</v>
      </c>
      <c r="B786" s="10" t="s">
        <v>684</v>
      </c>
      <c r="C786" s="10" t="s">
        <v>5121</v>
      </c>
      <c r="D786" s="10" t="s">
        <v>5122</v>
      </c>
      <c r="E786" s="10">
        <v>2022.0</v>
      </c>
      <c r="F786" s="10">
        <v>8.0</v>
      </c>
      <c r="G786" s="10">
        <v>11.0</v>
      </c>
      <c r="H786" s="11">
        <v>0.5405671296296296</v>
      </c>
      <c r="I786" s="10" t="s">
        <v>39</v>
      </c>
      <c r="J786" s="10" t="s">
        <v>5123</v>
      </c>
      <c r="K786" s="10">
        <v>10160.0</v>
      </c>
      <c r="L786" s="10" t="s">
        <v>5124</v>
      </c>
      <c r="M786" s="10" t="s">
        <v>42</v>
      </c>
      <c r="N786" s="10" t="s">
        <v>43</v>
      </c>
      <c r="O786" s="10"/>
      <c r="P786" s="10" t="s">
        <v>44</v>
      </c>
      <c r="Q786" s="10" t="s">
        <v>80</v>
      </c>
      <c r="R786" s="10">
        <v>1.0</v>
      </c>
      <c r="S786" s="10" t="s">
        <v>46</v>
      </c>
      <c r="T786" s="10">
        <v>0.0</v>
      </c>
      <c r="U786" s="10" t="s">
        <v>80</v>
      </c>
      <c r="V786" s="10">
        <v>5773.0</v>
      </c>
      <c r="W786" s="10" t="s">
        <v>1856</v>
      </c>
      <c r="X786" s="10" t="s">
        <v>1857</v>
      </c>
      <c r="Y786" s="10" t="s">
        <v>49</v>
      </c>
      <c r="Z786" s="10" t="s">
        <v>5125</v>
      </c>
      <c r="AA786" s="10" t="s">
        <v>5121</v>
      </c>
      <c r="AB786" s="10" t="s">
        <v>95</v>
      </c>
      <c r="AC786" s="10" t="str">
        <f>VLOOKUP(Data!$AB786,Name!$B:$F,2,FALSE)</f>
        <v>PC Team</v>
      </c>
      <c r="AD786" s="10" t="str">
        <f>VLOOKUP(Data!$AB786,Name!$B:$F,3,FALSE)</f>
        <v>7Sense (Lenovo)</v>
      </c>
      <c r="AE786" s="10" t="str">
        <f>VLOOKUP(Data!$AB786,Name!$B:$F,4,FALSE)</f>
        <v>Second tier</v>
      </c>
      <c r="AF786" s="10" t="str">
        <f>VLOOKUP(Data!$AB786,Name!$B:$F,5,FALSE)</f>
        <v>Onsite</v>
      </c>
      <c r="AG786" s="10" t="s">
        <v>53</v>
      </c>
      <c r="AH786" s="10" t="s">
        <v>54</v>
      </c>
      <c r="AI786" s="10" t="s">
        <v>900</v>
      </c>
      <c r="AJ786" s="10" t="s">
        <v>5126</v>
      </c>
      <c r="AK786" s="10" t="s">
        <v>5127</v>
      </c>
      <c r="AL786" s="10"/>
      <c r="AM786" s="10" t="s">
        <v>43</v>
      </c>
      <c r="AN786" s="10" t="s">
        <v>58</v>
      </c>
      <c r="AO786" s="10" t="s">
        <v>42</v>
      </c>
      <c r="AP786" s="10" t="s">
        <v>5121</v>
      </c>
      <c r="AQ786" s="10" t="s">
        <v>45</v>
      </c>
    </row>
    <row r="787" ht="24.0" customHeight="1">
      <c r="A787" s="10" t="s">
        <v>35</v>
      </c>
      <c r="B787" s="10" t="s">
        <v>684</v>
      </c>
      <c r="C787" s="10" t="s">
        <v>5169</v>
      </c>
      <c r="D787" s="10" t="s">
        <v>5170</v>
      </c>
      <c r="E787" s="10">
        <v>2022.0</v>
      </c>
      <c r="F787" s="10">
        <v>8.0</v>
      </c>
      <c r="G787" s="10">
        <v>11.0</v>
      </c>
      <c r="H787" s="11">
        <v>0.6269444444444444</v>
      </c>
      <c r="I787" s="10" t="s">
        <v>39</v>
      </c>
      <c r="J787" s="10" t="s">
        <v>5171</v>
      </c>
      <c r="K787" s="10">
        <v>10166.0</v>
      </c>
      <c r="L787" s="10" t="s">
        <v>5172</v>
      </c>
      <c r="M787" s="10" t="s">
        <v>42</v>
      </c>
      <c r="N787" s="10" t="s">
        <v>43</v>
      </c>
      <c r="O787" s="10"/>
      <c r="P787" s="10" t="s">
        <v>44</v>
      </c>
      <c r="Q787" s="10" t="s">
        <v>80</v>
      </c>
      <c r="R787" s="10">
        <v>1.0</v>
      </c>
      <c r="S787" s="10" t="s">
        <v>46</v>
      </c>
      <c r="T787" s="10">
        <v>0.0</v>
      </c>
      <c r="U787" s="10" t="s">
        <v>80</v>
      </c>
      <c r="V787" s="10">
        <v>8619.0</v>
      </c>
      <c r="W787" s="10" t="s">
        <v>5173</v>
      </c>
      <c r="X787" s="10" t="s">
        <v>5174</v>
      </c>
      <c r="Y787" s="10" t="s">
        <v>49</v>
      </c>
      <c r="Z787" s="10" t="s">
        <v>5175</v>
      </c>
      <c r="AA787" s="10" t="s">
        <v>5169</v>
      </c>
      <c r="AB787" s="10" t="s">
        <v>95</v>
      </c>
      <c r="AC787" s="10" t="str">
        <f>VLOOKUP(Data!$AB787,Name!$B:$F,2,FALSE)</f>
        <v>PC Team</v>
      </c>
      <c r="AD787" s="10" t="str">
        <f>VLOOKUP(Data!$AB787,Name!$B:$F,3,FALSE)</f>
        <v>7Sense (Lenovo)</v>
      </c>
      <c r="AE787" s="10" t="str">
        <f>VLOOKUP(Data!$AB787,Name!$B:$F,4,FALSE)</f>
        <v>Second tier</v>
      </c>
      <c r="AF787" s="10" t="str">
        <f>VLOOKUP(Data!$AB787,Name!$B:$F,5,FALSE)</f>
        <v>Onsite</v>
      </c>
      <c r="AG787" s="10" t="s">
        <v>53</v>
      </c>
      <c r="AH787" s="10" t="s">
        <v>54</v>
      </c>
      <c r="AI787" s="10" t="s">
        <v>900</v>
      </c>
      <c r="AJ787" s="10" t="s">
        <v>5176</v>
      </c>
      <c r="AK787" s="10" t="s">
        <v>336</v>
      </c>
      <c r="AL787" s="10"/>
      <c r="AM787" s="10" t="s">
        <v>43</v>
      </c>
      <c r="AN787" s="10" t="s">
        <v>58</v>
      </c>
      <c r="AO787" s="10" t="s">
        <v>42</v>
      </c>
      <c r="AP787" s="10" t="s">
        <v>5169</v>
      </c>
      <c r="AQ787" s="10" t="s">
        <v>80</v>
      </c>
    </row>
    <row r="788" ht="24.0" customHeight="1">
      <c r="A788" s="10" t="s">
        <v>35</v>
      </c>
      <c r="B788" s="10" t="s">
        <v>36</v>
      </c>
      <c r="C788" s="10" t="s">
        <v>5400</v>
      </c>
      <c r="D788" s="10" t="s">
        <v>5401</v>
      </c>
      <c r="E788" s="10">
        <v>2022.0</v>
      </c>
      <c r="F788" s="10">
        <v>8.0</v>
      </c>
      <c r="G788" s="10">
        <v>15.0</v>
      </c>
      <c r="H788" s="11">
        <v>0.35711805555555554</v>
      </c>
      <c r="I788" s="10" t="s">
        <v>39</v>
      </c>
      <c r="J788" s="10" t="s">
        <v>5402</v>
      </c>
      <c r="K788" s="10">
        <v>10201.0</v>
      </c>
      <c r="L788" s="10" t="s">
        <v>5403</v>
      </c>
      <c r="M788" s="10" t="s">
        <v>42</v>
      </c>
      <c r="N788" s="10" t="s">
        <v>43</v>
      </c>
      <c r="O788" s="10"/>
      <c r="P788" s="10" t="s">
        <v>44</v>
      </c>
      <c r="Q788" s="10" t="s">
        <v>80</v>
      </c>
      <c r="R788" s="10">
        <v>1.0</v>
      </c>
      <c r="S788" s="10" t="s">
        <v>103</v>
      </c>
      <c r="T788" s="10">
        <v>0.0</v>
      </c>
      <c r="U788" s="10" t="s">
        <v>80</v>
      </c>
      <c r="V788" s="10">
        <v>6081.0</v>
      </c>
      <c r="W788" s="10" t="s">
        <v>163</v>
      </c>
      <c r="X788" s="10" t="s">
        <v>164</v>
      </c>
      <c r="Y788" s="10" t="s">
        <v>49</v>
      </c>
      <c r="Z788" s="10" t="s">
        <v>5404</v>
      </c>
      <c r="AA788" s="10" t="s">
        <v>5400</v>
      </c>
      <c r="AB788" s="10" t="s">
        <v>95</v>
      </c>
      <c r="AC788" s="10" t="str">
        <f>VLOOKUP(Data!$AB788,Name!$B:$F,2,FALSE)</f>
        <v>PC Team</v>
      </c>
      <c r="AD788" s="10" t="str">
        <f>VLOOKUP(Data!$AB788,Name!$B:$F,3,FALSE)</f>
        <v>7Sense (Lenovo)</v>
      </c>
      <c r="AE788" s="10" t="str">
        <f>VLOOKUP(Data!$AB788,Name!$B:$F,4,FALSE)</f>
        <v>Second tier</v>
      </c>
      <c r="AF788" s="10" t="str">
        <f>VLOOKUP(Data!$AB788,Name!$B:$F,5,FALSE)</f>
        <v>Onsite</v>
      </c>
      <c r="AG788" s="10" t="s">
        <v>53</v>
      </c>
      <c r="AH788" s="10" t="s">
        <v>54</v>
      </c>
      <c r="AI788" s="10" t="s">
        <v>1787</v>
      </c>
      <c r="AJ788" s="10" t="s">
        <v>5405</v>
      </c>
      <c r="AK788" s="10" t="s">
        <v>3909</v>
      </c>
      <c r="AL788" s="10" t="s">
        <v>242</v>
      </c>
      <c r="AM788" s="10" t="s">
        <v>43</v>
      </c>
      <c r="AN788" s="10" t="s">
        <v>58</v>
      </c>
      <c r="AO788" s="10" t="s">
        <v>42</v>
      </c>
      <c r="AP788" s="10" t="s">
        <v>5406</v>
      </c>
      <c r="AQ788" s="10" t="s">
        <v>80</v>
      </c>
    </row>
    <row r="789" ht="24.0" customHeight="1">
      <c r="A789" s="10" t="s">
        <v>35</v>
      </c>
      <c r="B789" s="10" t="s">
        <v>145</v>
      </c>
      <c r="C789" s="10" t="s">
        <v>5434</v>
      </c>
      <c r="D789" s="10" t="s">
        <v>5435</v>
      </c>
      <c r="E789" s="10">
        <v>2022.0</v>
      </c>
      <c r="F789" s="10">
        <v>8.0</v>
      </c>
      <c r="G789" s="10">
        <v>15.0</v>
      </c>
      <c r="H789" s="11">
        <v>0.37193287037037037</v>
      </c>
      <c r="I789" s="10" t="s">
        <v>39</v>
      </c>
      <c r="J789" s="10" t="s">
        <v>5436</v>
      </c>
      <c r="K789" s="10">
        <v>10206.0</v>
      </c>
      <c r="L789" s="10" t="s">
        <v>5437</v>
      </c>
      <c r="M789" s="10" t="s">
        <v>42</v>
      </c>
      <c r="N789" s="10" t="s">
        <v>43</v>
      </c>
      <c r="O789" s="10"/>
      <c r="P789" s="10" t="s">
        <v>44</v>
      </c>
      <c r="Q789" s="10" t="s">
        <v>45</v>
      </c>
      <c r="R789" s="10">
        <v>1.0</v>
      </c>
      <c r="S789" s="10" t="s">
        <v>174</v>
      </c>
      <c r="T789" s="10">
        <v>0.0</v>
      </c>
      <c r="U789" s="10" t="s">
        <v>80</v>
      </c>
      <c r="V789" s="10">
        <v>6141.0</v>
      </c>
      <c r="W789" s="10" t="s">
        <v>5438</v>
      </c>
      <c r="X789" s="10" t="s">
        <v>5439</v>
      </c>
      <c r="Y789" s="10" t="s">
        <v>49</v>
      </c>
      <c r="Z789" s="10" t="s">
        <v>5440</v>
      </c>
      <c r="AA789" s="10" t="s">
        <v>5434</v>
      </c>
      <c r="AB789" s="10" t="s">
        <v>95</v>
      </c>
      <c r="AC789" s="10" t="str">
        <f>VLOOKUP(Data!$AB789,Name!$B:$F,2,FALSE)</f>
        <v>PC Team</v>
      </c>
      <c r="AD789" s="10" t="str">
        <f>VLOOKUP(Data!$AB789,Name!$B:$F,3,FALSE)</f>
        <v>7Sense (Lenovo)</v>
      </c>
      <c r="AE789" s="10" t="str">
        <f>VLOOKUP(Data!$AB789,Name!$B:$F,4,FALSE)</f>
        <v>Second tier</v>
      </c>
      <c r="AF789" s="10" t="str">
        <f>VLOOKUP(Data!$AB789,Name!$B:$F,5,FALSE)</f>
        <v>Onsite</v>
      </c>
      <c r="AG789" s="10" t="s">
        <v>53</v>
      </c>
      <c r="AH789" s="10" t="s">
        <v>54</v>
      </c>
      <c r="AI789" s="10" t="s">
        <v>155</v>
      </c>
      <c r="AJ789" s="10" t="s">
        <v>5441</v>
      </c>
      <c r="AK789" s="10" t="s">
        <v>5442</v>
      </c>
      <c r="AL789" s="10"/>
      <c r="AM789" s="10" t="s">
        <v>43</v>
      </c>
      <c r="AN789" s="10" t="s">
        <v>72</v>
      </c>
      <c r="AO789" s="10" t="s">
        <v>42</v>
      </c>
      <c r="AP789" s="10" t="s">
        <v>5443</v>
      </c>
      <c r="AQ789" s="10" t="s">
        <v>45</v>
      </c>
    </row>
    <row r="790" ht="24.0" customHeight="1">
      <c r="A790" s="10" t="s">
        <v>35</v>
      </c>
      <c r="B790" s="10" t="s">
        <v>36</v>
      </c>
      <c r="C790" s="10" t="s">
        <v>5511</v>
      </c>
      <c r="D790" s="10" t="s">
        <v>5512</v>
      </c>
      <c r="E790" s="10">
        <v>2022.0</v>
      </c>
      <c r="F790" s="10">
        <v>8.0</v>
      </c>
      <c r="G790" s="10">
        <v>15.0</v>
      </c>
      <c r="H790" s="11">
        <v>0.4024884259259259</v>
      </c>
      <c r="I790" s="10" t="s">
        <v>39</v>
      </c>
      <c r="J790" s="10" t="s">
        <v>5513</v>
      </c>
      <c r="K790" s="10">
        <v>10216.0</v>
      </c>
      <c r="L790" s="10" t="s">
        <v>5514</v>
      </c>
      <c r="M790" s="10" t="s">
        <v>42</v>
      </c>
      <c r="N790" s="10" t="s">
        <v>43</v>
      </c>
      <c r="O790" s="10"/>
      <c r="P790" s="10" t="s">
        <v>44</v>
      </c>
      <c r="Q790" s="10" t="s">
        <v>80</v>
      </c>
      <c r="R790" s="10">
        <v>1.0</v>
      </c>
      <c r="S790" s="10" t="s">
        <v>174</v>
      </c>
      <c r="T790" s="10">
        <v>0.0</v>
      </c>
      <c r="U790" s="10" t="s">
        <v>80</v>
      </c>
      <c r="V790" s="10">
        <v>6706.0</v>
      </c>
      <c r="W790" s="10" t="s">
        <v>2625</v>
      </c>
      <c r="X790" s="10" t="s">
        <v>2626</v>
      </c>
      <c r="Y790" s="10" t="s">
        <v>49</v>
      </c>
      <c r="Z790" s="10" t="s">
        <v>5515</v>
      </c>
      <c r="AA790" s="10" t="s">
        <v>5511</v>
      </c>
      <c r="AB790" s="10" t="s">
        <v>95</v>
      </c>
      <c r="AC790" s="10" t="str">
        <f>VLOOKUP(Data!$AB790,Name!$B:$F,2,FALSE)</f>
        <v>PC Team</v>
      </c>
      <c r="AD790" s="10" t="str">
        <f>VLOOKUP(Data!$AB790,Name!$B:$F,3,FALSE)</f>
        <v>7Sense (Lenovo)</v>
      </c>
      <c r="AE790" s="10" t="str">
        <f>VLOOKUP(Data!$AB790,Name!$B:$F,4,FALSE)</f>
        <v>Second tier</v>
      </c>
      <c r="AF790" s="10" t="str">
        <f>VLOOKUP(Data!$AB790,Name!$B:$F,5,FALSE)</f>
        <v>Onsite</v>
      </c>
      <c r="AG790" s="10" t="s">
        <v>53</v>
      </c>
      <c r="AH790" s="10" t="s">
        <v>54</v>
      </c>
      <c r="AI790" s="10" t="s">
        <v>3361</v>
      </c>
      <c r="AJ790" s="10" t="s">
        <v>5516</v>
      </c>
      <c r="AK790" s="10" t="s">
        <v>3689</v>
      </c>
      <c r="AL790" s="10"/>
      <c r="AM790" s="10" t="s">
        <v>43</v>
      </c>
      <c r="AN790" s="10" t="s">
        <v>58</v>
      </c>
      <c r="AO790" s="10" t="s">
        <v>42</v>
      </c>
      <c r="AP790" s="10" t="s">
        <v>5511</v>
      </c>
      <c r="AQ790" s="10" t="s">
        <v>80</v>
      </c>
    </row>
    <row r="791" ht="24.0" customHeight="1">
      <c r="A791" s="10" t="s">
        <v>35</v>
      </c>
      <c r="B791" s="10" t="s">
        <v>3144</v>
      </c>
      <c r="C791" s="10" t="s">
        <v>5610</v>
      </c>
      <c r="D791" s="10" t="s">
        <v>5611</v>
      </c>
      <c r="E791" s="10">
        <v>2022.0</v>
      </c>
      <c r="F791" s="10">
        <v>8.0</v>
      </c>
      <c r="G791" s="10">
        <v>15.0</v>
      </c>
      <c r="H791" s="11">
        <v>0.4584722222222222</v>
      </c>
      <c r="I791" s="10" t="s">
        <v>39</v>
      </c>
      <c r="J791" s="10" t="s">
        <v>5612</v>
      </c>
      <c r="K791" s="10">
        <v>10230.0</v>
      </c>
      <c r="L791" s="10" t="s">
        <v>5613</v>
      </c>
      <c r="M791" s="10" t="s">
        <v>42</v>
      </c>
      <c r="N791" s="10" t="s">
        <v>43</v>
      </c>
      <c r="O791" s="10"/>
      <c r="P791" s="10" t="s">
        <v>44</v>
      </c>
      <c r="Q791" s="10" t="s">
        <v>80</v>
      </c>
      <c r="R791" s="10">
        <v>1.0</v>
      </c>
      <c r="S791" s="10" t="s">
        <v>280</v>
      </c>
      <c r="T791" s="10">
        <v>0.0</v>
      </c>
      <c r="U791" s="10" t="s">
        <v>80</v>
      </c>
      <c r="V791" s="10">
        <v>6569.0</v>
      </c>
      <c r="W791" s="10" t="s">
        <v>858</v>
      </c>
      <c r="X791" s="10" t="s">
        <v>859</v>
      </c>
      <c r="Y791" s="10" t="s">
        <v>49</v>
      </c>
      <c r="Z791" s="10" t="s">
        <v>5614</v>
      </c>
      <c r="AA791" s="10" t="s">
        <v>5610</v>
      </c>
      <c r="AB791" s="10" t="s">
        <v>95</v>
      </c>
      <c r="AC791" s="10" t="str">
        <f>VLOOKUP(Data!$AB791,Name!$B:$F,2,FALSE)</f>
        <v>PC Team</v>
      </c>
      <c r="AD791" s="10" t="str">
        <f>VLOOKUP(Data!$AB791,Name!$B:$F,3,FALSE)</f>
        <v>7Sense (Lenovo)</v>
      </c>
      <c r="AE791" s="10" t="str">
        <f>VLOOKUP(Data!$AB791,Name!$B:$F,4,FALSE)</f>
        <v>Second tier</v>
      </c>
      <c r="AF791" s="10" t="str">
        <f>VLOOKUP(Data!$AB791,Name!$B:$F,5,FALSE)</f>
        <v>Onsite</v>
      </c>
      <c r="AG791" s="10" t="s">
        <v>53</v>
      </c>
      <c r="AH791" s="10" t="s">
        <v>54</v>
      </c>
      <c r="AI791" s="10" t="s">
        <v>3151</v>
      </c>
      <c r="AJ791" s="10" t="s">
        <v>5615</v>
      </c>
      <c r="AK791" s="10" t="s">
        <v>4542</v>
      </c>
      <c r="AL791" s="10"/>
      <c r="AM791" s="10" t="s">
        <v>43</v>
      </c>
      <c r="AN791" s="10" t="s">
        <v>58</v>
      </c>
      <c r="AO791" s="10" t="s">
        <v>42</v>
      </c>
      <c r="AP791" s="10" t="s">
        <v>5610</v>
      </c>
      <c r="AQ791" s="10" t="s">
        <v>80</v>
      </c>
    </row>
    <row r="792" ht="24.0" customHeight="1">
      <c r="A792" s="10" t="s">
        <v>35</v>
      </c>
      <c r="B792" s="10" t="s">
        <v>74</v>
      </c>
      <c r="C792" s="10"/>
      <c r="D792" s="10" t="s">
        <v>5674</v>
      </c>
      <c r="E792" s="10">
        <v>2022.0</v>
      </c>
      <c r="F792" s="10">
        <v>8.0</v>
      </c>
      <c r="G792" s="10">
        <v>15.0</v>
      </c>
      <c r="H792" s="11">
        <v>0.4819675925925926</v>
      </c>
      <c r="I792" s="10" t="s">
        <v>39</v>
      </c>
      <c r="J792" s="10" t="s">
        <v>5675</v>
      </c>
      <c r="K792" s="10">
        <v>10239.0</v>
      </c>
      <c r="L792" s="10" t="s">
        <v>5676</v>
      </c>
      <c r="M792" s="10" t="s">
        <v>5677</v>
      </c>
      <c r="N792" s="10" t="s">
        <v>49</v>
      </c>
      <c r="O792" s="10" t="s">
        <v>5678</v>
      </c>
      <c r="P792" s="10" t="s">
        <v>44</v>
      </c>
      <c r="Q792" s="10" t="s">
        <v>80</v>
      </c>
      <c r="R792" s="10">
        <v>1.0</v>
      </c>
      <c r="S792" s="10" t="s">
        <v>46</v>
      </c>
      <c r="T792" s="10">
        <v>1.0</v>
      </c>
      <c r="U792" s="10" t="s">
        <v>80</v>
      </c>
      <c r="V792" s="10">
        <v>8719.0</v>
      </c>
      <c r="W792" s="10" t="s">
        <v>738</v>
      </c>
      <c r="X792" s="10" t="s">
        <v>739</v>
      </c>
      <c r="Y792" s="10" t="s">
        <v>43</v>
      </c>
      <c r="Z792" s="10"/>
      <c r="AA792" s="10"/>
      <c r="AB792" s="10" t="s">
        <v>95</v>
      </c>
      <c r="AC792" s="10" t="str">
        <f>VLOOKUP(Data!$AB792,Name!$B:$F,2,FALSE)</f>
        <v>PC Team</v>
      </c>
      <c r="AD792" s="10" t="str">
        <f>VLOOKUP(Data!$AB792,Name!$B:$F,3,FALSE)</f>
        <v>7Sense (Lenovo)</v>
      </c>
      <c r="AE792" s="10" t="str">
        <f>VLOOKUP(Data!$AB792,Name!$B:$F,4,FALSE)</f>
        <v>Second tier</v>
      </c>
      <c r="AF792" s="10" t="str">
        <f>VLOOKUP(Data!$AB792,Name!$B:$F,5,FALSE)</f>
        <v>Onsite</v>
      </c>
      <c r="AG792" s="10" t="s">
        <v>53</v>
      </c>
      <c r="AH792" s="10" t="s">
        <v>617</v>
      </c>
      <c r="AI792" s="10" t="s">
        <v>3369</v>
      </c>
      <c r="AJ792" s="10" t="s">
        <v>5679</v>
      </c>
      <c r="AK792" s="10" t="s">
        <v>3199</v>
      </c>
      <c r="AL792" s="10"/>
      <c r="AM792" s="10" t="s">
        <v>43</v>
      </c>
      <c r="AN792" s="10" t="s">
        <v>72</v>
      </c>
      <c r="AO792" s="10" t="s">
        <v>42</v>
      </c>
      <c r="AP792" s="10" t="s">
        <v>5680</v>
      </c>
      <c r="AQ792" s="10" t="s">
        <v>80</v>
      </c>
    </row>
    <row r="793" ht="24.0" customHeight="1">
      <c r="A793" s="10" t="s">
        <v>35</v>
      </c>
      <c r="B793" s="10" t="s">
        <v>36</v>
      </c>
      <c r="C793" s="10" t="s">
        <v>5739</v>
      </c>
      <c r="D793" s="10" t="s">
        <v>5740</v>
      </c>
      <c r="E793" s="10">
        <v>2022.0</v>
      </c>
      <c r="F793" s="10">
        <v>8.0</v>
      </c>
      <c r="G793" s="10">
        <v>15.0</v>
      </c>
      <c r="H793" s="11">
        <v>0.5741898148148148</v>
      </c>
      <c r="I793" s="10" t="s">
        <v>39</v>
      </c>
      <c r="J793" s="10" t="s">
        <v>5741</v>
      </c>
      <c r="K793" s="10">
        <v>10248.0</v>
      </c>
      <c r="L793" s="10" t="s">
        <v>5742</v>
      </c>
      <c r="M793" s="10" t="s">
        <v>42</v>
      </c>
      <c r="N793" s="10" t="s">
        <v>43</v>
      </c>
      <c r="O793" s="10"/>
      <c r="P793" s="10" t="s">
        <v>44</v>
      </c>
      <c r="Q793" s="10" t="s">
        <v>80</v>
      </c>
      <c r="R793" s="10">
        <v>1.0</v>
      </c>
      <c r="S793" s="10" t="s">
        <v>46</v>
      </c>
      <c r="T793" s="10">
        <v>0.0</v>
      </c>
      <c r="U793" s="10" t="s">
        <v>80</v>
      </c>
      <c r="V793" s="10">
        <v>6374.0</v>
      </c>
      <c r="W793" s="10" t="s">
        <v>5743</v>
      </c>
      <c r="X793" s="10" t="s">
        <v>5744</v>
      </c>
      <c r="Y793" s="10" t="s">
        <v>49</v>
      </c>
      <c r="Z793" s="10" t="s">
        <v>5745</v>
      </c>
      <c r="AA793" s="10" t="s">
        <v>5739</v>
      </c>
      <c r="AB793" s="10" t="s">
        <v>95</v>
      </c>
      <c r="AC793" s="10" t="str">
        <f>VLOOKUP(Data!$AB793,Name!$B:$F,2,FALSE)</f>
        <v>PC Team</v>
      </c>
      <c r="AD793" s="10" t="str">
        <f>VLOOKUP(Data!$AB793,Name!$B:$F,3,FALSE)</f>
        <v>7Sense (Lenovo)</v>
      </c>
      <c r="AE793" s="10" t="str">
        <f>VLOOKUP(Data!$AB793,Name!$B:$F,4,FALSE)</f>
        <v>Second tier</v>
      </c>
      <c r="AF793" s="10" t="str">
        <f>VLOOKUP(Data!$AB793,Name!$B:$F,5,FALSE)</f>
        <v>Onsite</v>
      </c>
      <c r="AG793" s="10" t="s">
        <v>53</v>
      </c>
      <c r="AH793" s="10" t="s">
        <v>54</v>
      </c>
      <c r="AI793" s="10" t="s">
        <v>436</v>
      </c>
      <c r="AJ793" s="10" t="s">
        <v>5746</v>
      </c>
      <c r="AK793" s="10" t="s">
        <v>3786</v>
      </c>
      <c r="AL793" s="10"/>
      <c r="AM793" s="10" t="s">
        <v>43</v>
      </c>
      <c r="AN793" s="10" t="s">
        <v>58</v>
      </c>
      <c r="AO793" s="10" t="s">
        <v>42</v>
      </c>
      <c r="AP793" s="10" t="s">
        <v>5747</v>
      </c>
      <c r="AQ793" s="10" t="s">
        <v>80</v>
      </c>
    </row>
    <row r="794" ht="24.0" customHeight="1">
      <c r="A794" s="10" t="s">
        <v>35</v>
      </c>
      <c r="B794" s="10" t="s">
        <v>74</v>
      </c>
      <c r="C794" s="10" t="s">
        <v>5757</v>
      </c>
      <c r="D794" s="10" t="s">
        <v>5758</v>
      </c>
      <c r="E794" s="10">
        <v>2022.0</v>
      </c>
      <c r="F794" s="10">
        <v>8.0</v>
      </c>
      <c r="G794" s="10">
        <v>15.0</v>
      </c>
      <c r="H794" s="11">
        <v>0.5828240740740741</v>
      </c>
      <c r="I794" s="10" t="s">
        <v>39</v>
      </c>
      <c r="J794" s="10" t="s">
        <v>5759</v>
      </c>
      <c r="K794" s="10">
        <v>10250.0</v>
      </c>
      <c r="L794" s="10" t="s">
        <v>5760</v>
      </c>
      <c r="M794" s="10" t="s">
        <v>42</v>
      </c>
      <c r="N794" s="10" t="s">
        <v>43</v>
      </c>
      <c r="O794" s="10"/>
      <c r="P794" s="10" t="s">
        <v>44</v>
      </c>
      <c r="Q794" s="10" t="s">
        <v>80</v>
      </c>
      <c r="R794" s="10">
        <v>1.0</v>
      </c>
      <c r="S794" s="10" t="s">
        <v>568</v>
      </c>
      <c r="T794" s="10">
        <v>0.0</v>
      </c>
      <c r="U794" s="10" t="s">
        <v>80</v>
      </c>
      <c r="V794" s="10">
        <v>5722.0</v>
      </c>
      <c r="W794" s="10" t="s">
        <v>3029</v>
      </c>
      <c r="X794" s="10" t="s">
        <v>2938</v>
      </c>
      <c r="Y794" s="10" t="s">
        <v>49</v>
      </c>
      <c r="Z794" s="10" t="s">
        <v>5761</v>
      </c>
      <c r="AA794" s="10" t="s">
        <v>5757</v>
      </c>
      <c r="AB794" s="10" t="s">
        <v>95</v>
      </c>
      <c r="AC794" s="10" t="str">
        <f>VLOOKUP(Data!$AB794,Name!$B:$F,2,FALSE)</f>
        <v>PC Team</v>
      </c>
      <c r="AD794" s="10" t="str">
        <f>VLOOKUP(Data!$AB794,Name!$B:$F,3,FALSE)</f>
        <v>7Sense (Lenovo)</v>
      </c>
      <c r="AE794" s="10" t="str">
        <f>VLOOKUP(Data!$AB794,Name!$B:$F,4,FALSE)</f>
        <v>Second tier</v>
      </c>
      <c r="AF794" s="10" t="str">
        <f>VLOOKUP(Data!$AB794,Name!$B:$F,5,FALSE)</f>
        <v>Onsite</v>
      </c>
      <c r="AG794" s="10" t="s">
        <v>53</v>
      </c>
      <c r="AH794" s="10" t="s">
        <v>54</v>
      </c>
      <c r="AI794" s="10" t="s">
        <v>3380</v>
      </c>
      <c r="AJ794" s="10" t="s">
        <v>5762</v>
      </c>
      <c r="AK794" s="10" t="s">
        <v>4315</v>
      </c>
      <c r="AL794" s="10"/>
      <c r="AM794" s="10" t="s">
        <v>43</v>
      </c>
      <c r="AN794" s="10" t="s">
        <v>72</v>
      </c>
      <c r="AO794" s="10" t="s">
        <v>42</v>
      </c>
      <c r="AP794" s="10" t="s">
        <v>5763</v>
      </c>
      <c r="AQ794" s="10" t="s">
        <v>80</v>
      </c>
    </row>
    <row r="795" ht="24.0" customHeight="1">
      <c r="A795" s="10" t="s">
        <v>35</v>
      </c>
      <c r="B795" s="10" t="s">
        <v>684</v>
      </c>
      <c r="C795" s="10" t="s">
        <v>5838</v>
      </c>
      <c r="D795" s="10" t="s">
        <v>5839</v>
      </c>
      <c r="E795" s="10">
        <v>2022.0</v>
      </c>
      <c r="F795" s="10">
        <v>8.0</v>
      </c>
      <c r="G795" s="10">
        <v>15.0</v>
      </c>
      <c r="H795" s="11">
        <v>0.6319212962962962</v>
      </c>
      <c r="I795" s="10" t="s">
        <v>39</v>
      </c>
      <c r="J795" s="10" t="s">
        <v>2646</v>
      </c>
      <c r="K795" s="10">
        <v>10260.0</v>
      </c>
      <c r="L795" s="10" t="s">
        <v>5840</v>
      </c>
      <c r="M795" s="10" t="s">
        <v>42</v>
      </c>
      <c r="N795" s="10" t="s">
        <v>43</v>
      </c>
      <c r="O795" s="10"/>
      <c r="P795" s="10" t="s">
        <v>44</v>
      </c>
      <c r="Q795" s="10" t="s">
        <v>80</v>
      </c>
      <c r="R795" s="10">
        <v>1.0</v>
      </c>
      <c r="S795" s="10" t="s">
        <v>46</v>
      </c>
      <c r="T795" s="10">
        <v>0.0</v>
      </c>
      <c r="U795" s="10" t="s">
        <v>80</v>
      </c>
      <c r="V795" s="10">
        <v>9.25299986E8</v>
      </c>
      <c r="W795" s="10" t="s">
        <v>2643</v>
      </c>
      <c r="X795" s="10" t="s">
        <v>2644</v>
      </c>
      <c r="Y795" s="10" t="s">
        <v>49</v>
      </c>
      <c r="Z795" s="10" t="s">
        <v>5841</v>
      </c>
      <c r="AA795" s="10" t="s">
        <v>5838</v>
      </c>
      <c r="AB795" s="10" t="s">
        <v>95</v>
      </c>
      <c r="AC795" s="10" t="str">
        <f>VLOOKUP(Data!$AB795,Name!$B:$F,2,FALSE)</f>
        <v>PC Team</v>
      </c>
      <c r="AD795" s="10" t="str">
        <f>VLOOKUP(Data!$AB795,Name!$B:$F,3,FALSE)</f>
        <v>7Sense (Lenovo)</v>
      </c>
      <c r="AE795" s="10" t="str">
        <f>VLOOKUP(Data!$AB795,Name!$B:$F,4,FALSE)</f>
        <v>Second tier</v>
      </c>
      <c r="AF795" s="10" t="str">
        <f>VLOOKUP(Data!$AB795,Name!$B:$F,5,FALSE)</f>
        <v>Onsite</v>
      </c>
      <c r="AG795" s="10" t="s">
        <v>53</v>
      </c>
      <c r="AH795" s="10" t="s">
        <v>54</v>
      </c>
      <c r="AI795" s="10" t="s">
        <v>900</v>
      </c>
      <c r="AJ795" s="10" t="s">
        <v>2807</v>
      </c>
      <c r="AK795" s="10" t="s">
        <v>3793</v>
      </c>
      <c r="AL795" s="10"/>
      <c r="AM795" s="10" t="s">
        <v>43</v>
      </c>
      <c r="AN795" s="10" t="s">
        <v>58</v>
      </c>
      <c r="AO795" s="10" t="s">
        <v>42</v>
      </c>
      <c r="AP795" s="10" t="s">
        <v>5838</v>
      </c>
      <c r="AQ795" s="10" t="s">
        <v>80</v>
      </c>
    </row>
    <row r="796" ht="24.0" customHeight="1">
      <c r="A796" s="10" t="s">
        <v>35</v>
      </c>
      <c r="B796" s="10" t="s">
        <v>3144</v>
      </c>
      <c r="C796" s="10" t="s">
        <v>5879</v>
      </c>
      <c r="D796" s="10" t="s">
        <v>5880</v>
      </c>
      <c r="E796" s="10">
        <v>2022.0</v>
      </c>
      <c r="F796" s="10">
        <v>8.0</v>
      </c>
      <c r="G796" s="10">
        <v>15.0</v>
      </c>
      <c r="H796" s="11">
        <v>0.6407175925925926</v>
      </c>
      <c r="I796" s="10" t="s">
        <v>39</v>
      </c>
      <c r="J796" s="10" t="s">
        <v>5881</v>
      </c>
      <c r="K796" s="10">
        <v>10267.0</v>
      </c>
      <c r="L796" s="10" t="s">
        <v>5882</v>
      </c>
      <c r="M796" s="10" t="s">
        <v>42</v>
      </c>
      <c r="N796" s="10" t="s">
        <v>43</v>
      </c>
      <c r="O796" s="10"/>
      <c r="P796" s="10" t="s">
        <v>44</v>
      </c>
      <c r="Q796" s="10" t="s">
        <v>80</v>
      </c>
      <c r="R796" s="10">
        <v>1.0</v>
      </c>
      <c r="S796" s="10" t="s">
        <v>280</v>
      </c>
      <c r="T796" s="10">
        <v>0.0</v>
      </c>
      <c r="U796" s="10" t="s">
        <v>80</v>
      </c>
      <c r="V796" s="10">
        <v>9.79835402E8</v>
      </c>
      <c r="W796" s="10" t="s">
        <v>5883</v>
      </c>
      <c r="X796" s="10" t="s">
        <v>5884</v>
      </c>
      <c r="Y796" s="10" t="s">
        <v>49</v>
      </c>
      <c r="Z796" s="10" t="s">
        <v>5885</v>
      </c>
      <c r="AA796" s="10" t="s">
        <v>5879</v>
      </c>
      <c r="AB796" s="10" t="s">
        <v>95</v>
      </c>
      <c r="AC796" s="10" t="str">
        <f>VLOOKUP(Data!$AB796,Name!$B:$F,2,FALSE)</f>
        <v>PC Team</v>
      </c>
      <c r="AD796" s="10" t="str">
        <f>VLOOKUP(Data!$AB796,Name!$B:$F,3,FALSE)</f>
        <v>7Sense (Lenovo)</v>
      </c>
      <c r="AE796" s="10" t="str">
        <f>VLOOKUP(Data!$AB796,Name!$B:$F,4,FALSE)</f>
        <v>Second tier</v>
      </c>
      <c r="AF796" s="10" t="str">
        <f>VLOOKUP(Data!$AB796,Name!$B:$F,5,FALSE)</f>
        <v>Onsite</v>
      </c>
      <c r="AG796" s="10" t="s">
        <v>53</v>
      </c>
      <c r="AH796" s="10" t="s">
        <v>54</v>
      </c>
      <c r="AI796" s="10" t="s">
        <v>3151</v>
      </c>
      <c r="AJ796" s="10" t="s">
        <v>5886</v>
      </c>
      <c r="AK796" s="10" t="s">
        <v>4422</v>
      </c>
      <c r="AL796" s="10" t="s">
        <v>242</v>
      </c>
      <c r="AM796" s="10" t="s">
        <v>43</v>
      </c>
      <c r="AN796" s="10" t="s">
        <v>58</v>
      </c>
      <c r="AO796" s="10" t="s">
        <v>42</v>
      </c>
      <c r="AP796" s="10" t="s">
        <v>5887</v>
      </c>
      <c r="AQ796" s="10" t="s">
        <v>45</v>
      </c>
    </row>
    <row r="797" ht="24.0" customHeight="1">
      <c r="A797" s="10" t="s">
        <v>35</v>
      </c>
      <c r="B797" s="10" t="s">
        <v>3144</v>
      </c>
      <c r="C797" s="10" t="s">
        <v>5989</v>
      </c>
      <c r="D797" s="10" t="s">
        <v>5990</v>
      </c>
      <c r="E797" s="10">
        <v>2022.0</v>
      </c>
      <c r="F797" s="10">
        <v>8.0</v>
      </c>
      <c r="G797" s="10">
        <v>16.0</v>
      </c>
      <c r="H797" s="11">
        <v>0.33069444444444446</v>
      </c>
      <c r="I797" s="10" t="s">
        <v>39</v>
      </c>
      <c r="J797" s="10" t="s">
        <v>5991</v>
      </c>
      <c r="K797" s="10">
        <v>10283.0</v>
      </c>
      <c r="L797" s="10" t="s">
        <v>5992</v>
      </c>
      <c r="M797" s="10" t="s">
        <v>42</v>
      </c>
      <c r="N797" s="10" t="s">
        <v>43</v>
      </c>
      <c r="O797" s="10"/>
      <c r="P797" s="10" t="s">
        <v>44</v>
      </c>
      <c r="Q797" s="10" t="s">
        <v>80</v>
      </c>
      <c r="R797" s="10">
        <v>1.0</v>
      </c>
      <c r="S797" s="10" t="s">
        <v>972</v>
      </c>
      <c r="T797" s="10">
        <v>0.0</v>
      </c>
      <c r="U797" s="10" t="s">
        <v>80</v>
      </c>
      <c r="V797" s="10">
        <v>6334.0</v>
      </c>
      <c r="W797" s="10" t="s">
        <v>197</v>
      </c>
      <c r="X797" s="10" t="s">
        <v>198</v>
      </c>
      <c r="Y797" s="10" t="s">
        <v>49</v>
      </c>
      <c r="Z797" s="10" t="s">
        <v>5993</v>
      </c>
      <c r="AA797" s="10" t="s">
        <v>5989</v>
      </c>
      <c r="AB797" s="10" t="s">
        <v>95</v>
      </c>
      <c r="AC797" s="10" t="str">
        <f>VLOOKUP(Data!$AB797,Name!$B:$F,2,FALSE)</f>
        <v>PC Team</v>
      </c>
      <c r="AD797" s="10" t="str">
        <f>VLOOKUP(Data!$AB797,Name!$B:$F,3,FALSE)</f>
        <v>7Sense (Lenovo)</v>
      </c>
      <c r="AE797" s="10" t="str">
        <f>VLOOKUP(Data!$AB797,Name!$B:$F,4,FALSE)</f>
        <v>Second tier</v>
      </c>
      <c r="AF797" s="10" t="str">
        <f>VLOOKUP(Data!$AB797,Name!$B:$F,5,FALSE)</f>
        <v>Onsite</v>
      </c>
      <c r="AG797" s="10" t="s">
        <v>53</v>
      </c>
      <c r="AH797" s="10" t="s">
        <v>54</v>
      </c>
      <c r="AI797" s="10" t="s">
        <v>3151</v>
      </c>
      <c r="AJ797" s="10" t="s">
        <v>5994</v>
      </c>
      <c r="AK797" s="10" t="s">
        <v>3985</v>
      </c>
      <c r="AL797" s="10"/>
      <c r="AM797" s="10" t="s">
        <v>43</v>
      </c>
      <c r="AN797" s="10" t="s">
        <v>58</v>
      </c>
      <c r="AO797" s="10" t="s">
        <v>42</v>
      </c>
      <c r="AP797" s="10" t="s">
        <v>5989</v>
      </c>
      <c r="AQ797" s="10" t="s">
        <v>80</v>
      </c>
    </row>
    <row r="798" ht="24.0" customHeight="1">
      <c r="A798" s="10" t="s">
        <v>35</v>
      </c>
      <c r="B798" s="10" t="s">
        <v>74</v>
      </c>
      <c r="C798" s="10" t="s">
        <v>6110</v>
      </c>
      <c r="D798" s="10" t="s">
        <v>6111</v>
      </c>
      <c r="E798" s="10">
        <v>2022.0</v>
      </c>
      <c r="F798" s="10">
        <v>8.0</v>
      </c>
      <c r="G798" s="10">
        <v>16.0</v>
      </c>
      <c r="H798" s="11">
        <v>0.40781249999999997</v>
      </c>
      <c r="I798" s="10" t="s">
        <v>39</v>
      </c>
      <c r="J798" s="10" t="s">
        <v>43</v>
      </c>
      <c r="K798" s="10">
        <v>10299.0</v>
      </c>
      <c r="L798" s="10" t="s">
        <v>6112</v>
      </c>
      <c r="M798" s="10" t="s">
        <v>42</v>
      </c>
      <c r="N798" s="10" t="s">
        <v>43</v>
      </c>
      <c r="O798" s="10"/>
      <c r="P798" s="10" t="s">
        <v>44</v>
      </c>
      <c r="Q798" s="10" t="s">
        <v>80</v>
      </c>
      <c r="R798" s="10">
        <v>1.0</v>
      </c>
      <c r="S798" s="10" t="s">
        <v>46</v>
      </c>
      <c r="T798" s="10">
        <v>0.0</v>
      </c>
      <c r="U798" s="10" t="s">
        <v>45</v>
      </c>
      <c r="V798" s="10">
        <v>8444.0</v>
      </c>
      <c r="W798" s="10" t="s">
        <v>6113</v>
      </c>
      <c r="X798" s="10" t="s">
        <v>6114</v>
      </c>
      <c r="Y798" s="10" t="s">
        <v>49</v>
      </c>
      <c r="Z798" s="10" t="s">
        <v>6115</v>
      </c>
      <c r="AA798" s="10" t="s">
        <v>6110</v>
      </c>
      <c r="AB798" s="10" t="s">
        <v>95</v>
      </c>
      <c r="AC798" s="10" t="str">
        <f>VLOOKUP(Data!$AB798,Name!$B:$F,2,FALSE)</f>
        <v>PC Team</v>
      </c>
      <c r="AD798" s="10" t="str">
        <f>VLOOKUP(Data!$AB798,Name!$B:$F,3,FALSE)</f>
        <v>7Sense (Lenovo)</v>
      </c>
      <c r="AE798" s="10" t="str">
        <f>VLOOKUP(Data!$AB798,Name!$B:$F,4,FALSE)</f>
        <v>Second tier</v>
      </c>
      <c r="AF798" s="10" t="str">
        <f>VLOOKUP(Data!$AB798,Name!$B:$F,5,FALSE)</f>
        <v>Onsite</v>
      </c>
      <c r="AG798" s="10" t="s">
        <v>53</v>
      </c>
      <c r="AH798" s="10" t="s">
        <v>54</v>
      </c>
      <c r="AI798" s="10" t="s">
        <v>3369</v>
      </c>
      <c r="AJ798" s="10" t="s">
        <v>6116</v>
      </c>
      <c r="AK798" s="10" t="s">
        <v>3172</v>
      </c>
      <c r="AL798" s="10"/>
      <c r="AM798" s="10" t="s">
        <v>43</v>
      </c>
      <c r="AN798" s="10" t="s">
        <v>72</v>
      </c>
      <c r="AO798" s="10" t="s">
        <v>42</v>
      </c>
      <c r="AP798" s="10" t="s">
        <v>6110</v>
      </c>
      <c r="AQ798" s="10" t="s">
        <v>80</v>
      </c>
    </row>
    <row r="799" ht="24.0" customHeight="1">
      <c r="A799" s="10" t="s">
        <v>35</v>
      </c>
      <c r="B799" s="10" t="s">
        <v>210</v>
      </c>
      <c r="C799" s="10" t="s">
        <v>6593</v>
      </c>
      <c r="D799" s="10" t="s">
        <v>6594</v>
      </c>
      <c r="E799" s="10">
        <v>2022.0</v>
      </c>
      <c r="F799" s="10">
        <v>8.0</v>
      </c>
      <c r="G799" s="10">
        <v>17.0</v>
      </c>
      <c r="H799" s="11">
        <v>0.3871875</v>
      </c>
      <c r="I799" s="10" t="s">
        <v>39</v>
      </c>
      <c r="J799" s="10" t="s">
        <v>6595</v>
      </c>
      <c r="K799" s="10">
        <v>10367.0</v>
      </c>
      <c r="L799" s="10" t="s">
        <v>6596</v>
      </c>
      <c r="M799" s="10" t="s">
        <v>42</v>
      </c>
      <c r="N799" s="10" t="s">
        <v>43</v>
      </c>
      <c r="O799" s="10"/>
      <c r="P799" s="10" t="s">
        <v>44</v>
      </c>
      <c r="Q799" s="10" t="s">
        <v>80</v>
      </c>
      <c r="R799" s="10">
        <v>1.0</v>
      </c>
      <c r="S799" s="10" t="s">
        <v>46</v>
      </c>
      <c r="T799" s="10">
        <v>0.0</v>
      </c>
      <c r="U799" s="10" t="s">
        <v>80</v>
      </c>
      <c r="V799" s="10">
        <v>6334.0</v>
      </c>
      <c r="W799" s="10" t="s">
        <v>197</v>
      </c>
      <c r="X799" s="10" t="s">
        <v>198</v>
      </c>
      <c r="Y799" s="10" t="s">
        <v>118</v>
      </c>
      <c r="Z799" s="10" t="s">
        <v>6597</v>
      </c>
      <c r="AA799" s="10" t="s">
        <v>6593</v>
      </c>
      <c r="AB799" s="10" t="s">
        <v>95</v>
      </c>
      <c r="AC799" s="10" t="str">
        <f>VLOOKUP(Data!$AB799,Name!$B:$F,2,FALSE)</f>
        <v>PC Team</v>
      </c>
      <c r="AD799" s="10" t="str">
        <f>VLOOKUP(Data!$AB799,Name!$B:$F,3,FALSE)</f>
        <v>7Sense (Lenovo)</v>
      </c>
      <c r="AE799" s="10" t="str">
        <f>VLOOKUP(Data!$AB799,Name!$B:$F,4,FALSE)</f>
        <v>Second tier</v>
      </c>
      <c r="AF799" s="10" t="str">
        <f>VLOOKUP(Data!$AB799,Name!$B:$F,5,FALSE)</f>
        <v>Onsite</v>
      </c>
      <c r="AG799" s="10" t="s">
        <v>53</v>
      </c>
      <c r="AH799" s="10" t="s">
        <v>54</v>
      </c>
      <c r="AI799" s="10" t="s">
        <v>313</v>
      </c>
      <c r="AJ799" s="10" t="s">
        <v>6598</v>
      </c>
      <c r="AK799" s="10" t="s">
        <v>3985</v>
      </c>
      <c r="AL799" s="10"/>
      <c r="AM799" s="10" t="s">
        <v>43</v>
      </c>
      <c r="AN799" s="10" t="s">
        <v>58</v>
      </c>
      <c r="AO799" s="10" t="s">
        <v>42</v>
      </c>
      <c r="AP799" s="10" t="s">
        <v>6593</v>
      </c>
      <c r="AQ799" s="10" t="s">
        <v>80</v>
      </c>
    </row>
    <row r="800" ht="24.0" customHeight="1">
      <c r="A800" s="10" t="s">
        <v>35</v>
      </c>
      <c r="B800" s="10" t="s">
        <v>145</v>
      </c>
      <c r="C800" s="10" t="s">
        <v>7012</v>
      </c>
      <c r="D800" s="10" t="s">
        <v>7013</v>
      </c>
      <c r="E800" s="10">
        <v>2022.0</v>
      </c>
      <c r="F800" s="10">
        <v>8.0</v>
      </c>
      <c r="G800" s="10">
        <v>18.0</v>
      </c>
      <c r="H800" s="11">
        <v>0.3383796296296296</v>
      </c>
      <c r="I800" s="10" t="s">
        <v>39</v>
      </c>
      <c r="J800" s="10" t="s">
        <v>1975</v>
      </c>
      <c r="K800" s="10">
        <v>10424.0</v>
      </c>
      <c r="L800" s="10" t="s">
        <v>7014</v>
      </c>
      <c r="M800" s="10" t="s">
        <v>42</v>
      </c>
      <c r="N800" s="10" t="s">
        <v>43</v>
      </c>
      <c r="O800" s="10"/>
      <c r="P800" s="10" t="s">
        <v>44</v>
      </c>
      <c r="Q800" s="10" t="s">
        <v>80</v>
      </c>
      <c r="R800" s="10">
        <v>1.0</v>
      </c>
      <c r="S800" s="10" t="s">
        <v>46</v>
      </c>
      <c r="T800" s="10">
        <v>0.0</v>
      </c>
      <c r="U800" s="10" t="s">
        <v>80</v>
      </c>
      <c r="V800" s="10">
        <v>5708.0</v>
      </c>
      <c r="W800" s="10" t="s">
        <v>1197</v>
      </c>
      <c r="X800" s="10" t="s">
        <v>1198</v>
      </c>
      <c r="Y800" s="10" t="s">
        <v>49</v>
      </c>
      <c r="Z800" s="10" t="s">
        <v>7015</v>
      </c>
      <c r="AA800" s="10" t="s">
        <v>7012</v>
      </c>
      <c r="AB800" s="10" t="s">
        <v>95</v>
      </c>
      <c r="AC800" s="10" t="str">
        <f>VLOOKUP(Data!$AB800,Name!$B:$F,2,FALSE)</f>
        <v>PC Team</v>
      </c>
      <c r="AD800" s="10" t="str">
        <f>VLOOKUP(Data!$AB800,Name!$B:$F,3,FALSE)</f>
        <v>7Sense (Lenovo)</v>
      </c>
      <c r="AE800" s="10" t="str">
        <f>VLOOKUP(Data!$AB800,Name!$B:$F,4,FALSE)</f>
        <v>Second tier</v>
      </c>
      <c r="AF800" s="10" t="str">
        <f>VLOOKUP(Data!$AB800,Name!$B:$F,5,FALSE)</f>
        <v>Onsite</v>
      </c>
      <c r="AG800" s="10" t="s">
        <v>53</v>
      </c>
      <c r="AH800" s="10" t="s">
        <v>54</v>
      </c>
      <c r="AI800" s="10" t="s">
        <v>155</v>
      </c>
      <c r="AJ800" s="10" t="s">
        <v>7016</v>
      </c>
      <c r="AK800" s="10" t="s">
        <v>7017</v>
      </c>
      <c r="AL800" s="10"/>
      <c r="AM800" s="10" t="s">
        <v>43</v>
      </c>
      <c r="AN800" s="10" t="s">
        <v>72</v>
      </c>
      <c r="AO800" s="10" t="s">
        <v>42</v>
      </c>
      <c r="AP800" s="10" t="s">
        <v>7018</v>
      </c>
      <c r="AQ800" s="10" t="s">
        <v>80</v>
      </c>
    </row>
    <row r="801" ht="24.0" customHeight="1">
      <c r="A801" s="10" t="s">
        <v>35</v>
      </c>
      <c r="B801" s="10" t="s">
        <v>36</v>
      </c>
      <c r="C801" s="10" t="s">
        <v>7068</v>
      </c>
      <c r="D801" s="10" t="s">
        <v>7069</v>
      </c>
      <c r="E801" s="10">
        <v>2022.0</v>
      </c>
      <c r="F801" s="10">
        <v>8.0</v>
      </c>
      <c r="G801" s="10">
        <v>18.0</v>
      </c>
      <c r="H801" s="11">
        <v>0.3632870370370371</v>
      </c>
      <c r="I801" s="10" t="s">
        <v>39</v>
      </c>
      <c r="J801" s="10" t="s">
        <v>7070</v>
      </c>
      <c r="K801" s="10">
        <v>10431.0</v>
      </c>
      <c r="L801" s="10" t="s">
        <v>7071</v>
      </c>
      <c r="M801" s="10" t="s">
        <v>42</v>
      </c>
      <c r="N801" s="10" t="s">
        <v>43</v>
      </c>
      <c r="O801" s="10"/>
      <c r="P801" s="10" t="s">
        <v>44</v>
      </c>
      <c r="Q801" s="10" t="s">
        <v>80</v>
      </c>
      <c r="R801" s="10">
        <v>1.0</v>
      </c>
      <c r="S801" s="10" t="s">
        <v>103</v>
      </c>
      <c r="T801" s="10">
        <v>0.0</v>
      </c>
      <c r="U801" s="10" t="s">
        <v>80</v>
      </c>
      <c r="V801" s="10">
        <v>8637.0</v>
      </c>
      <c r="W801" s="10" t="s">
        <v>7072</v>
      </c>
      <c r="X801" s="10" t="s">
        <v>7073</v>
      </c>
      <c r="Y801" s="10" t="s">
        <v>49</v>
      </c>
      <c r="Z801" s="10" t="s">
        <v>7074</v>
      </c>
      <c r="AA801" s="10" t="s">
        <v>7068</v>
      </c>
      <c r="AB801" s="10" t="s">
        <v>95</v>
      </c>
      <c r="AC801" s="10" t="str">
        <f>VLOOKUP(Data!$AB801,Name!$B:$F,2,FALSE)</f>
        <v>PC Team</v>
      </c>
      <c r="AD801" s="10" t="str">
        <f>VLOOKUP(Data!$AB801,Name!$B:$F,3,FALSE)</f>
        <v>7Sense (Lenovo)</v>
      </c>
      <c r="AE801" s="10" t="str">
        <f>VLOOKUP(Data!$AB801,Name!$B:$F,4,FALSE)</f>
        <v>Second tier</v>
      </c>
      <c r="AF801" s="10" t="str">
        <f>VLOOKUP(Data!$AB801,Name!$B:$F,5,FALSE)</f>
        <v>Onsite</v>
      </c>
      <c r="AG801" s="10" t="s">
        <v>53</v>
      </c>
      <c r="AH801" s="10" t="s">
        <v>54</v>
      </c>
      <c r="AI801" s="10" t="s">
        <v>1787</v>
      </c>
      <c r="AJ801" s="10" t="s">
        <v>7075</v>
      </c>
      <c r="AK801" s="10" t="s">
        <v>4374</v>
      </c>
      <c r="AL801" s="10"/>
      <c r="AM801" s="10" t="s">
        <v>43</v>
      </c>
      <c r="AN801" s="10" t="s">
        <v>58</v>
      </c>
      <c r="AO801" s="10" t="s">
        <v>42</v>
      </c>
      <c r="AP801" s="10" t="s">
        <v>7076</v>
      </c>
      <c r="AQ801" s="10" t="s">
        <v>45</v>
      </c>
    </row>
    <row r="802" ht="24.0" customHeight="1">
      <c r="A802" s="10" t="s">
        <v>35</v>
      </c>
      <c r="B802" s="10" t="s">
        <v>3144</v>
      </c>
      <c r="C802" s="10" t="s">
        <v>7206</v>
      </c>
      <c r="D802" s="10" t="s">
        <v>7207</v>
      </c>
      <c r="E802" s="10">
        <v>2022.0</v>
      </c>
      <c r="F802" s="10">
        <v>8.0</v>
      </c>
      <c r="G802" s="10">
        <v>18.0</v>
      </c>
      <c r="H802" s="11">
        <v>0.4331365740740741</v>
      </c>
      <c r="I802" s="10" t="s">
        <v>39</v>
      </c>
      <c r="J802" s="10" t="s">
        <v>7208</v>
      </c>
      <c r="K802" s="10">
        <v>10451.0</v>
      </c>
      <c r="L802" s="10" t="s">
        <v>7209</v>
      </c>
      <c r="M802" s="10" t="s">
        <v>42</v>
      </c>
      <c r="N802" s="10" t="s">
        <v>43</v>
      </c>
      <c r="O802" s="10"/>
      <c r="P802" s="10" t="s">
        <v>44</v>
      </c>
      <c r="Q802" s="10" t="s">
        <v>45</v>
      </c>
      <c r="R802" s="10">
        <v>1.0</v>
      </c>
      <c r="S802" s="10" t="s">
        <v>280</v>
      </c>
      <c r="T802" s="10">
        <v>0.0</v>
      </c>
      <c r="U802" s="10" t="s">
        <v>45</v>
      </c>
      <c r="V802" s="10">
        <v>6856.0</v>
      </c>
      <c r="W802" s="10" t="s">
        <v>7210</v>
      </c>
      <c r="X802" s="10" t="s">
        <v>7211</v>
      </c>
      <c r="Y802" s="10" t="s">
        <v>49</v>
      </c>
      <c r="Z802" s="10" t="s">
        <v>7212</v>
      </c>
      <c r="AA802" s="10" t="s">
        <v>7206</v>
      </c>
      <c r="AB802" s="10" t="s">
        <v>95</v>
      </c>
      <c r="AC802" s="10" t="str">
        <f>VLOOKUP(Data!$AB802,Name!$B:$F,2,FALSE)</f>
        <v>PC Team</v>
      </c>
      <c r="AD802" s="10" t="str">
        <f>VLOOKUP(Data!$AB802,Name!$B:$F,3,FALSE)</f>
        <v>7Sense (Lenovo)</v>
      </c>
      <c r="AE802" s="10" t="str">
        <f>VLOOKUP(Data!$AB802,Name!$B:$F,4,FALSE)</f>
        <v>Second tier</v>
      </c>
      <c r="AF802" s="10" t="str">
        <f>VLOOKUP(Data!$AB802,Name!$B:$F,5,FALSE)</f>
        <v>Onsite</v>
      </c>
      <c r="AG802" s="10" t="s">
        <v>53</v>
      </c>
      <c r="AH802" s="10" t="s">
        <v>54</v>
      </c>
      <c r="AI802" s="10" t="s">
        <v>3151</v>
      </c>
      <c r="AJ802" s="10" t="s">
        <v>7213</v>
      </c>
      <c r="AK802" s="10" t="s">
        <v>3540</v>
      </c>
      <c r="AL802" s="10"/>
      <c r="AM802" s="10" t="s">
        <v>43</v>
      </c>
      <c r="AN802" s="10" t="s">
        <v>58</v>
      </c>
      <c r="AO802" s="10" t="s">
        <v>42</v>
      </c>
      <c r="AP802" s="10" t="s">
        <v>7214</v>
      </c>
      <c r="AQ802" s="10" t="s">
        <v>45</v>
      </c>
    </row>
    <row r="803" ht="24.0" customHeight="1">
      <c r="A803" s="10" t="s">
        <v>35</v>
      </c>
      <c r="B803" s="10" t="s">
        <v>36</v>
      </c>
      <c r="C803" s="10" t="s">
        <v>7375</v>
      </c>
      <c r="D803" s="10" t="s">
        <v>7376</v>
      </c>
      <c r="E803" s="10">
        <v>2022.0</v>
      </c>
      <c r="F803" s="10">
        <v>8.0</v>
      </c>
      <c r="G803" s="10">
        <v>18.0</v>
      </c>
      <c r="H803" s="11">
        <v>0.6388194444444445</v>
      </c>
      <c r="I803" s="10" t="s">
        <v>39</v>
      </c>
      <c r="J803" s="10" t="s">
        <v>7377</v>
      </c>
      <c r="K803" s="10">
        <v>10474.0</v>
      </c>
      <c r="L803" s="10" t="s">
        <v>7378</v>
      </c>
      <c r="M803" s="10" t="s">
        <v>42</v>
      </c>
      <c r="N803" s="10" t="s">
        <v>43</v>
      </c>
      <c r="O803" s="10"/>
      <c r="P803" s="10" t="s">
        <v>44</v>
      </c>
      <c r="Q803" s="10" t="s">
        <v>80</v>
      </c>
      <c r="R803" s="10">
        <v>1.0</v>
      </c>
      <c r="S803" s="10" t="s">
        <v>46</v>
      </c>
      <c r="T803" s="10">
        <v>0.0</v>
      </c>
      <c r="U803" s="10" t="s">
        <v>80</v>
      </c>
      <c r="V803" s="10">
        <v>6060.0</v>
      </c>
      <c r="W803" s="10" t="s">
        <v>7379</v>
      </c>
      <c r="X803" s="10" t="s">
        <v>7380</v>
      </c>
      <c r="Y803" s="10" t="s">
        <v>49</v>
      </c>
      <c r="Z803" s="10" t="s">
        <v>7381</v>
      </c>
      <c r="AA803" s="10" t="s">
        <v>7375</v>
      </c>
      <c r="AB803" s="10" t="s">
        <v>95</v>
      </c>
      <c r="AC803" s="10" t="str">
        <f>VLOOKUP(Data!$AB803,Name!$B:$F,2,FALSE)</f>
        <v>PC Team</v>
      </c>
      <c r="AD803" s="10" t="str">
        <f>VLOOKUP(Data!$AB803,Name!$B:$F,3,FALSE)</f>
        <v>7Sense (Lenovo)</v>
      </c>
      <c r="AE803" s="10" t="str">
        <f>VLOOKUP(Data!$AB803,Name!$B:$F,4,FALSE)</f>
        <v>Second tier</v>
      </c>
      <c r="AF803" s="10" t="str">
        <f>VLOOKUP(Data!$AB803,Name!$B:$F,5,FALSE)</f>
        <v>Onsite</v>
      </c>
      <c r="AG803" s="10" t="s">
        <v>53</v>
      </c>
      <c r="AH803" s="10" t="s">
        <v>54</v>
      </c>
      <c r="AI803" s="10" t="s">
        <v>417</v>
      </c>
      <c r="AJ803" s="10" t="s">
        <v>7382</v>
      </c>
      <c r="AK803" s="10" t="s">
        <v>7383</v>
      </c>
      <c r="AL803" s="10"/>
      <c r="AM803" s="10" t="s">
        <v>43</v>
      </c>
      <c r="AN803" s="10" t="s">
        <v>58</v>
      </c>
      <c r="AO803" s="10" t="s">
        <v>42</v>
      </c>
      <c r="AP803" s="10" t="s">
        <v>7384</v>
      </c>
      <c r="AQ803" s="10" t="s">
        <v>80</v>
      </c>
    </row>
    <row r="804" ht="24.0" customHeight="1">
      <c r="A804" s="10" t="s">
        <v>35</v>
      </c>
      <c r="B804" s="10" t="s">
        <v>36</v>
      </c>
      <c r="C804" s="10" t="s">
        <v>7515</v>
      </c>
      <c r="D804" s="10" t="s">
        <v>7516</v>
      </c>
      <c r="E804" s="10">
        <v>2022.0</v>
      </c>
      <c r="F804" s="10">
        <v>8.0</v>
      </c>
      <c r="G804" s="10">
        <v>18.0</v>
      </c>
      <c r="H804" s="11">
        <v>0.6827546296296297</v>
      </c>
      <c r="I804" s="10" t="s">
        <v>39</v>
      </c>
      <c r="J804" s="10" t="s">
        <v>7517</v>
      </c>
      <c r="K804" s="10">
        <v>10495.0</v>
      </c>
      <c r="L804" s="10" t="s">
        <v>7518</v>
      </c>
      <c r="M804" s="10" t="s">
        <v>42</v>
      </c>
      <c r="N804" s="10" t="s">
        <v>43</v>
      </c>
      <c r="O804" s="10"/>
      <c r="P804" s="10" t="s">
        <v>44</v>
      </c>
      <c r="Q804" s="10" t="s">
        <v>80</v>
      </c>
      <c r="R804" s="10">
        <v>2.0</v>
      </c>
      <c r="S804" s="10" t="s">
        <v>103</v>
      </c>
      <c r="T804" s="10">
        <v>0.0</v>
      </c>
      <c r="U804" s="10" t="s">
        <v>80</v>
      </c>
      <c r="V804" s="10">
        <v>8.94153642E8</v>
      </c>
      <c r="W804" s="10" t="s">
        <v>7519</v>
      </c>
      <c r="X804" s="10" t="s">
        <v>7520</v>
      </c>
      <c r="Y804" s="10" t="s">
        <v>49</v>
      </c>
      <c r="Z804" s="10" t="s">
        <v>7521</v>
      </c>
      <c r="AA804" s="10" t="s">
        <v>7515</v>
      </c>
      <c r="AB804" s="10" t="s">
        <v>95</v>
      </c>
      <c r="AC804" s="10" t="str">
        <f>VLOOKUP(Data!$AB804,Name!$B:$F,2,FALSE)</f>
        <v>PC Team</v>
      </c>
      <c r="AD804" s="10" t="str">
        <f>VLOOKUP(Data!$AB804,Name!$B:$F,3,FALSE)</f>
        <v>7Sense (Lenovo)</v>
      </c>
      <c r="AE804" s="10" t="str">
        <f>VLOOKUP(Data!$AB804,Name!$B:$F,4,FALSE)</f>
        <v>Second tier</v>
      </c>
      <c r="AF804" s="10" t="str">
        <f>VLOOKUP(Data!$AB804,Name!$B:$F,5,FALSE)</f>
        <v>Onsite</v>
      </c>
      <c r="AG804" s="10" t="s">
        <v>53</v>
      </c>
      <c r="AH804" s="10" t="s">
        <v>54</v>
      </c>
      <c r="AI804" s="10" t="s">
        <v>1787</v>
      </c>
      <c r="AJ804" s="10" t="s">
        <v>7522</v>
      </c>
      <c r="AK804" s="10" t="s">
        <v>7523</v>
      </c>
      <c r="AL804" s="10"/>
      <c r="AM804" s="10" t="s">
        <v>43</v>
      </c>
      <c r="AN804" s="10" t="s">
        <v>72</v>
      </c>
      <c r="AO804" s="10" t="s">
        <v>42</v>
      </c>
      <c r="AP804" s="10" t="s">
        <v>7524</v>
      </c>
      <c r="AQ804" s="10" t="s">
        <v>80</v>
      </c>
    </row>
    <row r="805" ht="24.0" customHeight="1">
      <c r="A805" s="10" t="s">
        <v>35</v>
      </c>
      <c r="B805" s="10" t="s">
        <v>3144</v>
      </c>
      <c r="C805" s="10" t="s">
        <v>7525</v>
      </c>
      <c r="D805" s="10" t="s">
        <v>7526</v>
      </c>
      <c r="E805" s="10">
        <v>2022.0</v>
      </c>
      <c r="F805" s="10">
        <v>8.0</v>
      </c>
      <c r="G805" s="10">
        <v>18.0</v>
      </c>
      <c r="H805" s="11">
        <v>0.7064814814814815</v>
      </c>
      <c r="I805" s="10" t="s">
        <v>39</v>
      </c>
      <c r="J805" s="10" t="s">
        <v>7527</v>
      </c>
      <c r="K805" s="10">
        <v>10496.0</v>
      </c>
      <c r="L805" s="10" t="s">
        <v>7528</v>
      </c>
      <c r="M805" s="10" t="s">
        <v>42</v>
      </c>
      <c r="N805" s="10" t="s">
        <v>43</v>
      </c>
      <c r="O805" s="10"/>
      <c r="P805" s="10" t="s">
        <v>44</v>
      </c>
      <c r="Q805" s="10" t="s">
        <v>80</v>
      </c>
      <c r="R805" s="10">
        <v>1.0</v>
      </c>
      <c r="S805" s="10" t="s">
        <v>280</v>
      </c>
      <c r="T805" s="10">
        <v>0.0</v>
      </c>
      <c r="U805" s="10" t="s">
        <v>80</v>
      </c>
      <c r="V805" s="10">
        <v>5745.0</v>
      </c>
      <c r="W805" s="10" t="s">
        <v>7529</v>
      </c>
      <c r="X805" s="10" t="s">
        <v>7530</v>
      </c>
      <c r="Y805" s="10" t="s">
        <v>49</v>
      </c>
      <c r="Z805" s="10" t="s">
        <v>7531</v>
      </c>
      <c r="AA805" s="10" t="s">
        <v>7525</v>
      </c>
      <c r="AB805" s="10" t="s">
        <v>95</v>
      </c>
      <c r="AC805" s="10" t="str">
        <f>VLOOKUP(Data!$AB805,Name!$B:$F,2,FALSE)</f>
        <v>PC Team</v>
      </c>
      <c r="AD805" s="10" t="str">
        <f>VLOOKUP(Data!$AB805,Name!$B:$F,3,FALSE)</f>
        <v>7Sense (Lenovo)</v>
      </c>
      <c r="AE805" s="10" t="str">
        <f>VLOOKUP(Data!$AB805,Name!$B:$F,4,FALSE)</f>
        <v>Second tier</v>
      </c>
      <c r="AF805" s="10" t="str">
        <f>VLOOKUP(Data!$AB805,Name!$B:$F,5,FALSE)</f>
        <v>Onsite</v>
      </c>
      <c r="AG805" s="10" t="s">
        <v>53</v>
      </c>
      <c r="AH805" s="10" t="s">
        <v>54</v>
      </c>
      <c r="AI805" s="10" t="s">
        <v>3151</v>
      </c>
      <c r="AJ805" s="10" t="s">
        <v>7532</v>
      </c>
      <c r="AK805" s="10" t="s">
        <v>3210</v>
      </c>
      <c r="AL805" s="10"/>
      <c r="AM805" s="10" t="s">
        <v>43</v>
      </c>
      <c r="AN805" s="10" t="s">
        <v>58</v>
      </c>
      <c r="AO805" s="10" t="s">
        <v>42</v>
      </c>
      <c r="AP805" s="10" t="s">
        <v>7533</v>
      </c>
      <c r="AQ805" s="10" t="s">
        <v>80</v>
      </c>
    </row>
    <row r="806" ht="24.0" customHeight="1">
      <c r="A806" s="10" t="s">
        <v>35</v>
      </c>
      <c r="B806" s="10" t="s">
        <v>74</v>
      </c>
      <c r="C806" s="10" t="s">
        <v>7614</v>
      </c>
      <c r="D806" s="10" t="s">
        <v>7615</v>
      </c>
      <c r="E806" s="10">
        <v>2022.0</v>
      </c>
      <c r="F806" s="10">
        <v>8.0</v>
      </c>
      <c r="G806" s="10">
        <v>19.0</v>
      </c>
      <c r="H806" s="11">
        <v>0.38168981481481484</v>
      </c>
      <c r="I806" s="10" t="s">
        <v>39</v>
      </c>
      <c r="J806" s="10" t="s">
        <v>7616</v>
      </c>
      <c r="K806" s="10">
        <v>10507.0</v>
      </c>
      <c r="L806" s="10" t="s">
        <v>7617</v>
      </c>
      <c r="M806" s="10" t="s">
        <v>42</v>
      </c>
      <c r="N806" s="10" t="s">
        <v>43</v>
      </c>
      <c r="O806" s="10"/>
      <c r="P806" s="10" t="s">
        <v>44</v>
      </c>
      <c r="Q806" s="10" t="s">
        <v>80</v>
      </c>
      <c r="R806" s="10">
        <v>1.0</v>
      </c>
      <c r="S806" s="10" t="s">
        <v>46</v>
      </c>
      <c r="T806" s="10">
        <v>0.0</v>
      </c>
      <c r="U806" s="10" t="s">
        <v>80</v>
      </c>
      <c r="V806" s="10">
        <v>6815.0</v>
      </c>
      <c r="W806" s="10" t="s">
        <v>1662</v>
      </c>
      <c r="X806" s="10" t="s">
        <v>1663</v>
      </c>
      <c r="Y806" s="10" t="s">
        <v>49</v>
      </c>
      <c r="Z806" s="10" t="s">
        <v>7618</v>
      </c>
      <c r="AA806" s="10" t="s">
        <v>7614</v>
      </c>
      <c r="AB806" s="10" t="s">
        <v>95</v>
      </c>
      <c r="AC806" s="10" t="str">
        <f>VLOOKUP(Data!$AB806,Name!$B:$F,2,FALSE)</f>
        <v>PC Team</v>
      </c>
      <c r="AD806" s="10" t="str">
        <f>VLOOKUP(Data!$AB806,Name!$B:$F,3,FALSE)</f>
        <v>7Sense (Lenovo)</v>
      </c>
      <c r="AE806" s="10" t="str">
        <f>VLOOKUP(Data!$AB806,Name!$B:$F,4,FALSE)</f>
        <v>Second tier</v>
      </c>
      <c r="AF806" s="10" t="str">
        <f>VLOOKUP(Data!$AB806,Name!$B:$F,5,FALSE)</f>
        <v>Onsite</v>
      </c>
      <c r="AG806" s="10" t="s">
        <v>53</v>
      </c>
      <c r="AH806" s="10" t="s">
        <v>54</v>
      </c>
      <c r="AI806" s="10" t="s">
        <v>4573</v>
      </c>
      <c r="AJ806" s="10" t="s">
        <v>7619</v>
      </c>
      <c r="AK806" s="10" t="s">
        <v>3457</v>
      </c>
      <c r="AL806" s="10"/>
      <c r="AM806" s="10" t="s">
        <v>43</v>
      </c>
      <c r="AN806" s="10" t="s">
        <v>72</v>
      </c>
      <c r="AO806" s="10" t="s">
        <v>42</v>
      </c>
      <c r="AP806" s="10" t="s">
        <v>7620</v>
      </c>
      <c r="AQ806" s="10" t="s">
        <v>80</v>
      </c>
    </row>
    <row r="807" ht="24.0" customHeight="1">
      <c r="A807" s="10" t="s">
        <v>35</v>
      </c>
      <c r="B807" s="10" t="s">
        <v>36</v>
      </c>
      <c r="C807" s="10" t="s">
        <v>7690</v>
      </c>
      <c r="D807" s="10" t="s">
        <v>7691</v>
      </c>
      <c r="E807" s="10">
        <v>2022.0</v>
      </c>
      <c r="F807" s="10">
        <v>8.0</v>
      </c>
      <c r="G807" s="10">
        <v>19.0</v>
      </c>
      <c r="H807" s="11">
        <v>0.44609953703703703</v>
      </c>
      <c r="I807" s="10" t="s">
        <v>39</v>
      </c>
      <c r="J807" s="10" t="s">
        <v>7692</v>
      </c>
      <c r="K807" s="10">
        <v>10517.0</v>
      </c>
      <c r="L807" s="10" t="s">
        <v>7693</v>
      </c>
      <c r="M807" s="10" t="s">
        <v>42</v>
      </c>
      <c r="N807" s="10" t="s">
        <v>43</v>
      </c>
      <c r="O807" s="10"/>
      <c r="P807" s="10" t="s">
        <v>44</v>
      </c>
      <c r="Q807" s="10" t="s">
        <v>80</v>
      </c>
      <c r="R807" s="10">
        <v>4.0</v>
      </c>
      <c r="S807" s="10" t="s">
        <v>103</v>
      </c>
      <c r="T807" s="10">
        <v>0.0</v>
      </c>
      <c r="U807" s="10" t="s">
        <v>80</v>
      </c>
      <c r="V807" s="10">
        <v>8.94153642E8</v>
      </c>
      <c r="W807" s="10" t="s">
        <v>7519</v>
      </c>
      <c r="X807" s="10" t="s">
        <v>7520</v>
      </c>
      <c r="Y807" s="10" t="s">
        <v>49</v>
      </c>
      <c r="Z807" s="10" t="s">
        <v>7694</v>
      </c>
      <c r="AA807" s="10" t="s">
        <v>7690</v>
      </c>
      <c r="AB807" s="10" t="s">
        <v>95</v>
      </c>
      <c r="AC807" s="10" t="str">
        <f>VLOOKUP(Data!$AB807,Name!$B:$F,2,FALSE)</f>
        <v>PC Team</v>
      </c>
      <c r="AD807" s="10" t="str">
        <f>VLOOKUP(Data!$AB807,Name!$B:$F,3,FALSE)</f>
        <v>7Sense (Lenovo)</v>
      </c>
      <c r="AE807" s="10" t="str">
        <f>VLOOKUP(Data!$AB807,Name!$B:$F,4,FALSE)</f>
        <v>Second tier</v>
      </c>
      <c r="AF807" s="10" t="str">
        <f>VLOOKUP(Data!$AB807,Name!$B:$F,5,FALSE)</f>
        <v>Onsite</v>
      </c>
      <c r="AG807" s="10" t="s">
        <v>53</v>
      </c>
      <c r="AH807" s="10" t="s">
        <v>54</v>
      </c>
      <c r="AI807" s="10" t="s">
        <v>1787</v>
      </c>
      <c r="AJ807" s="10" t="s">
        <v>7695</v>
      </c>
      <c r="AK807" s="10" t="s">
        <v>7523</v>
      </c>
      <c r="AL807" s="10"/>
      <c r="AM807" s="10" t="s">
        <v>43</v>
      </c>
      <c r="AN807" s="10" t="s">
        <v>72</v>
      </c>
      <c r="AO807" s="10" t="s">
        <v>42</v>
      </c>
      <c r="AP807" s="10" t="s">
        <v>7696</v>
      </c>
      <c r="AQ807" s="10" t="s">
        <v>80</v>
      </c>
    </row>
    <row r="808" ht="24.0" customHeight="1">
      <c r="A808" s="10" t="s">
        <v>35</v>
      </c>
      <c r="B808" s="10" t="s">
        <v>3144</v>
      </c>
      <c r="C808" s="10" t="s">
        <v>7727</v>
      </c>
      <c r="D808" s="10" t="s">
        <v>7728</v>
      </c>
      <c r="E808" s="10">
        <v>2022.0</v>
      </c>
      <c r="F808" s="10">
        <v>8.0</v>
      </c>
      <c r="G808" s="10">
        <v>19.0</v>
      </c>
      <c r="H808" s="11">
        <v>0.5098032407407408</v>
      </c>
      <c r="I808" s="10" t="s">
        <v>39</v>
      </c>
      <c r="J808" s="10" t="s">
        <v>7729</v>
      </c>
      <c r="K808" s="10">
        <v>10522.0</v>
      </c>
      <c r="L808" s="10" t="s">
        <v>7730</v>
      </c>
      <c r="M808" s="10" t="s">
        <v>42</v>
      </c>
      <c r="N808" s="10" t="s">
        <v>43</v>
      </c>
      <c r="O808" s="10"/>
      <c r="P808" s="10" t="s">
        <v>44</v>
      </c>
      <c r="Q808" s="10" t="s">
        <v>45</v>
      </c>
      <c r="R808" s="10">
        <v>1.0</v>
      </c>
      <c r="S808" s="10" t="s">
        <v>3149</v>
      </c>
      <c r="T808" s="10">
        <v>0.0</v>
      </c>
      <c r="U808" s="10" t="s">
        <v>45</v>
      </c>
      <c r="V808" s="10">
        <v>8.68849872E8</v>
      </c>
      <c r="W808" s="10" t="s">
        <v>7731</v>
      </c>
      <c r="X808" s="10" t="s">
        <v>7732</v>
      </c>
      <c r="Y808" s="10" t="s">
        <v>49</v>
      </c>
      <c r="Z808" s="10" t="s">
        <v>7733</v>
      </c>
      <c r="AA808" s="10" t="s">
        <v>7727</v>
      </c>
      <c r="AB808" s="10" t="s">
        <v>95</v>
      </c>
      <c r="AC808" s="10" t="str">
        <f>VLOOKUP(Data!$AB808,Name!$B:$F,2,FALSE)</f>
        <v>PC Team</v>
      </c>
      <c r="AD808" s="10" t="str">
        <f>VLOOKUP(Data!$AB808,Name!$B:$F,3,FALSE)</f>
        <v>7Sense (Lenovo)</v>
      </c>
      <c r="AE808" s="10" t="str">
        <f>VLOOKUP(Data!$AB808,Name!$B:$F,4,FALSE)</f>
        <v>Second tier</v>
      </c>
      <c r="AF808" s="10" t="str">
        <f>VLOOKUP(Data!$AB808,Name!$B:$F,5,FALSE)</f>
        <v>Onsite</v>
      </c>
      <c r="AG808" s="10" t="s">
        <v>53</v>
      </c>
      <c r="AH808" s="10" t="s">
        <v>54</v>
      </c>
      <c r="AI808" s="10" t="s">
        <v>3151</v>
      </c>
      <c r="AJ808" s="10" t="s">
        <v>7734</v>
      </c>
      <c r="AK808" s="10" t="s">
        <v>3985</v>
      </c>
      <c r="AL808" s="10"/>
      <c r="AM808" s="10" t="s">
        <v>43</v>
      </c>
      <c r="AN808" s="10" t="s">
        <v>72</v>
      </c>
      <c r="AO808" s="10" t="s">
        <v>42</v>
      </c>
      <c r="AP808" s="10" t="s">
        <v>7735</v>
      </c>
      <c r="AQ808" s="10" t="s">
        <v>45</v>
      </c>
    </row>
    <row r="809" ht="24.0" customHeight="1">
      <c r="A809" s="10" t="s">
        <v>35</v>
      </c>
      <c r="B809" s="10" t="s">
        <v>684</v>
      </c>
      <c r="C809" s="10" t="s">
        <v>7743</v>
      </c>
      <c r="D809" s="10" t="s">
        <v>7744</v>
      </c>
      <c r="E809" s="10">
        <v>2022.0</v>
      </c>
      <c r="F809" s="10">
        <v>8.0</v>
      </c>
      <c r="G809" s="10">
        <v>19.0</v>
      </c>
      <c r="H809" s="11">
        <v>0.545150462962963</v>
      </c>
      <c r="I809" s="10" t="s">
        <v>39</v>
      </c>
      <c r="J809" s="10" t="s">
        <v>7745</v>
      </c>
      <c r="K809" s="10">
        <v>10524.0</v>
      </c>
      <c r="L809" s="10" t="s">
        <v>7746</v>
      </c>
      <c r="M809" s="10" t="s">
        <v>42</v>
      </c>
      <c r="N809" s="10" t="s">
        <v>43</v>
      </c>
      <c r="O809" s="10"/>
      <c r="P809" s="10" t="s">
        <v>44</v>
      </c>
      <c r="Q809" s="10" t="s">
        <v>80</v>
      </c>
      <c r="R809" s="10">
        <v>1.0</v>
      </c>
      <c r="S809" s="10" t="s">
        <v>46</v>
      </c>
      <c r="T809" s="10">
        <v>0.0</v>
      </c>
      <c r="U809" s="10" t="s">
        <v>80</v>
      </c>
      <c r="V809" s="10">
        <v>8455.0</v>
      </c>
      <c r="W809" s="10" t="s">
        <v>128</v>
      </c>
      <c r="X809" s="10" t="s">
        <v>129</v>
      </c>
      <c r="Y809" s="10" t="s">
        <v>49</v>
      </c>
      <c r="Z809" s="10" t="s">
        <v>7747</v>
      </c>
      <c r="AA809" s="10" t="s">
        <v>7743</v>
      </c>
      <c r="AB809" s="10" t="s">
        <v>95</v>
      </c>
      <c r="AC809" s="10" t="str">
        <f>VLOOKUP(Data!$AB809,Name!$B:$F,2,FALSE)</f>
        <v>PC Team</v>
      </c>
      <c r="AD809" s="10" t="str">
        <f>VLOOKUP(Data!$AB809,Name!$B:$F,3,FALSE)</f>
        <v>7Sense (Lenovo)</v>
      </c>
      <c r="AE809" s="10" t="str">
        <f>VLOOKUP(Data!$AB809,Name!$B:$F,4,FALSE)</f>
        <v>Second tier</v>
      </c>
      <c r="AF809" s="10" t="str">
        <f>VLOOKUP(Data!$AB809,Name!$B:$F,5,FALSE)</f>
        <v>Onsite</v>
      </c>
      <c r="AG809" s="10" t="s">
        <v>53</v>
      </c>
      <c r="AH809" s="10" t="s">
        <v>54</v>
      </c>
      <c r="AI809" s="10" t="s">
        <v>900</v>
      </c>
      <c r="AJ809" s="10" t="s">
        <v>7748</v>
      </c>
      <c r="AK809" s="10" t="s">
        <v>3590</v>
      </c>
      <c r="AL809" s="10" t="s">
        <v>242</v>
      </c>
      <c r="AM809" s="10" t="s">
        <v>43</v>
      </c>
      <c r="AN809" s="10" t="s">
        <v>58</v>
      </c>
      <c r="AO809" s="10" t="s">
        <v>42</v>
      </c>
      <c r="AP809" s="10" t="s">
        <v>7749</v>
      </c>
      <c r="AQ809" s="10" t="s">
        <v>45</v>
      </c>
    </row>
    <row r="810" ht="24.0" customHeight="1">
      <c r="A810" s="10" t="s">
        <v>35</v>
      </c>
      <c r="B810" s="10" t="s">
        <v>74</v>
      </c>
      <c r="C810" s="10" t="s">
        <v>7944</v>
      </c>
      <c r="D810" s="10" t="s">
        <v>7945</v>
      </c>
      <c r="E810" s="10">
        <v>2022.0</v>
      </c>
      <c r="F810" s="10">
        <v>8.0</v>
      </c>
      <c r="G810" s="10">
        <v>19.0</v>
      </c>
      <c r="H810" s="11">
        <v>0.6619444444444444</v>
      </c>
      <c r="I810" s="10" t="s">
        <v>39</v>
      </c>
      <c r="J810" s="10" t="s">
        <v>43</v>
      </c>
      <c r="K810" s="10">
        <v>10553.0</v>
      </c>
      <c r="L810" s="10" t="s">
        <v>7946</v>
      </c>
      <c r="M810" s="10" t="s">
        <v>42</v>
      </c>
      <c r="N810" s="10" t="s">
        <v>43</v>
      </c>
      <c r="O810" s="10"/>
      <c r="P810" s="10" t="s">
        <v>44</v>
      </c>
      <c r="Q810" s="10" t="s">
        <v>80</v>
      </c>
      <c r="R810" s="10">
        <v>1.0</v>
      </c>
      <c r="S810" s="10" t="s">
        <v>46</v>
      </c>
      <c r="T810" s="10">
        <v>0.0</v>
      </c>
      <c r="U810" s="10" t="s">
        <v>45</v>
      </c>
      <c r="V810" s="10">
        <v>8.46383222E8</v>
      </c>
      <c r="W810" s="10" t="s">
        <v>3080</v>
      </c>
      <c r="X810" s="10" t="s">
        <v>3081</v>
      </c>
      <c r="Y810" s="10" t="s">
        <v>49</v>
      </c>
      <c r="Z810" s="10" t="s">
        <v>7947</v>
      </c>
      <c r="AA810" s="10" t="s">
        <v>7944</v>
      </c>
      <c r="AB810" s="10" t="s">
        <v>95</v>
      </c>
      <c r="AC810" s="10" t="str">
        <f>VLOOKUP(Data!$AB810,Name!$B:$F,2,FALSE)</f>
        <v>PC Team</v>
      </c>
      <c r="AD810" s="10" t="str">
        <f>VLOOKUP(Data!$AB810,Name!$B:$F,3,FALSE)</f>
        <v>7Sense (Lenovo)</v>
      </c>
      <c r="AE810" s="10" t="str">
        <f>VLOOKUP(Data!$AB810,Name!$B:$F,4,FALSE)</f>
        <v>Second tier</v>
      </c>
      <c r="AF810" s="10" t="str">
        <f>VLOOKUP(Data!$AB810,Name!$B:$F,5,FALSE)</f>
        <v>Onsite</v>
      </c>
      <c r="AG810" s="10" t="s">
        <v>53</v>
      </c>
      <c r="AH810" s="10" t="s">
        <v>54</v>
      </c>
      <c r="AI810" s="10" t="s">
        <v>3521</v>
      </c>
      <c r="AJ810" s="10" t="s">
        <v>7948</v>
      </c>
      <c r="AK810" s="10" t="s">
        <v>5474</v>
      </c>
      <c r="AL810" s="10"/>
      <c r="AM810" s="10" t="s">
        <v>43</v>
      </c>
      <c r="AN810" s="10" t="s">
        <v>72</v>
      </c>
      <c r="AO810" s="10" t="s">
        <v>42</v>
      </c>
      <c r="AP810" s="10" t="s">
        <v>7949</v>
      </c>
      <c r="AQ810" s="10" t="s">
        <v>80</v>
      </c>
    </row>
    <row r="811" ht="24.0" customHeight="1">
      <c r="A811" s="10" t="s">
        <v>35</v>
      </c>
      <c r="B811" s="10" t="s">
        <v>3144</v>
      </c>
      <c r="C811" s="10"/>
      <c r="D811" s="10" t="s">
        <v>7985</v>
      </c>
      <c r="E811" s="10">
        <v>2022.0</v>
      </c>
      <c r="F811" s="10">
        <v>8.0</v>
      </c>
      <c r="G811" s="10">
        <v>19.0</v>
      </c>
      <c r="H811" s="11">
        <v>0.698125</v>
      </c>
      <c r="I811" s="10" t="s">
        <v>39</v>
      </c>
      <c r="J811" s="10" t="s">
        <v>7986</v>
      </c>
      <c r="K811" s="10">
        <v>10560.0</v>
      </c>
      <c r="L811" s="10" t="s">
        <v>7987</v>
      </c>
      <c r="M811" s="10" t="s">
        <v>42</v>
      </c>
      <c r="N811" s="10" t="s">
        <v>43</v>
      </c>
      <c r="O811" s="10"/>
      <c r="P811" s="10" t="s">
        <v>44</v>
      </c>
      <c r="Q811" s="10" t="s">
        <v>80</v>
      </c>
      <c r="R811" s="10">
        <v>1.0</v>
      </c>
      <c r="S811" s="10" t="s">
        <v>3149</v>
      </c>
      <c r="T811" s="10">
        <v>0.0</v>
      </c>
      <c r="U811" s="10" t="s">
        <v>80</v>
      </c>
      <c r="V811" s="10">
        <v>8682.0</v>
      </c>
      <c r="W811" s="10" t="s">
        <v>2270</v>
      </c>
      <c r="X811" s="10" t="s">
        <v>2271</v>
      </c>
      <c r="Y811" s="10" t="s">
        <v>43</v>
      </c>
      <c r="Z811" s="10"/>
      <c r="AA811" s="10"/>
      <c r="AB811" s="10" t="s">
        <v>95</v>
      </c>
      <c r="AC811" s="10" t="str">
        <f>VLOOKUP(Data!$AB811,Name!$B:$F,2,FALSE)</f>
        <v>PC Team</v>
      </c>
      <c r="AD811" s="10" t="str">
        <f>VLOOKUP(Data!$AB811,Name!$B:$F,3,FALSE)</f>
        <v>7Sense (Lenovo)</v>
      </c>
      <c r="AE811" s="10" t="str">
        <f>VLOOKUP(Data!$AB811,Name!$B:$F,4,FALSE)</f>
        <v>Second tier</v>
      </c>
      <c r="AF811" s="10" t="str">
        <f>VLOOKUP(Data!$AB811,Name!$B:$F,5,FALSE)</f>
        <v>Onsite</v>
      </c>
      <c r="AG811" s="10" t="s">
        <v>53</v>
      </c>
      <c r="AH811" s="10" t="s">
        <v>617</v>
      </c>
      <c r="AI811" s="10" t="s">
        <v>3151</v>
      </c>
      <c r="AJ811" s="10" t="s">
        <v>7988</v>
      </c>
      <c r="AK811" s="10" t="s">
        <v>3180</v>
      </c>
      <c r="AL811" s="10"/>
      <c r="AM811" s="10" t="s">
        <v>43</v>
      </c>
      <c r="AN811" s="10" t="s">
        <v>58</v>
      </c>
      <c r="AO811" s="10" t="s">
        <v>42</v>
      </c>
      <c r="AP811" s="10" t="s">
        <v>7989</v>
      </c>
      <c r="AQ811" s="10" t="s">
        <v>80</v>
      </c>
    </row>
    <row r="812" ht="24.0" customHeight="1">
      <c r="A812" s="10" t="s">
        <v>35</v>
      </c>
      <c r="B812" s="10" t="s">
        <v>74</v>
      </c>
      <c r="C812" s="10" t="s">
        <v>8214</v>
      </c>
      <c r="D812" s="10" t="s">
        <v>8215</v>
      </c>
      <c r="E812" s="10">
        <v>2022.0</v>
      </c>
      <c r="F812" s="10">
        <v>8.0</v>
      </c>
      <c r="G812" s="10">
        <v>22.0</v>
      </c>
      <c r="H812" s="11">
        <v>0.39739583333333334</v>
      </c>
      <c r="I812" s="10" t="s">
        <v>39</v>
      </c>
      <c r="J812" s="10" t="s">
        <v>8216</v>
      </c>
      <c r="K812" s="10">
        <v>10591.0</v>
      </c>
      <c r="L812" s="10" t="s">
        <v>8217</v>
      </c>
      <c r="M812" s="10" t="s">
        <v>42</v>
      </c>
      <c r="N812" s="10" t="s">
        <v>43</v>
      </c>
      <c r="O812" s="10"/>
      <c r="P812" s="10" t="s">
        <v>44</v>
      </c>
      <c r="Q812" s="10" t="s">
        <v>80</v>
      </c>
      <c r="R812" s="10">
        <v>1.0</v>
      </c>
      <c r="S812" s="10" t="s">
        <v>568</v>
      </c>
      <c r="T812" s="10">
        <v>0.0</v>
      </c>
      <c r="U812" s="10" t="s">
        <v>80</v>
      </c>
      <c r="V812" s="10">
        <v>6241.0</v>
      </c>
      <c r="W812" s="10" t="s">
        <v>2718</v>
      </c>
      <c r="X812" s="10" t="s">
        <v>2719</v>
      </c>
      <c r="Y812" s="10" t="s">
        <v>49</v>
      </c>
      <c r="Z812" s="10" t="s">
        <v>8218</v>
      </c>
      <c r="AA812" s="10" t="s">
        <v>8214</v>
      </c>
      <c r="AB812" s="10" t="s">
        <v>95</v>
      </c>
      <c r="AC812" s="10" t="str">
        <f>VLOOKUP(Data!$AB812,Name!$B:$F,2,FALSE)</f>
        <v>PC Team</v>
      </c>
      <c r="AD812" s="10" t="str">
        <f>VLOOKUP(Data!$AB812,Name!$B:$F,3,FALSE)</f>
        <v>7Sense (Lenovo)</v>
      </c>
      <c r="AE812" s="10" t="str">
        <f>VLOOKUP(Data!$AB812,Name!$B:$F,4,FALSE)</f>
        <v>Second tier</v>
      </c>
      <c r="AF812" s="10" t="str">
        <f>VLOOKUP(Data!$AB812,Name!$B:$F,5,FALSE)</f>
        <v>Onsite</v>
      </c>
      <c r="AG812" s="10" t="s">
        <v>53</v>
      </c>
      <c r="AH812" s="10" t="s">
        <v>54</v>
      </c>
      <c r="AI812" s="10" t="s">
        <v>3380</v>
      </c>
      <c r="AJ812" s="10" t="s">
        <v>8219</v>
      </c>
      <c r="AK812" s="10" t="s">
        <v>4533</v>
      </c>
      <c r="AL812" s="10"/>
      <c r="AM812" s="10" t="s">
        <v>43</v>
      </c>
      <c r="AN812" s="10" t="s">
        <v>72</v>
      </c>
      <c r="AO812" s="10" t="s">
        <v>42</v>
      </c>
      <c r="AP812" s="10" t="s">
        <v>8220</v>
      </c>
      <c r="AQ812" s="10" t="s">
        <v>80</v>
      </c>
    </row>
    <row r="813" ht="24.0" customHeight="1">
      <c r="A813" s="10" t="s">
        <v>35</v>
      </c>
      <c r="B813" s="10" t="s">
        <v>145</v>
      </c>
      <c r="C813" s="10" t="s">
        <v>8229</v>
      </c>
      <c r="D813" s="10" t="s">
        <v>8230</v>
      </c>
      <c r="E813" s="10">
        <v>2022.0</v>
      </c>
      <c r="F813" s="10">
        <v>8.0</v>
      </c>
      <c r="G813" s="10">
        <v>22.0</v>
      </c>
      <c r="H813" s="11">
        <v>0.4011805555555556</v>
      </c>
      <c r="I813" s="10" t="s">
        <v>39</v>
      </c>
      <c r="J813" s="10" t="s">
        <v>8231</v>
      </c>
      <c r="K813" s="10">
        <v>10593.0</v>
      </c>
      <c r="L813" s="10" t="s">
        <v>8232</v>
      </c>
      <c r="M813" s="10" t="s">
        <v>42</v>
      </c>
      <c r="N813" s="10" t="s">
        <v>43</v>
      </c>
      <c r="O813" s="10"/>
      <c r="P813" s="10" t="s">
        <v>44</v>
      </c>
      <c r="Q813" s="10" t="s">
        <v>80</v>
      </c>
      <c r="R813" s="10">
        <v>1.0</v>
      </c>
      <c r="S813" s="10" t="s">
        <v>46</v>
      </c>
      <c r="T813" s="10">
        <v>0.0</v>
      </c>
      <c r="U813" s="10" t="s">
        <v>80</v>
      </c>
      <c r="V813" s="10">
        <v>8.77990683E8</v>
      </c>
      <c r="W813" s="10" t="s">
        <v>649</v>
      </c>
      <c r="X813" s="10" t="s">
        <v>650</v>
      </c>
      <c r="Y813" s="10" t="s">
        <v>49</v>
      </c>
      <c r="Z813" s="10" t="s">
        <v>8233</v>
      </c>
      <c r="AA813" s="10" t="s">
        <v>8229</v>
      </c>
      <c r="AB813" s="10" t="s">
        <v>95</v>
      </c>
      <c r="AC813" s="10" t="str">
        <f>VLOOKUP(Data!$AB813,Name!$B:$F,2,FALSE)</f>
        <v>PC Team</v>
      </c>
      <c r="AD813" s="10" t="str">
        <f>VLOOKUP(Data!$AB813,Name!$B:$F,3,FALSE)</f>
        <v>7Sense (Lenovo)</v>
      </c>
      <c r="AE813" s="10" t="str">
        <f>VLOOKUP(Data!$AB813,Name!$B:$F,4,FALSE)</f>
        <v>Second tier</v>
      </c>
      <c r="AF813" s="10" t="str">
        <f>VLOOKUP(Data!$AB813,Name!$B:$F,5,FALSE)</f>
        <v>Onsite</v>
      </c>
      <c r="AG813" s="10" t="s">
        <v>53</v>
      </c>
      <c r="AH813" s="10" t="s">
        <v>54</v>
      </c>
      <c r="AI813" s="10" t="s">
        <v>628</v>
      </c>
      <c r="AJ813" s="10" t="s">
        <v>8234</v>
      </c>
      <c r="AK813" s="10" t="s">
        <v>3786</v>
      </c>
      <c r="AL813" s="10"/>
      <c r="AM813" s="10" t="s">
        <v>43</v>
      </c>
      <c r="AN813" s="10" t="s">
        <v>72</v>
      </c>
      <c r="AO813" s="10" t="s">
        <v>42</v>
      </c>
      <c r="AP813" s="10" t="s">
        <v>8235</v>
      </c>
      <c r="AQ813" s="10" t="s">
        <v>80</v>
      </c>
    </row>
    <row r="814" ht="24.0" customHeight="1">
      <c r="A814" s="10" t="s">
        <v>35</v>
      </c>
      <c r="B814" s="10" t="s">
        <v>3144</v>
      </c>
      <c r="C814" s="10" t="s">
        <v>8255</v>
      </c>
      <c r="D814" s="10" t="s">
        <v>8256</v>
      </c>
      <c r="E814" s="10">
        <v>2022.0</v>
      </c>
      <c r="F814" s="10">
        <v>8.0</v>
      </c>
      <c r="G814" s="10">
        <v>22.0</v>
      </c>
      <c r="H814" s="11">
        <v>0.4156944444444444</v>
      </c>
      <c r="I814" s="10" t="s">
        <v>39</v>
      </c>
      <c r="J814" s="10" t="s">
        <v>8257</v>
      </c>
      <c r="K814" s="10">
        <v>10597.0</v>
      </c>
      <c r="L814" s="10" t="s">
        <v>8258</v>
      </c>
      <c r="M814" s="10" t="s">
        <v>42</v>
      </c>
      <c r="N814" s="10" t="s">
        <v>43</v>
      </c>
      <c r="O814" s="10"/>
      <c r="P814" s="10" t="s">
        <v>44</v>
      </c>
      <c r="Q814" s="10" t="s">
        <v>883</v>
      </c>
      <c r="R814" s="10">
        <v>1.0</v>
      </c>
      <c r="S814" s="10" t="s">
        <v>3149</v>
      </c>
      <c r="T814" s="10">
        <v>0.0</v>
      </c>
      <c r="U814" s="10" t="s">
        <v>885</v>
      </c>
      <c r="V814" s="10">
        <v>6084.0</v>
      </c>
      <c r="W814" s="10" t="s">
        <v>4699</v>
      </c>
      <c r="X814" s="10" t="s">
        <v>4700</v>
      </c>
      <c r="Y814" s="10" t="s">
        <v>118</v>
      </c>
      <c r="Z814" s="10" t="s">
        <v>8259</v>
      </c>
      <c r="AA814" s="10" t="s">
        <v>8255</v>
      </c>
      <c r="AB814" s="10" t="s">
        <v>95</v>
      </c>
      <c r="AC814" s="10" t="str">
        <f>VLOOKUP(Data!$AB814,Name!$B:$F,2,FALSE)</f>
        <v>PC Team</v>
      </c>
      <c r="AD814" s="10" t="str">
        <f>VLOOKUP(Data!$AB814,Name!$B:$F,3,FALSE)</f>
        <v>7Sense (Lenovo)</v>
      </c>
      <c r="AE814" s="10" t="str">
        <f>VLOOKUP(Data!$AB814,Name!$B:$F,4,FALSE)</f>
        <v>Second tier</v>
      </c>
      <c r="AF814" s="10" t="str">
        <f>VLOOKUP(Data!$AB814,Name!$B:$F,5,FALSE)</f>
        <v>Onsite</v>
      </c>
      <c r="AG814" s="10" t="s">
        <v>53</v>
      </c>
      <c r="AH814" s="10" t="s">
        <v>54</v>
      </c>
      <c r="AI814" s="10" t="s">
        <v>3151</v>
      </c>
      <c r="AJ814" s="10" t="s">
        <v>8260</v>
      </c>
      <c r="AK814" s="10" t="s">
        <v>4704</v>
      </c>
      <c r="AL814" s="10"/>
      <c r="AM814" s="10" t="s">
        <v>43</v>
      </c>
      <c r="AN814" s="10" t="s">
        <v>58</v>
      </c>
      <c r="AO814" s="10" t="s">
        <v>42</v>
      </c>
      <c r="AP814" s="10" t="s">
        <v>8261</v>
      </c>
      <c r="AQ814" s="10" t="s">
        <v>883</v>
      </c>
    </row>
    <row r="815" ht="24.0" customHeight="1">
      <c r="A815" s="10" t="s">
        <v>35</v>
      </c>
      <c r="B815" s="10" t="s">
        <v>36</v>
      </c>
      <c r="C815" s="10"/>
      <c r="D815" s="10" t="s">
        <v>8262</v>
      </c>
      <c r="E815" s="10">
        <v>2022.0</v>
      </c>
      <c r="F815" s="10">
        <v>8.0</v>
      </c>
      <c r="G815" s="10">
        <v>22.0</v>
      </c>
      <c r="H815" s="11">
        <v>0.41629629629629633</v>
      </c>
      <c r="I815" s="10" t="s">
        <v>39</v>
      </c>
      <c r="J815" s="10" t="s">
        <v>8263</v>
      </c>
      <c r="K815" s="10">
        <v>10598.0</v>
      </c>
      <c r="L815" s="10" t="s">
        <v>8264</v>
      </c>
      <c r="M815" s="10" t="s">
        <v>42</v>
      </c>
      <c r="N815" s="10" t="s">
        <v>43</v>
      </c>
      <c r="O815" s="10"/>
      <c r="P815" s="10" t="s">
        <v>44</v>
      </c>
      <c r="Q815" s="10" t="s">
        <v>80</v>
      </c>
      <c r="R815" s="10">
        <v>1.0</v>
      </c>
      <c r="S815" s="10" t="s">
        <v>103</v>
      </c>
      <c r="T815" s="10">
        <v>0.0</v>
      </c>
      <c r="U815" s="10" t="s">
        <v>80</v>
      </c>
      <c r="V815" s="10">
        <v>8.94153642E8</v>
      </c>
      <c r="W815" s="10" t="s">
        <v>7519</v>
      </c>
      <c r="X815" s="10" t="s">
        <v>7520</v>
      </c>
      <c r="Y815" s="10" t="s">
        <v>43</v>
      </c>
      <c r="Z815" s="10"/>
      <c r="AA815" s="10"/>
      <c r="AB815" s="10" t="s">
        <v>95</v>
      </c>
      <c r="AC815" s="10" t="str">
        <f>VLOOKUP(Data!$AB815,Name!$B:$F,2,FALSE)</f>
        <v>PC Team</v>
      </c>
      <c r="AD815" s="10" t="str">
        <f>VLOOKUP(Data!$AB815,Name!$B:$F,3,FALSE)</f>
        <v>7Sense (Lenovo)</v>
      </c>
      <c r="AE815" s="10" t="str">
        <f>VLOOKUP(Data!$AB815,Name!$B:$F,4,FALSE)</f>
        <v>Second tier</v>
      </c>
      <c r="AF815" s="10" t="str">
        <f>VLOOKUP(Data!$AB815,Name!$B:$F,5,FALSE)</f>
        <v>Onsite</v>
      </c>
      <c r="AG815" s="10" t="s">
        <v>53</v>
      </c>
      <c r="AH815" s="10" t="s">
        <v>920</v>
      </c>
      <c r="AI815" s="10" t="s">
        <v>1787</v>
      </c>
      <c r="AJ815" s="10" t="s">
        <v>8265</v>
      </c>
      <c r="AK815" s="10" t="s">
        <v>7523</v>
      </c>
      <c r="AL815" s="10"/>
      <c r="AM815" s="10" t="s">
        <v>43</v>
      </c>
      <c r="AN815" s="10" t="s">
        <v>72</v>
      </c>
      <c r="AO815" s="10" t="s">
        <v>42</v>
      </c>
      <c r="AP815" s="10" t="s">
        <v>8266</v>
      </c>
      <c r="AQ815" s="10" t="s">
        <v>80</v>
      </c>
    </row>
    <row r="816" ht="24.0" customHeight="1">
      <c r="A816" s="10" t="s">
        <v>35</v>
      </c>
      <c r="B816" s="10" t="s">
        <v>74</v>
      </c>
      <c r="C816" s="10" t="s">
        <v>8537</v>
      </c>
      <c r="D816" s="10" t="s">
        <v>8538</v>
      </c>
      <c r="E816" s="10">
        <v>2022.0</v>
      </c>
      <c r="F816" s="10">
        <v>8.0</v>
      </c>
      <c r="G816" s="10">
        <v>22.0</v>
      </c>
      <c r="H816" s="11">
        <v>0.6974768518518518</v>
      </c>
      <c r="I816" s="10" t="s">
        <v>39</v>
      </c>
      <c r="J816" s="10" t="s">
        <v>8539</v>
      </c>
      <c r="K816" s="10">
        <v>10638.0</v>
      </c>
      <c r="L816" s="10" t="s">
        <v>8540</v>
      </c>
      <c r="M816" s="10" t="s">
        <v>42</v>
      </c>
      <c r="N816" s="10" t="s">
        <v>43</v>
      </c>
      <c r="O816" s="10"/>
      <c r="P816" s="10" t="s">
        <v>44</v>
      </c>
      <c r="Q816" s="10" t="s">
        <v>80</v>
      </c>
      <c r="R816" s="10">
        <v>1.0</v>
      </c>
      <c r="S816" s="10" t="s">
        <v>46</v>
      </c>
      <c r="T816" s="10">
        <v>0.0</v>
      </c>
      <c r="U816" s="10" t="s">
        <v>45</v>
      </c>
      <c r="V816" s="10">
        <v>6237.0</v>
      </c>
      <c r="W816" s="10" t="s">
        <v>8541</v>
      </c>
      <c r="X816" s="10" t="s">
        <v>8542</v>
      </c>
      <c r="Y816" s="10" t="s">
        <v>49</v>
      </c>
      <c r="Z816" s="10" t="s">
        <v>1835</v>
      </c>
      <c r="AA816" s="10" t="s">
        <v>8537</v>
      </c>
      <c r="AB816" s="10" t="s">
        <v>95</v>
      </c>
      <c r="AC816" s="10" t="str">
        <f>VLOOKUP(Data!$AB816,Name!$B:$F,2,FALSE)</f>
        <v>PC Team</v>
      </c>
      <c r="AD816" s="10" t="str">
        <f>VLOOKUP(Data!$AB816,Name!$B:$F,3,FALSE)</f>
        <v>7Sense (Lenovo)</v>
      </c>
      <c r="AE816" s="10" t="str">
        <f>VLOOKUP(Data!$AB816,Name!$B:$F,4,FALSE)</f>
        <v>Second tier</v>
      </c>
      <c r="AF816" s="10" t="str">
        <f>VLOOKUP(Data!$AB816,Name!$B:$F,5,FALSE)</f>
        <v>Onsite</v>
      </c>
      <c r="AG816" s="10" t="s">
        <v>53</v>
      </c>
      <c r="AH816" s="10" t="s">
        <v>54</v>
      </c>
      <c r="AI816" s="10" t="s">
        <v>3521</v>
      </c>
      <c r="AJ816" s="10" t="s">
        <v>8543</v>
      </c>
      <c r="AK816" s="10" t="s">
        <v>8544</v>
      </c>
      <c r="AL816" s="10"/>
      <c r="AM816" s="10" t="s">
        <v>43</v>
      </c>
      <c r="AN816" s="10" t="s">
        <v>58</v>
      </c>
      <c r="AO816" s="10" t="s">
        <v>42</v>
      </c>
      <c r="AP816" s="10" t="s">
        <v>8545</v>
      </c>
      <c r="AQ816" s="10" t="s">
        <v>80</v>
      </c>
    </row>
    <row r="817" ht="24.0" customHeight="1">
      <c r="A817" s="10" t="s">
        <v>35</v>
      </c>
      <c r="B817" s="10" t="s">
        <v>122</v>
      </c>
      <c r="C817" s="10" t="s">
        <v>8701</v>
      </c>
      <c r="D817" s="10" t="s">
        <v>8702</v>
      </c>
      <c r="E817" s="10">
        <v>2022.0</v>
      </c>
      <c r="F817" s="10">
        <v>8.0</v>
      </c>
      <c r="G817" s="10">
        <v>23.0</v>
      </c>
      <c r="H817" s="11">
        <v>0.3800694444444444</v>
      </c>
      <c r="I817" s="10" t="s">
        <v>39</v>
      </c>
      <c r="J817" s="10" t="s">
        <v>8703</v>
      </c>
      <c r="K817" s="10">
        <v>10661.0</v>
      </c>
      <c r="L817" s="10" t="s">
        <v>8704</v>
      </c>
      <c r="M817" s="10" t="s">
        <v>42</v>
      </c>
      <c r="N817" s="10" t="s">
        <v>43</v>
      </c>
      <c r="O817" s="10"/>
      <c r="P817" s="10" t="s">
        <v>44</v>
      </c>
      <c r="Q817" s="10" t="s">
        <v>80</v>
      </c>
      <c r="R817" s="10">
        <v>1.0</v>
      </c>
      <c r="S817" s="10"/>
      <c r="T817" s="10">
        <v>0.0</v>
      </c>
      <c r="U817" s="10" t="s">
        <v>80</v>
      </c>
      <c r="V817" s="10">
        <v>6471.0</v>
      </c>
      <c r="W817" s="10" t="s">
        <v>2726</v>
      </c>
      <c r="X817" s="10" t="s">
        <v>2727</v>
      </c>
      <c r="Y817" s="10" t="s">
        <v>49</v>
      </c>
      <c r="Z817" s="10" t="s">
        <v>8705</v>
      </c>
      <c r="AA817" s="10" t="s">
        <v>8701</v>
      </c>
      <c r="AB817" s="10" t="s">
        <v>95</v>
      </c>
      <c r="AC817" s="10" t="str">
        <f>VLOOKUP(Data!$AB817,Name!$B:$F,2,FALSE)</f>
        <v>PC Team</v>
      </c>
      <c r="AD817" s="10" t="str">
        <f>VLOOKUP(Data!$AB817,Name!$B:$F,3,FALSE)</f>
        <v>7Sense (Lenovo)</v>
      </c>
      <c r="AE817" s="10" t="str">
        <f>VLOOKUP(Data!$AB817,Name!$B:$F,4,FALSE)</f>
        <v>Second tier</v>
      </c>
      <c r="AF817" s="10" t="str">
        <f>VLOOKUP(Data!$AB817,Name!$B:$F,5,FALSE)</f>
        <v>Onsite</v>
      </c>
      <c r="AG817" s="10" t="s">
        <v>53</v>
      </c>
      <c r="AH817" s="10" t="s">
        <v>54</v>
      </c>
      <c r="AI817" s="10"/>
      <c r="AJ817" s="10" t="s">
        <v>8706</v>
      </c>
      <c r="AK817" s="10" t="s">
        <v>4033</v>
      </c>
      <c r="AL817" s="10"/>
      <c r="AM817" s="10" t="s">
        <v>43</v>
      </c>
      <c r="AN817" s="10" t="s">
        <v>72</v>
      </c>
      <c r="AO817" s="10" t="s">
        <v>42</v>
      </c>
      <c r="AP817" s="10" t="s">
        <v>8707</v>
      </c>
      <c r="AQ817" s="10" t="s">
        <v>45</v>
      </c>
    </row>
    <row r="818" ht="24.0" customHeight="1">
      <c r="A818" s="10" t="s">
        <v>35</v>
      </c>
      <c r="B818" s="10" t="s">
        <v>74</v>
      </c>
      <c r="C818" s="10" t="s">
        <v>8885</v>
      </c>
      <c r="D818" s="10" t="s">
        <v>8886</v>
      </c>
      <c r="E818" s="10">
        <v>2022.0</v>
      </c>
      <c r="F818" s="10">
        <v>8.0</v>
      </c>
      <c r="G818" s="10">
        <v>23.0</v>
      </c>
      <c r="H818" s="11">
        <v>0.5002662037037037</v>
      </c>
      <c r="I818" s="10" t="s">
        <v>39</v>
      </c>
      <c r="J818" s="10" t="s">
        <v>43</v>
      </c>
      <c r="K818" s="10">
        <v>10685.0</v>
      </c>
      <c r="L818" s="10" t="s">
        <v>8887</v>
      </c>
      <c r="M818" s="10" t="s">
        <v>42</v>
      </c>
      <c r="N818" s="10" t="s">
        <v>43</v>
      </c>
      <c r="O818" s="10"/>
      <c r="P818" s="10" t="s">
        <v>44</v>
      </c>
      <c r="Q818" s="10" t="s">
        <v>80</v>
      </c>
      <c r="R818" s="10">
        <v>1.0</v>
      </c>
      <c r="S818" s="10" t="s">
        <v>568</v>
      </c>
      <c r="T818" s="10">
        <v>0.0</v>
      </c>
      <c r="U818" s="10" t="s">
        <v>45</v>
      </c>
      <c r="V818" s="10">
        <v>6.50547951E8</v>
      </c>
      <c r="W818" s="10" t="s">
        <v>8888</v>
      </c>
      <c r="X818" s="10" t="s">
        <v>8889</v>
      </c>
      <c r="Y818" s="10" t="s">
        <v>49</v>
      </c>
      <c r="Z818" s="10" t="s">
        <v>8890</v>
      </c>
      <c r="AA818" s="10" t="s">
        <v>8885</v>
      </c>
      <c r="AB818" s="10" t="s">
        <v>95</v>
      </c>
      <c r="AC818" s="10" t="str">
        <f>VLOOKUP(Data!$AB818,Name!$B:$F,2,FALSE)</f>
        <v>PC Team</v>
      </c>
      <c r="AD818" s="10" t="str">
        <f>VLOOKUP(Data!$AB818,Name!$B:$F,3,FALSE)</f>
        <v>7Sense (Lenovo)</v>
      </c>
      <c r="AE818" s="10" t="str">
        <f>VLOOKUP(Data!$AB818,Name!$B:$F,4,FALSE)</f>
        <v>Second tier</v>
      </c>
      <c r="AF818" s="10" t="str">
        <f>VLOOKUP(Data!$AB818,Name!$B:$F,5,FALSE)</f>
        <v>Onsite</v>
      </c>
      <c r="AG818" s="10" t="s">
        <v>53</v>
      </c>
      <c r="AH818" s="10" t="s">
        <v>54</v>
      </c>
      <c r="AI818" s="10" t="s">
        <v>3380</v>
      </c>
      <c r="AJ818" s="10" t="s">
        <v>8891</v>
      </c>
      <c r="AK818" s="10" t="s">
        <v>1601</v>
      </c>
      <c r="AL818" s="10"/>
      <c r="AM818" s="10" t="s">
        <v>43</v>
      </c>
      <c r="AN818" s="10" t="s">
        <v>72</v>
      </c>
      <c r="AO818" s="10" t="s">
        <v>42</v>
      </c>
      <c r="AP818" s="10" t="s">
        <v>8892</v>
      </c>
      <c r="AQ818" s="10" t="s">
        <v>80</v>
      </c>
    </row>
    <row r="819" ht="24.0" customHeight="1">
      <c r="A819" s="10" t="s">
        <v>35</v>
      </c>
      <c r="B819" s="10" t="s">
        <v>145</v>
      </c>
      <c r="C819" s="10" t="s">
        <v>8909</v>
      </c>
      <c r="D819" s="10" t="s">
        <v>8910</v>
      </c>
      <c r="E819" s="10">
        <v>2022.0</v>
      </c>
      <c r="F819" s="10">
        <v>8.0</v>
      </c>
      <c r="G819" s="10">
        <v>23.0</v>
      </c>
      <c r="H819" s="11">
        <v>0.5256712962962963</v>
      </c>
      <c r="I819" s="10" t="s">
        <v>39</v>
      </c>
      <c r="J819" s="10" t="s">
        <v>8911</v>
      </c>
      <c r="K819" s="10">
        <v>10688.0</v>
      </c>
      <c r="L819" s="10" t="s">
        <v>8912</v>
      </c>
      <c r="M819" s="10" t="s">
        <v>42</v>
      </c>
      <c r="N819" s="10" t="s">
        <v>43</v>
      </c>
      <c r="O819" s="10"/>
      <c r="P819" s="10" t="s">
        <v>44</v>
      </c>
      <c r="Q819" s="10" t="s">
        <v>45</v>
      </c>
      <c r="R819" s="10">
        <v>2.0</v>
      </c>
      <c r="S819" s="10" t="s">
        <v>150</v>
      </c>
      <c r="T819" s="10">
        <v>0.0</v>
      </c>
      <c r="U819" s="10" t="s">
        <v>80</v>
      </c>
      <c r="V819" s="10">
        <v>6520.0</v>
      </c>
      <c r="W819" s="10" t="s">
        <v>151</v>
      </c>
      <c r="X819" s="10" t="s">
        <v>152</v>
      </c>
      <c r="Y819" s="10" t="s">
        <v>118</v>
      </c>
      <c r="Z819" s="10" t="s">
        <v>8913</v>
      </c>
      <c r="AA819" s="10" t="s">
        <v>8909</v>
      </c>
      <c r="AB819" s="10" t="s">
        <v>95</v>
      </c>
      <c r="AC819" s="10" t="str">
        <f>VLOOKUP(Data!$AB819,Name!$B:$F,2,FALSE)</f>
        <v>PC Team</v>
      </c>
      <c r="AD819" s="10" t="str">
        <f>VLOOKUP(Data!$AB819,Name!$B:$F,3,FALSE)</f>
        <v>7Sense (Lenovo)</v>
      </c>
      <c r="AE819" s="10" t="str">
        <f>VLOOKUP(Data!$AB819,Name!$B:$F,4,FALSE)</f>
        <v>Second tier</v>
      </c>
      <c r="AF819" s="10" t="str">
        <f>VLOOKUP(Data!$AB819,Name!$B:$F,5,FALSE)</f>
        <v>Onsite</v>
      </c>
      <c r="AG819" s="10" t="s">
        <v>53</v>
      </c>
      <c r="AH819" s="10" t="s">
        <v>54</v>
      </c>
      <c r="AI819" s="10" t="s">
        <v>155</v>
      </c>
      <c r="AJ819" s="10" t="s">
        <v>8911</v>
      </c>
      <c r="AK819" s="10" t="s">
        <v>4006</v>
      </c>
      <c r="AL819" s="10"/>
      <c r="AM819" s="10" t="s">
        <v>43</v>
      </c>
      <c r="AN819" s="10" t="s">
        <v>72</v>
      </c>
      <c r="AO819" s="10" t="s">
        <v>42</v>
      </c>
      <c r="AP819" s="10" t="s">
        <v>8909</v>
      </c>
      <c r="AQ819" s="10" t="s">
        <v>80</v>
      </c>
    </row>
    <row r="820" ht="24.0" customHeight="1">
      <c r="A820" s="10" t="s">
        <v>35</v>
      </c>
      <c r="B820" s="10" t="s">
        <v>74</v>
      </c>
      <c r="C820" s="10" t="s">
        <v>8914</v>
      </c>
      <c r="D820" s="10" t="s">
        <v>8915</v>
      </c>
      <c r="E820" s="10">
        <v>2022.0</v>
      </c>
      <c r="F820" s="10">
        <v>8.0</v>
      </c>
      <c r="G820" s="10">
        <v>23.0</v>
      </c>
      <c r="H820" s="11">
        <v>0.5318518518518519</v>
      </c>
      <c r="I820" s="10" t="s">
        <v>39</v>
      </c>
      <c r="J820" s="10" t="s">
        <v>43</v>
      </c>
      <c r="K820" s="10">
        <v>10689.0</v>
      </c>
      <c r="L820" s="10" t="s">
        <v>8916</v>
      </c>
      <c r="M820" s="10" t="s">
        <v>42</v>
      </c>
      <c r="N820" s="10" t="s">
        <v>43</v>
      </c>
      <c r="O820" s="10"/>
      <c r="P820" s="10" t="s">
        <v>44</v>
      </c>
      <c r="Q820" s="10" t="s">
        <v>80</v>
      </c>
      <c r="R820" s="10">
        <v>1.0</v>
      </c>
      <c r="S820" s="10" t="s">
        <v>46</v>
      </c>
      <c r="T820" s="10">
        <v>0.0</v>
      </c>
      <c r="U820" s="10" t="s">
        <v>45</v>
      </c>
      <c r="V820" s="10">
        <v>8488.0</v>
      </c>
      <c r="W820" s="10" t="s">
        <v>5007</v>
      </c>
      <c r="X820" s="10" t="s">
        <v>5008</v>
      </c>
      <c r="Y820" s="10" t="s">
        <v>49</v>
      </c>
      <c r="Z820" s="10" t="s">
        <v>8917</v>
      </c>
      <c r="AA820" s="10" t="s">
        <v>8914</v>
      </c>
      <c r="AB820" s="10" t="s">
        <v>95</v>
      </c>
      <c r="AC820" s="10" t="str">
        <f>VLOOKUP(Data!$AB820,Name!$B:$F,2,FALSE)</f>
        <v>PC Team</v>
      </c>
      <c r="AD820" s="10" t="str">
        <f>VLOOKUP(Data!$AB820,Name!$B:$F,3,FALSE)</f>
        <v>7Sense (Lenovo)</v>
      </c>
      <c r="AE820" s="10" t="str">
        <f>VLOOKUP(Data!$AB820,Name!$B:$F,4,FALSE)</f>
        <v>Second tier</v>
      </c>
      <c r="AF820" s="10" t="str">
        <f>VLOOKUP(Data!$AB820,Name!$B:$F,5,FALSE)</f>
        <v>Onsite</v>
      </c>
      <c r="AG820" s="10" t="s">
        <v>53</v>
      </c>
      <c r="AH820" s="10" t="s">
        <v>54</v>
      </c>
      <c r="AI820" s="10" t="s">
        <v>5294</v>
      </c>
      <c r="AJ820" s="10" t="s">
        <v>8918</v>
      </c>
      <c r="AK820" s="10" t="s">
        <v>3607</v>
      </c>
      <c r="AL820" s="10"/>
      <c r="AM820" s="10" t="s">
        <v>43</v>
      </c>
      <c r="AN820" s="10" t="s">
        <v>72</v>
      </c>
      <c r="AO820" s="10" t="s">
        <v>42</v>
      </c>
      <c r="AP820" s="10" t="s">
        <v>8919</v>
      </c>
      <c r="AQ820" s="10" t="s">
        <v>80</v>
      </c>
    </row>
    <row r="821" ht="24.0" customHeight="1">
      <c r="A821" s="10" t="s">
        <v>35</v>
      </c>
      <c r="B821" s="10" t="s">
        <v>3144</v>
      </c>
      <c r="C821" s="10" t="s">
        <v>8951</v>
      </c>
      <c r="D821" s="10" t="s">
        <v>8952</v>
      </c>
      <c r="E821" s="10">
        <v>2022.0</v>
      </c>
      <c r="F821" s="10">
        <v>8.0</v>
      </c>
      <c r="G821" s="10">
        <v>23.0</v>
      </c>
      <c r="H821" s="11">
        <v>0.5660763888888889</v>
      </c>
      <c r="I821" s="10" t="s">
        <v>39</v>
      </c>
      <c r="J821" s="10" t="s">
        <v>8953</v>
      </c>
      <c r="K821" s="10">
        <v>10694.0</v>
      </c>
      <c r="L821" s="10" t="s">
        <v>8954</v>
      </c>
      <c r="M821" s="10" t="s">
        <v>42</v>
      </c>
      <c r="N821" s="10" t="s">
        <v>43</v>
      </c>
      <c r="O821" s="10"/>
      <c r="P821" s="10" t="s">
        <v>44</v>
      </c>
      <c r="Q821" s="10" t="s">
        <v>45</v>
      </c>
      <c r="R821" s="10">
        <v>1.0</v>
      </c>
      <c r="S821" s="10" t="s">
        <v>280</v>
      </c>
      <c r="T821" s="10">
        <v>0.0</v>
      </c>
      <c r="U821" s="10" t="s">
        <v>45</v>
      </c>
      <c r="V821" s="10">
        <v>6122.0</v>
      </c>
      <c r="W821" s="10" t="s">
        <v>3306</v>
      </c>
      <c r="X821" s="10" t="s">
        <v>3307</v>
      </c>
      <c r="Y821" s="10" t="s">
        <v>49</v>
      </c>
      <c r="Z821" s="10" t="s">
        <v>8955</v>
      </c>
      <c r="AA821" s="10" t="s">
        <v>8951</v>
      </c>
      <c r="AB821" s="10" t="s">
        <v>95</v>
      </c>
      <c r="AC821" s="10" t="str">
        <f>VLOOKUP(Data!$AB821,Name!$B:$F,2,FALSE)</f>
        <v>PC Team</v>
      </c>
      <c r="AD821" s="10" t="str">
        <f>VLOOKUP(Data!$AB821,Name!$B:$F,3,FALSE)</f>
        <v>7Sense (Lenovo)</v>
      </c>
      <c r="AE821" s="10" t="str">
        <f>VLOOKUP(Data!$AB821,Name!$B:$F,4,FALSE)</f>
        <v>Second tier</v>
      </c>
      <c r="AF821" s="10" t="str">
        <f>VLOOKUP(Data!$AB821,Name!$B:$F,5,FALSE)</f>
        <v>Onsite</v>
      </c>
      <c r="AG821" s="10" t="s">
        <v>53</v>
      </c>
      <c r="AH821" s="10" t="s">
        <v>54</v>
      </c>
      <c r="AI821" s="10" t="s">
        <v>3151</v>
      </c>
      <c r="AJ821" s="10" t="s">
        <v>8956</v>
      </c>
      <c r="AK821" s="10" t="s">
        <v>3310</v>
      </c>
      <c r="AL821" s="10" t="s">
        <v>242</v>
      </c>
      <c r="AM821" s="10" t="s">
        <v>43</v>
      </c>
      <c r="AN821" s="10" t="s">
        <v>58</v>
      </c>
      <c r="AO821" s="10" t="s">
        <v>42</v>
      </c>
      <c r="AP821" s="10" t="s">
        <v>8957</v>
      </c>
      <c r="AQ821" s="10" t="s">
        <v>45</v>
      </c>
    </row>
    <row r="822" ht="24.0" customHeight="1">
      <c r="A822" s="10" t="s">
        <v>35</v>
      </c>
      <c r="B822" s="10" t="s">
        <v>3144</v>
      </c>
      <c r="C822" s="10" t="s">
        <v>9001</v>
      </c>
      <c r="D822" s="10" t="s">
        <v>9002</v>
      </c>
      <c r="E822" s="10">
        <v>2022.0</v>
      </c>
      <c r="F822" s="10">
        <v>8.0</v>
      </c>
      <c r="G822" s="10">
        <v>23.0</v>
      </c>
      <c r="H822" s="11">
        <v>0.5843055555555555</v>
      </c>
      <c r="I822" s="10" t="s">
        <v>39</v>
      </c>
      <c r="J822" s="10" t="s">
        <v>9003</v>
      </c>
      <c r="K822" s="10">
        <v>10702.0</v>
      </c>
      <c r="L822" s="10" t="s">
        <v>9004</v>
      </c>
      <c r="M822" s="10" t="s">
        <v>42</v>
      </c>
      <c r="N822" s="10" t="s">
        <v>43</v>
      </c>
      <c r="O822" s="10"/>
      <c r="P822" s="10" t="s">
        <v>44</v>
      </c>
      <c r="Q822" s="10" t="s">
        <v>45</v>
      </c>
      <c r="R822" s="10">
        <v>1.0</v>
      </c>
      <c r="S822" s="10" t="s">
        <v>3149</v>
      </c>
      <c r="T822" s="10">
        <v>0.0</v>
      </c>
      <c r="U822" s="10" t="s">
        <v>45</v>
      </c>
      <c r="V822" s="10">
        <v>5788.0</v>
      </c>
      <c r="W822" s="10" t="s">
        <v>6054</v>
      </c>
      <c r="X822" s="10" t="s">
        <v>6055</v>
      </c>
      <c r="Y822" s="10" t="s">
        <v>49</v>
      </c>
      <c r="Z822" s="10" t="s">
        <v>9005</v>
      </c>
      <c r="AA822" s="10" t="s">
        <v>9001</v>
      </c>
      <c r="AB822" s="10" t="s">
        <v>95</v>
      </c>
      <c r="AC822" s="10" t="str">
        <f>VLOOKUP(Data!$AB822,Name!$B:$F,2,FALSE)</f>
        <v>PC Team</v>
      </c>
      <c r="AD822" s="10" t="str">
        <f>VLOOKUP(Data!$AB822,Name!$B:$F,3,FALSE)</f>
        <v>7Sense (Lenovo)</v>
      </c>
      <c r="AE822" s="10" t="str">
        <f>VLOOKUP(Data!$AB822,Name!$B:$F,4,FALSE)</f>
        <v>Second tier</v>
      </c>
      <c r="AF822" s="10" t="str">
        <f>VLOOKUP(Data!$AB822,Name!$B:$F,5,FALSE)</f>
        <v>Onsite</v>
      </c>
      <c r="AG822" s="10" t="s">
        <v>53</v>
      </c>
      <c r="AH822" s="10" t="s">
        <v>54</v>
      </c>
      <c r="AI822" s="10" t="s">
        <v>3151</v>
      </c>
      <c r="AJ822" s="10" t="s">
        <v>9006</v>
      </c>
      <c r="AK822" s="10" t="s">
        <v>4107</v>
      </c>
      <c r="AL822" s="10"/>
      <c r="AM822" s="10" t="s">
        <v>43</v>
      </c>
      <c r="AN822" s="10" t="s">
        <v>58</v>
      </c>
      <c r="AO822" s="10" t="s">
        <v>42</v>
      </c>
      <c r="AP822" s="10" t="s">
        <v>9007</v>
      </c>
      <c r="AQ822" s="10" t="s">
        <v>45</v>
      </c>
    </row>
    <row r="823" ht="24.0" customHeight="1">
      <c r="A823" s="10" t="s">
        <v>35</v>
      </c>
      <c r="B823" s="10" t="s">
        <v>74</v>
      </c>
      <c r="C823" s="10" t="s">
        <v>9434</v>
      </c>
      <c r="D823" s="10" t="s">
        <v>9435</v>
      </c>
      <c r="E823" s="10">
        <v>2022.0</v>
      </c>
      <c r="F823" s="10">
        <v>8.0</v>
      </c>
      <c r="G823" s="10">
        <v>24.0</v>
      </c>
      <c r="H823" s="11">
        <v>0.4346759259259259</v>
      </c>
      <c r="I823" s="10" t="s">
        <v>39</v>
      </c>
      <c r="J823" s="10" t="s">
        <v>9436</v>
      </c>
      <c r="K823" s="10">
        <v>10767.0</v>
      </c>
      <c r="L823" s="10" t="s">
        <v>9437</v>
      </c>
      <c r="M823" s="10" t="s">
        <v>42</v>
      </c>
      <c r="N823" s="10" t="s">
        <v>43</v>
      </c>
      <c r="O823" s="10"/>
      <c r="P823" s="10" t="s">
        <v>44</v>
      </c>
      <c r="Q823" s="10" t="s">
        <v>80</v>
      </c>
      <c r="R823" s="10">
        <v>2.0</v>
      </c>
      <c r="S823" s="10" t="s">
        <v>46</v>
      </c>
      <c r="T823" s="10">
        <v>0.0</v>
      </c>
      <c r="U823" s="10" t="s">
        <v>80</v>
      </c>
      <c r="V823" s="10">
        <v>6965.0</v>
      </c>
      <c r="W823" s="10" t="s">
        <v>8681</v>
      </c>
      <c r="X823" s="10" t="s">
        <v>8682</v>
      </c>
      <c r="Y823" s="10" t="s">
        <v>49</v>
      </c>
      <c r="Z823" s="10" t="s">
        <v>9438</v>
      </c>
      <c r="AA823" s="10" t="s">
        <v>9434</v>
      </c>
      <c r="AB823" s="10" t="s">
        <v>95</v>
      </c>
      <c r="AC823" s="10" t="str">
        <f>VLOOKUP(Data!$AB823,Name!$B:$F,2,FALSE)</f>
        <v>PC Team</v>
      </c>
      <c r="AD823" s="10" t="str">
        <f>VLOOKUP(Data!$AB823,Name!$B:$F,3,FALSE)</f>
        <v>7Sense (Lenovo)</v>
      </c>
      <c r="AE823" s="10" t="str">
        <f>VLOOKUP(Data!$AB823,Name!$B:$F,4,FALSE)</f>
        <v>Second tier</v>
      </c>
      <c r="AF823" s="10" t="str">
        <f>VLOOKUP(Data!$AB823,Name!$B:$F,5,FALSE)</f>
        <v>Onsite</v>
      </c>
      <c r="AG823" s="10" t="s">
        <v>53</v>
      </c>
      <c r="AH823" s="10" t="s">
        <v>54</v>
      </c>
      <c r="AI823" s="10" t="s">
        <v>3369</v>
      </c>
      <c r="AJ823" s="10" t="s">
        <v>9439</v>
      </c>
      <c r="AK823" s="10" t="s">
        <v>8685</v>
      </c>
      <c r="AL823" s="10"/>
      <c r="AM823" s="10" t="s">
        <v>43</v>
      </c>
      <c r="AN823" s="10" t="s">
        <v>58</v>
      </c>
      <c r="AO823" s="10" t="s">
        <v>42</v>
      </c>
      <c r="AP823" s="10" t="s">
        <v>9440</v>
      </c>
      <c r="AQ823" s="10" t="s">
        <v>45</v>
      </c>
    </row>
    <row r="824" ht="24.0" customHeight="1">
      <c r="A824" s="10" t="s">
        <v>35</v>
      </c>
      <c r="B824" s="10" t="s">
        <v>684</v>
      </c>
      <c r="C824" s="10" t="s">
        <v>10126</v>
      </c>
      <c r="D824" s="10" t="s">
        <v>10127</v>
      </c>
      <c r="E824" s="10">
        <v>2022.0</v>
      </c>
      <c r="F824" s="10">
        <v>8.0</v>
      </c>
      <c r="G824" s="10">
        <v>26.0</v>
      </c>
      <c r="H824" s="11">
        <v>0.2951157407407407</v>
      </c>
      <c r="I824" s="10" t="s">
        <v>39</v>
      </c>
      <c r="J824" s="10" t="s">
        <v>10128</v>
      </c>
      <c r="K824" s="10">
        <v>10878.0</v>
      </c>
      <c r="L824" s="10" t="s">
        <v>10129</v>
      </c>
      <c r="M824" s="10" t="s">
        <v>42</v>
      </c>
      <c r="N824" s="10" t="s">
        <v>43</v>
      </c>
      <c r="O824" s="10"/>
      <c r="P824" s="10" t="s">
        <v>44</v>
      </c>
      <c r="Q824" s="10" t="s">
        <v>80</v>
      </c>
      <c r="R824" s="10">
        <v>1.0</v>
      </c>
      <c r="S824" s="10" t="s">
        <v>2257</v>
      </c>
      <c r="T824" s="10">
        <v>0.0</v>
      </c>
      <c r="U824" s="10" t="s">
        <v>80</v>
      </c>
      <c r="V824" s="10">
        <v>8.12685526E8</v>
      </c>
      <c r="W824" s="10" t="s">
        <v>1111</v>
      </c>
      <c r="X824" s="10" t="s">
        <v>1112</v>
      </c>
      <c r="Y824" s="10" t="s">
        <v>49</v>
      </c>
      <c r="Z824" s="10" t="s">
        <v>10130</v>
      </c>
      <c r="AA824" s="10" t="s">
        <v>10126</v>
      </c>
      <c r="AB824" s="10" t="s">
        <v>95</v>
      </c>
      <c r="AC824" s="10" t="str">
        <f>VLOOKUP(Data!$AB824,Name!$B:$F,2,FALSE)</f>
        <v>PC Team</v>
      </c>
      <c r="AD824" s="10" t="str">
        <f>VLOOKUP(Data!$AB824,Name!$B:$F,3,FALSE)</f>
        <v>7Sense (Lenovo)</v>
      </c>
      <c r="AE824" s="10" t="str">
        <f>VLOOKUP(Data!$AB824,Name!$B:$F,4,FALSE)</f>
        <v>Second tier</v>
      </c>
      <c r="AF824" s="10" t="str">
        <f>VLOOKUP(Data!$AB824,Name!$B:$F,5,FALSE)</f>
        <v>Onsite</v>
      </c>
      <c r="AG824" s="10" t="s">
        <v>53</v>
      </c>
      <c r="AH824" s="10" t="s">
        <v>54</v>
      </c>
      <c r="AI824" s="10" t="s">
        <v>932</v>
      </c>
      <c r="AJ824" s="10" t="s">
        <v>10128</v>
      </c>
      <c r="AK824" s="10" t="s">
        <v>10131</v>
      </c>
      <c r="AL824" s="10"/>
      <c r="AM824" s="10" t="s">
        <v>43</v>
      </c>
      <c r="AN824" s="10" t="s">
        <v>58</v>
      </c>
      <c r="AO824" s="10" t="s">
        <v>42</v>
      </c>
      <c r="AP824" s="10" t="s">
        <v>10132</v>
      </c>
      <c r="AQ824" s="10" t="s">
        <v>80</v>
      </c>
    </row>
    <row r="825" ht="24.0" customHeight="1">
      <c r="A825" s="10" t="s">
        <v>35</v>
      </c>
      <c r="B825" s="10" t="s">
        <v>36</v>
      </c>
      <c r="C825" s="10" t="s">
        <v>10148</v>
      </c>
      <c r="D825" s="10" t="s">
        <v>10149</v>
      </c>
      <c r="E825" s="10">
        <v>2022.0</v>
      </c>
      <c r="F825" s="10">
        <v>8.0</v>
      </c>
      <c r="G825" s="10">
        <v>26.0</v>
      </c>
      <c r="H825" s="11">
        <v>0.3215046296296296</v>
      </c>
      <c r="I825" s="10" t="s">
        <v>39</v>
      </c>
      <c r="J825" s="10" t="s">
        <v>10150</v>
      </c>
      <c r="K825" s="10">
        <v>10881.0</v>
      </c>
      <c r="L825" s="10" t="s">
        <v>10151</v>
      </c>
      <c r="M825" s="10" t="s">
        <v>42</v>
      </c>
      <c r="N825" s="10" t="s">
        <v>43</v>
      </c>
      <c r="O825" s="10"/>
      <c r="P825" s="10" t="s">
        <v>44</v>
      </c>
      <c r="Q825" s="10" t="s">
        <v>80</v>
      </c>
      <c r="R825" s="10">
        <v>1.0</v>
      </c>
      <c r="S825" s="10" t="s">
        <v>103</v>
      </c>
      <c r="T825" s="10">
        <v>0.0</v>
      </c>
      <c r="U825" s="10" t="s">
        <v>80</v>
      </c>
      <c r="V825" s="10">
        <v>6974.0</v>
      </c>
      <c r="W825" s="10" t="s">
        <v>187</v>
      </c>
      <c r="X825" s="10" t="s">
        <v>188</v>
      </c>
      <c r="Y825" s="10" t="s">
        <v>49</v>
      </c>
      <c r="Z825" s="10" t="s">
        <v>10152</v>
      </c>
      <c r="AA825" s="10" t="s">
        <v>10148</v>
      </c>
      <c r="AB825" s="10" t="s">
        <v>95</v>
      </c>
      <c r="AC825" s="10" t="str">
        <f>VLOOKUP(Data!$AB825,Name!$B:$F,2,FALSE)</f>
        <v>PC Team</v>
      </c>
      <c r="AD825" s="10" t="str">
        <f>VLOOKUP(Data!$AB825,Name!$B:$F,3,FALSE)</f>
        <v>7Sense (Lenovo)</v>
      </c>
      <c r="AE825" s="10" t="str">
        <f>VLOOKUP(Data!$AB825,Name!$B:$F,4,FALSE)</f>
        <v>Second tier</v>
      </c>
      <c r="AF825" s="10" t="str">
        <f>VLOOKUP(Data!$AB825,Name!$B:$F,5,FALSE)</f>
        <v>Onsite</v>
      </c>
      <c r="AG825" s="10" t="s">
        <v>53</v>
      </c>
      <c r="AH825" s="10" t="s">
        <v>54</v>
      </c>
      <c r="AI825" s="10" t="s">
        <v>3361</v>
      </c>
      <c r="AJ825" s="10" t="s">
        <v>10150</v>
      </c>
      <c r="AK825" s="10" t="s">
        <v>3497</v>
      </c>
      <c r="AL825" s="10"/>
      <c r="AM825" s="10" t="s">
        <v>43</v>
      </c>
      <c r="AN825" s="10" t="s">
        <v>58</v>
      </c>
      <c r="AO825" s="10" t="s">
        <v>42</v>
      </c>
      <c r="AP825" s="10" t="s">
        <v>10153</v>
      </c>
      <c r="AQ825" s="10" t="s">
        <v>80</v>
      </c>
    </row>
    <row r="826" ht="24.0" customHeight="1">
      <c r="A826" s="10" t="s">
        <v>35</v>
      </c>
      <c r="B826" s="10" t="s">
        <v>145</v>
      </c>
      <c r="C826" s="10" t="s">
        <v>10524</v>
      </c>
      <c r="D826" s="10" t="s">
        <v>10525</v>
      </c>
      <c r="E826" s="10">
        <v>2022.0</v>
      </c>
      <c r="F826" s="10">
        <v>8.0</v>
      </c>
      <c r="G826" s="10">
        <v>28.0</v>
      </c>
      <c r="H826" s="11">
        <v>0.37105324074074075</v>
      </c>
      <c r="I826" s="10" t="s">
        <v>39</v>
      </c>
      <c r="J826" s="10" t="s">
        <v>10526</v>
      </c>
      <c r="K826" s="10">
        <v>10937.0</v>
      </c>
      <c r="L826" s="10" t="s">
        <v>10527</v>
      </c>
      <c r="M826" s="10" t="s">
        <v>42</v>
      </c>
      <c r="N826" s="10" t="s">
        <v>43</v>
      </c>
      <c r="O826" s="10"/>
      <c r="P826" s="10" t="s">
        <v>44</v>
      </c>
      <c r="Q826" s="10" t="s">
        <v>45</v>
      </c>
      <c r="R826" s="10">
        <v>1.0</v>
      </c>
      <c r="S826" s="10" t="s">
        <v>884</v>
      </c>
      <c r="T826" s="10">
        <v>0.0</v>
      </c>
      <c r="U826" s="10" t="s">
        <v>45</v>
      </c>
      <c r="V826" s="10">
        <v>5725.0</v>
      </c>
      <c r="W826" s="10" t="s">
        <v>3519</v>
      </c>
      <c r="X826" s="10" t="s">
        <v>3520</v>
      </c>
      <c r="Y826" s="10" t="s">
        <v>49</v>
      </c>
      <c r="Z826" s="10" t="s">
        <v>42</v>
      </c>
      <c r="AA826" s="10" t="s">
        <v>10524</v>
      </c>
      <c r="AB826" s="10" t="s">
        <v>95</v>
      </c>
      <c r="AC826" s="10" t="str">
        <f>VLOOKUP(Data!$AB826,Name!$B:$F,2,FALSE)</f>
        <v>PC Team</v>
      </c>
      <c r="AD826" s="10" t="str">
        <f>VLOOKUP(Data!$AB826,Name!$B:$F,3,FALSE)</f>
        <v>7Sense (Lenovo)</v>
      </c>
      <c r="AE826" s="10" t="str">
        <f>VLOOKUP(Data!$AB826,Name!$B:$F,4,FALSE)</f>
        <v>Second tier</v>
      </c>
      <c r="AF826" s="10" t="str">
        <f>VLOOKUP(Data!$AB826,Name!$B:$F,5,FALSE)</f>
        <v>Onsite</v>
      </c>
      <c r="AG826" s="10" t="s">
        <v>53</v>
      </c>
      <c r="AH826" s="10" t="s">
        <v>54</v>
      </c>
      <c r="AI826" s="10" t="s">
        <v>155</v>
      </c>
      <c r="AJ826" s="10" t="s">
        <v>10528</v>
      </c>
      <c r="AK826" s="10" t="s">
        <v>1573</v>
      </c>
      <c r="AL826" s="10"/>
      <c r="AM826" s="10" t="s">
        <v>43</v>
      </c>
      <c r="AN826" s="10" t="s">
        <v>72</v>
      </c>
      <c r="AO826" s="10" t="s">
        <v>42</v>
      </c>
      <c r="AP826" s="10" t="s">
        <v>10529</v>
      </c>
      <c r="AQ826" s="10" t="s">
        <v>45</v>
      </c>
    </row>
    <row r="827" ht="24.0" customHeight="1">
      <c r="A827" s="10" t="s">
        <v>35</v>
      </c>
      <c r="B827" s="10" t="s">
        <v>3144</v>
      </c>
      <c r="C827" s="10" t="s">
        <v>10742</v>
      </c>
      <c r="D827" s="10" t="s">
        <v>10743</v>
      </c>
      <c r="E827" s="10">
        <v>2022.0</v>
      </c>
      <c r="F827" s="10">
        <v>8.0</v>
      </c>
      <c r="G827" s="10">
        <v>29.0</v>
      </c>
      <c r="H827" s="11">
        <v>0.545162037037037</v>
      </c>
      <c r="I827" s="10" t="s">
        <v>39</v>
      </c>
      <c r="J827" s="10" t="s">
        <v>10744</v>
      </c>
      <c r="K827" s="10">
        <v>10969.0</v>
      </c>
      <c r="L827" s="10" t="s">
        <v>10745</v>
      </c>
      <c r="M827" s="10" t="s">
        <v>42</v>
      </c>
      <c r="N827" s="10" t="s">
        <v>43</v>
      </c>
      <c r="O827" s="10"/>
      <c r="P827" s="10" t="s">
        <v>44</v>
      </c>
      <c r="Q827" s="10" t="s">
        <v>80</v>
      </c>
      <c r="R827" s="10">
        <v>1.0</v>
      </c>
      <c r="S827" s="10" t="s">
        <v>280</v>
      </c>
      <c r="T827" s="10">
        <v>0.0</v>
      </c>
      <c r="U827" s="10" t="s">
        <v>80</v>
      </c>
      <c r="V827" s="10">
        <v>6224.0</v>
      </c>
      <c r="W827" s="10" t="s">
        <v>10746</v>
      </c>
      <c r="X827" s="10" t="s">
        <v>10747</v>
      </c>
      <c r="Y827" s="10" t="s">
        <v>49</v>
      </c>
      <c r="Z827" s="10" t="s">
        <v>10748</v>
      </c>
      <c r="AA827" s="10" t="s">
        <v>10742</v>
      </c>
      <c r="AB827" s="10" t="s">
        <v>95</v>
      </c>
      <c r="AC827" s="10" t="str">
        <f>VLOOKUP(Data!$AB827,Name!$B:$F,2,FALSE)</f>
        <v>PC Team</v>
      </c>
      <c r="AD827" s="10" t="str">
        <f>VLOOKUP(Data!$AB827,Name!$B:$F,3,FALSE)</f>
        <v>7Sense (Lenovo)</v>
      </c>
      <c r="AE827" s="10" t="str">
        <f>VLOOKUP(Data!$AB827,Name!$B:$F,4,FALSE)</f>
        <v>Second tier</v>
      </c>
      <c r="AF827" s="10" t="str">
        <f>VLOOKUP(Data!$AB827,Name!$B:$F,5,FALSE)</f>
        <v>Onsite</v>
      </c>
      <c r="AG827" s="10" t="s">
        <v>69</v>
      </c>
      <c r="AH827" s="10" t="s">
        <v>54</v>
      </c>
      <c r="AI827" s="10" t="s">
        <v>3151</v>
      </c>
      <c r="AJ827" s="10" t="s">
        <v>10744</v>
      </c>
      <c r="AK827" s="10" t="s">
        <v>3210</v>
      </c>
      <c r="AL827" s="10"/>
      <c r="AM827" s="10" t="s">
        <v>43</v>
      </c>
      <c r="AN827" s="10" t="s">
        <v>58</v>
      </c>
      <c r="AO827" s="10" t="s">
        <v>42</v>
      </c>
      <c r="AP827" s="10" t="s">
        <v>10742</v>
      </c>
      <c r="AQ827" s="10" t="s">
        <v>45</v>
      </c>
    </row>
    <row r="828" ht="24.0" customHeight="1">
      <c r="A828" s="10" t="s">
        <v>35</v>
      </c>
      <c r="B828" s="10" t="s">
        <v>3144</v>
      </c>
      <c r="C828" s="10" t="s">
        <v>10840</v>
      </c>
      <c r="D828" s="10" t="s">
        <v>10841</v>
      </c>
      <c r="E828" s="10">
        <v>2022.0</v>
      </c>
      <c r="F828" s="10">
        <v>8.0</v>
      </c>
      <c r="G828" s="10">
        <v>29.0</v>
      </c>
      <c r="H828" s="11">
        <v>0.5817245370370371</v>
      </c>
      <c r="I828" s="10" t="s">
        <v>39</v>
      </c>
      <c r="J828" s="10" t="s">
        <v>10744</v>
      </c>
      <c r="K828" s="10">
        <v>10985.0</v>
      </c>
      <c r="L828" s="10" t="s">
        <v>10842</v>
      </c>
      <c r="M828" s="10" t="s">
        <v>42</v>
      </c>
      <c r="N828" s="10" t="s">
        <v>43</v>
      </c>
      <c r="O828" s="10"/>
      <c r="P828" s="10" t="s">
        <v>44</v>
      </c>
      <c r="Q828" s="10" t="s">
        <v>45</v>
      </c>
      <c r="R828" s="10">
        <v>1.0</v>
      </c>
      <c r="S828" s="10" t="s">
        <v>280</v>
      </c>
      <c r="T828" s="10">
        <v>0.0</v>
      </c>
      <c r="U828" s="10" t="s">
        <v>45</v>
      </c>
      <c r="V828" s="10">
        <v>6821.0</v>
      </c>
      <c r="W828" s="10" t="s">
        <v>10843</v>
      </c>
      <c r="X828" s="10" t="s">
        <v>10844</v>
      </c>
      <c r="Y828" s="10" t="s">
        <v>49</v>
      </c>
      <c r="Z828" s="10" t="s">
        <v>8169</v>
      </c>
      <c r="AA828" s="10" t="s">
        <v>10840</v>
      </c>
      <c r="AB828" s="10" t="s">
        <v>95</v>
      </c>
      <c r="AC828" s="10" t="str">
        <f>VLOOKUP(Data!$AB828,Name!$B:$F,2,FALSE)</f>
        <v>PC Team</v>
      </c>
      <c r="AD828" s="10" t="str">
        <f>VLOOKUP(Data!$AB828,Name!$B:$F,3,FALSE)</f>
        <v>7Sense (Lenovo)</v>
      </c>
      <c r="AE828" s="10" t="str">
        <f>VLOOKUP(Data!$AB828,Name!$B:$F,4,FALSE)</f>
        <v>Second tier</v>
      </c>
      <c r="AF828" s="10" t="str">
        <f>VLOOKUP(Data!$AB828,Name!$B:$F,5,FALSE)</f>
        <v>Onsite</v>
      </c>
      <c r="AG828" s="10" t="s">
        <v>53</v>
      </c>
      <c r="AH828" s="10" t="s">
        <v>54</v>
      </c>
      <c r="AI828" s="10" t="s">
        <v>3151</v>
      </c>
      <c r="AJ828" s="10" t="s">
        <v>10744</v>
      </c>
      <c r="AK828" s="10" t="s">
        <v>8822</v>
      </c>
      <c r="AL828" s="10"/>
      <c r="AM828" s="10" t="s">
        <v>43</v>
      </c>
      <c r="AN828" s="10" t="s">
        <v>58</v>
      </c>
      <c r="AO828" s="10" t="s">
        <v>42</v>
      </c>
      <c r="AP828" s="10" t="s">
        <v>10840</v>
      </c>
      <c r="AQ828" s="10" t="s">
        <v>45</v>
      </c>
    </row>
    <row r="829" ht="24.0" customHeight="1">
      <c r="A829" s="10" t="s">
        <v>35</v>
      </c>
      <c r="B829" s="10" t="s">
        <v>3144</v>
      </c>
      <c r="C829" s="10" t="s">
        <v>10888</v>
      </c>
      <c r="D829" s="10" t="s">
        <v>10889</v>
      </c>
      <c r="E829" s="10">
        <v>2022.0</v>
      </c>
      <c r="F829" s="10">
        <v>8.0</v>
      </c>
      <c r="G829" s="10">
        <v>29.0</v>
      </c>
      <c r="H829" s="11">
        <v>0.6194097222222222</v>
      </c>
      <c r="I829" s="10" t="s">
        <v>39</v>
      </c>
      <c r="J829" s="10" t="s">
        <v>10890</v>
      </c>
      <c r="K829" s="10">
        <v>10994.0</v>
      </c>
      <c r="L829" s="10" t="s">
        <v>10891</v>
      </c>
      <c r="M829" s="10" t="s">
        <v>42</v>
      </c>
      <c r="N829" s="10" t="s">
        <v>43</v>
      </c>
      <c r="O829" s="10"/>
      <c r="P829" s="10" t="s">
        <v>44</v>
      </c>
      <c r="Q829" s="10" t="s">
        <v>80</v>
      </c>
      <c r="R829" s="10">
        <v>1.0</v>
      </c>
      <c r="S829" s="10" t="s">
        <v>3799</v>
      </c>
      <c r="T829" s="10">
        <v>0.0</v>
      </c>
      <c r="U829" s="10" t="s">
        <v>80</v>
      </c>
      <c r="V829" s="10">
        <v>6219.0</v>
      </c>
      <c r="W829" s="10" t="s">
        <v>10892</v>
      </c>
      <c r="X829" s="10" t="s">
        <v>10893</v>
      </c>
      <c r="Y829" s="10" t="s">
        <v>49</v>
      </c>
      <c r="Z829" s="10" t="s">
        <v>2022</v>
      </c>
      <c r="AA829" s="10" t="s">
        <v>10888</v>
      </c>
      <c r="AB829" s="10" t="s">
        <v>95</v>
      </c>
      <c r="AC829" s="10" t="str">
        <f>VLOOKUP(Data!$AB829,Name!$B:$F,2,FALSE)</f>
        <v>PC Team</v>
      </c>
      <c r="AD829" s="10" t="str">
        <f>VLOOKUP(Data!$AB829,Name!$B:$F,3,FALSE)</f>
        <v>7Sense (Lenovo)</v>
      </c>
      <c r="AE829" s="10" t="str">
        <f>VLOOKUP(Data!$AB829,Name!$B:$F,4,FALSE)</f>
        <v>Second tier</v>
      </c>
      <c r="AF829" s="10" t="str">
        <f>VLOOKUP(Data!$AB829,Name!$B:$F,5,FALSE)</f>
        <v>Onsite</v>
      </c>
      <c r="AG829" s="10" t="s">
        <v>53</v>
      </c>
      <c r="AH829" s="10" t="s">
        <v>54</v>
      </c>
      <c r="AI829" s="10" t="s">
        <v>3151</v>
      </c>
      <c r="AJ829" s="10" t="s">
        <v>10894</v>
      </c>
      <c r="AK829" s="10" t="s">
        <v>4402</v>
      </c>
      <c r="AL829" s="10"/>
      <c r="AM829" s="10" t="s">
        <v>43</v>
      </c>
      <c r="AN829" s="10" t="s">
        <v>72</v>
      </c>
      <c r="AO829" s="10" t="s">
        <v>42</v>
      </c>
      <c r="AP829" s="10" t="s">
        <v>10895</v>
      </c>
      <c r="AQ829" s="10" t="s">
        <v>80</v>
      </c>
    </row>
    <row r="830" ht="24.0" customHeight="1">
      <c r="A830" s="10" t="s">
        <v>35</v>
      </c>
      <c r="B830" s="10" t="s">
        <v>3144</v>
      </c>
      <c r="C830" s="10" t="s">
        <v>10972</v>
      </c>
      <c r="D830" s="10" t="s">
        <v>10973</v>
      </c>
      <c r="E830" s="10">
        <v>2022.0</v>
      </c>
      <c r="F830" s="10">
        <v>8.0</v>
      </c>
      <c r="G830" s="10">
        <v>30.0</v>
      </c>
      <c r="H830" s="11">
        <v>0.33037037037037037</v>
      </c>
      <c r="I830" s="10" t="s">
        <v>39</v>
      </c>
      <c r="J830" s="10" t="s">
        <v>10974</v>
      </c>
      <c r="K830" s="10">
        <v>11007.0</v>
      </c>
      <c r="L830" s="10" t="s">
        <v>10975</v>
      </c>
      <c r="M830" s="10" t="s">
        <v>42</v>
      </c>
      <c r="N830" s="10" t="s">
        <v>43</v>
      </c>
      <c r="O830" s="10"/>
      <c r="P830" s="10" t="s">
        <v>44</v>
      </c>
      <c r="Q830" s="10" t="s">
        <v>80</v>
      </c>
      <c r="R830" s="10">
        <v>1.0</v>
      </c>
      <c r="S830" s="10" t="s">
        <v>280</v>
      </c>
      <c r="T830" s="10">
        <v>0.0</v>
      </c>
      <c r="U830" s="10" t="s">
        <v>80</v>
      </c>
      <c r="V830" s="10">
        <v>6234.0</v>
      </c>
      <c r="W830" s="10" t="s">
        <v>10976</v>
      </c>
      <c r="X830" s="10" t="s">
        <v>10977</v>
      </c>
      <c r="Y830" s="10" t="s">
        <v>49</v>
      </c>
      <c r="Z830" s="10" t="s">
        <v>10978</v>
      </c>
      <c r="AA830" s="10" t="s">
        <v>10972</v>
      </c>
      <c r="AB830" s="10" t="s">
        <v>95</v>
      </c>
      <c r="AC830" s="10" t="str">
        <f>VLOOKUP(Data!$AB830,Name!$B:$F,2,FALSE)</f>
        <v>PC Team</v>
      </c>
      <c r="AD830" s="10" t="str">
        <f>VLOOKUP(Data!$AB830,Name!$B:$F,3,FALSE)</f>
        <v>7Sense (Lenovo)</v>
      </c>
      <c r="AE830" s="10" t="str">
        <f>VLOOKUP(Data!$AB830,Name!$B:$F,4,FALSE)</f>
        <v>Second tier</v>
      </c>
      <c r="AF830" s="10" t="str">
        <f>VLOOKUP(Data!$AB830,Name!$B:$F,5,FALSE)</f>
        <v>Onsite</v>
      </c>
      <c r="AG830" s="10" t="s">
        <v>53</v>
      </c>
      <c r="AH830" s="10" t="s">
        <v>54</v>
      </c>
      <c r="AI830" s="10" t="s">
        <v>3151</v>
      </c>
      <c r="AJ830" s="10" t="s">
        <v>10979</v>
      </c>
      <c r="AK830" s="10" t="s">
        <v>4441</v>
      </c>
      <c r="AL830" s="10"/>
      <c r="AM830" s="10" t="s">
        <v>43</v>
      </c>
      <c r="AN830" s="10" t="s">
        <v>58</v>
      </c>
      <c r="AO830" s="10" t="s">
        <v>42</v>
      </c>
      <c r="AP830" s="10" t="s">
        <v>10972</v>
      </c>
      <c r="AQ830" s="10" t="s">
        <v>45</v>
      </c>
    </row>
    <row r="831" ht="24.0" customHeight="1">
      <c r="A831" s="10" t="s">
        <v>35</v>
      </c>
      <c r="B831" s="10" t="s">
        <v>3144</v>
      </c>
      <c r="C831" s="10" t="s">
        <v>11093</v>
      </c>
      <c r="D831" s="10" t="s">
        <v>11094</v>
      </c>
      <c r="E831" s="10">
        <v>2022.0</v>
      </c>
      <c r="F831" s="10">
        <v>8.0</v>
      </c>
      <c r="G831" s="10">
        <v>30.0</v>
      </c>
      <c r="H831" s="11">
        <v>0.3768865740740741</v>
      </c>
      <c r="I831" s="10" t="s">
        <v>39</v>
      </c>
      <c r="J831" s="10" t="s">
        <v>11095</v>
      </c>
      <c r="K831" s="10">
        <v>11023.0</v>
      </c>
      <c r="L831" s="10" t="s">
        <v>11096</v>
      </c>
      <c r="M831" s="10" t="s">
        <v>42</v>
      </c>
      <c r="N831" s="10" t="s">
        <v>43</v>
      </c>
      <c r="O831" s="10"/>
      <c r="P831" s="10" t="s">
        <v>44</v>
      </c>
      <c r="Q831" s="10" t="s">
        <v>45</v>
      </c>
      <c r="R831" s="10">
        <v>1.0</v>
      </c>
      <c r="S831" s="10" t="s">
        <v>280</v>
      </c>
      <c r="T831" s="10">
        <v>0.0</v>
      </c>
      <c r="U831" s="10" t="s">
        <v>45</v>
      </c>
      <c r="V831" s="10">
        <v>8.97221351E8</v>
      </c>
      <c r="W831" s="10" t="s">
        <v>11097</v>
      </c>
      <c r="X831" s="10" t="s">
        <v>11098</v>
      </c>
      <c r="Y831" s="10" t="s">
        <v>49</v>
      </c>
      <c r="Z831" s="10" t="s">
        <v>11099</v>
      </c>
      <c r="AA831" s="10" t="s">
        <v>11093</v>
      </c>
      <c r="AB831" s="10" t="s">
        <v>95</v>
      </c>
      <c r="AC831" s="10" t="str">
        <f>VLOOKUP(Data!$AB831,Name!$B:$F,2,FALSE)</f>
        <v>PC Team</v>
      </c>
      <c r="AD831" s="10" t="str">
        <f>VLOOKUP(Data!$AB831,Name!$B:$F,3,FALSE)</f>
        <v>7Sense (Lenovo)</v>
      </c>
      <c r="AE831" s="10" t="str">
        <f>VLOOKUP(Data!$AB831,Name!$B:$F,4,FALSE)</f>
        <v>Second tier</v>
      </c>
      <c r="AF831" s="10" t="str">
        <f>VLOOKUP(Data!$AB831,Name!$B:$F,5,FALSE)</f>
        <v>Onsite</v>
      </c>
      <c r="AG831" s="10" t="s">
        <v>53</v>
      </c>
      <c r="AH831" s="10" t="s">
        <v>54</v>
      </c>
      <c r="AI831" s="10" t="s">
        <v>3151</v>
      </c>
      <c r="AJ831" s="10" t="s">
        <v>11100</v>
      </c>
      <c r="AK831" s="10" t="s">
        <v>3958</v>
      </c>
      <c r="AL831" s="10"/>
      <c r="AM831" s="10" t="s">
        <v>43</v>
      </c>
      <c r="AN831" s="10" t="s">
        <v>58</v>
      </c>
      <c r="AO831" s="10" t="s">
        <v>42</v>
      </c>
      <c r="AP831" s="10" t="s">
        <v>11093</v>
      </c>
      <c r="AQ831" s="10" t="s">
        <v>45</v>
      </c>
    </row>
    <row r="832" ht="24.0" customHeight="1">
      <c r="A832" s="10" t="s">
        <v>35</v>
      </c>
      <c r="B832" s="10" t="s">
        <v>210</v>
      </c>
      <c r="C832" s="10" t="s">
        <v>11287</v>
      </c>
      <c r="D832" s="10" t="s">
        <v>11288</v>
      </c>
      <c r="E832" s="10">
        <v>2022.0</v>
      </c>
      <c r="F832" s="10">
        <v>8.0</v>
      </c>
      <c r="G832" s="10">
        <v>30.0</v>
      </c>
      <c r="H832" s="11">
        <v>0.5734722222222223</v>
      </c>
      <c r="I832" s="10" t="s">
        <v>39</v>
      </c>
      <c r="J832" s="10" t="s">
        <v>9774</v>
      </c>
      <c r="K832" s="10">
        <v>11051.0</v>
      </c>
      <c r="L832" s="10" t="s">
        <v>11289</v>
      </c>
      <c r="M832" s="10" t="s">
        <v>42</v>
      </c>
      <c r="N832" s="10" t="s">
        <v>43</v>
      </c>
      <c r="O832" s="10"/>
      <c r="P832" s="10" t="s">
        <v>44</v>
      </c>
      <c r="Q832" s="10" t="s">
        <v>80</v>
      </c>
      <c r="R832" s="10">
        <v>1.0</v>
      </c>
      <c r="S832" s="10" t="s">
        <v>412</v>
      </c>
      <c r="T832" s="10">
        <v>0.0</v>
      </c>
      <c r="U832" s="10" t="s">
        <v>80</v>
      </c>
      <c r="V832" s="10">
        <v>6849.0</v>
      </c>
      <c r="W832" s="10" t="s">
        <v>9776</v>
      </c>
      <c r="X832" s="10" t="s">
        <v>9777</v>
      </c>
      <c r="Y832" s="10" t="s">
        <v>49</v>
      </c>
      <c r="Z832" s="10" t="s">
        <v>11290</v>
      </c>
      <c r="AA832" s="10" t="s">
        <v>11287</v>
      </c>
      <c r="AB832" s="10" t="s">
        <v>95</v>
      </c>
      <c r="AC832" s="10" t="str">
        <f>VLOOKUP(Data!$AB832,Name!$B:$F,2,FALSE)</f>
        <v>PC Team</v>
      </c>
      <c r="AD832" s="10" t="str">
        <f>VLOOKUP(Data!$AB832,Name!$B:$F,3,FALSE)</f>
        <v>7Sense (Lenovo)</v>
      </c>
      <c r="AE832" s="10" t="str">
        <f>VLOOKUP(Data!$AB832,Name!$B:$F,4,FALSE)</f>
        <v>Second tier</v>
      </c>
      <c r="AF832" s="10" t="str">
        <f>VLOOKUP(Data!$AB832,Name!$B:$F,5,FALSE)</f>
        <v>Onsite</v>
      </c>
      <c r="AG832" s="10" t="s">
        <v>53</v>
      </c>
      <c r="AH832" s="10" t="s">
        <v>54</v>
      </c>
      <c r="AI832" s="10" t="s">
        <v>313</v>
      </c>
      <c r="AJ832" s="10" t="s">
        <v>11291</v>
      </c>
      <c r="AK832" s="10" t="s">
        <v>4374</v>
      </c>
      <c r="AL832" s="10"/>
      <c r="AM832" s="10" t="s">
        <v>43</v>
      </c>
      <c r="AN832" s="10" t="s">
        <v>72</v>
      </c>
      <c r="AO832" s="10" t="s">
        <v>42</v>
      </c>
      <c r="AP832" s="10" t="s">
        <v>11292</v>
      </c>
      <c r="AQ832" s="10" t="s">
        <v>45</v>
      </c>
    </row>
    <row r="833" ht="24.0" customHeight="1">
      <c r="A833" s="10" t="s">
        <v>35</v>
      </c>
      <c r="B833" s="10" t="s">
        <v>74</v>
      </c>
      <c r="C833" s="10" t="s">
        <v>11375</v>
      </c>
      <c r="D833" s="10" t="s">
        <v>11376</v>
      </c>
      <c r="E833" s="10">
        <v>2022.0</v>
      </c>
      <c r="F833" s="10">
        <v>8.0</v>
      </c>
      <c r="G833" s="10">
        <v>30.0</v>
      </c>
      <c r="H833" s="11">
        <v>0.6165277777777778</v>
      </c>
      <c r="I833" s="10" t="s">
        <v>39</v>
      </c>
      <c r="J833" s="10" t="s">
        <v>11377</v>
      </c>
      <c r="K833" s="10">
        <v>11065.0</v>
      </c>
      <c r="L833" s="10" t="s">
        <v>11378</v>
      </c>
      <c r="M833" s="10" t="s">
        <v>42</v>
      </c>
      <c r="N833" s="10" t="s">
        <v>43</v>
      </c>
      <c r="O833" s="10"/>
      <c r="P833" s="10" t="s">
        <v>44</v>
      </c>
      <c r="Q833" s="10" t="s">
        <v>80</v>
      </c>
      <c r="R833" s="10">
        <v>1.0</v>
      </c>
      <c r="S833" s="10" t="s">
        <v>46</v>
      </c>
      <c r="T833" s="10">
        <v>0.0</v>
      </c>
      <c r="U833" s="10" t="s">
        <v>80</v>
      </c>
      <c r="V833" s="10">
        <v>6482.0</v>
      </c>
      <c r="W833" s="10" t="s">
        <v>358</v>
      </c>
      <c r="X833" s="10" t="s">
        <v>359</v>
      </c>
      <c r="Y833" s="10" t="s">
        <v>49</v>
      </c>
      <c r="Z833" s="10" t="s">
        <v>11379</v>
      </c>
      <c r="AA833" s="10" t="s">
        <v>11375</v>
      </c>
      <c r="AB833" s="10" t="s">
        <v>95</v>
      </c>
      <c r="AC833" s="10" t="str">
        <f>VLOOKUP(Data!$AB833,Name!$B:$F,2,FALSE)</f>
        <v>PC Team</v>
      </c>
      <c r="AD833" s="10" t="str">
        <f>VLOOKUP(Data!$AB833,Name!$B:$F,3,FALSE)</f>
        <v>7Sense (Lenovo)</v>
      </c>
      <c r="AE833" s="10" t="str">
        <f>VLOOKUP(Data!$AB833,Name!$B:$F,4,FALSE)</f>
        <v>Second tier</v>
      </c>
      <c r="AF833" s="10" t="str">
        <f>VLOOKUP(Data!$AB833,Name!$B:$F,5,FALSE)</f>
        <v>Onsite</v>
      </c>
      <c r="AG833" s="10" t="s">
        <v>53</v>
      </c>
      <c r="AH833" s="10" t="s">
        <v>54</v>
      </c>
      <c r="AI833" s="10" t="s">
        <v>6252</v>
      </c>
      <c r="AJ833" s="10" t="s">
        <v>11380</v>
      </c>
      <c r="AK833" s="10" t="s">
        <v>3933</v>
      </c>
      <c r="AL833" s="10"/>
      <c r="AM833" s="10" t="s">
        <v>43</v>
      </c>
      <c r="AN833" s="10" t="s">
        <v>72</v>
      </c>
      <c r="AO833" s="10" t="s">
        <v>42</v>
      </c>
      <c r="AP833" s="10" t="s">
        <v>11375</v>
      </c>
      <c r="AQ833" s="10" t="s">
        <v>80</v>
      </c>
    </row>
    <row r="834" ht="24.0" customHeight="1">
      <c r="A834" s="10" t="s">
        <v>35</v>
      </c>
      <c r="B834" s="10" t="s">
        <v>3144</v>
      </c>
      <c r="C834" s="10" t="s">
        <v>11418</v>
      </c>
      <c r="D834" s="10" t="s">
        <v>11419</v>
      </c>
      <c r="E834" s="10">
        <v>2022.0</v>
      </c>
      <c r="F834" s="10">
        <v>8.0</v>
      </c>
      <c r="G834" s="10">
        <v>30.0</v>
      </c>
      <c r="H834" s="11">
        <v>0.6318981481481482</v>
      </c>
      <c r="I834" s="10" t="s">
        <v>39</v>
      </c>
      <c r="J834" s="10" t="s">
        <v>11420</v>
      </c>
      <c r="K834" s="10">
        <v>11072.0</v>
      </c>
      <c r="L834" s="10" t="s">
        <v>11421</v>
      </c>
      <c r="M834" s="10" t="s">
        <v>42</v>
      </c>
      <c r="N834" s="10" t="s">
        <v>43</v>
      </c>
      <c r="O834" s="10"/>
      <c r="P834" s="10" t="s">
        <v>44</v>
      </c>
      <c r="Q834" s="10" t="s">
        <v>80</v>
      </c>
      <c r="R834" s="10">
        <v>1.0</v>
      </c>
      <c r="S834" s="10" t="s">
        <v>280</v>
      </c>
      <c r="T834" s="10">
        <v>0.0</v>
      </c>
      <c r="U834" s="10" t="s">
        <v>80</v>
      </c>
      <c r="V834" s="10">
        <v>6122.0</v>
      </c>
      <c r="W834" s="10" t="s">
        <v>3306</v>
      </c>
      <c r="X834" s="10" t="s">
        <v>3307</v>
      </c>
      <c r="Y834" s="10" t="s">
        <v>49</v>
      </c>
      <c r="Z834" s="10" t="s">
        <v>11422</v>
      </c>
      <c r="AA834" s="10" t="s">
        <v>11418</v>
      </c>
      <c r="AB834" s="10" t="s">
        <v>95</v>
      </c>
      <c r="AC834" s="10" t="str">
        <f>VLOOKUP(Data!$AB834,Name!$B:$F,2,FALSE)</f>
        <v>PC Team</v>
      </c>
      <c r="AD834" s="10" t="str">
        <f>VLOOKUP(Data!$AB834,Name!$B:$F,3,FALSE)</f>
        <v>7Sense (Lenovo)</v>
      </c>
      <c r="AE834" s="10" t="str">
        <f>VLOOKUP(Data!$AB834,Name!$B:$F,4,FALSE)</f>
        <v>Second tier</v>
      </c>
      <c r="AF834" s="10" t="str">
        <f>VLOOKUP(Data!$AB834,Name!$B:$F,5,FALSE)</f>
        <v>Onsite</v>
      </c>
      <c r="AG834" s="10" t="s">
        <v>53</v>
      </c>
      <c r="AH834" s="10" t="s">
        <v>54</v>
      </c>
      <c r="AI834" s="10" t="s">
        <v>3151</v>
      </c>
      <c r="AJ834" s="10" t="s">
        <v>11423</v>
      </c>
      <c r="AK834" s="10" t="s">
        <v>3310</v>
      </c>
      <c r="AL834" s="10" t="s">
        <v>242</v>
      </c>
      <c r="AM834" s="10" t="s">
        <v>43</v>
      </c>
      <c r="AN834" s="10" t="s">
        <v>58</v>
      </c>
      <c r="AO834" s="10" t="s">
        <v>42</v>
      </c>
      <c r="AP834" s="10" t="s">
        <v>11424</v>
      </c>
      <c r="AQ834" s="10" t="s">
        <v>45</v>
      </c>
    </row>
    <row r="835" ht="24.0" customHeight="1">
      <c r="A835" s="10" t="s">
        <v>35</v>
      </c>
      <c r="B835" s="10" t="s">
        <v>74</v>
      </c>
      <c r="C835" s="10" t="s">
        <v>11438</v>
      </c>
      <c r="D835" s="10" t="s">
        <v>11439</v>
      </c>
      <c r="E835" s="10">
        <v>2022.0</v>
      </c>
      <c r="F835" s="10">
        <v>8.0</v>
      </c>
      <c r="G835" s="10">
        <v>30.0</v>
      </c>
      <c r="H835" s="11">
        <v>0.6515162037037037</v>
      </c>
      <c r="I835" s="10" t="s">
        <v>39</v>
      </c>
      <c r="J835" s="10" t="s">
        <v>11440</v>
      </c>
      <c r="K835" s="10">
        <v>11075.0</v>
      </c>
      <c r="L835" s="10" t="s">
        <v>11441</v>
      </c>
      <c r="M835" s="10" t="s">
        <v>42</v>
      </c>
      <c r="N835" s="10" t="s">
        <v>43</v>
      </c>
      <c r="O835" s="10"/>
      <c r="P835" s="10" t="s">
        <v>44</v>
      </c>
      <c r="Q835" s="10" t="s">
        <v>80</v>
      </c>
      <c r="R835" s="10">
        <v>1.0</v>
      </c>
      <c r="S835" s="10" t="s">
        <v>79</v>
      </c>
      <c r="T835" s="10">
        <v>0.0</v>
      </c>
      <c r="U835" s="10" t="s">
        <v>80</v>
      </c>
      <c r="V835" s="10">
        <v>8809.0</v>
      </c>
      <c r="W835" s="10" t="s">
        <v>2498</v>
      </c>
      <c r="X835" s="10" t="s">
        <v>2499</v>
      </c>
      <c r="Y835" s="10" t="s">
        <v>49</v>
      </c>
      <c r="Z835" s="10" t="s">
        <v>2569</v>
      </c>
      <c r="AA835" s="10" t="s">
        <v>11438</v>
      </c>
      <c r="AB835" s="10" t="s">
        <v>95</v>
      </c>
      <c r="AC835" s="10" t="str">
        <f>VLOOKUP(Data!$AB835,Name!$B:$F,2,FALSE)</f>
        <v>PC Team</v>
      </c>
      <c r="AD835" s="10" t="str">
        <f>VLOOKUP(Data!$AB835,Name!$B:$F,3,FALSE)</f>
        <v>7Sense (Lenovo)</v>
      </c>
      <c r="AE835" s="10" t="str">
        <f>VLOOKUP(Data!$AB835,Name!$B:$F,4,FALSE)</f>
        <v>Second tier</v>
      </c>
      <c r="AF835" s="10" t="str">
        <f>VLOOKUP(Data!$AB835,Name!$B:$F,5,FALSE)</f>
        <v>Onsite</v>
      </c>
      <c r="AG835" s="10" t="s">
        <v>53</v>
      </c>
      <c r="AH835" s="10" t="s">
        <v>54</v>
      </c>
      <c r="AI835" s="10" t="s">
        <v>3369</v>
      </c>
      <c r="AJ835" s="10" t="s">
        <v>11442</v>
      </c>
      <c r="AK835" s="10" t="s">
        <v>1733</v>
      </c>
      <c r="AL835" s="10"/>
      <c r="AM835" s="10" t="s">
        <v>43</v>
      </c>
      <c r="AN835" s="10" t="s">
        <v>58</v>
      </c>
      <c r="AO835" s="10" t="s">
        <v>42</v>
      </c>
      <c r="AP835" s="10" t="s">
        <v>11443</v>
      </c>
      <c r="AQ835" s="10" t="s">
        <v>45</v>
      </c>
    </row>
    <row r="836" ht="24.0" customHeight="1">
      <c r="A836" s="10" t="s">
        <v>35</v>
      </c>
      <c r="B836" s="10" t="s">
        <v>74</v>
      </c>
      <c r="C836" s="10" t="s">
        <v>11489</v>
      </c>
      <c r="D836" s="10" t="s">
        <v>11490</v>
      </c>
      <c r="E836" s="10">
        <v>2022.0</v>
      </c>
      <c r="F836" s="10">
        <v>8.0</v>
      </c>
      <c r="G836" s="10">
        <v>31.0</v>
      </c>
      <c r="H836" s="11">
        <v>0.35822916666666665</v>
      </c>
      <c r="I836" s="10" t="s">
        <v>39</v>
      </c>
      <c r="J836" s="10" t="s">
        <v>11491</v>
      </c>
      <c r="K836" s="10">
        <v>11083.0</v>
      </c>
      <c r="L836" s="10" t="s">
        <v>11492</v>
      </c>
      <c r="M836" s="10" t="s">
        <v>42</v>
      </c>
      <c r="N836" s="10" t="s">
        <v>43</v>
      </c>
      <c r="O836" s="10"/>
      <c r="P836" s="10" t="s">
        <v>44</v>
      </c>
      <c r="Q836" s="10" t="s">
        <v>80</v>
      </c>
      <c r="R836" s="10">
        <v>1.0</v>
      </c>
      <c r="S836" s="10" t="s">
        <v>568</v>
      </c>
      <c r="T836" s="10">
        <v>0.0</v>
      </c>
      <c r="U836" s="10" t="s">
        <v>80</v>
      </c>
      <c r="V836" s="10">
        <v>8244.0</v>
      </c>
      <c r="W836" s="10" t="s">
        <v>11493</v>
      </c>
      <c r="X836" s="10" t="s">
        <v>11494</v>
      </c>
      <c r="Y836" s="10" t="s">
        <v>49</v>
      </c>
      <c r="Z836" s="10" t="s">
        <v>11495</v>
      </c>
      <c r="AA836" s="10" t="s">
        <v>11489</v>
      </c>
      <c r="AB836" s="10" t="s">
        <v>95</v>
      </c>
      <c r="AC836" s="10" t="str">
        <f>VLOOKUP(Data!$AB836,Name!$B:$F,2,FALSE)</f>
        <v>PC Team</v>
      </c>
      <c r="AD836" s="10" t="str">
        <f>VLOOKUP(Data!$AB836,Name!$B:$F,3,FALSE)</f>
        <v>7Sense (Lenovo)</v>
      </c>
      <c r="AE836" s="10" t="str">
        <f>VLOOKUP(Data!$AB836,Name!$B:$F,4,FALSE)</f>
        <v>Second tier</v>
      </c>
      <c r="AF836" s="10" t="str">
        <f>VLOOKUP(Data!$AB836,Name!$B:$F,5,FALSE)</f>
        <v>Onsite</v>
      </c>
      <c r="AG836" s="10" t="s">
        <v>53</v>
      </c>
      <c r="AH836" s="10" t="s">
        <v>54</v>
      </c>
      <c r="AI836" s="10" t="s">
        <v>3380</v>
      </c>
      <c r="AJ836" s="10" t="s">
        <v>11496</v>
      </c>
      <c r="AK836" s="10" t="s">
        <v>4660</v>
      </c>
      <c r="AL836" s="10" t="s">
        <v>242</v>
      </c>
      <c r="AM836" s="10" t="s">
        <v>43</v>
      </c>
      <c r="AN836" s="10" t="s">
        <v>72</v>
      </c>
      <c r="AO836" s="10" t="s">
        <v>42</v>
      </c>
      <c r="AP836" s="10" t="s">
        <v>11497</v>
      </c>
      <c r="AQ836" s="10" t="s">
        <v>45</v>
      </c>
    </row>
    <row r="837" ht="24.0" customHeight="1">
      <c r="A837" s="10" t="s">
        <v>35</v>
      </c>
      <c r="B837" s="10" t="s">
        <v>3144</v>
      </c>
      <c r="C837" s="10" t="s">
        <v>11634</v>
      </c>
      <c r="D837" s="10" t="s">
        <v>11635</v>
      </c>
      <c r="E837" s="10">
        <v>2022.0</v>
      </c>
      <c r="F837" s="10">
        <v>8.0</v>
      </c>
      <c r="G837" s="10">
        <v>31.0</v>
      </c>
      <c r="H837" s="11">
        <v>0.4944907407407408</v>
      </c>
      <c r="I837" s="10" t="s">
        <v>39</v>
      </c>
      <c r="J837" s="10" t="s">
        <v>11636</v>
      </c>
      <c r="K837" s="10">
        <v>11103.0</v>
      </c>
      <c r="L837" s="10" t="s">
        <v>11637</v>
      </c>
      <c r="M837" s="10" t="s">
        <v>42</v>
      </c>
      <c r="N837" s="10" t="s">
        <v>43</v>
      </c>
      <c r="O837" s="10"/>
      <c r="P837" s="10" t="s">
        <v>44</v>
      </c>
      <c r="Q837" s="10" t="s">
        <v>80</v>
      </c>
      <c r="R837" s="10">
        <v>1.0</v>
      </c>
      <c r="S837" s="10" t="s">
        <v>3799</v>
      </c>
      <c r="T837" s="10">
        <v>0.0</v>
      </c>
      <c r="U837" s="10" t="s">
        <v>80</v>
      </c>
      <c r="V837" s="10">
        <v>5817.0</v>
      </c>
      <c r="W837" s="10" t="s">
        <v>395</v>
      </c>
      <c r="X837" s="10" t="s">
        <v>396</v>
      </c>
      <c r="Y837" s="10" t="s">
        <v>49</v>
      </c>
      <c r="Z837" s="10" t="s">
        <v>11638</v>
      </c>
      <c r="AA837" s="10" t="s">
        <v>11634</v>
      </c>
      <c r="AB837" s="10" t="s">
        <v>95</v>
      </c>
      <c r="AC837" s="10" t="str">
        <f>VLOOKUP(Data!$AB837,Name!$B:$F,2,FALSE)</f>
        <v>PC Team</v>
      </c>
      <c r="AD837" s="10" t="str">
        <f>VLOOKUP(Data!$AB837,Name!$B:$F,3,FALSE)</f>
        <v>7Sense (Lenovo)</v>
      </c>
      <c r="AE837" s="10" t="str">
        <f>VLOOKUP(Data!$AB837,Name!$B:$F,4,FALSE)</f>
        <v>Second tier</v>
      </c>
      <c r="AF837" s="10" t="str">
        <f>VLOOKUP(Data!$AB837,Name!$B:$F,5,FALSE)</f>
        <v>Onsite</v>
      </c>
      <c r="AG837" s="10" t="s">
        <v>53</v>
      </c>
      <c r="AH837" s="10" t="s">
        <v>54</v>
      </c>
      <c r="AI837" s="10" t="s">
        <v>3151</v>
      </c>
      <c r="AJ837" s="10" t="s">
        <v>11639</v>
      </c>
      <c r="AK837" s="10" t="s">
        <v>1458</v>
      </c>
      <c r="AL837" s="10"/>
      <c r="AM837" s="10" t="s">
        <v>43</v>
      </c>
      <c r="AN837" s="10" t="s">
        <v>72</v>
      </c>
      <c r="AO837" s="10" t="s">
        <v>42</v>
      </c>
      <c r="AP837" s="10" t="s">
        <v>11640</v>
      </c>
      <c r="AQ837" s="10" t="s">
        <v>45</v>
      </c>
    </row>
    <row r="838" ht="24.0" customHeight="1">
      <c r="A838" s="10" t="s">
        <v>35</v>
      </c>
      <c r="B838" s="10" t="s">
        <v>704</v>
      </c>
      <c r="C838" s="10" t="s">
        <v>11772</v>
      </c>
      <c r="D838" s="10" t="s">
        <v>11773</v>
      </c>
      <c r="E838" s="10">
        <v>2022.0</v>
      </c>
      <c r="F838" s="10">
        <v>8.0</v>
      </c>
      <c r="G838" s="10">
        <v>31.0</v>
      </c>
      <c r="H838" s="11">
        <v>0.6461689814814815</v>
      </c>
      <c r="I838" s="10" t="s">
        <v>39</v>
      </c>
      <c r="J838" s="10" t="s">
        <v>11774</v>
      </c>
      <c r="K838" s="10">
        <v>11124.0</v>
      </c>
      <c r="L838" s="10" t="s">
        <v>11775</v>
      </c>
      <c r="M838" s="10" t="s">
        <v>42</v>
      </c>
      <c r="N838" s="10" t="s">
        <v>43</v>
      </c>
      <c r="O838" s="10"/>
      <c r="P838" s="10" t="s">
        <v>44</v>
      </c>
      <c r="Q838" s="10" t="s">
        <v>80</v>
      </c>
      <c r="R838" s="10">
        <v>1.0</v>
      </c>
      <c r="S838" s="10" t="s">
        <v>1719</v>
      </c>
      <c r="T838" s="10">
        <v>0.0</v>
      </c>
      <c r="U838" s="10" t="s">
        <v>80</v>
      </c>
      <c r="V838" s="10">
        <v>6471.0</v>
      </c>
      <c r="W838" s="10" t="s">
        <v>2726</v>
      </c>
      <c r="X838" s="10" t="s">
        <v>2727</v>
      </c>
      <c r="Y838" s="10" t="s">
        <v>49</v>
      </c>
      <c r="Z838" s="10" t="s">
        <v>11776</v>
      </c>
      <c r="AA838" s="10" t="s">
        <v>11772</v>
      </c>
      <c r="AB838" s="10" t="s">
        <v>95</v>
      </c>
      <c r="AC838" s="10" t="str">
        <f>VLOOKUP(Data!$AB838,Name!$B:$F,2,FALSE)</f>
        <v>PC Team</v>
      </c>
      <c r="AD838" s="10" t="str">
        <f>VLOOKUP(Data!$AB838,Name!$B:$F,3,FALSE)</f>
        <v>7Sense (Lenovo)</v>
      </c>
      <c r="AE838" s="10" t="str">
        <f>VLOOKUP(Data!$AB838,Name!$B:$F,4,FALSE)</f>
        <v>Second tier</v>
      </c>
      <c r="AF838" s="10" t="str">
        <f>VLOOKUP(Data!$AB838,Name!$B:$F,5,FALSE)</f>
        <v>Onsite</v>
      </c>
      <c r="AG838" s="10" t="s">
        <v>53</v>
      </c>
      <c r="AH838" s="10" t="s">
        <v>54</v>
      </c>
      <c r="AI838" s="10" t="s">
        <v>714</v>
      </c>
      <c r="AJ838" s="10" t="s">
        <v>11777</v>
      </c>
      <c r="AK838" s="10" t="s">
        <v>4033</v>
      </c>
      <c r="AL838" s="10"/>
      <c r="AM838" s="10" t="s">
        <v>43</v>
      </c>
      <c r="AN838" s="10" t="s">
        <v>72</v>
      </c>
      <c r="AO838" s="10" t="s">
        <v>42</v>
      </c>
      <c r="AP838" s="10" t="s">
        <v>11772</v>
      </c>
      <c r="AQ838" s="10" t="s">
        <v>80</v>
      </c>
    </row>
    <row r="839" ht="24.0" customHeight="1">
      <c r="A839" s="10" t="s">
        <v>35</v>
      </c>
      <c r="B839" s="10" t="s">
        <v>36</v>
      </c>
      <c r="C839" s="10" t="s">
        <v>170</v>
      </c>
      <c r="D839" s="10" t="s">
        <v>171</v>
      </c>
      <c r="E839" s="10">
        <v>2022.0</v>
      </c>
      <c r="F839" s="10">
        <v>8.0</v>
      </c>
      <c r="G839" s="10">
        <v>1.0</v>
      </c>
      <c r="H839" s="11">
        <v>0.36332175925925925</v>
      </c>
      <c r="I839" s="10" t="s">
        <v>39</v>
      </c>
      <c r="J839" s="10" t="s">
        <v>172</v>
      </c>
      <c r="K839" s="10">
        <v>9525.0</v>
      </c>
      <c r="L839" s="10" t="s">
        <v>173</v>
      </c>
      <c r="M839" s="10" t="s">
        <v>42</v>
      </c>
      <c r="N839" s="10" t="s">
        <v>43</v>
      </c>
      <c r="O839" s="10"/>
      <c r="P839" s="10" t="s">
        <v>44</v>
      </c>
      <c r="Q839" s="10" t="s">
        <v>80</v>
      </c>
      <c r="R839" s="10">
        <v>1.0</v>
      </c>
      <c r="S839" s="10" t="s">
        <v>174</v>
      </c>
      <c r="T839" s="10">
        <v>0.0</v>
      </c>
      <c r="U839" s="10" t="s">
        <v>80</v>
      </c>
      <c r="V839" s="10">
        <v>8.96809554E8</v>
      </c>
      <c r="W839" s="10" t="s">
        <v>175</v>
      </c>
      <c r="X839" s="10" t="s">
        <v>176</v>
      </c>
      <c r="Y839" s="10" t="s">
        <v>49</v>
      </c>
      <c r="Z839" s="10" t="s">
        <v>177</v>
      </c>
      <c r="AA839" s="10" t="s">
        <v>178</v>
      </c>
      <c r="AB839" s="10" t="s">
        <v>179</v>
      </c>
      <c r="AC839" s="10" t="str">
        <f>VLOOKUP(Data!$AB839,Name!$B:$F,2,FALSE)</f>
        <v>IT Support</v>
      </c>
      <c r="AD839" s="10" t="str">
        <f>VLOOKUP(Data!$AB839,Name!$B:$F,3,FALSE)</f>
        <v>Point IT</v>
      </c>
      <c r="AE839" s="10" t="str">
        <f>VLOOKUP(Data!$AB839,Name!$B:$F,4,FALSE)</f>
        <v>Second tier</v>
      </c>
      <c r="AF839" s="10" t="str">
        <f>VLOOKUP(Data!$AB839,Name!$B:$F,5,FALSE)</f>
        <v>Onsite</v>
      </c>
      <c r="AG839" s="10" t="s">
        <v>53</v>
      </c>
      <c r="AH839" s="10" t="s">
        <v>54</v>
      </c>
      <c r="AI839" s="10" t="s">
        <v>180</v>
      </c>
      <c r="AJ839" s="10" t="s">
        <v>181</v>
      </c>
      <c r="AK839" s="10" t="s">
        <v>182</v>
      </c>
      <c r="AL839" s="10"/>
      <c r="AM839" s="10" t="s">
        <v>43</v>
      </c>
      <c r="AN839" s="10" t="s">
        <v>58</v>
      </c>
      <c r="AO839" s="10" t="s">
        <v>42</v>
      </c>
      <c r="AP839" s="10" t="s">
        <v>170</v>
      </c>
      <c r="AQ839" s="10" t="s">
        <v>80</v>
      </c>
    </row>
    <row r="840" ht="24.0" customHeight="1">
      <c r="A840" s="10" t="s">
        <v>35</v>
      </c>
      <c r="B840" s="10" t="s">
        <v>59</v>
      </c>
      <c r="C840" s="10" t="s">
        <v>874</v>
      </c>
      <c r="D840" s="10" t="s">
        <v>875</v>
      </c>
      <c r="E840" s="10">
        <v>2022.0</v>
      </c>
      <c r="F840" s="10">
        <v>8.0</v>
      </c>
      <c r="G840" s="10">
        <v>2.0</v>
      </c>
      <c r="H840" s="11">
        <v>0.29581018518518515</v>
      </c>
      <c r="I840" s="10" t="s">
        <v>39</v>
      </c>
      <c r="J840" s="10" t="s">
        <v>876</v>
      </c>
      <c r="K840" s="10">
        <v>9602.0</v>
      </c>
      <c r="L840" s="10" t="s">
        <v>877</v>
      </c>
      <c r="M840" s="10" t="s">
        <v>42</v>
      </c>
      <c r="N840" s="10" t="s">
        <v>43</v>
      </c>
      <c r="O840" s="10"/>
      <c r="P840" s="10" t="s">
        <v>44</v>
      </c>
      <c r="Q840" s="10" t="s">
        <v>45</v>
      </c>
      <c r="R840" s="10">
        <v>1.0</v>
      </c>
      <c r="S840" s="10"/>
      <c r="T840" s="10">
        <v>0.0</v>
      </c>
      <c r="U840" s="10" t="s">
        <v>45</v>
      </c>
      <c r="V840" s="10">
        <v>6167.0</v>
      </c>
      <c r="W840" s="10" t="s">
        <v>266</v>
      </c>
      <c r="X840" s="10" t="s">
        <v>267</v>
      </c>
      <c r="Y840" s="10" t="s">
        <v>49</v>
      </c>
      <c r="Z840" s="10" t="s">
        <v>42</v>
      </c>
      <c r="AA840" s="10" t="s">
        <v>874</v>
      </c>
      <c r="AB840" s="10" t="s">
        <v>179</v>
      </c>
      <c r="AC840" s="10" t="str">
        <f>VLOOKUP(Data!$AB840,Name!$B:$F,2,FALSE)</f>
        <v>IT Support</v>
      </c>
      <c r="AD840" s="10" t="str">
        <f>VLOOKUP(Data!$AB840,Name!$B:$F,3,FALSE)</f>
        <v>Point IT</v>
      </c>
      <c r="AE840" s="10" t="str">
        <f>VLOOKUP(Data!$AB840,Name!$B:$F,4,FALSE)</f>
        <v>Second tier</v>
      </c>
      <c r="AF840" s="10" t="str">
        <f>VLOOKUP(Data!$AB840,Name!$B:$F,5,FALSE)</f>
        <v>Onsite</v>
      </c>
      <c r="AG840" s="10" t="s">
        <v>53</v>
      </c>
      <c r="AH840" s="10" t="s">
        <v>54</v>
      </c>
      <c r="AI840" s="10" t="s">
        <v>70</v>
      </c>
      <c r="AJ840" s="10" t="s">
        <v>878</v>
      </c>
      <c r="AK840" s="10" t="s">
        <v>212</v>
      </c>
      <c r="AL840" s="10"/>
      <c r="AM840" s="10" t="s">
        <v>43</v>
      </c>
      <c r="AN840" s="10" t="s">
        <v>58</v>
      </c>
      <c r="AO840" s="10" t="s">
        <v>42</v>
      </c>
      <c r="AP840" s="10" t="s">
        <v>874</v>
      </c>
      <c r="AQ840" s="10" t="s">
        <v>45</v>
      </c>
    </row>
    <row r="841" ht="24.0" customHeight="1">
      <c r="A841" s="10" t="s">
        <v>35</v>
      </c>
      <c r="B841" s="10" t="s">
        <v>98</v>
      </c>
      <c r="C841" s="10" t="s">
        <v>1125</v>
      </c>
      <c r="D841" s="10" t="s">
        <v>1126</v>
      </c>
      <c r="E841" s="10">
        <v>2022.0</v>
      </c>
      <c r="F841" s="10">
        <v>8.0</v>
      </c>
      <c r="G841" s="10">
        <v>2.0</v>
      </c>
      <c r="H841" s="11">
        <v>0.45413194444444444</v>
      </c>
      <c r="I841" s="10" t="s">
        <v>39</v>
      </c>
      <c r="J841" s="10" t="s">
        <v>1127</v>
      </c>
      <c r="K841" s="10">
        <v>9628.0</v>
      </c>
      <c r="L841" s="10" t="s">
        <v>1128</v>
      </c>
      <c r="M841" s="10" t="s">
        <v>42</v>
      </c>
      <c r="N841" s="10" t="s">
        <v>43</v>
      </c>
      <c r="O841" s="10"/>
      <c r="P841" s="10" t="s">
        <v>44</v>
      </c>
      <c r="Q841" s="10" t="s">
        <v>45</v>
      </c>
      <c r="R841" s="10">
        <v>1.0</v>
      </c>
      <c r="S841" s="10" t="s">
        <v>103</v>
      </c>
      <c r="T841" s="10">
        <v>0.0</v>
      </c>
      <c r="U841" s="10" t="s">
        <v>45</v>
      </c>
      <c r="V841" s="10">
        <v>8545.0</v>
      </c>
      <c r="W841" s="10" t="s">
        <v>1129</v>
      </c>
      <c r="X841" s="10" t="s">
        <v>1130</v>
      </c>
      <c r="Y841" s="10" t="s">
        <v>49</v>
      </c>
      <c r="Z841" s="10" t="s">
        <v>1131</v>
      </c>
      <c r="AA841" s="10" t="s">
        <v>1132</v>
      </c>
      <c r="AB841" s="10" t="s">
        <v>179</v>
      </c>
      <c r="AC841" s="10" t="str">
        <f>VLOOKUP(Data!$AB841,Name!$B:$F,2,FALSE)</f>
        <v>IT Support</v>
      </c>
      <c r="AD841" s="10" t="str">
        <f>VLOOKUP(Data!$AB841,Name!$B:$F,3,FALSE)</f>
        <v>Point IT</v>
      </c>
      <c r="AE841" s="10" t="str">
        <f>VLOOKUP(Data!$AB841,Name!$B:$F,4,FALSE)</f>
        <v>Second tier</v>
      </c>
      <c r="AF841" s="10" t="str">
        <f>VLOOKUP(Data!$AB841,Name!$B:$F,5,FALSE)</f>
        <v>Onsite</v>
      </c>
      <c r="AG841" s="10" t="s">
        <v>53</v>
      </c>
      <c r="AH841" s="10" t="s">
        <v>54</v>
      </c>
      <c r="AI841" s="10" t="s">
        <v>108</v>
      </c>
      <c r="AJ841" s="10" t="s">
        <v>1133</v>
      </c>
      <c r="AK841" s="10" t="s">
        <v>743</v>
      </c>
      <c r="AL841" s="10"/>
      <c r="AM841" s="10" t="s">
        <v>43</v>
      </c>
      <c r="AN841" s="10" t="s">
        <v>58</v>
      </c>
      <c r="AO841" s="10" t="s">
        <v>42</v>
      </c>
      <c r="AP841" s="10" t="s">
        <v>1125</v>
      </c>
      <c r="AQ841" s="10" t="s">
        <v>45</v>
      </c>
    </row>
    <row r="842" ht="24.0" customHeight="1">
      <c r="A842" s="10" t="s">
        <v>35</v>
      </c>
      <c r="B842" s="10" t="s">
        <v>74</v>
      </c>
      <c r="C842" s="10"/>
      <c r="D842" s="10" t="s">
        <v>1194</v>
      </c>
      <c r="E842" s="10">
        <v>2022.0</v>
      </c>
      <c r="F842" s="10">
        <v>8.0</v>
      </c>
      <c r="G842" s="10">
        <v>2.0</v>
      </c>
      <c r="H842" s="11">
        <v>0.5211805555555555</v>
      </c>
      <c r="I842" s="10" t="s">
        <v>39</v>
      </c>
      <c r="J842" s="10" t="s">
        <v>1195</v>
      </c>
      <c r="K842" s="10">
        <v>9635.0</v>
      </c>
      <c r="L842" s="10" t="s">
        <v>1196</v>
      </c>
      <c r="M842" s="10" t="s">
        <v>42</v>
      </c>
      <c r="N842" s="10" t="s">
        <v>43</v>
      </c>
      <c r="O842" s="10"/>
      <c r="P842" s="10" t="s">
        <v>44</v>
      </c>
      <c r="Q842" s="10" t="s">
        <v>80</v>
      </c>
      <c r="R842" s="10">
        <v>2.0</v>
      </c>
      <c r="S842" s="10" t="s">
        <v>46</v>
      </c>
      <c r="T842" s="10">
        <v>0.0</v>
      </c>
      <c r="U842" s="10" t="s">
        <v>80</v>
      </c>
      <c r="V842" s="10">
        <v>8.65682332E8</v>
      </c>
      <c r="W842" s="10" t="s">
        <v>1197</v>
      </c>
      <c r="X842" s="10" t="s">
        <v>1198</v>
      </c>
      <c r="Y842" s="10" t="s">
        <v>43</v>
      </c>
      <c r="Z842" s="10"/>
      <c r="AA842" s="10"/>
      <c r="AB842" s="10" t="s">
        <v>179</v>
      </c>
      <c r="AC842" s="10" t="str">
        <f>VLOOKUP(Data!$AB842,Name!$B:$F,2,FALSE)</f>
        <v>IT Support</v>
      </c>
      <c r="AD842" s="10" t="str">
        <f>VLOOKUP(Data!$AB842,Name!$B:$F,3,FALSE)</f>
        <v>Point IT</v>
      </c>
      <c r="AE842" s="10" t="str">
        <f>VLOOKUP(Data!$AB842,Name!$B:$F,4,FALSE)</f>
        <v>Second tier</v>
      </c>
      <c r="AF842" s="10" t="str">
        <f>VLOOKUP(Data!$AB842,Name!$B:$F,5,FALSE)</f>
        <v>Onsite</v>
      </c>
      <c r="AG842" s="10" t="s">
        <v>53</v>
      </c>
      <c r="AH842" s="10" t="s">
        <v>617</v>
      </c>
      <c r="AI842" s="10" t="s">
        <v>122</v>
      </c>
      <c r="AJ842" s="10" t="s">
        <v>1199</v>
      </c>
      <c r="AK842" s="10" t="s">
        <v>1200</v>
      </c>
      <c r="AL842" s="10"/>
      <c r="AM842" s="10" t="s">
        <v>43</v>
      </c>
      <c r="AN842" s="10" t="s">
        <v>58</v>
      </c>
      <c r="AO842" s="10" t="s">
        <v>42</v>
      </c>
      <c r="AP842" s="10" t="s">
        <v>1201</v>
      </c>
      <c r="AQ842" s="10" t="s">
        <v>80</v>
      </c>
    </row>
    <row r="843" ht="24.0" customHeight="1">
      <c r="A843" s="10" t="s">
        <v>35</v>
      </c>
      <c r="B843" s="10" t="s">
        <v>684</v>
      </c>
      <c r="C843" s="10" t="s">
        <v>1566</v>
      </c>
      <c r="D843" s="10" t="s">
        <v>1567</v>
      </c>
      <c r="E843" s="10">
        <v>2022.0</v>
      </c>
      <c r="F843" s="10">
        <v>8.0</v>
      </c>
      <c r="G843" s="10">
        <v>3.0</v>
      </c>
      <c r="H843" s="11">
        <v>0.31800925925925927</v>
      </c>
      <c r="I843" s="10" t="s">
        <v>39</v>
      </c>
      <c r="J843" s="10" t="s">
        <v>1568</v>
      </c>
      <c r="K843" s="10">
        <v>9692.0</v>
      </c>
      <c r="L843" s="10" t="s">
        <v>1569</v>
      </c>
      <c r="M843" s="10" t="s">
        <v>42</v>
      </c>
      <c r="N843" s="10" t="s">
        <v>43</v>
      </c>
      <c r="O843" s="10"/>
      <c r="P843" s="10" t="s">
        <v>44</v>
      </c>
      <c r="Q843" s="10" t="s">
        <v>80</v>
      </c>
      <c r="R843" s="10">
        <v>1.0</v>
      </c>
      <c r="S843" s="10" t="s">
        <v>46</v>
      </c>
      <c r="T843" s="10">
        <v>0.0</v>
      </c>
      <c r="U843" s="10" t="s">
        <v>80</v>
      </c>
      <c r="V843" s="10">
        <v>8.68316675E8</v>
      </c>
      <c r="W843" s="10" t="s">
        <v>897</v>
      </c>
      <c r="X843" s="10" t="s">
        <v>898</v>
      </c>
      <c r="Y843" s="10" t="s">
        <v>49</v>
      </c>
      <c r="Z843" s="10" t="s">
        <v>1570</v>
      </c>
      <c r="AA843" s="10" t="s">
        <v>1571</v>
      </c>
      <c r="AB843" s="10" t="s">
        <v>179</v>
      </c>
      <c r="AC843" s="10" t="str">
        <f>VLOOKUP(Data!$AB843,Name!$B:$F,2,FALSE)</f>
        <v>IT Support</v>
      </c>
      <c r="AD843" s="10" t="str">
        <f>VLOOKUP(Data!$AB843,Name!$B:$F,3,FALSE)</f>
        <v>Point IT</v>
      </c>
      <c r="AE843" s="10" t="str">
        <f>VLOOKUP(Data!$AB843,Name!$B:$F,4,FALSE)</f>
        <v>Second tier</v>
      </c>
      <c r="AF843" s="10" t="str">
        <f>VLOOKUP(Data!$AB843,Name!$B:$F,5,FALSE)</f>
        <v>Onsite</v>
      </c>
      <c r="AG843" s="10" t="s">
        <v>53</v>
      </c>
      <c r="AH843" s="10" t="s">
        <v>54</v>
      </c>
      <c r="AI843" s="10" t="s">
        <v>900</v>
      </c>
      <c r="AJ843" s="10" t="s">
        <v>1572</v>
      </c>
      <c r="AK843" s="10" t="s">
        <v>1573</v>
      </c>
      <c r="AL843" s="10"/>
      <c r="AM843" s="10" t="s">
        <v>43</v>
      </c>
      <c r="AN843" s="10" t="s">
        <v>58</v>
      </c>
      <c r="AO843" s="10" t="s">
        <v>42</v>
      </c>
      <c r="AP843" s="10" t="s">
        <v>1574</v>
      </c>
      <c r="AQ843" s="10" t="s">
        <v>80</v>
      </c>
    </row>
    <row r="844" ht="24.0" customHeight="1">
      <c r="A844" s="10" t="s">
        <v>35</v>
      </c>
      <c r="B844" s="10" t="s">
        <v>270</v>
      </c>
      <c r="C844" s="10" t="s">
        <v>1695</v>
      </c>
      <c r="D844" s="10" t="s">
        <v>1696</v>
      </c>
      <c r="E844" s="10">
        <v>2022.0</v>
      </c>
      <c r="F844" s="10">
        <v>8.0</v>
      </c>
      <c r="G844" s="10">
        <v>3.0</v>
      </c>
      <c r="H844" s="11">
        <v>0.4056712962962963</v>
      </c>
      <c r="I844" s="10" t="s">
        <v>39</v>
      </c>
      <c r="J844" s="10" t="s">
        <v>1697</v>
      </c>
      <c r="K844" s="10">
        <v>9706.0</v>
      </c>
      <c r="L844" s="10" t="s">
        <v>1698</v>
      </c>
      <c r="M844" s="10" t="s">
        <v>42</v>
      </c>
      <c r="N844" s="10" t="s">
        <v>43</v>
      </c>
      <c r="O844" s="10"/>
      <c r="P844" s="10" t="s">
        <v>44</v>
      </c>
      <c r="Q844" s="10" t="s">
        <v>45</v>
      </c>
      <c r="R844" s="10">
        <v>1.0</v>
      </c>
      <c r="S844" s="10" t="s">
        <v>46</v>
      </c>
      <c r="T844" s="10">
        <v>0.0</v>
      </c>
      <c r="U844" s="10" t="s">
        <v>45</v>
      </c>
      <c r="V844" s="10">
        <v>2.5766355E7</v>
      </c>
      <c r="W844" s="10" t="s">
        <v>1699</v>
      </c>
      <c r="X844" s="10" t="s">
        <v>1700</v>
      </c>
      <c r="Y844" s="10" t="s">
        <v>49</v>
      </c>
      <c r="Z844" s="10" t="s">
        <v>1701</v>
      </c>
      <c r="AA844" s="10" t="s">
        <v>1702</v>
      </c>
      <c r="AB844" s="10" t="s">
        <v>179</v>
      </c>
      <c r="AC844" s="10" t="str">
        <f>VLOOKUP(Data!$AB844,Name!$B:$F,2,FALSE)</f>
        <v>IT Support</v>
      </c>
      <c r="AD844" s="10" t="str">
        <f>VLOOKUP(Data!$AB844,Name!$B:$F,3,FALSE)</f>
        <v>Point IT</v>
      </c>
      <c r="AE844" s="10" t="str">
        <f>VLOOKUP(Data!$AB844,Name!$B:$F,4,FALSE)</f>
        <v>Second tier</v>
      </c>
      <c r="AF844" s="10" t="str">
        <f>VLOOKUP(Data!$AB844,Name!$B:$F,5,FALSE)</f>
        <v>Onsite</v>
      </c>
      <c r="AG844" s="10" t="s">
        <v>53</v>
      </c>
      <c r="AH844" s="10" t="s">
        <v>54</v>
      </c>
      <c r="AI844" s="10" t="s">
        <v>1703</v>
      </c>
      <c r="AJ844" s="10" t="s">
        <v>1704</v>
      </c>
      <c r="AK844" s="10" t="s">
        <v>182</v>
      </c>
      <c r="AL844" s="10"/>
      <c r="AM844" s="10" t="s">
        <v>43</v>
      </c>
      <c r="AN844" s="10" t="s">
        <v>58</v>
      </c>
      <c r="AO844" s="10" t="s">
        <v>42</v>
      </c>
      <c r="AP844" s="10" t="s">
        <v>1695</v>
      </c>
      <c r="AQ844" s="10" t="s">
        <v>45</v>
      </c>
    </row>
    <row r="845" ht="24.0" customHeight="1">
      <c r="A845" s="10" t="s">
        <v>35</v>
      </c>
      <c r="B845" s="10" t="s">
        <v>36</v>
      </c>
      <c r="C845" s="10" t="s">
        <v>2274</v>
      </c>
      <c r="D845" s="10" t="s">
        <v>2275</v>
      </c>
      <c r="E845" s="10">
        <v>2022.0</v>
      </c>
      <c r="F845" s="10">
        <v>8.0</v>
      </c>
      <c r="G845" s="10">
        <v>4.0</v>
      </c>
      <c r="H845" s="11">
        <v>0.37593750000000004</v>
      </c>
      <c r="I845" s="10" t="s">
        <v>39</v>
      </c>
      <c r="J845" s="10" t="s">
        <v>2276</v>
      </c>
      <c r="K845" s="10">
        <v>9784.0</v>
      </c>
      <c r="L845" s="10" t="s">
        <v>2277</v>
      </c>
      <c r="M845" s="10" t="s">
        <v>42</v>
      </c>
      <c r="N845" s="10" t="s">
        <v>43</v>
      </c>
      <c r="O845" s="10"/>
      <c r="P845" s="10" t="s">
        <v>44</v>
      </c>
      <c r="Q845" s="10" t="s">
        <v>80</v>
      </c>
      <c r="R845" s="10">
        <v>1.0</v>
      </c>
      <c r="S845" s="10" t="s">
        <v>174</v>
      </c>
      <c r="T845" s="10">
        <v>0.0</v>
      </c>
      <c r="U845" s="10" t="s">
        <v>80</v>
      </c>
      <c r="V845" s="10">
        <v>6456.0</v>
      </c>
      <c r="W845" s="10" t="s">
        <v>1636</v>
      </c>
      <c r="X845" s="10" t="s">
        <v>1637</v>
      </c>
      <c r="Y845" s="10" t="s">
        <v>118</v>
      </c>
      <c r="Z845" s="10" t="s">
        <v>2278</v>
      </c>
      <c r="AA845" s="10" t="s">
        <v>2279</v>
      </c>
      <c r="AB845" s="10" t="s">
        <v>179</v>
      </c>
      <c r="AC845" s="10" t="str">
        <f>VLOOKUP(Data!$AB845,Name!$B:$F,2,FALSE)</f>
        <v>IT Support</v>
      </c>
      <c r="AD845" s="10" t="str">
        <f>VLOOKUP(Data!$AB845,Name!$B:$F,3,FALSE)</f>
        <v>Point IT</v>
      </c>
      <c r="AE845" s="10" t="str">
        <f>VLOOKUP(Data!$AB845,Name!$B:$F,4,FALSE)</f>
        <v>Second tier</v>
      </c>
      <c r="AF845" s="10" t="str">
        <f>VLOOKUP(Data!$AB845,Name!$B:$F,5,FALSE)</f>
        <v>Onsite</v>
      </c>
      <c r="AG845" s="10" t="s">
        <v>53</v>
      </c>
      <c r="AH845" s="10" t="s">
        <v>54</v>
      </c>
      <c r="AI845" s="10" t="s">
        <v>1787</v>
      </c>
      <c r="AJ845" s="10" t="s">
        <v>2280</v>
      </c>
      <c r="AK845" s="10" t="s">
        <v>1641</v>
      </c>
      <c r="AL845" s="10"/>
      <c r="AM845" s="10" t="s">
        <v>43</v>
      </c>
      <c r="AN845" s="10" t="s">
        <v>58</v>
      </c>
      <c r="AO845" s="10" t="s">
        <v>42</v>
      </c>
      <c r="AP845" s="10" t="s">
        <v>2274</v>
      </c>
      <c r="AQ845" s="10" t="s">
        <v>45</v>
      </c>
    </row>
    <row r="846" ht="24.0" customHeight="1">
      <c r="A846" s="10" t="s">
        <v>35</v>
      </c>
      <c r="B846" s="10" t="s">
        <v>74</v>
      </c>
      <c r="C846" s="10" t="s">
        <v>2358</v>
      </c>
      <c r="D846" s="10" t="s">
        <v>2359</v>
      </c>
      <c r="E846" s="10">
        <v>2022.0</v>
      </c>
      <c r="F846" s="10">
        <v>8.0</v>
      </c>
      <c r="G846" s="10">
        <v>4.0</v>
      </c>
      <c r="H846" s="11">
        <v>0.4310416666666667</v>
      </c>
      <c r="I846" s="10" t="s">
        <v>39</v>
      </c>
      <c r="J846" s="10" t="s">
        <v>2360</v>
      </c>
      <c r="K846" s="10">
        <v>9794.0</v>
      </c>
      <c r="L846" s="10" t="s">
        <v>2361</v>
      </c>
      <c r="M846" s="10" t="s">
        <v>42</v>
      </c>
      <c r="N846" s="10" t="s">
        <v>43</v>
      </c>
      <c r="O846" s="10"/>
      <c r="P846" s="10" t="s">
        <v>44</v>
      </c>
      <c r="Q846" s="10" t="s">
        <v>45</v>
      </c>
      <c r="R846" s="10">
        <v>1.0</v>
      </c>
      <c r="S846" s="10" t="s">
        <v>46</v>
      </c>
      <c r="T846" s="10">
        <v>0.0</v>
      </c>
      <c r="U846" s="10" t="s">
        <v>45</v>
      </c>
      <c r="V846" s="10">
        <v>8.52893812E8</v>
      </c>
      <c r="W846" s="10" t="s">
        <v>2362</v>
      </c>
      <c r="X846" s="10" t="s">
        <v>2363</v>
      </c>
      <c r="Y846" s="10" t="s">
        <v>49</v>
      </c>
      <c r="Z846" s="10" t="s">
        <v>2364</v>
      </c>
      <c r="AA846" s="10" t="s">
        <v>2365</v>
      </c>
      <c r="AB846" s="10" t="s">
        <v>179</v>
      </c>
      <c r="AC846" s="10" t="str">
        <f>VLOOKUP(Data!$AB846,Name!$B:$F,2,FALSE)</f>
        <v>IT Support</v>
      </c>
      <c r="AD846" s="10" t="str">
        <f>VLOOKUP(Data!$AB846,Name!$B:$F,3,FALSE)</f>
        <v>Point IT</v>
      </c>
      <c r="AE846" s="10" t="str">
        <f>VLOOKUP(Data!$AB846,Name!$B:$F,4,FALSE)</f>
        <v>Second tier</v>
      </c>
      <c r="AF846" s="10" t="str">
        <f>VLOOKUP(Data!$AB846,Name!$B:$F,5,FALSE)</f>
        <v>Onsite</v>
      </c>
      <c r="AG846" s="10" t="s">
        <v>53</v>
      </c>
      <c r="AH846" s="10" t="s">
        <v>54</v>
      </c>
      <c r="AI846" s="10" t="s">
        <v>2024</v>
      </c>
      <c r="AJ846" s="10" t="s">
        <v>2366</v>
      </c>
      <c r="AK846" s="10" t="s">
        <v>202</v>
      </c>
      <c r="AL846" s="10"/>
      <c r="AM846" s="10" t="s">
        <v>43</v>
      </c>
      <c r="AN846" s="10" t="s">
        <v>58</v>
      </c>
      <c r="AO846" s="10" t="s">
        <v>42</v>
      </c>
      <c r="AP846" s="10" t="s">
        <v>2367</v>
      </c>
      <c r="AQ846" s="10" t="s">
        <v>45</v>
      </c>
    </row>
    <row r="847" ht="24.0" customHeight="1">
      <c r="A847" s="10" t="s">
        <v>35</v>
      </c>
      <c r="B847" s="10" t="s">
        <v>145</v>
      </c>
      <c r="C847" s="10" t="s">
        <v>2450</v>
      </c>
      <c r="D847" s="10" t="s">
        <v>2451</v>
      </c>
      <c r="E847" s="10">
        <v>2022.0</v>
      </c>
      <c r="F847" s="10">
        <v>8.0</v>
      </c>
      <c r="G847" s="10">
        <v>4.0</v>
      </c>
      <c r="H847" s="11">
        <v>0.5195717592592592</v>
      </c>
      <c r="I847" s="10" t="s">
        <v>39</v>
      </c>
      <c r="J847" s="10" t="s">
        <v>2452</v>
      </c>
      <c r="K847" s="10">
        <v>9804.0</v>
      </c>
      <c r="L847" s="10" t="s">
        <v>2453</v>
      </c>
      <c r="M847" s="10" t="s">
        <v>42</v>
      </c>
      <c r="N847" s="10" t="s">
        <v>43</v>
      </c>
      <c r="O847" s="10"/>
      <c r="P847" s="10" t="s">
        <v>44</v>
      </c>
      <c r="Q847" s="10" t="s">
        <v>80</v>
      </c>
      <c r="R847" s="10">
        <v>1.0</v>
      </c>
      <c r="S847" s="10" t="s">
        <v>46</v>
      </c>
      <c r="T847" s="10">
        <v>0.0</v>
      </c>
      <c r="U847" s="10" t="s">
        <v>45</v>
      </c>
      <c r="V847" s="10">
        <v>6094.0</v>
      </c>
      <c r="W847" s="10" t="s">
        <v>748</v>
      </c>
      <c r="X847" s="10" t="s">
        <v>749</v>
      </c>
      <c r="Y847" s="10" t="s">
        <v>49</v>
      </c>
      <c r="Z847" s="10" t="s">
        <v>2454</v>
      </c>
      <c r="AA847" s="10" t="s">
        <v>2455</v>
      </c>
      <c r="AB847" s="10" t="s">
        <v>179</v>
      </c>
      <c r="AC847" s="10" t="str">
        <f>VLOOKUP(Data!$AB847,Name!$B:$F,2,FALSE)</f>
        <v>IT Support</v>
      </c>
      <c r="AD847" s="10" t="str">
        <f>VLOOKUP(Data!$AB847,Name!$B:$F,3,FALSE)</f>
        <v>Point IT</v>
      </c>
      <c r="AE847" s="10" t="str">
        <f>VLOOKUP(Data!$AB847,Name!$B:$F,4,FALSE)</f>
        <v>Second tier</v>
      </c>
      <c r="AF847" s="10" t="str">
        <f>VLOOKUP(Data!$AB847,Name!$B:$F,5,FALSE)</f>
        <v>Onsite</v>
      </c>
      <c r="AG847" s="10" t="s">
        <v>53</v>
      </c>
      <c r="AH847" s="10" t="s">
        <v>54</v>
      </c>
      <c r="AI847" s="10" t="s">
        <v>155</v>
      </c>
      <c r="AJ847" s="10" t="s">
        <v>2456</v>
      </c>
      <c r="AK847" s="10" t="s">
        <v>773</v>
      </c>
      <c r="AL847" s="10"/>
      <c r="AM847" s="10" t="s">
        <v>43</v>
      </c>
      <c r="AN847" s="10" t="s">
        <v>58</v>
      </c>
      <c r="AO847" s="10" t="s">
        <v>42</v>
      </c>
      <c r="AP847" s="10" t="s">
        <v>2450</v>
      </c>
      <c r="AQ847" s="10" t="s">
        <v>45</v>
      </c>
    </row>
    <row r="848" ht="24.0" customHeight="1">
      <c r="A848" s="10" t="s">
        <v>35</v>
      </c>
      <c r="B848" s="10" t="s">
        <v>74</v>
      </c>
      <c r="C848" s="10" t="s">
        <v>2518</v>
      </c>
      <c r="D848" s="10" t="s">
        <v>2519</v>
      </c>
      <c r="E848" s="10">
        <v>2022.0</v>
      </c>
      <c r="F848" s="10">
        <v>8.0</v>
      </c>
      <c r="G848" s="10">
        <v>4.0</v>
      </c>
      <c r="H848" s="11">
        <v>0.5686226851851852</v>
      </c>
      <c r="I848" s="10" t="s">
        <v>39</v>
      </c>
      <c r="J848" s="10" t="s">
        <v>2520</v>
      </c>
      <c r="K848" s="10">
        <v>9812.0</v>
      </c>
      <c r="L848" s="10" t="s">
        <v>2521</v>
      </c>
      <c r="M848" s="10" t="s">
        <v>42</v>
      </c>
      <c r="N848" s="10" t="s">
        <v>43</v>
      </c>
      <c r="O848" s="10"/>
      <c r="P848" s="10" t="s">
        <v>44</v>
      </c>
      <c r="Q848" s="10" t="s">
        <v>80</v>
      </c>
      <c r="R848" s="10">
        <v>1.0</v>
      </c>
      <c r="S848" s="10" t="s">
        <v>46</v>
      </c>
      <c r="T848" s="10">
        <v>0.0</v>
      </c>
      <c r="U848" s="10" t="s">
        <v>45</v>
      </c>
      <c r="V848" s="10">
        <v>2.5766375E7</v>
      </c>
      <c r="W848" s="10" t="s">
        <v>2522</v>
      </c>
      <c r="X848" s="10" t="s">
        <v>2523</v>
      </c>
      <c r="Y848" s="10" t="s">
        <v>49</v>
      </c>
      <c r="Z848" s="10" t="s">
        <v>2524</v>
      </c>
      <c r="AA848" s="10" t="s">
        <v>2525</v>
      </c>
      <c r="AB848" s="10" t="s">
        <v>179</v>
      </c>
      <c r="AC848" s="10" t="str">
        <f>VLOOKUP(Data!$AB848,Name!$B:$F,2,FALSE)</f>
        <v>IT Support</v>
      </c>
      <c r="AD848" s="10" t="str">
        <f>VLOOKUP(Data!$AB848,Name!$B:$F,3,FALSE)</f>
        <v>Point IT</v>
      </c>
      <c r="AE848" s="10" t="str">
        <f>VLOOKUP(Data!$AB848,Name!$B:$F,4,FALSE)</f>
        <v>Second tier</v>
      </c>
      <c r="AF848" s="10" t="str">
        <f>VLOOKUP(Data!$AB848,Name!$B:$F,5,FALSE)</f>
        <v>Onsite</v>
      </c>
      <c r="AG848" s="10" t="s">
        <v>53</v>
      </c>
      <c r="AH848" s="10" t="s">
        <v>54</v>
      </c>
      <c r="AI848" s="10" t="s">
        <v>1894</v>
      </c>
      <c r="AJ848" s="10" t="s">
        <v>2526</v>
      </c>
      <c r="AK848" s="10" t="s">
        <v>655</v>
      </c>
      <c r="AL848" s="10"/>
      <c r="AM848" s="10" t="s">
        <v>43</v>
      </c>
      <c r="AN848" s="10" t="s">
        <v>58</v>
      </c>
      <c r="AO848" s="10" t="s">
        <v>42</v>
      </c>
      <c r="AP848" s="10" t="s">
        <v>2518</v>
      </c>
      <c r="AQ848" s="10" t="s">
        <v>45</v>
      </c>
    </row>
    <row r="849" ht="24.0" customHeight="1">
      <c r="A849" s="10" t="s">
        <v>35</v>
      </c>
      <c r="B849" s="10" t="s">
        <v>74</v>
      </c>
      <c r="C849" s="10" t="s">
        <v>2601</v>
      </c>
      <c r="D849" s="10" t="s">
        <v>2602</v>
      </c>
      <c r="E849" s="10">
        <v>2022.0</v>
      </c>
      <c r="F849" s="10">
        <v>8.0</v>
      </c>
      <c r="G849" s="10">
        <v>4.0</v>
      </c>
      <c r="H849" s="11">
        <v>0.6027083333333333</v>
      </c>
      <c r="I849" s="10" t="s">
        <v>39</v>
      </c>
      <c r="J849" s="10" t="s">
        <v>2603</v>
      </c>
      <c r="K849" s="10">
        <v>9822.0</v>
      </c>
      <c r="L849" s="10" t="s">
        <v>2604</v>
      </c>
      <c r="M849" s="10" t="s">
        <v>42</v>
      </c>
      <c r="N849" s="10" t="s">
        <v>43</v>
      </c>
      <c r="O849" s="10"/>
      <c r="P849" s="10" t="s">
        <v>44</v>
      </c>
      <c r="Q849" s="10" t="s">
        <v>80</v>
      </c>
      <c r="R849" s="10">
        <v>1.0</v>
      </c>
      <c r="S849" s="10" t="s">
        <v>568</v>
      </c>
      <c r="T849" s="10">
        <v>0.0</v>
      </c>
      <c r="U849" s="10" t="s">
        <v>80</v>
      </c>
      <c r="V849" s="10">
        <v>1209.0</v>
      </c>
      <c r="W849" s="10" t="s">
        <v>2605</v>
      </c>
      <c r="X849" s="10" t="s">
        <v>2606</v>
      </c>
      <c r="Y849" s="10" t="s">
        <v>49</v>
      </c>
      <c r="Z849" s="10" t="s">
        <v>2607</v>
      </c>
      <c r="AA849" s="10" t="s">
        <v>2608</v>
      </c>
      <c r="AB849" s="10" t="s">
        <v>179</v>
      </c>
      <c r="AC849" s="10" t="str">
        <f>VLOOKUP(Data!$AB849,Name!$B:$F,2,FALSE)</f>
        <v>IT Support</v>
      </c>
      <c r="AD849" s="10" t="str">
        <f>VLOOKUP(Data!$AB849,Name!$B:$F,3,FALSE)</f>
        <v>Point IT</v>
      </c>
      <c r="AE849" s="10" t="str">
        <f>VLOOKUP(Data!$AB849,Name!$B:$F,4,FALSE)</f>
        <v>Second tier</v>
      </c>
      <c r="AF849" s="10" t="str">
        <f>VLOOKUP(Data!$AB849,Name!$B:$F,5,FALSE)</f>
        <v>Onsite</v>
      </c>
      <c r="AG849" s="10" t="s">
        <v>53</v>
      </c>
      <c r="AH849" s="10" t="s">
        <v>54</v>
      </c>
      <c r="AI849" s="10" t="s">
        <v>1143</v>
      </c>
      <c r="AJ849" s="10" t="s">
        <v>2609</v>
      </c>
      <c r="AK849" s="10" t="s">
        <v>2610</v>
      </c>
      <c r="AL849" s="10"/>
      <c r="AM849" s="10" t="s">
        <v>43</v>
      </c>
      <c r="AN849" s="10" t="s">
        <v>58</v>
      </c>
      <c r="AO849" s="10" t="s">
        <v>42</v>
      </c>
      <c r="AP849" s="10" t="s">
        <v>2601</v>
      </c>
      <c r="AQ849" s="10" t="s">
        <v>45</v>
      </c>
    </row>
    <row r="850" ht="24.0" customHeight="1">
      <c r="A850" s="10" t="s">
        <v>35</v>
      </c>
      <c r="B850" s="10" t="s">
        <v>684</v>
      </c>
      <c r="C850" s="10" t="s">
        <v>2640</v>
      </c>
      <c r="D850" s="10" t="s">
        <v>960</v>
      </c>
      <c r="E850" s="10">
        <v>2022.0</v>
      </c>
      <c r="F850" s="10">
        <v>8.0</v>
      </c>
      <c r="G850" s="10">
        <v>4.0</v>
      </c>
      <c r="H850" s="11">
        <v>0.6327314814814815</v>
      </c>
      <c r="I850" s="10" t="s">
        <v>39</v>
      </c>
      <c r="J850" s="10" t="s">
        <v>2641</v>
      </c>
      <c r="K850" s="10">
        <v>9826.0</v>
      </c>
      <c r="L850" s="10" t="s">
        <v>2642</v>
      </c>
      <c r="M850" s="10" t="s">
        <v>42</v>
      </c>
      <c r="N850" s="10" t="s">
        <v>43</v>
      </c>
      <c r="O850" s="10"/>
      <c r="P850" s="10" t="s">
        <v>44</v>
      </c>
      <c r="Q850" s="10" t="s">
        <v>80</v>
      </c>
      <c r="R850" s="10">
        <v>1.0</v>
      </c>
      <c r="S850" s="10" t="s">
        <v>383</v>
      </c>
      <c r="T850" s="10">
        <v>0.0</v>
      </c>
      <c r="U850" s="10" t="s">
        <v>80</v>
      </c>
      <c r="V850" s="10">
        <v>9.25299986E8</v>
      </c>
      <c r="W850" s="10" t="s">
        <v>2643</v>
      </c>
      <c r="X850" s="10" t="s">
        <v>2644</v>
      </c>
      <c r="Y850" s="10" t="s">
        <v>49</v>
      </c>
      <c r="Z850" s="10" t="s">
        <v>2645</v>
      </c>
      <c r="AA850" s="10" t="s">
        <v>2640</v>
      </c>
      <c r="AB850" s="10" t="s">
        <v>179</v>
      </c>
      <c r="AC850" s="10" t="str">
        <f>VLOOKUP(Data!$AB850,Name!$B:$F,2,FALSE)</f>
        <v>IT Support</v>
      </c>
      <c r="AD850" s="10" t="str">
        <f>VLOOKUP(Data!$AB850,Name!$B:$F,3,FALSE)</f>
        <v>Point IT</v>
      </c>
      <c r="AE850" s="10" t="str">
        <f>VLOOKUP(Data!$AB850,Name!$B:$F,4,FALSE)</f>
        <v>Second tier</v>
      </c>
      <c r="AF850" s="10" t="str">
        <f>VLOOKUP(Data!$AB850,Name!$B:$F,5,FALSE)</f>
        <v>Onsite</v>
      </c>
      <c r="AG850" s="10" t="s">
        <v>53</v>
      </c>
      <c r="AH850" s="10" t="s">
        <v>54</v>
      </c>
      <c r="AI850" s="10" t="s">
        <v>900</v>
      </c>
      <c r="AJ850" s="10" t="s">
        <v>2646</v>
      </c>
      <c r="AK850" s="10" t="s">
        <v>539</v>
      </c>
      <c r="AL850" s="10"/>
      <c r="AM850" s="10" t="s">
        <v>43</v>
      </c>
      <c r="AN850" s="10" t="s">
        <v>58</v>
      </c>
      <c r="AO850" s="10" t="s">
        <v>42</v>
      </c>
      <c r="AP850" s="10" t="s">
        <v>2640</v>
      </c>
      <c r="AQ850" s="10" t="s">
        <v>80</v>
      </c>
    </row>
    <row r="851" ht="24.0" customHeight="1">
      <c r="A851" s="10" t="s">
        <v>35</v>
      </c>
      <c r="B851" s="10" t="s">
        <v>74</v>
      </c>
      <c r="C851" s="10" t="s">
        <v>3675</v>
      </c>
      <c r="D851" s="10" t="s">
        <v>3676</v>
      </c>
      <c r="E851" s="10">
        <v>2022.0</v>
      </c>
      <c r="F851" s="10">
        <v>8.0</v>
      </c>
      <c r="G851" s="10">
        <v>8.0</v>
      </c>
      <c r="H851" s="11">
        <v>0.6268171296296297</v>
      </c>
      <c r="I851" s="10" t="s">
        <v>39</v>
      </c>
      <c r="J851" s="10" t="s">
        <v>3677</v>
      </c>
      <c r="K851" s="10">
        <v>9962.0</v>
      </c>
      <c r="L851" s="10" t="s">
        <v>3678</v>
      </c>
      <c r="M851" s="10" t="s">
        <v>42</v>
      </c>
      <c r="N851" s="10" t="s">
        <v>43</v>
      </c>
      <c r="O851" s="10"/>
      <c r="P851" s="10" t="s">
        <v>44</v>
      </c>
      <c r="Q851" s="10" t="s">
        <v>45</v>
      </c>
      <c r="R851" s="10">
        <v>1.0</v>
      </c>
      <c r="S851" s="10" t="s">
        <v>46</v>
      </c>
      <c r="T851" s="10">
        <v>0.0</v>
      </c>
      <c r="U851" s="10" t="s">
        <v>45</v>
      </c>
      <c r="V851" s="10">
        <v>5776.0</v>
      </c>
      <c r="W851" s="10" t="s">
        <v>3679</v>
      </c>
      <c r="X851" s="10" t="s">
        <v>3680</v>
      </c>
      <c r="Y851" s="10" t="s">
        <v>49</v>
      </c>
      <c r="Z851" s="10" t="s">
        <v>3681</v>
      </c>
      <c r="AA851" s="10" t="s">
        <v>3682</v>
      </c>
      <c r="AB851" s="10" t="s">
        <v>179</v>
      </c>
      <c r="AC851" s="10" t="str">
        <f>VLOOKUP(Data!$AB851,Name!$B:$F,2,FALSE)</f>
        <v>IT Support</v>
      </c>
      <c r="AD851" s="10" t="str">
        <f>VLOOKUP(Data!$AB851,Name!$B:$F,3,FALSE)</f>
        <v>Point IT</v>
      </c>
      <c r="AE851" s="10" t="str">
        <f>VLOOKUP(Data!$AB851,Name!$B:$F,4,FALSE)</f>
        <v>Second tier</v>
      </c>
      <c r="AF851" s="10" t="str">
        <f>VLOOKUP(Data!$AB851,Name!$B:$F,5,FALSE)</f>
        <v>Onsite</v>
      </c>
      <c r="AG851" s="10" t="s">
        <v>53</v>
      </c>
      <c r="AH851" s="10" t="s">
        <v>54</v>
      </c>
      <c r="AI851" s="10" t="s">
        <v>3683</v>
      </c>
      <c r="AJ851" s="10" t="s">
        <v>3684</v>
      </c>
      <c r="AK851" s="10" t="s">
        <v>3685</v>
      </c>
      <c r="AL851" s="10"/>
      <c r="AM851" s="10" t="s">
        <v>43</v>
      </c>
      <c r="AN851" s="10" t="s">
        <v>58</v>
      </c>
      <c r="AO851" s="10" t="s">
        <v>42</v>
      </c>
      <c r="AP851" s="10" t="s">
        <v>3675</v>
      </c>
      <c r="AQ851" s="10" t="s">
        <v>45</v>
      </c>
    </row>
    <row r="852" ht="24.0" customHeight="1">
      <c r="A852" s="10" t="s">
        <v>35</v>
      </c>
      <c r="B852" s="10" t="s">
        <v>684</v>
      </c>
      <c r="C852" s="10"/>
      <c r="D852" s="10" t="s">
        <v>3903</v>
      </c>
      <c r="E852" s="10">
        <v>2022.0</v>
      </c>
      <c r="F852" s="10">
        <v>8.0</v>
      </c>
      <c r="G852" s="10">
        <v>9.0</v>
      </c>
      <c r="H852" s="11">
        <v>0.39287037037037037</v>
      </c>
      <c r="I852" s="10" t="s">
        <v>39</v>
      </c>
      <c r="J852" s="10" t="s">
        <v>3904</v>
      </c>
      <c r="K852" s="10">
        <v>9995.0</v>
      </c>
      <c r="L852" s="10" t="s">
        <v>3905</v>
      </c>
      <c r="M852" s="10" t="s">
        <v>42</v>
      </c>
      <c r="N852" s="10" t="s">
        <v>43</v>
      </c>
      <c r="O852" s="10"/>
      <c r="P852" s="10" t="s">
        <v>44</v>
      </c>
      <c r="Q852" s="10" t="s">
        <v>80</v>
      </c>
      <c r="R852" s="10">
        <v>1.0</v>
      </c>
      <c r="S852" s="10" t="s">
        <v>46</v>
      </c>
      <c r="T852" s="10">
        <v>0.0</v>
      </c>
      <c r="U852" s="10" t="s">
        <v>80</v>
      </c>
      <c r="V852" s="10">
        <v>6079.0</v>
      </c>
      <c r="W852" s="10" t="s">
        <v>3906</v>
      </c>
      <c r="X852" s="10" t="s">
        <v>3907</v>
      </c>
      <c r="Y852" s="10" t="s">
        <v>43</v>
      </c>
      <c r="Z852" s="10"/>
      <c r="AA852" s="10"/>
      <c r="AB852" s="10" t="s">
        <v>179</v>
      </c>
      <c r="AC852" s="10" t="str">
        <f>VLOOKUP(Data!$AB852,Name!$B:$F,2,FALSE)</f>
        <v>IT Support</v>
      </c>
      <c r="AD852" s="10" t="str">
        <f>VLOOKUP(Data!$AB852,Name!$B:$F,3,FALSE)</f>
        <v>Point IT</v>
      </c>
      <c r="AE852" s="10" t="str">
        <f>VLOOKUP(Data!$AB852,Name!$B:$F,4,FALSE)</f>
        <v>Second tier</v>
      </c>
      <c r="AF852" s="10" t="str">
        <f>VLOOKUP(Data!$AB852,Name!$B:$F,5,FALSE)</f>
        <v>Onsite</v>
      </c>
      <c r="AG852" s="10" t="s">
        <v>53</v>
      </c>
      <c r="AH852" s="10" t="s">
        <v>920</v>
      </c>
      <c r="AI852" s="10" t="s">
        <v>932</v>
      </c>
      <c r="AJ852" s="10" t="s">
        <v>3908</v>
      </c>
      <c r="AK852" s="10" t="s">
        <v>3909</v>
      </c>
      <c r="AL852" s="10"/>
      <c r="AM852" s="10" t="s">
        <v>43</v>
      </c>
      <c r="AN852" s="10" t="s">
        <v>58</v>
      </c>
      <c r="AO852" s="10" t="s">
        <v>42</v>
      </c>
      <c r="AP852" s="10" t="s">
        <v>3910</v>
      </c>
      <c r="AQ852" s="10" t="s">
        <v>80</v>
      </c>
    </row>
    <row r="853" ht="24.0" customHeight="1">
      <c r="A853" s="10" t="s">
        <v>35</v>
      </c>
      <c r="B853" s="10" t="s">
        <v>145</v>
      </c>
      <c r="C853" s="10" t="s">
        <v>3945</v>
      </c>
      <c r="D853" s="10" t="s">
        <v>3946</v>
      </c>
      <c r="E853" s="10">
        <v>2022.0</v>
      </c>
      <c r="F853" s="10">
        <v>8.0</v>
      </c>
      <c r="G853" s="10">
        <v>9.0</v>
      </c>
      <c r="H853" s="11">
        <v>0.4094907407407407</v>
      </c>
      <c r="I853" s="10" t="s">
        <v>39</v>
      </c>
      <c r="J853" s="10" t="s">
        <v>3947</v>
      </c>
      <c r="K853" s="10">
        <v>10000.0</v>
      </c>
      <c r="L853" s="10" t="s">
        <v>3948</v>
      </c>
      <c r="M853" s="10" t="s">
        <v>42</v>
      </c>
      <c r="N853" s="10" t="s">
        <v>43</v>
      </c>
      <c r="O853" s="10"/>
      <c r="P853" s="10" t="s">
        <v>44</v>
      </c>
      <c r="Q853" s="10" t="s">
        <v>45</v>
      </c>
      <c r="R853" s="10">
        <v>1.0</v>
      </c>
      <c r="S853" s="10" t="s">
        <v>46</v>
      </c>
      <c r="T853" s="10">
        <v>0.0</v>
      </c>
      <c r="U853" s="10" t="s">
        <v>45</v>
      </c>
      <c r="V853" s="10">
        <v>6816.0</v>
      </c>
      <c r="W853" s="10" t="s">
        <v>1662</v>
      </c>
      <c r="X853" s="10" t="s">
        <v>1663</v>
      </c>
      <c r="Y853" s="10" t="s">
        <v>49</v>
      </c>
      <c r="Z853" s="10" t="s">
        <v>3949</v>
      </c>
      <c r="AA853" s="10" t="s">
        <v>3950</v>
      </c>
      <c r="AB853" s="10" t="s">
        <v>179</v>
      </c>
      <c r="AC853" s="10" t="str">
        <f>VLOOKUP(Data!$AB853,Name!$B:$F,2,FALSE)</f>
        <v>IT Support</v>
      </c>
      <c r="AD853" s="10" t="str">
        <f>VLOOKUP(Data!$AB853,Name!$B:$F,3,FALSE)</f>
        <v>Point IT</v>
      </c>
      <c r="AE853" s="10" t="str">
        <f>VLOOKUP(Data!$AB853,Name!$B:$F,4,FALSE)</f>
        <v>Second tier</v>
      </c>
      <c r="AF853" s="10" t="str">
        <f>VLOOKUP(Data!$AB853,Name!$B:$F,5,FALSE)</f>
        <v>Onsite</v>
      </c>
      <c r="AG853" s="10" t="s">
        <v>53</v>
      </c>
      <c r="AH853" s="10" t="s">
        <v>54</v>
      </c>
      <c r="AI853" s="10" t="s">
        <v>155</v>
      </c>
      <c r="AJ853" s="10" t="s">
        <v>145</v>
      </c>
      <c r="AK853" s="10" t="s">
        <v>3457</v>
      </c>
      <c r="AL853" s="10"/>
      <c r="AM853" s="10" t="s">
        <v>43</v>
      </c>
      <c r="AN853" s="10" t="s">
        <v>58</v>
      </c>
      <c r="AO853" s="10" t="s">
        <v>42</v>
      </c>
      <c r="AP853" s="10" t="s">
        <v>3945</v>
      </c>
      <c r="AQ853" s="10" t="s">
        <v>45</v>
      </c>
    </row>
    <row r="854" ht="24.0" customHeight="1">
      <c r="A854" s="10" t="s">
        <v>35</v>
      </c>
      <c r="B854" s="10" t="s">
        <v>74</v>
      </c>
      <c r="C854" s="10" t="s">
        <v>4074</v>
      </c>
      <c r="D854" s="10" t="s">
        <v>4075</v>
      </c>
      <c r="E854" s="10">
        <v>2022.0</v>
      </c>
      <c r="F854" s="10">
        <v>8.0</v>
      </c>
      <c r="G854" s="10">
        <v>9.0</v>
      </c>
      <c r="H854" s="11">
        <v>0.5021643518518518</v>
      </c>
      <c r="I854" s="10" t="s">
        <v>39</v>
      </c>
      <c r="J854" s="10" t="s">
        <v>4076</v>
      </c>
      <c r="K854" s="10">
        <v>10017.0</v>
      </c>
      <c r="L854" s="10" t="s">
        <v>4077</v>
      </c>
      <c r="M854" s="10" t="s">
        <v>42</v>
      </c>
      <c r="N854" s="10" t="s">
        <v>43</v>
      </c>
      <c r="O854" s="10"/>
      <c r="P854" s="10" t="s">
        <v>44</v>
      </c>
      <c r="Q854" s="10" t="s">
        <v>45</v>
      </c>
      <c r="R854" s="10">
        <v>1.0</v>
      </c>
      <c r="S854" s="10" t="s">
        <v>46</v>
      </c>
      <c r="T854" s="10">
        <v>0.0</v>
      </c>
      <c r="U854" s="10" t="s">
        <v>45</v>
      </c>
      <c r="V854" s="10">
        <v>8755.0</v>
      </c>
      <c r="W854" s="10" t="s">
        <v>139</v>
      </c>
      <c r="X854" s="10" t="s">
        <v>140</v>
      </c>
      <c r="Y854" s="10" t="s">
        <v>49</v>
      </c>
      <c r="Z854" s="10" t="s">
        <v>4078</v>
      </c>
      <c r="AA854" s="10" t="s">
        <v>4079</v>
      </c>
      <c r="AB854" s="10" t="s">
        <v>179</v>
      </c>
      <c r="AC854" s="10" t="str">
        <f>VLOOKUP(Data!$AB854,Name!$B:$F,2,FALSE)</f>
        <v>IT Support</v>
      </c>
      <c r="AD854" s="10" t="str">
        <f>VLOOKUP(Data!$AB854,Name!$B:$F,3,FALSE)</f>
        <v>Point IT</v>
      </c>
      <c r="AE854" s="10" t="str">
        <f>VLOOKUP(Data!$AB854,Name!$B:$F,4,FALSE)</f>
        <v>Second tier</v>
      </c>
      <c r="AF854" s="10" t="str">
        <f>VLOOKUP(Data!$AB854,Name!$B:$F,5,FALSE)</f>
        <v>Onsite</v>
      </c>
      <c r="AG854" s="10" t="s">
        <v>53</v>
      </c>
      <c r="AH854" s="10" t="s">
        <v>54</v>
      </c>
      <c r="AI854" s="10" t="s">
        <v>3369</v>
      </c>
      <c r="AJ854" s="10" t="s">
        <v>4080</v>
      </c>
      <c r="AK854" s="10" t="s">
        <v>842</v>
      </c>
      <c r="AL854" s="10"/>
      <c r="AM854" s="10" t="s">
        <v>43</v>
      </c>
      <c r="AN854" s="10" t="s">
        <v>58</v>
      </c>
      <c r="AO854" s="10" t="s">
        <v>42</v>
      </c>
      <c r="AP854" s="10" t="s">
        <v>4074</v>
      </c>
      <c r="AQ854" s="10" t="s">
        <v>45</v>
      </c>
    </row>
    <row r="855" ht="24.0" customHeight="1">
      <c r="A855" s="10" t="s">
        <v>35</v>
      </c>
      <c r="B855" s="10" t="s">
        <v>145</v>
      </c>
      <c r="C855" s="10" t="s">
        <v>4292</v>
      </c>
      <c r="D855" s="10" t="s">
        <v>4293</v>
      </c>
      <c r="E855" s="10">
        <v>2022.0</v>
      </c>
      <c r="F855" s="10">
        <v>8.0</v>
      </c>
      <c r="G855" s="10">
        <v>10.0</v>
      </c>
      <c r="H855" s="11">
        <v>0.2737037037037037</v>
      </c>
      <c r="I855" s="10" t="s">
        <v>39</v>
      </c>
      <c r="J855" s="10" t="s">
        <v>4294</v>
      </c>
      <c r="K855" s="10">
        <v>10044.0</v>
      </c>
      <c r="L855" s="10" t="s">
        <v>4295</v>
      </c>
      <c r="M855" s="10" t="s">
        <v>42</v>
      </c>
      <c r="N855" s="10" t="s">
        <v>43</v>
      </c>
      <c r="O855" s="10"/>
      <c r="P855" s="10" t="s">
        <v>44</v>
      </c>
      <c r="Q855" s="10" t="s">
        <v>45</v>
      </c>
      <c r="R855" s="10">
        <v>1.0</v>
      </c>
      <c r="S855" s="10" t="s">
        <v>46</v>
      </c>
      <c r="T855" s="10">
        <v>0.0</v>
      </c>
      <c r="U855" s="10" t="s">
        <v>45</v>
      </c>
      <c r="V855" s="10">
        <v>6241.0</v>
      </c>
      <c r="W855" s="10" t="s">
        <v>2718</v>
      </c>
      <c r="X855" s="10" t="s">
        <v>2719</v>
      </c>
      <c r="Y855" s="10" t="s">
        <v>49</v>
      </c>
      <c r="Z855" s="10" t="s">
        <v>42</v>
      </c>
      <c r="AA855" s="10" t="s">
        <v>4296</v>
      </c>
      <c r="AB855" s="10" t="s">
        <v>179</v>
      </c>
      <c r="AC855" s="10" t="str">
        <f>VLOOKUP(Data!$AB855,Name!$B:$F,2,FALSE)</f>
        <v>IT Support</v>
      </c>
      <c r="AD855" s="10" t="str">
        <f>VLOOKUP(Data!$AB855,Name!$B:$F,3,FALSE)</f>
        <v>Point IT</v>
      </c>
      <c r="AE855" s="10" t="str">
        <f>VLOOKUP(Data!$AB855,Name!$B:$F,4,FALSE)</f>
        <v>Second tier</v>
      </c>
      <c r="AF855" s="10" t="str">
        <f>VLOOKUP(Data!$AB855,Name!$B:$F,5,FALSE)</f>
        <v>Onsite</v>
      </c>
      <c r="AG855" s="10" t="s">
        <v>53</v>
      </c>
      <c r="AH855" s="10" t="s">
        <v>54</v>
      </c>
      <c r="AI855" s="10" t="s">
        <v>155</v>
      </c>
      <c r="AJ855" s="10" t="s">
        <v>4297</v>
      </c>
      <c r="AK855" s="10" t="s">
        <v>4298</v>
      </c>
      <c r="AL855" s="10"/>
      <c r="AM855" s="10" t="s">
        <v>43</v>
      </c>
      <c r="AN855" s="10" t="s">
        <v>58</v>
      </c>
      <c r="AO855" s="10" t="s">
        <v>42</v>
      </c>
      <c r="AP855" s="10" t="s">
        <v>4299</v>
      </c>
      <c r="AQ855" s="10" t="s">
        <v>45</v>
      </c>
    </row>
    <row r="856" ht="24.0" customHeight="1">
      <c r="A856" s="10" t="s">
        <v>35</v>
      </c>
      <c r="B856" s="10" t="s">
        <v>36</v>
      </c>
      <c r="C856" s="10" t="s">
        <v>5504</v>
      </c>
      <c r="D856" s="10" t="s">
        <v>5505</v>
      </c>
      <c r="E856" s="10">
        <v>2022.0</v>
      </c>
      <c r="F856" s="10">
        <v>8.0</v>
      </c>
      <c r="G856" s="10">
        <v>15.0</v>
      </c>
      <c r="H856" s="11">
        <v>0.4015856481481481</v>
      </c>
      <c r="I856" s="10" t="s">
        <v>39</v>
      </c>
      <c r="J856" s="10" t="s">
        <v>43</v>
      </c>
      <c r="K856" s="10">
        <v>10215.0</v>
      </c>
      <c r="L856" s="10" t="s">
        <v>5506</v>
      </c>
      <c r="M856" s="10" t="s">
        <v>42</v>
      </c>
      <c r="N856" s="10" t="s">
        <v>43</v>
      </c>
      <c r="O856" s="10"/>
      <c r="P856" s="10" t="s">
        <v>44</v>
      </c>
      <c r="Q856" s="10" t="s">
        <v>80</v>
      </c>
      <c r="R856" s="10">
        <v>1.0</v>
      </c>
      <c r="S856" s="10" t="s">
        <v>412</v>
      </c>
      <c r="T856" s="10">
        <v>0.0</v>
      </c>
      <c r="U856" s="10" t="s">
        <v>80</v>
      </c>
      <c r="V856" s="10">
        <v>6378.0</v>
      </c>
      <c r="W856" s="10" t="s">
        <v>2947</v>
      </c>
      <c r="X856" s="10" t="s">
        <v>2948</v>
      </c>
      <c r="Y856" s="10" t="s">
        <v>49</v>
      </c>
      <c r="Z856" s="10" t="s">
        <v>5507</v>
      </c>
      <c r="AA856" s="10" t="s">
        <v>5508</v>
      </c>
      <c r="AB856" s="10" t="s">
        <v>179</v>
      </c>
      <c r="AC856" s="10" t="str">
        <f>VLOOKUP(Data!$AB856,Name!$B:$F,2,FALSE)</f>
        <v>IT Support</v>
      </c>
      <c r="AD856" s="10" t="str">
        <f>VLOOKUP(Data!$AB856,Name!$B:$F,3,FALSE)</f>
        <v>Point IT</v>
      </c>
      <c r="AE856" s="10" t="str">
        <f>VLOOKUP(Data!$AB856,Name!$B:$F,4,FALSE)</f>
        <v>Second tier</v>
      </c>
      <c r="AF856" s="10" t="str">
        <f>VLOOKUP(Data!$AB856,Name!$B:$F,5,FALSE)</f>
        <v>Onsite</v>
      </c>
      <c r="AG856" s="10" t="s">
        <v>53</v>
      </c>
      <c r="AH856" s="10" t="s">
        <v>54</v>
      </c>
      <c r="AI856" s="10" t="s">
        <v>55</v>
      </c>
      <c r="AJ856" s="10" t="s">
        <v>2949</v>
      </c>
      <c r="AK856" s="10" t="s">
        <v>5509</v>
      </c>
      <c r="AL856" s="10" t="s">
        <v>1050</v>
      </c>
      <c r="AM856" s="10" t="s">
        <v>43</v>
      </c>
      <c r="AN856" s="10" t="s">
        <v>72</v>
      </c>
      <c r="AO856" s="10" t="s">
        <v>42</v>
      </c>
      <c r="AP856" s="10" t="s">
        <v>5510</v>
      </c>
      <c r="AQ856" s="10" t="s">
        <v>80</v>
      </c>
    </row>
    <row r="857" ht="24.0" customHeight="1">
      <c r="A857" s="10" t="s">
        <v>35</v>
      </c>
      <c r="B857" s="10" t="s">
        <v>36</v>
      </c>
      <c r="C857" s="10" t="s">
        <v>6640</v>
      </c>
      <c r="D857" s="10" t="s">
        <v>6641</v>
      </c>
      <c r="E857" s="10">
        <v>2022.0</v>
      </c>
      <c r="F857" s="10">
        <v>8.0</v>
      </c>
      <c r="G857" s="10">
        <v>17.0</v>
      </c>
      <c r="H857" s="11">
        <v>0.40582175925925923</v>
      </c>
      <c r="I857" s="10" t="s">
        <v>39</v>
      </c>
      <c r="J857" s="10" t="s">
        <v>6642</v>
      </c>
      <c r="K857" s="10">
        <v>10373.0</v>
      </c>
      <c r="L857" s="10" t="s">
        <v>6643</v>
      </c>
      <c r="M857" s="10" t="s">
        <v>42</v>
      </c>
      <c r="N857" s="10" t="s">
        <v>43</v>
      </c>
      <c r="O857" s="10"/>
      <c r="P857" s="10" t="s">
        <v>44</v>
      </c>
      <c r="Q857" s="10" t="s">
        <v>80</v>
      </c>
      <c r="R857" s="10">
        <v>1.0</v>
      </c>
      <c r="S857" s="10" t="s">
        <v>412</v>
      </c>
      <c r="T857" s="10">
        <v>0.0</v>
      </c>
      <c r="U857" s="10" t="s">
        <v>80</v>
      </c>
      <c r="V857" s="10">
        <v>6079.0</v>
      </c>
      <c r="W857" s="10" t="s">
        <v>6644</v>
      </c>
      <c r="X857" s="10" t="s">
        <v>6645</v>
      </c>
      <c r="Y857" s="10" t="s">
        <v>49</v>
      </c>
      <c r="Z857" s="10" t="s">
        <v>6646</v>
      </c>
      <c r="AA857" s="10" t="s">
        <v>6640</v>
      </c>
      <c r="AB857" s="10" t="s">
        <v>179</v>
      </c>
      <c r="AC857" s="10" t="str">
        <f>VLOOKUP(Data!$AB857,Name!$B:$F,2,FALSE)</f>
        <v>IT Support</v>
      </c>
      <c r="AD857" s="10" t="str">
        <f>VLOOKUP(Data!$AB857,Name!$B:$F,3,FALSE)</f>
        <v>Point IT</v>
      </c>
      <c r="AE857" s="10" t="str">
        <f>VLOOKUP(Data!$AB857,Name!$B:$F,4,FALSE)</f>
        <v>Second tier</v>
      </c>
      <c r="AF857" s="10" t="str">
        <f>VLOOKUP(Data!$AB857,Name!$B:$F,5,FALSE)</f>
        <v>Onsite</v>
      </c>
      <c r="AG857" s="10" t="s">
        <v>53</v>
      </c>
      <c r="AH857" s="10" t="s">
        <v>54</v>
      </c>
      <c r="AI857" s="10" t="s">
        <v>1640</v>
      </c>
      <c r="AJ857" s="10" t="s">
        <v>6647</v>
      </c>
      <c r="AK857" s="10" t="s">
        <v>3909</v>
      </c>
      <c r="AL857" s="10"/>
      <c r="AM857" s="10" t="s">
        <v>43</v>
      </c>
      <c r="AN857" s="10" t="s">
        <v>72</v>
      </c>
      <c r="AO857" s="10" t="s">
        <v>42</v>
      </c>
      <c r="AP857" s="10" t="s">
        <v>6648</v>
      </c>
      <c r="AQ857" s="10" t="s">
        <v>80</v>
      </c>
    </row>
    <row r="858" ht="24.0" customHeight="1">
      <c r="A858" s="10" t="s">
        <v>35</v>
      </c>
      <c r="B858" s="10" t="s">
        <v>36</v>
      </c>
      <c r="C858" s="10" t="s">
        <v>6656</v>
      </c>
      <c r="D858" s="10" t="s">
        <v>6657</v>
      </c>
      <c r="E858" s="10">
        <v>2022.0</v>
      </c>
      <c r="F858" s="10">
        <v>8.0</v>
      </c>
      <c r="G858" s="10">
        <v>17.0</v>
      </c>
      <c r="H858" s="11">
        <v>0.4177777777777778</v>
      </c>
      <c r="I858" s="10" t="s">
        <v>39</v>
      </c>
      <c r="J858" s="10" t="s">
        <v>6658</v>
      </c>
      <c r="K858" s="10">
        <v>10375.0</v>
      </c>
      <c r="L858" s="10" t="s">
        <v>6659</v>
      </c>
      <c r="M858" s="10" t="s">
        <v>42</v>
      </c>
      <c r="N858" s="10" t="s">
        <v>43</v>
      </c>
      <c r="O858" s="10"/>
      <c r="P858" s="10" t="s">
        <v>44</v>
      </c>
      <c r="Q858" s="10" t="s">
        <v>80</v>
      </c>
      <c r="R858" s="10">
        <v>1.0</v>
      </c>
      <c r="S858" s="10" t="s">
        <v>174</v>
      </c>
      <c r="T858" s="10">
        <v>0.0</v>
      </c>
      <c r="U858" s="10" t="s">
        <v>80</v>
      </c>
      <c r="V858" s="10">
        <v>6502.0</v>
      </c>
      <c r="W858" s="10" t="s">
        <v>6660</v>
      </c>
      <c r="X858" s="10" t="s">
        <v>6661</v>
      </c>
      <c r="Y858" s="10" t="s">
        <v>49</v>
      </c>
      <c r="Z858" s="10" t="s">
        <v>6662</v>
      </c>
      <c r="AA858" s="10" t="s">
        <v>6663</v>
      </c>
      <c r="AB858" s="10" t="s">
        <v>179</v>
      </c>
      <c r="AC858" s="10" t="str">
        <f>VLOOKUP(Data!$AB858,Name!$B:$F,2,FALSE)</f>
        <v>IT Support</v>
      </c>
      <c r="AD858" s="10" t="str">
        <f>VLOOKUP(Data!$AB858,Name!$B:$F,3,FALSE)</f>
        <v>Point IT</v>
      </c>
      <c r="AE858" s="10" t="str">
        <f>VLOOKUP(Data!$AB858,Name!$B:$F,4,FALSE)</f>
        <v>Second tier</v>
      </c>
      <c r="AF858" s="10" t="str">
        <f>VLOOKUP(Data!$AB858,Name!$B:$F,5,FALSE)</f>
        <v>Onsite</v>
      </c>
      <c r="AG858" s="10" t="s">
        <v>53</v>
      </c>
      <c r="AH858" s="10" t="s">
        <v>54</v>
      </c>
      <c r="AI858" s="10" t="s">
        <v>3361</v>
      </c>
      <c r="AJ858" s="10" t="s">
        <v>6664</v>
      </c>
      <c r="AK858" s="10" t="s">
        <v>3411</v>
      </c>
      <c r="AL858" s="10"/>
      <c r="AM858" s="10" t="s">
        <v>43</v>
      </c>
      <c r="AN858" s="10" t="s">
        <v>58</v>
      </c>
      <c r="AO858" s="10" t="s">
        <v>42</v>
      </c>
      <c r="AP858" s="10" t="s">
        <v>6656</v>
      </c>
      <c r="AQ858" s="10" t="s">
        <v>45</v>
      </c>
    </row>
    <row r="859" ht="24.0" customHeight="1">
      <c r="A859" s="10" t="s">
        <v>35</v>
      </c>
      <c r="B859" s="10" t="s">
        <v>145</v>
      </c>
      <c r="C859" s="10" t="s">
        <v>8032</v>
      </c>
      <c r="D859" s="10" t="s">
        <v>8033</v>
      </c>
      <c r="E859" s="10">
        <v>2022.0</v>
      </c>
      <c r="F859" s="10">
        <v>8.0</v>
      </c>
      <c r="G859" s="10">
        <v>21.0</v>
      </c>
      <c r="H859" s="11">
        <v>0.6604398148148148</v>
      </c>
      <c r="I859" s="10" t="s">
        <v>39</v>
      </c>
      <c r="J859" s="10" t="s">
        <v>8034</v>
      </c>
      <c r="K859" s="10">
        <v>10567.0</v>
      </c>
      <c r="L859" s="10" t="s">
        <v>8035</v>
      </c>
      <c r="M859" s="10" t="s">
        <v>42</v>
      </c>
      <c r="N859" s="10" t="s">
        <v>43</v>
      </c>
      <c r="O859" s="10"/>
      <c r="P859" s="10" t="s">
        <v>44</v>
      </c>
      <c r="Q859" s="10" t="s">
        <v>45</v>
      </c>
      <c r="R859" s="10">
        <v>1.0</v>
      </c>
      <c r="S859" s="10" t="s">
        <v>884</v>
      </c>
      <c r="T859" s="10">
        <v>0.0</v>
      </c>
      <c r="U859" s="10" t="s">
        <v>45</v>
      </c>
      <c r="V859" s="10">
        <v>6891.0</v>
      </c>
      <c r="W859" s="10" t="s">
        <v>886</v>
      </c>
      <c r="X859" s="10" t="s">
        <v>887</v>
      </c>
      <c r="Y859" s="10" t="s">
        <v>49</v>
      </c>
      <c r="Z859" s="10" t="s">
        <v>42</v>
      </c>
      <c r="AA859" s="10" t="s">
        <v>8036</v>
      </c>
      <c r="AB859" s="10" t="s">
        <v>179</v>
      </c>
      <c r="AC859" s="10" t="str">
        <f>VLOOKUP(Data!$AB859,Name!$B:$F,2,FALSE)</f>
        <v>IT Support</v>
      </c>
      <c r="AD859" s="10" t="str">
        <f>VLOOKUP(Data!$AB859,Name!$B:$F,3,FALSE)</f>
        <v>Point IT</v>
      </c>
      <c r="AE859" s="10" t="str">
        <f>VLOOKUP(Data!$AB859,Name!$B:$F,4,FALSE)</f>
        <v>Second tier</v>
      </c>
      <c r="AF859" s="10" t="str">
        <f>VLOOKUP(Data!$AB859,Name!$B:$F,5,FALSE)</f>
        <v>Onsite</v>
      </c>
      <c r="AG859" s="10" t="s">
        <v>69</v>
      </c>
      <c r="AH859" s="10" t="s">
        <v>54</v>
      </c>
      <c r="AI859" s="10" t="s">
        <v>890</v>
      </c>
      <c r="AJ859" s="10" t="s">
        <v>8037</v>
      </c>
      <c r="AK859" s="10" t="s">
        <v>3944</v>
      </c>
      <c r="AL859" s="10"/>
      <c r="AM859" s="10" t="s">
        <v>43</v>
      </c>
      <c r="AN859" s="10" t="s">
        <v>72</v>
      </c>
      <c r="AO859" s="10" t="s">
        <v>42</v>
      </c>
      <c r="AP859" s="10" t="s">
        <v>8038</v>
      </c>
      <c r="AQ859" s="10" t="s">
        <v>45</v>
      </c>
    </row>
    <row r="860" ht="24.0" customHeight="1">
      <c r="A860" s="10" t="s">
        <v>35</v>
      </c>
      <c r="B860" s="10" t="s">
        <v>36</v>
      </c>
      <c r="C860" s="10" t="s">
        <v>8553</v>
      </c>
      <c r="D860" s="10" t="s">
        <v>8554</v>
      </c>
      <c r="E860" s="10">
        <v>2022.0</v>
      </c>
      <c r="F860" s="10">
        <v>8.0</v>
      </c>
      <c r="G860" s="10">
        <v>23.0</v>
      </c>
      <c r="H860" s="11">
        <v>0.3043634259259259</v>
      </c>
      <c r="I860" s="10" t="s">
        <v>39</v>
      </c>
      <c r="J860" s="10" t="s">
        <v>8555</v>
      </c>
      <c r="K860" s="10">
        <v>10640.0</v>
      </c>
      <c r="L860" s="10" t="s">
        <v>8556</v>
      </c>
      <c r="M860" s="10" t="s">
        <v>42</v>
      </c>
      <c r="N860" s="10" t="s">
        <v>43</v>
      </c>
      <c r="O860" s="10"/>
      <c r="P860" s="10" t="s">
        <v>44</v>
      </c>
      <c r="Q860" s="10" t="s">
        <v>80</v>
      </c>
      <c r="R860" s="10">
        <v>1.0</v>
      </c>
      <c r="S860" s="10" t="s">
        <v>174</v>
      </c>
      <c r="T860" s="10">
        <v>0.0</v>
      </c>
      <c r="U860" s="10" t="s">
        <v>45</v>
      </c>
      <c r="V860" s="10">
        <v>5804.0</v>
      </c>
      <c r="W860" s="10" t="s">
        <v>6992</v>
      </c>
      <c r="X860" s="10" t="s">
        <v>6993</v>
      </c>
      <c r="Y860" s="10" t="s">
        <v>49</v>
      </c>
      <c r="Z860" s="10" t="s">
        <v>8557</v>
      </c>
      <c r="AA860" s="10" t="s">
        <v>8558</v>
      </c>
      <c r="AB860" s="10" t="s">
        <v>179</v>
      </c>
      <c r="AC860" s="10" t="str">
        <f>VLOOKUP(Data!$AB860,Name!$B:$F,2,FALSE)</f>
        <v>IT Support</v>
      </c>
      <c r="AD860" s="10" t="str">
        <f>VLOOKUP(Data!$AB860,Name!$B:$F,3,FALSE)</f>
        <v>Point IT</v>
      </c>
      <c r="AE860" s="10" t="str">
        <f>VLOOKUP(Data!$AB860,Name!$B:$F,4,FALSE)</f>
        <v>Second tier</v>
      </c>
      <c r="AF860" s="10" t="str">
        <f>VLOOKUP(Data!$AB860,Name!$B:$F,5,FALSE)</f>
        <v>Onsite</v>
      </c>
      <c r="AG860" s="10" t="s">
        <v>53</v>
      </c>
      <c r="AH860" s="10" t="s">
        <v>54</v>
      </c>
      <c r="AI860" s="10" t="s">
        <v>709</v>
      </c>
      <c r="AJ860" s="10" t="s">
        <v>8559</v>
      </c>
      <c r="AK860" s="10" t="s">
        <v>8560</v>
      </c>
      <c r="AL860" s="10"/>
      <c r="AM860" s="10" t="s">
        <v>43</v>
      </c>
      <c r="AN860" s="10" t="s">
        <v>72</v>
      </c>
      <c r="AO860" s="10" t="s">
        <v>42</v>
      </c>
      <c r="AP860" s="10" t="s">
        <v>8553</v>
      </c>
      <c r="AQ860" s="10" t="s">
        <v>45</v>
      </c>
    </row>
    <row r="861" ht="24.0" customHeight="1">
      <c r="A861" s="10" t="s">
        <v>35</v>
      </c>
      <c r="B861" s="10" t="s">
        <v>36</v>
      </c>
      <c r="C861" s="10" t="s">
        <v>8648</v>
      </c>
      <c r="D861" s="10" t="s">
        <v>8649</v>
      </c>
      <c r="E861" s="10">
        <v>2022.0</v>
      </c>
      <c r="F861" s="10">
        <v>8.0</v>
      </c>
      <c r="G861" s="10">
        <v>23.0</v>
      </c>
      <c r="H861" s="11">
        <v>0.3719560185185185</v>
      </c>
      <c r="I861" s="10" t="s">
        <v>39</v>
      </c>
      <c r="J861" s="10" t="s">
        <v>8650</v>
      </c>
      <c r="K861" s="10">
        <v>10654.0</v>
      </c>
      <c r="L861" s="10" t="s">
        <v>8651</v>
      </c>
      <c r="M861" s="10" t="s">
        <v>42</v>
      </c>
      <c r="N861" s="10" t="s">
        <v>43</v>
      </c>
      <c r="O861" s="10"/>
      <c r="P861" s="10" t="s">
        <v>44</v>
      </c>
      <c r="Q861" s="10" t="s">
        <v>80</v>
      </c>
      <c r="R861" s="10">
        <v>1.0</v>
      </c>
      <c r="S861" s="10" t="s">
        <v>174</v>
      </c>
      <c r="T861" s="10">
        <v>0.0</v>
      </c>
      <c r="U861" s="10" t="s">
        <v>80</v>
      </c>
      <c r="V861" s="10">
        <v>8609.0</v>
      </c>
      <c r="W861" s="10" t="s">
        <v>8652</v>
      </c>
      <c r="X861" s="10" t="s">
        <v>8653</v>
      </c>
      <c r="Y861" s="10" t="s">
        <v>49</v>
      </c>
      <c r="Z861" s="10" t="s">
        <v>8654</v>
      </c>
      <c r="AA861" s="10" t="s">
        <v>8655</v>
      </c>
      <c r="AB861" s="10" t="s">
        <v>179</v>
      </c>
      <c r="AC861" s="10" t="str">
        <f>VLOOKUP(Data!$AB861,Name!$B:$F,2,FALSE)</f>
        <v>IT Support</v>
      </c>
      <c r="AD861" s="10" t="str">
        <f>VLOOKUP(Data!$AB861,Name!$B:$F,3,FALSE)</f>
        <v>Point IT</v>
      </c>
      <c r="AE861" s="10" t="str">
        <f>VLOOKUP(Data!$AB861,Name!$B:$F,4,FALSE)</f>
        <v>Second tier</v>
      </c>
      <c r="AF861" s="10" t="str">
        <f>VLOOKUP(Data!$AB861,Name!$B:$F,5,FALSE)</f>
        <v>Onsite</v>
      </c>
      <c r="AG861" s="10" t="s">
        <v>53</v>
      </c>
      <c r="AH861" s="10" t="s">
        <v>54</v>
      </c>
      <c r="AI861" s="10" t="s">
        <v>1787</v>
      </c>
      <c r="AJ861" s="10" t="s">
        <v>8656</v>
      </c>
      <c r="AK861" s="10" t="s">
        <v>4374</v>
      </c>
      <c r="AL861" s="10"/>
      <c r="AM861" s="10" t="s">
        <v>43</v>
      </c>
      <c r="AN861" s="10" t="s">
        <v>58</v>
      </c>
      <c r="AO861" s="10" t="s">
        <v>42</v>
      </c>
      <c r="AP861" s="10" t="s">
        <v>8648</v>
      </c>
      <c r="AQ861" s="10" t="s">
        <v>80</v>
      </c>
    </row>
    <row r="862" ht="24.0" customHeight="1">
      <c r="A862" s="10" t="s">
        <v>35</v>
      </c>
      <c r="B862" s="10" t="s">
        <v>74</v>
      </c>
      <c r="C862" s="10" t="s">
        <v>8788</v>
      </c>
      <c r="D862" s="10" t="s">
        <v>8789</v>
      </c>
      <c r="E862" s="10">
        <v>2022.0</v>
      </c>
      <c r="F862" s="10">
        <v>8.0</v>
      </c>
      <c r="G862" s="10">
        <v>23.0</v>
      </c>
      <c r="H862" s="11">
        <v>0.4373263888888889</v>
      </c>
      <c r="I862" s="10" t="s">
        <v>39</v>
      </c>
      <c r="J862" s="10" t="s">
        <v>8790</v>
      </c>
      <c r="K862" s="10">
        <v>10673.0</v>
      </c>
      <c r="L862" s="10" t="s">
        <v>8791</v>
      </c>
      <c r="M862" s="10" t="s">
        <v>42</v>
      </c>
      <c r="N862" s="10" t="s">
        <v>43</v>
      </c>
      <c r="O862" s="10"/>
      <c r="P862" s="10" t="s">
        <v>44</v>
      </c>
      <c r="Q862" s="10" t="s">
        <v>80</v>
      </c>
      <c r="R862" s="10">
        <v>2.0</v>
      </c>
      <c r="S862" s="10" t="s">
        <v>383</v>
      </c>
      <c r="T862" s="10">
        <v>0.0</v>
      </c>
      <c r="U862" s="10" t="s">
        <v>45</v>
      </c>
      <c r="V862" s="10">
        <v>6520.0</v>
      </c>
      <c r="W862" s="10" t="s">
        <v>8792</v>
      </c>
      <c r="X862" s="10" t="s">
        <v>8793</v>
      </c>
      <c r="Y862" s="10" t="s">
        <v>49</v>
      </c>
      <c r="Z862" s="10" t="s">
        <v>8794</v>
      </c>
      <c r="AA862" s="10" t="s">
        <v>8795</v>
      </c>
      <c r="AB862" s="10" t="s">
        <v>179</v>
      </c>
      <c r="AC862" s="10" t="str">
        <f>VLOOKUP(Data!$AB862,Name!$B:$F,2,FALSE)</f>
        <v>IT Support</v>
      </c>
      <c r="AD862" s="10" t="str">
        <f>VLOOKUP(Data!$AB862,Name!$B:$F,3,FALSE)</f>
        <v>Point IT</v>
      </c>
      <c r="AE862" s="10" t="str">
        <f>VLOOKUP(Data!$AB862,Name!$B:$F,4,FALSE)</f>
        <v>Second tier</v>
      </c>
      <c r="AF862" s="10" t="str">
        <f>VLOOKUP(Data!$AB862,Name!$B:$F,5,FALSE)</f>
        <v>Onsite</v>
      </c>
      <c r="AG862" s="10" t="s">
        <v>53</v>
      </c>
      <c r="AH862" s="10" t="s">
        <v>54</v>
      </c>
      <c r="AI862" s="10" t="s">
        <v>3683</v>
      </c>
      <c r="AJ862" s="10" t="s">
        <v>8796</v>
      </c>
      <c r="AK862" s="10" t="s">
        <v>4006</v>
      </c>
      <c r="AL862" s="10"/>
      <c r="AM862" s="10" t="s">
        <v>43</v>
      </c>
      <c r="AN862" s="10" t="s">
        <v>58</v>
      </c>
      <c r="AO862" s="10" t="s">
        <v>42</v>
      </c>
      <c r="AP862" s="10" t="s">
        <v>8788</v>
      </c>
      <c r="AQ862" s="10" t="s">
        <v>45</v>
      </c>
    </row>
    <row r="863" ht="24.0" customHeight="1">
      <c r="A863" s="10" t="s">
        <v>35</v>
      </c>
      <c r="B863" s="10" t="s">
        <v>74</v>
      </c>
      <c r="C863" s="10" t="s">
        <v>9209</v>
      </c>
      <c r="D863" s="10" t="s">
        <v>9210</v>
      </c>
      <c r="E863" s="10">
        <v>2022.0</v>
      </c>
      <c r="F863" s="10">
        <v>8.0</v>
      </c>
      <c r="G863" s="10">
        <v>23.0</v>
      </c>
      <c r="H863" s="11">
        <v>0.6545833333333334</v>
      </c>
      <c r="I863" s="10" t="s">
        <v>39</v>
      </c>
      <c r="J863" s="10" t="s">
        <v>9211</v>
      </c>
      <c r="K863" s="10">
        <v>10738.0</v>
      </c>
      <c r="L863" s="10" t="s">
        <v>9212</v>
      </c>
      <c r="M863" s="10" t="s">
        <v>42</v>
      </c>
      <c r="N863" s="10" t="s">
        <v>43</v>
      </c>
      <c r="O863" s="10"/>
      <c r="P863" s="10" t="s">
        <v>44</v>
      </c>
      <c r="Q863" s="10" t="s">
        <v>80</v>
      </c>
      <c r="R863" s="10">
        <v>1.0</v>
      </c>
      <c r="S863" s="10" t="s">
        <v>412</v>
      </c>
      <c r="T863" s="10">
        <v>0.0</v>
      </c>
      <c r="U863" s="10" t="s">
        <v>80</v>
      </c>
      <c r="V863" s="10">
        <v>6801.0</v>
      </c>
      <c r="W863" s="10" t="s">
        <v>9213</v>
      </c>
      <c r="X863" s="10" t="s">
        <v>9214</v>
      </c>
      <c r="Y863" s="10" t="s">
        <v>49</v>
      </c>
      <c r="Z863" s="10" t="s">
        <v>9215</v>
      </c>
      <c r="AA863" s="10" t="s">
        <v>9209</v>
      </c>
      <c r="AB863" s="10" t="s">
        <v>179</v>
      </c>
      <c r="AC863" s="10" t="str">
        <f>VLOOKUP(Data!$AB863,Name!$B:$F,2,FALSE)</f>
        <v>IT Support</v>
      </c>
      <c r="AD863" s="10" t="str">
        <f>VLOOKUP(Data!$AB863,Name!$B:$F,3,FALSE)</f>
        <v>Point IT</v>
      </c>
      <c r="AE863" s="10" t="str">
        <f>VLOOKUP(Data!$AB863,Name!$B:$F,4,FALSE)</f>
        <v>Second tier</v>
      </c>
      <c r="AF863" s="10" t="str">
        <f>VLOOKUP(Data!$AB863,Name!$B:$F,5,FALSE)</f>
        <v>Onsite</v>
      </c>
      <c r="AG863" s="10" t="s">
        <v>53</v>
      </c>
      <c r="AH863" s="10" t="s">
        <v>54</v>
      </c>
      <c r="AI863" s="10" t="s">
        <v>5294</v>
      </c>
      <c r="AJ863" s="10" t="s">
        <v>9216</v>
      </c>
      <c r="AK863" s="10" t="s">
        <v>3540</v>
      </c>
      <c r="AL863" s="10"/>
      <c r="AM863" s="10" t="s">
        <v>43</v>
      </c>
      <c r="AN863" s="10" t="s">
        <v>58</v>
      </c>
      <c r="AO863" s="10" t="s">
        <v>42</v>
      </c>
      <c r="AP863" s="10" t="s">
        <v>9209</v>
      </c>
      <c r="AQ863" s="10" t="s">
        <v>80</v>
      </c>
    </row>
    <row r="864" ht="24.0" customHeight="1">
      <c r="A864" s="10" t="s">
        <v>35</v>
      </c>
      <c r="B864" s="10" t="s">
        <v>145</v>
      </c>
      <c r="C864" s="10" t="s">
        <v>9222</v>
      </c>
      <c r="D864" s="10" t="s">
        <v>9223</v>
      </c>
      <c r="E864" s="10">
        <v>2022.0</v>
      </c>
      <c r="F864" s="10">
        <v>8.0</v>
      </c>
      <c r="G864" s="10">
        <v>23.0</v>
      </c>
      <c r="H864" s="11">
        <v>0.6988310185185185</v>
      </c>
      <c r="I864" s="10" t="s">
        <v>39</v>
      </c>
      <c r="J864" s="10" t="s">
        <v>9224</v>
      </c>
      <c r="K864" s="10">
        <v>10740.0</v>
      </c>
      <c r="L864" s="10" t="s">
        <v>9225</v>
      </c>
      <c r="M864" s="10" t="s">
        <v>42</v>
      </c>
      <c r="N864" s="10" t="s">
        <v>43</v>
      </c>
      <c r="O864" s="10"/>
      <c r="P864" s="10" t="s">
        <v>44</v>
      </c>
      <c r="Q864" s="10" t="s">
        <v>45</v>
      </c>
      <c r="R864" s="10">
        <v>1.0</v>
      </c>
      <c r="S864" s="10" t="s">
        <v>150</v>
      </c>
      <c r="T864" s="10">
        <v>0.0</v>
      </c>
      <c r="U864" s="10" t="s">
        <v>45</v>
      </c>
      <c r="V864" s="10">
        <v>6021.0</v>
      </c>
      <c r="W864" s="10" t="s">
        <v>9226</v>
      </c>
      <c r="X864" s="10" t="s">
        <v>9227</v>
      </c>
      <c r="Y864" s="10" t="s">
        <v>49</v>
      </c>
      <c r="Z864" s="10" t="s">
        <v>9228</v>
      </c>
      <c r="AA864" s="10" t="s">
        <v>9229</v>
      </c>
      <c r="AB864" s="10" t="s">
        <v>179</v>
      </c>
      <c r="AC864" s="10" t="str">
        <f>VLOOKUP(Data!$AB864,Name!$B:$F,2,FALSE)</f>
        <v>IT Support</v>
      </c>
      <c r="AD864" s="10" t="str">
        <f>VLOOKUP(Data!$AB864,Name!$B:$F,3,FALSE)</f>
        <v>Point IT</v>
      </c>
      <c r="AE864" s="10" t="str">
        <f>VLOOKUP(Data!$AB864,Name!$B:$F,4,FALSE)</f>
        <v>Second tier</v>
      </c>
      <c r="AF864" s="10" t="str">
        <f>VLOOKUP(Data!$AB864,Name!$B:$F,5,FALSE)</f>
        <v>Onsite</v>
      </c>
      <c r="AG864" s="10" t="s">
        <v>53</v>
      </c>
      <c r="AH864" s="10" t="s">
        <v>54</v>
      </c>
      <c r="AI864" s="10" t="s">
        <v>155</v>
      </c>
      <c r="AJ864" s="10" t="s">
        <v>9230</v>
      </c>
      <c r="AK864" s="10" t="s">
        <v>5474</v>
      </c>
      <c r="AL864" s="10"/>
      <c r="AM864" s="10" t="s">
        <v>43</v>
      </c>
      <c r="AN864" s="10" t="s">
        <v>72</v>
      </c>
      <c r="AO864" s="10" t="s">
        <v>42</v>
      </c>
      <c r="AP864" s="10" t="s">
        <v>9222</v>
      </c>
      <c r="AQ864" s="10" t="s">
        <v>45</v>
      </c>
    </row>
    <row r="865" ht="24.0" customHeight="1">
      <c r="A865" s="10" t="s">
        <v>35</v>
      </c>
      <c r="B865" s="10" t="s">
        <v>122</v>
      </c>
      <c r="C865" s="10" t="s">
        <v>9280</v>
      </c>
      <c r="D865" s="10" t="s">
        <v>9281</v>
      </c>
      <c r="E865" s="10">
        <v>2022.0</v>
      </c>
      <c r="F865" s="10">
        <v>8.0</v>
      </c>
      <c r="G865" s="10">
        <v>24.0</v>
      </c>
      <c r="H865" s="11">
        <v>0.35866898148148146</v>
      </c>
      <c r="I865" s="10" t="s">
        <v>39</v>
      </c>
      <c r="J865" s="10" t="s">
        <v>9282</v>
      </c>
      <c r="K865" s="10">
        <v>10748.0</v>
      </c>
      <c r="L865" s="10" t="s">
        <v>9283</v>
      </c>
      <c r="M865" s="10" t="s">
        <v>42</v>
      </c>
      <c r="N865" s="10" t="s">
        <v>43</v>
      </c>
      <c r="O865" s="10"/>
      <c r="P865" s="10" t="s">
        <v>44</v>
      </c>
      <c r="Q865" s="10" t="s">
        <v>45</v>
      </c>
      <c r="R865" s="10">
        <v>1.0</v>
      </c>
      <c r="S865" s="10"/>
      <c r="T865" s="10">
        <v>0.0</v>
      </c>
      <c r="U865" s="10" t="s">
        <v>45</v>
      </c>
      <c r="V865" s="10">
        <v>8888.0</v>
      </c>
      <c r="W865" s="10" t="s">
        <v>9284</v>
      </c>
      <c r="X865" s="10" t="s">
        <v>700</v>
      </c>
      <c r="Y865" s="10" t="s">
        <v>49</v>
      </c>
      <c r="Z865" s="10" t="s">
        <v>9285</v>
      </c>
      <c r="AA865" s="10" t="s">
        <v>9286</v>
      </c>
      <c r="AB865" s="10" t="s">
        <v>179</v>
      </c>
      <c r="AC865" s="10" t="str">
        <f>VLOOKUP(Data!$AB865,Name!$B:$F,2,FALSE)</f>
        <v>IT Support</v>
      </c>
      <c r="AD865" s="10" t="str">
        <f>VLOOKUP(Data!$AB865,Name!$B:$F,3,FALSE)</f>
        <v>Point IT</v>
      </c>
      <c r="AE865" s="10" t="str">
        <f>VLOOKUP(Data!$AB865,Name!$B:$F,4,FALSE)</f>
        <v>Second tier</v>
      </c>
      <c r="AF865" s="10" t="str">
        <f>VLOOKUP(Data!$AB865,Name!$B:$F,5,FALSE)</f>
        <v>Onsite</v>
      </c>
      <c r="AG865" s="10" t="s">
        <v>69</v>
      </c>
      <c r="AH865" s="10" t="s">
        <v>54</v>
      </c>
      <c r="AI865" s="10"/>
      <c r="AJ865" s="10" t="s">
        <v>9287</v>
      </c>
      <c r="AK865" s="10" t="s">
        <v>3762</v>
      </c>
      <c r="AL865" s="10"/>
      <c r="AM865" s="10" t="s">
        <v>43</v>
      </c>
      <c r="AN865" s="10" t="s">
        <v>58</v>
      </c>
      <c r="AO865" s="10" t="s">
        <v>42</v>
      </c>
      <c r="AP865" s="10" t="s">
        <v>9280</v>
      </c>
      <c r="AQ865" s="10" t="s">
        <v>45</v>
      </c>
    </row>
    <row r="866" ht="24.0" customHeight="1">
      <c r="A866" s="10" t="s">
        <v>35</v>
      </c>
      <c r="B866" s="10" t="s">
        <v>122</v>
      </c>
      <c r="C866" s="10" t="s">
        <v>9340</v>
      </c>
      <c r="D866" s="10" t="s">
        <v>9341</v>
      </c>
      <c r="E866" s="10">
        <v>2022.0</v>
      </c>
      <c r="F866" s="10">
        <v>8.0</v>
      </c>
      <c r="G866" s="10">
        <v>24.0</v>
      </c>
      <c r="H866" s="11">
        <v>0.39190972222222226</v>
      </c>
      <c r="I866" s="10" t="s">
        <v>39</v>
      </c>
      <c r="J866" s="10" t="s">
        <v>9342</v>
      </c>
      <c r="K866" s="10">
        <v>10755.0</v>
      </c>
      <c r="L866" s="10" t="s">
        <v>9343</v>
      </c>
      <c r="M866" s="10" t="s">
        <v>42</v>
      </c>
      <c r="N866" s="10" t="s">
        <v>43</v>
      </c>
      <c r="O866" s="10"/>
      <c r="P866" s="10" t="s">
        <v>44</v>
      </c>
      <c r="Q866" s="10" t="s">
        <v>80</v>
      </c>
      <c r="R866" s="10">
        <v>1.0</v>
      </c>
      <c r="S866" s="10"/>
      <c r="T866" s="10">
        <v>0.0</v>
      </c>
      <c r="U866" s="10" t="s">
        <v>80</v>
      </c>
      <c r="V866" s="10">
        <v>6753.0</v>
      </c>
      <c r="W866" s="10" t="s">
        <v>9344</v>
      </c>
      <c r="X866" s="10" t="s">
        <v>9345</v>
      </c>
      <c r="Y866" s="10" t="s">
        <v>49</v>
      </c>
      <c r="Z866" s="10" t="s">
        <v>9346</v>
      </c>
      <c r="AA866" s="10" t="s">
        <v>9347</v>
      </c>
      <c r="AB866" s="10" t="s">
        <v>179</v>
      </c>
      <c r="AC866" s="10" t="str">
        <f>VLOOKUP(Data!$AB866,Name!$B:$F,2,FALSE)</f>
        <v>IT Support</v>
      </c>
      <c r="AD866" s="10" t="str">
        <f>VLOOKUP(Data!$AB866,Name!$B:$F,3,FALSE)</f>
        <v>Point IT</v>
      </c>
      <c r="AE866" s="10" t="str">
        <f>VLOOKUP(Data!$AB866,Name!$B:$F,4,FALSE)</f>
        <v>Second tier</v>
      </c>
      <c r="AF866" s="10" t="str">
        <f>VLOOKUP(Data!$AB866,Name!$B:$F,5,FALSE)</f>
        <v>Onsite</v>
      </c>
      <c r="AG866" s="10" t="s">
        <v>53</v>
      </c>
      <c r="AH866" s="10" t="s">
        <v>54</v>
      </c>
      <c r="AI866" s="10"/>
      <c r="AJ866" s="10" t="s">
        <v>9348</v>
      </c>
      <c r="AK866" s="10" t="s">
        <v>4533</v>
      </c>
      <c r="AL866" s="10"/>
      <c r="AM866" s="10" t="s">
        <v>43</v>
      </c>
      <c r="AN866" s="10" t="s">
        <v>58</v>
      </c>
      <c r="AO866" s="10" t="s">
        <v>42</v>
      </c>
      <c r="AP866" s="10" t="s">
        <v>9340</v>
      </c>
      <c r="AQ866" s="10" t="s">
        <v>45</v>
      </c>
    </row>
    <row r="867" ht="24.0" customHeight="1">
      <c r="A867" s="10" t="s">
        <v>35</v>
      </c>
      <c r="B867" s="10" t="s">
        <v>74</v>
      </c>
      <c r="C867" s="10" t="s">
        <v>9806</v>
      </c>
      <c r="D867" s="10" t="s">
        <v>9807</v>
      </c>
      <c r="E867" s="10">
        <v>2022.0</v>
      </c>
      <c r="F867" s="10">
        <v>8.0</v>
      </c>
      <c r="G867" s="10">
        <v>25.0</v>
      </c>
      <c r="H867" s="11">
        <v>0.4144560185185185</v>
      </c>
      <c r="I867" s="10" t="s">
        <v>39</v>
      </c>
      <c r="J867" s="10" t="s">
        <v>9808</v>
      </c>
      <c r="K867" s="10">
        <v>10827.0</v>
      </c>
      <c r="L867" s="10" t="s">
        <v>9809</v>
      </c>
      <c r="M867" s="10" t="s">
        <v>42</v>
      </c>
      <c r="N867" s="10" t="s">
        <v>43</v>
      </c>
      <c r="O867" s="10"/>
      <c r="P867" s="10" t="s">
        <v>44</v>
      </c>
      <c r="Q867" s="10" t="s">
        <v>80</v>
      </c>
      <c r="R867" s="10">
        <v>1.0</v>
      </c>
      <c r="S867" s="10" t="s">
        <v>383</v>
      </c>
      <c r="T867" s="10">
        <v>0.0</v>
      </c>
      <c r="U867" s="10" t="s">
        <v>45</v>
      </c>
      <c r="V867" s="10">
        <v>8.00515828E8</v>
      </c>
      <c r="W867" s="10" t="s">
        <v>9810</v>
      </c>
      <c r="X867" s="10" t="s">
        <v>9811</v>
      </c>
      <c r="Y867" s="10" t="s">
        <v>49</v>
      </c>
      <c r="Z867" s="10" t="s">
        <v>9812</v>
      </c>
      <c r="AA867" s="10" t="s">
        <v>9813</v>
      </c>
      <c r="AB867" s="10" t="s">
        <v>179</v>
      </c>
      <c r="AC867" s="10" t="str">
        <f>VLOOKUP(Data!$AB867,Name!$B:$F,2,FALSE)</f>
        <v>IT Support</v>
      </c>
      <c r="AD867" s="10" t="str">
        <f>VLOOKUP(Data!$AB867,Name!$B:$F,3,FALSE)</f>
        <v>Point IT</v>
      </c>
      <c r="AE867" s="10" t="str">
        <f>VLOOKUP(Data!$AB867,Name!$B:$F,4,FALSE)</f>
        <v>Second tier</v>
      </c>
      <c r="AF867" s="10" t="str">
        <f>VLOOKUP(Data!$AB867,Name!$B:$F,5,FALSE)</f>
        <v>Onsite</v>
      </c>
      <c r="AG867" s="10" t="s">
        <v>53</v>
      </c>
      <c r="AH867" s="10" t="s">
        <v>54</v>
      </c>
      <c r="AI867" s="10" t="s">
        <v>9814</v>
      </c>
      <c r="AJ867" s="10" t="s">
        <v>9815</v>
      </c>
      <c r="AK867" s="10" t="s">
        <v>694</v>
      </c>
      <c r="AL867" s="10"/>
      <c r="AM867" s="10" t="s">
        <v>43</v>
      </c>
      <c r="AN867" s="10" t="s">
        <v>58</v>
      </c>
      <c r="AO867" s="10" t="s">
        <v>42</v>
      </c>
      <c r="AP867" s="10" t="s">
        <v>9806</v>
      </c>
      <c r="AQ867" s="10" t="s">
        <v>45</v>
      </c>
    </row>
    <row r="868" ht="24.0" customHeight="1">
      <c r="A868" s="10" t="s">
        <v>35</v>
      </c>
      <c r="B868" s="10" t="s">
        <v>210</v>
      </c>
      <c r="C868" s="10" t="s">
        <v>10110</v>
      </c>
      <c r="D868" s="10" t="s">
        <v>10111</v>
      </c>
      <c r="E868" s="10">
        <v>2022.0</v>
      </c>
      <c r="F868" s="10">
        <v>8.0</v>
      </c>
      <c r="G868" s="10">
        <v>25.0</v>
      </c>
      <c r="H868" s="11">
        <v>0.8831365740740741</v>
      </c>
      <c r="I868" s="10" t="s">
        <v>39</v>
      </c>
      <c r="J868" s="10" t="s">
        <v>10112</v>
      </c>
      <c r="K868" s="10">
        <v>10876.0</v>
      </c>
      <c r="L868" s="10" t="s">
        <v>10113</v>
      </c>
      <c r="M868" s="10" t="s">
        <v>42</v>
      </c>
      <c r="N868" s="10" t="s">
        <v>43</v>
      </c>
      <c r="O868" s="10"/>
      <c r="P868" s="10" t="s">
        <v>44</v>
      </c>
      <c r="Q868" s="10" t="s">
        <v>80</v>
      </c>
      <c r="R868" s="10">
        <v>1.0</v>
      </c>
      <c r="S868" s="10" t="s">
        <v>46</v>
      </c>
      <c r="T868" s="10">
        <v>0.0</v>
      </c>
      <c r="U868" s="10" t="s">
        <v>45</v>
      </c>
      <c r="V868" s="10">
        <v>6023.0</v>
      </c>
      <c r="W868" s="10" t="s">
        <v>3080</v>
      </c>
      <c r="X868" s="10" t="s">
        <v>3081</v>
      </c>
      <c r="Y868" s="10" t="s">
        <v>49</v>
      </c>
      <c r="Z868" s="10" t="s">
        <v>10114</v>
      </c>
      <c r="AA868" s="10" t="s">
        <v>10115</v>
      </c>
      <c r="AB868" s="10" t="s">
        <v>179</v>
      </c>
      <c r="AC868" s="10" t="str">
        <f>VLOOKUP(Data!$AB868,Name!$B:$F,2,FALSE)</f>
        <v>IT Support</v>
      </c>
      <c r="AD868" s="10" t="str">
        <f>VLOOKUP(Data!$AB868,Name!$B:$F,3,FALSE)</f>
        <v>Point IT</v>
      </c>
      <c r="AE868" s="10" t="str">
        <f>VLOOKUP(Data!$AB868,Name!$B:$F,4,FALSE)</f>
        <v>Second tier</v>
      </c>
      <c r="AF868" s="10" t="str">
        <f>VLOOKUP(Data!$AB868,Name!$B:$F,5,FALSE)</f>
        <v>Onsite</v>
      </c>
      <c r="AG868" s="10" t="s">
        <v>53</v>
      </c>
      <c r="AH868" s="10" t="s">
        <v>54</v>
      </c>
      <c r="AI868" s="10" t="s">
        <v>313</v>
      </c>
      <c r="AJ868" s="10" t="s">
        <v>10116</v>
      </c>
      <c r="AK868" s="10" t="s">
        <v>5474</v>
      </c>
      <c r="AL868" s="10"/>
      <c r="AM868" s="10" t="s">
        <v>43</v>
      </c>
      <c r="AN868" s="10" t="s">
        <v>58</v>
      </c>
      <c r="AO868" s="10" t="s">
        <v>42</v>
      </c>
      <c r="AP868" s="10" t="s">
        <v>10110</v>
      </c>
      <c r="AQ868" s="10" t="s">
        <v>45</v>
      </c>
    </row>
    <row r="869" ht="24.0" customHeight="1">
      <c r="A869" s="10" t="s">
        <v>35</v>
      </c>
      <c r="B869" s="10" t="s">
        <v>36</v>
      </c>
      <c r="C869" s="10" t="s">
        <v>10117</v>
      </c>
      <c r="D869" s="10" t="s">
        <v>10118</v>
      </c>
      <c r="E869" s="10">
        <v>2022.0</v>
      </c>
      <c r="F869" s="10">
        <v>8.0</v>
      </c>
      <c r="G869" s="10">
        <v>26.0</v>
      </c>
      <c r="H869" s="11">
        <v>0.28056712962962965</v>
      </c>
      <c r="I869" s="10" t="s">
        <v>39</v>
      </c>
      <c r="J869" s="10" t="s">
        <v>10119</v>
      </c>
      <c r="K869" s="10">
        <v>10877.0</v>
      </c>
      <c r="L869" s="10" t="s">
        <v>10120</v>
      </c>
      <c r="M869" s="10" t="s">
        <v>42</v>
      </c>
      <c r="N869" s="10" t="s">
        <v>43</v>
      </c>
      <c r="O869" s="10"/>
      <c r="P869" s="10" t="s">
        <v>44</v>
      </c>
      <c r="Q869" s="10" t="s">
        <v>80</v>
      </c>
      <c r="R869" s="10">
        <v>1.0</v>
      </c>
      <c r="S869" s="10" t="s">
        <v>174</v>
      </c>
      <c r="T869" s="10">
        <v>0.0</v>
      </c>
      <c r="U869" s="10" t="s">
        <v>45</v>
      </c>
      <c r="V869" s="10">
        <v>6804.0</v>
      </c>
      <c r="W869" s="10" t="s">
        <v>10121</v>
      </c>
      <c r="X869" s="10" t="s">
        <v>10122</v>
      </c>
      <c r="Y869" s="10" t="s">
        <v>49</v>
      </c>
      <c r="Z869" s="10" t="s">
        <v>10123</v>
      </c>
      <c r="AA869" s="10" t="s">
        <v>10124</v>
      </c>
      <c r="AB869" s="10" t="s">
        <v>179</v>
      </c>
      <c r="AC869" s="10" t="str">
        <f>VLOOKUP(Data!$AB869,Name!$B:$F,2,FALSE)</f>
        <v>IT Support</v>
      </c>
      <c r="AD869" s="10" t="str">
        <f>VLOOKUP(Data!$AB869,Name!$B:$F,3,FALSE)</f>
        <v>Point IT</v>
      </c>
      <c r="AE869" s="10" t="str">
        <f>VLOOKUP(Data!$AB869,Name!$B:$F,4,FALSE)</f>
        <v>Second tier</v>
      </c>
      <c r="AF869" s="10" t="str">
        <f>VLOOKUP(Data!$AB869,Name!$B:$F,5,FALSE)</f>
        <v>Onsite</v>
      </c>
      <c r="AG869" s="10" t="s">
        <v>53</v>
      </c>
      <c r="AH869" s="10" t="s">
        <v>54</v>
      </c>
      <c r="AI869" s="10" t="s">
        <v>3361</v>
      </c>
      <c r="AJ869" s="10" t="s">
        <v>10125</v>
      </c>
      <c r="AK869" s="10" t="s">
        <v>6243</v>
      </c>
      <c r="AL869" s="10"/>
      <c r="AM869" s="10" t="s">
        <v>43</v>
      </c>
      <c r="AN869" s="10" t="s">
        <v>58</v>
      </c>
      <c r="AO869" s="10" t="s">
        <v>42</v>
      </c>
      <c r="AP869" s="10" t="s">
        <v>10117</v>
      </c>
      <c r="AQ869" s="10" t="s">
        <v>45</v>
      </c>
    </row>
    <row r="870" ht="24.0" customHeight="1">
      <c r="A870" s="10" t="s">
        <v>35</v>
      </c>
      <c r="B870" s="10" t="s">
        <v>3144</v>
      </c>
      <c r="C870" s="10" t="s">
        <v>10300</v>
      </c>
      <c r="D870" s="10" t="s">
        <v>10301</v>
      </c>
      <c r="E870" s="10">
        <v>2022.0</v>
      </c>
      <c r="F870" s="10">
        <v>8.0</v>
      </c>
      <c r="G870" s="10">
        <v>26.0</v>
      </c>
      <c r="H870" s="11">
        <v>0.47206018518518517</v>
      </c>
      <c r="I870" s="10" t="s">
        <v>39</v>
      </c>
      <c r="J870" s="10" t="s">
        <v>10302</v>
      </c>
      <c r="K870" s="10">
        <v>10904.0</v>
      </c>
      <c r="L870" s="10" t="s">
        <v>10303</v>
      </c>
      <c r="M870" s="10" t="s">
        <v>42</v>
      </c>
      <c r="N870" s="10" t="s">
        <v>43</v>
      </c>
      <c r="O870" s="10"/>
      <c r="P870" s="10" t="s">
        <v>44</v>
      </c>
      <c r="Q870" s="10" t="s">
        <v>45</v>
      </c>
      <c r="R870" s="10">
        <v>1.0</v>
      </c>
      <c r="S870" s="10" t="s">
        <v>3799</v>
      </c>
      <c r="T870" s="10">
        <v>0.0</v>
      </c>
      <c r="U870" s="10" t="s">
        <v>45</v>
      </c>
      <c r="V870" s="10">
        <v>6219.0</v>
      </c>
      <c r="W870" s="10" t="s">
        <v>10304</v>
      </c>
      <c r="X870" s="10" t="s">
        <v>10305</v>
      </c>
      <c r="Y870" s="10" t="s">
        <v>49</v>
      </c>
      <c r="Z870" s="10" t="s">
        <v>10306</v>
      </c>
      <c r="AA870" s="10" t="s">
        <v>10307</v>
      </c>
      <c r="AB870" s="10" t="s">
        <v>179</v>
      </c>
      <c r="AC870" s="10" t="str">
        <f>VLOOKUP(Data!$AB870,Name!$B:$F,2,FALSE)</f>
        <v>IT Support</v>
      </c>
      <c r="AD870" s="10" t="str">
        <f>VLOOKUP(Data!$AB870,Name!$B:$F,3,FALSE)</f>
        <v>Point IT</v>
      </c>
      <c r="AE870" s="10" t="str">
        <f>VLOOKUP(Data!$AB870,Name!$B:$F,4,FALSE)</f>
        <v>Second tier</v>
      </c>
      <c r="AF870" s="10" t="str">
        <f>VLOOKUP(Data!$AB870,Name!$B:$F,5,FALSE)</f>
        <v>Onsite</v>
      </c>
      <c r="AG870" s="10" t="s">
        <v>53</v>
      </c>
      <c r="AH870" s="10" t="s">
        <v>54</v>
      </c>
      <c r="AI870" s="10" t="s">
        <v>3151</v>
      </c>
      <c r="AJ870" s="10" t="s">
        <v>10308</v>
      </c>
      <c r="AK870" s="10" t="s">
        <v>6821</v>
      </c>
      <c r="AL870" s="10"/>
      <c r="AM870" s="10" t="s">
        <v>43</v>
      </c>
      <c r="AN870" s="10" t="s">
        <v>58</v>
      </c>
      <c r="AO870" s="10" t="s">
        <v>42</v>
      </c>
      <c r="AP870" s="10" t="s">
        <v>10300</v>
      </c>
      <c r="AQ870" s="10" t="s">
        <v>45</v>
      </c>
    </row>
    <row r="871" ht="24.0" customHeight="1">
      <c r="A871" s="10" t="s">
        <v>35</v>
      </c>
      <c r="B871" s="10" t="s">
        <v>704</v>
      </c>
      <c r="C871" s="10"/>
      <c r="D871" s="10" t="s">
        <v>10706</v>
      </c>
      <c r="E871" s="10">
        <v>2022.0</v>
      </c>
      <c r="F871" s="10">
        <v>8.0</v>
      </c>
      <c r="G871" s="10">
        <v>29.0</v>
      </c>
      <c r="H871" s="11">
        <v>0.44862268518518517</v>
      </c>
      <c r="I871" s="10" t="s">
        <v>39</v>
      </c>
      <c r="J871" s="10" t="s">
        <v>43</v>
      </c>
      <c r="K871" s="10">
        <v>10962.0</v>
      </c>
      <c r="L871" s="10" t="s">
        <v>10707</v>
      </c>
      <c r="M871" s="10" t="s">
        <v>42</v>
      </c>
      <c r="N871" s="10" t="s">
        <v>43</v>
      </c>
      <c r="O871" s="10"/>
      <c r="P871" s="10" t="s">
        <v>44</v>
      </c>
      <c r="Q871" s="10" t="s">
        <v>80</v>
      </c>
      <c r="R871" s="10">
        <v>1.0</v>
      </c>
      <c r="S871" s="10" t="s">
        <v>709</v>
      </c>
      <c r="T871" s="10">
        <v>0.0</v>
      </c>
      <c r="U871" s="10" t="s">
        <v>45</v>
      </c>
      <c r="V871" s="10">
        <v>6735.0</v>
      </c>
      <c r="W871" s="10" t="s">
        <v>10708</v>
      </c>
      <c r="X871" s="10" t="s">
        <v>10709</v>
      </c>
      <c r="Y871" s="10" t="s">
        <v>43</v>
      </c>
      <c r="Z871" s="10"/>
      <c r="AA871" s="10"/>
      <c r="AB871" s="10" t="s">
        <v>179</v>
      </c>
      <c r="AC871" s="10" t="str">
        <f>VLOOKUP(Data!$AB871,Name!$B:$F,2,FALSE)</f>
        <v>IT Support</v>
      </c>
      <c r="AD871" s="10" t="str">
        <f>VLOOKUP(Data!$AB871,Name!$B:$F,3,FALSE)</f>
        <v>Point IT</v>
      </c>
      <c r="AE871" s="10" t="str">
        <f>VLOOKUP(Data!$AB871,Name!$B:$F,4,FALSE)</f>
        <v>Second tier</v>
      </c>
      <c r="AF871" s="10" t="str">
        <f>VLOOKUP(Data!$AB871,Name!$B:$F,5,FALSE)</f>
        <v>Onsite</v>
      </c>
      <c r="AG871" s="10" t="s">
        <v>53</v>
      </c>
      <c r="AH871" s="10" t="s">
        <v>920</v>
      </c>
      <c r="AI871" s="10" t="s">
        <v>714</v>
      </c>
      <c r="AJ871" s="10" t="s">
        <v>10710</v>
      </c>
      <c r="AK871" s="10" t="s">
        <v>4334</v>
      </c>
      <c r="AL871" s="10"/>
      <c r="AM871" s="10" t="s">
        <v>43</v>
      </c>
      <c r="AN871" s="10" t="s">
        <v>72</v>
      </c>
      <c r="AO871" s="10" t="s">
        <v>42</v>
      </c>
      <c r="AP871" s="10" t="s">
        <v>10711</v>
      </c>
      <c r="AQ871" s="10" t="s">
        <v>80</v>
      </c>
    </row>
    <row r="872" ht="24.0" customHeight="1">
      <c r="A872" s="10" t="s">
        <v>35</v>
      </c>
      <c r="B872" s="10" t="s">
        <v>36</v>
      </c>
      <c r="C872" s="10" t="s">
        <v>11056</v>
      </c>
      <c r="D872" s="10" t="s">
        <v>11057</v>
      </c>
      <c r="E872" s="10">
        <v>2022.0</v>
      </c>
      <c r="F872" s="10">
        <v>8.0</v>
      </c>
      <c r="G872" s="10">
        <v>30.0</v>
      </c>
      <c r="H872" s="11">
        <v>0.36883101851851857</v>
      </c>
      <c r="I872" s="10" t="s">
        <v>39</v>
      </c>
      <c r="J872" s="10" t="s">
        <v>11058</v>
      </c>
      <c r="K872" s="10">
        <v>11018.0</v>
      </c>
      <c r="L872" s="10" t="s">
        <v>11059</v>
      </c>
      <c r="M872" s="10" t="s">
        <v>42</v>
      </c>
      <c r="N872" s="10" t="s">
        <v>43</v>
      </c>
      <c r="O872" s="10"/>
      <c r="P872" s="10" t="s">
        <v>44</v>
      </c>
      <c r="Q872" s="10" t="s">
        <v>80</v>
      </c>
      <c r="R872" s="10">
        <v>1.0</v>
      </c>
      <c r="S872" s="10" t="s">
        <v>103</v>
      </c>
      <c r="T872" s="10">
        <v>0.0</v>
      </c>
      <c r="U872" s="10" t="s">
        <v>80</v>
      </c>
      <c r="V872" s="10">
        <v>5817.0</v>
      </c>
      <c r="W872" s="10" t="s">
        <v>6030</v>
      </c>
      <c r="X872" s="10" t="s">
        <v>6031</v>
      </c>
      <c r="Y872" s="10" t="s">
        <v>49</v>
      </c>
      <c r="Z872" s="10" t="s">
        <v>11060</v>
      </c>
      <c r="AA872" s="10" t="s">
        <v>11061</v>
      </c>
      <c r="AB872" s="10" t="s">
        <v>179</v>
      </c>
      <c r="AC872" s="10" t="str">
        <f>VLOOKUP(Data!$AB872,Name!$B:$F,2,FALSE)</f>
        <v>IT Support</v>
      </c>
      <c r="AD872" s="10" t="str">
        <f>VLOOKUP(Data!$AB872,Name!$B:$F,3,FALSE)</f>
        <v>Point IT</v>
      </c>
      <c r="AE872" s="10" t="str">
        <f>VLOOKUP(Data!$AB872,Name!$B:$F,4,FALSE)</f>
        <v>Second tier</v>
      </c>
      <c r="AF872" s="10" t="str">
        <f>VLOOKUP(Data!$AB872,Name!$B:$F,5,FALSE)</f>
        <v>Onsite</v>
      </c>
      <c r="AG872" s="10" t="s">
        <v>53</v>
      </c>
      <c r="AH872" s="10" t="s">
        <v>54</v>
      </c>
      <c r="AI872" s="10" t="s">
        <v>3361</v>
      </c>
      <c r="AJ872" s="10" t="s">
        <v>11062</v>
      </c>
      <c r="AK872" s="10" t="s">
        <v>1458</v>
      </c>
      <c r="AL872" s="10"/>
      <c r="AM872" s="10" t="s">
        <v>43</v>
      </c>
      <c r="AN872" s="10" t="s">
        <v>58</v>
      </c>
      <c r="AO872" s="10" t="s">
        <v>42</v>
      </c>
      <c r="AP872" s="10" t="s">
        <v>11056</v>
      </c>
      <c r="AQ872" s="10" t="s">
        <v>45</v>
      </c>
    </row>
    <row r="873" ht="24.0" customHeight="1">
      <c r="A873" s="10" t="s">
        <v>35</v>
      </c>
      <c r="B873" s="10" t="s">
        <v>704</v>
      </c>
      <c r="C873" s="10" t="s">
        <v>11309</v>
      </c>
      <c r="D873" s="10" t="s">
        <v>11310</v>
      </c>
      <c r="E873" s="10">
        <v>2022.0</v>
      </c>
      <c r="F873" s="10">
        <v>8.0</v>
      </c>
      <c r="G873" s="10">
        <v>30.0</v>
      </c>
      <c r="H873" s="11">
        <v>0.5895833333333333</v>
      </c>
      <c r="I873" s="10" t="s">
        <v>39</v>
      </c>
      <c r="J873" s="10" t="s">
        <v>11311</v>
      </c>
      <c r="K873" s="10">
        <v>11054.0</v>
      </c>
      <c r="L873" s="10" t="s">
        <v>11312</v>
      </c>
      <c r="M873" s="10" t="s">
        <v>42</v>
      </c>
      <c r="N873" s="10" t="s">
        <v>43</v>
      </c>
      <c r="O873" s="10"/>
      <c r="P873" s="10" t="s">
        <v>44</v>
      </c>
      <c r="Q873" s="10" t="s">
        <v>80</v>
      </c>
      <c r="R873" s="10">
        <v>1.0</v>
      </c>
      <c r="S873" s="10" t="s">
        <v>709</v>
      </c>
      <c r="T873" s="10">
        <v>0.0</v>
      </c>
      <c r="U873" s="10" t="s">
        <v>45</v>
      </c>
      <c r="V873" s="10">
        <v>6296.0</v>
      </c>
      <c r="W873" s="10" t="s">
        <v>848</v>
      </c>
      <c r="X873" s="10" t="s">
        <v>849</v>
      </c>
      <c r="Y873" s="10" t="s">
        <v>49</v>
      </c>
      <c r="Z873" s="10" t="s">
        <v>11313</v>
      </c>
      <c r="AA873" s="10" t="s">
        <v>11314</v>
      </c>
      <c r="AB873" s="10" t="s">
        <v>179</v>
      </c>
      <c r="AC873" s="10" t="str">
        <f>VLOOKUP(Data!$AB873,Name!$B:$F,2,FALSE)</f>
        <v>IT Support</v>
      </c>
      <c r="AD873" s="10" t="str">
        <f>VLOOKUP(Data!$AB873,Name!$B:$F,3,FALSE)</f>
        <v>Point IT</v>
      </c>
      <c r="AE873" s="10" t="str">
        <f>VLOOKUP(Data!$AB873,Name!$B:$F,4,FALSE)</f>
        <v>Second tier</v>
      </c>
      <c r="AF873" s="10" t="str">
        <f>VLOOKUP(Data!$AB873,Name!$B:$F,5,FALSE)</f>
        <v>Onsite</v>
      </c>
      <c r="AG873" s="10" t="s">
        <v>53</v>
      </c>
      <c r="AH873" s="10" t="s">
        <v>54</v>
      </c>
      <c r="AI873" s="10" t="s">
        <v>997</v>
      </c>
      <c r="AJ873" s="10" t="s">
        <v>11315</v>
      </c>
      <c r="AK873" s="10" t="s">
        <v>3985</v>
      </c>
      <c r="AL873" s="10"/>
      <c r="AM873" s="10" t="s">
        <v>43</v>
      </c>
      <c r="AN873" s="10" t="s">
        <v>72</v>
      </c>
      <c r="AO873" s="10" t="s">
        <v>42</v>
      </c>
      <c r="AP873" s="10" t="s">
        <v>11309</v>
      </c>
      <c r="AQ873" s="10" t="s">
        <v>45</v>
      </c>
    </row>
    <row r="874" ht="24.0" customHeight="1">
      <c r="A874" s="10" t="s">
        <v>35</v>
      </c>
      <c r="B874" s="10" t="s">
        <v>1873</v>
      </c>
      <c r="C874" s="10" t="s">
        <v>11444</v>
      </c>
      <c r="D874" s="10" t="s">
        <v>11445</v>
      </c>
      <c r="E874" s="10">
        <v>2022.0</v>
      </c>
      <c r="F874" s="10">
        <v>8.0</v>
      </c>
      <c r="G874" s="10">
        <v>30.0</v>
      </c>
      <c r="H874" s="11">
        <v>0.6626041666666667</v>
      </c>
      <c r="I874" s="10" t="s">
        <v>39</v>
      </c>
      <c r="J874" s="10" t="s">
        <v>11446</v>
      </c>
      <c r="K874" s="10">
        <v>11076.0</v>
      </c>
      <c r="L874" s="10" t="s">
        <v>11447</v>
      </c>
      <c r="M874" s="10" t="s">
        <v>42</v>
      </c>
      <c r="N874" s="10" t="s">
        <v>43</v>
      </c>
      <c r="O874" s="10"/>
      <c r="P874" s="10" t="s">
        <v>44</v>
      </c>
      <c r="Q874" s="10" t="s">
        <v>80</v>
      </c>
      <c r="R874" s="10">
        <v>1.0</v>
      </c>
      <c r="S874" s="10" t="s">
        <v>270</v>
      </c>
      <c r="T874" s="10">
        <v>0.0</v>
      </c>
      <c r="U874" s="10" t="s">
        <v>80</v>
      </c>
      <c r="V874" s="10">
        <v>6375.0</v>
      </c>
      <c r="W874" s="10" t="s">
        <v>10954</v>
      </c>
      <c r="X874" s="10" t="s">
        <v>10955</v>
      </c>
      <c r="Y874" s="10" t="s">
        <v>49</v>
      </c>
      <c r="Z874" s="10" t="s">
        <v>11448</v>
      </c>
      <c r="AA874" s="10" t="s">
        <v>11449</v>
      </c>
      <c r="AB874" s="10" t="s">
        <v>179</v>
      </c>
      <c r="AC874" s="10" t="str">
        <f>VLOOKUP(Data!$AB874,Name!$B:$F,2,FALSE)</f>
        <v>IT Support</v>
      </c>
      <c r="AD874" s="10" t="str">
        <f>VLOOKUP(Data!$AB874,Name!$B:$F,3,FALSE)</f>
        <v>Point IT</v>
      </c>
      <c r="AE874" s="10" t="str">
        <f>VLOOKUP(Data!$AB874,Name!$B:$F,4,FALSE)</f>
        <v>Second tier</v>
      </c>
      <c r="AF874" s="10" t="str">
        <f>VLOOKUP(Data!$AB874,Name!$B:$F,5,FALSE)</f>
        <v>Onsite</v>
      </c>
      <c r="AG874" s="10" t="s">
        <v>53</v>
      </c>
      <c r="AH874" s="10" t="s">
        <v>54</v>
      </c>
      <c r="AI874" s="10" t="s">
        <v>1882</v>
      </c>
      <c r="AJ874" s="10" t="s">
        <v>11450</v>
      </c>
      <c r="AK874" s="10" t="s">
        <v>3786</v>
      </c>
      <c r="AL874" s="10" t="s">
        <v>11451</v>
      </c>
      <c r="AM874" s="10" t="s">
        <v>43</v>
      </c>
      <c r="AN874" s="10" t="s">
        <v>72</v>
      </c>
      <c r="AO874" s="10" t="s">
        <v>42</v>
      </c>
      <c r="AP874" s="10" t="s">
        <v>11452</v>
      </c>
      <c r="AQ874" s="10" t="s">
        <v>45</v>
      </c>
    </row>
    <row r="875" ht="24.0" customHeight="1">
      <c r="A875" s="10" t="s">
        <v>35</v>
      </c>
      <c r="B875" s="10"/>
      <c r="C875" s="10"/>
      <c r="D875" s="10" t="s">
        <v>11552</v>
      </c>
      <c r="E875" s="10">
        <v>2022.0</v>
      </c>
      <c r="F875" s="10">
        <v>8.0</v>
      </c>
      <c r="G875" s="10">
        <v>31.0</v>
      </c>
      <c r="H875" s="11">
        <v>0.41285879629629635</v>
      </c>
      <c r="I875" s="10" t="s">
        <v>11553</v>
      </c>
      <c r="J875" s="10" t="s">
        <v>11554</v>
      </c>
      <c r="K875" s="10">
        <v>11091.0</v>
      </c>
      <c r="L875" s="10" t="s">
        <v>11555</v>
      </c>
      <c r="M875" s="10" t="s">
        <v>42</v>
      </c>
      <c r="N875" s="10" t="s">
        <v>43</v>
      </c>
      <c r="O875" s="10"/>
      <c r="P875" s="10" t="s">
        <v>44</v>
      </c>
      <c r="Q875" s="10" t="s">
        <v>80</v>
      </c>
      <c r="R875" s="10">
        <v>1.0</v>
      </c>
      <c r="S875" s="10"/>
      <c r="T875" s="10">
        <v>0.0</v>
      </c>
      <c r="U875" s="10" t="s">
        <v>80</v>
      </c>
      <c r="V875" s="10">
        <v>6219.0</v>
      </c>
      <c r="W875" s="10" t="s">
        <v>11556</v>
      </c>
      <c r="X875" s="10" t="s">
        <v>11557</v>
      </c>
      <c r="Y875" s="10" t="s">
        <v>43</v>
      </c>
      <c r="Z875" s="10"/>
      <c r="AA875" s="10"/>
      <c r="AB875" s="10" t="s">
        <v>179</v>
      </c>
      <c r="AC875" s="10" t="str">
        <f>VLOOKUP(Data!$AB875,Name!$B:$F,2,FALSE)</f>
        <v>IT Support</v>
      </c>
      <c r="AD875" s="10" t="str">
        <f>VLOOKUP(Data!$AB875,Name!$B:$F,3,FALSE)</f>
        <v>Point IT</v>
      </c>
      <c r="AE875" s="10" t="str">
        <f>VLOOKUP(Data!$AB875,Name!$B:$F,4,FALSE)</f>
        <v>Second tier</v>
      </c>
      <c r="AF875" s="10" t="str">
        <f>VLOOKUP(Data!$AB875,Name!$B:$F,5,FALSE)</f>
        <v>Onsite</v>
      </c>
      <c r="AG875" s="10" t="s">
        <v>53</v>
      </c>
      <c r="AH875" s="10" t="s">
        <v>617</v>
      </c>
      <c r="AI875" s="10"/>
      <c r="AJ875" s="10" t="s">
        <v>11558</v>
      </c>
      <c r="AK875" s="10" t="s">
        <v>6821</v>
      </c>
      <c r="AL875" s="10"/>
      <c r="AM875" s="10" t="s">
        <v>43</v>
      </c>
      <c r="AN875" s="10" t="s">
        <v>58</v>
      </c>
      <c r="AO875" s="10" t="s">
        <v>42</v>
      </c>
      <c r="AP875" s="10" t="s">
        <v>11559</v>
      </c>
      <c r="AQ875" s="10" t="s">
        <v>80</v>
      </c>
    </row>
    <row r="876" ht="24.0" customHeight="1">
      <c r="A876" s="10" t="s">
        <v>35</v>
      </c>
      <c r="B876" s="10" t="s">
        <v>210</v>
      </c>
      <c r="C876" s="10" t="s">
        <v>11782</v>
      </c>
      <c r="D876" s="10" t="s">
        <v>11783</v>
      </c>
      <c r="E876" s="10">
        <v>2022.0</v>
      </c>
      <c r="F876" s="10">
        <v>8.0</v>
      </c>
      <c r="G876" s="10">
        <v>31.0</v>
      </c>
      <c r="H876" s="11">
        <v>0.7416319444444445</v>
      </c>
      <c r="I876" s="10" t="s">
        <v>39</v>
      </c>
      <c r="J876" s="10" t="s">
        <v>11784</v>
      </c>
      <c r="K876" s="10">
        <v>11126.0</v>
      </c>
      <c r="L876" s="10" t="s">
        <v>11785</v>
      </c>
      <c r="M876" s="10" t="s">
        <v>42</v>
      </c>
      <c r="N876" s="10" t="s">
        <v>43</v>
      </c>
      <c r="O876" s="10"/>
      <c r="P876" s="10" t="s">
        <v>44</v>
      </c>
      <c r="Q876" s="10" t="s">
        <v>80</v>
      </c>
      <c r="R876" s="10">
        <v>1.0</v>
      </c>
      <c r="S876" s="10" t="s">
        <v>383</v>
      </c>
      <c r="T876" s="10">
        <v>0.0</v>
      </c>
      <c r="U876" s="10" t="s">
        <v>45</v>
      </c>
      <c r="V876" s="10">
        <v>6021.0</v>
      </c>
      <c r="W876" s="10" t="s">
        <v>3080</v>
      </c>
      <c r="X876" s="10" t="s">
        <v>3081</v>
      </c>
      <c r="Y876" s="10" t="s">
        <v>49</v>
      </c>
      <c r="Z876" s="10" t="s">
        <v>11786</v>
      </c>
      <c r="AA876" s="10" t="s">
        <v>11787</v>
      </c>
      <c r="AB876" s="10" t="s">
        <v>179</v>
      </c>
      <c r="AC876" s="10" t="str">
        <f>VLOOKUP(Data!$AB876,Name!$B:$F,2,FALSE)</f>
        <v>IT Support</v>
      </c>
      <c r="AD876" s="10" t="str">
        <f>VLOOKUP(Data!$AB876,Name!$B:$F,3,FALSE)</f>
        <v>Point IT</v>
      </c>
      <c r="AE876" s="10" t="str">
        <f>VLOOKUP(Data!$AB876,Name!$B:$F,4,FALSE)</f>
        <v>Second tier</v>
      </c>
      <c r="AF876" s="10" t="str">
        <f>VLOOKUP(Data!$AB876,Name!$B:$F,5,FALSE)</f>
        <v>Onsite</v>
      </c>
      <c r="AG876" s="10" t="s">
        <v>53</v>
      </c>
      <c r="AH876" s="10" t="s">
        <v>54</v>
      </c>
      <c r="AI876" s="10" t="s">
        <v>313</v>
      </c>
      <c r="AJ876" s="10" t="s">
        <v>11788</v>
      </c>
      <c r="AK876" s="10" t="s">
        <v>5474</v>
      </c>
      <c r="AL876" s="10"/>
      <c r="AM876" s="10" t="s">
        <v>43</v>
      </c>
      <c r="AN876" s="10" t="s">
        <v>58</v>
      </c>
      <c r="AO876" s="10" t="s">
        <v>42</v>
      </c>
      <c r="AP876" s="10" t="s">
        <v>11782</v>
      </c>
      <c r="AQ876" s="10" t="s">
        <v>45</v>
      </c>
    </row>
    <row r="877" ht="24.0" customHeight="1">
      <c r="A877" s="10" t="s">
        <v>35</v>
      </c>
      <c r="B877" s="10" t="s">
        <v>74</v>
      </c>
      <c r="C877" s="10" t="s">
        <v>502</v>
      </c>
      <c r="D877" s="10" t="s">
        <v>503</v>
      </c>
      <c r="E877" s="10">
        <v>2022.0</v>
      </c>
      <c r="F877" s="10">
        <v>8.0</v>
      </c>
      <c r="G877" s="10">
        <v>1.0</v>
      </c>
      <c r="H877" s="11">
        <v>0.4852662037037037</v>
      </c>
      <c r="I877" s="10" t="s">
        <v>39</v>
      </c>
      <c r="J877" s="10" t="s">
        <v>43</v>
      </c>
      <c r="K877" s="10">
        <v>9559.0</v>
      </c>
      <c r="L877" s="10" t="s">
        <v>504</v>
      </c>
      <c r="M877" s="10" t="s">
        <v>505</v>
      </c>
      <c r="N877" s="10" t="s">
        <v>49</v>
      </c>
      <c r="O877" s="10" t="s">
        <v>506</v>
      </c>
      <c r="P877" s="10" t="s">
        <v>44</v>
      </c>
      <c r="Q877" s="10" t="s">
        <v>80</v>
      </c>
      <c r="R877" s="10">
        <v>1.0</v>
      </c>
      <c r="S877" s="10" t="s">
        <v>383</v>
      </c>
      <c r="T877" s="10">
        <v>1.0</v>
      </c>
      <c r="U877" s="10" t="s">
        <v>45</v>
      </c>
      <c r="V877" s="10">
        <v>8.69395594E8</v>
      </c>
      <c r="W877" s="10" t="s">
        <v>507</v>
      </c>
      <c r="X877" s="10" t="s">
        <v>508</v>
      </c>
      <c r="Y877" s="10" t="s">
        <v>49</v>
      </c>
      <c r="Z877" s="10" t="s">
        <v>509</v>
      </c>
      <c r="AA877" s="10" t="s">
        <v>510</v>
      </c>
      <c r="AB877" s="10" t="s">
        <v>511</v>
      </c>
      <c r="AC877" s="10" t="str">
        <f>VLOOKUP(Data!$AB877,Name!$B:$F,2,FALSE)</f>
        <v>Application Support</v>
      </c>
      <c r="AD877" s="10" t="str">
        <f>VLOOKUP(Data!$AB877,Name!$B:$F,3,FALSE)</f>
        <v>CRA</v>
      </c>
      <c r="AE877" s="10" t="str">
        <f>VLOOKUP(Data!$AB877,Name!$B:$F,4,FALSE)</f>
        <v>Second tier</v>
      </c>
      <c r="AF877" s="10" t="str">
        <f>VLOOKUP(Data!$AB877,Name!$B:$F,5,FALSE)</f>
        <v>Second tier</v>
      </c>
      <c r="AG877" s="10" t="s">
        <v>53</v>
      </c>
      <c r="AH877" s="10" t="s">
        <v>54</v>
      </c>
      <c r="AI877" s="10" t="s">
        <v>512</v>
      </c>
      <c r="AJ877" s="10" t="s">
        <v>513</v>
      </c>
      <c r="AK877" s="10" t="s">
        <v>514</v>
      </c>
      <c r="AL877" s="10"/>
      <c r="AM877" s="10" t="s">
        <v>43</v>
      </c>
      <c r="AN877" s="10" t="s">
        <v>72</v>
      </c>
      <c r="AO877" s="10" t="s">
        <v>42</v>
      </c>
      <c r="AP877" s="10" t="s">
        <v>502</v>
      </c>
      <c r="AQ877" s="10" t="s">
        <v>80</v>
      </c>
    </row>
    <row r="878" ht="24.0" customHeight="1">
      <c r="A878" s="10" t="s">
        <v>35</v>
      </c>
      <c r="B878" s="10" t="s">
        <v>74</v>
      </c>
      <c r="C878" s="10" t="s">
        <v>632</v>
      </c>
      <c r="D878" s="10" t="s">
        <v>633</v>
      </c>
      <c r="E878" s="10">
        <v>2022.0</v>
      </c>
      <c r="F878" s="10">
        <v>8.0</v>
      </c>
      <c r="G878" s="10">
        <v>1.0</v>
      </c>
      <c r="H878" s="11">
        <v>0.5736458333333333</v>
      </c>
      <c r="I878" s="10" t="s">
        <v>39</v>
      </c>
      <c r="J878" s="10" t="s">
        <v>634</v>
      </c>
      <c r="K878" s="10">
        <v>9572.0</v>
      </c>
      <c r="L878" s="10" t="s">
        <v>635</v>
      </c>
      <c r="M878" s="10" t="s">
        <v>636</v>
      </c>
      <c r="N878" s="10" t="s">
        <v>49</v>
      </c>
      <c r="O878" s="10" t="s">
        <v>637</v>
      </c>
      <c r="P878" s="10" t="s">
        <v>44</v>
      </c>
      <c r="Q878" s="10" t="s">
        <v>80</v>
      </c>
      <c r="R878" s="10">
        <v>1.0</v>
      </c>
      <c r="S878" s="10" t="s">
        <v>46</v>
      </c>
      <c r="T878" s="10">
        <v>1.0</v>
      </c>
      <c r="U878" s="10" t="s">
        <v>80</v>
      </c>
      <c r="V878" s="10">
        <v>6393.0</v>
      </c>
      <c r="W878" s="10" t="s">
        <v>638</v>
      </c>
      <c r="X878" s="10" t="s">
        <v>639</v>
      </c>
      <c r="Y878" s="10" t="s">
        <v>49</v>
      </c>
      <c r="Z878" s="10" t="s">
        <v>640</v>
      </c>
      <c r="AA878" s="10" t="s">
        <v>641</v>
      </c>
      <c r="AB878" s="10" t="s">
        <v>511</v>
      </c>
      <c r="AC878" s="10" t="str">
        <f>VLOOKUP(Data!$AB878,Name!$B:$F,2,FALSE)</f>
        <v>Application Support</v>
      </c>
      <c r="AD878" s="10" t="str">
        <f>VLOOKUP(Data!$AB878,Name!$B:$F,3,FALSE)</f>
        <v>CRA</v>
      </c>
      <c r="AE878" s="10" t="str">
        <f>VLOOKUP(Data!$AB878,Name!$B:$F,4,FALSE)</f>
        <v>Second tier</v>
      </c>
      <c r="AF878" s="10" t="str">
        <f>VLOOKUP(Data!$AB878,Name!$B:$F,5,FALSE)</f>
        <v>Second tier</v>
      </c>
      <c r="AG878" s="10" t="s">
        <v>53</v>
      </c>
      <c r="AH878" s="10" t="s">
        <v>54</v>
      </c>
      <c r="AI878" s="10" t="s">
        <v>512</v>
      </c>
      <c r="AJ878" s="10" t="s">
        <v>642</v>
      </c>
      <c r="AK878" s="10" t="s">
        <v>643</v>
      </c>
      <c r="AL878" s="10"/>
      <c r="AM878" s="10" t="s">
        <v>43</v>
      </c>
      <c r="AN878" s="10" t="s">
        <v>72</v>
      </c>
      <c r="AO878" s="10" t="s">
        <v>42</v>
      </c>
      <c r="AP878" s="10" t="s">
        <v>644</v>
      </c>
      <c r="AQ878" s="10" t="s">
        <v>80</v>
      </c>
    </row>
    <row r="879" ht="24.0" customHeight="1">
      <c r="A879" s="10" t="s">
        <v>35</v>
      </c>
      <c r="B879" s="10" t="s">
        <v>74</v>
      </c>
      <c r="C879" s="10" t="s">
        <v>1134</v>
      </c>
      <c r="D879" s="10" t="s">
        <v>1135</v>
      </c>
      <c r="E879" s="10">
        <v>2022.0</v>
      </c>
      <c r="F879" s="10">
        <v>8.0</v>
      </c>
      <c r="G879" s="10">
        <v>2.0</v>
      </c>
      <c r="H879" s="11">
        <v>0.45515046296296297</v>
      </c>
      <c r="I879" s="10" t="s">
        <v>39</v>
      </c>
      <c r="J879" s="10" t="s">
        <v>43</v>
      </c>
      <c r="K879" s="10">
        <v>9629.0</v>
      </c>
      <c r="L879" s="10" t="s">
        <v>1136</v>
      </c>
      <c r="M879" s="10" t="s">
        <v>1137</v>
      </c>
      <c r="N879" s="10" t="s">
        <v>49</v>
      </c>
      <c r="O879" s="10" t="s">
        <v>1138</v>
      </c>
      <c r="P879" s="10" t="s">
        <v>44</v>
      </c>
      <c r="Q879" s="10" t="s">
        <v>80</v>
      </c>
      <c r="R879" s="10">
        <v>1.0</v>
      </c>
      <c r="S879" s="10" t="s">
        <v>383</v>
      </c>
      <c r="T879" s="10">
        <v>1.0</v>
      </c>
      <c r="U879" s="10" t="s">
        <v>45</v>
      </c>
      <c r="V879" s="10">
        <v>8645.0</v>
      </c>
      <c r="W879" s="10" t="s">
        <v>1139</v>
      </c>
      <c r="X879" s="10" t="s">
        <v>1140</v>
      </c>
      <c r="Y879" s="10" t="s">
        <v>49</v>
      </c>
      <c r="Z879" s="10" t="s">
        <v>1141</v>
      </c>
      <c r="AA879" s="10" t="s">
        <v>1142</v>
      </c>
      <c r="AB879" s="10" t="s">
        <v>511</v>
      </c>
      <c r="AC879" s="10" t="str">
        <f>VLOOKUP(Data!$AB879,Name!$B:$F,2,FALSE)</f>
        <v>Application Support</v>
      </c>
      <c r="AD879" s="10" t="str">
        <f>VLOOKUP(Data!$AB879,Name!$B:$F,3,FALSE)</f>
        <v>CRA</v>
      </c>
      <c r="AE879" s="10" t="str">
        <f>VLOOKUP(Data!$AB879,Name!$B:$F,4,FALSE)</f>
        <v>Second tier</v>
      </c>
      <c r="AF879" s="10" t="str">
        <f>VLOOKUP(Data!$AB879,Name!$B:$F,5,FALSE)</f>
        <v>Second tier</v>
      </c>
      <c r="AG879" s="10" t="s">
        <v>53</v>
      </c>
      <c r="AH879" s="10" t="s">
        <v>54</v>
      </c>
      <c r="AI879" s="10" t="s">
        <v>1143</v>
      </c>
      <c r="AJ879" s="10" t="s">
        <v>1144</v>
      </c>
      <c r="AK879" s="10" t="s">
        <v>716</v>
      </c>
      <c r="AL879" s="10"/>
      <c r="AM879" s="10" t="s">
        <v>43</v>
      </c>
      <c r="AN879" s="10" t="s">
        <v>72</v>
      </c>
      <c r="AO879" s="10" t="s">
        <v>42</v>
      </c>
      <c r="AP879" s="10" t="s">
        <v>1145</v>
      </c>
      <c r="AQ879" s="10" t="s">
        <v>80</v>
      </c>
    </row>
    <row r="880" ht="24.0" customHeight="1">
      <c r="A880" s="10" t="s">
        <v>35</v>
      </c>
      <c r="B880" s="10" t="s">
        <v>74</v>
      </c>
      <c r="C880" s="10" t="s">
        <v>1182</v>
      </c>
      <c r="D880" s="10" t="s">
        <v>1183</v>
      </c>
      <c r="E880" s="10">
        <v>2022.0</v>
      </c>
      <c r="F880" s="10">
        <v>8.0</v>
      </c>
      <c r="G880" s="10">
        <v>2.0</v>
      </c>
      <c r="H880" s="11">
        <v>0.5117939814814815</v>
      </c>
      <c r="I880" s="10" t="s">
        <v>39</v>
      </c>
      <c r="J880" s="10" t="s">
        <v>1184</v>
      </c>
      <c r="K880" s="10">
        <v>9634.0</v>
      </c>
      <c r="L880" s="10" t="s">
        <v>1185</v>
      </c>
      <c r="M880" s="10" t="s">
        <v>1186</v>
      </c>
      <c r="N880" s="10" t="s">
        <v>49</v>
      </c>
      <c r="O880" s="10" t="s">
        <v>1187</v>
      </c>
      <c r="P880" s="10" t="s">
        <v>44</v>
      </c>
      <c r="Q880" s="10" t="s">
        <v>80</v>
      </c>
      <c r="R880" s="10">
        <v>1.0</v>
      </c>
      <c r="S880" s="10" t="s">
        <v>383</v>
      </c>
      <c r="T880" s="10">
        <v>1.0</v>
      </c>
      <c r="U880" s="10" t="s">
        <v>80</v>
      </c>
      <c r="V880" s="10">
        <v>6.26954264E8</v>
      </c>
      <c r="W880" s="10" t="s">
        <v>1188</v>
      </c>
      <c r="X880" s="10" t="s">
        <v>1189</v>
      </c>
      <c r="Y880" s="10" t="s">
        <v>49</v>
      </c>
      <c r="Z880" s="10" t="s">
        <v>1190</v>
      </c>
      <c r="AA880" s="10" t="s">
        <v>1191</v>
      </c>
      <c r="AB880" s="10" t="s">
        <v>511</v>
      </c>
      <c r="AC880" s="10" t="str">
        <f>VLOOKUP(Data!$AB880,Name!$B:$F,2,FALSE)</f>
        <v>Application Support</v>
      </c>
      <c r="AD880" s="10" t="str">
        <f>VLOOKUP(Data!$AB880,Name!$B:$F,3,FALSE)</f>
        <v>CRA</v>
      </c>
      <c r="AE880" s="10" t="str">
        <f>VLOOKUP(Data!$AB880,Name!$B:$F,4,FALSE)</f>
        <v>Second tier</v>
      </c>
      <c r="AF880" s="10" t="str">
        <f>VLOOKUP(Data!$AB880,Name!$B:$F,5,FALSE)</f>
        <v>Second tier</v>
      </c>
      <c r="AG880" s="10" t="s">
        <v>53</v>
      </c>
      <c r="AH880" s="10" t="s">
        <v>54</v>
      </c>
      <c r="AI880" s="10" t="s">
        <v>512</v>
      </c>
      <c r="AJ880" s="10" t="s">
        <v>1192</v>
      </c>
      <c r="AK880" s="10" t="s">
        <v>282</v>
      </c>
      <c r="AL880" s="10"/>
      <c r="AM880" s="10" t="s">
        <v>43</v>
      </c>
      <c r="AN880" s="10" t="s">
        <v>72</v>
      </c>
      <c r="AO880" s="10" t="s">
        <v>42</v>
      </c>
      <c r="AP880" s="10" t="s">
        <v>1193</v>
      </c>
      <c r="AQ880" s="10" t="s">
        <v>80</v>
      </c>
    </row>
    <row r="881" ht="24.0" customHeight="1">
      <c r="A881" s="10" t="s">
        <v>35</v>
      </c>
      <c r="B881" s="10" t="s">
        <v>74</v>
      </c>
      <c r="C881" s="10" t="s">
        <v>1425</v>
      </c>
      <c r="D881" s="10" t="s">
        <v>1426</v>
      </c>
      <c r="E881" s="10">
        <v>2022.0</v>
      </c>
      <c r="F881" s="10">
        <v>8.0</v>
      </c>
      <c r="G881" s="10">
        <v>2.0</v>
      </c>
      <c r="H881" s="11">
        <v>0.6245023148148149</v>
      </c>
      <c r="I881" s="10" t="s">
        <v>39</v>
      </c>
      <c r="J881" s="10" t="s">
        <v>1427</v>
      </c>
      <c r="K881" s="10">
        <v>9675.0</v>
      </c>
      <c r="L881" s="10" t="s">
        <v>1428</v>
      </c>
      <c r="M881" s="10" t="s">
        <v>1429</v>
      </c>
      <c r="N881" s="10" t="s">
        <v>49</v>
      </c>
      <c r="O881" s="10" t="s">
        <v>1430</v>
      </c>
      <c r="P881" s="10" t="s">
        <v>44</v>
      </c>
      <c r="Q881" s="10" t="s">
        <v>45</v>
      </c>
      <c r="R881" s="10">
        <v>1.0</v>
      </c>
      <c r="S881" s="10" t="s">
        <v>383</v>
      </c>
      <c r="T881" s="10">
        <v>1.0</v>
      </c>
      <c r="U881" s="10" t="s">
        <v>45</v>
      </c>
      <c r="V881" s="10">
        <v>8815.0</v>
      </c>
      <c r="W881" s="10" t="s">
        <v>1431</v>
      </c>
      <c r="X881" s="10" t="s">
        <v>1432</v>
      </c>
      <c r="Y881" s="10" t="s">
        <v>49</v>
      </c>
      <c r="Z881" s="10" t="s">
        <v>1433</v>
      </c>
      <c r="AA881" s="10" t="s">
        <v>1434</v>
      </c>
      <c r="AB881" s="10" t="s">
        <v>511</v>
      </c>
      <c r="AC881" s="10" t="str">
        <f>VLOOKUP(Data!$AB881,Name!$B:$F,2,FALSE)</f>
        <v>Application Support</v>
      </c>
      <c r="AD881" s="10" t="str">
        <f>VLOOKUP(Data!$AB881,Name!$B:$F,3,FALSE)</f>
        <v>CRA</v>
      </c>
      <c r="AE881" s="10" t="str">
        <f>VLOOKUP(Data!$AB881,Name!$B:$F,4,FALSE)</f>
        <v>Second tier</v>
      </c>
      <c r="AF881" s="10" t="str">
        <f>VLOOKUP(Data!$AB881,Name!$B:$F,5,FALSE)</f>
        <v>Second tier</v>
      </c>
      <c r="AG881" s="10" t="s">
        <v>69</v>
      </c>
      <c r="AH881" s="10" t="s">
        <v>54</v>
      </c>
      <c r="AI881" s="10" t="s">
        <v>1143</v>
      </c>
      <c r="AJ881" s="10" t="s">
        <v>1435</v>
      </c>
      <c r="AK881" s="10" t="s">
        <v>1079</v>
      </c>
      <c r="AL881" s="10"/>
      <c r="AM881" s="10" t="s">
        <v>43</v>
      </c>
      <c r="AN881" s="10" t="s">
        <v>72</v>
      </c>
      <c r="AO881" s="10" t="s">
        <v>42</v>
      </c>
      <c r="AP881" s="10" t="s">
        <v>1436</v>
      </c>
      <c r="AQ881" s="10" t="s">
        <v>80</v>
      </c>
    </row>
    <row r="882" ht="24.0" customHeight="1">
      <c r="A882" s="10" t="s">
        <v>35</v>
      </c>
      <c r="B882" s="10" t="s">
        <v>74</v>
      </c>
      <c r="C882" s="10" t="s">
        <v>1534</v>
      </c>
      <c r="D882" s="10" t="s">
        <v>1535</v>
      </c>
      <c r="E882" s="10">
        <v>2022.0</v>
      </c>
      <c r="F882" s="10">
        <v>8.0</v>
      </c>
      <c r="G882" s="10">
        <v>2.0</v>
      </c>
      <c r="H882" s="11">
        <v>0.6877777777777778</v>
      </c>
      <c r="I882" s="10" t="s">
        <v>39</v>
      </c>
      <c r="J882" s="10" t="s">
        <v>1536</v>
      </c>
      <c r="K882" s="10">
        <v>9689.0</v>
      </c>
      <c r="L882" s="10" t="s">
        <v>1537</v>
      </c>
      <c r="M882" s="10" t="s">
        <v>42</v>
      </c>
      <c r="N882" s="10" t="s">
        <v>43</v>
      </c>
      <c r="O882" s="10"/>
      <c r="P882" s="10" t="s">
        <v>44</v>
      </c>
      <c r="Q882" s="10" t="s">
        <v>80</v>
      </c>
      <c r="R882" s="10">
        <v>1.0</v>
      </c>
      <c r="S882" s="10" t="s">
        <v>869</v>
      </c>
      <c r="T882" s="10">
        <v>0.0</v>
      </c>
      <c r="U882" s="10" t="s">
        <v>80</v>
      </c>
      <c r="V882" s="10">
        <v>9.25519664E8</v>
      </c>
      <c r="W882" s="10" t="s">
        <v>1538</v>
      </c>
      <c r="X882" s="10" t="s">
        <v>1539</v>
      </c>
      <c r="Y882" s="10" t="s">
        <v>49</v>
      </c>
      <c r="Z882" s="10" t="s">
        <v>1540</v>
      </c>
      <c r="AA882" s="10" t="s">
        <v>1541</v>
      </c>
      <c r="AB882" s="10" t="s">
        <v>511</v>
      </c>
      <c r="AC882" s="10" t="str">
        <f>VLOOKUP(Data!$AB882,Name!$B:$F,2,FALSE)</f>
        <v>Application Support</v>
      </c>
      <c r="AD882" s="10" t="str">
        <f>VLOOKUP(Data!$AB882,Name!$B:$F,3,FALSE)</f>
        <v>CRA</v>
      </c>
      <c r="AE882" s="10" t="str">
        <f>VLOOKUP(Data!$AB882,Name!$B:$F,4,FALSE)</f>
        <v>Second tier</v>
      </c>
      <c r="AF882" s="10" t="str">
        <f>VLOOKUP(Data!$AB882,Name!$B:$F,5,FALSE)</f>
        <v>Second tier</v>
      </c>
      <c r="AG882" s="10" t="s">
        <v>53</v>
      </c>
      <c r="AH882" s="10" t="s">
        <v>54</v>
      </c>
      <c r="AI882" s="10" t="s">
        <v>1143</v>
      </c>
      <c r="AJ882" s="10" t="s">
        <v>1542</v>
      </c>
      <c r="AK882" s="10" t="s">
        <v>1543</v>
      </c>
      <c r="AL882" s="10"/>
      <c r="AM882" s="10" t="s">
        <v>43</v>
      </c>
      <c r="AN882" s="10" t="s">
        <v>72</v>
      </c>
      <c r="AO882" s="10" t="s">
        <v>42</v>
      </c>
      <c r="AP882" s="10" t="s">
        <v>1534</v>
      </c>
      <c r="AQ882" s="10" t="s">
        <v>80</v>
      </c>
    </row>
    <row r="883" ht="24.0" customHeight="1">
      <c r="A883" s="10" t="s">
        <v>35</v>
      </c>
      <c r="B883" s="10" t="s">
        <v>74</v>
      </c>
      <c r="C883" s="10" t="s">
        <v>1863</v>
      </c>
      <c r="D883" s="10" t="s">
        <v>1864</v>
      </c>
      <c r="E883" s="10">
        <v>2022.0</v>
      </c>
      <c r="F883" s="10">
        <v>8.0</v>
      </c>
      <c r="G883" s="10">
        <v>3.0</v>
      </c>
      <c r="H883" s="11">
        <v>0.45375000000000004</v>
      </c>
      <c r="I883" s="10" t="s">
        <v>39</v>
      </c>
      <c r="J883" s="10" t="s">
        <v>43</v>
      </c>
      <c r="K883" s="10">
        <v>9728.0</v>
      </c>
      <c r="L883" s="10" t="s">
        <v>1865</v>
      </c>
      <c r="M883" s="10" t="s">
        <v>1866</v>
      </c>
      <c r="N883" s="10" t="s">
        <v>49</v>
      </c>
      <c r="O883" s="10" t="s">
        <v>1867</v>
      </c>
      <c r="P883" s="10" t="s">
        <v>44</v>
      </c>
      <c r="Q883" s="10" t="s">
        <v>80</v>
      </c>
      <c r="R883" s="10">
        <v>1.0</v>
      </c>
      <c r="S883" s="10" t="s">
        <v>383</v>
      </c>
      <c r="T883" s="10">
        <v>1.0</v>
      </c>
      <c r="U883" s="10" t="s">
        <v>45</v>
      </c>
      <c r="V883" s="10">
        <v>8503.0</v>
      </c>
      <c r="W883" s="10" t="s">
        <v>1868</v>
      </c>
      <c r="X883" s="10" t="s">
        <v>1869</v>
      </c>
      <c r="Y883" s="10" t="s">
        <v>49</v>
      </c>
      <c r="Z883" s="10" t="s">
        <v>1870</v>
      </c>
      <c r="AA883" s="10" t="s">
        <v>1871</v>
      </c>
      <c r="AB883" s="10" t="s">
        <v>511</v>
      </c>
      <c r="AC883" s="10" t="str">
        <f>VLOOKUP(Data!$AB883,Name!$B:$F,2,FALSE)</f>
        <v>Application Support</v>
      </c>
      <c r="AD883" s="10" t="str">
        <f>VLOOKUP(Data!$AB883,Name!$B:$F,3,FALSE)</f>
        <v>CRA</v>
      </c>
      <c r="AE883" s="10" t="str">
        <f>VLOOKUP(Data!$AB883,Name!$B:$F,4,FALSE)</f>
        <v>Second tier</v>
      </c>
      <c r="AF883" s="10" t="str">
        <f>VLOOKUP(Data!$AB883,Name!$B:$F,5,FALSE)</f>
        <v>Second tier</v>
      </c>
      <c r="AG883" s="10" t="s">
        <v>53</v>
      </c>
      <c r="AH883" s="10" t="s">
        <v>54</v>
      </c>
      <c r="AI883" s="10" t="s">
        <v>1143</v>
      </c>
      <c r="AJ883" s="10" t="s">
        <v>1872</v>
      </c>
      <c r="AK883" s="10" t="s">
        <v>501</v>
      </c>
      <c r="AL883" s="10"/>
      <c r="AM883" s="10" t="s">
        <v>43</v>
      </c>
      <c r="AN883" s="10" t="s">
        <v>72</v>
      </c>
      <c r="AO883" s="10" t="s">
        <v>42</v>
      </c>
      <c r="AP883" s="10" t="s">
        <v>1863</v>
      </c>
      <c r="AQ883" s="10" t="s">
        <v>45</v>
      </c>
    </row>
    <row r="884" ht="24.0" customHeight="1">
      <c r="A884" s="10" t="s">
        <v>35</v>
      </c>
      <c r="B884" s="10" t="s">
        <v>74</v>
      </c>
      <c r="C884" s="10" t="s">
        <v>2070</v>
      </c>
      <c r="D884" s="10" t="s">
        <v>2071</v>
      </c>
      <c r="E884" s="10">
        <v>2022.0</v>
      </c>
      <c r="F884" s="10">
        <v>8.0</v>
      </c>
      <c r="G884" s="10">
        <v>3.0</v>
      </c>
      <c r="H884" s="11">
        <v>0.6096064814814816</v>
      </c>
      <c r="I884" s="10" t="s">
        <v>39</v>
      </c>
      <c r="J884" s="10" t="s">
        <v>2072</v>
      </c>
      <c r="K884" s="10">
        <v>9754.0</v>
      </c>
      <c r="L884" s="10" t="s">
        <v>2073</v>
      </c>
      <c r="M884" s="10" t="s">
        <v>42</v>
      </c>
      <c r="N884" s="10" t="s">
        <v>43</v>
      </c>
      <c r="O884" s="10"/>
      <c r="P884" s="10" t="s">
        <v>44</v>
      </c>
      <c r="Q884" s="10" t="s">
        <v>80</v>
      </c>
      <c r="R884" s="10">
        <v>1.0</v>
      </c>
      <c r="S884" s="10" t="s">
        <v>869</v>
      </c>
      <c r="T884" s="10">
        <v>0.0</v>
      </c>
      <c r="U884" s="10" t="s">
        <v>80</v>
      </c>
      <c r="V884" s="10">
        <v>9.17974442E8</v>
      </c>
      <c r="W884" s="10" t="s">
        <v>2074</v>
      </c>
      <c r="X884" s="10" t="s">
        <v>2075</v>
      </c>
      <c r="Y884" s="10" t="s">
        <v>49</v>
      </c>
      <c r="Z884" s="10" t="s">
        <v>2076</v>
      </c>
      <c r="AA884" s="10" t="s">
        <v>2077</v>
      </c>
      <c r="AB884" s="10" t="s">
        <v>511</v>
      </c>
      <c r="AC884" s="10" t="str">
        <f>VLOOKUP(Data!$AB884,Name!$B:$F,2,FALSE)</f>
        <v>Application Support</v>
      </c>
      <c r="AD884" s="10" t="str">
        <f>VLOOKUP(Data!$AB884,Name!$B:$F,3,FALSE)</f>
        <v>CRA</v>
      </c>
      <c r="AE884" s="10" t="str">
        <f>VLOOKUP(Data!$AB884,Name!$B:$F,4,FALSE)</f>
        <v>Second tier</v>
      </c>
      <c r="AF884" s="10" t="str">
        <f>VLOOKUP(Data!$AB884,Name!$B:$F,5,FALSE)</f>
        <v>Second tier</v>
      </c>
      <c r="AG884" s="10" t="s">
        <v>53</v>
      </c>
      <c r="AH884" s="10" t="s">
        <v>54</v>
      </c>
      <c r="AI884" s="10" t="s">
        <v>1143</v>
      </c>
      <c r="AJ884" s="10" t="s">
        <v>2078</v>
      </c>
      <c r="AK884" s="10" t="s">
        <v>144</v>
      </c>
      <c r="AL884" s="10"/>
      <c r="AM884" s="10" t="s">
        <v>43</v>
      </c>
      <c r="AN884" s="10" t="s">
        <v>72</v>
      </c>
      <c r="AO884" s="10" t="s">
        <v>42</v>
      </c>
      <c r="AP884" s="10" t="s">
        <v>2070</v>
      </c>
      <c r="AQ884" s="10" t="s">
        <v>80</v>
      </c>
    </row>
    <row r="885" ht="24.0" customHeight="1">
      <c r="A885" s="10" t="s">
        <v>35</v>
      </c>
      <c r="B885" s="10" t="s">
        <v>74</v>
      </c>
      <c r="C885" s="10" t="s">
        <v>2149</v>
      </c>
      <c r="D885" s="10" t="s">
        <v>2150</v>
      </c>
      <c r="E885" s="10">
        <v>2022.0</v>
      </c>
      <c r="F885" s="10">
        <v>8.0</v>
      </c>
      <c r="G885" s="10">
        <v>3.0</v>
      </c>
      <c r="H885" s="11">
        <v>0.6669560185185185</v>
      </c>
      <c r="I885" s="10" t="s">
        <v>39</v>
      </c>
      <c r="J885" s="10" t="s">
        <v>2151</v>
      </c>
      <c r="K885" s="10">
        <v>9768.0</v>
      </c>
      <c r="L885" s="10" t="s">
        <v>2152</v>
      </c>
      <c r="M885" s="10" t="s">
        <v>42</v>
      </c>
      <c r="N885" s="10" t="s">
        <v>43</v>
      </c>
      <c r="O885" s="10"/>
      <c r="P885" s="10" t="s">
        <v>44</v>
      </c>
      <c r="Q885" s="10" t="s">
        <v>80</v>
      </c>
      <c r="R885" s="10">
        <v>1.0</v>
      </c>
      <c r="S885" s="10" t="s">
        <v>568</v>
      </c>
      <c r="T885" s="10">
        <v>0.0</v>
      </c>
      <c r="U885" s="10" t="s">
        <v>80</v>
      </c>
      <c r="V885" s="10">
        <v>8582.0</v>
      </c>
      <c r="W885" s="10" t="s">
        <v>2153</v>
      </c>
      <c r="X885" s="10" t="s">
        <v>2154</v>
      </c>
      <c r="Y885" s="10" t="s">
        <v>49</v>
      </c>
      <c r="Z885" s="10" t="s">
        <v>2155</v>
      </c>
      <c r="AA885" s="10" t="s">
        <v>2156</v>
      </c>
      <c r="AB885" s="10" t="s">
        <v>511</v>
      </c>
      <c r="AC885" s="10" t="str">
        <f>VLOOKUP(Data!$AB885,Name!$B:$F,2,FALSE)</f>
        <v>Application Support</v>
      </c>
      <c r="AD885" s="10" t="str">
        <f>VLOOKUP(Data!$AB885,Name!$B:$F,3,FALSE)</f>
        <v>CRA</v>
      </c>
      <c r="AE885" s="10" t="str">
        <f>VLOOKUP(Data!$AB885,Name!$B:$F,4,FALSE)</f>
        <v>Second tier</v>
      </c>
      <c r="AF885" s="10" t="str">
        <f>VLOOKUP(Data!$AB885,Name!$B:$F,5,FALSE)</f>
        <v>Second tier</v>
      </c>
      <c r="AG885" s="10" t="s">
        <v>53</v>
      </c>
      <c r="AH885" s="10" t="s">
        <v>54</v>
      </c>
      <c r="AI885" s="10" t="s">
        <v>1143</v>
      </c>
      <c r="AJ885" s="10" t="s">
        <v>2157</v>
      </c>
      <c r="AK885" s="10" t="s">
        <v>2158</v>
      </c>
      <c r="AL885" s="10"/>
      <c r="AM885" s="10" t="s">
        <v>43</v>
      </c>
      <c r="AN885" s="10" t="s">
        <v>72</v>
      </c>
      <c r="AO885" s="10" t="s">
        <v>42</v>
      </c>
      <c r="AP885" s="10" t="s">
        <v>2149</v>
      </c>
      <c r="AQ885" s="10" t="s">
        <v>80</v>
      </c>
    </row>
    <row r="886" ht="24.0" customHeight="1">
      <c r="A886" s="10" t="s">
        <v>35</v>
      </c>
      <c r="B886" s="10" t="s">
        <v>74</v>
      </c>
      <c r="C886" s="10" t="s">
        <v>2675</v>
      </c>
      <c r="D886" s="10" t="s">
        <v>2676</v>
      </c>
      <c r="E886" s="10">
        <v>2022.0</v>
      </c>
      <c r="F886" s="10">
        <v>8.0</v>
      </c>
      <c r="G886" s="10">
        <v>4.0</v>
      </c>
      <c r="H886" s="11">
        <v>0.6735069444444445</v>
      </c>
      <c r="I886" s="10" t="s">
        <v>39</v>
      </c>
      <c r="J886" s="10" t="s">
        <v>2677</v>
      </c>
      <c r="K886" s="10">
        <v>9830.0</v>
      </c>
      <c r="L886" s="10" t="s">
        <v>2678</v>
      </c>
      <c r="M886" s="10" t="s">
        <v>2679</v>
      </c>
      <c r="N886" s="10" t="s">
        <v>49</v>
      </c>
      <c r="O886" s="10" t="s">
        <v>2680</v>
      </c>
      <c r="P886" s="10" t="s">
        <v>44</v>
      </c>
      <c r="Q886" s="10" t="s">
        <v>45</v>
      </c>
      <c r="R886" s="10">
        <v>1.0</v>
      </c>
      <c r="S886" s="10" t="s">
        <v>869</v>
      </c>
      <c r="T886" s="10">
        <v>1.0</v>
      </c>
      <c r="U886" s="10" t="s">
        <v>80</v>
      </c>
      <c r="V886" s="10">
        <v>6791.0</v>
      </c>
      <c r="W886" s="10" t="s">
        <v>870</v>
      </c>
      <c r="X886" s="10" t="s">
        <v>871</v>
      </c>
      <c r="Y886" s="10" t="s">
        <v>49</v>
      </c>
      <c r="Z886" s="10" t="s">
        <v>2681</v>
      </c>
      <c r="AA886" s="10" t="s">
        <v>2682</v>
      </c>
      <c r="AB886" s="10" t="s">
        <v>511</v>
      </c>
      <c r="AC886" s="10" t="str">
        <f>VLOOKUP(Data!$AB886,Name!$B:$F,2,FALSE)</f>
        <v>Application Support</v>
      </c>
      <c r="AD886" s="10" t="str">
        <f>VLOOKUP(Data!$AB886,Name!$B:$F,3,FALSE)</f>
        <v>CRA</v>
      </c>
      <c r="AE886" s="10" t="str">
        <f>VLOOKUP(Data!$AB886,Name!$B:$F,4,FALSE)</f>
        <v>Second tier</v>
      </c>
      <c r="AF886" s="10" t="str">
        <f>VLOOKUP(Data!$AB886,Name!$B:$F,5,FALSE)</f>
        <v>Second tier</v>
      </c>
      <c r="AG886" s="10" t="s">
        <v>53</v>
      </c>
      <c r="AH886" s="10" t="s">
        <v>54</v>
      </c>
      <c r="AI886" s="10" t="s">
        <v>1143</v>
      </c>
      <c r="AJ886" s="10" t="s">
        <v>2683</v>
      </c>
      <c r="AK886" s="10" t="s">
        <v>353</v>
      </c>
      <c r="AL886" s="10"/>
      <c r="AM886" s="10" t="s">
        <v>43</v>
      </c>
      <c r="AN886" s="10" t="s">
        <v>58</v>
      </c>
      <c r="AO886" s="10" t="s">
        <v>42</v>
      </c>
      <c r="AP886" s="10" t="s">
        <v>2684</v>
      </c>
      <c r="AQ886" s="10" t="s">
        <v>80</v>
      </c>
    </row>
    <row r="887" ht="24.0" customHeight="1">
      <c r="A887" s="10" t="s">
        <v>35</v>
      </c>
      <c r="B887" s="10" t="s">
        <v>74</v>
      </c>
      <c r="C887" s="10" t="s">
        <v>3364</v>
      </c>
      <c r="D887" s="10" t="s">
        <v>3365</v>
      </c>
      <c r="E887" s="10">
        <v>2022.0</v>
      </c>
      <c r="F887" s="10">
        <v>8.0</v>
      </c>
      <c r="G887" s="10">
        <v>8.0</v>
      </c>
      <c r="H887" s="11">
        <v>0.3986921296296296</v>
      </c>
      <c r="I887" s="10" t="s">
        <v>39</v>
      </c>
      <c r="J887" s="10" t="s">
        <v>3366</v>
      </c>
      <c r="K887" s="10">
        <v>9928.0</v>
      </c>
      <c r="L887" s="10" t="s">
        <v>3367</v>
      </c>
      <c r="M887" s="10" t="s">
        <v>42</v>
      </c>
      <c r="N887" s="10" t="s">
        <v>43</v>
      </c>
      <c r="O887" s="10"/>
      <c r="P887" s="10" t="s">
        <v>44</v>
      </c>
      <c r="Q887" s="10" t="s">
        <v>80</v>
      </c>
      <c r="R887" s="10">
        <v>2.0</v>
      </c>
      <c r="S887" s="10" t="s">
        <v>383</v>
      </c>
      <c r="T887" s="10">
        <v>0.0</v>
      </c>
      <c r="U887" s="10" t="s">
        <v>80</v>
      </c>
      <c r="V887" s="10">
        <v>9.25299986E8</v>
      </c>
      <c r="W887" s="10" t="s">
        <v>2643</v>
      </c>
      <c r="X887" s="10" t="s">
        <v>2644</v>
      </c>
      <c r="Y887" s="10" t="s">
        <v>49</v>
      </c>
      <c r="Z887" s="10" t="s">
        <v>3368</v>
      </c>
      <c r="AA887" s="10" t="s">
        <v>3364</v>
      </c>
      <c r="AB887" s="10" t="s">
        <v>511</v>
      </c>
      <c r="AC887" s="10" t="str">
        <f>VLOOKUP(Data!$AB887,Name!$B:$F,2,FALSE)</f>
        <v>Application Support</v>
      </c>
      <c r="AD887" s="10" t="str">
        <f>VLOOKUP(Data!$AB887,Name!$B:$F,3,FALSE)</f>
        <v>CRA</v>
      </c>
      <c r="AE887" s="10" t="str">
        <f>VLOOKUP(Data!$AB887,Name!$B:$F,4,FALSE)</f>
        <v>Second tier</v>
      </c>
      <c r="AF887" s="10" t="str">
        <f>VLOOKUP(Data!$AB887,Name!$B:$F,5,FALSE)</f>
        <v>Second tier</v>
      </c>
      <c r="AG887" s="10" t="s">
        <v>53</v>
      </c>
      <c r="AH887" s="10" t="s">
        <v>54</v>
      </c>
      <c r="AI887" s="10" t="s">
        <v>3369</v>
      </c>
      <c r="AJ887" s="10" t="s">
        <v>3370</v>
      </c>
      <c r="AK887" s="10" t="s">
        <v>539</v>
      </c>
      <c r="AL887" s="10"/>
      <c r="AM887" s="10" t="s">
        <v>43</v>
      </c>
      <c r="AN887" s="10" t="s">
        <v>72</v>
      </c>
      <c r="AO887" s="10" t="s">
        <v>42</v>
      </c>
      <c r="AP887" s="10" t="s">
        <v>3371</v>
      </c>
      <c r="AQ887" s="10" t="s">
        <v>45</v>
      </c>
    </row>
    <row r="888" ht="24.0" customHeight="1">
      <c r="A888" s="10" t="s">
        <v>35</v>
      </c>
      <c r="B888" s="10" t="s">
        <v>74</v>
      </c>
      <c r="C888" s="10" t="s">
        <v>4133</v>
      </c>
      <c r="D888" s="10" t="s">
        <v>4134</v>
      </c>
      <c r="E888" s="10">
        <v>2022.0</v>
      </c>
      <c r="F888" s="10">
        <v>8.0</v>
      </c>
      <c r="G888" s="10">
        <v>9.0</v>
      </c>
      <c r="H888" s="11">
        <v>0.561863425925926</v>
      </c>
      <c r="I888" s="10" t="s">
        <v>39</v>
      </c>
      <c r="J888" s="10" t="s">
        <v>43</v>
      </c>
      <c r="K888" s="10">
        <v>10024.0</v>
      </c>
      <c r="L888" s="10" t="s">
        <v>4135</v>
      </c>
      <c r="M888" s="10" t="s">
        <v>4136</v>
      </c>
      <c r="N888" s="10" t="s">
        <v>49</v>
      </c>
      <c r="O888" s="10" t="s">
        <v>4137</v>
      </c>
      <c r="P888" s="10" t="s">
        <v>44</v>
      </c>
      <c r="Q888" s="10" t="s">
        <v>80</v>
      </c>
      <c r="R888" s="10">
        <v>1.0</v>
      </c>
      <c r="S888" s="10" t="s">
        <v>383</v>
      </c>
      <c r="T888" s="10">
        <v>1.0</v>
      </c>
      <c r="U888" s="10" t="s">
        <v>45</v>
      </c>
      <c r="V888" s="10">
        <v>8188.0</v>
      </c>
      <c r="W888" s="10" t="s">
        <v>1890</v>
      </c>
      <c r="X888" s="10" t="s">
        <v>1891</v>
      </c>
      <c r="Y888" s="10" t="s">
        <v>49</v>
      </c>
      <c r="Z888" s="10" t="s">
        <v>941</v>
      </c>
      <c r="AA888" s="10" t="s">
        <v>4138</v>
      </c>
      <c r="AB888" s="10" t="s">
        <v>511</v>
      </c>
      <c r="AC888" s="10" t="str">
        <f>VLOOKUP(Data!$AB888,Name!$B:$F,2,FALSE)</f>
        <v>Application Support</v>
      </c>
      <c r="AD888" s="10" t="str">
        <f>VLOOKUP(Data!$AB888,Name!$B:$F,3,FALSE)</f>
        <v>CRA</v>
      </c>
      <c r="AE888" s="10" t="str">
        <f>VLOOKUP(Data!$AB888,Name!$B:$F,4,FALSE)</f>
        <v>Second tier</v>
      </c>
      <c r="AF888" s="10" t="str">
        <f>VLOOKUP(Data!$AB888,Name!$B:$F,5,FALSE)</f>
        <v>Second tier</v>
      </c>
      <c r="AG888" s="10" t="s">
        <v>53</v>
      </c>
      <c r="AH888" s="10" t="s">
        <v>54</v>
      </c>
      <c r="AI888" s="10" t="s">
        <v>3369</v>
      </c>
      <c r="AJ888" s="10" t="s">
        <v>1895</v>
      </c>
      <c r="AK888" s="10" t="s">
        <v>3625</v>
      </c>
      <c r="AL888" s="10" t="s">
        <v>242</v>
      </c>
      <c r="AM888" s="10" t="s">
        <v>43</v>
      </c>
      <c r="AN888" s="10" t="s">
        <v>72</v>
      </c>
      <c r="AO888" s="10" t="s">
        <v>42</v>
      </c>
      <c r="AP888" s="10" t="s">
        <v>4139</v>
      </c>
      <c r="AQ888" s="10" t="s">
        <v>80</v>
      </c>
    </row>
    <row r="889" ht="24.0" customHeight="1">
      <c r="A889" s="10" t="s">
        <v>35</v>
      </c>
      <c r="B889" s="10" t="s">
        <v>74</v>
      </c>
      <c r="C889" s="10" t="s">
        <v>4472</v>
      </c>
      <c r="D889" s="10" t="s">
        <v>4473</v>
      </c>
      <c r="E889" s="10">
        <v>2022.0</v>
      </c>
      <c r="F889" s="10">
        <v>8.0</v>
      </c>
      <c r="G889" s="10">
        <v>10.0</v>
      </c>
      <c r="H889" s="11">
        <v>0.4209837962962963</v>
      </c>
      <c r="I889" s="10" t="s">
        <v>39</v>
      </c>
      <c r="J889" s="10" t="s">
        <v>4474</v>
      </c>
      <c r="K889" s="10">
        <v>10065.0</v>
      </c>
      <c r="L889" s="10" t="s">
        <v>4475</v>
      </c>
      <c r="M889" s="10" t="s">
        <v>42</v>
      </c>
      <c r="N889" s="10" t="s">
        <v>43</v>
      </c>
      <c r="O889" s="10"/>
      <c r="P889" s="10" t="s">
        <v>44</v>
      </c>
      <c r="Q889" s="10" t="s">
        <v>80</v>
      </c>
      <c r="R889" s="10">
        <v>1.0</v>
      </c>
      <c r="S889" s="10" t="s">
        <v>383</v>
      </c>
      <c r="T889" s="10">
        <v>0.0</v>
      </c>
      <c r="U889" s="10" t="s">
        <v>80</v>
      </c>
      <c r="V889" s="10">
        <v>6.59192647E8</v>
      </c>
      <c r="W889" s="10" t="s">
        <v>4476</v>
      </c>
      <c r="X889" s="10" t="s">
        <v>4477</v>
      </c>
      <c r="Y889" s="10" t="s">
        <v>49</v>
      </c>
      <c r="Z889" s="10" t="s">
        <v>4478</v>
      </c>
      <c r="AA889" s="10" t="s">
        <v>4479</v>
      </c>
      <c r="AB889" s="10" t="s">
        <v>511</v>
      </c>
      <c r="AC889" s="10" t="str">
        <f>VLOOKUP(Data!$AB889,Name!$B:$F,2,FALSE)</f>
        <v>Application Support</v>
      </c>
      <c r="AD889" s="10" t="str">
        <f>VLOOKUP(Data!$AB889,Name!$B:$F,3,FALSE)</f>
        <v>CRA</v>
      </c>
      <c r="AE889" s="10" t="str">
        <f>VLOOKUP(Data!$AB889,Name!$B:$F,4,FALSE)</f>
        <v>Second tier</v>
      </c>
      <c r="AF889" s="10" t="str">
        <f>VLOOKUP(Data!$AB889,Name!$B:$F,5,FALSE)</f>
        <v>Second tier</v>
      </c>
      <c r="AG889" s="10" t="s">
        <v>53</v>
      </c>
      <c r="AH889" s="10" t="s">
        <v>54</v>
      </c>
      <c r="AI889" s="10" t="s">
        <v>3369</v>
      </c>
      <c r="AJ889" s="10" t="s">
        <v>4480</v>
      </c>
      <c r="AK889" s="10" t="s">
        <v>3985</v>
      </c>
      <c r="AL889" s="10"/>
      <c r="AM889" s="10" t="s">
        <v>43</v>
      </c>
      <c r="AN889" s="10" t="s">
        <v>72</v>
      </c>
      <c r="AO889" s="10" t="s">
        <v>42</v>
      </c>
      <c r="AP889" s="10" t="s">
        <v>4481</v>
      </c>
      <c r="AQ889" s="10" t="s">
        <v>80</v>
      </c>
    </row>
    <row r="890" ht="24.0" customHeight="1">
      <c r="A890" s="10" t="s">
        <v>35</v>
      </c>
      <c r="B890" s="10" t="s">
        <v>74</v>
      </c>
      <c r="C890" s="10" t="s">
        <v>5224</v>
      </c>
      <c r="D890" s="10" t="s">
        <v>5225</v>
      </c>
      <c r="E890" s="10">
        <v>2022.0</v>
      </c>
      <c r="F890" s="10">
        <v>8.0</v>
      </c>
      <c r="G890" s="10">
        <v>11.0</v>
      </c>
      <c r="H890" s="11">
        <v>0.7566550925925926</v>
      </c>
      <c r="I890" s="10" t="s">
        <v>39</v>
      </c>
      <c r="J890" s="10" t="s">
        <v>5226</v>
      </c>
      <c r="K890" s="10">
        <v>10173.0</v>
      </c>
      <c r="L890" s="10" t="s">
        <v>5227</v>
      </c>
      <c r="M890" s="10" t="s">
        <v>42</v>
      </c>
      <c r="N890" s="10" t="s">
        <v>43</v>
      </c>
      <c r="O890" s="10"/>
      <c r="P890" s="10" t="s">
        <v>44</v>
      </c>
      <c r="Q890" s="10" t="s">
        <v>80</v>
      </c>
      <c r="R890" s="10">
        <v>1.0</v>
      </c>
      <c r="S890" s="10" t="s">
        <v>383</v>
      </c>
      <c r="T890" s="10">
        <v>0.0</v>
      </c>
      <c r="U890" s="10" t="s">
        <v>80</v>
      </c>
      <c r="V890" s="10">
        <v>6241.0</v>
      </c>
      <c r="W890" s="10" t="s">
        <v>2718</v>
      </c>
      <c r="X890" s="10" t="s">
        <v>2719</v>
      </c>
      <c r="Y890" s="10" t="s">
        <v>49</v>
      </c>
      <c r="Z890" s="10" t="s">
        <v>5228</v>
      </c>
      <c r="AA890" s="10" t="s">
        <v>5229</v>
      </c>
      <c r="AB890" s="10" t="s">
        <v>511</v>
      </c>
      <c r="AC890" s="10" t="str">
        <f>VLOOKUP(Data!$AB890,Name!$B:$F,2,FALSE)</f>
        <v>Application Support</v>
      </c>
      <c r="AD890" s="10" t="str">
        <f>VLOOKUP(Data!$AB890,Name!$B:$F,3,FALSE)</f>
        <v>CRA</v>
      </c>
      <c r="AE890" s="10" t="str">
        <f>VLOOKUP(Data!$AB890,Name!$B:$F,4,FALSE)</f>
        <v>Second tier</v>
      </c>
      <c r="AF890" s="10" t="str">
        <f>VLOOKUP(Data!$AB890,Name!$B:$F,5,FALSE)</f>
        <v>Second tier</v>
      </c>
      <c r="AG890" s="10" t="s">
        <v>53</v>
      </c>
      <c r="AH890" s="10" t="s">
        <v>54</v>
      </c>
      <c r="AI890" s="10" t="s">
        <v>3369</v>
      </c>
      <c r="AJ890" s="10" t="s">
        <v>5230</v>
      </c>
      <c r="AK890" s="10" t="s">
        <v>4533</v>
      </c>
      <c r="AL890" s="10"/>
      <c r="AM890" s="10" t="s">
        <v>43</v>
      </c>
      <c r="AN890" s="10" t="s">
        <v>72</v>
      </c>
      <c r="AO890" s="10" t="s">
        <v>42</v>
      </c>
      <c r="AP890" s="10" t="s">
        <v>5231</v>
      </c>
      <c r="AQ890" s="10" t="s">
        <v>80</v>
      </c>
    </row>
    <row r="891" ht="24.0" customHeight="1">
      <c r="A891" s="10" t="s">
        <v>35</v>
      </c>
      <c r="B891" s="10" t="s">
        <v>74</v>
      </c>
      <c r="C891" s="10" t="s">
        <v>5668</v>
      </c>
      <c r="D891" s="10" t="s">
        <v>5669</v>
      </c>
      <c r="E891" s="10">
        <v>2022.0</v>
      </c>
      <c r="F891" s="10">
        <v>8.0</v>
      </c>
      <c r="G891" s="10">
        <v>15.0</v>
      </c>
      <c r="H891" s="11">
        <v>0.47863425925925923</v>
      </c>
      <c r="I891" s="10" t="s">
        <v>39</v>
      </c>
      <c r="J891" s="10" t="s">
        <v>43</v>
      </c>
      <c r="K891" s="10">
        <v>10238.0</v>
      </c>
      <c r="L891" s="10" t="s">
        <v>5670</v>
      </c>
      <c r="M891" s="10" t="s">
        <v>42</v>
      </c>
      <c r="N891" s="10" t="s">
        <v>43</v>
      </c>
      <c r="O891" s="10"/>
      <c r="P891" s="10" t="s">
        <v>44</v>
      </c>
      <c r="Q891" s="10" t="s">
        <v>80</v>
      </c>
      <c r="R891" s="10">
        <v>1.0</v>
      </c>
      <c r="S891" s="10" t="s">
        <v>568</v>
      </c>
      <c r="T891" s="10">
        <v>0.0</v>
      </c>
      <c r="U891" s="10" t="s">
        <v>45</v>
      </c>
      <c r="V891" s="10">
        <v>8188.0</v>
      </c>
      <c r="W891" s="10" t="s">
        <v>1890</v>
      </c>
      <c r="X891" s="10" t="s">
        <v>1891</v>
      </c>
      <c r="Y891" s="10" t="s">
        <v>49</v>
      </c>
      <c r="Z891" s="10" t="s">
        <v>5671</v>
      </c>
      <c r="AA891" s="10" t="s">
        <v>5672</v>
      </c>
      <c r="AB891" s="10" t="s">
        <v>511</v>
      </c>
      <c r="AC891" s="10" t="str">
        <f>VLOOKUP(Data!$AB891,Name!$B:$F,2,FALSE)</f>
        <v>Application Support</v>
      </c>
      <c r="AD891" s="10" t="str">
        <f>VLOOKUP(Data!$AB891,Name!$B:$F,3,FALSE)</f>
        <v>CRA</v>
      </c>
      <c r="AE891" s="10" t="str">
        <f>VLOOKUP(Data!$AB891,Name!$B:$F,4,FALSE)</f>
        <v>Second tier</v>
      </c>
      <c r="AF891" s="10" t="str">
        <f>VLOOKUP(Data!$AB891,Name!$B:$F,5,FALSE)</f>
        <v>Second tier</v>
      </c>
      <c r="AG891" s="10" t="s">
        <v>53</v>
      </c>
      <c r="AH891" s="10" t="s">
        <v>54</v>
      </c>
      <c r="AI891" s="10" t="s">
        <v>3380</v>
      </c>
      <c r="AJ891" s="10" t="s">
        <v>1895</v>
      </c>
      <c r="AK891" s="10" t="s">
        <v>3625</v>
      </c>
      <c r="AL891" s="10" t="s">
        <v>242</v>
      </c>
      <c r="AM891" s="10" t="s">
        <v>43</v>
      </c>
      <c r="AN891" s="10" t="s">
        <v>72</v>
      </c>
      <c r="AO891" s="10" t="s">
        <v>42</v>
      </c>
      <c r="AP891" s="10" t="s">
        <v>5673</v>
      </c>
      <c r="AQ891" s="10" t="s">
        <v>80</v>
      </c>
    </row>
    <row r="892" ht="24.0" customHeight="1">
      <c r="A892" s="10" t="s">
        <v>35</v>
      </c>
      <c r="B892" s="10" t="s">
        <v>74</v>
      </c>
      <c r="C892" s="10" t="s">
        <v>6003</v>
      </c>
      <c r="D892" s="10" t="s">
        <v>6004</v>
      </c>
      <c r="E892" s="10">
        <v>2022.0</v>
      </c>
      <c r="F892" s="10">
        <v>8.0</v>
      </c>
      <c r="G892" s="10">
        <v>16.0</v>
      </c>
      <c r="H892" s="11">
        <v>0.3464467592592593</v>
      </c>
      <c r="I892" s="10" t="s">
        <v>39</v>
      </c>
      <c r="J892" s="10" t="s">
        <v>6005</v>
      </c>
      <c r="K892" s="10">
        <v>10285.0</v>
      </c>
      <c r="L892" s="10" t="s">
        <v>6006</v>
      </c>
      <c r="M892" s="10" t="s">
        <v>6007</v>
      </c>
      <c r="N892" s="10" t="s">
        <v>49</v>
      </c>
      <c r="O892" s="10" t="s">
        <v>6008</v>
      </c>
      <c r="P892" s="10" t="s">
        <v>44</v>
      </c>
      <c r="Q892" s="10" t="s">
        <v>80</v>
      </c>
      <c r="R892" s="10">
        <v>1.0</v>
      </c>
      <c r="S892" s="10" t="s">
        <v>869</v>
      </c>
      <c r="T892" s="10">
        <v>1.0</v>
      </c>
      <c r="U892" s="10" t="s">
        <v>80</v>
      </c>
      <c r="V892" s="10">
        <v>6784.0</v>
      </c>
      <c r="W892" s="10" t="s">
        <v>6009</v>
      </c>
      <c r="X892" s="10" t="s">
        <v>6010</v>
      </c>
      <c r="Y892" s="10" t="s">
        <v>49</v>
      </c>
      <c r="Z892" s="10" t="s">
        <v>6011</v>
      </c>
      <c r="AA892" s="10" t="s">
        <v>6012</v>
      </c>
      <c r="AB892" s="10" t="s">
        <v>511</v>
      </c>
      <c r="AC892" s="10" t="str">
        <f>VLOOKUP(Data!$AB892,Name!$B:$F,2,FALSE)</f>
        <v>Application Support</v>
      </c>
      <c r="AD892" s="10" t="str">
        <f>VLOOKUP(Data!$AB892,Name!$B:$F,3,FALSE)</f>
        <v>CRA</v>
      </c>
      <c r="AE892" s="10" t="str">
        <f>VLOOKUP(Data!$AB892,Name!$B:$F,4,FALSE)</f>
        <v>Second tier</v>
      </c>
      <c r="AF892" s="10" t="str">
        <f>VLOOKUP(Data!$AB892,Name!$B:$F,5,FALSE)</f>
        <v>Second tier</v>
      </c>
      <c r="AG892" s="10" t="s">
        <v>53</v>
      </c>
      <c r="AH892" s="10" t="s">
        <v>54</v>
      </c>
      <c r="AI892" s="10" t="s">
        <v>3380</v>
      </c>
      <c r="AJ892" s="10" t="s">
        <v>6013</v>
      </c>
      <c r="AK892" s="10" t="s">
        <v>6014</v>
      </c>
      <c r="AL892" s="10"/>
      <c r="AM892" s="10" t="s">
        <v>43</v>
      </c>
      <c r="AN892" s="10" t="s">
        <v>58</v>
      </c>
      <c r="AO892" s="10" t="s">
        <v>42</v>
      </c>
      <c r="AP892" s="10" t="s">
        <v>6015</v>
      </c>
      <c r="AQ892" s="10" t="s">
        <v>80</v>
      </c>
    </row>
    <row r="893" ht="24.0" customHeight="1">
      <c r="A893" s="10" t="s">
        <v>35</v>
      </c>
      <c r="B893" s="10" t="s">
        <v>74</v>
      </c>
      <c r="C893" s="10" t="s">
        <v>6096</v>
      </c>
      <c r="D893" s="10" t="s">
        <v>6097</v>
      </c>
      <c r="E893" s="10">
        <v>2022.0</v>
      </c>
      <c r="F893" s="10">
        <v>8.0</v>
      </c>
      <c r="G893" s="10">
        <v>16.0</v>
      </c>
      <c r="H893" s="11">
        <v>0.4037847222222222</v>
      </c>
      <c r="I893" s="10" t="s">
        <v>39</v>
      </c>
      <c r="J893" s="10" t="s">
        <v>43</v>
      </c>
      <c r="K893" s="10">
        <v>10297.0</v>
      </c>
      <c r="L893" s="10" t="s">
        <v>6098</v>
      </c>
      <c r="M893" s="10" t="s">
        <v>5754</v>
      </c>
      <c r="N893" s="10" t="s">
        <v>49</v>
      </c>
      <c r="O893" s="10" t="s">
        <v>6099</v>
      </c>
      <c r="P893" s="10" t="s">
        <v>44</v>
      </c>
      <c r="Q893" s="10" t="s">
        <v>80</v>
      </c>
      <c r="R893" s="10">
        <v>1.0</v>
      </c>
      <c r="S893" s="10" t="s">
        <v>568</v>
      </c>
      <c r="T893" s="10">
        <v>1.0</v>
      </c>
      <c r="U893" s="10" t="s">
        <v>45</v>
      </c>
      <c r="V893" s="10">
        <v>8188.0</v>
      </c>
      <c r="W893" s="10" t="s">
        <v>1890</v>
      </c>
      <c r="X893" s="10" t="s">
        <v>1891</v>
      </c>
      <c r="Y893" s="10" t="s">
        <v>49</v>
      </c>
      <c r="Z893" s="10" t="s">
        <v>6100</v>
      </c>
      <c r="AA893" s="10" t="s">
        <v>6101</v>
      </c>
      <c r="AB893" s="10" t="s">
        <v>511</v>
      </c>
      <c r="AC893" s="10" t="str">
        <f>VLOOKUP(Data!$AB893,Name!$B:$F,2,FALSE)</f>
        <v>Application Support</v>
      </c>
      <c r="AD893" s="10" t="str">
        <f>VLOOKUP(Data!$AB893,Name!$B:$F,3,FALSE)</f>
        <v>CRA</v>
      </c>
      <c r="AE893" s="10" t="str">
        <f>VLOOKUP(Data!$AB893,Name!$B:$F,4,FALSE)</f>
        <v>Second tier</v>
      </c>
      <c r="AF893" s="10" t="str">
        <f>VLOOKUP(Data!$AB893,Name!$B:$F,5,FALSE)</f>
        <v>Second tier</v>
      </c>
      <c r="AG893" s="10" t="s">
        <v>53</v>
      </c>
      <c r="AH893" s="10" t="s">
        <v>54</v>
      </c>
      <c r="AI893" s="10" t="s">
        <v>3380</v>
      </c>
      <c r="AJ893" s="10" t="s">
        <v>1895</v>
      </c>
      <c r="AK893" s="10" t="s">
        <v>3625</v>
      </c>
      <c r="AL893" s="10"/>
      <c r="AM893" s="10" t="s">
        <v>43</v>
      </c>
      <c r="AN893" s="10" t="s">
        <v>72</v>
      </c>
      <c r="AO893" s="10" t="s">
        <v>42</v>
      </c>
      <c r="AP893" s="10" t="s">
        <v>6096</v>
      </c>
      <c r="AQ893" s="10" t="s">
        <v>80</v>
      </c>
    </row>
    <row r="894" ht="24.0" customHeight="1">
      <c r="A894" s="10" t="s">
        <v>35</v>
      </c>
      <c r="B894" s="10" t="s">
        <v>74</v>
      </c>
      <c r="C894" s="10" t="s">
        <v>6326</v>
      </c>
      <c r="D894" s="10" t="s">
        <v>6327</v>
      </c>
      <c r="E894" s="10">
        <v>2022.0</v>
      </c>
      <c r="F894" s="10">
        <v>8.0</v>
      </c>
      <c r="G894" s="10">
        <v>16.0</v>
      </c>
      <c r="H894" s="11">
        <v>0.5925</v>
      </c>
      <c r="I894" s="10" t="s">
        <v>39</v>
      </c>
      <c r="J894" s="10" t="s">
        <v>6328</v>
      </c>
      <c r="K894" s="10">
        <v>10327.0</v>
      </c>
      <c r="L894" s="10" t="s">
        <v>6329</v>
      </c>
      <c r="M894" s="10" t="s">
        <v>6330</v>
      </c>
      <c r="N894" s="10" t="s">
        <v>49</v>
      </c>
      <c r="O894" s="10" t="s">
        <v>6331</v>
      </c>
      <c r="P894" s="10" t="s">
        <v>44</v>
      </c>
      <c r="Q894" s="10" t="s">
        <v>80</v>
      </c>
      <c r="R894" s="10">
        <v>1.0</v>
      </c>
      <c r="S894" s="10" t="s">
        <v>46</v>
      </c>
      <c r="T894" s="10">
        <v>1.0</v>
      </c>
      <c r="U894" s="10" t="s">
        <v>45</v>
      </c>
      <c r="V894" s="10">
        <v>8188.0</v>
      </c>
      <c r="W894" s="10" t="s">
        <v>1890</v>
      </c>
      <c r="X894" s="10" t="s">
        <v>1891</v>
      </c>
      <c r="Y894" s="10" t="s">
        <v>49</v>
      </c>
      <c r="Z894" s="10" t="s">
        <v>6332</v>
      </c>
      <c r="AA894" s="10" t="s">
        <v>6333</v>
      </c>
      <c r="AB894" s="10" t="s">
        <v>511</v>
      </c>
      <c r="AC894" s="10" t="str">
        <f>VLOOKUP(Data!$AB894,Name!$B:$F,2,FALSE)</f>
        <v>Application Support</v>
      </c>
      <c r="AD894" s="10" t="str">
        <f>VLOOKUP(Data!$AB894,Name!$B:$F,3,FALSE)</f>
        <v>CRA</v>
      </c>
      <c r="AE894" s="10" t="str">
        <f>VLOOKUP(Data!$AB894,Name!$B:$F,4,FALSE)</f>
        <v>Second tier</v>
      </c>
      <c r="AF894" s="10" t="str">
        <f>VLOOKUP(Data!$AB894,Name!$B:$F,5,FALSE)</f>
        <v>Second tier</v>
      </c>
      <c r="AG894" s="10" t="s">
        <v>53</v>
      </c>
      <c r="AH894" s="10" t="s">
        <v>54</v>
      </c>
      <c r="AI894" s="10" t="s">
        <v>3380</v>
      </c>
      <c r="AJ894" s="10" t="s">
        <v>6334</v>
      </c>
      <c r="AK894" s="10" t="s">
        <v>3625</v>
      </c>
      <c r="AL894" s="10"/>
      <c r="AM894" s="10" t="s">
        <v>43</v>
      </c>
      <c r="AN894" s="10" t="s">
        <v>72</v>
      </c>
      <c r="AO894" s="10" t="s">
        <v>42</v>
      </c>
      <c r="AP894" s="10" t="s">
        <v>6326</v>
      </c>
      <c r="AQ894" s="10" t="s">
        <v>80</v>
      </c>
    </row>
    <row r="895" ht="24.0" customHeight="1">
      <c r="A895" s="10" t="s">
        <v>35</v>
      </c>
      <c r="B895" s="10" t="s">
        <v>5795</v>
      </c>
      <c r="C895" s="10"/>
      <c r="D895" s="10" t="s">
        <v>6520</v>
      </c>
      <c r="E895" s="10">
        <v>2022.0</v>
      </c>
      <c r="F895" s="10">
        <v>8.0</v>
      </c>
      <c r="G895" s="10">
        <v>17.0</v>
      </c>
      <c r="H895" s="11">
        <v>0.36582175925925925</v>
      </c>
      <c r="I895" s="10" t="s">
        <v>39</v>
      </c>
      <c r="J895" s="10" t="s">
        <v>6521</v>
      </c>
      <c r="K895" s="10">
        <v>10357.0</v>
      </c>
      <c r="L895" s="10" t="s">
        <v>6522</v>
      </c>
      <c r="M895" s="10" t="s">
        <v>42</v>
      </c>
      <c r="N895" s="10" t="s">
        <v>43</v>
      </c>
      <c r="O895" s="10"/>
      <c r="P895" s="10" t="s">
        <v>44</v>
      </c>
      <c r="Q895" s="10" t="s">
        <v>80</v>
      </c>
      <c r="R895" s="10">
        <v>1.0</v>
      </c>
      <c r="S895" s="10" t="s">
        <v>5800</v>
      </c>
      <c r="T895" s="10">
        <v>0.0</v>
      </c>
      <c r="U895" s="10" t="s">
        <v>45</v>
      </c>
      <c r="V895" s="10">
        <v>8.69550288E8</v>
      </c>
      <c r="W895" s="10" t="s">
        <v>6523</v>
      </c>
      <c r="X895" s="10" t="s">
        <v>6524</v>
      </c>
      <c r="Y895" s="10" t="s">
        <v>43</v>
      </c>
      <c r="Z895" s="10"/>
      <c r="AA895" s="10"/>
      <c r="AB895" s="10" t="s">
        <v>511</v>
      </c>
      <c r="AC895" s="10" t="str">
        <f>VLOOKUP(Data!$AB895,Name!$B:$F,2,FALSE)</f>
        <v>Application Support</v>
      </c>
      <c r="AD895" s="10" t="str">
        <f>VLOOKUP(Data!$AB895,Name!$B:$F,3,FALSE)</f>
        <v>CRA</v>
      </c>
      <c r="AE895" s="10" t="str">
        <f>VLOOKUP(Data!$AB895,Name!$B:$F,4,FALSE)</f>
        <v>Second tier</v>
      </c>
      <c r="AF895" s="10" t="str">
        <f>VLOOKUP(Data!$AB895,Name!$B:$F,5,FALSE)</f>
        <v>Second tier</v>
      </c>
      <c r="AG895" s="10" t="s">
        <v>53</v>
      </c>
      <c r="AH895" s="10" t="s">
        <v>617</v>
      </c>
      <c r="AI895" s="10" t="s">
        <v>5801</v>
      </c>
      <c r="AJ895" s="10" t="s">
        <v>6525</v>
      </c>
      <c r="AK895" s="10" t="s">
        <v>5442</v>
      </c>
      <c r="AL895" s="10"/>
      <c r="AM895" s="10" t="s">
        <v>43</v>
      </c>
      <c r="AN895" s="10" t="s">
        <v>72</v>
      </c>
      <c r="AO895" s="10" t="s">
        <v>42</v>
      </c>
      <c r="AP895" s="10" t="s">
        <v>6526</v>
      </c>
      <c r="AQ895" s="10" t="s">
        <v>80</v>
      </c>
    </row>
    <row r="896" ht="24.0" customHeight="1">
      <c r="A896" s="10" t="s">
        <v>35</v>
      </c>
      <c r="B896" s="10" t="s">
        <v>74</v>
      </c>
      <c r="C896" s="10" t="s">
        <v>6599</v>
      </c>
      <c r="D896" s="10" t="s">
        <v>6600</v>
      </c>
      <c r="E896" s="10">
        <v>2022.0</v>
      </c>
      <c r="F896" s="10">
        <v>8.0</v>
      </c>
      <c r="G896" s="10">
        <v>17.0</v>
      </c>
      <c r="H896" s="11">
        <v>0.3934606481481482</v>
      </c>
      <c r="I896" s="10" t="s">
        <v>39</v>
      </c>
      <c r="J896" s="10" t="s">
        <v>6601</v>
      </c>
      <c r="K896" s="10">
        <v>10368.0</v>
      </c>
      <c r="L896" s="10" t="s">
        <v>6602</v>
      </c>
      <c r="M896" s="10" t="s">
        <v>42</v>
      </c>
      <c r="N896" s="10" t="s">
        <v>43</v>
      </c>
      <c r="O896" s="10"/>
      <c r="P896" s="10" t="s">
        <v>44</v>
      </c>
      <c r="Q896" s="10" t="s">
        <v>80</v>
      </c>
      <c r="R896" s="10">
        <v>1.0</v>
      </c>
      <c r="S896" s="10" t="s">
        <v>383</v>
      </c>
      <c r="T896" s="10">
        <v>0.0</v>
      </c>
      <c r="U896" s="10" t="s">
        <v>80</v>
      </c>
      <c r="V896" s="10">
        <v>6103.0</v>
      </c>
      <c r="W896" s="10" t="s">
        <v>6603</v>
      </c>
      <c r="X896" s="10" t="s">
        <v>6604</v>
      </c>
      <c r="Y896" s="10" t="s">
        <v>49</v>
      </c>
      <c r="Z896" s="10" t="s">
        <v>6605</v>
      </c>
      <c r="AA896" s="10" t="s">
        <v>6606</v>
      </c>
      <c r="AB896" s="10" t="s">
        <v>511</v>
      </c>
      <c r="AC896" s="10" t="str">
        <f>VLOOKUP(Data!$AB896,Name!$B:$F,2,FALSE)</f>
        <v>Application Support</v>
      </c>
      <c r="AD896" s="10" t="str">
        <f>VLOOKUP(Data!$AB896,Name!$B:$F,3,FALSE)</f>
        <v>CRA</v>
      </c>
      <c r="AE896" s="10" t="str">
        <f>VLOOKUP(Data!$AB896,Name!$B:$F,4,FALSE)</f>
        <v>Second tier</v>
      </c>
      <c r="AF896" s="10" t="str">
        <f>VLOOKUP(Data!$AB896,Name!$B:$F,5,FALSE)</f>
        <v>Second tier</v>
      </c>
      <c r="AG896" s="10" t="s">
        <v>53</v>
      </c>
      <c r="AH896" s="10" t="s">
        <v>54</v>
      </c>
      <c r="AI896" s="10" t="s">
        <v>3380</v>
      </c>
      <c r="AJ896" s="10" t="s">
        <v>6607</v>
      </c>
      <c r="AK896" s="10" t="s">
        <v>6511</v>
      </c>
      <c r="AL896" s="10"/>
      <c r="AM896" s="10" t="s">
        <v>43</v>
      </c>
      <c r="AN896" s="10" t="s">
        <v>72</v>
      </c>
      <c r="AO896" s="10" t="s">
        <v>42</v>
      </c>
      <c r="AP896" s="10" t="s">
        <v>6599</v>
      </c>
      <c r="AQ896" s="10" t="s">
        <v>80</v>
      </c>
    </row>
    <row r="897" ht="24.0" customHeight="1">
      <c r="A897" s="10" t="s">
        <v>35</v>
      </c>
      <c r="B897" s="10" t="s">
        <v>74</v>
      </c>
      <c r="C897" s="10" t="s">
        <v>7049</v>
      </c>
      <c r="D897" s="10" t="s">
        <v>7050</v>
      </c>
      <c r="E897" s="10">
        <v>2022.0</v>
      </c>
      <c r="F897" s="10">
        <v>8.0</v>
      </c>
      <c r="G897" s="10">
        <v>18.0</v>
      </c>
      <c r="H897" s="11">
        <v>0.3597685185185185</v>
      </c>
      <c r="I897" s="10" t="s">
        <v>39</v>
      </c>
      <c r="J897" s="10" t="s">
        <v>7051</v>
      </c>
      <c r="K897" s="10">
        <v>10429.0</v>
      </c>
      <c r="L897" s="10" t="s">
        <v>7052</v>
      </c>
      <c r="M897" s="10" t="s">
        <v>7053</v>
      </c>
      <c r="N897" s="10" t="s">
        <v>49</v>
      </c>
      <c r="O897" s="10" t="s">
        <v>7054</v>
      </c>
      <c r="P897" s="10" t="s">
        <v>44</v>
      </c>
      <c r="Q897" s="10" t="s">
        <v>80</v>
      </c>
      <c r="R897" s="10">
        <v>1.0</v>
      </c>
      <c r="S897" s="10" t="s">
        <v>568</v>
      </c>
      <c r="T897" s="10">
        <v>1.0</v>
      </c>
      <c r="U897" s="10" t="s">
        <v>80</v>
      </c>
      <c r="V897" s="10">
        <v>6569.0</v>
      </c>
      <c r="W897" s="10" t="s">
        <v>7055</v>
      </c>
      <c r="X897" s="10" t="s">
        <v>7056</v>
      </c>
      <c r="Y897" s="10" t="s">
        <v>49</v>
      </c>
      <c r="Z897" s="10" t="s">
        <v>7057</v>
      </c>
      <c r="AA897" s="10" t="s">
        <v>7058</v>
      </c>
      <c r="AB897" s="10" t="s">
        <v>511</v>
      </c>
      <c r="AC897" s="10" t="str">
        <f>VLOOKUP(Data!$AB897,Name!$B:$F,2,FALSE)</f>
        <v>Application Support</v>
      </c>
      <c r="AD897" s="10" t="str">
        <f>VLOOKUP(Data!$AB897,Name!$B:$F,3,FALSE)</f>
        <v>CRA</v>
      </c>
      <c r="AE897" s="10" t="str">
        <f>VLOOKUP(Data!$AB897,Name!$B:$F,4,FALSE)</f>
        <v>Second tier</v>
      </c>
      <c r="AF897" s="10" t="str">
        <f>VLOOKUP(Data!$AB897,Name!$B:$F,5,FALSE)</f>
        <v>Second tier</v>
      </c>
      <c r="AG897" s="10" t="s">
        <v>53</v>
      </c>
      <c r="AH897" s="10" t="s">
        <v>54</v>
      </c>
      <c r="AI897" s="10" t="s">
        <v>3380</v>
      </c>
      <c r="AJ897" s="10" t="s">
        <v>7059</v>
      </c>
      <c r="AK897" s="10" t="s">
        <v>4542</v>
      </c>
      <c r="AL897" s="10"/>
      <c r="AM897" s="10" t="s">
        <v>43</v>
      </c>
      <c r="AN897" s="10" t="s">
        <v>72</v>
      </c>
      <c r="AO897" s="10" t="s">
        <v>42</v>
      </c>
      <c r="AP897" s="10" t="s">
        <v>7060</v>
      </c>
      <c r="AQ897" s="10" t="s">
        <v>80</v>
      </c>
    </row>
    <row r="898" ht="24.0" customHeight="1">
      <c r="A898" s="10" t="s">
        <v>35</v>
      </c>
      <c r="B898" s="10" t="s">
        <v>74</v>
      </c>
      <c r="C898" s="10" t="s">
        <v>7570</v>
      </c>
      <c r="D898" s="10" t="s">
        <v>7571</v>
      </c>
      <c r="E898" s="10">
        <v>2022.0</v>
      </c>
      <c r="F898" s="10">
        <v>8.0</v>
      </c>
      <c r="G898" s="10">
        <v>19.0</v>
      </c>
      <c r="H898" s="11">
        <v>0.3475462962962963</v>
      </c>
      <c r="I898" s="10" t="s">
        <v>39</v>
      </c>
      <c r="J898" s="10" t="s">
        <v>7572</v>
      </c>
      <c r="K898" s="10">
        <v>10502.0</v>
      </c>
      <c r="L898" s="10" t="s">
        <v>7573</v>
      </c>
      <c r="M898" s="10" t="s">
        <v>42</v>
      </c>
      <c r="N898" s="10" t="s">
        <v>43</v>
      </c>
      <c r="O898" s="10"/>
      <c r="P898" s="10" t="s">
        <v>44</v>
      </c>
      <c r="Q898" s="10" t="s">
        <v>80</v>
      </c>
      <c r="R898" s="10">
        <v>1.0</v>
      </c>
      <c r="S898" s="10" t="s">
        <v>869</v>
      </c>
      <c r="T898" s="10">
        <v>0.0</v>
      </c>
      <c r="U898" s="10" t="s">
        <v>80</v>
      </c>
      <c r="V898" s="10">
        <v>8.55963666E8</v>
      </c>
      <c r="W898" s="10" t="s">
        <v>7574</v>
      </c>
      <c r="X898" s="10" t="s">
        <v>7575</v>
      </c>
      <c r="Y898" s="10" t="s">
        <v>49</v>
      </c>
      <c r="Z898" s="10" t="s">
        <v>7576</v>
      </c>
      <c r="AA898" s="10" t="s">
        <v>7577</v>
      </c>
      <c r="AB898" s="10" t="s">
        <v>511</v>
      </c>
      <c r="AC898" s="10" t="str">
        <f>VLOOKUP(Data!$AB898,Name!$B:$F,2,FALSE)</f>
        <v>Application Support</v>
      </c>
      <c r="AD898" s="10" t="str">
        <f>VLOOKUP(Data!$AB898,Name!$B:$F,3,FALSE)</f>
        <v>CRA</v>
      </c>
      <c r="AE898" s="10" t="str">
        <f>VLOOKUP(Data!$AB898,Name!$B:$F,4,FALSE)</f>
        <v>Second tier</v>
      </c>
      <c r="AF898" s="10" t="str">
        <f>VLOOKUP(Data!$AB898,Name!$B:$F,5,FALSE)</f>
        <v>Second tier</v>
      </c>
      <c r="AG898" s="10" t="s">
        <v>53</v>
      </c>
      <c r="AH898" s="10" t="s">
        <v>54</v>
      </c>
      <c r="AI898" s="10" t="s">
        <v>3380</v>
      </c>
      <c r="AJ898" s="10" t="s">
        <v>7578</v>
      </c>
      <c r="AK898" s="10" t="s">
        <v>3210</v>
      </c>
      <c r="AL898" s="10"/>
      <c r="AM898" s="10" t="s">
        <v>43</v>
      </c>
      <c r="AN898" s="10" t="s">
        <v>72</v>
      </c>
      <c r="AO898" s="10" t="s">
        <v>42</v>
      </c>
      <c r="AP898" s="10" t="s">
        <v>7570</v>
      </c>
      <c r="AQ898" s="10" t="s">
        <v>80</v>
      </c>
    </row>
    <row r="899" ht="24.0" customHeight="1">
      <c r="A899" s="10" t="s">
        <v>35</v>
      </c>
      <c r="B899" s="10" t="s">
        <v>145</v>
      </c>
      <c r="C899" s="10" t="s">
        <v>159</v>
      </c>
      <c r="D899" s="10" t="s">
        <v>160</v>
      </c>
      <c r="E899" s="10">
        <v>2022.0</v>
      </c>
      <c r="F899" s="10">
        <v>8.0</v>
      </c>
      <c r="G899" s="10">
        <v>1.0</v>
      </c>
      <c r="H899" s="11">
        <v>0.358287037037037</v>
      </c>
      <c r="I899" s="10" t="s">
        <v>39</v>
      </c>
      <c r="J899" s="10" t="s">
        <v>161</v>
      </c>
      <c r="K899" s="10">
        <v>9524.0</v>
      </c>
      <c r="L899" s="10" t="s">
        <v>162</v>
      </c>
      <c r="M899" s="10" t="s">
        <v>42</v>
      </c>
      <c r="N899" s="10" t="s">
        <v>43</v>
      </c>
      <c r="O899" s="10"/>
      <c r="P899" s="10" t="s">
        <v>44</v>
      </c>
      <c r="Q899" s="10" t="s">
        <v>45</v>
      </c>
      <c r="R899" s="10">
        <v>1.0</v>
      </c>
      <c r="S899" s="10" t="s">
        <v>150</v>
      </c>
      <c r="T899" s="10">
        <v>0.0</v>
      </c>
      <c r="U899" s="10" t="s">
        <v>45</v>
      </c>
      <c r="V899" s="10">
        <v>6081.0</v>
      </c>
      <c r="W899" s="10" t="s">
        <v>163</v>
      </c>
      <c r="X899" s="10" t="s">
        <v>164</v>
      </c>
      <c r="Y899" s="10" t="s">
        <v>49</v>
      </c>
      <c r="Z899" s="10" t="s">
        <v>165</v>
      </c>
      <c r="AA899" s="10" t="s">
        <v>166</v>
      </c>
      <c r="AB899" s="10" t="s">
        <v>167</v>
      </c>
      <c r="AC899" s="10" t="str">
        <f>VLOOKUP(Data!$AB899,Name!$B:$F,2,FALSE)</f>
        <v>IT Support</v>
      </c>
      <c r="AD899" s="10" t="str">
        <f>VLOOKUP(Data!$AB899,Name!$B:$F,3,FALSE)</f>
        <v>Point IT</v>
      </c>
      <c r="AE899" s="10" t="str">
        <f>VLOOKUP(Data!$AB899,Name!$B:$F,4,FALSE)</f>
        <v>Second tier</v>
      </c>
      <c r="AF899" s="10" t="str">
        <f>VLOOKUP(Data!$AB899,Name!$B:$F,5,FALSE)</f>
        <v>Onsite</v>
      </c>
      <c r="AG899" s="10" t="s">
        <v>53</v>
      </c>
      <c r="AH899" s="10" t="s">
        <v>54</v>
      </c>
      <c r="AI899" s="10" t="s">
        <v>155</v>
      </c>
      <c r="AJ899" s="10" t="s">
        <v>168</v>
      </c>
      <c r="AK899" s="10" t="s">
        <v>169</v>
      </c>
      <c r="AL899" s="10"/>
      <c r="AM899" s="10" t="s">
        <v>43</v>
      </c>
      <c r="AN899" s="10" t="s">
        <v>72</v>
      </c>
      <c r="AO899" s="10" t="s">
        <v>42</v>
      </c>
      <c r="AP899" s="10" t="s">
        <v>159</v>
      </c>
      <c r="AQ899" s="10" t="s">
        <v>45</v>
      </c>
    </row>
    <row r="900" ht="24.0" customHeight="1">
      <c r="A900" s="10" t="s">
        <v>35</v>
      </c>
      <c r="B900" s="10" t="s">
        <v>145</v>
      </c>
      <c r="C900" s="10" t="s">
        <v>294</v>
      </c>
      <c r="D900" s="10" t="s">
        <v>295</v>
      </c>
      <c r="E900" s="10">
        <v>2022.0</v>
      </c>
      <c r="F900" s="10">
        <v>8.0</v>
      </c>
      <c r="G900" s="10">
        <v>1.0</v>
      </c>
      <c r="H900" s="11">
        <v>0.41003472222222226</v>
      </c>
      <c r="I900" s="10" t="s">
        <v>39</v>
      </c>
      <c r="J900" s="10" t="s">
        <v>296</v>
      </c>
      <c r="K900" s="10">
        <v>9537.0</v>
      </c>
      <c r="L900" s="10" t="s">
        <v>297</v>
      </c>
      <c r="M900" s="10" t="s">
        <v>42</v>
      </c>
      <c r="N900" s="10" t="s">
        <v>43</v>
      </c>
      <c r="O900" s="10"/>
      <c r="P900" s="10" t="s">
        <v>44</v>
      </c>
      <c r="Q900" s="10" t="s">
        <v>80</v>
      </c>
      <c r="R900" s="10">
        <v>1.0</v>
      </c>
      <c r="S900" s="10" t="s">
        <v>46</v>
      </c>
      <c r="T900" s="10">
        <v>0.0</v>
      </c>
      <c r="U900" s="10" t="s">
        <v>80</v>
      </c>
      <c r="V900" s="10">
        <v>8611.0</v>
      </c>
      <c r="W900" s="10" t="s">
        <v>298</v>
      </c>
      <c r="X900" s="10" t="s">
        <v>299</v>
      </c>
      <c r="Y900" s="10" t="s">
        <v>49</v>
      </c>
      <c r="Z900" s="10" t="s">
        <v>300</v>
      </c>
      <c r="AA900" s="10" t="s">
        <v>301</v>
      </c>
      <c r="AB900" s="10" t="s">
        <v>167</v>
      </c>
      <c r="AC900" s="10" t="str">
        <f>VLOOKUP(Data!$AB900,Name!$B:$F,2,FALSE)</f>
        <v>IT Support</v>
      </c>
      <c r="AD900" s="10" t="str">
        <f>VLOOKUP(Data!$AB900,Name!$B:$F,3,FALSE)</f>
        <v>Point IT</v>
      </c>
      <c r="AE900" s="10" t="str">
        <f>VLOOKUP(Data!$AB900,Name!$B:$F,4,FALSE)</f>
        <v>Second tier</v>
      </c>
      <c r="AF900" s="10" t="str">
        <f>VLOOKUP(Data!$AB900,Name!$B:$F,5,FALSE)</f>
        <v>Onsite</v>
      </c>
      <c r="AG900" s="10" t="s">
        <v>53</v>
      </c>
      <c r="AH900" s="10" t="s">
        <v>54</v>
      </c>
      <c r="AI900" s="10" t="s">
        <v>302</v>
      </c>
      <c r="AJ900" s="10" t="s">
        <v>303</v>
      </c>
      <c r="AK900" s="10" t="s">
        <v>57</v>
      </c>
      <c r="AL900" s="10"/>
      <c r="AM900" s="10" t="s">
        <v>43</v>
      </c>
      <c r="AN900" s="10" t="s">
        <v>72</v>
      </c>
      <c r="AO900" s="10" t="s">
        <v>42</v>
      </c>
      <c r="AP900" s="10" t="s">
        <v>294</v>
      </c>
      <c r="AQ900" s="10" t="s">
        <v>80</v>
      </c>
    </row>
    <row r="901" ht="24.0" customHeight="1">
      <c r="A901" s="10" t="s">
        <v>35</v>
      </c>
      <c r="B901" s="10" t="s">
        <v>74</v>
      </c>
      <c r="C901" s="10" t="s">
        <v>564</v>
      </c>
      <c r="D901" s="10" t="s">
        <v>565</v>
      </c>
      <c r="E901" s="10">
        <v>2022.0</v>
      </c>
      <c r="F901" s="10">
        <v>8.0</v>
      </c>
      <c r="G901" s="10">
        <v>1.0</v>
      </c>
      <c r="H901" s="11">
        <v>0.5095833333333334</v>
      </c>
      <c r="I901" s="10" t="s">
        <v>39</v>
      </c>
      <c r="J901" s="10" t="s">
        <v>566</v>
      </c>
      <c r="K901" s="10">
        <v>9565.0</v>
      </c>
      <c r="L901" s="10" t="s">
        <v>567</v>
      </c>
      <c r="M901" s="10" t="s">
        <v>42</v>
      </c>
      <c r="N901" s="10" t="s">
        <v>43</v>
      </c>
      <c r="O901" s="10"/>
      <c r="P901" s="10" t="s">
        <v>44</v>
      </c>
      <c r="Q901" s="10" t="s">
        <v>45</v>
      </c>
      <c r="R901" s="10">
        <v>1.0</v>
      </c>
      <c r="S901" s="10" t="s">
        <v>568</v>
      </c>
      <c r="T901" s="10">
        <v>0.0</v>
      </c>
      <c r="U901" s="10" t="s">
        <v>45</v>
      </c>
      <c r="V901" s="10">
        <v>6299.0</v>
      </c>
      <c r="W901" s="10" t="s">
        <v>569</v>
      </c>
      <c r="X901" s="10" t="s">
        <v>570</v>
      </c>
      <c r="Y901" s="10" t="s">
        <v>49</v>
      </c>
      <c r="Z901" s="10" t="s">
        <v>571</v>
      </c>
      <c r="AA901" s="10" t="s">
        <v>572</v>
      </c>
      <c r="AB901" s="10" t="s">
        <v>167</v>
      </c>
      <c r="AC901" s="10" t="str">
        <f>VLOOKUP(Data!$AB901,Name!$B:$F,2,FALSE)</f>
        <v>IT Support</v>
      </c>
      <c r="AD901" s="10" t="str">
        <f>VLOOKUP(Data!$AB901,Name!$B:$F,3,FALSE)</f>
        <v>Point IT</v>
      </c>
      <c r="AE901" s="10" t="str">
        <f>VLOOKUP(Data!$AB901,Name!$B:$F,4,FALSE)</f>
        <v>Second tier</v>
      </c>
      <c r="AF901" s="10" t="str">
        <f>VLOOKUP(Data!$AB901,Name!$B:$F,5,FALSE)</f>
        <v>Onsite</v>
      </c>
      <c r="AG901" s="10" t="s">
        <v>53</v>
      </c>
      <c r="AH901" s="10" t="s">
        <v>54</v>
      </c>
      <c r="AI901" s="10" t="s">
        <v>512</v>
      </c>
      <c r="AJ901" s="10" t="s">
        <v>566</v>
      </c>
      <c r="AK901" s="10" t="s">
        <v>202</v>
      </c>
      <c r="AL901" s="10"/>
      <c r="AM901" s="10" t="s">
        <v>43</v>
      </c>
      <c r="AN901" s="10" t="s">
        <v>72</v>
      </c>
      <c r="AO901" s="10" t="s">
        <v>42</v>
      </c>
      <c r="AP901" s="10" t="s">
        <v>573</v>
      </c>
      <c r="AQ901" s="10" t="s">
        <v>45</v>
      </c>
    </row>
    <row r="902" ht="24.0" customHeight="1">
      <c r="A902" s="10" t="s">
        <v>35</v>
      </c>
      <c r="B902" s="10" t="s">
        <v>270</v>
      </c>
      <c r="C902" s="10" t="s">
        <v>966</v>
      </c>
      <c r="D902" s="10" t="s">
        <v>967</v>
      </c>
      <c r="E902" s="10">
        <v>2022.0</v>
      </c>
      <c r="F902" s="10">
        <v>8.0</v>
      </c>
      <c r="G902" s="10">
        <v>2.0</v>
      </c>
      <c r="H902" s="11">
        <v>0.3844675925925926</v>
      </c>
      <c r="I902" s="10" t="s">
        <v>39</v>
      </c>
      <c r="J902" s="10" t="s">
        <v>968</v>
      </c>
      <c r="K902" s="10">
        <v>9611.0</v>
      </c>
      <c r="L902" s="10" t="s">
        <v>969</v>
      </c>
      <c r="M902" s="10" t="s">
        <v>42</v>
      </c>
      <c r="N902" s="10" t="s">
        <v>43</v>
      </c>
      <c r="O902" s="10"/>
      <c r="P902" s="10" t="s">
        <v>44</v>
      </c>
      <c r="Q902" s="10" t="s">
        <v>45</v>
      </c>
      <c r="R902" s="10">
        <v>1.0</v>
      </c>
      <c r="S902" s="10" t="s">
        <v>46</v>
      </c>
      <c r="T902" s="10">
        <v>0.0</v>
      </c>
      <c r="U902" s="10" t="s">
        <v>45</v>
      </c>
      <c r="V902" s="10">
        <v>8659.0</v>
      </c>
      <c r="W902" s="10" t="s">
        <v>961</v>
      </c>
      <c r="X902" s="10" t="s">
        <v>962</v>
      </c>
      <c r="Y902" s="10" t="s">
        <v>49</v>
      </c>
      <c r="Z902" s="10" t="s">
        <v>970</v>
      </c>
      <c r="AA902" s="10" t="s">
        <v>971</v>
      </c>
      <c r="AB902" s="10" t="s">
        <v>167</v>
      </c>
      <c r="AC902" s="10" t="str">
        <f>VLOOKUP(Data!$AB902,Name!$B:$F,2,FALSE)</f>
        <v>IT Support</v>
      </c>
      <c r="AD902" s="10" t="str">
        <f>VLOOKUP(Data!$AB902,Name!$B:$F,3,FALSE)</f>
        <v>Point IT</v>
      </c>
      <c r="AE902" s="10" t="str">
        <f>VLOOKUP(Data!$AB902,Name!$B:$F,4,FALSE)</f>
        <v>Second tier</v>
      </c>
      <c r="AF902" s="10" t="str">
        <f>VLOOKUP(Data!$AB902,Name!$B:$F,5,FALSE)</f>
        <v>Onsite</v>
      </c>
      <c r="AG902" s="10" t="s">
        <v>53</v>
      </c>
      <c r="AH902" s="10" t="s">
        <v>54</v>
      </c>
      <c r="AI902" s="10" t="s">
        <v>972</v>
      </c>
      <c r="AJ902" s="10" t="s">
        <v>973</v>
      </c>
      <c r="AK902" s="10" t="s">
        <v>71</v>
      </c>
      <c r="AL902" s="10"/>
      <c r="AM902" s="10" t="s">
        <v>43</v>
      </c>
      <c r="AN902" s="10" t="s">
        <v>58</v>
      </c>
      <c r="AO902" s="10" t="s">
        <v>42</v>
      </c>
      <c r="AP902" s="10" t="s">
        <v>966</v>
      </c>
      <c r="AQ902" s="10" t="s">
        <v>45</v>
      </c>
    </row>
    <row r="903" ht="24.0" customHeight="1">
      <c r="A903" s="10" t="s">
        <v>35</v>
      </c>
      <c r="B903" s="10" t="s">
        <v>36</v>
      </c>
      <c r="C903" s="10" t="s">
        <v>1117</v>
      </c>
      <c r="D903" s="10" t="s">
        <v>1118</v>
      </c>
      <c r="E903" s="10">
        <v>2022.0</v>
      </c>
      <c r="F903" s="10">
        <v>8.0</v>
      </c>
      <c r="G903" s="10">
        <v>2.0</v>
      </c>
      <c r="H903" s="11">
        <v>0.4527083333333333</v>
      </c>
      <c r="I903" s="10" t="s">
        <v>39</v>
      </c>
      <c r="J903" s="10" t="s">
        <v>1119</v>
      </c>
      <c r="K903" s="10">
        <v>9627.0</v>
      </c>
      <c r="L903" s="10" t="s">
        <v>1120</v>
      </c>
      <c r="M903" s="10" t="s">
        <v>42</v>
      </c>
      <c r="N903" s="10" t="s">
        <v>43</v>
      </c>
      <c r="O903" s="10"/>
      <c r="P903" s="10" t="s">
        <v>44</v>
      </c>
      <c r="Q903" s="10" t="s">
        <v>45</v>
      </c>
      <c r="R903" s="10">
        <v>1.0</v>
      </c>
      <c r="S903" s="10" t="s">
        <v>46</v>
      </c>
      <c r="T903" s="10">
        <v>0.0</v>
      </c>
      <c r="U903" s="10" t="s">
        <v>45</v>
      </c>
      <c r="V903" s="10">
        <v>6019.0</v>
      </c>
      <c r="W903" s="10" t="s">
        <v>1121</v>
      </c>
      <c r="X903" s="10" t="s">
        <v>1122</v>
      </c>
      <c r="Y903" s="10" t="s">
        <v>49</v>
      </c>
      <c r="Z903" s="10" t="s">
        <v>1123</v>
      </c>
      <c r="AA903" s="10" t="s">
        <v>1117</v>
      </c>
      <c r="AB903" s="10" t="s">
        <v>167</v>
      </c>
      <c r="AC903" s="10" t="str">
        <f>VLOOKUP(Data!$AB903,Name!$B:$F,2,FALSE)</f>
        <v>IT Support</v>
      </c>
      <c r="AD903" s="10" t="str">
        <f>VLOOKUP(Data!$AB903,Name!$B:$F,3,FALSE)</f>
        <v>Point IT</v>
      </c>
      <c r="AE903" s="10" t="str">
        <f>VLOOKUP(Data!$AB903,Name!$B:$F,4,FALSE)</f>
        <v>Second tier</v>
      </c>
      <c r="AF903" s="10" t="str">
        <f>VLOOKUP(Data!$AB903,Name!$B:$F,5,FALSE)</f>
        <v>Onsite</v>
      </c>
      <c r="AG903" s="10" t="s">
        <v>53</v>
      </c>
      <c r="AH903" s="10" t="s">
        <v>54</v>
      </c>
      <c r="AI903" s="10" t="s">
        <v>417</v>
      </c>
      <c r="AJ903" s="10" t="s">
        <v>1119</v>
      </c>
      <c r="AK903" s="10" t="s">
        <v>1124</v>
      </c>
      <c r="AL903" s="10"/>
      <c r="AM903" s="10" t="s">
        <v>43</v>
      </c>
      <c r="AN903" s="10" t="s">
        <v>58</v>
      </c>
      <c r="AO903" s="10" t="s">
        <v>42</v>
      </c>
      <c r="AP903" s="10" t="s">
        <v>1117</v>
      </c>
      <c r="AQ903" s="10" t="s">
        <v>45</v>
      </c>
    </row>
    <row r="904" ht="24.0" customHeight="1">
      <c r="A904" s="10" t="s">
        <v>35</v>
      </c>
      <c r="B904" s="10" t="s">
        <v>270</v>
      </c>
      <c r="C904" s="10" t="s">
        <v>1575</v>
      </c>
      <c r="D904" s="10" t="s">
        <v>1576</v>
      </c>
      <c r="E904" s="10">
        <v>2022.0</v>
      </c>
      <c r="F904" s="10">
        <v>8.0</v>
      </c>
      <c r="G904" s="10">
        <v>3.0</v>
      </c>
      <c r="H904" s="11">
        <v>0.34640046296296295</v>
      </c>
      <c r="I904" s="10" t="s">
        <v>39</v>
      </c>
      <c r="J904" s="10" t="s">
        <v>1577</v>
      </c>
      <c r="K904" s="10">
        <v>9693.0</v>
      </c>
      <c r="L904" s="10" t="s">
        <v>1578</v>
      </c>
      <c r="M904" s="10" t="s">
        <v>42</v>
      </c>
      <c r="N904" s="10" t="s">
        <v>43</v>
      </c>
      <c r="O904" s="10"/>
      <c r="P904" s="10" t="s">
        <v>44</v>
      </c>
      <c r="Q904" s="10" t="s">
        <v>80</v>
      </c>
      <c r="R904" s="10">
        <v>1.0</v>
      </c>
      <c r="S904" s="10" t="s">
        <v>46</v>
      </c>
      <c r="T904" s="10">
        <v>0.0</v>
      </c>
      <c r="U904" s="10" t="s">
        <v>80</v>
      </c>
      <c r="V904" s="10">
        <v>6752.0</v>
      </c>
      <c r="W904" s="10" t="s">
        <v>1579</v>
      </c>
      <c r="X904" s="10" t="s">
        <v>1580</v>
      </c>
      <c r="Y904" s="10" t="s">
        <v>49</v>
      </c>
      <c r="Z904" s="10" t="s">
        <v>1581</v>
      </c>
      <c r="AA904" s="10" t="s">
        <v>1582</v>
      </c>
      <c r="AB904" s="10" t="s">
        <v>167</v>
      </c>
      <c r="AC904" s="10" t="str">
        <f>VLOOKUP(Data!$AB904,Name!$B:$F,2,FALSE)</f>
        <v>IT Support</v>
      </c>
      <c r="AD904" s="10" t="str">
        <f>VLOOKUP(Data!$AB904,Name!$B:$F,3,FALSE)</f>
        <v>Point IT</v>
      </c>
      <c r="AE904" s="10" t="str">
        <f>VLOOKUP(Data!$AB904,Name!$B:$F,4,FALSE)</f>
        <v>Second tier</v>
      </c>
      <c r="AF904" s="10" t="str">
        <f>VLOOKUP(Data!$AB904,Name!$B:$F,5,FALSE)</f>
        <v>Onsite</v>
      </c>
      <c r="AG904" s="10" t="s">
        <v>53</v>
      </c>
      <c r="AH904" s="10" t="s">
        <v>54</v>
      </c>
      <c r="AI904" s="10" t="s">
        <v>280</v>
      </c>
      <c r="AJ904" s="10" t="s">
        <v>1583</v>
      </c>
      <c r="AK904" s="10" t="s">
        <v>1584</v>
      </c>
      <c r="AL904" s="10"/>
      <c r="AM904" s="10" t="s">
        <v>43</v>
      </c>
      <c r="AN904" s="10" t="s">
        <v>58</v>
      </c>
      <c r="AO904" s="10" t="s">
        <v>42</v>
      </c>
      <c r="AP904" s="10" t="s">
        <v>1575</v>
      </c>
      <c r="AQ904" s="10" t="s">
        <v>80</v>
      </c>
    </row>
    <row r="905" ht="24.0" customHeight="1">
      <c r="A905" s="10" t="s">
        <v>35</v>
      </c>
      <c r="B905" s="10" t="s">
        <v>74</v>
      </c>
      <c r="C905" s="10" t="s">
        <v>1705</v>
      </c>
      <c r="D905" s="10" t="s">
        <v>1706</v>
      </c>
      <c r="E905" s="10">
        <v>2022.0</v>
      </c>
      <c r="F905" s="10">
        <v>8.0</v>
      </c>
      <c r="G905" s="10">
        <v>3.0</v>
      </c>
      <c r="H905" s="11">
        <v>0.4060300925925926</v>
      </c>
      <c r="I905" s="10" t="s">
        <v>39</v>
      </c>
      <c r="J905" s="10" t="s">
        <v>1707</v>
      </c>
      <c r="K905" s="10">
        <v>9707.0</v>
      </c>
      <c r="L905" s="10" t="s">
        <v>1708</v>
      </c>
      <c r="M905" s="10" t="s">
        <v>42</v>
      </c>
      <c r="N905" s="10" t="s">
        <v>43</v>
      </c>
      <c r="O905" s="10"/>
      <c r="P905" s="10" t="s">
        <v>44</v>
      </c>
      <c r="Q905" s="10" t="s">
        <v>80</v>
      </c>
      <c r="R905" s="10">
        <v>1.0</v>
      </c>
      <c r="S905" s="10" t="s">
        <v>46</v>
      </c>
      <c r="T905" s="10">
        <v>0.0</v>
      </c>
      <c r="U905" s="10" t="s">
        <v>80</v>
      </c>
      <c r="V905" s="10">
        <v>8761.0</v>
      </c>
      <c r="W905" s="10" t="s">
        <v>1709</v>
      </c>
      <c r="X905" s="10" t="s">
        <v>1710</v>
      </c>
      <c r="Y905" s="10" t="s">
        <v>49</v>
      </c>
      <c r="Z905" s="10" t="s">
        <v>1711</v>
      </c>
      <c r="AA905" s="10" t="s">
        <v>1712</v>
      </c>
      <c r="AB905" s="10" t="s">
        <v>167</v>
      </c>
      <c r="AC905" s="10" t="str">
        <f>VLOOKUP(Data!$AB905,Name!$B:$F,2,FALSE)</f>
        <v>IT Support</v>
      </c>
      <c r="AD905" s="10" t="str">
        <f>VLOOKUP(Data!$AB905,Name!$B:$F,3,FALSE)</f>
        <v>Point IT</v>
      </c>
      <c r="AE905" s="10" t="str">
        <f>VLOOKUP(Data!$AB905,Name!$B:$F,4,FALSE)</f>
        <v>Second tier</v>
      </c>
      <c r="AF905" s="10" t="str">
        <f>VLOOKUP(Data!$AB905,Name!$B:$F,5,FALSE)</f>
        <v>Onsite</v>
      </c>
      <c r="AG905" s="10" t="s">
        <v>53</v>
      </c>
      <c r="AH905" s="10" t="s">
        <v>54</v>
      </c>
      <c r="AI905" s="10" t="s">
        <v>122</v>
      </c>
      <c r="AJ905" s="10" t="s">
        <v>1713</v>
      </c>
      <c r="AK905" s="10" t="s">
        <v>1714</v>
      </c>
      <c r="AL905" s="10"/>
      <c r="AM905" s="10" t="s">
        <v>43</v>
      </c>
      <c r="AN905" s="10" t="s">
        <v>72</v>
      </c>
      <c r="AO905" s="10" t="s">
        <v>42</v>
      </c>
      <c r="AP905" s="10" t="s">
        <v>1705</v>
      </c>
      <c r="AQ905" s="10" t="s">
        <v>80</v>
      </c>
    </row>
    <row r="906" ht="24.0" customHeight="1">
      <c r="A906" s="10" t="s">
        <v>35</v>
      </c>
      <c r="B906" s="10" t="s">
        <v>74</v>
      </c>
      <c r="C906" s="10" t="s">
        <v>1903</v>
      </c>
      <c r="D906" s="10" t="s">
        <v>1904</v>
      </c>
      <c r="E906" s="10">
        <v>2022.0</v>
      </c>
      <c r="F906" s="10">
        <v>8.0</v>
      </c>
      <c r="G906" s="10">
        <v>3.0</v>
      </c>
      <c r="H906" s="11">
        <v>0.4667939814814815</v>
      </c>
      <c r="I906" s="10" t="s">
        <v>39</v>
      </c>
      <c r="J906" s="10" t="s">
        <v>1905</v>
      </c>
      <c r="K906" s="10">
        <v>9732.0</v>
      </c>
      <c r="L906" s="10" t="s">
        <v>1906</v>
      </c>
      <c r="M906" s="10" t="s">
        <v>42</v>
      </c>
      <c r="N906" s="10" t="s">
        <v>43</v>
      </c>
      <c r="O906" s="10"/>
      <c r="P906" s="10" t="s">
        <v>44</v>
      </c>
      <c r="Q906" s="10" t="s">
        <v>80</v>
      </c>
      <c r="R906" s="10">
        <v>1.0</v>
      </c>
      <c r="S906" s="10" t="s">
        <v>46</v>
      </c>
      <c r="T906" s="10">
        <v>0.0</v>
      </c>
      <c r="U906" s="10" t="s">
        <v>80</v>
      </c>
      <c r="V906" s="10">
        <v>8591.0</v>
      </c>
      <c r="W906" s="10" t="s">
        <v>1907</v>
      </c>
      <c r="X906" s="10" t="s">
        <v>1908</v>
      </c>
      <c r="Y906" s="10" t="s">
        <v>49</v>
      </c>
      <c r="Z906" s="10" t="s">
        <v>1909</v>
      </c>
      <c r="AA906" s="10" t="s">
        <v>1910</v>
      </c>
      <c r="AB906" s="10" t="s">
        <v>167</v>
      </c>
      <c r="AC906" s="10" t="str">
        <f>VLOOKUP(Data!$AB906,Name!$B:$F,2,FALSE)</f>
        <v>IT Support</v>
      </c>
      <c r="AD906" s="10" t="str">
        <f>VLOOKUP(Data!$AB906,Name!$B:$F,3,FALSE)</f>
        <v>Point IT</v>
      </c>
      <c r="AE906" s="10" t="str">
        <f>VLOOKUP(Data!$AB906,Name!$B:$F,4,FALSE)</f>
        <v>Second tier</v>
      </c>
      <c r="AF906" s="10" t="str">
        <f>VLOOKUP(Data!$AB906,Name!$B:$F,5,FALSE)</f>
        <v>Onsite</v>
      </c>
      <c r="AG906" s="10" t="s">
        <v>53</v>
      </c>
      <c r="AH906" s="10" t="s">
        <v>54</v>
      </c>
      <c r="AI906" s="10" t="s">
        <v>122</v>
      </c>
      <c r="AJ906" s="10" t="s">
        <v>1911</v>
      </c>
      <c r="AK906" s="10" t="s">
        <v>57</v>
      </c>
      <c r="AL906" s="10"/>
      <c r="AM906" s="10" t="s">
        <v>43</v>
      </c>
      <c r="AN906" s="10" t="s">
        <v>72</v>
      </c>
      <c r="AO906" s="10" t="s">
        <v>42</v>
      </c>
      <c r="AP906" s="10" t="s">
        <v>1903</v>
      </c>
      <c r="AQ906" s="10" t="s">
        <v>80</v>
      </c>
    </row>
    <row r="907" ht="24.0" customHeight="1">
      <c r="A907" s="10" t="s">
        <v>35</v>
      </c>
      <c r="B907" s="10" t="s">
        <v>59</v>
      </c>
      <c r="C907" s="10" t="s">
        <v>1919</v>
      </c>
      <c r="D907" s="10" t="s">
        <v>1920</v>
      </c>
      <c r="E907" s="10">
        <v>2022.0</v>
      </c>
      <c r="F907" s="10">
        <v>8.0</v>
      </c>
      <c r="G907" s="10">
        <v>3.0</v>
      </c>
      <c r="H907" s="11">
        <v>0.47418981481481487</v>
      </c>
      <c r="I907" s="10" t="s">
        <v>39</v>
      </c>
      <c r="J907" s="10" t="s">
        <v>1921</v>
      </c>
      <c r="K907" s="10">
        <v>9734.0</v>
      </c>
      <c r="L907" s="10" t="s">
        <v>1922</v>
      </c>
      <c r="M907" s="10" t="s">
        <v>42</v>
      </c>
      <c r="N907" s="10" t="s">
        <v>43</v>
      </c>
      <c r="O907" s="10"/>
      <c r="P907" s="10" t="s">
        <v>44</v>
      </c>
      <c r="Q907" s="10" t="s">
        <v>80</v>
      </c>
      <c r="R907" s="10">
        <v>1.0</v>
      </c>
      <c r="S907" s="10"/>
      <c r="T907" s="10">
        <v>0.0</v>
      </c>
      <c r="U907" s="10" t="s">
        <v>80</v>
      </c>
      <c r="V907" s="10">
        <v>6.33061868E8</v>
      </c>
      <c r="W907" s="10" t="s">
        <v>1800</v>
      </c>
      <c r="X907" s="10" t="s">
        <v>1801</v>
      </c>
      <c r="Y907" s="10" t="s">
        <v>49</v>
      </c>
      <c r="Z907" s="10" t="s">
        <v>1923</v>
      </c>
      <c r="AA907" s="10" t="s">
        <v>1919</v>
      </c>
      <c r="AB907" s="10" t="s">
        <v>167</v>
      </c>
      <c r="AC907" s="10" t="str">
        <f>VLOOKUP(Data!$AB907,Name!$B:$F,2,FALSE)</f>
        <v>IT Support</v>
      </c>
      <c r="AD907" s="10" t="str">
        <f>VLOOKUP(Data!$AB907,Name!$B:$F,3,FALSE)</f>
        <v>Point IT</v>
      </c>
      <c r="AE907" s="10" t="str">
        <f>VLOOKUP(Data!$AB907,Name!$B:$F,4,FALSE)</f>
        <v>Second tier</v>
      </c>
      <c r="AF907" s="10" t="str">
        <f>VLOOKUP(Data!$AB907,Name!$B:$F,5,FALSE)</f>
        <v>Onsite</v>
      </c>
      <c r="AG907" s="10" t="s">
        <v>53</v>
      </c>
      <c r="AH907" s="10" t="s">
        <v>54</v>
      </c>
      <c r="AI907" s="10" t="s">
        <v>70</v>
      </c>
      <c r="AJ907" s="10" t="s">
        <v>1924</v>
      </c>
      <c r="AK907" s="10" t="s">
        <v>1805</v>
      </c>
      <c r="AL907" s="10"/>
      <c r="AM907" s="10" t="s">
        <v>43</v>
      </c>
      <c r="AN907" s="10" t="s">
        <v>58</v>
      </c>
      <c r="AO907" s="10" t="s">
        <v>42</v>
      </c>
      <c r="AP907" s="10" t="s">
        <v>1919</v>
      </c>
      <c r="AQ907" s="10" t="s">
        <v>80</v>
      </c>
    </row>
    <row r="908" ht="24.0" customHeight="1">
      <c r="A908" s="10" t="s">
        <v>35</v>
      </c>
      <c r="B908" s="10" t="s">
        <v>145</v>
      </c>
      <c r="C908" s="10" t="s">
        <v>2226</v>
      </c>
      <c r="D908" s="10" t="s">
        <v>2227</v>
      </c>
      <c r="E908" s="10">
        <v>2022.0</v>
      </c>
      <c r="F908" s="10">
        <v>8.0</v>
      </c>
      <c r="G908" s="10">
        <v>4.0</v>
      </c>
      <c r="H908" s="11">
        <v>0.3470138888888889</v>
      </c>
      <c r="I908" s="10" t="s">
        <v>39</v>
      </c>
      <c r="J908" s="10" t="s">
        <v>2228</v>
      </c>
      <c r="K908" s="10">
        <v>9778.0</v>
      </c>
      <c r="L908" s="10" t="s">
        <v>2229</v>
      </c>
      <c r="M908" s="10" t="s">
        <v>42</v>
      </c>
      <c r="N908" s="10" t="s">
        <v>43</v>
      </c>
      <c r="O908" s="10"/>
      <c r="P908" s="10" t="s">
        <v>44</v>
      </c>
      <c r="Q908" s="10" t="s">
        <v>45</v>
      </c>
      <c r="R908" s="10">
        <v>1.0</v>
      </c>
      <c r="S908" s="10" t="s">
        <v>46</v>
      </c>
      <c r="T908" s="10">
        <v>0.0</v>
      </c>
      <c r="U908" s="10" t="s">
        <v>45</v>
      </c>
      <c r="V908" s="10">
        <v>6528.0</v>
      </c>
      <c r="W908" s="10" t="s">
        <v>2230</v>
      </c>
      <c r="X908" s="10" t="s">
        <v>2231</v>
      </c>
      <c r="Y908" s="10" t="s">
        <v>49</v>
      </c>
      <c r="Z908" s="10" t="s">
        <v>2232</v>
      </c>
      <c r="AA908" s="10" t="s">
        <v>2233</v>
      </c>
      <c r="AB908" s="10" t="s">
        <v>167</v>
      </c>
      <c r="AC908" s="10" t="str">
        <f>VLOOKUP(Data!$AB908,Name!$B:$F,2,FALSE)</f>
        <v>IT Support</v>
      </c>
      <c r="AD908" s="10" t="str">
        <f>VLOOKUP(Data!$AB908,Name!$B:$F,3,FALSE)</f>
        <v>Point IT</v>
      </c>
      <c r="AE908" s="10" t="str">
        <f>VLOOKUP(Data!$AB908,Name!$B:$F,4,FALSE)</f>
        <v>Second tier</v>
      </c>
      <c r="AF908" s="10" t="str">
        <f>VLOOKUP(Data!$AB908,Name!$B:$F,5,FALSE)</f>
        <v>Onsite</v>
      </c>
      <c r="AG908" s="10" t="s">
        <v>53</v>
      </c>
      <c r="AH908" s="10" t="s">
        <v>54</v>
      </c>
      <c r="AI908" s="10" t="s">
        <v>628</v>
      </c>
      <c r="AJ908" s="10" t="s">
        <v>2234</v>
      </c>
      <c r="AK908" s="10" t="s">
        <v>2235</v>
      </c>
      <c r="AL908" s="10"/>
      <c r="AM908" s="10" t="s">
        <v>43</v>
      </c>
      <c r="AN908" s="10" t="s">
        <v>58</v>
      </c>
      <c r="AO908" s="10" t="s">
        <v>42</v>
      </c>
      <c r="AP908" s="10" t="s">
        <v>2226</v>
      </c>
      <c r="AQ908" s="10" t="s">
        <v>45</v>
      </c>
    </row>
    <row r="909" ht="24.0" customHeight="1">
      <c r="A909" s="10" t="s">
        <v>35</v>
      </c>
      <c r="B909" s="10" t="s">
        <v>74</v>
      </c>
      <c r="C909" s="10" t="s">
        <v>2236</v>
      </c>
      <c r="D909" s="10" t="s">
        <v>2237</v>
      </c>
      <c r="E909" s="10">
        <v>2022.0</v>
      </c>
      <c r="F909" s="10">
        <v>8.0</v>
      </c>
      <c r="G909" s="10">
        <v>4.0</v>
      </c>
      <c r="H909" s="11">
        <v>0.35030092592592593</v>
      </c>
      <c r="I909" s="10" t="s">
        <v>39</v>
      </c>
      <c r="J909" s="10" t="s">
        <v>2238</v>
      </c>
      <c r="K909" s="10">
        <v>9779.0</v>
      </c>
      <c r="L909" s="10" t="s">
        <v>2239</v>
      </c>
      <c r="M909" s="10" t="s">
        <v>42</v>
      </c>
      <c r="N909" s="10" t="s">
        <v>43</v>
      </c>
      <c r="O909" s="10"/>
      <c r="P909" s="10" t="s">
        <v>44</v>
      </c>
      <c r="Q909" s="10" t="s">
        <v>80</v>
      </c>
      <c r="R909" s="10">
        <v>1.0</v>
      </c>
      <c r="S909" s="10" t="s">
        <v>568</v>
      </c>
      <c r="T909" s="10">
        <v>0.0</v>
      </c>
      <c r="U909" s="10" t="s">
        <v>80</v>
      </c>
      <c r="V909" s="10">
        <v>6941.0</v>
      </c>
      <c r="W909" s="10" t="s">
        <v>2240</v>
      </c>
      <c r="X909" s="10" t="s">
        <v>2241</v>
      </c>
      <c r="Y909" s="10" t="s">
        <v>49</v>
      </c>
      <c r="Z909" s="10" t="s">
        <v>2242</v>
      </c>
      <c r="AA909" s="10" t="s">
        <v>2243</v>
      </c>
      <c r="AB909" s="10" t="s">
        <v>167</v>
      </c>
      <c r="AC909" s="10" t="str">
        <f>VLOOKUP(Data!$AB909,Name!$B:$F,2,FALSE)</f>
        <v>IT Support</v>
      </c>
      <c r="AD909" s="10" t="str">
        <f>VLOOKUP(Data!$AB909,Name!$B:$F,3,FALSE)</f>
        <v>Point IT</v>
      </c>
      <c r="AE909" s="10" t="str">
        <f>VLOOKUP(Data!$AB909,Name!$B:$F,4,FALSE)</f>
        <v>Second tier</v>
      </c>
      <c r="AF909" s="10" t="str">
        <f>VLOOKUP(Data!$AB909,Name!$B:$F,5,FALSE)</f>
        <v>Onsite</v>
      </c>
      <c r="AG909" s="10" t="s">
        <v>53</v>
      </c>
      <c r="AH909" s="10" t="s">
        <v>54</v>
      </c>
      <c r="AI909" s="10" t="s">
        <v>512</v>
      </c>
      <c r="AJ909" s="10" t="s">
        <v>2244</v>
      </c>
      <c r="AK909" s="10" t="s">
        <v>192</v>
      </c>
      <c r="AL909" s="10" t="s">
        <v>242</v>
      </c>
      <c r="AM909" s="10" t="s">
        <v>43</v>
      </c>
      <c r="AN909" s="10" t="s">
        <v>72</v>
      </c>
      <c r="AO909" s="10" t="s">
        <v>42</v>
      </c>
      <c r="AP909" s="10" t="s">
        <v>2245</v>
      </c>
      <c r="AQ909" s="10" t="s">
        <v>80</v>
      </c>
    </row>
    <row r="910" ht="24.0" customHeight="1">
      <c r="A910" s="10" t="s">
        <v>35</v>
      </c>
      <c r="B910" s="10" t="s">
        <v>145</v>
      </c>
      <c r="C910" s="10" t="s">
        <v>2315</v>
      </c>
      <c r="D910" s="10" t="s">
        <v>2316</v>
      </c>
      <c r="E910" s="10">
        <v>2022.0</v>
      </c>
      <c r="F910" s="10">
        <v>8.0</v>
      </c>
      <c r="G910" s="10">
        <v>4.0</v>
      </c>
      <c r="H910" s="11">
        <v>0.3958564814814815</v>
      </c>
      <c r="I910" s="10" t="s">
        <v>39</v>
      </c>
      <c r="J910" s="10" t="s">
        <v>2317</v>
      </c>
      <c r="K910" s="10">
        <v>9789.0</v>
      </c>
      <c r="L910" s="10" t="s">
        <v>2318</v>
      </c>
      <c r="M910" s="10" t="s">
        <v>42</v>
      </c>
      <c r="N910" s="10" t="s">
        <v>43</v>
      </c>
      <c r="O910" s="10"/>
      <c r="P910" s="10" t="s">
        <v>44</v>
      </c>
      <c r="Q910" s="10" t="s">
        <v>45</v>
      </c>
      <c r="R910" s="10">
        <v>1.0</v>
      </c>
      <c r="S910" s="10" t="s">
        <v>46</v>
      </c>
      <c r="T910" s="10">
        <v>0.0</v>
      </c>
      <c r="U910" s="10" t="s">
        <v>45</v>
      </c>
      <c r="V910" s="10">
        <v>6.42171908E8</v>
      </c>
      <c r="W910" s="10" t="s">
        <v>689</v>
      </c>
      <c r="X910" s="10" t="s">
        <v>690</v>
      </c>
      <c r="Y910" s="10" t="s">
        <v>49</v>
      </c>
      <c r="Z910" s="10" t="s">
        <v>2319</v>
      </c>
      <c r="AA910" s="10" t="s">
        <v>2320</v>
      </c>
      <c r="AB910" s="10" t="s">
        <v>167</v>
      </c>
      <c r="AC910" s="10" t="str">
        <f>VLOOKUP(Data!$AB910,Name!$B:$F,2,FALSE)</f>
        <v>IT Support</v>
      </c>
      <c r="AD910" s="10" t="str">
        <f>VLOOKUP(Data!$AB910,Name!$B:$F,3,FALSE)</f>
        <v>Point IT</v>
      </c>
      <c r="AE910" s="10" t="str">
        <f>VLOOKUP(Data!$AB910,Name!$B:$F,4,FALSE)</f>
        <v>Second tier</v>
      </c>
      <c r="AF910" s="10" t="str">
        <f>VLOOKUP(Data!$AB910,Name!$B:$F,5,FALSE)</f>
        <v>Onsite</v>
      </c>
      <c r="AG910" s="10" t="s">
        <v>53</v>
      </c>
      <c r="AH910" s="10" t="s">
        <v>54</v>
      </c>
      <c r="AI910" s="10" t="s">
        <v>155</v>
      </c>
      <c r="AJ910" s="10" t="s">
        <v>2321</v>
      </c>
      <c r="AK910" s="10" t="s">
        <v>2322</v>
      </c>
      <c r="AL910" s="10"/>
      <c r="AM910" s="10" t="s">
        <v>43</v>
      </c>
      <c r="AN910" s="10" t="s">
        <v>72</v>
      </c>
      <c r="AO910" s="10" t="s">
        <v>42</v>
      </c>
      <c r="AP910" s="10" t="s">
        <v>2315</v>
      </c>
      <c r="AQ910" s="10" t="s">
        <v>45</v>
      </c>
    </row>
    <row r="911" ht="24.0" customHeight="1">
      <c r="A911" s="10" t="s">
        <v>35</v>
      </c>
      <c r="B911" s="10" t="s">
        <v>74</v>
      </c>
      <c r="C911" s="10" t="s">
        <v>2476</v>
      </c>
      <c r="D911" s="10" t="s">
        <v>2477</v>
      </c>
      <c r="E911" s="10">
        <v>2022.0</v>
      </c>
      <c r="F911" s="10">
        <v>8.0</v>
      </c>
      <c r="G911" s="10">
        <v>4.0</v>
      </c>
      <c r="H911" s="11">
        <v>0.5552662037037037</v>
      </c>
      <c r="I911" s="10" t="s">
        <v>39</v>
      </c>
      <c r="J911" s="10" t="s">
        <v>2478</v>
      </c>
      <c r="K911" s="10">
        <v>9807.0</v>
      </c>
      <c r="L911" s="10" t="s">
        <v>2479</v>
      </c>
      <c r="M911" s="10" t="s">
        <v>42</v>
      </c>
      <c r="N911" s="10" t="s">
        <v>43</v>
      </c>
      <c r="O911" s="10"/>
      <c r="P911" s="10" t="s">
        <v>44</v>
      </c>
      <c r="Q911" s="10" t="s">
        <v>80</v>
      </c>
      <c r="R911" s="10">
        <v>1.0</v>
      </c>
      <c r="S911" s="10" t="s">
        <v>46</v>
      </c>
      <c r="T911" s="10">
        <v>0.0</v>
      </c>
      <c r="U911" s="10" t="s">
        <v>45</v>
      </c>
      <c r="V911" s="10">
        <v>8767.0</v>
      </c>
      <c r="W911" s="10" t="s">
        <v>2480</v>
      </c>
      <c r="X911" s="10" t="s">
        <v>2481</v>
      </c>
      <c r="Y911" s="10" t="s">
        <v>49</v>
      </c>
      <c r="Z911" s="10" t="s">
        <v>2482</v>
      </c>
      <c r="AA911" s="10" t="s">
        <v>2483</v>
      </c>
      <c r="AB911" s="10" t="s">
        <v>167</v>
      </c>
      <c r="AC911" s="10" t="str">
        <f>VLOOKUP(Data!$AB911,Name!$B:$F,2,FALSE)</f>
        <v>IT Support</v>
      </c>
      <c r="AD911" s="10" t="str">
        <f>VLOOKUP(Data!$AB911,Name!$B:$F,3,FALSE)</f>
        <v>Point IT</v>
      </c>
      <c r="AE911" s="10" t="str">
        <f>VLOOKUP(Data!$AB911,Name!$B:$F,4,FALSE)</f>
        <v>Second tier</v>
      </c>
      <c r="AF911" s="10" t="str">
        <f>VLOOKUP(Data!$AB911,Name!$B:$F,5,FALSE)</f>
        <v>Onsite</v>
      </c>
      <c r="AG911" s="10" t="s">
        <v>53</v>
      </c>
      <c r="AH911" s="10" t="s">
        <v>54</v>
      </c>
      <c r="AI911" s="10" t="s">
        <v>122</v>
      </c>
      <c r="AJ911" s="10" t="s">
        <v>2484</v>
      </c>
      <c r="AK911" s="10" t="s">
        <v>501</v>
      </c>
      <c r="AL911" s="10"/>
      <c r="AM911" s="10" t="s">
        <v>43</v>
      </c>
      <c r="AN911" s="10" t="s">
        <v>58</v>
      </c>
      <c r="AO911" s="10" t="s">
        <v>42</v>
      </c>
      <c r="AP911" s="10" t="s">
        <v>2476</v>
      </c>
      <c r="AQ911" s="10" t="s">
        <v>80</v>
      </c>
    </row>
    <row r="912" ht="24.0" customHeight="1">
      <c r="A912" s="10" t="s">
        <v>35</v>
      </c>
      <c r="B912" s="10" t="s">
        <v>704</v>
      </c>
      <c r="C912" s="10" t="s">
        <v>2527</v>
      </c>
      <c r="D912" s="10" t="s">
        <v>2528</v>
      </c>
      <c r="E912" s="10">
        <v>2022.0</v>
      </c>
      <c r="F912" s="10">
        <v>8.0</v>
      </c>
      <c r="G912" s="10">
        <v>4.0</v>
      </c>
      <c r="H912" s="11">
        <v>0.5714236111111112</v>
      </c>
      <c r="I912" s="10" t="s">
        <v>39</v>
      </c>
      <c r="J912" s="10" t="s">
        <v>43</v>
      </c>
      <c r="K912" s="10">
        <v>9813.0</v>
      </c>
      <c r="L912" s="10" t="s">
        <v>2529</v>
      </c>
      <c r="M912" s="10" t="s">
        <v>42</v>
      </c>
      <c r="N912" s="10" t="s">
        <v>43</v>
      </c>
      <c r="O912" s="10"/>
      <c r="P912" s="10" t="s">
        <v>44</v>
      </c>
      <c r="Q912" s="10" t="s">
        <v>80</v>
      </c>
      <c r="R912" s="10">
        <v>1.0</v>
      </c>
      <c r="S912" s="10" t="s">
        <v>709</v>
      </c>
      <c r="T912" s="10">
        <v>0.0</v>
      </c>
      <c r="U912" s="10" t="s">
        <v>45</v>
      </c>
      <c r="V912" s="10">
        <v>6663.0</v>
      </c>
      <c r="W912" s="10" t="s">
        <v>2530</v>
      </c>
      <c r="X912" s="10" t="s">
        <v>2531</v>
      </c>
      <c r="Y912" s="10" t="s">
        <v>118</v>
      </c>
      <c r="Z912" s="10" t="s">
        <v>2532</v>
      </c>
      <c r="AA912" s="10" t="s">
        <v>2527</v>
      </c>
      <c r="AB912" s="10" t="s">
        <v>167</v>
      </c>
      <c r="AC912" s="10" t="str">
        <f>VLOOKUP(Data!$AB912,Name!$B:$F,2,FALSE)</f>
        <v>IT Support</v>
      </c>
      <c r="AD912" s="10" t="str">
        <f>VLOOKUP(Data!$AB912,Name!$B:$F,3,FALSE)</f>
        <v>Point IT</v>
      </c>
      <c r="AE912" s="10" t="str">
        <f>VLOOKUP(Data!$AB912,Name!$B:$F,4,FALSE)</f>
        <v>Second tier</v>
      </c>
      <c r="AF912" s="10" t="str">
        <f>VLOOKUP(Data!$AB912,Name!$B:$F,5,FALSE)</f>
        <v>Onsite</v>
      </c>
      <c r="AG912" s="10" t="s">
        <v>53</v>
      </c>
      <c r="AH912" s="10" t="s">
        <v>54</v>
      </c>
      <c r="AI912" s="10" t="s">
        <v>714</v>
      </c>
      <c r="AJ912" s="10" t="s">
        <v>2533</v>
      </c>
      <c r="AK912" s="10" t="s">
        <v>2534</v>
      </c>
      <c r="AL912" s="10"/>
      <c r="AM912" s="10" t="s">
        <v>43</v>
      </c>
      <c r="AN912" s="10" t="s">
        <v>72</v>
      </c>
      <c r="AO912" s="10" t="s">
        <v>42</v>
      </c>
      <c r="AP912" s="10" t="s">
        <v>2527</v>
      </c>
      <c r="AQ912" s="10" t="s">
        <v>80</v>
      </c>
    </row>
    <row r="913" ht="24.0" customHeight="1">
      <c r="A913" s="10" t="s">
        <v>35</v>
      </c>
      <c r="B913" s="10" t="s">
        <v>145</v>
      </c>
      <c r="C913" s="10" t="s">
        <v>2621</v>
      </c>
      <c r="D913" s="10" t="s">
        <v>2622</v>
      </c>
      <c r="E913" s="10">
        <v>2022.0</v>
      </c>
      <c r="F913" s="10">
        <v>8.0</v>
      </c>
      <c r="G913" s="10">
        <v>4.0</v>
      </c>
      <c r="H913" s="11">
        <v>0.6164120370370371</v>
      </c>
      <c r="I913" s="10" t="s">
        <v>39</v>
      </c>
      <c r="J913" s="10" t="s">
        <v>2623</v>
      </c>
      <c r="K913" s="10">
        <v>9824.0</v>
      </c>
      <c r="L913" s="10" t="s">
        <v>2624</v>
      </c>
      <c r="M913" s="10" t="s">
        <v>42</v>
      </c>
      <c r="N913" s="10" t="s">
        <v>43</v>
      </c>
      <c r="O913" s="10"/>
      <c r="P913" s="10" t="s">
        <v>44</v>
      </c>
      <c r="Q913" s="10" t="s">
        <v>45</v>
      </c>
      <c r="R913" s="10">
        <v>1.0</v>
      </c>
      <c r="S913" s="10" t="s">
        <v>46</v>
      </c>
      <c r="T913" s="10">
        <v>0.0</v>
      </c>
      <c r="U913" s="10" t="s">
        <v>45</v>
      </c>
      <c r="V913" s="10">
        <v>6706.0</v>
      </c>
      <c r="W913" s="10" t="s">
        <v>2625</v>
      </c>
      <c r="X913" s="10" t="s">
        <v>2626</v>
      </c>
      <c r="Y913" s="10" t="s">
        <v>49</v>
      </c>
      <c r="Z913" s="10" t="s">
        <v>2627</v>
      </c>
      <c r="AA913" s="10" t="s">
        <v>2628</v>
      </c>
      <c r="AB913" s="10" t="s">
        <v>167</v>
      </c>
      <c r="AC913" s="10" t="str">
        <f>VLOOKUP(Data!$AB913,Name!$B:$F,2,FALSE)</f>
        <v>IT Support</v>
      </c>
      <c r="AD913" s="10" t="str">
        <f>VLOOKUP(Data!$AB913,Name!$B:$F,3,FALSE)</f>
        <v>Point IT</v>
      </c>
      <c r="AE913" s="10" t="str">
        <f>VLOOKUP(Data!$AB913,Name!$B:$F,4,FALSE)</f>
        <v>Second tier</v>
      </c>
      <c r="AF913" s="10" t="str">
        <f>VLOOKUP(Data!$AB913,Name!$B:$F,5,FALSE)</f>
        <v>Onsite</v>
      </c>
      <c r="AG913" s="10" t="s">
        <v>53</v>
      </c>
      <c r="AH913" s="10" t="s">
        <v>54</v>
      </c>
      <c r="AI913" s="10" t="s">
        <v>155</v>
      </c>
      <c r="AJ913" s="10" t="s">
        <v>2629</v>
      </c>
      <c r="AK913" s="10" t="s">
        <v>2630</v>
      </c>
      <c r="AL913" s="10"/>
      <c r="AM913" s="10" t="s">
        <v>43</v>
      </c>
      <c r="AN913" s="10" t="s">
        <v>72</v>
      </c>
      <c r="AO913" s="10" t="s">
        <v>42</v>
      </c>
      <c r="AP913" s="10" t="s">
        <v>2631</v>
      </c>
      <c r="AQ913" s="10" t="s">
        <v>80</v>
      </c>
    </row>
    <row r="914" ht="24.0" customHeight="1">
      <c r="A914" s="10" t="s">
        <v>35</v>
      </c>
      <c r="B914" s="10" t="s">
        <v>98</v>
      </c>
      <c r="C914" s="10" t="s">
        <v>2837</v>
      </c>
      <c r="D914" s="10" t="s">
        <v>2838</v>
      </c>
      <c r="E914" s="10">
        <v>2022.0</v>
      </c>
      <c r="F914" s="10">
        <v>8.0</v>
      </c>
      <c r="G914" s="10">
        <v>5.0</v>
      </c>
      <c r="H914" s="11">
        <v>0.46392361111111113</v>
      </c>
      <c r="I914" s="10" t="s">
        <v>39</v>
      </c>
      <c r="J914" s="10" t="s">
        <v>2839</v>
      </c>
      <c r="K914" s="10">
        <v>9851.0</v>
      </c>
      <c r="L914" s="10" t="s">
        <v>2840</v>
      </c>
      <c r="M914" s="10" t="s">
        <v>42</v>
      </c>
      <c r="N914" s="10" t="s">
        <v>43</v>
      </c>
      <c r="O914" s="10"/>
      <c r="P914" s="10" t="s">
        <v>44</v>
      </c>
      <c r="Q914" s="10" t="s">
        <v>80</v>
      </c>
      <c r="R914" s="10">
        <v>1.0</v>
      </c>
      <c r="S914" s="10" t="s">
        <v>103</v>
      </c>
      <c r="T914" s="10">
        <v>0.0</v>
      </c>
      <c r="U914" s="10" t="s">
        <v>80</v>
      </c>
      <c r="V914" s="10">
        <v>8242.0</v>
      </c>
      <c r="W914" s="10" t="s">
        <v>2841</v>
      </c>
      <c r="X914" s="10" t="s">
        <v>2842</v>
      </c>
      <c r="Y914" s="10" t="s">
        <v>49</v>
      </c>
      <c r="Z914" s="10" t="s">
        <v>2843</v>
      </c>
      <c r="AA914" s="10" t="s">
        <v>1376</v>
      </c>
      <c r="AB914" s="10" t="s">
        <v>167</v>
      </c>
      <c r="AC914" s="10" t="str">
        <f>VLOOKUP(Data!$AB914,Name!$B:$F,2,FALSE)</f>
        <v>IT Support</v>
      </c>
      <c r="AD914" s="10" t="str">
        <f>VLOOKUP(Data!$AB914,Name!$B:$F,3,FALSE)</f>
        <v>Point IT</v>
      </c>
      <c r="AE914" s="10" t="str">
        <f>VLOOKUP(Data!$AB914,Name!$B:$F,4,FALSE)</f>
        <v>Second tier</v>
      </c>
      <c r="AF914" s="10" t="str">
        <f>VLOOKUP(Data!$AB914,Name!$B:$F,5,FALSE)</f>
        <v>Onsite</v>
      </c>
      <c r="AG914" s="10" t="s">
        <v>53</v>
      </c>
      <c r="AH914" s="10" t="s">
        <v>54</v>
      </c>
      <c r="AI914" s="10" t="s">
        <v>362</v>
      </c>
      <c r="AJ914" s="10" t="s">
        <v>2844</v>
      </c>
      <c r="AK914" s="10" t="s">
        <v>1694</v>
      </c>
      <c r="AL914" s="10"/>
      <c r="AM914" s="10" t="s">
        <v>43</v>
      </c>
      <c r="AN914" s="10" t="s">
        <v>58</v>
      </c>
      <c r="AO914" s="10" t="s">
        <v>42</v>
      </c>
      <c r="AP914" s="10" t="s">
        <v>2837</v>
      </c>
      <c r="AQ914" s="10" t="s">
        <v>80</v>
      </c>
    </row>
    <row r="915" ht="24.0" customHeight="1">
      <c r="A915" s="10" t="s">
        <v>35</v>
      </c>
      <c r="B915" s="10" t="s">
        <v>36</v>
      </c>
      <c r="C915" s="10" t="s">
        <v>3715</v>
      </c>
      <c r="D915" s="10" t="s">
        <v>3716</v>
      </c>
      <c r="E915" s="10">
        <v>2022.0</v>
      </c>
      <c r="F915" s="10">
        <v>8.0</v>
      </c>
      <c r="G915" s="10">
        <v>8.0</v>
      </c>
      <c r="H915" s="11">
        <v>0.6553819444444444</v>
      </c>
      <c r="I915" s="10" t="s">
        <v>39</v>
      </c>
      <c r="J915" s="10" t="s">
        <v>3717</v>
      </c>
      <c r="K915" s="10">
        <v>9967.0</v>
      </c>
      <c r="L915" s="10" t="s">
        <v>3718</v>
      </c>
      <c r="M915" s="10" t="s">
        <v>42</v>
      </c>
      <c r="N915" s="10" t="s">
        <v>43</v>
      </c>
      <c r="O915" s="10"/>
      <c r="P915" s="10" t="s">
        <v>44</v>
      </c>
      <c r="Q915" s="10" t="s">
        <v>80</v>
      </c>
      <c r="R915" s="10">
        <v>1.0</v>
      </c>
      <c r="S915" s="10" t="s">
        <v>103</v>
      </c>
      <c r="T915" s="10">
        <v>0.0</v>
      </c>
      <c r="U915" s="10" t="s">
        <v>45</v>
      </c>
      <c r="V915" s="10">
        <v>6196.0</v>
      </c>
      <c r="W915" s="10" t="s">
        <v>3719</v>
      </c>
      <c r="X915" s="10" t="s">
        <v>3720</v>
      </c>
      <c r="Y915" s="10" t="s">
        <v>49</v>
      </c>
      <c r="Z915" s="10" t="s">
        <v>3721</v>
      </c>
      <c r="AA915" s="10" t="s">
        <v>3722</v>
      </c>
      <c r="AB915" s="10" t="s">
        <v>167</v>
      </c>
      <c r="AC915" s="10" t="str">
        <f>VLOOKUP(Data!$AB915,Name!$B:$F,2,FALSE)</f>
        <v>IT Support</v>
      </c>
      <c r="AD915" s="10" t="str">
        <f>VLOOKUP(Data!$AB915,Name!$B:$F,3,FALSE)</f>
        <v>Point IT</v>
      </c>
      <c r="AE915" s="10" t="str">
        <f>VLOOKUP(Data!$AB915,Name!$B:$F,4,FALSE)</f>
        <v>Second tier</v>
      </c>
      <c r="AF915" s="10" t="str">
        <f>VLOOKUP(Data!$AB915,Name!$B:$F,5,FALSE)</f>
        <v>Onsite</v>
      </c>
      <c r="AG915" s="10" t="s">
        <v>53</v>
      </c>
      <c r="AH915" s="10" t="s">
        <v>54</v>
      </c>
      <c r="AI915" s="10" t="s">
        <v>1787</v>
      </c>
      <c r="AJ915" s="10" t="s">
        <v>3723</v>
      </c>
      <c r="AK915" s="10" t="s">
        <v>3471</v>
      </c>
      <c r="AL915" s="10"/>
      <c r="AM915" s="10" t="s">
        <v>43</v>
      </c>
      <c r="AN915" s="10" t="s">
        <v>58</v>
      </c>
      <c r="AO915" s="10" t="s">
        <v>42</v>
      </c>
      <c r="AP915" s="10" t="s">
        <v>3715</v>
      </c>
      <c r="AQ915" s="10" t="s">
        <v>80</v>
      </c>
    </row>
    <row r="916" ht="24.0" customHeight="1">
      <c r="A916" s="10" t="s">
        <v>35</v>
      </c>
      <c r="B916" s="10" t="s">
        <v>74</v>
      </c>
      <c r="C916" s="10" t="s">
        <v>4027</v>
      </c>
      <c r="D916" s="10" t="s">
        <v>4028</v>
      </c>
      <c r="E916" s="10">
        <v>2022.0</v>
      </c>
      <c r="F916" s="10">
        <v>8.0</v>
      </c>
      <c r="G916" s="10">
        <v>9.0</v>
      </c>
      <c r="H916" s="11">
        <v>0.44471064814814815</v>
      </c>
      <c r="I916" s="10" t="s">
        <v>39</v>
      </c>
      <c r="J916" s="10" t="s">
        <v>4029</v>
      </c>
      <c r="K916" s="10">
        <v>10011.0</v>
      </c>
      <c r="L916" s="10" t="s">
        <v>4030</v>
      </c>
      <c r="M916" s="10" t="s">
        <v>42</v>
      </c>
      <c r="N916" s="10" t="s">
        <v>43</v>
      </c>
      <c r="O916" s="10"/>
      <c r="P916" s="10" t="s">
        <v>44</v>
      </c>
      <c r="Q916" s="10" t="s">
        <v>80</v>
      </c>
      <c r="R916" s="10">
        <v>1.0</v>
      </c>
      <c r="S916" s="10" t="s">
        <v>46</v>
      </c>
      <c r="T916" s="10">
        <v>0.0</v>
      </c>
      <c r="U916" s="10" t="s">
        <v>80</v>
      </c>
      <c r="V916" s="10">
        <v>6471.0</v>
      </c>
      <c r="W916" s="10" t="s">
        <v>2726</v>
      </c>
      <c r="X916" s="10" t="s">
        <v>2727</v>
      </c>
      <c r="Y916" s="10" t="s">
        <v>49</v>
      </c>
      <c r="Z916" s="10" t="s">
        <v>4031</v>
      </c>
      <c r="AA916" s="10" t="s">
        <v>4027</v>
      </c>
      <c r="AB916" s="10" t="s">
        <v>167</v>
      </c>
      <c r="AC916" s="10" t="str">
        <f>VLOOKUP(Data!$AB916,Name!$B:$F,2,FALSE)</f>
        <v>IT Support</v>
      </c>
      <c r="AD916" s="10" t="str">
        <f>VLOOKUP(Data!$AB916,Name!$B:$F,3,FALSE)</f>
        <v>Point IT</v>
      </c>
      <c r="AE916" s="10" t="str">
        <f>VLOOKUP(Data!$AB916,Name!$B:$F,4,FALSE)</f>
        <v>Second tier</v>
      </c>
      <c r="AF916" s="10" t="str">
        <f>VLOOKUP(Data!$AB916,Name!$B:$F,5,FALSE)</f>
        <v>Onsite</v>
      </c>
      <c r="AG916" s="10" t="s">
        <v>53</v>
      </c>
      <c r="AH916" s="10" t="s">
        <v>54</v>
      </c>
      <c r="AI916" s="10" t="s">
        <v>4032</v>
      </c>
      <c r="AJ916" s="10" t="s">
        <v>4029</v>
      </c>
      <c r="AK916" s="10" t="s">
        <v>4033</v>
      </c>
      <c r="AL916" s="10"/>
      <c r="AM916" s="10" t="s">
        <v>43</v>
      </c>
      <c r="AN916" s="10" t="s">
        <v>58</v>
      </c>
      <c r="AO916" s="10" t="s">
        <v>42</v>
      </c>
      <c r="AP916" s="10" t="s">
        <v>4034</v>
      </c>
      <c r="AQ916" s="10" t="s">
        <v>80</v>
      </c>
    </row>
    <row r="917" ht="24.0" customHeight="1">
      <c r="A917" s="10" t="s">
        <v>35</v>
      </c>
      <c r="B917" s="10" t="s">
        <v>74</v>
      </c>
      <c r="C917" s="10" t="s">
        <v>4514</v>
      </c>
      <c r="D917" s="10" t="s">
        <v>4515</v>
      </c>
      <c r="E917" s="10">
        <v>2022.0</v>
      </c>
      <c r="F917" s="10">
        <v>8.0</v>
      </c>
      <c r="G917" s="10">
        <v>10.0</v>
      </c>
      <c r="H917" s="11">
        <v>0.43927083333333333</v>
      </c>
      <c r="I917" s="10" t="s">
        <v>39</v>
      </c>
      <c r="J917" s="10" t="s">
        <v>4516</v>
      </c>
      <c r="K917" s="10">
        <v>10070.0</v>
      </c>
      <c r="L917" s="10" t="s">
        <v>4517</v>
      </c>
      <c r="M917" s="10" t="s">
        <v>4518</v>
      </c>
      <c r="N917" s="10" t="s">
        <v>49</v>
      </c>
      <c r="O917" s="10" t="s">
        <v>4519</v>
      </c>
      <c r="P917" s="10" t="s">
        <v>44</v>
      </c>
      <c r="Q917" s="10" t="s">
        <v>80</v>
      </c>
      <c r="R917" s="10">
        <v>1.0</v>
      </c>
      <c r="S917" s="10" t="s">
        <v>46</v>
      </c>
      <c r="T917" s="10">
        <v>1.0</v>
      </c>
      <c r="U917" s="10" t="s">
        <v>80</v>
      </c>
      <c r="V917" s="10">
        <v>6193.0</v>
      </c>
      <c r="W917" s="10" t="s">
        <v>4520</v>
      </c>
      <c r="X917" s="10" t="s">
        <v>4521</v>
      </c>
      <c r="Y917" s="10" t="s">
        <v>49</v>
      </c>
      <c r="Z917" s="10" t="s">
        <v>4522</v>
      </c>
      <c r="AA917" s="10" t="s">
        <v>4514</v>
      </c>
      <c r="AB917" s="10" t="s">
        <v>167</v>
      </c>
      <c r="AC917" s="10" t="str">
        <f>VLOOKUP(Data!$AB917,Name!$B:$F,2,FALSE)</f>
        <v>IT Support</v>
      </c>
      <c r="AD917" s="10" t="str">
        <f>VLOOKUP(Data!$AB917,Name!$B:$F,3,FALSE)</f>
        <v>Point IT</v>
      </c>
      <c r="AE917" s="10" t="str">
        <f>VLOOKUP(Data!$AB917,Name!$B:$F,4,FALSE)</f>
        <v>Second tier</v>
      </c>
      <c r="AF917" s="10" t="str">
        <f>VLOOKUP(Data!$AB917,Name!$B:$F,5,FALSE)</f>
        <v>Onsite</v>
      </c>
      <c r="AG917" s="10" t="s">
        <v>53</v>
      </c>
      <c r="AH917" s="10" t="s">
        <v>54</v>
      </c>
      <c r="AI917" s="10" t="s">
        <v>3112</v>
      </c>
      <c r="AJ917" s="10" t="s">
        <v>4523</v>
      </c>
      <c r="AK917" s="10" t="s">
        <v>4524</v>
      </c>
      <c r="AL917" s="10"/>
      <c r="AM917" s="10" t="s">
        <v>43</v>
      </c>
      <c r="AN917" s="10" t="s">
        <v>58</v>
      </c>
      <c r="AO917" s="10" t="s">
        <v>42</v>
      </c>
      <c r="AP917" s="10" t="s">
        <v>4514</v>
      </c>
      <c r="AQ917" s="10" t="s">
        <v>80</v>
      </c>
    </row>
    <row r="918" ht="24.0" customHeight="1">
      <c r="A918" s="10" t="s">
        <v>35</v>
      </c>
      <c r="B918" s="10" t="s">
        <v>74</v>
      </c>
      <c r="C918" s="10" t="s">
        <v>4568</v>
      </c>
      <c r="D918" s="10" t="s">
        <v>4569</v>
      </c>
      <c r="E918" s="10">
        <v>2022.0</v>
      </c>
      <c r="F918" s="10">
        <v>8.0</v>
      </c>
      <c r="G918" s="10">
        <v>10.0</v>
      </c>
      <c r="H918" s="11">
        <v>0.4752314814814815</v>
      </c>
      <c r="I918" s="10" t="s">
        <v>39</v>
      </c>
      <c r="J918" s="10" t="s">
        <v>4570</v>
      </c>
      <c r="K918" s="10">
        <v>10076.0</v>
      </c>
      <c r="L918" s="10" t="s">
        <v>4454</v>
      </c>
      <c r="M918" s="10" t="s">
        <v>42</v>
      </c>
      <c r="N918" s="10" t="s">
        <v>43</v>
      </c>
      <c r="O918" s="10"/>
      <c r="P918" s="10" t="s">
        <v>44</v>
      </c>
      <c r="Q918" s="10" t="s">
        <v>80</v>
      </c>
      <c r="R918" s="10">
        <v>1.0</v>
      </c>
      <c r="S918" s="10" t="s">
        <v>46</v>
      </c>
      <c r="T918" s="10">
        <v>0.0</v>
      </c>
      <c r="U918" s="10" t="s">
        <v>80</v>
      </c>
      <c r="V918" s="10">
        <v>8.94508038E8</v>
      </c>
      <c r="W918" s="10" t="s">
        <v>4329</v>
      </c>
      <c r="X918" s="10" t="s">
        <v>4330</v>
      </c>
      <c r="Y918" s="10" t="s">
        <v>49</v>
      </c>
      <c r="Z918" s="10" t="s">
        <v>4571</v>
      </c>
      <c r="AA918" s="10" t="s">
        <v>4572</v>
      </c>
      <c r="AB918" s="10" t="s">
        <v>167</v>
      </c>
      <c r="AC918" s="10" t="str">
        <f>VLOOKUP(Data!$AB918,Name!$B:$F,2,FALSE)</f>
        <v>IT Support</v>
      </c>
      <c r="AD918" s="10" t="str">
        <f>VLOOKUP(Data!$AB918,Name!$B:$F,3,FALSE)</f>
        <v>Point IT</v>
      </c>
      <c r="AE918" s="10" t="str">
        <f>VLOOKUP(Data!$AB918,Name!$B:$F,4,FALSE)</f>
        <v>Second tier</v>
      </c>
      <c r="AF918" s="10" t="str">
        <f>VLOOKUP(Data!$AB918,Name!$B:$F,5,FALSE)</f>
        <v>Onsite</v>
      </c>
      <c r="AG918" s="10" t="s">
        <v>53</v>
      </c>
      <c r="AH918" s="10" t="s">
        <v>54</v>
      </c>
      <c r="AI918" s="10" t="s">
        <v>4573</v>
      </c>
      <c r="AJ918" s="10" t="s">
        <v>4574</v>
      </c>
      <c r="AK918" s="10" t="s">
        <v>4449</v>
      </c>
      <c r="AL918" s="10"/>
      <c r="AM918" s="10" t="s">
        <v>43</v>
      </c>
      <c r="AN918" s="10" t="s">
        <v>72</v>
      </c>
      <c r="AO918" s="10" t="s">
        <v>42</v>
      </c>
      <c r="AP918" s="10" t="s">
        <v>4575</v>
      </c>
      <c r="AQ918" s="10" t="s">
        <v>80</v>
      </c>
    </row>
    <row r="919" ht="24.0" customHeight="1">
      <c r="A919" s="10" t="s">
        <v>35</v>
      </c>
      <c r="B919" s="10" t="s">
        <v>3144</v>
      </c>
      <c r="C919" s="10" t="s">
        <v>4686</v>
      </c>
      <c r="D919" s="10" t="s">
        <v>4687</v>
      </c>
      <c r="E919" s="10">
        <v>2022.0</v>
      </c>
      <c r="F919" s="10">
        <v>8.0</v>
      </c>
      <c r="G919" s="10">
        <v>10.0</v>
      </c>
      <c r="H919" s="11">
        <v>0.6110300925925926</v>
      </c>
      <c r="I919" s="10" t="s">
        <v>39</v>
      </c>
      <c r="J919" s="10" t="s">
        <v>4688</v>
      </c>
      <c r="K919" s="10">
        <v>10091.0</v>
      </c>
      <c r="L919" s="10" t="s">
        <v>4689</v>
      </c>
      <c r="M919" s="10" t="s">
        <v>42</v>
      </c>
      <c r="N919" s="10" t="s">
        <v>43</v>
      </c>
      <c r="O919" s="10"/>
      <c r="P919" s="10" t="s">
        <v>44</v>
      </c>
      <c r="Q919" s="10" t="s">
        <v>80</v>
      </c>
      <c r="R919" s="10">
        <v>1.0</v>
      </c>
      <c r="S919" s="10" t="s">
        <v>280</v>
      </c>
      <c r="T919" s="10">
        <v>0.0</v>
      </c>
      <c r="U919" s="10" t="s">
        <v>80</v>
      </c>
      <c r="V919" s="10">
        <v>5721.0</v>
      </c>
      <c r="W919" s="10" t="s">
        <v>4690</v>
      </c>
      <c r="X919" s="10" t="s">
        <v>4691</v>
      </c>
      <c r="Y919" s="10" t="s">
        <v>49</v>
      </c>
      <c r="Z919" s="10" t="s">
        <v>4692</v>
      </c>
      <c r="AA919" s="10" t="s">
        <v>4693</v>
      </c>
      <c r="AB919" s="10" t="s">
        <v>167</v>
      </c>
      <c r="AC919" s="10" t="str">
        <f>VLOOKUP(Data!$AB919,Name!$B:$F,2,FALSE)</f>
        <v>IT Support</v>
      </c>
      <c r="AD919" s="10" t="str">
        <f>VLOOKUP(Data!$AB919,Name!$B:$F,3,FALSE)</f>
        <v>Point IT</v>
      </c>
      <c r="AE919" s="10" t="str">
        <f>VLOOKUP(Data!$AB919,Name!$B:$F,4,FALSE)</f>
        <v>Second tier</v>
      </c>
      <c r="AF919" s="10" t="str">
        <f>VLOOKUP(Data!$AB919,Name!$B:$F,5,FALSE)</f>
        <v>Onsite</v>
      </c>
      <c r="AG919" s="10" t="s">
        <v>53</v>
      </c>
      <c r="AH919" s="10" t="s">
        <v>54</v>
      </c>
      <c r="AI919" s="10" t="s">
        <v>3151</v>
      </c>
      <c r="AJ919" s="10" t="s">
        <v>4688</v>
      </c>
      <c r="AK919" s="10" t="s">
        <v>4422</v>
      </c>
      <c r="AL919" s="10"/>
      <c r="AM919" s="10" t="s">
        <v>43</v>
      </c>
      <c r="AN919" s="10" t="s">
        <v>58</v>
      </c>
      <c r="AO919" s="10" t="s">
        <v>42</v>
      </c>
      <c r="AP919" s="10" t="s">
        <v>4694</v>
      </c>
      <c r="AQ919" s="10" t="s">
        <v>80</v>
      </c>
    </row>
    <row r="920" ht="24.0" customHeight="1">
      <c r="A920" s="10" t="s">
        <v>35</v>
      </c>
      <c r="B920" s="10" t="s">
        <v>3144</v>
      </c>
      <c r="C920" s="10" t="s">
        <v>5211</v>
      </c>
      <c r="D920" s="10" t="s">
        <v>5212</v>
      </c>
      <c r="E920" s="10">
        <v>2022.0</v>
      </c>
      <c r="F920" s="10">
        <v>8.0</v>
      </c>
      <c r="G920" s="10">
        <v>11.0</v>
      </c>
      <c r="H920" s="11">
        <v>0.6927199074074074</v>
      </c>
      <c r="I920" s="10" t="s">
        <v>39</v>
      </c>
      <c r="J920" s="10" t="s">
        <v>5213</v>
      </c>
      <c r="K920" s="10">
        <v>10171.0</v>
      </c>
      <c r="L920" s="10" t="s">
        <v>5214</v>
      </c>
      <c r="M920" s="10" t="s">
        <v>42</v>
      </c>
      <c r="N920" s="10" t="s">
        <v>43</v>
      </c>
      <c r="O920" s="10"/>
      <c r="P920" s="10" t="s">
        <v>44</v>
      </c>
      <c r="Q920" s="10" t="s">
        <v>80</v>
      </c>
      <c r="R920" s="10">
        <v>1.0</v>
      </c>
      <c r="S920" s="10" t="s">
        <v>3149</v>
      </c>
      <c r="T920" s="10">
        <v>0.0</v>
      </c>
      <c r="U920" s="10" t="s">
        <v>80</v>
      </c>
      <c r="V920" s="10">
        <v>5735.0</v>
      </c>
      <c r="W920" s="10" t="s">
        <v>2545</v>
      </c>
      <c r="X920" s="10" t="s">
        <v>2546</v>
      </c>
      <c r="Y920" s="10" t="s">
        <v>49</v>
      </c>
      <c r="Z920" s="10" t="s">
        <v>5215</v>
      </c>
      <c r="AA920" s="10" t="s">
        <v>5211</v>
      </c>
      <c r="AB920" s="10" t="s">
        <v>167</v>
      </c>
      <c r="AC920" s="10" t="str">
        <f>VLOOKUP(Data!$AB920,Name!$B:$F,2,FALSE)</f>
        <v>IT Support</v>
      </c>
      <c r="AD920" s="10" t="str">
        <f>VLOOKUP(Data!$AB920,Name!$B:$F,3,FALSE)</f>
        <v>Point IT</v>
      </c>
      <c r="AE920" s="10" t="str">
        <f>VLOOKUP(Data!$AB920,Name!$B:$F,4,FALSE)</f>
        <v>Second tier</v>
      </c>
      <c r="AF920" s="10" t="str">
        <f>VLOOKUP(Data!$AB920,Name!$B:$F,5,FALSE)</f>
        <v>Onsite</v>
      </c>
      <c r="AG920" s="10" t="s">
        <v>53</v>
      </c>
      <c r="AH920" s="10" t="s">
        <v>54</v>
      </c>
      <c r="AI920" s="10" t="s">
        <v>3151</v>
      </c>
      <c r="AJ920" s="10" t="s">
        <v>5216</v>
      </c>
      <c r="AK920" s="10" t="s">
        <v>5217</v>
      </c>
      <c r="AL920" s="10"/>
      <c r="AM920" s="10" t="s">
        <v>43</v>
      </c>
      <c r="AN920" s="10" t="s">
        <v>58</v>
      </c>
      <c r="AO920" s="10" t="s">
        <v>42</v>
      </c>
      <c r="AP920" s="10" t="s">
        <v>5211</v>
      </c>
      <c r="AQ920" s="10" t="s">
        <v>80</v>
      </c>
    </row>
    <row r="921" ht="24.0" customHeight="1">
      <c r="A921" s="10" t="s">
        <v>35</v>
      </c>
      <c r="B921" s="10" t="s">
        <v>74</v>
      </c>
      <c r="C921" s="10" t="s">
        <v>5939</v>
      </c>
      <c r="D921" s="10" t="s">
        <v>5940</v>
      </c>
      <c r="E921" s="10">
        <v>2022.0</v>
      </c>
      <c r="F921" s="10">
        <v>8.0</v>
      </c>
      <c r="G921" s="10">
        <v>15.0</v>
      </c>
      <c r="H921" s="11">
        <v>0.659074074074074</v>
      </c>
      <c r="I921" s="10" t="s">
        <v>39</v>
      </c>
      <c r="J921" s="10" t="s">
        <v>5941</v>
      </c>
      <c r="K921" s="10">
        <v>10276.0</v>
      </c>
      <c r="L921" s="10" t="s">
        <v>5942</v>
      </c>
      <c r="M921" s="10" t="s">
        <v>42</v>
      </c>
      <c r="N921" s="10" t="s">
        <v>43</v>
      </c>
      <c r="O921" s="10"/>
      <c r="P921" s="10" t="s">
        <v>44</v>
      </c>
      <c r="Q921" s="10" t="s">
        <v>80</v>
      </c>
      <c r="R921" s="10">
        <v>1.0</v>
      </c>
      <c r="S921" s="10" t="s">
        <v>568</v>
      </c>
      <c r="T921" s="10">
        <v>0.0</v>
      </c>
      <c r="U921" s="10" t="s">
        <v>80</v>
      </c>
      <c r="V921" s="10">
        <v>6732.0</v>
      </c>
      <c r="W921" s="10" t="s">
        <v>5943</v>
      </c>
      <c r="X921" s="10" t="s">
        <v>5944</v>
      </c>
      <c r="Y921" s="10" t="s">
        <v>49</v>
      </c>
      <c r="Z921" s="10" t="s">
        <v>5945</v>
      </c>
      <c r="AA921" s="10" t="s">
        <v>5939</v>
      </c>
      <c r="AB921" s="10" t="s">
        <v>167</v>
      </c>
      <c r="AC921" s="10" t="str">
        <f>VLOOKUP(Data!$AB921,Name!$B:$F,2,FALSE)</f>
        <v>IT Support</v>
      </c>
      <c r="AD921" s="10" t="str">
        <f>VLOOKUP(Data!$AB921,Name!$B:$F,3,FALSE)</f>
        <v>Point IT</v>
      </c>
      <c r="AE921" s="10" t="str">
        <f>VLOOKUP(Data!$AB921,Name!$B:$F,4,FALSE)</f>
        <v>Second tier</v>
      </c>
      <c r="AF921" s="10" t="str">
        <f>VLOOKUP(Data!$AB921,Name!$B:$F,5,FALSE)</f>
        <v>Onsite</v>
      </c>
      <c r="AG921" s="10" t="s">
        <v>53</v>
      </c>
      <c r="AH921" s="10" t="s">
        <v>54</v>
      </c>
      <c r="AI921" s="10" t="s">
        <v>3380</v>
      </c>
      <c r="AJ921" s="10" t="s">
        <v>5946</v>
      </c>
      <c r="AK921" s="10" t="s">
        <v>5947</v>
      </c>
      <c r="AL921" s="10"/>
      <c r="AM921" s="10" t="s">
        <v>43</v>
      </c>
      <c r="AN921" s="10" t="s">
        <v>72</v>
      </c>
      <c r="AO921" s="10" t="s">
        <v>42</v>
      </c>
      <c r="AP921" s="10" t="s">
        <v>5939</v>
      </c>
      <c r="AQ921" s="10" t="s">
        <v>80</v>
      </c>
    </row>
    <row r="922" ht="24.0" customHeight="1">
      <c r="A922" s="10" t="s">
        <v>35</v>
      </c>
      <c r="B922" s="10" t="s">
        <v>74</v>
      </c>
      <c r="C922" s="10" t="s">
        <v>6170</v>
      </c>
      <c r="D922" s="10" t="s">
        <v>6171</v>
      </c>
      <c r="E922" s="10">
        <v>2022.0</v>
      </c>
      <c r="F922" s="10">
        <v>8.0</v>
      </c>
      <c r="G922" s="10">
        <v>16.0</v>
      </c>
      <c r="H922" s="11">
        <v>0.43646990740740743</v>
      </c>
      <c r="I922" s="10" t="s">
        <v>39</v>
      </c>
      <c r="J922" s="10" t="s">
        <v>6172</v>
      </c>
      <c r="K922" s="10">
        <v>10307.0</v>
      </c>
      <c r="L922" s="10" t="s">
        <v>6173</v>
      </c>
      <c r="M922" s="10" t="s">
        <v>42</v>
      </c>
      <c r="N922" s="10" t="s">
        <v>43</v>
      </c>
      <c r="O922" s="10"/>
      <c r="P922" s="10" t="s">
        <v>44</v>
      </c>
      <c r="Q922" s="10" t="s">
        <v>80</v>
      </c>
      <c r="R922" s="10">
        <v>1.0</v>
      </c>
      <c r="S922" s="10" t="s">
        <v>46</v>
      </c>
      <c r="T922" s="10">
        <v>0.0</v>
      </c>
      <c r="U922" s="10" t="s">
        <v>80</v>
      </c>
      <c r="V922" s="10">
        <v>8163.0</v>
      </c>
      <c r="W922" s="10" t="s">
        <v>758</v>
      </c>
      <c r="X922" s="10" t="s">
        <v>759</v>
      </c>
      <c r="Y922" s="10" t="s">
        <v>49</v>
      </c>
      <c r="Z922" s="10" t="s">
        <v>6174</v>
      </c>
      <c r="AA922" s="10" t="s">
        <v>6175</v>
      </c>
      <c r="AB922" s="10" t="s">
        <v>167</v>
      </c>
      <c r="AC922" s="10" t="str">
        <f>VLOOKUP(Data!$AB922,Name!$B:$F,2,FALSE)</f>
        <v>IT Support</v>
      </c>
      <c r="AD922" s="10" t="str">
        <f>VLOOKUP(Data!$AB922,Name!$B:$F,3,FALSE)</f>
        <v>Point IT</v>
      </c>
      <c r="AE922" s="10" t="str">
        <f>VLOOKUP(Data!$AB922,Name!$B:$F,4,FALSE)</f>
        <v>Second tier</v>
      </c>
      <c r="AF922" s="10" t="str">
        <f>VLOOKUP(Data!$AB922,Name!$B:$F,5,FALSE)</f>
        <v>Onsite</v>
      </c>
      <c r="AG922" s="10" t="s">
        <v>53</v>
      </c>
      <c r="AH922" s="10" t="s">
        <v>54</v>
      </c>
      <c r="AI922" s="10" t="s">
        <v>3369</v>
      </c>
      <c r="AJ922" s="10" t="s">
        <v>6176</v>
      </c>
      <c r="AK922" s="10" t="s">
        <v>672</v>
      </c>
      <c r="AL922" s="10"/>
      <c r="AM922" s="10" t="s">
        <v>43</v>
      </c>
      <c r="AN922" s="10" t="s">
        <v>72</v>
      </c>
      <c r="AO922" s="10" t="s">
        <v>42</v>
      </c>
      <c r="AP922" s="10" t="s">
        <v>6170</v>
      </c>
      <c r="AQ922" s="10" t="s">
        <v>45</v>
      </c>
    </row>
    <row r="923" ht="24.0" customHeight="1">
      <c r="A923" s="10" t="s">
        <v>35</v>
      </c>
      <c r="B923" s="10" t="s">
        <v>3144</v>
      </c>
      <c r="C923" s="10" t="s">
        <v>6572</v>
      </c>
      <c r="D923" s="10" t="s">
        <v>6573</v>
      </c>
      <c r="E923" s="10">
        <v>2022.0</v>
      </c>
      <c r="F923" s="10">
        <v>8.0</v>
      </c>
      <c r="G923" s="10">
        <v>17.0</v>
      </c>
      <c r="H923" s="11">
        <v>0.37811342592592595</v>
      </c>
      <c r="I923" s="10" t="s">
        <v>39</v>
      </c>
      <c r="J923" s="10" t="s">
        <v>6574</v>
      </c>
      <c r="K923" s="10">
        <v>10364.0</v>
      </c>
      <c r="L923" s="10" t="s">
        <v>6575</v>
      </c>
      <c r="M923" s="10" t="s">
        <v>42</v>
      </c>
      <c r="N923" s="10" t="s">
        <v>43</v>
      </c>
      <c r="O923" s="10"/>
      <c r="P923" s="10" t="s">
        <v>44</v>
      </c>
      <c r="Q923" s="10" t="s">
        <v>80</v>
      </c>
      <c r="R923" s="10">
        <v>1.0</v>
      </c>
      <c r="S923" s="10" t="s">
        <v>280</v>
      </c>
      <c r="T923" s="10">
        <v>0.0</v>
      </c>
      <c r="U923" s="10" t="s">
        <v>80</v>
      </c>
      <c r="V923" s="10">
        <v>6477.0</v>
      </c>
      <c r="W923" s="10" t="s">
        <v>6576</v>
      </c>
      <c r="X923" s="10" t="s">
        <v>6577</v>
      </c>
      <c r="Y923" s="10" t="s">
        <v>49</v>
      </c>
      <c r="Z923" s="10" t="s">
        <v>94</v>
      </c>
      <c r="AA923" s="10" t="s">
        <v>6578</v>
      </c>
      <c r="AB923" s="10" t="s">
        <v>167</v>
      </c>
      <c r="AC923" s="10" t="str">
        <f>VLOOKUP(Data!$AB923,Name!$B:$F,2,FALSE)</f>
        <v>IT Support</v>
      </c>
      <c r="AD923" s="10" t="str">
        <f>VLOOKUP(Data!$AB923,Name!$B:$F,3,FALSE)</f>
        <v>Point IT</v>
      </c>
      <c r="AE923" s="10" t="str">
        <f>VLOOKUP(Data!$AB923,Name!$B:$F,4,FALSE)</f>
        <v>Second tier</v>
      </c>
      <c r="AF923" s="10" t="str">
        <f>VLOOKUP(Data!$AB923,Name!$B:$F,5,FALSE)</f>
        <v>Onsite</v>
      </c>
      <c r="AG923" s="10" t="s">
        <v>53</v>
      </c>
      <c r="AH923" s="10" t="s">
        <v>54</v>
      </c>
      <c r="AI923" s="10" t="s">
        <v>3151</v>
      </c>
      <c r="AJ923" s="10" t="s">
        <v>6579</v>
      </c>
      <c r="AK923" s="10" t="s">
        <v>6580</v>
      </c>
      <c r="AL923" s="10"/>
      <c r="AM923" s="10" t="s">
        <v>43</v>
      </c>
      <c r="AN923" s="10" t="s">
        <v>58</v>
      </c>
      <c r="AO923" s="10" t="s">
        <v>42</v>
      </c>
      <c r="AP923" s="10" t="s">
        <v>6581</v>
      </c>
      <c r="AQ923" s="10" t="s">
        <v>45</v>
      </c>
    </row>
    <row r="924" ht="24.0" customHeight="1">
      <c r="A924" s="10" t="s">
        <v>35</v>
      </c>
      <c r="B924" s="10" t="s">
        <v>74</v>
      </c>
      <c r="C924" s="10" t="s">
        <v>6913</v>
      </c>
      <c r="D924" s="10" t="s">
        <v>6914</v>
      </c>
      <c r="E924" s="10">
        <v>2022.0</v>
      </c>
      <c r="F924" s="10">
        <v>8.0</v>
      </c>
      <c r="G924" s="10">
        <v>17.0</v>
      </c>
      <c r="H924" s="11">
        <v>0.6452314814814815</v>
      </c>
      <c r="I924" s="10" t="s">
        <v>39</v>
      </c>
      <c r="J924" s="10" t="s">
        <v>6915</v>
      </c>
      <c r="K924" s="10">
        <v>10408.0</v>
      </c>
      <c r="L924" s="10" t="s">
        <v>6916</v>
      </c>
      <c r="M924" s="10" t="s">
        <v>42</v>
      </c>
      <c r="N924" s="10" t="s">
        <v>43</v>
      </c>
      <c r="O924" s="10"/>
      <c r="P924" s="10" t="s">
        <v>44</v>
      </c>
      <c r="Q924" s="10" t="s">
        <v>80</v>
      </c>
      <c r="R924" s="10">
        <v>1.0</v>
      </c>
      <c r="S924" s="10" t="s">
        <v>46</v>
      </c>
      <c r="T924" s="10">
        <v>0.0</v>
      </c>
      <c r="U924" s="10" t="s">
        <v>80</v>
      </c>
      <c r="V924" s="10">
        <v>8.08150402E8</v>
      </c>
      <c r="W924" s="10" t="s">
        <v>6472</v>
      </c>
      <c r="X924" s="10" t="s">
        <v>6473</v>
      </c>
      <c r="Y924" s="10" t="s">
        <v>49</v>
      </c>
      <c r="Z924" s="10" t="s">
        <v>6917</v>
      </c>
      <c r="AA924" s="10" t="s">
        <v>6918</v>
      </c>
      <c r="AB924" s="10" t="s">
        <v>167</v>
      </c>
      <c r="AC924" s="10" t="str">
        <f>VLOOKUP(Data!$AB924,Name!$B:$F,2,FALSE)</f>
        <v>IT Support</v>
      </c>
      <c r="AD924" s="10" t="str">
        <f>VLOOKUP(Data!$AB924,Name!$B:$F,3,FALSE)</f>
        <v>Point IT</v>
      </c>
      <c r="AE924" s="10" t="str">
        <f>VLOOKUP(Data!$AB924,Name!$B:$F,4,FALSE)</f>
        <v>Second tier</v>
      </c>
      <c r="AF924" s="10" t="str">
        <f>VLOOKUP(Data!$AB924,Name!$B:$F,5,FALSE)</f>
        <v>Onsite</v>
      </c>
      <c r="AG924" s="10" t="s">
        <v>53</v>
      </c>
      <c r="AH924" s="10" t="s">
        <v>54</v>
      </c>
      <c r="AI924" s="10" t="s">
        <v>3521</v>
      </c>
      <c r="AJ924" s="10" t="s">
        <v>6919</v>
      </c>
      <c r="AK924" s="10" t="s">
        <v>5168</v>
      </c>
      <c r="AL924" s="10"/>
      <c r="AM924" s="10" t="s">
        <v>43</v>
      </c>
      <c r="AN924" s="10" t="s">
        <v>58</v>
      </c>
      <c r="AO924" s="10" t="s">
        <v>42</v>
      </c>
      <c r="AP924" s="10" t="s">
        <v>6913</v>
      </c>
      <c r="AQ924" s="10" t="s">
        <v>45</v>
      </c>
    </row>
    <row r="925" ht="24.0" customHeight="1">
      <c r="A925" s="10" t="s">
        <v>35</v>
      </c>
      <c r="B925" s="10" t="s">
        <v>145</v>
      </c>
      <c r="C925" s="10" t="s">
        <v>6998</v>
      </c>
      <c r="D925" s="10" t="s">
        <v>6999</v>
      </c>
      <c r="E925" s="10">
        <v>2022.0</v>
      </c>
      <c r="F925" s="10">
        <v>8.0</v>
      </c>
      <c r="G925" s="10">
        <v>18.0</v>
      </c>
      <c r="H925" s="11">
        <v>0.3340972222222222</v>
      </c>
      <c r="I925" s="10" t="s">
        <v>39</v>
      </c>
      <c r="J925" s="10" t="s">
        <v>7000</v>
      </c>
      <c r="K925" s="10">
        <v>10422.0</v>
      </c>
      <c r="L925" s="10" t="s">
        <v>7001</v>
      </c>
      <c r="M925" s="10" t="s">
        <v>42</v>
      </c>
      <c r="N925" s="10" t="s">
        <v>43</v>
      </c>
      <c r="O925" s="10"/>
      <c r="P925" s="10" t="s">
        <v>44</v>
      </c>
      <c r="Q925" s="10" t="s">
        <v>80</v>
      </c>
      <c r="R925" s="10">
        <v>1.0</v>
      </c>
      <c r="S925" s="10" t="s">
        <v>150</v>
      </c>
      <c r="T925" s="10">
        <v>0.0</v>
      </c>
      <c r="U925" s="10" t="s">
        <v>80</v>
      </c>
      <c r="V925" s="10">
        <v>6084.0</v>
      </c>
      <c r="W925" s="10" t="s">
        <v>4699</v>
      </c>
      <c r="X925" s="10" t="s">
        <v>4700</v>
      </c>
      <c r="Y925" s="10" t="s">
        <v>49</v>
      </c>
      <c r="Z925" s="10" t="s">
        <v>7002</v>
      </c>
      <c r="AA925" s="10" t="s">
        <v>7003</v>
      </c>
      <c r="AB925" s="10" t="s">
        <v>167</v>
      </c>
      <c r="AC925" s="10" t="str">
        <f>VLOOKUP(Data!$AB925,Name!$B:$F,2,FALSE)</f>
        <v>IT Support</v>
      </c>
      <c r="AD925" s="10" t="str">
        <f>VLOOKUP(Data!$AB925,Name!$B:$F,3,FALSE)</f>
        <v>Point IT</v>
      </c>
      <c r="AE925" s="10" t="str">
        <f>VLOOKUP(Data!$AB925,Name!$B:$F,4,FALSE)</f>
        <v>Second tier</v>
      </c>
      <c r="AF925" s="10" t="str">
        <f>VLOOKUP(Data!$AB925,Name!$B:$F,5,FALSE)</f>
        <v>Onsite</v>
      </c>
      <c r="AG925" s="10" t="s">
        <v>53</v>
      </c>
      <c r="AH925" s="10" t="s">
        <v>54</v>
      </c>
      <c r="AI925" s="10" t="s">
        <v>155</v>
      </c>
      <c r="AJ925" s="10" t="s">
        <v>7004</v>
      </c>
      <c r="AK925" s="10" t="s">
        <v>4704</v>
      </c>
      <c r="AL925" s="10"/>
      <c r="AM925" s="10" t="s">
        <v>43</v>
      </c>
      <c r="AN925" s="10" t="s">
        <v>72</v>
      </c>
      <c r="AO925" s="10" t="s">
        <v>42</v>
      </c>
      <c r="AP925" s="10" t="s">
        <v>6998</v>
      </c>
      <c r="AQ925" s="10" t="s">
        <v>45</v>
      </c>
    </row>
    <row r="926" ht="24.0" customHeight="1">
      <c r="A926" s="10" t="s">
        <v>35</v>
      </c>
      <c r="B926" s="10" t="s">
        <v>145</v>
      </c>
      <c r="C926" s="10" t="s">
        <v>7109</v>
      </c>
      <c r="D926" s="10" t="s">
        <v>7110</v>
      </c>
      <c r="E926" s="10">
        <v>2022.0</v>
      </c>
      <c r="F926" s="10">
        <v>8.0</v>
      </c>
      <c r="G926" s="10">
        <v>18.0</v>
      </c>
      <c r="H926" s="11">
        <v>0.3894444444444445</v>
      </c>
      <c r="I926" s="10" t="s">
        <v>39</v>
      </c>
      <c r="J926" s="10" t="s">
        <v>7111</v>
      </c>
      <c r="K926" s="10">
        <v>10437.0</v>
      </c>
      <c r="L926" s="10" t="s">
        <v>7112</v>
      </c>
      <c r="M926" s="10" t="s">
        <v>42</v>
      </c>
      <c r="N926" s="10" t="s">
        <v>43</v>
      </c>
      <c r="O926" s="10"/>
      <c r="P926" s="10" t="s">
        <v>44</v>
      </c>
      <c r="Q926" s="10" t="s">
        <v>80</v>
      </c>
      <c r="R926" s="10">
        <v>1.0</v>
      </c>
      <c r="S926" s="10" t="s">
        <v>884</v>
      </c>
      <c r="T926" s="10">
        <v>0.0</v>
      </c>
      <c r="U926" s="10" t="s">
        <v>80</v>
      </c>
      <c r="V926" s="10">
        <v>8658.0</v>
      </c>
      <c r="W926" s="10" t="s">
        <v>961</v>
      </c>
      <c r="X926" s="10" t="s">
        <v>962</v>
      </c>
      <c r="Y926" s="10" t="s">
        <v>49</v>
      </c>
      <c r="Z926" s="10" t="s">
        <v>7113</v>
      </c>
      <c r="AA926" s="10" t="s">
        <v>7114</v>
      </c>
      <c r="AB926" s="10" t="s">
        <v>167</v>
      </c>
      <c r="AC926" s="10" t="str">
        <f>VLOOKUP(Data!$AB926,Name!$B:$F,2,FALSE)</f>
        <v>IT Support</v>
      </c>
      <c r="AD926" s="10" t="str">
        <f>VLOOKUP(Data!$AB926,Name!$B:$F,3,FALSE)</f>
        <v>Point IT</v>
      </c>
      <c r="AE926" s="10" t="str">
        <f>VLOOKUP(Data!$AB926,Name!$B:$F,4,FALSE)</f>
        <v>Second tier</v>
      </c>
      <c r="AF926" s="10" t="str">
        <f>VLOOKUP(Data!$AB926,Name!$B:$F,5,FALSE)</f>
        <v>Onsite</v>
      </c>
      <c r="AG926" s="10" t="s">
        <v>53</v>
      </c>
      <c r="AH926" s="10" t="s">
        <v>54</v>
      </c>
      <c r="AI926" s="10" t="s">
        <v>155</v>
      </c>
      <c r="AJ926" s="10" t="s">
        <v>7115</v>
      </c>
      <c r="AK926" s="10" t="s">
        <v>4196</v>
      </c>
      <c r="AL926" s="10" t="s">
        <v>242</v>
      </c>
      <c r="AM926" s="10" t="s">
        <v>43</v>
      </c>
      <c r="AN926" s="10" t="s">
        <v>72</v>
      </c>
      <c r="AO926" s="10" t="s">
        <v>42</v>
      </c>
      <c r="AP926" s="10" t="s">
        <v>7116</v>
      </c>
      <c r="AQ926" s="10" t="s">
        <v>45</v>
      </c>
    </row>
    <row r="927" ht="24.0" customHeight="1">
      <c r="A927" s="10" t="s">
        <v>35</v>
      </c>
      <c r="B927" s="10" t="s">
        <v>36</v>
      </c>
      <c r="C927" s="10" t="s">
        <v>7554</v>
      </c>
      <c r="D927" s="10" t="s">
        <v>7555</v>
      </c>
      <c r="E927" s="10">
        <v>2022.0</v>
      </c>
      <c r="F927" s="10">
        <v>8.0</v>
      </c>
      <c r="G927" s="10">
        <v>19.0</v>
      </c>
      <c r="H927" s="11">
        <v>0.3390740740740741</v>
      </c>
      <c r="I927" s="10" t="s">
        <v>39</v>
      </c>
      <c r="J927" s="10" t="s">
        <v>7556</v>
      </c>
      <c r="K927" s="10">
        <v>10500.0</v>
      </c>
      <c r="L927" s="10" t="s">
        <v>7557</v>
      </c>
      <c r="M927" s="10" t="s">
        <v>42</v>
      </c>
      <c r="N927" s="10" t="s">
        <v>43</v>
      </c>
      <c r="O927" s="10"/>
      <c r="P927" s="10" t="s">
        <v>44</v>
      </c>
      <c r="Q927" s="10" t="s">
        <v>80</v>
      </c>
      <c r="R927" s="10">
        <v>1.0</v>
      </c>
      <c r="S927" s="10" t="s">
        <v>412</v>
      </c>
      <c r="T927" s="10">
        <v>0.0</v>
      </c>
      <c r="U927" s="10" t="s">
        <v>80</v>
      </c>
      <c r="V927" s="10">
        <v>5725.0</v>
      </c>
      <c r="W927" s="10" t="s">
        <v>3519</v>
      </c>
      <c r="X927" s="10" t="s">
        <v>3520</v>
      </c>
      <c r="Y927" s="10" t="s">
        <v>49</v>
      </c>
      <c r="Z927" s="10" t="s">
        <v>1398</v>
      </c>
      <c r="AA927" s="10" t="s">
        <v>7558</v>
      </c>
      <c r="AB927" s="10" t="s">
        <v>167</v>
      </c>
      <c r="AC927" s="10" t="str">
        <f>VLOOKUP(Data!$AB927,Name!$B:$F,2,FALSE)</f>
        <v>IT Support</v>
      </c>
      <c r="AD927" s="10" t="str">
        <f>VLOOKUP(Data!$AB927,Name!$B:$F,3,FALSE)</f>
        <v>Point IT</v>
      </c>
      <c r="AE927" s="10" t="str">
        <f>VLOOKUP(Data!$AB927,Name!$B:$F,4,FALSE)</f>
        <v>Second tier</v>
      </c>
      <c r="AF927" s="10" t="str">
        <f>VLOOKUP(Data!$AB927,Name!$B:$F,5,FALSE)</f>
        <v>Onsite</v>
      </c>
      <c r="AG927" s="10" t="s">
        <v>53</v>
      </c>
      <c r="AH927" s="10" t="s">
        <v>54</v>
      </c>
      <c r="AI927" s="10" t="s">
        <v>3361</v>
      </c>
      <c r="AJ927" s="10" t="s">
        <v>7556</v>
      </c>
      <c r="AK927" s="10" t="s">
        <v>1458</v>
      </c>
      <c r="AL927" s="10"/>
      <c r="AM927" s="10" t="s">
        <v>43</v>
      </c>
      <c r="AN927" s="10" t="s">
        <v>58</v>
      </c>
      <c r="AO927" s="10" t="s">
        <v>42</v>
      </c>
      <c r="AP927" s="10" t="s">
        <v>7559</v>
      </c>
      <c r="AQ927" s="10" t="s">
        <v>45</v>
      </c>
    </row>
    <row r="928" ht="24.0" customHeight="1">
      <c r="A928" s="10" t="s">
        <v>35</v>
      </c>
      <c r="B928" s="10" t="s">
        <v>122</v>
      </c>
      <c r="C928" s="10" t="s">
        <v>7647</v>
      </c>
      <c r="D928" s="10" t="s">
        <v>7648</v>
      </c>
      <c r="E928" s="10">
        <v>2022.0</v>
      </c>
      <c r="F928" s="10">
        <v>8.0</v>
      </c>
      <c r="G928" s="10">
        <v>19.0</v>
      </c>
      <c r="H928" s="11">
        <v>0.40837962962962965</v>
      </c>
      <c r="I928" s="10" t="s">
        <v>39</v>
      </c>
      <c r="J928" s="10" t="s">
        <v>43</v>
      </c>
      <c r="K928" s="10">
        <v>10511.0</v>
      </c>
      <c r="L928" s="10" t="s">
        <v>7649</v>
      </c>
      <c r="M928" s="10" t="s">
        <v>42</v>
      </c>
      <c r="N928" s="10" t="s">
        <v>43</v>
      </c>
      <c r="O928" s="10"/>
      <c r="P928" s="10" t="s">
        <v>44</v>
      </c>
      <c r="Q928" s="10" t="s">
        <v>80</v>
      </c>
      <c r="R928" s="10">
        <v>1.0</v>
      </c>
      <c r="S928" s="10"/>
      <c r="T928" s="10">
        <v>0.0</v>
      </c>
      <c r="U928" s="10" t="s">
        <v>45</v>
      </c>
      <c r="V928" s="10">
        <v>8642.0</v>
      </c>
      <c r="W928" s="10" t="s">
        <v>7650</v>
      </c>
      <c r="X928" s="10" t="s">
        <v>7651</v>
      </c>
      <c r="Y928" s="10" t="s">
        <v>49</v>
      </c>
      <c r="Z928" s="10" t="s">
        <v>7652</v>
      </c>
      <c r="AA928" s="10" t="s">
        <v>7653</v>
      </c>
      <c r="AB928" s="10" t="s">
        <v>167</v>
      </c>
      <c r="AC928" s="10" t="str">
        <f>VLOOKUP(Data!$AB928,Name!$B:$F,2,FALSE)</f>
        <v>IT Support</v>
      </c>
      <c r="AD928" s="10" t="str">
        <f>VLOOKUP(Data!$AB928,Name!$B:$F,3,FALSE)</f>
        <v>Point IT</v>
      </c>
      <c r="AE928" s="10" t="str">
        <f>VLOOKUP(Data!$AB928,Name!$B:$F,4,FALSE)</f>
        <v>Second tier</v>
      </c>
      <c r="AF928" s="10" t="str">
        <f>VLOOKUP(Data!$AB928,Name!$B:$F,5,FALSE)</f>
        <v>Onsite</v>
      </c>
      <c r="AG928" s="10" t="s">
        <v>53</v>
      </c>
      <c r="AH928" s="10" t="s">
        <v>54</v>
      </c>
      <c r="AI928" s="10"/>
      <c r="AJ928" s="10" t="s">
        <v>7654</v>
      </c>
      <c r="AK928" s="10" t="s">
        <v>7655</v>
      </c>
      <c r="AL928" s="10"/>
      <c r="AM928" s="10" t="s">
        <v>43</v>
      </c>
      <c r="AN928" s="10" t="s">
        <v>72</v>
      </c>
      <c r="AO928" s="10" t="s">
        <v>42</v>
      </c>
      <c r="AP928" s="10" t="s">
        <v>7647</v>
      </c>
      <c r="AQ928" s="10" t="s">
        <v>45</v>
      </c>
    </row>
    <row r="929" ht="24.0" customHeight="1">
      <c r="A929" s="10" t="s">
        <v>35</v>
      </c>
      <c r="B929" s="10" t="s">
        <v>3144</v>
      </c>
      <c r="C929" s="10" t="s">
        <v>8848</v>
      </c>
      <c r="D929" s="10" t="s">
        <v>8849</v>
      </c>
      <c r="E929" s="10">
        <v>2022.0</v>
      </c>
      <c r="F929" s="10">
        <v>8.0</v>
      </c>
      <c r="G929" s="10">
        <v>23.0</v>
      </c>
      <c r="H929" s="11">
        <v>0.4786574074074074</v>
      </c>
      <c r="I929" s="10" t="s">
        <v>39</v>
      </c>
      <c r="J929" s="10" t="s">
        <v>8850</v>
      </c>
      <c r="K929" s="10">
        <v>10680.0</v>
      </c>
      <c r="L929" s="10" t="s">
        <v>8851</v>
      </c>
      <c r="M929" s="10" t="s">
        <v>42</v>
      </c>
      <c r="N929" s="10" t="s">
        <v>43</v>
      </c>
      <c r="O929" s="10"/>
      <c r="P929" s="10" t="s">
        <v>44</v>
      </c>
      <c r="Q929" s="10" t="s">
        <v>80</v>
      </c>
      <c r="R929" s="10">
        <v>1.0</v>
      </c>
      <c r="S929" s="10" t="s">
        <v>3149</v>
      </c>
      <c r="T929" s="10">
        <v>0.0</v>
      </c>
      <c r="U929" s="10" t="s">
        <v>80</v>
      </c>
      <c r="V929" s="10">
        <v>5742.0</v>
      </c>
      <c r="W929" s="10" t="s">
        <v>8852</v>
      </c>
      <c r="X929" s="10" t="s">
        <v>8853</v>
      </c>
      <c r="Y929" s="10" t="s">
        <v>49</v>
      </c>
      <c r="Z929" s="10" t="s">
        <v>8854</v>
      </c>
      <c r="AA929" s="10" t="s">
        <v>8855</v>
      </c>
      <c r="AB929" s="10" t="s">
        <v>167</v>
      </c>
      <c r="AC929" s="10" t="str">
        <f>VLOOKUP(Data!$AB929,Name!$B:$F,2,FALSE)</f>
        <v>IT Support</v>
      </c>
      <c r="AD929" s="10" t="str">
        <f>VLOOKUP(Data!$AB929,Name!$B:$F,3,FALSE)</f>
        <v>Point IT</v>
      </c>
      <c r="AE929" s="10" t="str">
        <f>VLOOKUP(Data!$AB929,Name!$B:$F,4,FALSE)</f>
        <v>Second tier</v>
      </c>
      <c r="AF929" s="10" t="str">
        <f>VLOOKUP(Data!$AB929,Name!$B:$F,5,FALSE)</f>
        <v>Onsite</v>
      </c>
      <c r="AG929" s="10" t="s">
        <v>69</v>
      </c>
      <c r="AH929" s="10" t="s">
        <v>54</v>
      </c>
      <c r="AI929" s="10" t="s">
        <v>3151</v>
      </c>
      <c r="AJ929" s="10" t="s">
        <v>8856</v>
      </c>
      <c r="AK929" s="10" t="s">
        <v>3210</v>
      </c>
      <c r="AL929" s="10"/>
      <c r="AM929" s="10" t="s">
        <v>43</v>
      </c>
      <c r="AN929" s="10" t="s">
        <v>58</v>
      </c>
      <c r="AO929" s="10" t="s">
        <v>42</v>
      </c>
      <c r="AP929" s="10" t="s">
        <v>8848</v>
      </c>
      <c r="AQ929" s="10" t="s">
        <v>45</v>
      </c>
    </row>
    <row r="930" ht="24.0" customHeight="1">
      <c r="A930" s="10" t="s">
        <v>35</v>
      </c>
      <c r="B930" s="10" t="s">
        <v>145</v>
      </c>
      <c r="C930" s="10" t="s">
        <v>8857</v>
      </c>
      <c r="D930" s="10" t="s">
        <v>8858</v>
      </c>
      <c r="E930" s="10">
        <v>2022.0</v>
      </c>
      <c r="F930" s="10">
        <v>8.0</v>
      </c>
      <c r="G930" s="10">
        <v>23.0</v>
      </c>
      <c r="H930" s="11">
        <v>0.48418981481481477</v>
      </c>
      <c r="I930" s="10" t="s">
        <v>39</v>
      </c>
      <c r="J930" s="10" t="s">
        <v>8859</v>
      </c>
      <c r="K930" s="10">
        <v>10681.0</v>
      </c>
      <c r="L930" s="10" t="s">
        <v>8860</v>
      </c>
      <c r="M930" s="10" t="s">
        <v>42</v>
      </c>
      <c r="N930" s="10" t="s">
        <v>43</v>
      </c>
      <c r="O930" s="10"/>
      <c r="P930" s="10" t="s">
        <v>44</v>
      </c>
      <c r="Q930" s="10" t="s">
        <v>80</v>
      </c>
      <c r="R930" s="10">
        <v>1.0</v>
      </c>
      <c r="S930" s="10" t="s">
        <v>46</v>
      </c>
      <c r="T930" s="10">
        <v>0.0</v>
      </c>
      <c r="U930" s="10" t="s">
        <v>45</v>
      </c>
      <c r="V930" s="10">
        <v>5781.0</v>
      </c>
      <c r="W930" s="10" t="s">
        <v>660</v>
      </c>
      <c r="X930" s="10" t="s">
        <v>661</v>
      </c>
      <c r="Y930" s="10" t="s">
        <v>49</v>
      </c>
      <c r="Z930" s="10" t="s">
        <v>8373</v>
      </c>
      <c r="AA930" s="10" t="s">
        <v>8861</v>
      </c>
      <c r="AB930" s="10" t="s">
        <v>167</v>
      </c>
      <c r="AC930" s="10" t="str">
        <f>VLOOKUP(Data!$AB930,Name!$B:$F,2,FALSE)</f>
        <v>IT Support</v>
      </c>
      <c r="AD930" s="10" t="str">
        <f>VLOOKUP(Data!$AB930,Name!$B:$F,3,FALSE)</f>
        <v>Point IT</v>
      </c>
      <c r="AE930" s="10" t="str">
        <f>VLOOKUP(Data!$AB930,Name!$B:$F,4,FALSE)</f>
        <v>Second tier</v>
      </c>
      <c r="AF930" s="10" t="str">
        <f>VLOOKUP(Data!$AB930,Name!$B:$F,5,FALSE)</f>
        <v>Onsite</v>
      </c>
      <c r="AG930" s="10" t="s">
        <v>69</v>
      </c>
      <c r="AH930" s="10" t="s">
        <v>54</v>
      </c>
      <c r="AI930" s="10" t="s">
        <v>155</v>
      </c>
      <c r="AJ930" s="10" t="s">
        <v>8037</v>
      </c>
      <c r="AK930" s="10" t="s">
        <v>3163</v>
      </c>
      <c r="AL930" s="10"/>
      <c r="AM930" s="10" t="s">
        <v>43</v>
      </c>
      <c r="AN930" s="10" t="s">
        <v>72</v>
      </c>
      <c r="AO930" s="10" t="s">
        <v>42</v>
      </c>
      <c r="AP930" s="10" t="s">
        <v>8857</v>
      </c>
      <c r="AQ930" s="10" t="s">
        <v>45</v>
      </c>
    </row>
    <row r="931" ht="24.0" customHeight="1">
      <c r="A931" s="10" t="s">
        <v>35</v>
      </c>
      <c r="B931" s="10" t="s">
        <v>3144</v>
      </c>
      <c r="C931" s="10" t="s">
        <v>8926</v>
      </c>
      <c r="D931" s="10" t="s">
        <v>8927</v>
      </c>
      <c r="E931" s="10">
        <v>2022.0</v>
      </c>
      <c r="F931" s="10">
        <v>8.0</v>
      </c>
      <c r="G931" s="10">
        <v>23.0</v>
      </c>
      <c r="H931" s="11">
        <v>0.5520486111111111</v>
      </c>
      <c r="I931" s="10" t="s">
        <v>39</v>
      </c>
      <c r="J931" s="10" t="s">
        <v>8928</v>
      </c>
      <c r="K931" s="10">
        <v>10691.0</v>
      </c>
      <c r="L931" s="10" t="s">
        <v>8929</v>
      </c>
      <c r="M931" s="10" t="s">
        <v>42</v>
      </c>
      <c r="N931" s="10" t="s">
        <v>43</v>
      </c>
      <c r="O931" s="10"/>
      <c r="P931" s="10" t="s">
        <v>44</v>
      </c>
      <c r="Q931" s="10" t="s">
        <v>80</v>
      </c>
      <c r="R931" s="10">
        <v>1.0</v>
      </c>
      <c r="S931" s="10" t="s">
        <v>2941</v>
      </c>
      <c r="T931" s="10">
        <v>0.0</v>
      </c>
      <c r="U931" s="10" t="s">
        <v>80</v>
      </c>
      <c r="V931" s="10">
        <v>6256.0</v>
      </c>
      <c r="W931" s="10" t="s">
        <v>8171</v>
      </c>
      <c r="X931" s="10" t="s">
        <v>8172</v>
      </c>
      <c r="Y931" s="10" t="s">
        <v>49</v>
      </c>
      <c r="Z931" s="10" t="s">
        <v>8930</v>
      </c>
      <c r="AA931" s="10" t="s">
        <v>8931</v>
      </c>
      <c r="AB931" s="10" t="s">
        <v>167</v>
      </c>
      <c r="AC931" s="10" t="str">
        <f>VLOOKUP(Data!$AB931,Name!$B:$F,2,FALSE)</f>
        <v>IT Support</v>
      </c>
      <c r="AD931" s="10" t="str">
        <f>VLOOKUP(Data!$AB931,Name!$B:$F,3,FALSE)</f>
        <v>Point IT</v>
      </c>
      <c r="AE931" s="10" t="str">
        <f>VLOOKUP(Data!$AB931,Name!$B:$F,4,FALSE)</f>
        <v>Second tier</v>
      </c>
      <c r="AF931" s="10" t="str">
        <f>VLOOKUP(Data!$AB931,Name!$B:$F,5,FALSE)</f>
        <v>Onsite</v>
      </c>
      <c r="AG931" s="10" t="s">
        <v>53</v>
      </c>
      <c r="AH931" s="10" t="s">
        <v>54</v>
      </c>
      <c r="AI931" s="10" t="s">
        <v>3151</v>
      </c>
      <c r="AJ931" s="10" t="s">
        <v>8932</v>
      </c>
      <c r="AK931" s="10" t="s">
        <v>4449</v>
      </c>
      <c r="AL931" s="10"/>
      <c r="AM931" s="10" t="s">
        <v>43</v>
      </c>
      <c r="AN931" s="10" t="s">
        <v>58</v>
      </c>
      <c r="AO931" s="10" t="s">
        <v>42</v>
      </c>
      <c r="AP931" s="10" t="s">
        <v>8926</v>
      </c>
      <c r="AQ931" s="10" t="s">
        <v>45</v>
      </c>
    </row>
    <row r="932" ht="24.0" customHeight="1">
      <c r="A932" s="10" t="s">
        <v>35</v>
      </c>
      <c r="B932" s="10" t="s">
        <v>145</v>
      </c>
      <c r="C932" s="10" t="s">
        <v>9193</v>
      </c>
      <c r="D932" s="10" t="s">
        <v>9194</v>
      </c>
      <c r="E932" s="10">
        <v>2022.0</v>
      </c>
      <c r="F932" s="10">
        <v>8.0</v>
      </c>
      <c r="G932" s="10">
        <v>23.0</v>
      </c>
      <c r="H932" s="11">
        <v>0.6522569444444445</v>
      </c>
      <c r="I932" s="10" t="s">
        <v>39</v>
      </c>
      <c r="J932" s="10" t="s">
        <v>9195</v>
      </c>
      <c r="K932" s="10">
        <v>10736.0</v>
      </c>
      <c r="L932" s="10" t="s">
        <v>9196</v>
      </c>
      <c r="M932" s="10" t="s">
        <v>42</v>
      </c>
      <c r="N932" s="10" t="s">
        <v>43</v>
      </c>
      <c r="O932" s="10"/>
      <c r="P932" s="10" t="s">
        <v>44</v>
      </c>
      <c r="Q932" s="10" t="s">
        <v>80</v>
      </c>
      <c r="R932" s="10">
        <v>1.0</v>
      </c>
      <c r="S932" s="10" t="s">
        <v>46</v>
      </c>
      <c r="T932" s="10">
        <v>0.0</v>
      </c>
      <c r="U932" s="10" t="s">
        <v>80</v>
      </c>
      <c r="V932" s="10">
        <v>8426.0</v>
      </c>
      <c r="W932" s="10" t="s">
        <v>9197</v>
      </c>
      <c r="X932" s="10" t="s">
        <v>9198</v>
      </c>
      <c r="Y932" s="10" t="s">
        <v>49</v>
      </c>
      <c r="Z932" s="10" t="s">
        <v>9199</v>
      </c>
      <c r="AA932" s="10" t="s">
        <v>9200</v>
      </c>
      <c r="AB932" s="10" t="s">
        <v>167</v>
      </c>
      <c r="AC932" s="10" t="str">
        <f>VLOOKUP(Data!$AB932,Name!$B:$F,2,FALSE)</f>
        <v>IT Support</v>
      </c>
      <c r="AD932" s="10" t="str">
        <f>VLOOKUP(Data!$AB932,Name!$B:$F,3,FALSE)</f>
        <v>Point IT</v>
      </c>
      <c r="AE932" s="10" t="str">
        <f>VLOOKUP(Data!$AB932,Name!$B:$F,4,FALSE)</f>
        <v>Second tier</v>
      </c>
      <c r="AF932" s="10" t="str">
        <f>VLOOKUP(Data!$AB932,Name!$B:$F,5,FALSE)</f>
        <v>Onsite</v>
      </c>
      <c r="AG932" s="10" t="s">
        <v>53</v>
      </c>
      <c r="AH932" s="10" t="s">
        <v>54</v>
      </c>
      <c r="AI932" s="10" t="s">
        <v>155</v>
      </c>
      <c r="AJ932" s="10" t="s">
        <v>9201</v>
      </c>
      <c r="AK932" s="10" t="s">
        <v>3172</v>
      </c>
      <c r="AL932" s="10"/>
      <c r="AM932" s="10" t="s">
        <v>43</v>
      </c>
      <c r="AN932" s="10" t="s">
        <v>72</v>
      </c>
      <c r="AO932" s="10" t="s">
        <v>42</v>
      </c>
      <c r="AP932" s="10" t="s">
        <v>9202</v>
      </c>
      <c r="AQ932" s="10" t="s">
        <v>80</v>
      </c>
    </row>
    <row r="933" ht="24.0" customHeight="1">
      <c r="A933" s="10" t="s">
        <v>35</v>
      </c>
      <c r="B933" s="10" t="s">
        <v>684</v>
      </c>
      <c r="C933" s="10" t="s">
        <v>9412</v>
      </c>
      <c r="D933" s="10" t="s">
        <v>9413</v>
      </c>
      <c r="E933" s="10">
        <v>2022.0</v>
      </c>
      <c r="F933" s="10">
        <v>8.0</v>
      </c>
      <c r="G933" s="10">
        <v>24.0</v>
      </c>
      <c r="H933" s="11">
        <v>0.42761574074074077</v>
      </c>
      <c r="I933" s="10" t="s">
        <v>39</v>
      </c>
      <c r="J933" s="10" t="s">
        <v>9414</v>
      </c>
      <c r="K933" s="10">
        <v>10764.0</v>
      </c>
      <c r="L933" s="10" t="s">
        <v>9415</v>
      </c>
      <c r="M933" s="10" t="s">
        <v>42</v>
      </c>
      <c r="N933" s="10" t="s">
        <v>43</v>
      </c>
      <c r="O933" s="10"/>
      <c r="P933" s="10" t="s">
        <v>44</v>
      </c>
      <c r="Q933" s="10" t="s">
        <v>80</v>
      </c>
      <c r="R933" s="10">
        <v>1.0</v>
      </c>
      <c r="S933" s="10" t="s">
        <v>9235</v>
      </c>
      <c r="T933" s="10">
        <v>0.0</v>
      </c>
      <c r="U933" s="10" t="s">
        <v>80</v>
      </c>
      <c r="V933" s="10">
        <v>8683.0</v>
      </c>
      <c r="W933" s="10" t="s">
        <v>9416</v>
      </c>
      <c r="X933" s="10" t="s">
        <v>9417</v>
      </c>
      <c r="Y933" s="10" t="s">
        <v>49</v>
      </c>
      <c r="Z933" s="10" t="s">
        <v>9418</v>
      </c>
      <c r="AA933" s="10" t="s">
        <v>9412</v>
      </c>
      <c r="AB933" s="10" t="s">
        <v>167</v>
      </c>
      <c r="AC933" s="10" t="str">
        <f>VLOOKUP(Data!$AB933,Name!$B:$F,2,FALSE)</f>
        <v>IT Support</v>
      </c>
      <c r="AD933" s="10" t="str">
        <f>VLOOKUP(Data!$AB933,Name!$B:$F,3,FALSE)</f>
        <v>Point IT</v>
      </c>
      <c r="AE933" s="10" t="str">
        <f>VLOOKUP(Data!$AB933,Name!$B:$F,4,FALSE)</f>
        <v>Second tier</v>
      </c>
      <c r="AF933" s="10" t="str">
        <f>VLOOKUP(Data!$AB933,Name!$B:$F,5,FALSE)</f>
        <v>Onsite</v>
      </c>
      <c r="AG933" s="10" t="s">
        <v>53</v>
      </c>
      <c r="AH933" s="10" t="s">
        <v>54</v>
      </c>
      <c r="AI933" s="10" t="s">
        <v>752</v>
      </c>
      <c r="AJ933" s="10" t="s">
        <v>9419</v>
      </c>
      <c r="AK933" s="10" t="s">
        <v>1861</v>
      </c>
      <c r="AL933" s="10"/>
      <c r="AM933" s="10" t="s">
        <v>43</v>
      </c>
      <c r="AN933" s="10" t="s">
        <v>72</v>
      </c>
      <c r="AO933" s="10" t="s">
        <v>42</v>
      </c>
      <c r="AP933" s="10" t="s">
        <v>9412</v>
      </c>
      <c r="AQ933" s="10" t="s">
        <v>80</v>
      </c>
    </row>
    <row r="934" ht="24.0" customHeight="1">
      <c r="A934" s="10" t="s">
        <v>35</v>
      </c>
      <c r="B934" s="10" t="s">
        <v>145</v>
      </c>
      <c r="C934" s="10" t="s">
        <v>9706</v>
      </c>
      <c r="D934" s="10" t="s">
        <v>9707</v>
      </c>
      <c r="E934" s="10">
        <v>2022.0</v>
      </c>
      <c r="F934" s="10">
        <v>8.0</v>
      </c>
      <c r="G934" s="10">
        <v>24.0</v>
      </c>
      <c r="H934" s="11">
        <v>0.6390509259259259</v>
      </c>
      <c r="I934" s="10" t="s">
        <v>39</v>
      </c>
      <c r="J934" s="10" t="s">
        <v>9708</v>
      </c>
      <c r="K934" s="10">
        <v>10813.0</v>
      </c>
      <c r="L934" s="10" t="s">
        <v>9709</v>
      </c>
      <c r="M934" s="10" t="s">
        <v>42</v>
      </c>
      <c r="N934" s="10" t="s">
        <v>43</v>
      </c>
      <c r="O934" s="10"/>
      <c r="P934" s="10" t="s">
        <v>44</v>
      </c>
      <c r="Q934" s="10" t="s">
        <v>80</v>
      </c>
      <c r="R934" s="10">
        <v>1.0</v>
      </c>
      <c r="S934" s="10" t="s">
        <v>46</v>
      </c>
      <c r="T934" s="10">
        <v>0.0</v>
      </c>
      <c r="U934" s="10" t="s">
        <v>80</v>
      </c>
      <c r="V934" s="10">
        <v>6363.0</v>
      </c>
      <c r="W934" s="10" t="s">
        <v>5202</v>
      </c>
      <c r="X934" s="10" t="s">
        <v>5203</v>
      </c>
      <c r="Y934" s="10" t="s">
        <v>49</v>
      </c>
      <c r="Z934" s="10" t="s">
        <v>9710</v>
      </c>
      <c r="AA934" s="10" t="s">
        <v>9711</v>
      </c>
      <c r="AB934" s="10" t="s">
        <v>167</v>
      </c>
      <c r="AC934" s="10" t="str">
        <f>VLOOKUP(Data!$AB934,Name!$B:$F,2,FALSE)</f>
        <v>IT Support</v>
      </c>
      <c r="AD934" s="10" t="str">
        <f>VLOOKUP(Data!$AB934,Name!$B:$F,3,FALSE)</f>
        <v>Point IT</v>
      </c>
      <c r="AE934" s="10" t="str">
        <f>VLOOKUP(Data!$AB934,Name!$B:$F,4,FALSE)</f>
        <v>Second tier</v>
      </c>
      <c r="AF934" s="10" t="str">
        <f>VLOOKUP(Data!$AB934,Name!$B:$F,5,FALSE)</f>
        <v>Onsite</v>
      </c>
      <c r="AG934" s="10" t="s">
        <v>69</v>
      </c>
      <c r="AH934" s="10" t="s">
        <v>54</v>
      </c>
      <c r="AI934" s="10" t="s">
        <v>155</v>
      </c>
      <c r="AJ934" s="10" t="s">
        <v>9712</v>
      </c>
      <c r="AK934" s="10" t="s">
        <v>3646</v>
      </c>
      <c r="AL934" s="10"/>
      <c r="AM934" s="10" t="s">
        <v>43</v>
      </c>
      <c r="AN934" s="10" t="s">
        <v>58</v>
      </c>
      <c r="AO934" s="10" t="s">
        <v>42</v>
      </c>
      <c r="AP934" s="10" t="s">
        <v>9706</v>
      </c>
      <c r="AQ934" s="10" t="s">
        <v>80</v>
      </c>
    </row>
    <row r="935" ht="24.0" customHeight="1">
      <c r="A935" s="10" t="s">
        <v>35</v>
      </c>
      <c r="B935" s="10" t="s">
        <v>684</v>
      </c>
      <c r="C935" s="10" t="s">
        <v>9724</v>
      </c>
      <c r="D935" s="10" t="s">
        <v>9725</v>
      </c>
      <c r="E935" s="10">
        <v>2022.0</v>
      </c>
      <c r="F935" s="10">
        <v>8.0</v>
      </c>
      <c r="G935" s="10">
        <v>24.0</v>
      </c>
      <c r="H935" s="11">
        <v>0.6497916666666667</v>
      </c>
      <c r="I935" s="10" t="s">
        <v>39</v>
      </c>
      <c r="J935" s="10" t="s">
        <v>9726</v>
      </c>
      <c r="K935" s="10">
        <v>10816.0</v>
      </c>
      <c r="L935" s="10" t="s">
        <v>9727</v>
      </c>
      <c r="M935" s="10" t="s">
        <v>42</v>
      </c>
      <c r="N935" s="10" t="s">
        <v>43</v>
      </c>
      <c r="O935" s="10"/>
      <c r="P935" s="10" t="s">
        <v>44</v>
      </c>
      <c r="Q935" s="10" t="s">
        <v>80</v>
      </c>
      <c r="R935" s="10">
        <v>1.0</v>
      </c>
      <c r="S935" s="10" t="s">
        <v>46</v>
      </c>
      <c r="T935" s="10">
        <v>0.0</v>
      </c>
      <c r="U935" s="10" t="s">
        <v>80</v>
      </c>
      <c r="V935" s="10">
        <v>5722.0</v>
      </c>
      <c r="W935" s="10" t="s">
        <v>3029</v>
      </c>
      <c r="X935" s="10" t="s">
        <v>2938</v>
      </c>
      <c r="Y935" s="10" t="s">
        <v>49</v>
      </c>
      <c r="Z935" s="10" t="s">
        <v>9728</v>
      </c>
      <c r="AA935" s="10" t="s">
        <v>9729</v>
      </c>
      <c r="AB935" s="10" t="s">
        <v>167</v>
      </c>
      <c r="AC935" s="10" t="str">
        <f>VLOOKUP(Data!$AB935,Name!$B:$F,2,FALSE)</f>
        <v>IT Support</v>
      </c>
      <c r="AD935" s="10" t="str">
        <f>VLOOKUP(Data!$AB935,Name!$B:$F,3,FALSE)</f>
        <v>Point IT</v>
      </c>
      <c r="AE935" s="10" t="str">
        <f>VLOOKUP(Data!$AB935,Name!$B:$F,4,FALSE)</f>
        <v>Second tier</v>
      </c>
      <c r="AF935" s="10" t="str">
        <f>VLOOKUP(Data!$AB935,Name!$B:$F,5,FALSE)</f>
        <v>Onsite</v>
      </c>
      <c r="AG935" s="10" t="s">
        <v>53</v>
      </c>
      <c r="AH935" s="10" t="s">
        <v>54</v>
      </c>
      <c r="AI935" s="10" t="s">
        <v>900</v>
      </c>
      <c r="AJ935" s="10" t="s">
        <v>9730</v>
      </c>
      <c r="AK935" s="10" t="s">
        <v>4315</v>
      </c>
      <c r="AL935" s="10"/>
      <c r="AM935" s="10" t="s">
        <v>43</v>
      </c>
      <c r="AN935" s="10" t="s">
        <v>58</v>
      </c>
      <c r="AO935" s="10" t="s">
        <v>42</v>
      </c>
      <c r="AP935" s="10" t="s">
        <v>9724</v>
      </c>
      <c r="AQ935" s="10" t="s">
        <v>45</v>
      </c>
    </row>
    <row r="936" ht="24.0" customHeight="1">
      <c r="A936" s="10" t="s">
        <v>35</v>
      </c>
      <c r="B936" s="10" t="s">
        <v>74</v>
      </c>
      <c r="C936" s="10" t="s">
        <v>9856</v>
      </c>
      <c r="D936" s="10" t="s">
        <v>9857</v>
      </c>
      <c r="E936" s="10">
        <v>2022.0</v>
      </c>
      <c r="F936" s="10">
        <v>8.0</v>
      </c>
      <c r="G936" s="10">
        <v>25.0</v>
      </c>
      <c r="H936" s="11">
        <v>0.4882870370370371</v>
      </c>
      <c r="I936" s="10" t="s">
        <v>39</v>
      </c>
      <c r="J936" s="10" t="s">
        <v>9858</v>
      </c>
      <c r="K936" s="10">
        <v>10835.0</v>
      </c>
      <c r="L936" s="10" t="s">
        <v>9859</v>
      </c>
      <c r="M936" s="10" t="s">
        <v>42</v>
      </c>
      <c r="N936" s="10" t="s">
        <v>43</v>
      </c>
      <c r="O936" s="10"/>
      <c r="P936" s="10" t="s">
        <v>44</v>
      </c>
      <c r="Q936" s="10" t="s">
        <v>80</v>
      </c>
      <c r="R936" s="10">
        <v>1.0</v>
      </c>
      <c r="S936" s="10" t="s">
        <v>869</v>
      </c>
      <c r="T936" s="10">
        <v>0.0</v>
      </c>
      <c r="U936" s="10" t="s">
        <v>80</v>
      </c>
      <c r="V936" s="10">
        <v>8195.0</v>
      </c>
      <c r="W936" s="10" t="s">
        <v>9860</v>
      </c>
      <c r="X936" s="10" t="s">
        <v>9861</v>
      </c>
      <c r="Y936" s="10" t="s">
        <v>49</v>
      </c>
      <c r="Z936" s="10" t="s">
        <v>9862</v>
      </c>
      <c r="AA936" s="10" t="s">
        <v>9863</v>
      </c>
      <c r="AB936" s="10" t="s">
        <v>167</v>
      </c>
      <c r="AC936" s="10" t="str">
        <f>VLOOKUP(Data!$AB936,Name!$B:$F,2,FALSE)</f>
        <v>IT Support</v>
      </c>
      <c r="AD936" s="10" t="str">
        <f>VLOOKUP(Data!$AB936,Name!$B:$F,3,FALSE)</f>
        <v>Point IT</v>
      </c>
      <c r="AE936" s="10" t="str">
        <f>VLOOKUP(Data!$AB936,Name!$B:$F,4,FALSE)</f>
        <v>Second tier</v>
      </c>
      <c r="AF936" s="10" t="str">
        <f>VLOOKUP(Data!$AB936,Name!$B:$F,5,FALSE)</f>
        <v>Onsite</v>
      </c>
      <c r="AG936" s="10" t="s">
        <v>53</v>
      </c>
      <c r="AH936" s="10" t="s">
        <v>54</v>
      </c>
      <c r="AI936" s="10" t="s">
        <v>3369</v>
      </c>
      <c r="AJ936" s="10" t="s">
        <v>9864</v>
      </c>
      <c r="AK936" s="10" t="s">
        <v>9056</v>
      </c>
      <c r="AL936" s="10"/>
      <c r="AM936" s="10" t="s">
        <v>43</v>
      </c>
      <c r="AN936" s="10" t="s">
        <v>58</v>
      </c>
      <c r="AO936" s="10" t="s">
        <v>42</v>
      </c>
      <c r="AP936" s="10" t="s">
        <v>9856</v>
      </c>
      <c r="AQ936" s="10" t="s">
        <v>45</v>
      </c>
    </row>
    <row r="937" ht="24.0" customHeight="1">
      <c r="A937" s="10" t="s">
        <v>35</v>
      </c>
      <c r="B937" s="10" t="s">
        <v>684</v>
      </c>
      <c r="C937" s="10" t="s">
        <v>9895</v>
      </c>
      <c r="D937" s="10" t="s">
        <v>9896</v>
      </c>
      <c r="E937" s="10">
        <v>2022.0</v>
      </c>
      <c r="F937" s="10">
        <v>8.0</v>
      </c>
      <c r="G937" s="10">
        <v>25.0</v>
      </c>
      <c r="H937" s="11">
        <v>0.5610648148148148</v>
      </c>
      <c r="I937" s="10" t="s">
        <v>39</v>
      </c>
      <c r="J937" s="10" t="s">
        <v>9897</v>
      </c>
      <c r="K937" s="10">
        <v>10840.0</v>
      </c>
      <c r="L937" s="10" t="s">
        <v>9898</v>
      </c>
      <c r="M937" s="10" t="s">
        <v>42</v>
      </c>
      <c r="N937" s="10" t="s">
        <v>43</v>
      </c>
      <c r="O937" s="10"/>
      <c r="P937" s="10" t="s">
        <v>44</v>
      </c>
      <c r="Q937" s="10" t="s">
        <v>80</v>
      </c>
      <c r="R937" s="10">
        <v>1.0</v>
      </c>
      <c r="S937" s="10" t="s">
        <v>412</v>
      </c>
      <c r="T937" s="10">
        <v>0.0</v>
      </c>
      <c r="U937" s="10" t="s">
        <v>80</v>
      </c>
      <c r="V937" s="10">
        <v>8612.0</v>
      </c>
      <c r="W937" s="10" t="s">
        <v>2213</v>
      </c>
      <c r="X937" s="10" t="s">
        <v>2214</v>
      </c>
      <c r="Y937" s="10" t="s">
        <v>49</v>
      </c>
      <c r="Z937" s="10" t="s">
        <v>9899</v>
      </c>
      <c r="AA937" s="10" t="s">
        <v>9895</v>
      </c>
      <c r="AB937" s="10" t="s">
        <v>167</v>
      </c>
      <c r="AC937" s="10" t="str">
        <f>VLOOKUP(Data!$AB937,Name!$B:$F,2,FALSE)</f>
        <v>IT Support</v>
      </c>
      <c r="AD937" s="10" t="str">
        <f>VLOOKUP(Data!$AB937,Name!$B:$F,3,FALSE)</f>
        <v>Point IT</v>
      </c>
      <c r="AE937" s="10" t="str">
        <f>VLOOKUP(Data!$AB937,Name!$B:$F,4,FALSE)</f>
        <v>Second tier</v>
      </c>
      <c r="AF937" s="10" t="str">
        <f>VLOOKUP(Data!$AB937,Name!$B:$F,5,FALSE)</f>
        <v>Onsite</v>
      </c>
      <c r="AG937" s="10" t="s">
        <v>53</v>
      </c>
      <c r="AH937" s="10" t="s">
        <v>54</v>
      </c>
      <c r="AI937" s="10" t="s">
        <v>932</v>
      </c>
      <c r="AJ937" s="10" t="s">
        <v>9900</v>
      </c>
      <c r="AK937" s="10" t="s">
        <v>4374</v>
      </c>
      <c r="AL937" s="10"/>
      <c r="AM937" s="10" t="s">
        <v>43</v>
      </c>
      <c r="AN937" s="10" t="s">
        <v>72</v>
      </c>
      <c r="AO937" s="10" t="s">
        <v>42</v>
      </c>
      <c r="AP937" s="10" t="s">
        <v>9901</v>
      </c>
      <c r="AQ937" s="10" t="s">
        <v>45</v>
      </c>
    </row>
    <row r="938" ht="24.0" customHeight="1">
      <c r="A938" s="10" t="s">
        <v>35</v>
      </c>
      <c r="B938" s="10" t="s">
        <v>3144</v>
      </c>
      <c r="C938" s="10" t="s">
        <v>9902</v>
      </c>
      <c r="D938" s="10" t="s">
        <v>9903</v>
      </c>
      <c r="E938" s="10">
        <v>2022.0</v>
      </c>
      <c r="F938" s="10">
        <v>8.0</v>
      </c>
      <c r="G938" s="10">
        <v>25.0</v>
      </c>
      <c r="H938" s="11">
        <v>0.5652777777777778</v>
      </c>
      <c r="I938" s="10" t="s">
        <v>39</v>
      </c>
      <c r="J938" s="10" t="s">
        <v>9904</v>
      </c>
      <c r="K938" s="10">
        <v>10841.0</v>
      </c>
      <c r="L938" s="10" t="s">
        <v>9905</v>
      </c>
      <c r="M938" s="10" t="s">
        <v>42</v>
      </c>
      <c r="N938" s="10" t="s">
        <v>43</v>
      </c>
      <c r="O938" s="10"/>
      <c r="P938" s="10" t="s">
        <v>44</v>
      </c>
      <c r="Q938" s="10" t="s">
        <v>80</v>
      </c>
      <c r="R938" s="10">
        <v>1.0</v>
      </c>
      <c r="S938" s="10" t="s">
        <v>3149</v>
      </c>
      <c r="T938" s="10">
        <v>0.0</v>
      </c>
      <c r="U938" s="10" t="s">
        <v>80</v>
      </c>
      <c r="V938" s="10">
        <v>8668.0</v>
      </c>
      <c r="W938" s="10" t="s">
        <v>979</v>
      </c>
      <c r="X938" s="10" t="s">
        <v>980</v>
      </c>
      <c r="Y938" s="10" t="s">
        <v>49</v>
      </c>
      <c r="Z938" s="10" t="s">
        <v>9906</v>
      </c>
      <c r="AA938" s="10" t="s">
        <v>9907</v>
      </c>
      <c r="AB938" s="10" t="s">
        <v>167</v>
      </c>
      <c r="AC938" s="10" t="str">
        <f>VLOOKUP(Data!$AB938,Name!$B:$F,2,FALSE)</f>
        <v>IT Support</v>
      </c>
      <c r="AD938" s="10" t="str">
        <f>VLOOKUP(Data!$AB938,Name!$B:$F,3,FALSE)</f>
        <v>Point IT</v>
      </c>
      <c r="AE938" s="10" t="str">
        <f>VLOOKUP(Data!$AB938,Name!$B:$F,4,FALSE)</f>
        <v>Second tier</v>
      </c>
      <c r="AF938" s="10" t="str">
        <f>VLOOKUP(Data!$AB938,Name!$B:$F,5,FALSE)</f>
        <v>Onsite</v>
      </c>
      <c r="AG938" s="10" t="s">
        <v>53</v>
      </c>
      <c r="AH938" s="10" t="s">
        <v>54</v>
      </c>
      <c r="AI938" s="10" t="s">
        <v>3151</v>
      </c>
      <c r="AJ938" s="10" t="s">
        <v>9904</v>
      </c>
      <c r="AK938" s="10" t="s">
        <v>1861</v>
      </c>
      <c r="AL938" s="10"/>
      <c r="AM938" s="10" t="s">
        <v>43</v>
      </c>
      <c r="AN938" s="10" t="s">
        <v>58</v>
      </c>
      <c r="AO938" s="10" t="s">
        <v>42</v>
      </c>
      <c r="AP938" s="10" t="s">
        <v>9902</v>
      </c>
      <c r="AQ938" s="10" t="s">
        <v>80</v>
      </c>
    </row>
    <row r="939" ht="24.0" customHeight="1">
      <c r="A939" s="10" t="s">
        <v>35</v>
      </c>
      <c r="B939" s="10" t="s">
        <v>1873</v>
      </c>
      <c r="C939" s="10" t="s">
        <v>9925</v>
      </c>
      <c r="D939" s="10" t="s">
        <v>9926</v>
      </c>
      <c r="E939" s="10">
        <v>2022.0</v>
      </c>
      <c r="F939" s="10">
        <v>8.0</v>
      </c>
      <c r="G939" s="10">
        <v>25.0</v>
      </c>
      <c r="H939" s="11">
        <v>0.6002083333333333</v>
      </c>
      <c r="I939" s="10" t="s">
        <v>39</v>
      </c>
      <c r="J939" s="10" t="s">
        <v>9927</v>
      </c>
      <c r="K939" s="10">
        <v>10845.0</v>
      </c>
      <c r="L939" s="10" t="s">
        <v>9928</v>
      </c>
      <c r="M939" s="10" t="s">
        <v>42</v>
      </c>
      <c r="N939" s="10" t="s">
        <v>43</v>
      </c>
      <c r="O939" s="10"/>
      <c r="P939" s="10" t="s">
        <v>44</v>
      </c>
      <c r="Q939" s="10" t="s">
        <v>80</v>
      </c>
      <c r="R939" s="10">
        <v>1.0</v>
      </c>
      <c r="S939" s="10" t="s">
        <v>270</v>
      </c>
      <c r="T939" s="10">
        <v>0.0</v>
      </c>
      <c r="U939" s="10" t="s">
        <v>80</v>
      </c>
      <c r="V939" s="10">
        <v>8.34477666E8</v>
      </c>
      <c r="W939" s="10" t="s">
        <v>9929</v>
      </c>
      <c r="X939" s="10" t="s">
        <v>9930</v>
      </c>
      <c r="Y939" s="10" t="s">
        <v>49</v>
      </c>
      <c r="Z939" s="10" t="s">
        <v>7473</v>
      </c>
      <c r="AA939" s="10" t="s">
        <v>9925</v>
      </c>
      <c r="AB939" s="10" t="s">
        <v>167</v>
      </c>
      <c r="AC939" s="10" t="str">
        <f>VLOOKUP(Data!$AB939,Name!$B:$F,2,FALSE)</f>
        <v>IT Support</v>
      </c>
      <c r="AD939" s="10" t="str">
        <f>VLOOKUP(Data!$AB939,Name!$B:$F,3,FALSE)</f>
        <v>Point IT</v>
      </c>
      <c r="AE939" s="10" t="str">
        <f>VLOOKUP(Data!$AB939,Name!$B:$F,4,FALSE)</f>
        <v>Second tier</v>
      </c>
      <c r="AF939" s="10" t="str">
        <f>VLOOKUP(Data!$AB939,Name!$B:$F,5,FALSE)</f>
        <v>Onsite</v>
      </c>
      <c r="AG939" s="10" t="s">
        <v>53</v>
      </c>
      <c r="AH939" s="10" t="s">
        <v>54</v>
      </c>
      <c r="AI939" s="10" t="s">
        <v>1882</v>
      </c>
      <c r="AJ939" s="10" t="s">
        <v>9931</v>
      </c>
      <c r="AK939" s="10" t="s">
        <v>6895</v>
      </c>
      <c r="AL939" s="10"/>
      <c r="AM939" s="10" t="s">
        <v>43</v>
      </c>
      <c r="AN939" s="10" t="s">
        <v>72</v>
      </c>
      <c r="AO939" s="10" t="s">
        <v>42</v>
      </c>
      <c r="AP939" s="10" t="s">
        <v>9932</v>
      </c>
      <c r="AQ939" s="10" t="s">
        <v>80</v>
      </c>
    </row>
    <row r="940" ht="24.0" customHeight="1">
      <c r="A940" s="10" t="s">
        <v>35</v>
      </c>
      <c r="B940" s="10" t="s">
        <v>1873</v>
      </c>
      <c r="C940" s="10" t="s">
        <v>9940</v>
      </c>
      <c r="D940" s="10" t="s">
        <v>9941</v>
      </c>
      <c r="E940" s="10">
        <v>2022.0</v>
      </c>
      <c r="F940" s="10">
        <v>8.0</v>
      </c>
      <c r="G940" s="10">
        <v>25.0</v>
      </c>
      <c r="H940" s="11">
        <v>0.6068055555555555</v>
      </c>
      <c r="I940" s="10" t="s">
        <v>39</v>
      </c>
      <c r="J940" s="10" t="s">
        <v>9927</v>
      </c>
      <c r="K940" s="10">
        <v>10847.0</v>
      </c>
      <c r="L940" s="10" t="s">
        <v>9942</v>
      </c>
      <c r="M940" s="10" t="s">
        <v>42</v>
      </c>
      <c r="N940" s="10" t="s">
        <v>43</v>
      </c>
      <c r="O940" s="10"/>
      <c r="P940" s="10" t="s">
        <v>44</v>
      </c>
      <c r="Q940" s="10" t="s">
        <v>80</v>
      </c>
      <c r="R940" s="10">
        <v>1.0</v>
      </c>
      <c r="S940" s="10" t="s">
        <v>270</v>
      </c>
      <c r="T940" s="10">
        <v>0.0</v>
      </c>
      <c r="U940" s="10" t="s">
        <v>80</v>
      </c>
      <c r="V940" s="10">
        <v>8.53312424E8</v>
      </c>
      <c r="W940" s="10" t="s">
        <v>9943</v>
      </c>
      <c r="X940" s="10" t="s">
        <v>9944</v>
      </c>
      <c r="Y940" s="10" t="s">
        <v>49</v>
      </c>
      <c r="Z940" s="10" t="s">
        <v>9945</v>
      </c>
      <c r="AA940" s="10" t="s">
        <v>9940</v>
      </c>
      <c r="AB940" s="10" t="s">
        <v>167</v>
      </c>
      <c r="AC940" s="10" t="str">
        <f>VLOOKUP(Data!$AB940,Name!$B:$F,2,FALSE)</f>
        <v>IT Support</v>
      </c>
      <c r="AD940" s="10" t="str">
        <f>VLOOKUP(Data!$AB940,Name!$B:$F,3,FALSE)</f>
        <v>Point IT</v>
      </c>
      <c r="AE940" s="10" t="str">
        <f>VLOOKUP(Data!$AB940,Name!$B:$F,4,FALSE)</f>
        <v>Second tier</v>
      </c>
      <c r="AF940" s="10" t="str">
        <f>VLOOKUP(Data!$AB940,Name!$B:$F,5,FALSE)</f>
        <v>Onsite</v>
      </c>
      <c r="AG940" s="10" t="s">
        <v>53</v>
      </c>
      <c r="AH940" s="10" t="s">
        <v>54</v>
      </c>
      <c r="AI940" s="10" t="s">
        <v>1882</v>
      </c>
      <c r="AJ940" s="10" t="s">
        <v>9946</v>
      </c>
      <c r="AK940" s="10" t="s">
        <v>6895</v>
      </c>
      <c r="AL940" s="10"/>
      <c r="AM940" s="10" t="s">
        <v>43</v>
      </c>
      <c r="AN940" s="10" t="s">
        <v>72</v>
      </c>
      <c r="AO940" s="10" t="s">
        <v>42</v>
      </c>
      <c r="AP940" s="10" t="s">
        <v>9947</v>
      </c>
      <c r="AQ940" s="10" t="s">
        <v>80</v>
      </c>
    </row>
    <row r="941" ht="24.0" customHeight="1">
      <c r="A941" s="10" t="s">
        <v>35</v>
      </c>
      <c r="B941" s="10" t="s">
        <v>5795</v>
      </c>
      <c r="C941" s="10" t="s">
        <v>10076</v>
      </c>
      <c r="D941" s="10" t="s">
        <v>10077</v>
      </c>
      <c r="E941" s="10">
        <v>2022.0</v>
      </c>
      <c r="F941" s="10">
        <v>8.0</v>
      </c>
      <c r="G941" s="10">
        <v>25.0</v>
      </c>
      <c r="H941" s="11">
        <v>0.6486342592592592</v>
      </c>
      <c r="I941" s="10" t="s">
        <v>39</v>
      </c>
      <c r="J941" s="10" t="s">
        <v>10078</v>
      </c>
      <c r="K941" s="10">
        <v>10871.0</v>
      </c>
      <c r="L941" s="10" t="s">
        <v>10079</v>
      </c>
      <c r="M941" s="10" t="s">
        <v>10080</v>
      </c>
      <c r="N941" s="10" t="s">
        <v>49</v>
      </c>
      <c r="O941" s="10" t="s">
        <v>10081</v>
      </c>
      <c r="P941" s="10" t="s">
        <v>44</v>
      </c>
      <c r="Q941" s="10" t="s">
        <v>80</v>
      </c>
      <c r="R941" s="10">
        <v>2.0</v>
      </c>
      <c r="S941" s="10" t="s">
        <v>5800</v>
      </c>
      <c r="T941" s="10">
        <v>1.0</v>
      </c>
      <c r="U941" s="10" t="s">
        <v>80</v>
      </c>
      <c r="V941" s="10">
        <v>8.64096455E8</v>
      </c>
      <c r="W941" s="10" t="s">
        <v>10082</v>
      </c>
      <c r="X941" s="10" t="s">
        <v>10083</v>
      </c>
      <c r="Y941" s="10" t="s">
        <v>49</v>
      </c>
      <c r="Z941" s="10" t="s">
        <v>10084</v>
      </c>
      <c r="AA941" s="10" t="s">
        <v>10076</v>
      </c>
      <c r="AB941" s="10" t="s">
        <v>167</v>
      </c>
      <c r="AC941" s="10" t="str">
        <f>VLOOKUP(Data!$AB941,Name!$B:$F,2,FALSE)</f>
        <v>IT Support</v>
      </c>
      <c r="AD941" s="10" t="str">
        <f>VLOOKUP(Data!$AB941,Name!$B:$F,3,FALSE)</f>
        <v>Point IT</v>
      </c>
      <c r="AE941" s="10" t="str">
        <f>VLOOKUP(Data!$AB941,Name!$B:$F,4,FALSE)</f>
        <v>Second tier</v>
      </c>
      <c r="AF941" s="10" t="str">
        <f>VLOOKUP(Data!$AB941,Name!$B:$F,5,FALSE)</f>
        <v>Onsite</v>
      </c>
      <c r="AG941" s="10" t="s">
        <v>53</v>
      </c>
      <c r="AH941" s="10" t="s">
        <v>54</v>
      </c>
      <c r="AI941" s="10" t="s">
        <v>5801</v>
      </c>
      <c r="AJ941" s="10" t="s">
        <v>10085</v>
      </c>
      <c r="AK941" s="10" t="s">
        <v>8049</v>
      </c>
      <c r="AL941" s="10"/>
      <c r="AM941" s="10" t="s">
        <v>43</v>
      </c>
      <c r="AN941" s="10" t="s">
        <v>72</v>
      </c>
      <c r="AO941" s="10" t="s">
        <v>42</v>
      </c>
      <c r="AP941" s="10" t="s">
        <v>10076</v>
      </c>
      <c r="AQ941" s="10" t="s">
        <v>80</v>
      </c>
    </row>
    <row r="942" ht="24.0" customHeight="1">
      <c r="A942" s="10" t="s">
        <v>35</v>
      </c>
      <c r="B942" s="10" t="s">
        <v>210</v>
      </c>
      <c r="C942" s="10" t="s">
        <v>10407</v>
      </c>
      <c r="D942" s="10" t="s">
        <v>10408</v>
      </c>
      <c r="E942" s="10">
        <v>2022.0</v>
      </c>
      <c r="F942" s="10">
        <v>8.0</v>
      </c>
      <c r="G942" s="10">
        <v>26.0</v>
      </c>
      <c r="H942" s="11">
        <v>0.5899537037037037</v>
      </c>
      <c r="I942" s="10" t="s">
        <v>39</v>
      </c>
      <c r="J942" s="10" t="s">
        <v>10409</v>
      </c>
      <c r="K942" s="10">
        <v>10918.0</v>
      </c>
      <c r="L942" s="10" t="s">
        <v>10410</v>
      </c>
      <c r="M942" s="10" t="s">
        <v>42</v>
      </c>
      <c r="N942" s="10" t="s">
        <v>43</v>
      </c>
      <c r="O942" s="10"/>
      <c r="P942" s="10" t="s">
        <v>44</v>
      </c>
      <c r="Q942" s="10" t="s">
        <v>80</v>
      </c>
      <c r="R942" s="10">
        <v>1.0</v>
      </c>
      <c r="S942" s="10" t="s">
        <v>46</v>
      </c>
      <c r="T942" s="10">
        <v>0.0</v>
      </c>
      <c r="U942" s="10" t="s">
        <v>80</v>
      </c>
      <c r="V942" s="10">
        <v>8.18108684E8</v>
      </c>
      <c r="W942" s="10" t="s">
        <v>4649</v>
      </c>
      <c r="X942" s="10" t="s">
        <v>4650</v>
      </c>
      <c r="Y942" s="10" t="s">
        <v>49</v>
      </c>
      <c r="Z942" s="10" t="s">
        <v>10411</v>
      </c>
      <c r="AA942" s="10" t="s">
        <v>10412</v>
      </c>
      <c r="AB942" s="10" t="s">
        <v>167</v>
      </c>
      <c r="AC942" s="10" t="str">
        <f>VLOOKUP(Data!$AB942,Name!$B:$F,2,FALSE)</f>
        <v>IT Support</v>
      </c>
      <c r="AD942" s="10" t="str">
        <f>VLOOKUP(Data!$AB942,Name!$B:$F,3,FALSE)</f>
        <v>Point IT</v>
      </c>
      <c r="AE942" s="10" t="str">
        <f>VLOOKUP(Data!$AB942,Name!$B:$F,4,FALSE)</f>
        <v>Second tier</v>
      </c>
      <c r="AF942" s="10" t="str">
        <f>VLOOKUP(Data!$AB942,Name!$B:$F,5,FALSE)</f>
        <v>Onsite</v>
      </c>
      <c r="AG942" s="10" t="s">
        <v>53</v>
      </c>
      <c r="AH942" s="10" t="s">
        <v>54</v>
      </c>
      <c r="AI942" s="10" t="s">
        <v>313</v>
      </c>
      <c r="AJ942" s="10" t="s">
        <v>10413</v>
      </c>
      <c r="AK942" s="10" t="s">
        <v>3662</v>
      </c>
      <c r="AL942" s="10"/>
      <c r="AM942" s="10" t="s">
        <v>43</v>
      </c>
      <c r="AN942" s="10" t="s">
        <v>58</v>
      </c>
      <c r="AO942" s="10" t="s">
        <v>42</v>
      </c>
      <c r="AP942" s="10" t="s">
        <v>10407</v>
      </c>
      <c r="AQ942" s="10" t="s">
        <v>80</v>
      </c>
    </row>
    <row r="943" ht="24.0" customHeight="1">
      <c r="A943" s="10" t="s">
        <v>35</v>
      </c>
      <c r="B943" s="10" t="s">
        <v>36</v>
      </c>
      <c r="C943" s="10" t="s">
        <v>10551</v>
      </c>
      <c r="D943" s="10" t="s">
        <v>10552</v>
      </c>
      <c r="E943" s="10">
        <v>2022.0</v>
      </c>
      <c r="F943" s="10">
        <v>8.0</v>
      </c>
      <c r="G943" s="10">
        <v>29.0</v>
      </c>
      <c r="H943" s="11">
        <v>0.3566666666666667</v>
      </c>
      <c r="I943" s="10" t="s">
        <v>39</v>
      </c>
      <c r="J943" s="10" t="s">
        <v>10553</v>
      </c>
      <c r="K943" s="10">
        <v>10941.0</v>
      </c>
      <c r="L943" s="10" t="s">
        <v>10554</v>
      </c>
      <c r="M943" s="10" t="s">
        <v>42</v>
      </c>
      <c r="N943" s="10" t="s">
        <v>43</v>
      </c>
      <c r="O943" s="10"/>
      <c r="P943" s="10" t="s">
        <v>44</v>
      </c>
      <c r="Q943" s="10" t="s">
        <v>80</v>
      </c>
      <c r="R943" s="10">
        <v>1.0</v>
      </c>
      <c r="S943" s="10" t="s">
        <v>103</v>
      </c>
      <c r="T943" s="10">
        <v>0.0</v>
      </c>
      <c r="U943" s="10" t="s">
        <v>80</v>
      </c>
      <c r="V943" s="10">
        <v>6846.0</v>
      </c>
      <c r="W943" s="10" t="s">
        <v>9776</v>
      </c>
      <c r="X943" s="10" t="s">
        <v>9777</v>
      </c>
      <c r="Y943" s="10" t="s">
        <v>49</v>
      </c>
      <c r="Z943" s="10" t="s">
        <v>10555</v>
      </c>
      <c r="AA943" s="10" t="s">
        <v>10556</v>
      </c>
      <c r="AB943" s="10" t="s">
        <v>167</v>
      </c>
      <c r="AC943" s="10" t="str">
        <f>VLOOKUP(Data!$AB943,Name!$B:$F,2,FALSE)</f>
        <v>IT Support</v>
      </c>
      <c r="AD943" s="10" t="str">
        <f>VLOOKUP(Data!$AB943,Name!$B:$F,3,FALSE)</f>
        <v>Point IT</v>
      </c>
      <c r="AE943" s="10" t="str">
        <f>VLOOKUP(Data!$AB943,Name!$B:$F,4,FALSE)</f>
        <v>Second tier</v>
      </c>
      <c r="AF943" s="10" t="str">
        <f>VLOOKUP(Data!$AB943,Name!$B:$F,5,FALSE)</f>
        <v>Onsite</v>
      </c>
      <c r="AG943" s="10" t="s">
        <v>53</v>
      </c>
      <c r="AH943" s="10" t="s">
        <v>54</v>
      </c>
      <c r="AI943" s="10" t="s">
        <v>1787</v>
      </c>
      <c r="AJ943" s="10" t="s">
        <v>10557</v>
      </c>
      <c r="AK943" s="10" t="s">
        <v>4374</v>
      </c>
      <c r="AL943" s="10"/>
      <c r="AM943" s="10" t="s">
        <v>43</v>
      </c>
      <c r="AN943" s="10" t="s">
        <v>58</v>
      </c>
      <c r="AO943" s="10" t="s">
        <v>42</v>
      </c>
      <c r="AP943" s="10" t="s">
        <v>10551</v>
      </c>
      <c r="AQ943" s="10" t="s">
        <v>80</v>
      </c>
    </row>
    <row r="944" ht="24.0" customHeight="1">
      <c r="A944" s="10" t="s">
        <v>35</v>
      </c>
      <c r="B944" s="10" t="s">
        <v>3144</v>
      </c>
      <c r="C944" s="10" t="s">
        <v>10638</v>
      </c>
      <c r="D944" s="10" t="s">
        <v>10639</v>
      </c>
      <c r="E944" s="10">
        <v>2022.0</v>
      </c>
      <c r="F944" s="10">
        <v>8.0</v>
      </c>
      <c r="G944" s="10">
        <v>29.0</v>
      </c>
      <c r="H944" s="11">
        <v>0.4106018518518519</v>
      </c>
      <c r="I944" s="10" t="s">
        <v>39</v>
      </c>
      <c r="J944" s="10" t="s">
        <v>10640</v>
      </c>
      <c r="K944" s="10">
        <v>10953.0</v>
      </c>
      <c r="L944" s="10" t="s">
        <v>10641</v>
      </c>
      <c r="M944" s="10" t="s">
        <v>42</v>
      </c>
      <c r="N944" s="10" t="s">
        <v>43</v>
      </c>
      <c r="O944" s="10"/>
      <c r="P944" s="10" t="s">
        <v>44</v>
      </c>
      <c r="Q944" s="10" t="s">
        <v>45</v>
      </c>
      <c r="R944" s="10">
        <v>1.0</v>
      </c>
      <c r="S944" s="10" t="s">
        <v>3149</v>
      </c>
      <c r="T944" s="10">
        <v>0.0</v>
      </c>
      <c r="U944" s="10" t="s">
        <v>45</v>
      </c>
      <c r="V944" s="10">
        <v>1110.0</v>
      </c>
      <c r="W944" s="10" t="s">
        <v>10642</v>
      </c>
      <c r="X944" s="10" t="s">
        <v>10643</v>
      </c>
      <c r="Y944" s="10" t="s">
        <v>49</v>
      </c>
      <c r="Z944" s="10" t="s">
        <v>10644</v>
      </c>
      <c r="AA944" s="10" t="s">
        <v>10645</v>
      </c>
      <c r="AB944" s="10" t="s">
        <v>167</v>
      </c>
      <c r="AC944" s="10" t="str">
        <f>VLOOKUP(Data!$AB944,Name!$B:$F,2,FALSE)</f>
        <v>IT Support</v>
      </c>
      <c r="AD944" s="10" t="str">
        <f>VLOOKUP(Data!$AB944,Name!$B:$F,3,FALSE)</f>
        <v>Point IT</v>
      </c>
      <c r="AE944" s="10" t="str">
        <f>VLOOKUP(Data!$AB944,Name!$B:$F,4,FALSE)</f>
        <v>Second tier</v>
      </c>
      <c r="AF944" s="10" t="str">
        <f>VLOOKUP(Data!$AB944,Name!$B:$F,5,FALSE)</f>
        <v>Onsite</v>
      </c>
      <c r="AG944" s="10" t="s">
        <v>53</v>
      </c>
      <c r="AH944" s="10" t="s">
        <v>54</v>
      </c>
      <c r="AI944" s="10" t="s">
        <v>3151</v>
      </c>
      <c r="AJ944" s="10" t="s">
        <v>10646</v>
      </c>
      <c r="AK944" s="10" t="s">
        <v>3532</v>
      </c>
      <c r="AL944" s="10"/>
      <c r="AM944" s="10" t="s">
        <v>43</v>
      </c>
      <c r="AN944" s="10" t="s">
        <v>72</v>
      </c>
      <c r="AO944" s="10" t="s">
        <v>42</v>
      </c>
      <c r="AP944" s="10" t="s">
        <v>10638</v>
      </c>
      <c r="AQ944" s="10" t="s">
        <v>45</v>
      </c>
    </row>
    <row r="945" ht="24.0" customHeight="1">
      <c r="A945" s="10" t="s">
        <v>35</v>
      </c>
      <c r="B945" s="10" t="s">
        <v>36</v>
      </c>
      <c r="C945" s="10" t="s">
        <v>10909</v>
      </c>
      <c r="D945" s="10" t="s">
        <v>10910</v>
      </c>
      <c r="E945" s="10">
        <v>2022.0</v>
      </c>
      <c r="F945" s="10">
        <v>8.0</v>
      </c>
      <c r="G945" s="10">
        <v>29.0</v>
      </c>
      <c r="H945" s="11">
        <v>0.6420486111111111</v>
      </c>
      <c r="I945" s="10" t="s">
        <v>39</v>
      </c>
      <c r="J945" s="10" t="s">
        <v>10911</v>
      </c>
      <c r="K945" s="10">
        <v>10997.0</v>
      </c>
      <c r="L945" s="10" t="s">
        <v>10912</v>
      </c>
      <c r="M945" s="10" t="s">
        <v>42</v>
      </c>
      <c r="N945" s="10" t="s">
        <v>43</v>
      </c>
      <c r="O945" s="10"/>
      <c r="P945" s="10" t="s">
        <v>44</v>
      </c>
      <c r="Q945" s="10" t="s">
        <v>80</v>
      </c>
      <c r="R945" s="10">
        <v>1.0</v>
      </c>
      <c r="S945" s="10" t="s">
        <v>103</v>
      </c>
      <c r="T945" s="10">
        <v>0.0</v>
      </c>
      <c r="U945" s="10" t="s">
        <v>80</v>
      </c>
      <c r="V945" s="10">
        <v>6733.0</v>
      </c>
      <c r="W945" s="10" t="s">
        <v>10913</v>
      </c>
      <c r="X945" s="10" t="s">
        <v>10914</v>
      </c>
      <c r="Y945" s="10" t="s">
        <v>49</v>
      </c>
      <c r="Z945" s="10" t="s">
        <v>10915</v>
      </c>
      <c r="AA945" s="10" t="s">
        <v>10916</v>
      </c>
      <c r="AB945" s="10" t="s">
        <v>167</v>
      </c>
      <c r="AC945" s="10" t="str">
        <f>VLOOKUP(Data!$AB945,Name!$B:$F,2,FALSE)</f>
        <v>IT Support</v>
      </c>
      <c r="AD945" s="10" t="str">
        <f>VLOOKUP(Data!$AB945,Name!$B:$F,3,FALSE)</f>
        <v>Point IT</v>
      </c>
      <c r="AE945" s="10" t="str">
        <f>VLOOKUP(Data!$AB945,Name!$B:$F,4,FALSE)</f>
        <v>Second tier</v>
      </c>
      <c r="AF945" s="10" t="str">
        <f>VLOOKUP(Data!$AB945,Name!$B:$F,5,FALSE)</f>
        <v>Onsite</v>
      </c>
      <c r="AG945" s="10" t="s">
        <v>53</v>
      </c>
      <c r="AH945" s="10" t="s">
        <v>54</v>
      </c>
      <c r="AI945" s="10" t="s">
        <v>1787</v>
      </c>
      <c r="AJ945" s="10" t="s">
        <v>10917</v>
      </c>
      <c r="AK945" s="10" t="s">
        <v>4449</v>
      </c>
      <c r="AL945" s="10"/>
      <c r="AM945" s="10" t="s">
        <v>43</v>
      </c>
      <c r="AN945" s="10" t="s">
        <v>72</v>
      </c>
      <c r="AO945" s="10" t="s">
        <v>42</v>
      </c>
      <c r="AP945" s="10" t="s">
        <v>10918</v>
      </c>
      <c r="AQ945" s="10" t="s">
        <v>80</v>
      </c>
    </row>
    <row r="946" ht="24.0" customHeight="1">
      <c r="A946" s="10" t="s">
        <v>35</v>
      </c>
      <c r="B946" s="10" t="s">
        <v>684</v>
      </c>
      <c r="C946" s="10" t="s">
        <v>11038</v>
      </c>
      <c r="D946" s="10" t="s">
        <v>11039</v>
      </c>
      <c r="E946" s="10">
        <v>2022.0</v>
      </c>
      <c r="F946" s="10">
        <v>8.0</v>
      </c>
      <c r="G946" s="10">
        <v>30.0</v>
      </c>
      <c r="H946" s="11">
        <v>0.3605671296296296</v>
      </c>
      <c r="I946" s="10" t="s">
        <v>39</v>
      </c>
      <c r="J946" s="10" t="s">
        <v>11040</v>
      </c>
      <c r="K946" s="10">
        <v>11016.0</v>
      </c>
      <c r="L946" s="10" t="s">
        <v>11041</v>
      </c>
      <c r="M946" s="10" t="s">
        <v>42</v>
      </c>
      <c r="N946" s="10" t="s">
        <v>43</v>
      </c>
      <c r="O946" s="10"/>
      <c r="P946" s="10" t="s">
        <v>44</v>
      </c>
      <c r="Q946" s="10" t="s">
        <v>80</v>
      </c>
      <c r="R946" s="10">
        <v>1.0</v>
      </c>
      <c r="S946" s="10" t="s">
        <v>46</v>
      </c>
      <c r="T946" s="10">
        <v>0.0</v>
      </c>
      <c r="U946" s="10" t="s">
        <v>80</v>
      </c>
      <c r="V946" s="10">
        <v>6478.0</v>
      </c>
      <c r="W946" s="10" t="s">
        <v>7023</v>
      </c>
      <c r="X946" s="10" t="s">
        <v>7024</v>
      </c>
      <c r="Y946" s="10" t="s">
        <v>49</v>
      </c>
      <c r="Z946" s="10" t="s">
        <v>11042</v>
      </c>
      <c r="AA946" s="10" t="s">
        <v>11043</v>
      </c>
      <c r="AB946" s="10" t="s">
        <v>167</v>
      </c>
      <c r="AC946" s="10" t="str">
        <f>VLOOKUP(Data!$AB946,Name!$B:$F,2,FALSE)</f>
        <v>IT Support</v>
      </c>
      <c r="AD946" s="10" t="str">
        <f>VLOOKUP(Data!$AB946,Name!$B:$F,3,FALSE)</f>
        <v>Point IT</v>
      </c>
      <c r="AE946" s="10" t="str">
        <f>VLOOKUP(Data!$AB946,Name!$B:$F,4,FALSE)</f>
        <v>Second tier</v>
      </c>
      <c r="AF946" s="10" t="str">
        <f>VLOOKUP(Data!$AB946,Name!$B:$F,5,FALSE)</f>
        <v>Onsite</v>
      </c>
      <c r="AG946" s="10" t="s">
        <v>53</v>
      </c>
      <c r="AH946" s="10" t="s">
        <v>54</v>
      </c>
      <c r="AI946" s="10" t="s">
        <v>692</v>
      </c>
      <c r="AJ946" s="10" t="s">
        <v>11044</v>
      </c>
      <c r="AK946" s="10" t="s">
        <v>6580</v>
      </c>
      <c r="AL946" s="10"/>
      <c r="AM946" s="10" t="s">
        <v>43</v>
      </c>
      <c r="AN946" s="10" t="s">
        <v>58</v>
      </c>
      <c r="AO946" s="10" t="s">
        <v>42</v>
      </c>
      <c r="AP946" s="10" t="s">
        <v>11045</v>
      </c>
      <c r="AQ946" s="10" t="s">
        <v>45</v>
      </c>
    </row>
    <row r="947" ht="24.0" customHeight="1">
      <c r="A947" s="10" t="s">
        <v>35</v>
      </c>
      <c r="B947" s="10" t="s">
        <v>74</v>
      </c>
      <c r="C947" s="10" t="s">
        <v>11477</v>
      </c>
      <c r="D947" s="10" t="s">
        <v>11478</v>
      </c>
      <c r="E947" s="10">
        <v>2022.0</v>
      </c>
      <c r="F947" s="10">
        <v>8.0</v>
      </c>
      <c r="G947" s="10">
        <v>31.0</v>
      </c>
      <c r="H947" s="11">
        <v>0.34748842592592594</v>
      </c>
      <c r="I947" s="10" t="s">
        <v>39</v>
      </c>
      <c r="J947" s="10" t="s">
        <v>1975</v>
      </c>
      <c r="K947" s="10">
        <v>11081.0</v>
      </c>
      <c r="L947" s="10" t="s">
        <v>11479</v>
      </c>
      <c r="M947" s="10" t="s">
        <v>42</v>
      </c>
      <c r="N947" s="10" t="s">
        <v>43</v>
      </c>
      <c r="O947" s="10"/>
      <c r="P947" s="10" t="s">
        <v>44</v>
      </c>
      <c r="Q947" s="10" t="s">
        <v>80</v>
      </c>
      <c r="R947" s="10">
        <v>1.0</v>
      </c>
      <c r="S947" s="10" t="s">
        <v>46</v>
      </c>
      <c r="T947" s="10">
        <v>0.0</v>
      </c>
      <c r="U947" s="10" t="s">
        <v>80</v>
      </c>
      <c r="V947" s="10">
        <v>5708.0</v>
      </c>
      <c r="W947" s="10" t="s">
        <v>1197</v>
      </c>
      <c r="X947" s="10" t="s">
        <v>1198</v>
      </c>
      <c r="Y947" s="10" t="s">
        <v>49</v>
      </c>
      <c r="Z947" s="10" t="s">
        <v>11480</v>
      </c>
      <c r="AA947" s="10" t="s">
        <v>11481</v>
      </c>
      <c r="AB947" s="10" t="s">
        <v>167</v>
      </c>
      <c r="AC947" s="10" t="str">
        <f>VLOOKUP(Data!$AB947,Name!$B:$F,2,FALSE)</f>
        <v>IT Support</v>
      </c>
      <c r="AD947" s="10" t="str">
        <f>VLOOKUP(Data!$AB947,Name!$B:$F,3,FALSE)</f>
        <v>Point IT</v>
      </c>
      <c r="AE947" s="10" t="str">
        <f>VLOOKUP(Data!$AB947,Name!$B:$F,4,FALSE)</f>
        <v>Second tier</v>
      </c>
      <c r="AF947" s="10" t="str">
        <f>VLOOKUP(Data!$AB947,Name!$B:$F,5,FALSE)</f>
        <v>Onsite</v>
      </c>
      <c r="AG947" s="10" t="s">
        <v>53</v>
      </c>
      <c r="AH947" s="10" t="s">
        <v>54</v>
      </c>
      <c r="AI947" s="10" t="s">
        <v>3521</v>
      </c>
      <c r="AJ947" s="10" t="s">
        <v>3712</v>
      </c>
      <c r="AK947" s="10" t="s">
        <v>4280</v>
      </c>
      <c r="AL947" s="10"/>
      <c r="AM947" s="10" t="s">
        <v>43</v>
      </c>
      <c r="AN947" s="10" t="s">
        <v>58</v>
      </c>
      <c r="AO947" s="10" t="s">
        <v>42</v>
      </c>
      <c r="AP947" s="10" t="s">
        <v>11477</v>
      </c>
      <c r="AQ947" s="10" t="s">
        <v>80</v>
      </c>
    </row>
    <row r="948" ht="24.0" customHeight="1">
      <c r="A948" s="10" t="s">
        <v>35</v>
      </c>
      <c r="B948" s="10" t="s">
        <v>36</v>
      </c>
      <c r="C948" s="10" t="s">
        <v>11741</v>
      </c>
      <c r="D948" s="10" t="s">
        <v>11742</v>
      </c>
      <c r="E948" s="10">
        <v>2022.0</v>
      </c>
      <c r="F948" s="10">
        <v>8.0</v>
      </c>
      <c r="G948" s="10">
        <v>31.0</v>
      </c>
      <c r="H948" s="11">
        <v>0.6323032407407407</v>
      </c>
      <c r="I948" s="10" t="s">
        <v>39</v>
      </c>
      <c r="J948" s="10" t="s">
        <v>11743</v>
      </c>
      <c r="K948" s="10">
        <v>11120.0</v>
      </c>
      <c r="L948" s="10" t="s">
        <v>11744</v>
      </c>
      <c r="M948" s="10" t="s">
        <v>42</v>
      </c>
      <c r="N948" s="10" t="s">
        <v>43</v>
      </c>
      <c r="O948" s="10"/>
      <c r="P948" s="10" t="s">
        <v>44</v>
      </c>
      <c r="Q948" s="10" t="s">
        <v>80</v>
      </c>
      <c r="R948" s="10">
        <v>1.0</v>
      </c>
      <c r="S948" s="10" t="s">
        <v>46</v>
      </c>
      <c r="T948" s="10">
        <v>0.0</v>
      </c>
      <c r="U948" s="10" t="s">
        <v>80</v>
      </c>
      <c r="V948" s="10">
        <v>6163.0</v>
      </c>
      <c r="W948" s="10" t="s">
        <v>2011</v>
      </c>
      <c r="X948" s="10" t="s">
        <v>2012</v>
      </c>
      <c r="Y948" s="10" t="s">
        <v>49</v>
      </c>
      <c r="Z948" s="10" t="s">
        <v>11745</v>
      </c>
      <c r="AA948" s="10" t="s">
        <v>11746</v>
      </c>
      <c r="AB948" s="10" t="s">
        <v>167</v>
      </c>
      <c r="AC948" s="10" t="str">
        <f>VLOOKUP(Data!$AB948,Name!$B:$F,2,FALSE)</f>
        <v>IT Support</v>
      </c>
      <c r="AD948" s="10" t="str">
        <f>VLOOKUP(Data!$AB948,Name!$B:$F,3,FALSE)</f>
        <v>Point IT</v>
      </c>
      <c r="AE948" s="10" t="str">
        <f>VLOOKUP(Data!$AB948,Name!$B:$F,4,FALSE)</f>
        <v>Second tier</v>
      </c>
      <c r="AF948" s="10" t="str">
        <f>VLOOKUP(Data!$AB948,Name!$B:$F,5,FALSE)</f>
        <v>Onsite</v>
      </c>
      <c r="AG948" s="10" t="s">
        <v>53</v>
      </c>
      <c r="AH948" s="10" t="s">
        <v>54</v>
      </c>
      <c r="AI948" s="10" t="s">
        <v>436</v>
      </c>
      <c r="AJ948" s="10" t="s">
        <v>11747</v>
      </c>
      <c r="AK948" s="10" t="s">
        <v>5168</v>
      </c>
      <c r="AL948" s="10"/>
      <c r="AM948" s="10" t="s">
        <v>43</v>
      </c>
      <c r="AN948" s="10" t="s">
        <v>58</v>
      </c>
      <c r="AO948" s="10" t="s">
        <v>42</v>
      </c>
      <c r="AP948" s="10" t="s">
        <v>11741</v>
      </c>
      <c r="AQ948" s="10" t="s">
        <v>80</v>
      </c>
    </row>
    <row r="949" ht="24.0" customHeight="1">
      <c r="A949" s="10" t="s">
        <v>35</v>
      </c>
      <c r="B949" s="10" t="s">
        <v>210</v>
      </c>
      <c r="C949" s="10" t="s">
        <v>5031</v>
      </c>
      <c r="D949" s="10" t="s">
        <v>5032</v>
      </c>
      <c r="E949" s="10">
        <v>2022.0</v>
      </c>
      <c r="F949" s="10">
        <v>8.0</v>
      </c>
      <c r="G949" s="10">
        <v>11.0</v>
      </c>
      <c r="H949" s="11">
        <v>0.4473726851851852</v>
      </c>
      <c r="I949" s="10" t="s">
        <v>2442</v>
      </c>
      <c r="J949" s="10" t="s">
        <v>43</v>
      </c>
      <c r="K949" s="10">
        <v>10147.0</v>
      </c>
      <c r="L949" s="10" t="s">
        <v>5033</v>
      </c>
      <c r="M949" s="10" t="s">
        <v>42</v>
      </c>
      <c r="N949" s="10" t="s">
        <v>43</v>
      </c>
      <c r="O949" s="10"/>
      <c r="P949" s="10" t="s">
        <v>44</v>
      </c>
      <c r="Q949" s="10" t="s">
        <v>80</v>
      </c>
      <c r="R949" s="10">
        <v>1.0</v>
      </c>
      <c r="S949" s="10" t="s">
        <v>46</v>
      </c>
      <c r="T949" s="10">
        <v>0.0</v>
      </c>
      <c r="U949" s="10" t="s">
        <v>45</v>
      </c>
      <c r="V949" s="10">
        <v>8744.0</v>
      </c>
      <c r="W949" s="10" t="s">
        <v>3872</v>
      </c>
      <c r="X949" s="10" t="s">
        <v>3873</v>
      </c>
      <c r="Y949" s="10" t="s">
        <v>49</v>
      </c>
      <c r="Z949" s="10" t="s">
        <v>5034</v>
      </c>
      <c r="AA949" s="10" t="s">
        <v>5031</v>
      </c>
      <c r="AB949" s="10" t="s">
        <v>5035</v>
      </c>
      <c r="AC949" s="10" t="str">
        <f>VLOOKUP(Data!$AB949,Name!$B:$F,2,FALSE)</f>
        <v/>
      </c>
      <c r="AD949" s="10" t="str">
        <f>VLOOKUP(Data!$AB949,Name!$B:$F,3,FALSE)</f>
        <v>CRA</v>
      </c>
      <c r="AE949" s="10" t="str">
        <f>VLOOKUP(Data!$AB949,Name!$B:$F,4,FALSE)</f>
        <v>Second tier</v>
      </c>
      <c r="AF949" s="10" t="str">
        <f>VLOOKUP(Data!$AB949,Name!$B:$F,5,FALSE)</f>
        <v>Frist tier</v>
      </c>
      <c r="AG949" s="10" t="s">
        <v>53</v>
      </c>
      <c r="AH949" s="10" t="s">
        <v>54</v>
      </c>
      <c r="AI949" s="10" t="s">
        <v>313</v>
      </c>
      <c r="AJ949" s="10" t="s">
        <v>5030</v>
      </c>
      <c r="AK949" s="10" t="s">
        <v>3480</v>
      </c>
      <c r="AL949" s="10"/>
      <c r="AM949" s="10" t="s">
        <v>43</v>
      </c>
      <c r="AN949" s="10" t="s">
        <v>72</v>
      </c>
      <c r="AO949" s="10" t="s">
        <v>42</v>
      </c>
      <c r="AP949" s="10" t="s">
        <v>5031</v>
      </c>
      <c r="AQ949" s="10" t="s">
        <v>80</v>
      </c>
    </row>
    <row r="950" ht="24.0" customHeight="1">
      <c r="A950" s="10" t="s">
        <v>35</v>
      </c>
      <c r="B950" s="10" t="s">
        <v>231</v>
      </c>
      <c r="C950" s="10" t="s">
        <v>338</v>
      </c>
      <c r="D950" s="10" t="s">
        <v>339</v>
      </c>
      <c r="E950" s="10">
        <v>2022.0</v>
      </c>
      <c r="F950" s="10">
        <v>8.0</v>
      </c>
      <c r="G950" s="10">
        <v>1.0</v>
      </c>
      <c r="H950" s="11">
        <v>0.42050925925925925</v>
      </c>
      <c r="I950" s="10" t="s">
        <v>39</v>
      </c>
      <c r="J950" s="10" t="s">
        <v>43</v>
      </c>
      <c r="K950" s="10">
        <v>9541.0</v>
      </c>
      <c r="L950" s="10" t="s">
        <v>340</v>
      </c>
      <c r="M950" s="10" t="s">
        <v>42</v>
      </c>
      <c r="N950" s="10" t="s">
        <v>43</v>
      </c>
      <c r="O950" s="10"/>
      <c r="P950" s="10" t="s">
        <v>44</v>
      </c>
      <c r="Q950" s="10" t="s">
        <v>80</v>
      </c>
      <c r="R950" s="10">
        <v>1.0</v>
      </c>
      <c r="S950" s="10" t="s">
        <v>46</v>
      </c>
      <c r="T950" s="10">
        <v>0.0</v>
      </c>
      <c r="U950" s="10" t="s">
        <v>45</v>
      </c>
      <c r="V950" s="10">
        <v>8753.0</v>
      </c>
      <c r="W950" s="10" t="s">
        <v>341</v>
      </c>
      <c r="X950" s="10" t="s">
        <v>342</v>
      </c>
      <c r="Y950" s="10" t="s">
        <v>49</v>
      </c>
      <c r="Z950" s="10" t="s">
        <v>343</v>
      </c>
      <c r="AA950" s="10" t="s">
        <v>338</v>
      </c>
      <c r="AB950" s="10" t="s">
        <v>344</v>
      </c>
      <c r="AC950" s="10" t="str">
        <f>VLOOKUP(Data!$AB950,Name!$B:$F,2,FALSE)</f>
        <v>E-sarabun</v>
      </c>
      <c r="AD950" s="10" t="str">
        <f>VLOOKUP(Data!$AB950,Name!$B:$F,3,FALSE)</f>
        <v>CRA</v>
      </c>
      <c r="AE950" s="10" t="str">
        <f>VLOOKUP(Data!$AB950,Name!$B:$F,4,FALSE)</f>
        <v>Second tier</v>
      </c>
      <c r="AF950" s="10" t="str">
        <f>VLOOKUP(Data!$AB950,Name!$B:$F,5,FALSE)</f>
        <v>Second tier</v>
      </c>
      <c r="AG950" s="10" t="s">
        <v>53</v>
      </c>
      <c r="AH950" s="10" t="s">
        <v>54</v>
      </c>
      <c r="AI950" s="10" t="s">
        <v>239</v>
      </c>
      <c r="AJ950" s="10" t="s">
        <v>345</v>
      </c>
      <c r="AK950" s="10" t="s">
        <v>144</v>
      </c>
      <c r="AL950" s="10"/>
      <c r="AM950" s="10" t="s">
        <v>43</v>
      </c>
      <c r="AN950" s="10" t="s">
        <v>72</v>
      </c>
      <c r="AO950" s="10" t="s">
        <v>42</v>
      </c>
      <c r="AP950" s="10" t="s">
        <v>338</v>
      </c>
      <c r="AQ950" s="10" t="s">
        <v>80</v>
      </c>
    </row>
    <row r="951" ht="24.0" customHeight="1">
      <c r="A951" s="10" t="s">
        <v>35</v>
      </c>
      <c r="B951" s="10" t="s">
        <v>231</v>
      </c>
      <c r="C951" s="10" t="s">
        <v>378</v>
      </c>
      <c r="D951" s="10" t="s">
        <v>379</v>
      </c>
      <c r="E951" s="10">
        <v>2022.0</v>
      </c>
      <c r="F951" s="10">
        <v>8.0</v>
      </c>
      <c r="G951" s="10">
        <v>1.0</v>
      </c>
      <c r="H951" s="11">
        <v>0.4277662037037037</v>
      </c>
      <c r="I951" s="10" t="s">
        <v>39</v>
      </c>
      <c r="J951" s="10" t="s">
        <v>43</v>
      </c>
      <c r="K951" s="10">
        <v>9545.0</v>
      </c>
      <c r="L951" s="10" t="s">
        <v>380</v>
      </c>
      <c r="M951" s="10" t="s">
        <v>381</v>
      </c>
      <c r="N951" s="10" t="s">
        <v>49</v>
      </c>
      <c r="O951" s="10" t="s">
        <v>382</v>
      </c>
      <c r="P951" s="10" t="s">
        <v>44</v>
      </c>
      <c r="Q951" s="10" t="s">
        <v>80</v>
      </c>
      <c r="R951" s="10">
        <v>1.0</v>
      </c>
      <c r="S951" s="10" t="s">
        <v>383</v>
      </c>
      <c r="T951" s="10">
        <v>1.0</v>
      </c>
      <c r="U951" s="10" t="s">
        <v>45</v>
      </c>
      <c r="V951" s="10">
        <v>8760.0</v>
      </c>
      <c r="W951" s="10" t="s">
        <v>384</v>
      </c>
      <c r="X951" s="10" t="s">
        <v>385</v>
      </c>
      <c r="Y951" s="10" t="s">
        <v>49</v>
      </c>
      <c r="Z951" s="10" t="s">
        <v>386</v>
      </c>
      <c r="AA951" s="10" t="s">
        <v>378</v>
      </c>
      <c r="AB951" s="10" t="s">
        <v>344</v>
      </c>
      <c r="AC951" s="10" t="str">
        <f>VLOOKUP(Data!$AB951,Name!$B:$F,2,FALSE)</f>
        <v>E-sarabun</v>
      </c>
      <c r="AD951" s="10" t="str">
        <f>VLOOKUP(Data!$AB951,Name!$B:$F,3,FALSE)</f>
        <v>CRA</v>
      </c>
      <c r="AE951" s="10" t="str">
        <f>VLOOKUP(Data!$AB951,Name!$B:$F,4,FALSE)</f>
        <v>Second tier</v>
      </c>
      <c r="AF951" s="10" t="str">
        <f>VLOOKUP(Data!$AB951,Name!$B:$F,5,FALSE)</f>
        <v>Second tier</v>
      </c>
      <c r="AG951" s="10" t="s">
        <v>53</v>
      </c>
      <c r="AH951" s="10" t="s">
        <v>54</v>
      </c>
      <c r="AI951" s="10" t="s">
        <v>239</v>
      </c>
      <c r="AJ951" s="10" t="s">
        <v>387</v>
      </c>
      <c r="AK951" s="10" t="s">
        <v>388</v>
      </c>
      <c r="AL951" s="10"/>
      <c r="AM951" s="10" t="s">
        <v>43</v>
      </c>
      <c r="AN951" s="10" t="s">
        <v>72</v>
      </c>
      <c r="AO951" s="10" t="s">
        <v>42</v>
      </c>
      <c r="AP951" s="10" t="s">
        <v>389</v>
      </c>
      <c r="AQ951" s="10" t="s">
        <v>80</v>
      </c>
    </row>
    <row r="952" ht="24.0" customHeight="1">
      <c r="A952" s="10" t="s">
        <v>35</v>
      </c>
      <c r="B952" s="10" t="s">
        <v>231</v>
      </c>
      <c r="C952" s="10" t="s">
        <v>452</v>
      </c>
      <c r="D952" s="10" t="s">
        <v>453</v>
      </c>
      <c r="E952" s="10">
        <v>2022.0</v>
      </c>
      <c r="F952" s="10">
        <v>8.0</v>
      </c>
      <c r="G952" s="10">
        <v>1.0</v>
      </c>
      <c r="H952" s="11">
        <v>0.45502314814814815</v>
      </c>
      <c r="I952" s="10" t="s">
        <v>39</v>
      </c>
      <c r="J952" s="10" t="s">
        <v>454</v>
      </c>
      <c r="K952" s="10">
        <v>9553.0</v>
      </c>
      <c r="L952" s="10" t="s">
        <v>455</v>
      </c>
      <c r="M952" s="10" t="s">
        <v>42</v>
      </c>
      <c r="N952" s="10" t="s">
        <v>43</v>
      </c>
      <c r="O952" s="10"/>
      <c r="P952" s="10" t="s">
        <v>44</v>
      </c>
      <c r="Q952" s="10" t="s">
        <v>80</v>
      </c>
      <c r="R952" s="10">
        <v>1.0</v>
      </c>
      <c r="S952" s="10" t="s">
        <v>46</v>
      </c>
      <c r="T952" s="10">
        <v>0.0</v>
      </c>
      <c r="U952" s="10" t="s">
        <v>45</v>
      </c>
      <c r="V952" s="10">
        <v>8693.0</v>
      </c>
      <c r="W952" s="10" t="s">
        <v>456</v>
      </c>
      <c r="X952" s="10" t="s">
        <v>457</v>
      </c>
      <c r="Y952" s="10" t="s">
        <v>49</v>
      </c>
      <c r="Z952" s="10" t="s">
        <v>458</v>
      </c>
      <c r="AA952" s="10" t="s">
        <v>452</v>
      </c>
      <c r="AB952" s="10" t="s">
        <v>344</v>
      </c>
      <c r="AC952" s="10" t="str">
        <f>VLOOKUP(Data!$AB952,Name!$B:$F,2,FALSE)</f>
        <v>E-sarabun</v>
      </c>
      <c r="AD952" s="10" t="str">
        <f>VLOOKUP(Data!$AB952,Name!$B:$F,3,FALSE)</f>
        <v>CRA</v>
      </c>
      <c r="AE952" s="10" t="str">
        <f>VLOOKUP(Data!$AB952,Name!$B:$F,4,FALSE)</f>
        <v>Second tier</v>
      </c>
      <c r="AF952" s="10" t="str">
        <f>VLOOKUP(Data!$AB952,Name!$B:$F,5,FALSE)</f>
        <v>Second tier</v>
      </c>
      <c r="AG952" s="10" t="s">
        <v>53</v>
      </c>
      <c r="AH952" s="10" t="s">
        <v>54</v>
      </c>
      <c r="AI952" s="10" t="s">
        <v>239</v>
      </c>
      <c r="AJ952" s="10" t="s">
        <v>459</v>
      </c>
      <c r="AK952" s="10" t="s">
        <v>97</v>
      </c>
      <c r="AL952" s="10"/>
      <c r="AM952" s="10" t="s">
        <v>43</v>
      </c>
      <c r="AN952" s="10" t="s">
        <v>72</v>
      </c>
      <c r="AO952" s="10" t="s">
        <v>42</v>
      </c>
      <c r="AP952" s="10" t="s">
        <v>452</v>
      </c>
      <c r="AQ952" s="10" t="s">
        <v>80</v>
      </c>
    </row>
    <row r="953" ht="24.0" customHeight="1">
      <c r="A953" s="10" t="s">
        <v>35</v>
      </c>
      <c r="B953" s="10" t="s">
        <v>231</v>
      </c>
      <c r="C953" s="10" t="s">
        <v>492</v>
      </c>
      <c r="D953" s="10" t="s">
        <v>493</v>
      </c>
      <c r="E953" s="10">
        <v>2022.0</v>
      </c>
      <c r="F953" s="10">
        <v>8.0</v>
      </c>
      <c r="G953" s="10">
        <v>1.0</v>
      </c>
      <c r="H953" s="11">
        <v>0.4809143518518519</v>
      </c>
      <c r="I953" s="10" t="s">
        <v>39</v>
      </c>
      <c r="J953" s="10" t="s">
        <v>43</v>
      </c>
      <c r="K953" s="10">
        <v>9558.0</v>
      </c>
      <c r="L953" s="10" t="s">
        <v>494</v>
      </c>
      <c r="M953" s="10" t="s">
        <v>495</v>
      </c>
      <c r="N953" s="10" t="s">
        <v>49</v>
      </c>
      <c r="O953" s="10" t="s">
        <v>496</v>
      </c>
      <c r="P953" s="10" t="s">
        <v>44</v>
      </c>
      <c r="Q953" s="10" t="s">
        <v>80</v>
      </c>
      <c r="R953" s="10">
        <v>1.0</v>
      </c>
      <c r="S953" s="10" t="s">
        <v>477</v>
      </c>
      <c r="T953" s="10">
        <v>1.0</v>
      </c>
      <c r="U953" s="10" t="s">
        <v>45</v>
      </c>
      <c r="V953" s="10">
        <v>8768.0</v>
      </c>
      <c r="W953" s="10" t="s">
        <v>497</v>
      </c>
      <c r="X953" s="10" t="s">
        <v>498</v>
      </c>
      <c r="Y953" s="10" t="s">
        <v>49</v>
      </c>
      <c r="Z953" s="10" t="s">
        <v>499</v>
      </c>
      <c r="AA953" s="10" t="s">
        <v>492</v>
      </c>
      <c r="AB953" s="10" t="s">
        <v>344</v>
      </c>
      <c r="AC953" s="10" t="str">
        <f>VLOOKUP(Data!$AB953,Name!$B:$F,2,FALSE)</f>
        <v>E-sarabun</v>
      </c>
      <c r="AD953" s="10" t="str">
        <f>VLOOKUP(Data!$AB953,Name!$B:$F,3,FALSE)</f>
        <v>CRA</v>
      </c>
      <c r="AE953" s="10" t="str">
        <f>VLOOKUP(Data!$AB953,Name!$B:$F,4,FALSE)</f>
        <v>Second tier</v>
      </c>
      <c r="AF953" s="10" t="str">
        <f>VLOOKUP(Data!$AB953,Name!$B:$F,5,FALSE)</f>
        <v>Second tier</v>
      </c>
      <c r="AG953" s="10" t="s">
        <v>53</v>
      </c>
      <c r="AH953" s="10" t="s">
        <v>54</v>
      </c>
      <c r="AI953" s="10" t="s">
        <v>239</v>
      </c>
      <c r="AJ953" s="10" t="s">
        <v>500</v>
      </c>
      <c r="AK953" s="10" t="s">
        <v>501</v>
      </c>
      <c r="AL953" s="10"/>
      <c r="AM953" s="10" t="s">
        <v>43</v>
      </c>
      <c r="AN953" s="10" t="s">
        <v>72</v>
      </c>
      <c r="AO953" s="10" t="s">
        <v>42</v>
      </c>
      <c r="AP953" s="10" t="s">
        <v>492</v>
      </c>
      <c r="AQ953" s="10" t="s">
        <v>80</v>
      </c>
    </row>
    <row r="954" ht="24.0" customHeight="1">
      <c r="A954" s="10" t="s">
        <v>35</v>
      </c>
      <c r="B954" s="10" t="s">
        <v>231</v>
      </c>
      <c r="C954" s="10" t="s">
        <v>515</v>
      </c>
      <c r="D954" s="10" t="s">
        <v>516</v>
      </c>
      <c r="E954" s="10">
        <v>2022.0</v>
      </c>
      <c r="F954" s="10">
        <v>8.0</v>
      </c>
      <c r="G954" s="10">
        <v>1.0</v>
      </c>
      <c r="H954" s="11">
        <v>0.4858564814814815</v>
      </c>
      <c r="I954" s="10" t="s">
        <v>39</v>
      </c>
      <c r="J954" s="10" t="s">
        <v>43</v>
      </c>
      <c r="K954" s="10">
        <v>9560.0</v>
      </c>
      <c r="L954" s="10" t="s">
        <v>517</v>
      </c>
      <c r="M954" s="10" t="s">
        <v>42</v>
      </c>
      <c r="N954" s="10" t="s">
        <v>43</v>
      </c>
      <c r="O954" s="10"/>
      <c r="P954" s="10" t="s">
        <v>44</v>
      </c>
      <c r="Q954" s="10" t="s">
        <v>80</v>
      </c>
      <c r="R954" s="10">
        <v>1.0</v>
      </c>
      <c r="S954" s="10" t="s">
        <v>477</v>
      </c>
      <c r="T954" s="10">
        <v>0.0</v>
      </c>
      <c r="U954" s="10" t="s">
        <v>45</v>
      </c>
      <c r="V954" s="10">
        <v>8520.0</v>
      </c>
      <c r="W954" s="10" t="s">
        <v>518</v>
      </c>
      <c r="X954" s="10" t="s">
        <v>519</v>
      </c>
      <c r="Y954" s="10" t="s">
        <v>49</v>
      </c>
      <c r="Z954" s="10" t="s">
        <v>520</v>
      </c>
      <c r="AA954" s="10" t="s">
        <v>515</v>
      </c>
      <c r="AB954" s="10" t="s">
        <v>344</v>
      </c>
      <c r="AC954" s="10" t="str">
        <f>VLOOKUP(Data!$AB954,Name!$B:$F,2,FALSE)</f>
        <v>E-sarabun</v>
      </c>
      <c r="AD954" s="10" t="str">
        <f>VLOOKUP(Data!$AB954,Name!$B:$F,3,FALSE)</f>
        <v>CRA</v>
      </c>
      <c r="AE954" s="10" t="str">
        <f>VLOOKUP(Data!$AB954,Name!$B:$F,4,FALSE)</f>
        <v>Second tier</v>
      </c>
      <c r="AF954" s="10" t="str">
        <f>VLOOKUP(Data!$AB954,Name!$B:$F,5,FALSE)</f>
        <v>Second tier</v>
      </c>
      <c r="AG954" s="10" t="s">
        <v>53</v>
      </c>
      <c r="AH954" s="10" t="s">
        <v>54</v>
      </c>
      <c r="AI954" s="10" t="s">
        <v>239</v>
      </c>
      <c r="AJ954" s="10" t="s">
        <v>521</v>
      </c>
      <c r="AK954" s="10" t="s">
        <v>134</v>
      </c>
      <c r="AL954" s="10"/>
      <c r="AM954" s="10" t="s">
        <v>43</v>
      </c>
      <c r="AN954" s="10" t="s">
        <v>72</v>
      </c>
      <c r="AO954" s="10" t="s">
        <v>42</v>
      </c>
      <c r="AP954" s="10" t="s">
        <v>515</v>
      </c>
      <c r="AQ954" s="10" t="s">
        <v>80</v>
      </c>
    </row>
    <row r="955" ht="24.0" customHeight="1">
      <c r="A955" s="10" t="s">
        <v>35</v>
      </c>
      <c r="B955" s="10" t="s">
        <v>231</v>
      </c>
      <c r="C955" s="10" t="s">
        <v>665</v>
      </c>
      <c r="D955" s="10" t="s">
        <v>666</v>
      </c>
      <c r="E955" s="10">
        <v>2022.0</v>
      </c>
      <c r="F955" s="10">
        <v>8.0</v>
      </c>
      <c r="G955" s="10">
        <v>1.0</v>
      </c>
      <c r="H955" s="11">
        <v>0.6057291666666667</v>
      </c>
      <c r="I955" s="10" t="s">
        <v>39</v>
      </c>
      <c r="J955" s="10" t="s">
        <v>43</v>
      </c>
      <c r="K955" s="10">
        <v>9575.0</v>
      </c>
      <c r="L955" s="10" t="s">
        <v>667</v>
      </c>
      <c r="M955" s="10" t="s">
        <v>42</v>
      </c>
      <c r="N955" s="10" t="s">
        <v>43</v>
      </c>
      <c r="O955" s="10"/>
      <c r="P955" s="10" t="s">
        <v>44</v>
      </c>
      <c r="Q955" s="10" t="s">
        <v>80</v>
      </c>
      <c r="R955" s="10">
        <v>1.0</v>
      </c>
      <c r="S955" s="10" t="s">
        <v>477</v>
      </c>
      <c r="T955" s="10">
        <v>0.0</v>
      </c>
      <c r="U955" s="10" t="s">
        <v>45</v>
      </c>
      <c r="V955" s="10">
        <v>8168.0</v>
      </c>
      <c r="W955" s="10" t="s">
        <v>668</v>
      </c>
      <c r="X955" s="10" t="s">
        <v>669</v>
      </c>
      <c r="Y955" s="10" t="s">
        <v>49</v>
      </c>
      <c r="Z955" s="10" t="s">
        <v>670</v>
      </c>
      <c r="AA955" s="10" t="s">
        <v>665</v>
      </c>
      <c r="AB955" s="10" t="s">
        <v>344</v>
      </c>
      <c r="AC955" s="10" t="str">
        <f>VLOOKUP(Data!$AB955,Name!$B:$F,2,FALSE)</f>
        <v>E-sarabun</v>
      </c>
      <c r="AD955" s="10" t="str">
        <f>VLOOKUP(Data!$AB955,Name!$B:$F,3,FALSE)</f>
        <v>CRA</v>
      </c>
      <c r="AE955" s="10" t="str">
        <f>VLOOKUP(Data!$AB955,Name!$B:$F,4,FALSE)</f>
        <v>Second tier</v>
      </c>
      <c r="AF955" s="10" t="str">
        <f>VLOOKUP(Data!$AB955,Name!$B:$F,5,FALSE)</f>
        <v>Second tier</v>
      </c>
      <c r="AG955" s="10" t="s">
        <v>53</v>
      </c>
      <c r="AH955" s="10" t="s">
        <v>54</v>
      </c>
      <c r="AI955" s="10" t="s">
        <v>239</v>
      </c>
      <c r="AJ955" s="10" t="s">
        <v>671</v>
      </c>
      <c r="AK955" s="10" t="s">
        <v>672</v>
      </c>
      <c r="AL955" s="10"/>
      <c r="AM955" s="10" t="s">
        <v>43</v>
      </c>
      <c r="AN955" s="10" t="s">
        <v>72</v>
      </c>
      <c r="AO955" s="10" t="s">
        <v>42</v>
      </c>
      <c r="AP955" s="10" t="s">
        <v>673</v>
      </c>
      <c r="AQ955" s="10" t="s">
        <v>80</v>
      </c>
    </row>
    <row r="956" ht="24.0" customHeight="1">
      <c r="A956" s="10" t="s">
        <v>35</v>
      </c>
      <c r="B956" s="10" t="s">
        <v>231</v>
      </c>
      <c r="C956" s="10" t="s">
        <v>838</v>
      </c>
      <c r="D956" s="10" t="s">
        <v>839</v>
      </c>
      <c r="E956" s="10">
        <v>2022.0</v>
      </c>
      <c r="F956" s="10">
        <v>8.0</v>
      </c>
      <c r="G956" s="10">
        <v>1.0</v>
      </c>
      <c r="H956" s="11">
        <v>0.6679398148148148</v>
      </c>
      <c r="I956" s="10" t="s">
        <v>39</v>
      </c>
      <c r="J956" s="10" t="s">
        <v>43</v>
      </c>
      <c r="K956" s="10">
        <v>9598.0</v>
      </c>
      <c r="L956" s="10" t="s">
        <v>840</v>
      </c>
      <c r="M956" s="10" t="s">
        <v>42</v>
      </c>
      <c r="N956" s="10" t="s">
        <v>43</v>
      </c>
      <c r="O956" s="10"/>
      <c r="P956" s="10" t="s">
        <v>44</v>
      </c>
      <c r="Q956" s="10" t="s">
        <v>80</v>
      </c>
      <c r="R956" s="10">
        <v>1.0</v>
      </c>
      <c r="S956" s="10" t="s">
        <v>477</v>
      </c>
      <c r="T956" s="10">
        <v>0.0</v>
      </c>
      <c r="U956" s="10" t="s">
        <v>45</v>
      </c>
      <c r="V956" s="10">
        <v>8753.0</v>
      </c>
      <c r="W956" s="10" t="s">
        <v>341</v>
      </c>
      <c r="X956" s="10" t="s">
        <v>342</v>
      </c>
      <c r="Y956" s="10" t="s">
        <v>49</v>
      </c>
      <c r="Z956" s="10" t="s">
        <v>841</v>
      </c>
      <c r="AA956" s="10" t="s">
        <v>838</v>
      </c>
      <c r="AB956" s="10" t="s">
        <v>344</v>
      </c>
      <c r="AC956" s="10" t="str">
        <f>VLOOKUP(Data!$AB956,Name!$B:$F,2,FALSE)</f>
        <v>E-sarabun</v>
      </c>
      <c r="AD956" s="10" t="str">
        <f>VLOOKUP(Data!$AB956,Name!$B:$F,3,FALSE)</f>
        <v>CRA</v>
      </c>
      <c r="AE956" s="10" t="str">
        <f>VLOOKUP(Data!$AB956,Name!$B:$F,4,FALSE)</f>
        <v>Second tier</v>
      </c>
      <c r="AF956" s="10" t="str">
        <f>VLOOKUP(Data!$AB956,Name!$B:$F,5,FALSE)</f>
        <v>Second tier</v>
      </c>
      <c r="AG956" s="10" t="s">
        <v>53</v>
      </c>
      <c r="AH956" s="10" t="s">
        <v>54</v>
      </c>
      <c r="AI956" s="10" t="s">
        <v>239</v>
      </c>
      <c r="AJ956" s="10" t="s">
        <v>345</v>
      </c>
      <c r="AK956" s="10" t="s">
        <v>842</v>
      </c>
      <c r="AL956" s="10"/>
      <c r="AM956" s="10" t="s">
        <v>43</v>
      </c>
      <c r="AN956" s="10" t="s">
        <v>72</v>
      </c>
      <c r="AO956" s="10" t="s">
        <v>42</v>
      </c>
      <c r="AP956" s="10" t="s">
        <v>843</v>
      </c>
      <c r="AQ956" s="10" t="s">
        <v>80</v>
      </c>
    </row>
    <row r="957" ht="24.0" customHeight="1">
      <c r="A957" s="10" t="s">
        <v>35</v>
      </c>
      <c r="B957" s="10" t="s">
        <v>231</v>
      </c>
      <c r="C957" s="10" t="s">
        <v>904</v>
      </c>
      <c r="D957" s="10" t="s">
        <v>905</v>
      </c>
      <c r="E957" s="10">
        <v>2022.0</v>
      </c>
      <c r="F957" s="10">
        <v>8.0</v>
      </c>
      <c r="G957" s="10">
        <v>2.0</v>
      </c>
      <c r="H957" s="11">
        <v>0.33244212962962966</v>
      </c>
      <c r="I957" s="10" t="s">
        <v>39</v>
      </c>
      <c r="J957" s="10" t="s">
        <v>43</v>
      </c>
      <c r="K957" s="10">
        <v>9605.0</v>
      </c>
      <c r="L957" s="10" t="s">
        <v>906</v>
      </c>
      <c r="M957" s="10" t="s">
        <v>907</v>
      </c>
      <c r="N957" s="10" t="s">
        <v>49</v>
      </c>
      <c r="O957" s="10" t="s">
        <v>908</v>
      </c>
      <c r="P957" s="10" t="s">
        <v>44</v>
      </c>
      <c r="Q957" s="10" t="s">
        <v>80</v>
      </c>
      <c r="R957" s="10">
        <v>2.0</v>
      </c>
      <c r="S957" s="10" t="s">
        <v>477</v>
      </c>
      <c r="T957" s="10">
        <v>1.0</v>
      </c>
      <c r="U957" s="10" t="s">
        <v>45</v>
      </c>
      <c r="V957" s="10">
        <v>8652.0</v>
      </c>
      <c r="W957" s="10" t="s">
        <v>909</v>
      </c>
      <c r="X957" s="10" t="s">
        <v>910</v>
      </c>
      <c r="Y957" s="10" t="s">
        <v>49</v>
      </c>
      <c r="Z957" s="10" t="s">
        <v>911</v>
      </c>
      <c r="AA957" s="10" t="s">
        <v>904</v>
      </c>
      <c r="AB957" s="10" t="s">
        <v>344</v>
      </c>
      <c r="AC957" s="10" t="str">
        <f>VLOOKUP(Data!$AB957,Name!$B:$F,2,FALSE)</f>
        <v>E-sarabun</v>
      </c>
      <c r="AD957" s="10" t="str">
        <f>VLOOKUP(Data!$AB957,Name!$B:$F,3,FALSE)</f>
        <v>CRA</v>
      </c>
      <c r="AE957" s="10" t="str">
        <f>VLOOKUP(Data!$AB957,Name!$B:$F,4,FALSE)</f>
        <v>Second tier</v>
      </c>
      <c r="AF957" s="10" t="str">
        <f>VLOOKUP(Data!$AB957,Name!$B:$F,5,FALSE)</f>
        <v>Second tier</v>
      </c>
      <c r="AG957" s="10" t="s">
        <v>53</v>
      </c>
      <c r="AH957" s="10" t="s">
        <v>54</v>
      </c>
      <c r="AI957" s="10" t="s">
        <v>239</v>
      </c>
      <c r="AJ957" s="10" t="s">
        <v>912</v>
      </c>
      <c r="AK957" s="10" t="s">
        <v>57</v>
      </c>
      <c r="AL957" s="10"/>
      <c r="AM957" s="10" t="s">
        <v>43</v>
      </c>
      <c r="AN957" s="10" t="s">
        <v>72</v>
      </c>
      <c r="AO957" s="10" t="s">
        <v>42</v>
      </c>
      <c r="AP957" s="10" t="s">
        <v>904</v>
      </c>
      <c r="AQ957" s="10" t="s">
        <v>80</v>
      </c>
    </row>
    <row r="958" ht="24.0" customHeight="1">
      <c r="A958" s="10" t="s">
        <v>35</v>
      </c>
      <c r="B958" s="10" t="s">
        <v>231</v>
      </c>
      <c r="C958" s="10" t="s">
        <v>1004</v>
      </c>
      <c r="D958" s="10" t="s">
        <v>1005</v>
      </c>
      <c r="E958" s="10">
        <v>2022.0</v>
      </c>
      <c r="F958" s="10">
        <v>8.0</v>
      </c>
      <c r="G958" s="10">
        <v>2.0</v>
      </c>
      <c r="H958" s="11">
        <v>0.39880787037037035</v>
      </c>
      <c r="I958" s="10" t="s">
        <v>39</v>
      </c>
      <c r="J958" s="10" t="s">
        <v>43</v>
      </c>
      <c r="K958" s="10">
        <v>9615.0</v>
      </c>
      <c r="L958" s="10" t="s">
        <v>1006</v>
      </c>
      <c r="M958" s="10" t="s">
        <v>1007</v>
      </c>
      <c r="N958" s="10" t="s">
        <v>49</v>
      </c>
      <c r="O958" s="10" t="s">
        <v>1008</v>
      </c>
      <c r="P958" s="10" t="s">
        <v>44</v>
      </c>
      <c r="Q958" s="10" t="s">
        <v>80</v>
      </c>
      <c r="R958" s="10">
        <v>1.0</v>
      </c>
      <c r="S958" s="10" t="s">
        <v>477</v>
      </c>
      <c r="T958" s="10">
        <v>1.0</v>
      </c>
      <c r="U958" s="10" t="s">
        <v>45</v>
      </c>
      <c r="V958" s="10">
        <v>8740.0</v>
      </c>
      <c r="W958" s="10" t="s">
        <v>1009</v>
      </c>
      <c r="X958" s="10" t="s">
        <v>1010</v>
      </c>
      <c r="Y958" s="10" t="s">
        <v>49</v>
      </c>
      <c r="Z958" s="10" t="s">
        <v>1011</v>
      </c>
      <c r="AA958" s="10" t="s">
        <v>1004</v>
      </c>
      <c r="AB958" s="10" t="s">
        <v>344</v>
      </c>
      <c r="AC958" s="10" t="str">
        <f>VLOOKUP(Data!$AB958,Name!$B:$F,2,FALSE)</f>
        <v>E-sarabun</v>
      </c>
      <c r="AD958" s="10" t="str">
        <f>VLOOKUP(Data!$AB958,Name!$B:$F,3,FALSE)</f>
        <v>CRA</v>
      </c>
      <c r="AE958" s="10" t="str">
        <f>VLOOKUP(Data!$AB958,Name!$B:$F,4,FALSE)</f>
        <v>Second tier</v>
      </c>
      <c r="AF958" s="10" t="str">
        <f>VLOOKUP(Data!$AB958,Name!$B:$F,5,FALSE)</f>
        <v>Second tier</v>
      </c>
      <c r="AG958" s="10" t="s">
        <v>53</v>
      </c>
      <c r="AH958" s="10" t="s">
        <v>54</v>
      </c>
      <c r="AI958" s="10" t="s">
        <v>239</v>
      </c>
      <c r="AJ958" s="10" t="s">
        <v>1012</v>
      </c>
      <c r="AK958" s="10" t="s">
        <v>144</v>
      </c>
      <c r="AL958" s="10"/>
      <c r="AM958" s="10" t="s">
        <v>43</v>
      </c>
      <c r="AN958" s="10" t="s">
        <v>72</v>
      </c>
      <c r="AO958" s="10" t="s">
        <v>42</v>
      </c>
      <c r="AP958" s="10" t="s">
        <v>1004</v>
      </c>
      <c r="AQ958" s="10" t="s">
        <v>80</v>
      </c>
    </row>
    <row r="959" ht="24.0" customHeight="1">
      <c r="A959" s="10" t="s">
        <v>35</v>
      </c>
      <c r="B959" s="10" t="s">
        <v>231</v>
      </c>
      <c r="C959" s="10" t="s">
        <v>1326</v>
      </c>
      <c r="D959" s="10" t="s">
        <v>1327</v>
      </c>
      <c r="E959" s="10">
        <v>2022.0</v>
      </c>
      <c r="F959" s="10">
        <v>8.0</v>
      </c>
      <c r="G959" s="10">
        <v>2.0</v>
      </c>
      <c r="H959" s="11">
        <v>0.545474537037037</v>
      </c>
      <c r="I959" s="10" t="s">
        <v>39</v>
      </c>
      <c r="J959" s="10" t="s">
        <v>43</v>
      </c>
      <c r="K959" s="10">
        <v>9663.0</v>
      </c>
      <c r="L959" s="10" t="s">
        <v>1328</v>
      </c>
      <c r="M959" s="10" t="s">
        <v>42</v>
      </c>
      <c r="N959" s="10" t="s">
        <v>43</v>
      </c>
      <c r="O959" s="10"/>
      <c r="P959" s="10" t="s">
        <v>44</v>
      </c>
      <c r="Q959" s="10" t="s">
        <v>80</v>
      </c>
      <c r="R959" s="10">
        <v>1.0</v>
      </c>
      <c r="S959" s="10" t="s">
        <v>477</v>
      </c>
      <c r="T959" s="10">
        <v>0.0</v>
      </c>
      <c r="U959" s="10" t="s">
        <v>45</v>
      </c>
      <c r="V959" s="10">
        <v>8888.0</v>
      </c>
      <c r="W959" s="10" t="s">
        <v>1329</v>
      </c>
      <c r="X959" s="10" t="s">
        <v>751</v>
      </c>
      <c r="Y959" s="10" t="s">
        <v>49</v>
      </c>
      <c r="Z959" s="10" t="s">
        <v>1330</v>
      </c>
      <c r="AA959" s="10" t="s">
        <v>1326</v>
      </c>
      <c r="AB959" s="10" t="s">
        <v>344</v>
      </c>
      <c r="AC959" s="10" t="str">
        <f>VLOOKUP(Data!$AB959,Name!$B:$F,2,FALSE)</f>
        <v>E-sarabun</v>
      </c>
      <c r="AD959" s="10" t="str">
        <f>VLOOKUP(Data!$AB959,Name!$B:$F,3,FALSE)</f>
        <v>CRA</v>
      </c>
      <c r="AE959" s="10" t="str">
        <f>VLOOKUP(Data!$AB959,Name!$B:$F,4,FALSE)</f>
        <v>Second tier</v>
      </c>
      <c r="AF959" s="10" t="str">
        <f>VLOOKUP(Data!$AB959,Name!$B:$F,5,FALSE)</f>
        <v>Second tier</v>
      </c>
      <c r="AG959" s="10" t="s">
        <v>53</v>
      </c>
      <c r="AH959" s="10" t="s">
        <v>54</v>
      </c>
      <c r="AI959" s="10" t="s">
        <v>239</v>
      </c>
      <c r="AJ959" s="10" t="s">
        <v>1331</v>
      </c>
      <c r="AK959" s="10" t="s">
        <v>326</v>
      </c>
      <c r="AL959" s="10"/>
      <c r="AM959" s="10" t="s">
        <v>43</v>
      </c>
      <c r="AN959" s="10" t="s">
        <v>72</v>
      </c>
      <c r="AO959" s="10" t="s">
        <v>42</v>
      </c>
      <c r="AP959" s="10" t="s">
        <v>1332</v>
      </c>
      <c r="AQ959" s="10" t="s">
        <v>80</v>
      </c>
    </row>
    <row r="960" ht="24.0" customHeight="1">
      <c r="A960" s="10" t="s">
        <v>35</v>
      </c>
      <c r="B960" s="10" t="s">
        <v>231</v>
      </c>
      <c r="C960" s="10" t="s">
        <v>1392</v>
      </c>
      <c r="D960" s="10" t="s">
        <v>1393</v>
      </c>
      <c r="E960" s="10">
        <v>2022.0</v>
      </c>
      <c r="F960" s="10">
        <v>8.0</v>
      </c>
      <c r="G960" s="10">
        <v>2.0</v>
      </c>
      <c r="H960" s="11">
        <v>0.604849537037037</v>
      </c>
      <c r="I960" s="10" t="s">
        <v>39</v>
      </c>
      <c r="J960" s="10" t="s">
        <v>1394</v>
      </c>
      <c r="K960" s="10">
        <v>9671.0</v>
      </c>
      <c r="L960" s="10" t="s">
        <v>1395</v>
      </c>
      <c r="M960" s="10" t="s">
        <v>42</v>
      </c>
      <c r="N960" s="10" t="s">
        <v>43</v>
      </c>
      <c r="O960" s="10"/>
      <c r="P960" s="10" t="s">
        <v>44</v>
      </c>
      <c r="Q960" s="10" t="s">
        <v>80</v>
      </c>
      <c r="R960" s="10">
        <v>1.0</v>
      </c>
      <c r="S960" s="10" t="s">
        <v>46</v>
      </c>
      <c r="T960" s="10">
        <v>0.0</v>
      </c>
      <c r="U960" s="10" t="s">
        <v>80</v>
      </c>
      <c r="V960" s="10">
        <v>2.5766846E7</v>
      </c>
      <c r="W960" s="10" t="s">
        <v>1396</v>
      </c>
      <c r="X960" s="10" t="s">
        <v>1397</v>
      </c>
      <c r="Y960" s="10" t="s">
        <v>49</v>
      </c>
      <c r="Z960" s="10" t="s">
        <v>1398</v>
      </c>
      <c r="AA960" s="10" t="s">
        <v>1392</v>
      </c>
      <c r="AB960" s="10" t="s">
        <v>344</v>
      </c>
      <c r="AC960" s="10" t="str">
        <f>VLOOKUP(Data!$AB960,Name!$B:$F,2,FALSE)</f>
        <v>E-sarabun</v>
      </c>
      <c r="AD960" s="10" t="str">
        <f>VLOOKUP(Data!$AB960,Name!$B:$F,3,FALSE)</f>
        <v>CRA</v>
      </c>
      <c r="AE960" s="10" t="str">
        <f>VLOOKUP(Data!$AB960,Name!$B:$F,4,FALSE)</f>
        <v>Second tier</v>
      </c>
      <c r="AF960" s="10" t="str">
        <f>VLOOKUP(Data!$AB960,Name!$B:$F,5,FALSE)</f>
        <v>Second tier</v>
      </c>
      <c r="AG960" s="10" t="s">
        <v>53</v>
      </c>
      <c r="AH960" s="10" t="s">
        <v>54</v>
      </c>
      <c r="AI960" s="10" t="s">
        <v>239</v>
      </c>
      <c r="AJ960" s="10" t="s">
        <v>1399</v>
      </c>
      <c r="AK960" s="10" t="s">
        <v>57</v>
      </c>
      <c r="AL960" s="10"/>
      <c r="AM960" s="10" t="s">
        <v>43</v>
      </c>
      <c r="AN960" s="10" t="s">
        <v>58</v>
      </c>
      <c r="AO960" s="10" t="s">
        <v>42</v>
      </c>
      <c r="AP960" s="10" t="s">
        <v>1392</v>
      </c>
      <c r="AQ960" s="10" t="s">
        <v>80</v>
      </c>
    </row>
    <row r="961" ht="24.0" customHeight="1">
      <c r="A961" s="10" t="s">
        <v>35</v>
      </c>
      <c r="B961" s="10" t="s">
        <v>231</v>
      </c>
      <c r="C961" s="10" t="s">
        <v>1592</v>
      </c>
      <c r="D961" s="10" t="s">
        <v>1593</v>
      </c>
      <c r="E961" s="10">
        <v>2022.0</v>
      </c>
      <c r="F961" s="10">
        <v>8.0</v>
      </c>
      <c r="G961" s="10">
        <v>3.0</v>
      </c>
      <c r="H961" s="11">
        <v>0.35537037037037034</v>
      </c>
      <c r="I961" s="10" t="s">
        <v>39</v>
      </c>
      <c r="J961" s="10" t="s">
        <v>1594</v>
      </c>
      <c r="K961" s="10">
        <v>9695.0</v>
      </c>
      <c r="L961" s="10" t="s">
        <v>1595</v>
      </c>
      <c r="M961" s="10" t="s">
        <v>1596</v>
      </c>
      <c r="N961" s="10" t="s">
        <v>49</v>
      </c>
      <c r="O961" s="10" t="s">
        <v>1597</v>
      </c>
      <c r="P961" s="10" t="s">
        <v>44</v>
      </c>
      <c r="Q961" s="10" t="s">
        <v>80</v>
      </c>
      <c r="R961" s="10">
        <v>1.0</v>
      </c>
      <c r="S961" s="10" t="s">
        <v>477</v>
      </c>
      <c r="T961" s="10">
        <v>1.0</v>
      </c>
      <c r="U961" s="10" t="s">
        <v>80</v>
      </c>
      <c r="V961" s="10">
        <v>8.73079798E8</v>
      </c>
      <c r="W961" s="10" t="s">
        <v>1598</v>
      </c>
      <c r="X961" s="10" t="s">
        <v>1599</v>
      </c>
      <c r="Y961" s="10" t="s">
        <v>49</v>
      </c>
      <c r="Z961" s="10" t="s">
        <v>731</v>
      </c>
      <c r="AA961" s="10" t="s">
        <v>1592</v>
      </c>
      <c r="AB961" s="10" t="s">
        <v>344</v>
      </c>
      <c r="AC961" s="10" t="str">
        <f>VLOOKUP(Data!$AB961,Name!$B:$F,2,FALSE)</f>
        <v>E-sarabun</v>
      </c>
      <c r="AD961" s="10" t="str">
        <f>VLOOKUP(Data!$AB961,Name!$B:$F,3,FALSE)</f>
        <v>CRA</v>
      </c>
      <c r="AE961" s="10" t="str">
        <f>VLOOKUP(Data!$AB961,Name!$B:$F,4,FALSE)</f>
        <v>Second tier</v>
      </c>
      <c r="AF961" s="10" t="str">
        <f>VLOOKUP(Data!$AB961,Name!$B:$F,5,FALSE)</f>
        <v>Second tier</v>
      </c>
      <c r="AG961" s="10" t="s">
        <v>53</v>
      </c>
      <c r="AH961" s="10" t="s">
        <v>54</v>
      </c>
      <c r="AI961" s="10" t="s">
        <v>239</v>
      </c>
      <c r="AJ961" s="10" t="s">
        <v>1600</v>
      </c>
      <c r="AK961" s="10" t="s">
        <v>1601</v>
      </c>
      <c r="AL961" s="10"/>
      <c r="AM961" s="10" t="s">
        <v>43</v>
      </c>
      <c r="AN961" s="10" t="s">
        <v>72</v>
      </c>
      <c r="AO961" s="10" t="s">
        <v>42</v>
      </c>
      <c r="AP961" s="10" t="s">
        <v>1592</v>
      </c>
      <c r="AQ961" s="10" t="s">
        <v>80</v>
      </c>
    </row>
    <row r="962" ht="24.0" customHeight="1">
      <c r="A962" s="10" t="s">
        <v>35</v>
      </c>
      <c r="B962" s="10" t="s">
        <v>231</v>
      </c>
      <c r="C962" s="10" t="s">
        <v>1724</v>
      </c>
      <c r="D962" s="10" t="s">
        <v>1725</v>
      </c>
      <c r="E962" s="10">
        <v>2022.0</v>
      </c>
      <c r="F962" s="10">
        <v>8.0</v>
      </c>
      <c r="G962" s="10">
        <v>3.0</v>
      </c>
      <c r="H962" s="11">
        <v>0.40846064814814814</v>
      </c>
      <c r="I962" s="10" t="s">
        <v>39</v>
      </c>
      <c r="J962" s="10" t="s">
        <v>43</v>
      </c>
      <c r="K962" s="10">
        <v>9709.0</v>
      </c>
      <c r="L962" s="10" t="s">
        <v>1726</v>
      </c>
      <c r="M962" s="10" t="s">
        <v>1727</v>
      </c>
      <c r="N962" s="10" t="s">
        <v>49</v>
      </c>
      <c r="O962" s="10" t="s">
        <v>1728</v>
      </c>
      <c r="P962" s="10" t="s">
        <v>44</v>
      </c>
      <c r="Q962" s="10" t="s">
        <v>80</v>
      </c>
      <c r="R962" s="10">
        <v>1.0</v>
      </c>
      <c r="S962" s="10" t="s">
        <v>477</v>
      </c>
      <c r="T962" s="10">
        <v>1.0</v>
      </c>
      <c r="U962" s="10" t="s">
        <v>45</v>
      </c>
      <c r="V962" s="10">
        <v>8804.0</v>
      </c>
      <c r="W962" s="10" t="s">
        <v>1729</v>
      </c>
      <c r="X962" s="10" t="s">
        <v>1730</v>
      </c>
      <c r="Y962" s="10" t="s">
        <v>49</v>
      </c>
      <c r="Z962" s="10" t="s">
        <v>1731</v>
      </c>
      <c r="AA962" s="10" t="s">
        <v>1724</v>
      </c>
      <c r="AB962" s="10" t="s">
        <v>344</v>
      </c>
      <c r="AC962" s="10" t="str">
        <f>VLOOKUP(Data!$AB962,Name!$B:$F,2,FALSE)</f>
        <v>E-sarabun</v>
      </c>
      <c r="AD962" s="10" t="str">
        <f>VLOOKUP(Data!$AB962,Name!$B:$F,3,FALSE)</f>
        <v>CRA</v>
      </c>
      <c r="AE962" s="10" t="str">
        <f>VLOOKUP(Data!$AB962,Name!$B:$F,4,FALSE)</f>
        <v>Second tier</v>
      </c>
      <c r="AF962" s="10" t="str">
        <f>VLOOKUP(Data!$AB962,Name!$B:$F,5,FALSE)</f>
        <v>Second tier</v>
      </c>
      <c r="AG962" s="10" t="s">
        <v>53</v>
      </c>
      <c r="AH962" s="10" t="s">
        <v>54</v>
      </c>
      <c r="AI962" s="10" t="s">
        <v>239</v>
      </c>
      <c r="AJ962" s="10" t="s">
        <v>1732</v>
      </c>
      <c r="AK962" s="10" t="s">
        <v>1733</v>
      </c>
      <c r="AL962" s="10"/>
      <c r="AM962" s="10" t="s">
        <v>43</v>
      </c>
      <c r="AN962" s="10" t="s">
        <v>72</v>
      </c>
      <c r="AO962" s="10" t="s">
        <v>42</v>
      </c>
      <c r="AP962" s="10" t="s">
        <v>1734</v>
      </c>
      <c r="AQ962" s="10" t="s">
        <v>80</v>
      </c>
    </row>
    <row r="963" ht="24.0" customHeight="1">
      <c r="A963" s="10" t="s">
        <v>35</v>
      </c>
      <c r="B963" s="10" t="s">
        <v>231</v>
      </c>
      <c r="C963" s="10" t="s">
        <v>2079</v>
      </c>
      <c r="D963" s="10" t="s">
        <v>2080</v>
      </c>
      <c r="E963" s="10">
        <v>2022.0</v>
      </c>
      <c r="F963" s="10">
        <v>8.0</v>
      </c>
      <c r="G963" s="10">
        <v>3.0</v>
      </c>
      <c r="H963" s="11">
        <v>0.6161574074074074</v>
      </c>
      <c r="I963" s="10" t="s">
        <v>39</v>
      </c>
      <c r="J963" s="10" t="s">
        <v>43</v>
      </c>
      <c r="K963" s="10">
        <v>9755.0</v>
      </c>
      <c r="L963" s="10" t="s">
        <v>2081</v>
      </c>
      <c r="M963" s="10" t="s">
        <v>42</v>
      </c>
      <c r="N963" s="10" t="s">
        <v>43</v>
      </c>
      <c r="O963" s="10"/>
      <c r="P963" s="10" t="s">
        <v>44</v>
      </c>
      <c r="Q963" s="10" t="s">
        <v>80</v>
      </c>
      <c r="R963" s="10">
        <v>1.0</v>
      </c>
      <c r="S963" s="10" t="s">
        <v>46</v>
      </c>
      <c r="T963" s="10">
        <v>0.0</v>
      </c>
      <c r="U963" s="10" t="s">
        <v>45</v>
      </c>
      <c r="V963" s="10">
        <v>8431.0</v>
      </c>
      <c r="W963" s="10" t="s">
        <v>2082</v>
      </c>
      <c r="X963" s="10" t="s">
        <v>2083</v>
      </c>
      <c r="Y963" s="10" t="s">
        <v>49</v>
      </c>
      <c r="Z963" s="10" t="s">
        <v>2084</v>
      </c>
      <c r="AA963" s="10" t="s">
        <v>2079</v>
      </c>
      <c r="AB963" s="10" t="s">
        <v>344</v>
      </c>
      <c r="AC963" s="10" t="str">
        <f>VLOOKUP(Data!$AB963,Name!$B:$F,2,FALSE)</f>
        <v>E-sarabun</v>
      </c>
      <c r="AD963" s="10" t="str">
        <f>VLOOKUP(Data!$AB963,Name!$B:$F,3,FALSE)</f>
        <v>CRA</v>
      </c>
      <c r="AE963" s="10" t="str">
        <f>VLOOKUP(Data!$AB963,Name!$B:$F,4,FALSE)</f>
        <v>Second tier</v>
      </c>
      <c r="AF963" s="10" t="str">
        <f>VLOOKUP(Data!$AB963,Name!$B:$F,5,FALSE)</f>
        <v>Second tier</v>
      </c>
      <c r="AG963" s="10" t="s">
        <v>53</v>
      </c>
      <c r="AH963" s="10" t="s">
        <v>54</v>
      </c>
      <c r="AI963" s="10" t="s">
        <v>239</v>
      </c>
      <c r="AJ963" s="10" t="s">
        <v>2085</v>
      </c>
      <c r="AK963" s="10" t="s">
        <v>716</v>
      </c>
      <c r="AL963" s="10"/>
      <c r="AM963" s="10" t="s">
        <v>43</v>
      </c>
      <c r="AN963" s="10" t="s">
        <v>72</v>
      </c>
      <c r="AO963" s="10" t="s">
        <v>42</v>
      </c>
      <c r="AP963" s="10" t="s">
        <v>2079</v>
      </c>
      <c r="AQ963" s="10" t="s">
        <v>80</v>
      </c>
    </row>
    <row r="964" ht="24.0" customHeight="1">
      <c r="A964" s="10" t="s">
        <v>35</v>
      </c>
      <c r="B964" s="10" t="s">
        <v>231</v>
      </c>
      <c r="C964" s="10" t="s">
        <v>2413</v>
      </c>
      <c r="D964" s="10" t="s">
        <v>2414</v>
      </c>
      <c r="E964" s="10">
        <v>2022.0</v>
      </c>
      <c r="F964" s="10">
        <v>8.0</v>
      </c>
      <c r="G964" s="10">
        <v>4.0</v>
      </c>
      <c r="H964" s="11">
        <v>0.4695023148148148</v>
      </c>
      <c r="I964" s="10" t="s">
        <v>39</v>
      </c>
      <c r="J964" s="10" t="s">
        <v>2415</v>
      </c>
      <c r="K964" s="10">
        <v>9800.0</v>
      </c>
      <c r="L964" s="10" t="s">
        <v>2416</v>
      </c>
      <c r="M964" s="10" t="s">
        <v>42</v>
      </c>
      <c r="N964" s="10" t="s">
        <v>43</v>
      </c>
      <c r="O964" s="10"/>
      <c r="P964" s="10" t="s">
        <v>44</v>
      </c>
      <c r="Q964" s="10" t="s">
        <v>80</v>
      </c>
      <c r="R964" s="10">
        <v>1.0</v>
      </c>
      <c r="S964" s="10" t="s">
        <v>383</v>
      </c>
      <c r="T964" s="10">
        <v>0.0</v>
      </c>
      <c r="U964" s="10" t="s">
        <v>80</v>
      </c>
      <c r="V964" s="10">
        <v>5816.0</v>
      </c>
      <c r="W964" s="10" t="s">
        <v>2417</v>
      </c>
      <c r="X964" s="10" t="s">
        <v>2418</v>
      </c>
      <c r="Y964" s="10" t="s">
        <v>49</v>
      </c>
      <c r="Z964" s="10" t="s">
        <v>2419</v>
      </c>
      <c r="AA964" s="10" t="s">
        <v>2413</v>
      </c>
      <c r="AB964" s="10" t="s">
        <v>344</v>
      </c>
      <c r="AC964" s="10" t="str">
        <f>VLOOKUP(Data!$AB964,Name!$B:$F,2,FALSE)</f>
        <v>E-sarabun</v>
      </c>
      <c r="AD964" s="10" t="str">
        <f>VLOOKUP(Data!$AB964,Name!$B:$F,3,FALSE)</f>
        <v>CRA</v>
      </c>
      <c r="AE964" s="10" t="str">
        <f>VLOOKUP(Data!$AB964,Name!$B:$F,4,FALSE)</f>
        <v>Second tier</v>
      </c>
      <c r="AF964" s="10" t="str">
        <f>VLOOKUP(Data!$AB964,Name!$B:$F,5,FALSE)</f>
        <v>Second tier</v>
      </c>
      <c r="AG964" s="10" t="s">
        <v>53</v>
      </c>
      <c r="AH964" s="10" t="s">
        <v>54</v>
      </c>
      <c r="AI964" s="10" t="s">
        <v>239</v>
      </c>
      <c r="AJ964" s="10" t="s">
        <v>2420</v>
      </c>
      <c r="AK964" s="10" t="s">
        <v>1458</v>
      </c>
      <c r="AL964" s="10"/>
      <c r="AM964" s="10" t="s">
        <v>43</v>
      </c>
      <c r="AN964" s="10" t="s">
        <v>72</v>
      </c>
      <c r="AO964" s="10" t="s">
        <v>42</v>
      </c>
      <c r="AP964" s="10" t="s">
        <v>2421</v>
      </c>
      <c r="AQ964" s="10" t="s">
        <v>80</v>
      </c>
    </row>
    <row r="965" ht="24.0" customHeight="1">
      <c r="A965" s="10" t="s">
        <v>35</v>
      </c>
      <c r="B965" s="10" t="s">
        <v>231</v>
      </c>
      <c r="C965" s="10" t="s">
        <v>2485</v>
      </c>
      <c r="D965" s="10" t="s">
        <v>2486</v>
      </c>
      <c r="E965" s="10">
        <v>2022.0</v>
      </c>
      <c r="F965" s="10">
        <v>8.0</v>
      </c>
      <c r="G965" s="10">
        <v>4.0</v>
      </c>
      <c r="H965" s="11">
        <v>0.5576736111111111</v>
      </c>
      <c r="I965" s="10" t="s">
        <v>39</v>
      </c>
      <c r="J965" s="10" t="s">
        <v>43</v>
      </c>
      <c r="K965" s="10">
        <v>9808.0</v>
      </c>
      <c r="L965" s="10" t="s">
        <v>2487</v>
      </c>
      <c r="M965" s="10" t="s">
        <v>42</v>
      </c>
      <c r="N965" s="10" t="s">
        <v>43</v>
      </c>
      <c r="O965" s="10"/>
      <c r="P965" s="10" t="s">
        <v>44</v>
      </c>
      <c r="Q965" s="10" t="s">
        <v>80</v>
      </c>
      <c r="R965" s="10">
        <v>1.0</v>
      </c>
      <c r="S965" s="10" t="s">
        <v>46</v>
      </c>
      <c r="T965" s="10">
        <v>0.0</v>
      </c>
      <c r="U965" s="10" t="s">
        <v>45</v>
      </c>
      <c r="V965" s="10">
        <v>8712.0</v>
      </c>
      <c r="W965" s="10" t="s">
        <v>2488</v>
      </c>
      <c r="X965" s="10" t="s">
        <v>2489</v>
      </c>
      <c r="Y965" s="10" t="s">
        <v>49</v>
      </c>
      <c r="Z965" s="10" t="s">
        <v>2490</v>
      </c>
      <c r="AA965" s="10" t="s">
        <v>2485</v>
      </c>
      <c r="AB965" s="10" t="s">
        <v>344</v>
      </c>
      <c r="AC965" s="10" t="str">
        <f>VLOOKUP(Data!$AB965,Name!$B:$F,2,FALSE)</f>
        <v>E-sarabun</v>
      </c>
      <c r="AD965" s="10" t="str">
        <f>VLOOKUP(Data!$AB965,Name!$B:$F,3,FALSE)</f>
        <v>CRA</v>
      </c>
      <c r="AE965" s="10" t="str">
        <f>VLOOKUP(Data!$AB965,Name!$B:$F,4,FALSE)</f>
        <v>Second tier</v>
      </c>
      <c r="AF965" s="10" t="str">
        <f>VLOOKUP(Data!$AB965,Name!$B:$F,5,FALSE)</f>
        <v>Second tier</v>
      </c>
      <c r="AG965" s="10" t="s">
        <v>53</v>
      </c>
      <c r="AH965" s="10" t="s">
        <v>54</v>
      </c>
      <c r="AI965" s="10" t="s">
        <v>239</v>
      </c>
      <c r="AJ965" s="10" t="s">
        <v>2491</v>
      </c>
      <c r="AK965" s="10" t="s">
        <v>2492</v>
      </c>
      <c r="AL965" s="10"/>
      <c r="AM965" s="10" t="s">
        <v>43</v>
      </c>
      <c r="AN965" s="10" t="s">
        <v>72</v>
      </c>
      <c r="AO965" s="10" t="s">
        <v>42</v>
      </c>
      <c r="AP965" s="10" t="s">
        <v>2493</v>
      </c>
      <c r="AQ965" s="10" t="s">
        <v>80</v>
      </c>
    </row>
    <row r="966" ht="24.0" customHeight="1">
      <c r="A966" s="10" t="s">
        <v>35</v>
      </c>
      <c r="B966" s="10" t="s">
        <v>231</v>
      </c>
      <c r="C966" s="10" t="s">
        <v>2550</v>
      </c>
      <c r="D966" s="10" t="s">
        <v>2551</v>
      </c>
      <c r="E966" s="10">
        <v>2022.0</v>
      </c>
      <c r="F966" s="10">
        <v>8.0</v>
      </c>
      <c r="G966" s="10">
        <v>4.0</v>
      </c>
      <c r="H966" s="11">
        <v>0.5807291666666666</v>
      </c>
      <c r="I966" s="10" t="s">
        <v>39</v>
      </c>
      <c r="J966" s="10" t="s">
        <v>43</v>
      </c>
      <c r="K966" s="10">
        <v>9816.0</v>
      </c>
      <c r="L966" s="10" t="s">
        <v>2552</v>
      </c>
      <c r="M966" s="10" t="s">
        <v>42</v>
      </c>
      <c r="N966" s="10" t="s">
        <v>43</v>
      </c>
      <c r="O966" s="10"/>
      <c r="P966" s="10" t="s">
        <v>44</v>
      </c>
      <c r="Q966" s="10" t="s">
        <v>80</v>
      </c>
      <c r="R966" s="10">
        <v>1.0</v>
      </c>
      <c r="S966" s="10" t="s">
        <v>46</v>
      </c>
      <c r="T966" s="10">
        <v>0.0</v>
      </c>
      <c r="U966" s="10" t="s">
        <v>45</v>
      </c>
      <c r="V966" s="10">
        <v>6525.0</v>
      </c>
      <c r="W966" s="10" t="s">
        <v>2553</v>
      </c>
      <c r="X966" s="10" t="s">
        <v>2554</v>
      </c>
      <c r="Y966" s="10" t="s">
        <v>49</v>
      </c>
      <c r="Z966" s="10" t="s">
        <v>2555</v>
      </c>
      <c r="AA966" s="10" t="s">
        <v>2550</v>
      </c>
      <c r="AB966" s="10" t="s">
        <v>344</v>
      </c>
      <c r="AC966" s="10" t="str">
        <f>VLOOKUP(Data!$AB966,Name!$B:$F,2,FALSE)</f>
        <v>E-sarabun</v>
      </c>
      <c r="AD966" s="10" t="str">
        <f>VLOOKUP(Data!$AB966,Name!$B:$F,3,FALSE)</f>
        <v>CRA</v>
      </c>
      <c r="AE966" s="10" t="str">
        <f>VLOOKUP(Data!$AB966,Name!$B:$F,4,FALSE)</f>
        <v>Second tier</v>
      </c>
      <c r="AF966" s="10" t="str">
        <f>VLOOKUP(Data!$AB966,Name!$B:$F,5,FALSE)</f>
        <v>Second tier</v>
      </c>
      <c r="AG966" s="10" t="s">
        <v>53</v>
      </c>
      <c r="AH966" s="10" t="s">
        <v>54</v>
      </c>
      <c r="AI966" s="10" t="s">
        <v>239</v>
      </c>
      <c r="AJ966" s="10" t="s">
        <v>2556</v>
      </c>
      <c r="AK966" s="10" t="s">
        <v>1003</v>
      </c>
      <c r="AL966" s="10"/>
      <c r="AM966" s="10" t="s">
        <v>43</v>
      </c>
      <c r="AN966" s="10" t="s">
        <v>72</v>
      </c>
      <c r="AO966" s="10" t="s">
        <v>42</v>
      </c>
      <c r="AP966" s="10" t="s">
        <v>2550</v>
      </c>
      <c r="AQ966" s="10" t="s">
        <v>80</v>
      </c>
    </row>
    <row r="967" ht="24.0" customHeight="1">
      <c r="A967" s="10" t="s">
        <v>35</v>
      </c>
      <c r="B967" s="10" t="s">
        <v>231</v>
      </c>
      <c r="C967" s="10" t="s">
        <v>2566</v>
      </c>
      <c r="D967" s="10" t="s">
        <v>2567</v>
      </c>
      <c r="E967" s="10">
        <v>2022.0</v>
      </c>
      <c r="F967" s="10">
        <v>8.0</v>
      </c>
      <c r="G967" s="10">
        <v>4.0</v>
      </c>
      <c r="H967" s="11">
        <v>0.5834490740740741</v>
      </c>
      <c r="I967" s="10" t="s">
        <v>39</v>
      </c>
      <c r="J967" s="10" t="s">
        <v>43</v>
      </c>
      <c r="K967" s="10">
        <v>9818.0</v>
      </c>
      <c r="L967" s="10" t="s">
        <v>2568</v>
      </c>
      <c r="M967" s="10" t="s">
        <v>2569</v>
      </c>
      <c r="N967" s="10" t="s">
        <v>49</v>
      </c>
      <c r="O967" s="10" t="s">
        <v>2570</v>
      </c>
      <c r="P967" s="10" t="s">
        <v>44</v>
      </c>
      <c r="Q967" s="10" t="s">
        <v>80</v>
      </c>
      <c r="R967" s="10">
        <v>2.0</v>
      </c>
      <c r="S967" s="10" t="s">
        <v>477</v>
      </c>
      <c r="T967" s="10">
        <v>2.0</v>
      </c>
      <c r="U967" s="10" t="s">
        <v>45</v>
      </c>
      <c r="V967" s="10">
        <v>6524.0</v>
      </c>
      <c r="W967" s="10" t="s">
        <v>2571</v>
      </c>
      <c r="X967" s="10" t="s">
        <v>2572</v>
      </c>
      <c r="Y967" s="10" t="s">
        <v>49</v>
      </c>
      <c r="Z967" s="10" t="s">
        <v>2573</v>
      </c>
      <c r="AA967" s="10" t="s">
        <v>2566</v>
      </c>
      <c r="AB967" s="10" t="s">
        <v>344</v>
      </c>
      <c r="AC967" s="10" t="str">
        <f>VLOOKUP(Data!$AB967,Name!$B:$F,2,FALSE)</f>
        <v>E-sarabun</v>
      </c>
      <c r="AD967" s="10" t="str">
        <f>VLOOKUP(Data!$AB967,Name!$B:$F,3,FALSE)</f>
        <v>CRA</v>
      </c>
      <c r="AE967" s="10" t="str">
        <f>VLOOKUP(Data!$AB967,Name!$B:$F,4,FALSE)</f>
        <v>Second tier</v>
      </c>
      <c r="AF967" s="10" t="str">
        <f>VLOOKUP(Data!$AB967,Name!$B:$F,5,FALSE)</f>
        <v>Second tier</v>
      </c>
      <c r="AG967" s="10" t="s">
        <v>53</v>
      </c>
      <c r="AH967" s="10" t="s">
        <v>54</v>
      </c>
      <c r="AI967" s="10" t="s">
        <v>239</v>
      </c>
      <c r="AJ967" s="10" t="s">
        <v>2574</v>
      </c>
      <c r="AK967" s="10" t="s">
        <v>2575</v>
      </c>
      <c r="AL967" s="10"/>
      <c r="AM967" s="10" t="s">
        <v>43</v>
      </c>
      <c r="AN967" s="10" t="s">
        <v>72</v>
      </c>
      <c r="AO967" s="10" t="s">
        <v>42</v>
      </c>
      <c r="AP967" s="10" t="s">
        <v>2566</v>
      </c>
      <c r="AQ967" s="10" t="s">
        <v>80</v>
      </c>
    </row>
    <row r="968" ht="24.0" customHeight="1">
      <c r="A968" s="10" t="s">
        <v>35</v>
      </c>
      <c r="B968" s="10" t="s">
        <v>231</v>
      </c>
      <c r="C968" s="10" t="s">
        <v>2892</v>
      </c>
      <c r="D968" s="10" t="s">
        <v>2893</v>
      </c>
      <c r="E968" s="10">
        <v>2022.0</v>
      </c>
      <c r="F968" s="10">
        <v>8.0</v>
      </c>
      <c r="G968" s="10">
        <v>5.0</v>
      </c>
      <c r="H968" s="11">
        <v>0.5426273148148147</v>
      </c>
      <c r="I968" s="10" t="s">
        <v>39</v>
      </c>
      <c r="J968" s="10" t="s">
        <v>43</v>
      </c>
      <c r="K968" s="10">
        <v>9858.0</v>
      </c>
      <c r="L968" s="10" t="s">
        <v>2894</v>
      </c>
      <c r="M968" s="10" t="s">
        <v>2895</v>
      </c>
      <c r="N968" s="10" t="s">
        <v>49</v>
      </c>
      <c r="O968" s="10" t="s">
        <v>2896</v>
      </c>
      <c r="P968" s="10" t="s">
        <v>44</v>
      </c>
      <c r="Q968" s="10" t="s">
        <v>80</v>
      </c>
      <c r="R968" s="10">
        <v>2.0</v>
      </c>
      <c r="S968" s="10" t="s">
        <v>46</v>
      </c>
      <c r="T968" s="10">
        <v>1.0</v>
      </c>
      <c r="U968" s="10" t="s">
        <v>45</v>
      </c>
      <c r="V968" s="10">
        <v>8288.0</v>
      </c>
      <c r="W968" s="10" t="s">
        <v>2897</v>
      </c>
      <c r="X968" s="10" t="s">
        <v>2898</v>
      </c>
      <c r="Y968" s="10" t="s">
        <v>49</v>
      </c>
      <c r="Z968" s="10" t="s">
        <v>2899</v>
      </c>
      <c r="AA968" s="10" t="s">
        <v>2892</v>
      </c>
      <c r="AB968" s="10" t="s">
        <v>344</v>
      </c>
      <c r="AC968" s="10" t="str">
        <f>VLOOKUP(Data!$AB968,Name!$B:$F,2,FALSE)</f>
        <v>E-sarabun</v>
      </c>
      <c r="AD968" s="10" t="str">
        <f>VLOOKUP(Data!$AB968,Name!$B:$F,3,FALSE)</f>
        <v>CRA</v>
      </c>
      <c r="AE968" s="10" t="str">
        <f>VLOOKUP(Data!$AB968,Name!$B:$F,4,FALSE)</f>
        <v>Second tier</v>
      </c>
      <c r="AF968" s="10" t="str">
        <f>VLOOKUP(Data!$AB968,Name!$B:$F,5,FALSE)</f>
        <v>Second tier</v>
      </c>
      <c r="AG968" s="10" t="s">
        <v>53</v>
      </c>
      <c r="AH968" s="10" t="s">
        <v>54</v>
      </c>
      <c r="AI968" s="10" t="s">
        <v>239</v>
      </c>
      <c r="AJ968" s="10" t="s">
        <v>2900</v>
      </c>
      <c r="AK968" s="10" t="s">
        <v>539</v>
      </c>
      <c r="AL968" s="10" t="s">
        <v>242</v>
      </c>
      <c r="AM968" s="10" t="s">
        <v>43</v>
      </c>
      <c r="AN968" s="10" t="s">
        <v>72</v>
      </c>
      <c r="AO968" s="10" t="s">
        <v>42</v>
      </c>
      <c r="AP968" s="10" t="s">
        <v>2901</v>
      </c>
      <c r="AQ968" s="10" t="s">
        <v>80</v>
      </c>
    </row>
    <row r="969" ht="24.0" customHeight="1">
      <c r="A969" s="10" t="s">
        <v>35</v>
      </c>
      <c r="B969" s="10" t="s">
        <v>74</v>
      </c>
      <c r="C969" s="10" t="s">
        <v>3301</v>
      </c>
      <c r="D969" s="10" t="s">
        <v>3302</v>
      </c>
      <c r="E969" s="10">
        <v>2022.0</v>
      </c>
      <c r="F969" s="10">
        <v>8.0</v>
      </c>
      <c r="G969" s="10">
        <v>8.0</v>
      </c>
      <c r="H969" s="11">
        <v>0.3843055555555555</v>
      </c>
      <c r="I969" s="10" t="s">
        <v>39</v>
      </c>
      <c r="J969" s="10" t="s">
        <v>43</v>
      </c>
      <c r="K969" s="10">
        <v>9916.0</v>
      </c>
      <c r="L969" s="10" t="s">
        <v>3303</v>
      </c>
      <c r="M969" s="10" t="s">
        <v>3304</v>
      </c>
      <c r="N969" s="10" t="s">
        <v>49</v>
      </c>
      <c r="O969" s="10" t="s">
        <v>3305</v>
      </c>
      <c r="P969" s="10" t="s">
        <v>44</v>
      </c>
      <c r="Q969" s="10" t="s">
        <v>80</v>
      </c>
      <c r="R969" s="10">
        <v>1.0</v>
      </c>
      <c r="S969" s="10" t="s">
        <v>477</v>
      </c>
      <c r="T969" s="10">
        <v>1.0</v>
      </c>
      <c r="U969" s="10" t="s">
        <v>45</v>
      </c>
      <c r="V969" s="10">
        <v>6122.0</v>
      </c>
      <c r="W969" s="10" t="s">
        <v>3306</v>
      </c>
      <c r="X969" s="10" t="s">
        <v>3307</v>
      </c>
      <c r="Y969" s="10" t="s">
        <v>49</v>
      </c>
      <c r="Z969" s="10" t="s">
        <v>3308</v>
      </c>
      <c r="AA969" s="10" t="s">
        <v>3301</v>
      </c>
      <c r="AB969" s="10" t="s">
        <v>344</v>
      </c>
      <c r="AC969" s="10" t="str">
        <f>VLOOKUP(Data!$AB969,Name!$B:$F,2,FALSE)</f>
        <v>E-sarabun</v>
      </c>
      <c r="AD969" s="10" t="str">
        <f>VLOOKUP(Data!$AB969,Name!$B:$F,3,FALSE)</f>
        <v>CRA</v>
      </c>
      <c r="AE969" s="10" t="str">
        <f>VLOOKUP(Data!$AB969,Name!$B:$F,4,FALSE)</f>
        <v>Second tier</v>
      </c>
      <c r="AF969" s="10" t="str">
        <f>VLOOKUP(Data!$AB969,Name!$B:$F,5,FALSE)</f>
        <v>Second tier</v>
      </c>
      <c r="AG969" s="10" t="s">
        <v>53</v>
      </c>
      <c r="AH969" s="10" t="s">
        <v>54</v>
      </c>
      <c r="AI969" s="10" t="s">
        <v>239</v>
      </c>
      <c r="AJ969" s="10" t="s">
        <v>3309</v>
      </c>
      <c r="AK969" s="10" t="s">
        <v>3310</v>
      </c>
      <c r="AL969" s="10" t="s">
        <v>242</v>
      </c>
      <c r="AM969" s="10" t="s">
        <v>43</v>
      </c>
      <c r="AN969" s="10" t="s">
        <v>72</v>
      </c>
      <c r="AO969" s="10" t="s">
        <v>42</v>
      </c>
      <c r="AP969" s="10" t="s">
        <v>3311</v>
      </c>
      <c r="AQ969" s="10" t="s">
        <v>80</v>
      </c>
    </row>
    <row r="970" ht="24.0" customHeight="1">
      <c r="A970" s="10" t="s">
        <v>35</v>
      </c>
      <c r="B970" s="10" t="s">
        <v>74</v>
      </c>
      <c r="C970" s="10" t="s">
        <v>3585</v>
      </c>
      <c r="D970" s="10" t="s">
        <v>3586</v>
      </c>
      <c r="E970" s="10">
        <v>2022.0</v>
      </c>
      <c r="F970" s="10">
        <v>8.0</v>
      </c>
      <c r="G970" s="10">
        <v>8.0</v>
      </c>
      <c r="H970" s="11">
        <v>0.5549189814814816</v>
      </c>
      <c r="I970" s="10" t="s">
        <v>39</v>
      </c>
      <c r="J970" s="10" t="s">
        <v>43</v>
      </c>
      <c r="K970" s="10">
        <v>9952.0</v>
      </c>
      <c r="L970" s="10" t="s">
        <v>3587</v>
      </c>
      <c r="M970" s="10" t="s">
        <v>3588</v>
      </c>
      <c r="N970" s="10" t="s">
        <v>49</v>
      </c>
      <c r="O970" s="10" t="s">
        <v>3589</v>
      </c>
      <c r="P970" s="10" t="s">
        <v>44</v>
      </c>
      <c r="Q970" s="10" t="s">
        <v>80</v>
      </c>
      <c r="R970" s="10">
        <v>1.0</v>
      </c>
      <c r="S970" s="10" t="s">
        <v>46</v>
      </c>
      <c r="T970" s="10">
        <v>1.0</v>
      </c>
      <c r="U970" s="10" t="s">
        <v>45</v>
      </c>
      <c r="V970" s="10">
        <v>8527.0</v>
      </c>
      <c r="W970" s="10" t="s">
        <v>478</v>
      </c>
      <c r="X970" s="10" t="s">
        <v>479</v>
      </c>
      <c r="Y970" s="10" t="s">
        <v>49</v>
      </c>
      <c r="Z970" s="10" t="s">
        <v>589</v>
      </c>
      <c r="AA970" s="10" t="s">
        <v>3585</v>
      </c>
      <c r="AB970" s="10" t="s">
        <v>344</v>
      </c>
      <c r="AC970" s="10" t="str">
        <f>VLOOKUP(Data!$AB970,Name!$B:$F,2,FALSE)</f>
        <v>E-sarabun</v>
      </c>
      <c r="AD970" s="10" t="str">
        <f>VLOOKUP(Data!$AB970,Name!$B:$F,3,FALSE)</f>
        <v>CRA</v>
      </c>
      <c r="AE970" s="10" t="str">
        <f>VLOOKUP(Data!$AB970,Name!$B:$F,4,FALSE)</f>
        <v>Second tier</v>
      </c>
      <c r="AF970" s="10" t="str">
        <f>VLOOKUP(Data!$AB970,Name!$B:$F,5,FALSE)</f>
        <v>Second tier</v>
      </c>
      <c r="AG970" s="10" t="s">
        <v>53</v>
      </c>
      <c r="AH970" s="10" t="s">
        <v>54</v>
      </c>
      <c r="AI970" s="10" t="s">
        <v>239</v>
      </c>
      <c r="AJ970" s="10" t="s">
        <v>481</v>
      </c>
      <c r="AK970" s="10" t="s">
        <v>3590</v>
      </c>
      <c r="AL970" s="10"/>
      <c r="AM970" s="10" t="s">
        <v>43</v>
      </c>
      <c r="AN970" s="10" t="s">
        <v>72</v>
      </c>
      <c r="AO970" s="10" t="s">
        <v>42</v>
      </c>
      <c r="AP970" s="10" t="s">
        <v>3585</v>
      </c>
      <c r="AQ970" s="10" t="s">
        <v>80</v>
      </c>
    </row>
    <row r="971" ht="24.0" customHeight="1">
      <c r="A971" s="10" t="s">
        <v>35</v>
      </c>
      <c r="B971" s="10" t="s">
        <v>74</v>
      </c>
      <c r="C971" s="10" t="s">
        <v>3655</v>
      </c>
      <c r="D971" s="10" t="s">
        <v>3656</v>
      </c>
      <c r="E971" s="10">
        <v>2022.0</v>
      </c>
      <c r="F971" s="10">
        <v>8.0</v>
      </c>
      <c r="G971" s="10">
        <v>8.0</v>
      </c>
      <c r="H971" s="11">
        <v>0.6038425925925927</v>
      </c>
      <c r="I971" s="10" t="s">
        <v>39</v>
      </c>
      <c r="J971" s="10" t="s">
        <v>43</v>
      </c>
      <c r="K971" s="10">
        <v>9960.0</v>
      </c>
      <c r="L971" s="10" t="s">
        <v>3657</v>
      </c>
      <c r="M971" s="10" t="s">
        <v>42</v>
      </c>
      <c r="N971" s="10" t="s">
        <v>43</v>
      </c>
      <c r="O971" s="10"/>
      <c r="P971" s="10" t="s">
        <v>44</v>
      </c>
      <c r="Q971" s="10" t="s">
        <v>80</v>
      </c>
      <c r="R971" s="10">
        <v>1.0</v>
      </c>
      <c r="S971" s="10" t="s">
        <v>46</v>
      </c>
      <c r="T971" s="10">
        <v>0.0</v>
      </c>
      <c r="U971" s="10" t="s">
        <v>45</v>
      </c>
      <c r="V971" s="10">
        <v>8610.0</v>
      </c>
      <c r="W971" s="10" t="s">
        <v>3658</v>
      </c>
      <c r="X971" s="10" t="s">
        <v>3659</v>
      </c>
      <c r="Y971" s="10" t="s">
        <v>49</v>
      </c>
      <c r="Z971" s="10" t="s">
        <v>3660</v>
      </c>
      <c r="AA971" s="10" t="s">
        <v>3655</v>
      </c>
      <c r="AB971" s="10" t="s">
        <v>344</v>
      </c>
      <c r="AC971" s="10" t="str">
        <f>VLOOKUP(Data!$AB971,Name!$B:$F,2,FALSE)</f>
        <v>E-sarabun</v>
      </c>
      <c r="AD971" s="10" t="str">
        <f>VLOOKUP(Data!$AB971,Name!$B:$F,3,FALSE)</f>
        <v>CRA</v>
      </c>
      <c r="AE971" s="10" t="str">
        <f>VLOOKUP(Data!$AB971,Name!$B:$F,4,FALSE)</f>
        <v>Second tier</v>
      </c>
      <c r="AF971" s="10" t="str">
        <f>VLOOKUP(Data!$AB971,Name!$B:$F,5,FALSE)</f>
        <v>Second tier</v>
      </c>
      <c r="AG971" s="10" t="s">
        <v>53</v>
      </c>
      <c r="AH971" s="10" t="s">
        <v>54</v>
      </c>
      <c r="AI971" s="10" t="s">
        <v>239</v>
      </c>
      <c r="AJ971" s="10" t="s">
        <v>3661</v>
      </c>
      <c r="AK971" s="10" t="s">
        <v>3662</v>
      </c>
      <c r="AL971" s="10"/>
      <c r="AM971" s="10" t="s">
        <v>43</v>
      </c>
      <c r="AN971" s="10" t="s">
        <v>72</v>
      </c>
      <c r="AO971" s="10" t="s">
        <v>42</v>
      </c>
      <c r="AP971" s="10" t="s">
        <v>3655</v>
      </c>
      <c r="AQ971" s="10" t="s">
        <v>80</v>
      </c>
    </row>
    <row r="972" ht="24.0" customHeight="1">
      <c r="A972" s="10" t="s">
        <v>35</v>
      </c>
      <c r="B972" s="10" t="s">
        <v>74</v>
      </c>
      <c r="C972" s="10" t="s">
        <v>4060</v>
      </c>
      <c r="D972" s="10" t="s">
        <v>4061</v>
      </c>
      <c r="E972" s="10">
        <v>2022.0</v>
      </c>
      <c r="F972" s="10">
        <v>8.0</v>
      </c>
      <c r="G972" s="10">
        <v>9.0</v>
      </c>
      <c r="H972" s="11">
        <v>0.4845023148148148</v>
      </c>
      <c r="I972" s="10" t="s">
        <v>39</v>
      </c>
      <c r="J972" s="10" t="s">
        <v>43</v>
      </c>
      <c r="K972" s="10">
        <v>10015.0</v>
      </c>
      <c r="L972" s="10" t="s">
        <v>4062</v>
      </c>
      <c r="M972" s="10" t="s">
        <v>4063</v>
      </c>
      <c r="N972" s="10" t="s">
        <v>49</v>
      </c>
      <c r="O972" s="10" t="s">
        <v>4064</v>
      </c>
      <c r="P972" s="10" t="s">
        <v>44</v>
      </c>
      <c r="Q972" s="10" t="s">
        <v>45</v>
      </c>
      <c r="R972" s="10">
        <v>1.0</v>
      </c>
      <c r="S972" s="10" t="s">
        <v>383</v>
      </c>
      <c r="T972" s="10">
        <v>1.0</v>
      </c>
      <c r="U972" s="10" t="s">
        <v>45</v>
      </c>
      <c r="V972" s="10">
        <v>8805.0</v>
      </c>
      <c r="W972" s="10" t="s">
        <v>2498</v>
      </c>
      <c r="X972" s="10" t="s">
        <v>2499</v>
      </c>
      <c r="Y972" s="10" t="s">
        <v>49</v>
      </c>
      <c r="Z972" s="10" t="s">
        <v>4065</v>
      </c>
      <c r="AA972" s="10" t="s">
        <v>4060</v>
      </c>
      <c r="AB972" s="10" t="s">
        <v>344</v>
      </c>
      <c r="AC972" s="10" t="str">
        <f>VLOOKUP(Data!$AB972,Name!$B:$F,2,FALSE)</f>
        <v>E-sarabun</v>
      </c>
      <c r="AD972" s="10" t="str">
        <f>VLOOKUP(Data!$AB972,Name!$B:$F,3,FALSE)</f>
        <v>CRA</v>
      </c>
      <c r="AE972" s="10" t="str">
        <f>VLOOKUP(Data!$AB972,Name!$B:$F,4,FALSE)</f>
        <v>Second tier</v>
      </c>
      <c r="AF972" s="10" t="str">
        <f>VLOOKUP(Data!$AB972,Name!$B:$F,5,FALSE)</f>
        <v>Second tier</v>
      </c>
      <c r="AG972" s="10" t="s">
        <v>53</v>
      </c>
      <c r="AH972" s="10" t="s">
        <v>54</v>
      </c>
      <c r="AI972" s="10" t="s">
        <v>239</v>
      </c>
      <c r="AJ972" s="10" t="s">
        <v>4066</v>
      </c>
      <c r="AK972" s="10" t="s">
        <v>1733</v>
      </c>
      <c r="AL972" s="10"/>
      <c r="AM972" s="10" t="s">
        <v>43</v>
      </c>
      <c r="AN972" s="10" t="s">
        <v>72</v>
      </c>
      <c r="AO972" s="10" t="s">
        <v>42</v>
      </c>
      <c r="AP972" s="10" t="s">
        <v>4060</v>
      </c>
      <c r="AQ972" s="10" t="s">
        <v>45</v>
      </c>
    </row>
    <row r="973" ht="24.0" customHeight="1">
      <c r="A973" s="10" t="s">
        <v>35</v>
      </c>
      <c r="B973" s="10" t="s">
        <v>74</v>
      </c>
      <c r="C973" s="10" t="s">
        <v>4067</v>
      </c>
      <c r="D973" s="10" t="s">
        <v>4068</v>
      </c>
      <c r="E973" s="10">
        <v>2022.0</v>
      </c>
      <c r="F973" s="10">
        <v>8.0</v>
      </c>
      <c r="G973" s="10">
        <v>9.0</v>
      </c>
      <c r="H973" s="11">
        <v>0.4849884259259259</v>
      </c>
      <c r="I973" s="10" t="s">
        <v>39</v>
      </c>
      <c r="J973" s="10" t="s">
        <v>43</v>
      </c>
      <c r="K973" s="10">
        <v>10016.0</v>
      </c>
      <c r="L973" s="10" t="s">
        <v>4069</v>
      </c>
      <c r="M973" s="10" t="s">
        <v>4070</v>
      </c>
      <c r="N973" s="10" t="s">
        <v>49</v>
      </c>
      <c r="O973" s="10" t="s">
        <v>4071</v>
      </c>
      <c r="P973" s="10" t="s">
        <v>44</v>
      </c>
      <c r="Q973" s="10" t="s">
        <v>45</v>
      </c>
      <c r="R973" s="10">
        <v>1.0</v>
      </c>
      <c r="S973" s="10" t="s">
        <v>383</v>
      </c>
      <c r="T973" s="10">
        <v>1.0</v>
      </c>
      <c r="U973" s="10" t="s">
        <v>45</v>
      </c>
      <c r="V973" s="10">
        <v>6122.0</v>
      </c>
      <c r="W973" s="10" t="s">
        <v>3306</v>
      </c>
      <c r="X973" s="10" t="s">
        <v>3307</v>
      </c>
      <c r="Y973" s="10" t="s">
        <v>49</v>
      </c>
      <c r="Z973" s="10" t="s">
        <v>4072</v>
      </c>
      <c r="AA973" s="10" t="s">
        <v>4067</v>
      </c>
      <c r="AB973" s="10" t="s">
        <v>344</v>
      </c>
      <c r="AC973" s="10" t="str">
        <f>VLOOKUP(Data!$AB973,Name!$B:$F,2,FALSE)</f>
        <v>E-sarabun</v>
      </c>
      <c r="AD973" s="10" t="str">
        <f>VLOOKUP(Data!$AB973,Name!$B:$F,3,FALSE)</f>
        <v>CRA</v>
      </c>
      <c r="AE973" s="10" t="str">
        <f>VLOOKUP(Data!$AB973,Name!$B:$F,4,FALSE)</f>
        <v>Second tier</v>
      </c>
      <c r="AF973" s="10" t="str">
        <f>VLOOKUP(Data!$AB973,Name!$B:$F,5,FALSE)</f>
        <v>Second tier</v>
      </c>
      <c r="AG973" s="10" t="s">
        <v>53</v>
      </c>
      <c r="AH973" s="10" t="s">
        <v>54</v>
      </c>
      <c r="AI973" s="10" t="s">
        <v>239</v>
      </c>
      <c r="AJ973" s="10" t="s">
        <v>3309</v>
      </c>
      <c r="AK973" s="10" t="s">
        <v>3310</v>
      </c>
      <c r="AL973" s="10" t="s">
        <v>242</v>
      </c>
      <c r="AM973" s="10" t="s">
        <v>43</v>
      </c>
      <c r="AN973" s="10" t="s">
        <v>72</v>
      </c>
      <c r="AO973" s="10" t="s">
        <v>42</v>
      </c>
      <c r="AP973" s="10" t="s">
        <v>4073</v>
      </c>
      <c r="AQ973" s="10" t="s">
        <v>45</v>
      </c>
    </row>
    <row r="974" ht="24.0" customHeight="1">
      <c r="A974" s="10" t="s">
        <v>35</v>
      </c>
      <c r="B974" s="10" t="s">
        <v>74</v>
      </c>
      <c r="C974" s="10" t="s">
        <v>4462</v>
      </c>
      <c r="D974" s="10" t="s">
        <v>4463</v>
      </c>
      <c r="E974" s="10">
        <v>2022.0</v>
      </c>
      <c r="F974" s="10">
        <v>8.0</v>
      </c>
      <c r="G974" s="10">
        <v>10.0</v>
      </c>
      <c r="H974" s="11">
        <v>0.4177199074074074</v>
      </c>
      <c r="I974" s="10" t="s">
        <v>39</v>
      </c>
      <c r="J974" s="10" t="s">
        <v>43</v>
      </c>
      <c r="K974" s="10">
        <v>10064.0</v>
      </c>
      <c r="L974" s="10" t="s">
        <v>4464</v>
      </c>
      <c r="M974" s="10" t="s">
        <v>4465</v>
      </c>
      <c r="N974" s="10" t="s">
        <v>49</v>
      </c>
      <c r="O974" s="10" t="s">
        <v>4466</v>
      </c>
      <c r="P974" s="10" t="s">
        <v>44</v>
      </c>
      <c r="Q974" s="10" t="s">
        <v>80</v>
      </c>
      <c r="R974" s="10">
        <v>3.0</v>
      </c>
      <c r="S974" s="10" t="s">
        <v>46</v>
      </c>
      <c r="T974" s="10">
        <v>1.0</v>
      </c>
      <c r="U974" s="10" t="s">
        <v>45</v>
      </c>
      <c r="V974" s="10">
        <v>8170.0</v>
      </c>
      <c r="W974" s="10" t="s">
        <v>4467</v>
      </c>
      <c r="X974" s="10" t="s">
        <v>4468</v>
      </c>
      <c r="Y974" s="10" t="s">
        <v>49</v>
      </c>
      <c r="Z974" s="10" t="s">
        <v>4469</v>
      </c>
      <c r="AA974" s="10" t="s">
        <v>4462</v>
      </c>
      <c r="AB974" s="10" t="s">
        <v>344</v>
      </c>
      <c r="AC974" s="10" t="str">
        <f>VLOOKUP(Data!$AB974,Name!$B:$F,2,FALSE)</f>
        <v>E-sarabun</v>
      </c>
      <c r="AD974" s="10" t="str">
        <f>VLOOKUP(Data!$AB974,Name!$B:$F,3,FALSE)</f>
        <v>CRA</v>
      </c>
      <c r="AE974" s="10" t="str">
        <f>VLOOKUP(Data!$AB974,Name!$B:$F,4,FALSE)</f>
        <v>Second tier</v>
      </c>
      <c r="AF974" s="10" t="str">
        <f>VLOOKUP(Data!$AB974,Name!$B:$F,5,FALSE)</f>
        <v>Second tier</v>
      </c>
      <c r="AG974" s="10" t="s">
        <v>53</v>
      </c>
      <c r="AH974" s="10" t="s">
        <v>54</v>
      </c>
      <c r="AI974" s="10" t="s">
        <v>239</v>
      </c>
      <c r="AJ974" s="10" t="s">
        <v>4470</v>
      </c>
      <c r="AK974" s="10" t="s">
        <v>4471</v>
      </c>
      <c r="AL974" s="10"/>
      <c r="AM974" s="10" t="s">
        <v>43</v>
      </c>
      <c r="AN974" s="10" t="s">
        <v>72</v>
      </c>
      <c r="AO974" s="10" t="s">
        <v>42</v>
      </c>
      <c r="AP974" s="10" t="s">
        <v>4462</v>
      </c>
      <c r="AQ974" s="10" t="s">
        <v>80</v>
      </c>
    </row>
    <row r="975" ht="24.0" customHeight="1">
      <c r="A975" s="10" t="s">
        <v>35</v>
      </c>
      <c r="B975" s="10" t="s">
        <v>74</v>
      </c>
      <c r="C975" s="10" t="s">
        <v>4482</v>
      </c>
      <c r="D975" s="10" t="s">
        <v>4483</v>
      </c>
      <c r="E975" s="10">
        <v>2022.0</v>
      </c>
      <c r="F975" s="10">
        <v>8.0</v>
      </c>
      <c r="G975" s="10">
        <v>10.0</v>
      </c>
      <c r="H975" s="11">
        <v>0.4225694444444445</v>
      </c>
      <c r="I975" s="10" t="s">
        <v>39</v>
      </c>
      <c r="J975" s="10" t="s">
        <v>4484</v>
      </c>
      <c r="K975" s="10">
        <v>10066.0</v>
      </c>
      <c r="L975" s="10" t="s">
        <v>4485</v>
      </c>
      <c r="M975" s="10" t="s">
        <v>4486</v>
      </c>
      <c r="N975" s="10" t="s">
        <v>49</v>
      </c>
      <c r="O975" s="10" t="s">
        <v>4487</v>
      </c>
      <c r="P975" s="10" t="s">
        <v>44</v>
      </c>
      <c r="Q975" s="10" t="s">
        <v>80</v>
      </c>
      <c r="R975" s="10">
        <v>1.0</v>
      </c>
      <c r="S975" s="10" t="s">
        <v>477</v>
      </c>
      <c r="T975" s="10">
        <v>1.0</v>
      </c>
      <c r="U975" s="10" t="s">
        <v>80</v>
      </c>
      <c r="V975" s="10">
        <v>8754.0</v>
      </c>
      <c r="W975" s="10" t="s">
        <v>4488</v>
      </c>
      <c r="X975" s="10" t="s">
        <v>4489</v>
      </c>
      <c r="Y975" s="10" t="s">
        <v>49</v>
      </c>
      <c r="Z975" s="10" t="s">
        <v>4490</v>
      </c>
      <c r="AA975" s="10" t="s">
        <v>4482</v>
      </c>
      <c r="AB975" s="10" t="s">
        <v>344</v>
      </c>
      <c r="AC975" s="10" t="str">
        <f>VLOOKUP(Data!$AB975,Name!$B:$F,2,FALSE)</f>
        <v>E-sarabun</v>
      </c>
      <c r="AD975" s="10" t="str">
        <f>VLOOKUP(Data!$AB975,Name!$B:$F,3,FALSE)</f>
        <v>CRA</v>
      </c>
      <c r="AE975" s="10" t="str">
        <f>VLOOKUP(Data!$AB975,Name!$B:$F,4,FALSE)</f>
        <v>Second tier</v>
      </c>
      <c r="AF975" s="10" t="str">
        <f>VLOOKUP(Data!$AB975,Name!$B:$F,5,FALSE)</f>
        <v>Second tier</v>
      </c>
      <c r="AG975" s="10" t="s">
        <v>53</v>
      </c>
      <c r="AH975" s="10" t="s">
        <v>54</v>
      </c>
      <c r="AI975" s="10" t="s">
        <v>239</v>
      </c>
      <c r="AJ975" s="10" t="s">
        <v>4491</v>
      </c>
      <c r="AK975" s="10" t="s">
        <v>842</v>
      </c>
      <c r="AL975" s="10"/>
      <c r="AM975" s="10" t="s">
        <v>43</v>
      </c>
      <c r="AN975" s="10" t="s">
        <v>72</v>
      </c>
      <c r="AO975" s="10" t="s">
        <v>42</v>
      </c>
      <c r="AP975" s="10" t="s">
        <v>4482</v>
      </c>
      <c r="AQ975" s="10" t="s">
        <v>80</v>
      </c>
    </row>
    <row r="976" ht="24.0" customHeight="1">
      <c r="A976" s="10" t="s">
        <v>35</v>
      </c>
      <c r="B976" s="10" t="s">
        <v>74</v>
      </c>
      <c r="C976" s="10" t="s">
        <v>4587</v>
      </c>
      <c r="D976" s="10" t="s">
        <v>4588</v>
      </c>
      <c r="E976" s="10">
        <v>2022.0</v>
      </c>
      <c r="F976" s="10">
        <v>8.0</v>
      </c>
      <c r="G976" s="10">
        <v>10.0</v>
      </c>
      <c r="H976" s="11">
        <v>0.48798611111111106</v>
      </c>
      <c r="I976" s="10"/>
      <c r="J976" s="10" t="s">
        <v>43</v>
      </c>
      <c r="K976" s="10">
        <v>10078.0</v>
      </c>
      <c r="L976" s="10" t="s">
        <v>4589</v>
      </c>
      <c r="M976" s="10" t="s">
        <v>4590</v>
      </c>
      <c r="N976" s="10" t="s">
        <v>49</v>
      </c>
      <c r="O976" s="10" t="s">
        <v>4591</v>
      </c>
      <c r="P976" s="10" t="s">
        <v>44</v>
      </c>
      <c r="Q976" s="10" t="s">
        <v>80</v>
      </c>
      <c r="R976" s="10">
        <v>1.0</v>
      </c>
      <c r="S976" s="10" t="s">
        <v>477</v>
      </c>
      <c r="T976" s="10">
        <v>1.0</v>
      </c>
      <c r="U976" s="10" t="s">
        <v>45</v>
      </c>
      <c r="V976" s="10">
        <v>8225.0</v>
      </c>
      <c r="W976" s="10" t="s">
        <v>4592</v>
      </c>
      <c r="X976" s="10" t="s">
        <v>4593</v>
      </c>
      <c r="Y976" s="10" t="s">
        <v>49</v>
      </c>
      <c r="Z976" s="10" t="s">
        <v>4594</v>
      </c>
      <c r="AA976" s="10" t="s">
        <v>4587</v>
      </c>
      <c r="AB976" s="10" t="s">
        <v>344</v>
      </c>
      <c r="AC976" s="10" t="str">
        <f>VLOOKUP(Data!$AB976,Name!$B:$F,2,FALSE)</f>
        <v>E-sarabun</v>
      </c>
      <c r="AD976" s="10" t="str">
        <f>VLOOKUP(Data!$AB976,Name!$B:$F,3,FALSE)</f>
        <v>CRA</v>
      </c>
      <c r="AE976" s="10" t="str">
        <f>VLOOKUP(Data!$AB976,Name!$B:$F,4,FALSE)</f>
        <v>Second tier</v>
      </c>
      <c r="AF976" s="10" t="str">
        <f>VLOOKUP(Data!$AB976,Name!$B:$F,5,FALSE)</f>
        <v>Second tier</v>
      </c>
      <c r="AG976" s="10" t="s">
        <v>53</v>
      </c>
      <c r="AH976" s="10" t="s">
        <v>54</v>
      </c>
      <c r="AI976" s="10" t="s">
        <v>239</v>
      </c>
      <c r="AJ976" s="10" t="s">
        <v>4595</v>
      </c>
      <c r="AK976" s="10" t="s">
        <v>3922</v>
      </c>
      <c r="AL976" s="10"/>
      <c r="AM976" s="10" t="s">
        <v>43</v>
      </c>
      <c r="AN976" s="10" t="s">
        <v>72</v>
      </c>
      <c r="AO976" s="10" t="s">
        <v>42</v>
      </c>
      <c r="AP976" s="10" t="s">
        <v>4587</v>
      </c>
      <c r="AQ976" s="10" t="s">
        <v>80</v>
      </c>
    </row>
    <row r="977" ht="24.0" customHeight="1">
      <c r="A977" s="10" t="s">
        <v>35</v>
      </c>
      <c r="B977" s="10" t="s">
        <v>74</v>
      </c>
      <c r="C977" s="10" t="s">
        <v>4924</v>
      </c>
      <c r="D977" s="10" t="s">
        <v>4925</v>
      </c>
      <c r="E977" s="10">
        <v>2022.0</v>
      </c>
      <c r="F977" s="10">
        <v>8.0</v>
      </c>
      <c r="G977" s="10">
        <v>11.0</v>
      </c>
      <c r="H977" s="11">
        <v>0.3672916666666666</v>
      </c>
      <c r="I977" s="10" t="s">
        <v>39</v>
      </c>
      <c r="J977" s="10" t="s">
        <v>4926</v>
      </c>
      <c r="K977" s="10">
        <v>10133.0</v>
      </c>
      <c r="L977" s="10" t="s">
        <v>4927</v>
      </c>
      <c r="M977" s="10" t="s">
        <v>4928</v>
      </c>
      <c r="N977" s="10" t="s">
        <v>49</v>
      </c>
      <c r="O977" s="10" t="s">
        <v>4929</v>
      </c>
      <c r="P977" s="10" t="s">
        <v>44</v>
      </c>
      <c r="Q977" s="10" t="s">
        <v>80</v>
      </c>
      <c r="R977" s="10">
        <v>1.0</v>
      </c>
      <c r="S977" s="10" t="s">
        <v>477</v>
      </c>
      <c r="T977" s="10">
        <v>1.0</v>
      </c>
      <c r="U977" s="10" t="s">
        <v>80</v>
      </c>
      <c r="V977" s="10">
        <v>9.35031852E8</v>
      </c>
      <c r="W977" s="10" t="s">
        <v>4930</v>
      </c>
      <c r="X977" s="10" t="s">
        <v>4931</v>
      </c>
      <c r="Y977" s="10" t="s">
        <v>49</v>
      </c>
      <c r="Z977" s="10" t="s">
        <v>4932</v>
      </c>
      <c r="AA977" s="10" t="s">
        <v>4924</v>
      </c>
      <c r="AB977" s="10" t="s">
        <v>344</v>
      </c>
      <c r="AC977" s="10" t="str">
        <f>VLOOKUP(Data!$AB977,Name!$B:$F,2,FALSE)</f>
        <v>E-sarabun</v>
      </c>
      <c r="AD977" s="10" t="str">
        <f>VLOOKUP(Data!$AB977,Name!$B:$F,3,FALSE)</f>
        <v>CRA</v>
      </c>
      <c r="AE977" s="10" t="str">
        <f>VLOOKUP(Data!$AB977,Name!$B:$F,4,FALSE)</f>
        <v>Second tier</v>
      </c>
      <c r="AF977" s="10" t="str">
        <f>VLOOKUP(Data!$AB977,Name!$B:$F,5,FALSE)</f>
        <v>Second tier</v>
      </c>
      <c r="AG977" s="10" t="s">
        <v>53</v>
      </c>
      <c r="AH977" s="10" t="s">
        <v>54</v>
      </c>
      <c r="AI977" s="10" t="s">
        <v>239</v>
      </c>
      <c r="AJ977" s="10" t="s">
        <v>4933</v>
      </c>
      <c r="AK977" s="10" t="s">
        <v>1601</v>
      </c>
      <c r="AL977" s="10"/>
      <c r="AM977" s="10" t="s">
        <v>43</v>
      </c>
      <c r="AN977" s="10" t="s">
        <v>58</v>
      </c>
      <c r="AO977" s="10" t="s">
        <v>42</v>
      </c>
      <c r="AP977" s="10" t="s">
        <v>4924</v>
      </c>
      <c r="AQ977" s="10" t="s">
        <v>80</v>
      </c>
    </row>
    <row r="978" ht="24.0" customHeight="1">
      <c r="A978" s="10" t="s">
        <v>35</v>
      </c>
      <c r="B978" s="10" t="s">
        <v>74</v>
      </c>
      <c r="C978" s="10" t="s">
        <v>5002</v>
      </c>
      <c r="D978" s="10" t="s">
        <v>5003</v>
      </c>
      <c r="E978" s="10">
        <v>2022.0</v>
      </c>
      <c r="F978" s="10">
        <v>8.0</v>
      </c>
      <c r="G978" s="10">
        <v>11.0</v>
      </c>
      <c r="H978" s="11">
        <v>0.4261921296296296</v>
      </c>
      <c r="I978" s="10" t="s">
        <v>39</v>
      </c>
      <c r="J978" s="10" t="s">
        <v>43</v>
      </c>
      <c r="K978" s="10">
        <v>10143.0</v>
      </c>
      <c r="L978" s="10" t="s">
        <v>5004</v>
      </c>
      <c r="M978" s="10" t="s">
        <v>5005</v>
      </c>
      <c r="N978" s="10" t="s">
        <v>49</v>
      </c>
      <c r="O978" s="10" t="s">
        <v>5006</v>
      </c>
      <c r="P978" s="10" t="s">
        <v>44</v>
      </c>
      <c r="Q978" s="10" t="s">
        <v>80</v>
      </c>
      <c r="R978" s="10">
        <v>2.0</v>
      </c>
      <c r="S978" s="10" t="s">
        <v>477</v>
      </c>
      <c r="T978" s="10">
        <v>2.0</v>
      </c>
      <c r="U978" s="10" t="s">
        <v>45</v>
      </c>
      <c r="V978" s="10">
        <v>8488.0</v>
      </c>
      <c r="W978" s="10" t="s">
        <v>5007</v>
      </c>
      <c r="X978" s="10" t="s">
        <v>5008</v>
      </c>
      <c r="Y978" s="10" t="s">
        <v>49</v>
      </c>
      <c r="Z978" s="10" t="s">
        <v>5009</v>
      </c>
      <c r="AA978" s="10" t="s">
        <v>5002</v>
      </c>
      <c r="AB978" s="10" t="s">
        <v>344</v>
      </c>
      <c r="AC978" s="10" t="str">
        <f>VLOOKUP(Data!$AB978,Name!$B:$F,2,FALSE)</f>
        <v>E-sarabun</v>
      </c>
      <c r="AD978" s="10" t="str">
        <f>VLOOKUP(Data!$AB978,Name!$B:$F,3,FALSE)</f>
        <v>CRA</v>
      </c>
      <c r="AE978" s="10" t="str">
        <f>VLOOKUP(Data!$AB978,Name!$B:$F,4,FALSE)</f>
        <v>Second tier</v>
      </c>
      <c r="AF978" s="10" t="str">
        <f>VLOOKUP(Data!$AB978,Name!$B:$F,5,FALSE)</f>
        <v>Second tier</v>
      </c>
      <c r="AG978" s="10" t="s">
        <v>53</v>
      </c>
      <c r="AH978" s="10" t="s">
        <v>54</v>
      </c>
      <c r="AI978" s="10" t="s">
        <v>239</v>
      </c>
      <c r="AJ978" s="10" t="s">
        <v>5010</v>
      </c>
      <c r="AK978" s="10" t="s">
        <v>3607</v>
      </c>
      <c r="AL978" s="10"/>
      <c r="AM978" s="10" t="s">
        <v>43</v>
      </c>
      <c r="AN978" s="10" t="s">
        <v>72</v>
      </c>
      <c r="AO978" s="10" t="s">
        <v>42</v>
      </c>
      <c r="AP978" s="10" t="s">
        <v>5002</v>
      </c>
      <c r="AQ978" s="10" t="s">
        <v>80</v>
      </c>
    </row>
    <row r="979" ht="24.0" customHeight="1">
      <c r="A979" s="10" t="s">
        <v>35</v>
      </c>
      <c r="B979" s="10" t="s">
        <v>74</v>
      </c>
      <c r="C979" s="10" t="s">
        <v>5036</v>
      </c>
      <c r="D979" s="10" t="s">
        <v>5037</v>
      </c>
      <c r="E979" s="10">
        <v>2022.0</v>
      </c>
      <c r="F979" s="10">
        <v>8.0</v>
      </c>
      <c r="G979" s="10">
        <v>11.0</v>
      </c>
      <c r="H979" s="11">
        <v>0.4507986111111111</v>
      </c>
      <c r="I979" s="10" t="s">
        <v>39</v>
      </c>
      <c r="J979" s="10" t="s">
        <v>43</v>
      </c>
      <c r="K979" s="10">
        <v>10148.0</v>
      </c>
      <c r="L979" s="10" t="s">
        <v>5038</v>
      </c>
      <c r="M979" s="10" t="s">
        <v>5039</v>
      </c>
      <c r="N979" s="10" t="s">
        <v>49</v>
      </c>
      <c r="O979" s="10" t="s">
        <v>5040</v>
      </c>
      <c r="P979" s="10" t="s">
        <v>44</v>
      </c>
      <c r="Q979" s="10" t="s">
        <v>80</v>
      </c>
      <c r="R979" s="10">
        <v>2.0</v>
      </c>
      <c r="S979" s="10" t="s">
        <v>477</v>
      </c>
      <c r="T979" s="10">
        <v>1.0</v>
      </c>
      <c r="U979" s="10" t="s">
        <v>45</v>
      </c>
      <c r="V979" s="10">
        <v>8488.0</v>
      </c>
      <c r="W979" s="10" t="s">
        <v>5007</v>
      </c>
      <c r="X979" s="10" t="s">
        <v>5008</v>
      </c>
      <c r="Y979" s="10" t="s">
        <v>49</v>
      </c>
      <c r="Z979" s="10" t="s">
        <v>5041</v>
      </c>
      <c r="AA979" s="10" t="s">
        <v>5036</v>
      </c>
      <c r="AB979" s="10" t="s">
        <v>344</v>
      </c>
      <c r="AC979" s="10" t="str">
        <f>VLOOKUP(Data!$AB979,Name!$B:$F,2,FALSE)</f>
        <v>E-sarabun</v>
      </c>
      <c r="AD979" s="10" t="str">
        <f>VLOOKUP(Data!$AB979,Name!$B:$F,3,FALSE)</f>
        <v>CRA</v>
      </c>
      <c r="AE979" s="10" t="str">
        <f>VLOOKUP(Data!$AB979,Name!$B:$F,4,FALSE)</f>
        <v>Second tier</v>
      </c>
      <c r="AF979" s="10" t="str">
        <f>VLOOKUP(Data!$AB979,Name!$B:$F,5,FALSE)</f>
        <v>Second tier</v>
      </c>
      <c r="AG979" s="10" t="s">
        <v>53</v>
      </c>
      <c r="AH979" s="10" t="s">
        <v>54</v>
      </c>
      <c r="AI979" s="10" t="s">
        <v>239</v>
      </c>
      <c r="AJ979" s="10" t="s">
        <v>5010</v>
      </c>
      <c r="AK979" s="10" t="s">
        <v>3607</v>
      </c>
      <c r="AL979" s="10"/>
      <c r="AM979" s="10" t="s">
        <v>43</v>
      </c>
      <c r="AN979" s="10" t="s">
        <v>72</v>
      </c>
      <c r="AO979" s="10" t="s">
        <v>42</v>
      </c>
      <c r="AP979" s="10" t="s">
        <v>5036</v>
      </c>
      <c r="AQ979" s="10" t="s">
        <v>80</v>
      </c>
    </row>
    <row r="980" ht="24.0" customHeight="1">
      <c r="A980" s="10" t="s">
        <v>35</v>
      </c>
      <c r="B980" s="10" t="s">
        <v>74</v>
      </c>
      <c r="C980" s="10" t="s">
        <v>5177</v>
      </c>
      <c r="D980" s="10" t="s">
        <v>5178</v>
      </c>
      <c r="E980" s="10">
        <v>2022.0</v>
      </c>
      <c r="F980" s="10">
        <v>8.0</v>
      </c>
      <c r="G980" s="10">
        <v>11.0</v>
      </c>
      <c r="H980" s="11">
        <v>0.637800925925926</v>
      </c>
      <c r="I980" s="10" t="s">
        <v>39</v>
      </c>
      <c r="J980" s="10" t="s">
        <v>43</v>
      </c>
      <c r="K980" s="10">
        <v>10167.0</v>
      </c>
      <c r="L980" s="10" t="s">
        <v>5179</v>
      </c>
      <c r="M980" s="10" t="s">
        <v>5180</v>
      </c>
      <c r="N980" s="10" t="s">
        <v>49</v>
      </c>
      <c r="O980" s="10" t="s">
        <v>5181</v>
      </c>
      <c r="P980" s="10" t="s">
        <v>44</v>
      </c>
      <c r="Q980" s="10" t="s">
        <v>80</v>
      </c>
      <c r="R980" s="10">
        <v>1.0</v>
      </c>
      <c r="S980" s="10" t="s">
        <v>46</v>
      </c>
      <c r="T980" s="10">
        <v>1.0</v>
      </c>
      <c r="U980" s="10" t="s">
        <v>45</v>
      </c>
      <c r="V980" s="10">
        <v>8613.0</v>
      </c>
      <c r="W980" s="10" t="s">
        <v>5182</v>
      </c>
      <c r="X980" s="10" t="s">
        <v>5183</v>
      </c>
      <c r="Y980" s="10" t="s">
        <v>49</v>
      </c>
      <c r="Z980" s="10" t="s">
        <v>5184</v>
      </c>
      <c r="AA980" s="10" t="s">
        <v>5177</v>
      </c>
      <c r="AB980" s="10" t="s">
        <v>344</v>
      </c>
      <c r="AC980" s="10" t="str">
        <f>VLOOKUP(Data!$AB980,Name!$B:$F,2,FALSE)</f>
        <v>E-sarabun</v>
      </c>
      <c r="AD980" s="10" t="str">
        <f>VLOOKUP(Data!$AB980,Name!$B:$F,3,FALSE)</f>
        <v>CRA</v>
      </c>
      <c r="AE980" s="10" t="str">
        <f>VLOOKUP(Data!$AB980,Name!$B:$F,4,FALSE)</f>
        <v>Second tier</v>
      </c>
      <c r="AF980" s="10" t="str">
        <f>VLOOKUP(Data!$AB980,Name!$B:$F,5,FALSE)</f>
        <v>Second tier</v>
      </c>
      <c r="AG980" s="10" t="s">
        <v>53</v>
      </c>
      <c r="AH980" s="10" t="s">
        <v>54</v>
      </c>
      <c r="AI980" s="10" t="s">
        <v>239</v>
      </c>
      <c r="AJ980" s="10" t="s">
        <v>5185</v>
      </c>
      <c r="AK980" s="10" t="s">
        <v>3441</v>
      </c>
      <c r="AL980" s="10"/>
      <c r="AM980" s="10" t="s">
        <v>43</v>
      </c>
      <c r="AN980" s="10" t="s">
        <v>72</v>
      </c>
      <c r="AO980" s="10" t="s">
        <v>42</v>
      </c>
      <c r="AP980" s="10" t="s">
        <v>5177</v>
      </c>
      <c r="AQ980" s="10" t="s">
        <v>80</v>
      </c>
    </row>
    <row r="981" ht="24.0" customHeight="1">
      <c r="A981" s="10" t="s">
        <v>35</v>
      </c>
      <c r="B981" s="10" t="s">
        <v>74</v>
      </c>
      <c r="C981" s="10" t="s">
        <v>5457</v>
      </c>
      <c r="D981" s="10" t="s">
        <v>5458</v>
      </c>
      <c r="E981" s="10">
        <v>2022.0</v>
      </c>
      <c r="F981" s="10">
        <v>8.0</v>
      </c>
      <c r="G981" s="10">
        <v>15.0</v>
      </c>
      <c r="H981" s="11">
        <v>0.3853009259259259</v>
      </c>
      <c r="I981" s="10" t="s">
        <v>39</v>
      </c>
      <c r="J981" s="10" t="s">
        <v>5459</v>
      </c>
      <c r="K981" s="10">
        <v>10209.0</v>
      </c>
      <c r="L981" s="10" t="s">
        <v>5460</v>
      </c>
      <c r="M981" s="10" t="s">
        <v>5461</v>
      </c>
      <c r="N981" s="10" t="s">
        <v>49</v>
      </c>
      <c r="O981" s="10" t="s">
        <v>5462</v>
      </c>
      <c r="P981" s="10" t="s">
        <v>44</v>
      </c>
      <c r="Q981" s="10" t="s">
        <v>80</v>
      </c>
      <c r="R981" s="10">
        <v>1.0</v>
      </c>
      <c r="S981" s="10" t="s">
        <v>46</v>
      </c>
      <c r="T981" s="10">
        <v>1.0</v>
      </c>
      <c r="U981" s="10" t="s">
        <v>80</v>
      </c>
      <c r="V981" s="10">
        <v>9.18385747E8</v>
      </c>
      <c r="W981" s="10" t="s">
        <v>2184</v>
      </c>
      <c r="X981" s="10" t="s">
        <v>2185</v>
      </c>
      <c r="Y981" s="10" t="s">
        <v>49</v>
      </c>
      <c r="Z981" s="10" t="s">
        <v>5463</v>
      </c>
      <c r="AA981" s="10" t="s">
        <v>5457</v>
      </c>
      <c r="AB981" s="10" t="s">
        <v>344</v>
      </c>
      <c r="AC981" s="10" t="str">
        <f>VLOOKUP(Data!$AB981,Name!$B:$F,2,FALSE)</f>
        <v>E-sarabun</v>
      </c>
      <c r="AD981" s="10" t="str">
        <f>VLOOKUP(Data!$AB981,Name!$B:$F,3,FALSE)</f>
        <v>CRA</v>
      </c>
      <c r="AE981" s="10" t="str">
        <f>VLOOKUP(Data!$AB981,Name!$B:$F,4,FALSE)</f>
        <v>Second tier</v>
      </c>
      <c r="AF981" s="10" t="str">
        <f>VLOOKUP(Data!$AB981,Name!$B:$F,5,FALSE)</f>
        <v>Second tier</v>
      </c>
      <c r="AG981" s="10" t="s">
        <v>53</v>
      </c>
      <c r="AH981" s="10" t="s">
        <v>54</v>
      </c>
      <c r="AI981" s="10" t="s">
        <v>239</v>
      </c>
      <c r="AJ981" s="10" t="s">
        <v>5464</v>
      </c>
      <c r="AK981" s="10" t="s">
        <v>1601</v>
      </c>
      <c r="AL981" s="10"/>
      <c r="AM981" s="10" t="s">
        <v>43</v>
      </c>
      <c r="AN981" s="10" t="s">
        <v>72</v>
      </c>
      <c r="AO981" s="10" t="s">
        <v>42</v>
      </c>
      <c r="AP981" s="10" t="s">
        <v>5457</v>
      </c>
      <c r="AQ981" s="10" t="s">
        <v>80</v>
      </c>
    </row>
    <row r="982" ht="24.0" customHeight="1">
      <c r="A982" s="10" t="s">
        <v>35</v>
      </c>
      <c r="B982" s="10" t="s">
        <v>74</v>
      </c>
      <c r="C982" s="10" t="s">
        <v>5521</v>
      </c>
      <c r="D982" s="10" t="s">
        <v>5522</v>
      </c>
      <c r="E982" s="10">
        <v>2022.0</v>
      </c>
      <c r="F982" s="10">
        <v>8.0</v>
      </c>
      <c r="G982" s="10">
        <v>15.0</v>
      </c>
      <c r="H982" s="11">
        <v>0.4224884259259259</v>
      </c>
      <c r="I982" s="10" t="s">
        <v>39</v>
      </c>
      <c r="J982" s="10" t="s">
        <v>43</v>
      </c>
      <c r="K982" s="10">
        <v>10218.0</v>
      </c>
      <c r="L982" s="10" t="s">
        <v>5523</v>
      </c>
      <c r="M982" s="10" t="s">
        <v>4490</v>
      </c>
      <c r="N982" s="10" t="s">
        <v>49</v>
      </c>
      <c r="O982" s="10" t="s">
        <v>5524</v>
      </c>
      <c r="P982" s="10" t="s">
        <v>44</v>
      </c>
      <c r="Q982" s="10" t="s">
        <v>80</v>
      </c>
      <c r="R982" s="10">
        <v>1.0</v>
      </c>
      <c r="S982" s="10" t="s">
        <v>46</v>
      </c>
      <c r="T982" s="10">
        <v>1.0</v>
      </c>
      <c r="U982" s="10" t="s">
        <v>45</v>
      </c>
      <c r="V982" s="10">
        <v>8527.0</v>
      </c>
      <c r="W982" s="10" t="s">
        <v>478</v>
      </c>
      <c r="X982" s="10" t="s">
        <v>479</v>
      </c>
      <c r="Y982" s="10" t="s">
        <v>49</v>
      </c>
      <c r="Z982" s="10" t="s">
        <v>5525</v>
      </c>
      <c r="AA982" s="10" t="s">
        <v>5521</v>
      </c>
      <c r="AB982" s="10" t="s">
        <v>344</v>
      </c>
      <c r="AC982" s="10" t="str">
        <f>VLOOKUP(Data!$AB982,Name!$B:$F,2,FALSE)</f>
        <v>E-sarabun</v>
      </c>
      <c r="AD982" s="10" t="str">
        <f>VLOOKUP(Data!$AB982,Name!$B:$F,3,FALSE)</f>
        <v>CRA</v>
      </c>
      <c r="AE982" s="10" t="str">
        <f>VLOOKUP(Data!$AB982,Name!$B:$F,4,FALSE)</f>
        <v>Second tier</v>
      </c>
      <c r="AF982" s="10" t="str">
        <f>VLOOKUP(Data!$AB982,Name!$B:$F,5,FALSE)</f>
        <v>Second tier</v>
      </c>
      <c r="AG982" s="10" t="s">
        <v>53</v>
      </c>
      <c r="AH982" s="10" t="s">
        <v>54</v>
      </c>
      <c r="AI982" s="10" t="s">
        <v>239</v>
      </c>
      <c r="AJ982" s="10" t="s">
        <v>481</v>
      </c>
      <c r="AK982" s="10" t="s">
        <v>3590</v>
      </c>
      <c r="AL982" s="10"/>
      <c r="AM982" s="10" t="s">
        <v>43</v>
      </c>
      <c r="AN982" s="10" t="s">
        <v>72</v>
      </c>
      <c r="AO982" s="10" t="s">
        <v>42</v>
      </c>
      <c r="AP982" s="10" t="s">
        <v>5521</v>
      </c>
      <c r="AQ982" s="10" t="s">
        <v>80</v>
      </c>
    </row>
    <row r="983" ht="24.0" customHeight="1">
      <c r="A983" s="10" t="s">
        <v>35</v>
      </c>
      <c r="B983" s="10" t="s">
        <v>74</v>
      </c>
      <c r="C983" s="10" t="s">
        <v>5925</v>
      </c>
      <c r="D983" s="10" t="s">
        <v>5926</v>
      </c>
      <c r="E983" s="10">
        <v>2022.0</v>
      </c>
      <c r="F983" s="10">
        <v>8.0</v>
      </c>
      <c r="G983" s="10">
        <v>15.0</v>
      </c>
      <c r="H983" s="11">
        <v>0.6517476851851852</v>
      </c>
      <c r="I983" s="10" t="s">
        <v>39</v>
      </c>
      <c r="J983" s="10" t="s">
        <v>43</v>
      </c>
      <c r="K983" s="10">
        <v>10274.0</v>
      </c>
      <c r="L983" s="10" t="s">
        <v>5927</v>
      </c>
      <c r="M983" s="10" t="s">
        <v>5928</v>
      </c>
      <c r="N983" s="10" t="s">
        <v>49</v>
      </c>
      <c r="O983" s="10" t="s">
        <v>5929</v>
      </c>
      <c r="P983" s="10" t="s">
        <v>44</v>
      </c>
      <c r="Q983" s="10" t="s">
        <v>80</v>
      </c>
      <c r="R983" s="10">
        <v>1.0</v>
      </c>
      <c r="S983" s="10" t="s">
        <v>477</v>
      </c>
      <c r="T983" s="10">
        <v>1.0</v>
      </c>
      <c r="U983" s="10" t="s">
        <v>45</v>
      </c>
      <c r="V983" s="10">
        <v>5910.0</v>
      </c>
      <c r="W983" s="10" t="s">
        <v>545</v>
      </c>
      <c r="X983" s="10" t="s">
        <v>546</v>
      </c>
      <c r="Y983" s="10" t="s">
        <v>49</v>
      </c>
      <c r="Z983" s="10" t="s">
        <v>5930</v>
      </c>
      <c r="AA983" s="10" t="s">
        <v>5925</v>
      </c>
      <c r="AB983" s="10" t="s">
        <v>344</v>
      </c>
      <c r="AC983" s="10" t="str">
        <f>VLOOKUP(Data!$AB983,Name!$B:$F,2,FALSE)</f>
        <v>E-sarabun</v>
      </c>
      <c r="AD983" s="10" t="str">
        <f>VLOOKUP(Data!$AB983,Name!$B:$F,3,FALSE)</f>
        <v>CRA</v>
      </c>
      <c r="AE983" s="10" t="str">
        <f>VLOOKUP(Data!$AB983,Name!$B:$F,4,FALSE)</f>
        <v>Second tier</v>
      </c>
      <c r="AF983" s="10" t="str">
        <f>VLOOKUP(Data!$AB983,Name!$B:$F,5,FALSE)</f>
        <v>Second tier</v>
      </c>
      <c r="AG983" s="10" t="s">
        <v>53</v>
      </c>
      <c r="AH983" s="10" t="s">
        <v>54</v>
      </c>
      <c r="AI983" s="10" t="s">
        <v>239</v>
      </c>
      <c r="AJ983" s="10" t="s">
        <v>5931</v>
      </c>
      <c r="AK983" s="10" t="s">
        <v>3696</v>
      </c>
      <c r="AL983" s="10"/>
      <c r="AM983" s="10" t="s">
        <v>43</v>
      </c>
      <c r="AN983" s="10" t="s">
        <v>72</v>
      </c>
      <c r="AO983" s="10" t="s">
        <v>42</v>
      </c>
      <c r="AP983" s="10" t="s">
        <v>5932</v>
      </c>
      <c r="AQ983" s="10" t="s">
        <v>80</v>
      </c>
    </row>
    <row r="984" ht="24.0" customHeight="1">
      <c r="A984" s="10" t="s">
        <v>35</v>
      </c>
      <c r="B984" s="10" t="s">
        <v>74</v>
      </c>
      <c r="C984" s="10" t="s">
        <v>6058</v>
      </c>
      <c r="D984" s="10" t="s">
        <v>6059</v>
      </c>
      <c r="E984" s="10">
        <v>2022.0</v>
      </c>
      <c r="F984" s="10">
        <v>8.0</v>
      </c>
      <c r="G984" s="10">
        <v>16.0</v>
      </c>
      <c r="H984" s="11">
        <v>0.3876041666666667</v>
      </c>
      <c r="I984" s="10" t="s">
        <v>39</v>
      </c>
      <c r="J984" s="10" t="s">
        <v>43</v>
      </c>
      <c r="K984" s="10">
        <v>10292.0</v>
      </c>
      <c r="L984" s="10" t="s">
        <v>6060</v>
      </c>
      <c r="M984" s="10" t="s">
        <v>2956</v>
      </c>
      <c r="N984" s="10" t="s">
        <v>49</v>
      </c>
      <c r="O984" s="10" t="s">
        <v>6061</v>
      </c>
      <c r="P984" s="10" t="s">
        <v>44</v>
      </c>
      <c r="Q984" s="10" t="s">
        <v>80</v>
      </c>
      <c r="R984" s="10">
        <v>1.0</v>
      </c>
      <c r="S984" s="10" t="s">
        <v>477</v>
      </c>
      <c r="T984" s="10">
        <v>1.0</v>
      </c>
      <c r="U984" s="10" t="s">
        <v>45</v>
      </c>
      <c r="V984" s="10">
        <v>5910.0</v>
      </c>
      <c r="W984" s="10" t="s">
        <v>545</v>
      </c>
      <c r="X984" s="10" t="s">
        <v>546</v>
      </c>
      <c r="Y984" s="10" t="s">
        <v>49</v>
      </c>
      <c r="Z984" s="10" t="s">
        <v>6062</v>
      </c>
      <c r="AA984" s="10" t="s">
        <v>6058</v>
      </c>
      <c r="AB984" s="10" t="s">
        <v>344</v>
      </c>
      <c r="AC984" s="10" t="str">
        <f>VLOOKUP(Data!$AB984,Name!$B:$F,2,FALSE)</f>
        <v>E-sarabun</v>
      </c>
      <c r="AD984" s="10" t="str">
        <f>VLOOKUP(Data!$AB984,Name!$B:$F,3,FALSE)</f>
        <v>CRA</v>
      </c>
      <c r="AE984" s="10" t="str">
        <f>VLOOKUP(Data!$AB984,Name!$B:$F,4,FALSE)</f>
        <v>Second tier</v>
      </c>
      <c r="AF984" s="10" t="str">
        <f>VLOOKUP(Data!$AB984,Name!$B:$F,5,FALSE)</f>
        <v>Second tier</v>
      </c>
      <c r="AG984" s="10" t="s">
        <v>53</v>
      </c>
      <c r="AH984" s="10" t="s">
        <v>54</v>
      </c>
      <c r="AI984" s="10" t="s">
        <v>239</v>
      </c>
      <c r="AJ984" s="10" t="s">
        <v>5931</v>
      </c>
      <c r="AK984" s="10" t="s">
        <v>3696</v>
      </c>
      <c r="AL984" s="10"/>
      <c r="AM984" s="10" t="s">
        <v>43</v>
      </c>
      <c r="AN984" s="10" t="s">
        <v>72</v>
      </c>
      <c r="AO984" s="10" t="s">
        <v>42</v>
      </c>
      <c r="AP984" s="10" t="s">
        <v>6063</v>
      </c>
      <c r="AQ984" s="10" t="s">
        <v>80</v>
      </c>
    </row>
    <row r="985" ht="24.0" customHeight="1">
      <c r="A985" s="10" t="s">
        <v>35</v>
      </c>
      <c r="B985" s="10" t="s">
        <v>74</v>
      </c>
      <c r="C985" s="10" t="s">
        <v>6087</v>
      </c>
      <c r="D985" s="10" t="s">
        <v>6088</v>
      </c>
      <c r="E985" s="10">
        <v>2022.0</v>
      </c>
      <c r="F985" s="10">
        <v>8.0</v>
      </c>
      <c r="G985" s="10">
        <v>16.0</v>
      </c>
      <c r="H985" s="11">
        <v>0.4031481481481482</v>
      </c>
      <c r="I985" s="10" t="s">
        <v>39</v>
      </c>
      <c r="J985" s="10" t="s">
        <v>43</v>
      </c>
      <c r="K985" s="10">
        <v>10296.0</v>
      </c>
      <c r="L985" s="10" t="s">
        <v>6089</v>
      </c>
      <c r="M985" s="10" t="s">
        <v>6090</v>
      </c>
      <c r="N985" s="10" t="s">
        <v>49</v>
      </c>
      <c r="O985" s="10" t="s">
        <v>6091</v>
      </c>
      <c r="P985" s="10" t="s">
        <v>44</v>
      </c>
      <c r="Q985" s="10" t="s">
        <v>45</v>
      </c>
      <c r="R985" s="10">
        <v>1.0</v>
      </c>
      <c r="S985" s="10" t="s">
        <v>383</v>
      </c>
      <c r="T985" s="10">
        <v>1.0</v>
      </c>
      <c r="U985" s="10" t="s">
        <v>45</v>
      </c>
      <c r="V985" s="10">
        <v>8172.0</v>
      </c>
      <c r="W985" s="10" t="s">
        <v>6092</v>
      </c>
      <c r="X985" s="10" t="s">
        <v>6093</v>
      </c>
      <c r="Y985" s="10" t="s">
        <v>49</v>
      </c>
      <c r="Z985" s="10" t="s">
        <v>6094</v>
      </c>
      <c r="AA985" s="10" t="s">
        <v>6087</v>
      </c>
      <c r="AB985" s="10" t="s">
        <v>344</v>
      </c>
      <c r="AC985" s="10" t="str">
        <f>VLOOKUP(Data!$AB985,Name!$B:$F,2,FALSE)</f>
        <v>E-sarabun</v>
      </c>
      <c r="AD985" s="10" t="str">
        <f>VLOOKUP(Data!$AB985,Name!$B:$F,3,FALSE)</f>
        <v>CRA</v>
      </c>
      <c r="AE985" s="10" t="str">
        <f>VLOOKUP(Data!$AB985,Name!$B:$F,4,FALSE)</f>
        <v>Second tier</v>
      </c>
      <c r="AF985" s="10" t="str">
        <f>VLOOKUP(Data!$AB985,Name!$B:$F,5,FALSE)</f>
        <v>Second tier</v>
      </c>
      <c r="AG985" s="10" t="s">
        <v>53</v>
      </c>
      <c r="AH985" s="10" t="s">
        <v>54</v>
      </c>
      <c r="AI985" s="10" t="s">
        <v>239</v>
      </c>
      <c r="AJ985" s="10" t="s">
        <v>6095</v>
      </c>
      <c r="AK985" s="10" t="s">
        <v>4471</v>
      </c>
      <c r="AL985" s="10"/>
      <c r="AM985" s="10" t="s">
        <v>43</v>
      </c>
      <c r="AN985" s="10" t="s">
        <v>72</v>
      </c>
      <c r="AO985" s="10" t="s">
        <v>42</v>
      </c>
      <c r="AP985" s="10" t="s">
        <v>6087</v>
      </c>
      <c r="AQ985" s="10" t="s">
        <v>80</v>
      </c>
    </row>
    <row r="986" ht="24.0" customHeight="1">
      <c r="A986" s="10" t="s">
        <v>35</v>
      </c>
      <c r="B986" s="10" t="s">
        <v>74</v>
      </c>
      <c r="C986" s="10" t="s">
        <v>6806</v>
      </c>
      <c r="D986" s="10" t="s">
        <v>6807</v>
      </c>
      <c r="E986" s="10">
        <v>2022.0</v>
      </c>
      <c r="F986" s="10">
        <v>8.0</v>
      </c>
      <c r="G986" s="10">
        <v>17.0</v>
      </c>
      <c r="H986" s="11">
        <v>0.5680902777777778</v>
      </c>
      <c r="I986" s="10" t="s">
        <v>39</v>
      </c>
      <c r="J986" s="10" t="s">
        <v>43</v>
      </c>
      <c r="K986" s="10">
        <v>10394.0</v>
      </c>
      <c r="L986" s="10" t="s">
        <v>6808</v>
      </c>
      <c r="M986" s="10" t="s">
        <v>6809</v>
      </c>
      <c r="N986" s="10" t="s">
        <v>49</v>
      </c>
      <c r="O986" s="10" t="s">
        <v>6810</v>
      </c>
      <c r="P986" s="10" t="s">
        <v>44</v>
      </c>
      <c r="Q986" s="10" t="s">
        <v>80</v>
      </c>
      <c r="R986" s="10">
        <v>1.0</v>
      </c>
      <c r="S986" s="10" t="s">
        <v>46</v>
      </c>
      <c r="T986" s="10">
        <v>1.0</v>
      </c>
      <c r="U986" s="10" t="s">
        <v>45</v>
      </c>
      <c r="V986" s="10">
        <v>8527.0</v>
      </c>
      <c r="W986" s="10" t="s">
        <v>478</v>
      </c>
      <c r="X986" s="10" t="s">
        <v>479</v>
      </c>
      <c r="Y986" s="10" t="s">
        <v>49</v>
      </c>
      <c r="Z986" s="10" t="s">
        <v>6811</v>
      </c>
      <c r="AA986" s="10" t="s">
        <v>6806</v>
      </c>
      <c r="AB986" s="10" t="s">
        <v>344</v>
      </c>
      <c r="AC986" s="10" t="str">
        <f>VLOOKUP(Data!$AB986,Name!$B:$F,2,FALSE)</f>
        <v>E-sarabun</v>
      </c>
      <c r="AD986" s="10" t="str">
        <f>VLOOKUP(Data!$AB986,Name!$B:$F,3,FALSE)</f>
        <v>CRA</v>
      </c>
      <c r="AE986" s="10" t="str">
        <f>VLOOKUP(Data!$AB986,Name!$B:$F,4,FALSE)</f>
        <v>Second tier</v>
      </c>
      <c r="AF986" s="10" t="str">
        <f>VLOOKUP(Data!$AB986,Name!$B:$F,5,FALSE)</f>
        <v>Second tier</v>
      </c>
      <c r="AG986" s="10" t="s">
        <v>53</v>
      </c>
      <c r="AH986" s="10" t="s">
        <v>54</v>
      </c>
      <c r="AI986" s="10" t="s">
        <v>239</v>
      </c>
      <c r="AJ986" s="10" t="s">
        <v>481</v>
      </c>
      <c r="AK986" s="10" t="s">
        <v>3607</v>
      </c>
      <c r="AL986" s="10"/>
      <c r="AM986" s="10" t="s">
        <v>43</v>
      </c>
      <c r="AN986" s="10" t="s">
        <v>72</v>
      </c>
      <c r="AO986" s="10" t="s">
        <v>42</v>
      </c>
      <c r="AP986" s="10" t="s">
        <v>6812</v>
      </c>
      <c r="AQ986" s="10" t="s">
        <v>80</v>
      </c>
    </row>
    <row r="987" ht="24.0" customHeight="1">
      <c r="A987" s="10" t="s">
        <v>35</v>
      </c>
      <c r="B987" s="10" t="s">
        <v>74</v>
      </c>
      <c r="C987" s="10" t="s">
        <v>6866</v>
      </c>
      <c r="D987" s="10" t="s">
        <v>6867</v>
      </c>
      <c r="E987" s="10">
        <v>2022.0</v>
      </c>
      <c r="F987" s="10">
        <v>8.0</v>
      </c>
      <c r="G987" s="10">
        <v>17.0</v>
      </c>
      <c r="H987" s="11">
        <v>0.617974537037037</v>
      </c>
      <c r="I987" s="10" t="s">
        <v>39</v>
      </c>
      <c r="J987" s="10" t="s">
        <v>43</v>
      </c>
      <c r="K987" s="10">
        <v>10402.0</v>
      </c>
      <c r="L987" s="10" t="s">
        <v>6868</v>
      </c>
      <c r="M987" s="10" t="s">
        <v>6869</v>
      </c>
      <c r="N987" s="10" t="s">
        <v>49</v>
      </c>
      <c r="O987" s="10" t="s">
        <v>6870</v>
      </c>
      <c r="P987" s="10" t="s">
        <v>44</v>
      </c>
      <c r="Q987" s="10" t="s">
        <v>80</v>
      </c>
      <c r="R987" s="10">
        <v>1.0</v>
      </c>
      <c r="S987" s="10" t="s">
        <v>477</v>
      </c>
      <c r="T987" s="10">
        <v>1.0</v>
      </c>
      <c r="U987" s="10" t="s">
        <v>45</v>
      </c>
      <c r="V987" s="10">
        <v>8446.0</v>
      </c>
      <c r="W987" s="10" t="s">
        <v>6871</v>
      </c>
      <c r="X987" s="10" t="s">
        <v>6872</v>
      </c>
      <c r="Y987" s="10" t="s">
        <v>49</v>
      </c>
      <c r="Z987" s="10" t="s">
        <v>6873</v>
      </c>
      <c r="AA987" s="10" t="s">
        <v>6866</v>
      </c>
      <c r="AB987" s="10" t="s">
        <v>344</v>
      </c>
      <c r="AC987" s="10" t="str">
        <f>VLOOKUP(Data!$AB987,Name!$B:$F,2,FALSE)</f>
        <v>E-sarabun</v>
      </c>
      <c r="AD987" s="10" t="str">
        <f>VLOOKUP(Data!$AB987,Name!$B:$F,3,FALSE)</f>
        <v>CRA</v>
      </c>
      <c r="AE987" s="10" t="str">
        <f>VLOOKUP(Data!$AB987,Name!$B:$F,4,FALSE)</f>
        <v>Second tier</v>
      </c>
      <c r="AF987" s="10" t="str">
        <f>VLOOKUP(Data!$AB987,Name!$B:$F,5,FALSE)</f>
        <v>Second tier</v>
      </c>
      <c r="AG987" s="10" t="s">
        <v>53</v>
      </c>
      <c r="AH987" s="10" t="s">
        <v>54</v>
      </c>
      <c r="AI987" s="10" t="s">
        <v>239</v>
      </c>
      <c r="AJ987" s="10" t="s">
        <v>6874</v>
      </c>
      <c r="AK987" s="10" t="s">
        <v>3607</v>
      </c>
      <c r="AL987" s="10"/>
      <c r="AM987" s="10" t="s">
        <v>43</v>
      </c>
      <c r="AN987" s="10" t="s">
        <v>72</v>
      </c>
      <c r="AO987" s="10" t="s">
        <v>42</v>
      </c>
      <c r="AP987" s="10" t="s">
        <v>6866</v>
      </c>
      <c r="AQ987" s="10" t="s">
        <v>80</v>
      </c>
    </row>
    <row r="988" ht="24.0" customHeight="1">
      <c r="A988" s="10" t="s">
        <v>35</v>
      </c>
      <c r="B988" s="10" t="s">
        <v>74</v>
      </c>
      <c r="C988" s="10" t="s">
        <v>6984</v>
      </c>
      <c r="D988" s="10" t="s">
        <v>6985</v>
      </c>
      <c r="E988" s="10">
        <v>2022.0</v>
      </c>
      <c r="F988" s="10">
        <v>8.0</v>
      </c>
      <c r="G988" s="10">
        <v>17.0</v>
      </c>
      <c r="H988" s="11">
        <v>0.7150810185185185</v>
      </c>
      <c r="I988" s="10" t="s">
        <v>39</v>
      </c>
      <c r="J988" s="10" t="s">
        <v>43</v>
      </c>
      <c r="K988" s="10">
        <v>10420.0</v>
      </c>
      <c r="L988" s="10" t="s">
        <v>6986</v>
      </c>
      <c r="M988" s="10" t="s">
        <v>1474</v>
      </c>
      <c r="N988" s="10" t="s">
        <v>49</v>
      </c>
      <c r="O988" s="10" t="s">
        <v>6987</v>
      </c>
      <c r="P988" s="10" t="s">
        <v>44</v>
      </c>
      <c r="Q988" s="10" t="s">
        <v>80</v>
      </c>
      <c r="R988" s="10">
        <v>1.0</v>
      </c>
      <c r="S988" s="10" t="s">
        <v>383</v>
      </c>
      <c r="T988" s="10">
        <v>1.0</v>
      </c>
      <c r="U988" s="10" t="s">
        <v>45</v>
      </c>
      <c r="V988" s="10">
        <v>8760.0</v>
      </c>
      <c r="W988" s="10" t="s">
        <v>384</v>
      </c>
      <c r="X988" s="10" t="s">
        <v>385</v>
      </c>
      <c r="Y988" s="10" t="s">
        <v>49</v>
      </c>
      <c r="Z988" s="10" t="s">
        <v>1076</v>
      </c>
      <c r="AA988" s="10" t="s">
        <v>6984</v>
      </c>
      <c r="AB988" s="10" t="s">
        <v>344</v>
      </c>
      <c r="AC988" s="10" t="str">
        <f>VLOOKUP(Data!$AB988,Name!$B:$F,2,FALSE)</f>
        <v>E-sarabun</v>
      </c>
      <c r="AD988" s="10" t="str">
        <f>VLOOKUP(Data!$AB988,Name!$B:$F,3,FALSE)</f>
        <v>CRA</v>
      </c>
      <c r="AE988" s="10" t="str">
        <f>VLOOKUP(Data!$AB988,Name!$B:$F,4,FALSE)</f>
        <v>Second tier</v>
      </c>
      <c r="AF988" s="10" t="str">
        <f>VLOOKUP(Data!$AB988,Name!$B:$F,5,FALSE)</f>
        <v>Second tier</v>
      </c>
      <c r="AG988" s="10" t="s">
        <v>53</v>
      </c>
      <c r="AH988" s="10" t="s">
        <v>54</v>
      </c>
      <c r="AI988" s="10" t="s">
        <v>239</v>
      </c>
      <c r="AJ988" s="10" t="s">
        <v>387</v>
      </c>
      <c r="AK988" s="10" t="s">
        <v>388</v>
      </c>
      <c r="AL988" s="10"/>
      <c r="AM988" s="10" t="s">
        <v>43</v>
      </c>
      <c r="AN988" s="10" t="s">
        <v>72</v>
      </c>
      <c r="AO988" s="10" t="s">
        <v>42</v>
      </c>
      <c r="AP988" s="10" t="s">
        <v>6984</v>
      </c>
      <c r="AQ988" s="10" t="s">
        <v>45</v>
      </c>
    </row>
    <row r="989" ht="24.0" customHeight="1">
      <c r="A989" s="10" t="s">
        <v>35</v>
      </c>
      <c r="B989" s="10" t="s">
        <v>74</v>
      </c>
      <c r="C989" s="10" t="s">
        <v>7124</v>
      </c>
      <c r="D989" s="10" t="s">
        <v>7125</v>
      </c>
      <c r="E989" s="10">
        <v>2022.0</v>
      </c>
      <c r="F989" s="10">
        <v>8.0</v>
      </c>
      <c r="G989" s="10">
        <v>18.0</v>
      </c>
      <c r="H989" s="11">
        <v>0.39229166666666665</v>
      </c>
      <c r="I989" s="10" t="s">
        <v>39</v>
      </c>
      <c r="J989" s="10" t="s">
        <v>43</v>
      </c>
      <c r="K989" s="10">
        <v>10439.0</v>
      </c>
      <c r="L989" s="10" t="s">
        <v>7126</v>
      </c>
      <c r="M989" s="10" t="s">
        <v>7127</v>
      </c>
      <c r="N989" s="10" t="s">
        <v>49</v>
      </c>
      <c r="O989" s="10" t="s">
        <v>7128</v>
      </c>
      <c r="P989" s="10" t="s">
        <v>44</v>
      </c>
      <c r="Q989" s="10" t="s">
        <v>80</v>
      </c>
      <c r="R989" s="10">
        <v>2.0</v>
      </c>
      <c r="S989" s="10" t="s">
        <v>477</v>
      </c>
      <c r="T989" s="10">
        <v>2.0</v>
      </c>
      <c r="U989" s="10" t="s">
        <v>45</v>
      </c>
      <c r="V989" s="10">
        <v>6378.0</v>
      </c>
      <c r="W989" s="10" t="s">
        <v>2947</v>
      </c>
      <c r="X989" s="10" t="s">
        <v>2948</v>
      </c>
      <c r="Y989" s="10" t="s">
        <v>49</v>
      </c>
      <c r="Z989" s="10" t="s">
        <v>7129</v>
      </c>
      <c r="AA989" s="10" t="s">
        <v>7124</v>
      </c>
      <c r="AB989" s="10" t="s">
        <v>344</v>
      </c>
      <c r="AC989" s="10" t="str">
        <f>VLOOKUP(Data!$AB989,Name!$B:$F,2,FALSE)</f>
        <v>E-sarabun</v>
      </c>
      <c r="AD989" s="10" t="str">
        <f>VLOOKUP(Data!$AB989,Name!$B:$F,3,FALSE)</f>
        <v>CRA</v>
      </c>
      <c r="AE989" s="10" t="str">
        <f>VLOOKUP(Data!$AB989,Name!$B:$F,4,FALSE)</f>
        <v>Second tier</v>
      </c>
      <c r="AF989" s="10" t="str">
        <f>VLOOKUP(Data!$AB989,Name!$B:$F,5,FALSE)</f>
        <v>Second tier</v>
      </c>
      <c r="AG989" s="10" t="s">
        <v>53</v>
      </c>
      <c r="AH989" s="10" t="s">
        <v>54</v>
      </c>
      <c r="AI989" s="10" t="s">
        <v>239</v>
      </c>
      <c r="AJ989" s="10" t="s">
        <v>7130</v>
      </c>
      <c r="AK989" s="10" t="s">
        <v>5509</v>
      </c>
      <c r="AL989" s="10"/>
      <c r="AM989" s="10" t="s">
        <v>43</v>
      </c>
      <c r="AN989" s="10" t="s">
        <v>72</v>
      </c>
      <c r="AO989" s="10" t="s">
        <v>42</v>
      </c>
      <c r="AP989" s="10" t="s">
        <v>7124</v>
      </c>
      <c r="AQ989" s="10" t="s">
        <v>80</v>
      </c>
    </row>
    <row r="990" ht="24.0" customHeight="1">
      <c r="A990" s="10" t="s">
        <v>35</v>
      </c>
      <c r="B990" s="10" t="s">
        <v>74</v>
      </c>
      <c r="C990" s="10" t="s">
        <v>7417</v>
      </c>
      <c r="D990" s="10" t="s">
        <v>7418</v>
      </c>
      <c r="E990" s="10">
        <v>2022.0</v>
      </c>
      <c r="F990" s="10">
        <v>8.0</v>
      </c>
      <c r="G990" s="10">
        <v>18.0</v>
      </c>
      <c r="H990" s="11">
        <v>0.6455208333333333</v>
      </c>
      <c r="I990" s="10" t="s">
        <v>39</v>
      </c>
      <c r="J990" s="10" t="s">
        <v>43</v>
      </c>
      <c r="K990" s="10">
        <v>10480.0</v>
      </c>
      <c r="L990" s="10" t="s">
        <v>7419</v>
      </c>
      <c r="M990" s="10" t="s">
        <v>7420</v>
      </c>
      <c r="N990" s="10" t="s">
        <v>49</v>
      </c>
      <c r="O990" s="10" t="s">
        <v>7421</v>
      </c>
      <c r="P990" s="10" t="s">
        <v>44</v>
      </c>
      <c r="Q990" s="10" t="s">
        <v>80</v>
      </c>
      <c r="R990" s="10">
        <v>1.0</v>
      </c>
      <c r="S990" s="10" t="s">
        <v>46</v>
      </c>
      <c r="T990" s="10">
        <v>2.0</v>
      </c>
      <c r="U990" s="10" t="s">
        <v>45</v>
      </c>
      <c r="V990" s="10">
        <v>8452.0</v>
      </c>
      <c r="W990" s="10" t="s">
        <v>7422</v>
      </c>
      <c r="X990" s="10" t="s">
        <v>7423</v>
      </c>
      <c r="Y990" s="10" t="s">
        <v>49</v>
      </c>
      <c r="Z990" s="10" t="s">
        <v>7424</v>
      </c>
      <c r="AA990" s="10" t="s">
        <v>7417</v>
      </c>
      <c r="AB990" s="10" t="s">
        <v>344</v>
      </c>
      <c r="AC990" s="10" t="str">
        <f>VLOOKUP(Data!$AB990,Name!$B:$F,2,FALSE)</f>
        <v>E-sarabun</v>
      </c>
      <c r="AD990" s="10" t="str">
        <f>VLOOKUP(Data!$AB990,Name!$B:$F,3,FALSE)</f>
        <v>CRA</v>
      </c>
      <c r="AE990" s="10" t="str">
        <f>VLOOKUP(Data!$AB990,Name!$B:$F,4,FALSE)</f>
        <v>Second tier</v>
      </c>
      <c r="AF990" s="10" t="str">
        <f>VLOOKUP(Data!$AB990,Name!$B:$F,5,FALSE)</f>
        <v>Second tier</v>
      </c>
      <c r="AG990" s="10" t="s">
        <v>53</v>
      </c>
      <c r="AH990" s="10" t="s">
        <v>54</v>
      </c>
      <c r="AI990" s="10" t="s">
        <v>239</v>
      </c>
      <c r="AJ990" s="10" t="s">
        <v>7425</v>
      </c>
      <c r="AK990" s="10" t="s">
        <v>842</v>
      </c>
      <c r="AL990" s="10"/>
      <c r="AM990" s="10" t="s">
        <v>43</v>
      </c>
      <c r="AN990" s="10" t="s">
        <v>72</v>
      </c>
      <c r="AO990" s="10" t="s">
        <v>42</v>
      </c>
      <c r="AP990" s="10" t="s">
        <v>7417</v>
      </c>
      <c r="AQ990" s="10" t="s">
        <v>80</v>
      </c>
    </row>
    <row r="991" ht="24.0" customHeight="1">
      <c r="A991" s="10" t="s">
        <v>35</v>
      </c>
      <c r="B991" s="10" t="s">
        <v>74</v>
      </c>
      <c r="C991" s="10" t="s">
        <v>7484</v>
      </c>
      <c r="D991" s="10" t="s">
        <v>7485</v>
      </c>
      <c r="E991" s="10">
        <v>2022.0</v>
      </c>
      <c r="F991" s="10">
        <v>8.0</v>
      </c>
      <c r="G991" s="10">
        <v>18.0</v>
      </c>
      <c r="H991" s="11">
        <v>0.6655671296296296</v>
      </c>
      <c r="I991" s="10" t="s">
        <v>39</v>
      </c>
      <c r="J991" s="10" t="s">
        <v>43</v>
      </c>
      <c r="K991" s="10">
        <v>10491.0</v>
      </c>
      <c r="L991" s="10" t="s">
        <v>7486</v>
      </c>
      <c r="M991" s="10" t="s">
        <v>42</v>
      </c>
      <c r="N991" s="10" t="s">
        <v>43</v>
      </c>
      <c r="O991" s="10"/>
      <c r="P991" s="10" t="s">
        <v>44</v>
      </c>
      <c r="Q991" s="10" t="s">
        <v>80</v>
      </c>
      <c r="R991" s="10">
        <v>1.0</v>
      </c>
      <c r="S991" s="10" t="s">
        <v>869</v>
      </c>
      <c r="T991" s="10">
        <v>0.0</v>
      </c>
      <c r="U991" s="10" t="s">
        <v>45</v>
      </c>
      <c r="V991" s="10">
        <v>8610.0</v>
      </c>
      <c r="W991" s="10" t="s">
        <v>3658</v>
      </c>
      <c r="X991" s="10" t="s">
        <v>3659</v>
      </c>
      <c r="Y991" s="10" t="s">
        <v>49</v>
      </c>
      <c r="Z991" s="10" t="s">
        <v>7487</v>
      </c>
      <c r="AA991" s="10" t="s">
        <v>7484</v>
      </c>
      <c r="AB991" s="10" t="s">
        <v>344</v>
      </c>
      <c r="AC991" s="10" t="str">
        <f>VLOOKUP(Data!$AB991,Name!$B:$F,2,FALSE)</f>
        <v>E-sarabun</v>
      </c>
      <c r="AD991" s="10" t="str">
        <f>VLOOKUP(Data!$AB991,Name!$B:$F,3,FALSE)</f>
        <v>CRA</v>
      </c>
      <c r="AE991" s="10" t="str">
        <f>VLOOKUP(Data!$AB991,Name!$B:$F,4,FALSE)</f>
        <v>Second tier</v>
      </c>
      <c r="AF991" s="10" t="str">
        <f>VLOOKUP(Data!$AB991,Name!$B:$F,5,FALSE)</f>
        <v>Second tier</v>
      </c>
      <c r="AG991" s="10" t="s">
        <v>53</v>
      </c>
      <c r="AH991" s="10" t="s">
        <v>54</v>
      </c>
      <c r="AI991" s="10" t="s">
        <v>239</v>
      </c>
      <c r="AJ991" s="10" t="s">
        <v>3661</v>
      </c>
      <c r="AK991" s="10" t="s">
        <v>3662</v>
      </c>
      <c r="AL991" s="10"/>
      <c r="AM991" s="10" t="s">
        <v>43</v>
      </c>
      <c r="AN991" s="10" t="s">
        <v>72</v>
      </c>
      <c r="AO991" s="10" t="s">
        <v>42</v>
      </c>
      <c r="AP991" s="10" t="s">
        <v>7484</v>
      </c>
      <c r="AQ991" s="10" t="s">
        <v>80</v>
      </c>
    </row>
    <row r="992" ht="24.0" customHeight="1">
      <c r="A992" s="10" t="s">
        <v>35</v>
      </c>
      <c r="B992" s="10" t="s">
        <v>74</v>
      </c>
      <c r="C992" s="10" t="s">
        <v>7539</v>
      </c>
      <c r="D992" s="10" t="s">
        <v>7540</v>
      </c>
      <c r="E992" s="10">
        <v>2022.0</v>
      </c>
      <c r="F992" s="10">
        <v>8.0</v>
      </c>
      <c r="G992" s="10">
        <v>18.0</v>
      </c>
      <c r="H992" s="11">
        <v>0.8035648148148148</v>
      </c>
      <c r="I992" s="10" t="s">
        <v>39</v>
      </c>
      <c r="J992" s="10" t="s">
        <v>7541</v>
      </c>
      <c r="K992" s="10">
        <v>10498.0</v>
      </c>
      <c r="L992" s="10" t="s">
        <v>7542</v>
      </c>
      <c r="M992" s="10" t="s">
        <v>42</v>
      </c>
      <c r="N992" s="10" t="s">
        <v>43</v>
      </c>
      <c r="O992" s="10"/>
      <c r="P992" s="10" t="s">
        <v>44</v>
      </c>
      <c r="Q992" s="10" t="s">
        <v>80</v>
      </c>
      <c r="R992" s="10">
        <v>1.0</v>
      </c>
      <c r="S992" s="10" t="s">
        <v>477</v>
      </c>
      <c r="T992" s="10">
        <v>0.0</v>
      </c>
      <c r="U992" s="10" t="s">
        <v>45</v>
      </c>
      <c r="V992" s="10">
        <v>8.29351564E8</v>
      </c>
      <c r="W992" s="10" t="s">
        <v>2033</v>
      </c>
      <c r="X992" s="10" t="s">
        <v>2034</v>
      </c>
      <c r="Y992" s="10" t="s">
        <v>49</v>
      </c>
      <c r="Z992" s="10" t="s">
        <v>7543</v>
      </c>
      <c r="AA992" s="10" t="s">
        <v>7539</v>
      </c>
      <c r="AB992" s="10" t="s">
        <v>344</v>
      </c>
      <c r="AC992" s="10" t="str">
        <f>VLOOKUP(Data!$AB992,Name!$B:$F,2,FALSE)</f>
        <v>E-sarabun</v>
      </c>
      <c r="AD992" s="10" t="str">
        <f>VLOOKUP(Data!$AB992,Name!$B:$F,3,FALSE)</f>
        <v>CRA</v>
      </c>
      <c r="AE992" s="10" t="str">
        <f>VLOOKUP(Data!$AB992,Name!$B:$F,4,FALSE)</f>
        <v>Second tier</v>
      </c>
      <c r="AF992" s="10" t="str">
        <f>VLOOKUP(Data!$AB992,Name!$B:$F,5,FALSE)</f>
        <v>Second tier</v>
      </c>
      <c r="AG992" s="10" t="s">
        <v>53</v>
      </c>
      <c r="AH992" s="10" t="s">
        <v>54</v>
      </c>
      <c r="AI992" s="10" t="s">
        <v>239</v>
      </c>
      <c r="AJ992" s="10" t="s">
        <v>7544</v>
      </c>
      <c r="AK992" s="10" t="s">
        <v>7545</v>
      </c>
      <c r="AL992" s="10"/>
      <c r="AM992" s="10" t="s">
        <v>43</v>
      </c>
      <c r="AN992" s="10" t="s">
        <v>72</v>
      </c>
      <c r="AO992" s="10" t="s">
        <v>42</v>
      </c>
      <c r="AP992" s="10" t="s">
        <v>7539</v>
      </c>
      <c r="AQ992" s="10" t="s">
        <v>45</v>
      </c>
    </row>
    <row r="993" ht="24.0" customHeight="1">
      <c r="A993" s="10" t="s">
        <v>35</v>
      </c>
      <c r="B993" s="10" t="s">
        <v>74</v>
      </c>
      <c r="C993" s="10" t="s">
        <v>7637</v>
      </c>
      <c r="D993" s="10" t="s">
        <v>7638</v>
      </c>
      <c r="E993" s="10">
        <v>2022.0</v>
      </c>
      <c r="F993" s="10">
        <v>8.0</v>
      </c>
      <c r="G993" s="10">
        <v>19.0</v>
      </c>
      <c r="H993" s="11">
        <v>0.39898148148148144</v>
      </c>
      <c r="I993" s="10" t="s">
        <v>39</v>
      </c>
      <c r="J993" s="10" t="s">
        <v>43</v>
      </c>
      <c r="K993" s="10">
        <v>10510.0</v>
      </c>
      <c r="L993" s="10" t="s">
        <v>7639</v>
      </c>
      <c r="M993" s="10" t="s">
        <v>7640</v>
      </c>
      <c r="N993" s="10" t="s">
        <v>49</v>
      </c>
      <c r="O993" s="10" t="s">
        <v>7641</v>
      </c>
      <c r="P993" s="10" t="s">
        <v>44</v>
      </c>
      <c r="Q993" s="10" t="s">
        <v>80</v>
      </c>
      <c r="R993" s="10">
        <v>2.0</v>
      </c>
      <c r="S993" s="10" t="s">
        <v>477</v>
      </c>
      <c r="T993" s="10">
        <v>1.0</v>
      </c>
      <c r="U993" s="10" t="s">
        <v>45</v>
      </c>
      <c r="V993" s="10">
        <v>8487.0</v>
      </c>
      <c r="W993" s="10" t="s">
        <v>7642</v>
      </c>
      <c r="X993" s="10" t="s">
        <v>7643</v>
      </c>
      <c r="Y993" s="10" t="s">
        <v>49</v>
      </c>
      <c r="Z993" s="10" t="s">
        <v>7644</v>
      </c>
      <c r="AA993" s="10" t="s">
        <v>7637</v>
      </c>
      <c r="AB993" s="10" t="s">
        <v>344</v>
      </c>
      <c r="AC993" s="10" t="str">
        <f>VLOOKUP(Data!$AB993,Name!$B:$F,2,FALSE)</f>
        <v>E-sarabun</v>
      </c>
      <c r="AD993" s="10" t="str">
        <f>VLOOKUP(Data!$AB993,Name!$B:$F,3,FALSE)</f>
        <v>CRA</v>
      </c>
      <c r="AE993" s="10" t="str">
        <f>VLOOKUP(Data!$AB993,Name!$B:$F,4,FALSE)</f>
        <v>Second tier</v>
      </c>
      <c r="AF993" s="10" t="str">
        <f>VLOOKUP(Data!$AB993,Name!$B:$F,5,FALSE)</f>
        <v>Second tier</v>
      </c>
      <c r="AG993" s="10" t="s">
        <v>53</v>
      </c>
      <c r="AH993" s="10" t="s">
        <v>54</v>
      </c>
      <c r="AI993" s="10" t="s">
        <v>239</v>
      </c>
      <c r="AJ993" s="10" t="s">
        <v>7645</v>
      </c>
      <c r="AK993" s="10" t="s">
        <v>3607</v>
      </c>
      <c r="AL993" s="10"/>
      <c r="AM993" s="10" t="s">
        <v>43</v>
      </c>
      <c r="AN993" s="10" t="s">
        <v>72</v>
      </c>
      <c r="AO993" s="10" t="s">
        <v>42</v>
      </c>
      <c r="AP993" s="10" t="s">
        <v>7646</v>
      </c>
      <c r="AQ993" s="10" t="s">
        <v>80</v>
      </c>
    </row>
    <row r="994" ht="24.0" customHeight="1">
      <c r="A994" s="10" t="s">
        <v>35</v>
      </c>
      <c r="B994" s="10" t="s">
        <v>74</v>
      </c>
      <c r="C994" s="10" t="s">
        <v>8221</v>
      </c>
      <c r="D994" s="10" t="s">
        <v>8222</v>
      </c>
      <c r="E994" s="10">
        <v>2022.0</v>
      </c>
      <c r="F994" s="10">
        <v>8.0</v>
      </c>
      <c r="G994" s="10">
        <v>22.0</v>
      </c>
      <c r="H994" s="11">
        <v>0.39975694444444443</v>
      </c>
      <c r="I994" s="10"/>
      <c r="J994" s="10" t="s">
        <v>43</v>
      </c>
      <c r="K994" s="10">
        <v>10592.0</v>
      </c>
      <c r="L994" s="10" t="s">
        <v>8223</v>
      </c>
      <c r="M994" s="10" t="s">
        <v>8224</v>
      </c>
      <c r="N994" s="10" t="s">
        <v>49</v>
      </c>
      <c r="O994" s="10" t="s">
        <v>8225</v>
      </c>
      <c r="P994" s="10" t="s">
        <v>44</v>
      </c>
      <c r="Q994" s="10" t="s">
        <v>80</v>
      </c>
      <c r="R994" s="10">
        <v>1.0</v>
      </c>
      <c r="S994" s="10" t="s">
        <v>383</v>
      </c>
      <c r="T994" s="10">
        <v>1.0</v>
      </c>
      <c r="U994" s="10" t="s">
        <v>45</v>
      </c>
      <c r="V994" s="10">
        <v>8133.0</v>
      </c>
      <c r="W994" s="10" t="s">
        <v>2305</v>
      </c>
      <c r="X994" s="10" t="s">
        <v>2306</v>
      </c>
      <c r="Y994" s="10" t="s">
        <v>49</v>
      </c>
      <c r="Z994" s="10" t="s">
        <v>8226</v>
      </c>
      <c r="AA994" s="10" t="s">
        <v>8221</v>
      </c>
      <c r="AB994" s="10" t="s">
        <v>344</v>
      </c>
      <c r="AC994" s="10" t="str">
        <f>VLOOKUP(Data!$AB994,Name!$B:$F,2,FALSE)</f>
        <v>E-sarabun</v>
      </c>
      <c r="AD994" s="10" t="str">
        <f>VLOOKUP(Data!$AB994,Name!$B:$F,3,FALSE)</f>
        <v>CRA</v>
      </c>
      <c r="AE994" s="10" t="str">
        <f>VLOOKUP(Data!$AB994,Name!$B:$F,4,FALSE)</f>
        <v>Second tier</v>
      </c>
      <c r="AF994" s="10" t="str">
        <f>VLOOKUP(Data!$AB994,Name!$B:$F,5,FALSE)</f>
        <v>Second tier</v>
      </c>
      <c r="AG994" s="10" t="s">
        <v>53</v>
      </c>
      <c r="AH994" s="10" t="s">
        <v>54</v>
      </c>
      <c r="AI994" s="10" t="s">
        <v>239</v>
      </c>
      <c r="AJ994" s="10" t="s">
        <v>7153</v>
      </c>
      <c r="AK994" s="10" t="s">
        <v>8227</v>
      </c>
      <c r="AL994" s="10"/>
      <c r="AM994" s="10" t="s">
        <v>43</v>
      </c>
      <c r="AN994" s="10" t="s">
        <v>72</v>
      </c>
      <c r="AO994" s="10" t="s">
        <v>42</v>
      </c>
      <c r="AP994" s="10" t="s">
        <v>8228</v>
      </c>
      <c r="AQ994" s="10" t="s">
        <v>80</v>
      </c>
    </row>
    <row r="995" ht="24.0" customHeight="1">
      <c r="A995" s="10" t="s">
        <v>35</v>
      </c>
      <c r="B995" s="10" t="s">
        <v>74</v>
      </c>
      <c r="C995" s="10" t="s">
        <v>8442</v>
      </c>
      <c r="D995" s="10" t="s">
        <v>8443</v>
      </c>
      <c r="E995" s="10">
        <v>2022.0</v>
      </c>
      <c r="F995" s="10">
        <v>8.0</v>
      </c>
      <c r="G995" s="10">
        <v>22.0</v>
      </c>
      <c r="H995" s="11">
        <v>0.5611574074074074</v>
      </c>
      <c r="I995" s="10" t="s">
        <v>39</v>
      </c>
      <c r="J995" s="10" t="s">
        <v>43</v>
      </c>
      <c r="K995" s="10">
        <v>10624.0</v>
      </c>
      <c r="L995" s="10" t="s">
        <v>8444</v>
      </c>
      <c r="M995" s="10" t="s">
        <v>7761</v>
      </c>
      <c r="N995" s="10" t="s">
        <v>49</v>
      </c>
      <c r="O995" s="10" t="s">
        <v>8445</v>
      </c>
      <c r="P995" s="10" t="s">
        <v>44</v>
      </c>
      <c r="Q995" s="10" t="s">
        <v>80</v>
      </c>
      <c r="R995" s="10">
        <v>2.0</v>
      </c>
      <c r="S995" s="10" t="s">
        <v>477</v>
      </c>
      <c r="T995" s="10">
        <v>1.0</v>
      </c>
      <c r="U995" s="10" t="s">
        <v>45</v>
      </c>
      <c r="V995" s="10">
        <v>8801.0</v>
      </c>
      <c r="W995" s="10" t="s">
        <v>3035</v>
      </c>
      <c r="X995" s="10" t="s">
        <v>3036</v>
      </c>
      <c r="Y995" s="10" t="s">
        <v>49</v>
      </c>
      <c r="Z995" s="10" t="s">
        <v>8446</v>
      </c>
      <c r="AA995" s="10" t="s">
        <v>8442</v>
      </c>
      <c r="AB995" s="10" t="s">
        <v>344</v>
      </c>
      <c r="AC995" s="10" t="str">
        <f>VLOOKUP(Data!$AB995,Name!$B:$F,2,FALSE)</f>
        <v>E-sarabun</v>
      </c>
      <c r="AD995" s="10" t="str">
        <f>VLOOKUP(Data!$AB995,Name!$B:$F,3,FALSE)</f>
        <v>CRA</v>
      </c>
      <c r="AE995" s="10" t="str">
        <f>VLOOKUP(Data!$AB995,Name!$B:$F,4,FALSE)</f>
        <v>Second tier</v>
      </c>
      <c r="AF995" s="10" t="str">
        <f>VLOOKUP(Data!$AB995,Name!$B:$F,5,FALSE)</f>
        <v>Second tier</v>
      </c>
      <c r="AG995" s="10" t="s">
        <v>53</v>
      </c>
      <c r="AH995" s="10" t="s">
        <v>54</v>
      </c>
      <c r="AI995" s="10" t="s">
        <v>239</v>
      </c>
      <c r="AJ995" s="10" t="s">
        <v>8447</v>
      </c>
      <c r="AK995" s="10" t="s">
        <v>1733</v>
      </c>
      <c r="AL995" s="10"/>
      <c r="AM995" s="10" t="s">
        <v>43</v>
      </c>
      <c r="AN995" s="10" t="s">
        <v>72</v>
      </c>
      <c r="AO995" s="10" t="s">
        <v>42</v>
      </c>
      <c r="AP995" s="10" t="s">
        <v>8442</v>
      </c>
      <c r="AQ995" s="10" t="s">
        <v>80</v>
      </c>
    </row>
    <row r="996" ht="24.0" customHeight="1">
      <c r="A996" s="10" t="s">
        <v>35</v>
      </c>
      <c r="B996" s="10" t="s">
        <v>74</v>
      </c>
      <c r="C996" s="10" t="s">
        <v>10212</v>
      </c>
      <c r="D996" s="10" t="s">
        <v>10213</v>
      </c>
      <c r="E996" s="10">
        <v>2022.0</v>
      </c>
      <c r="F996" s="10">
        <v>8.0</v>
      </c>
      <c r="G996" s="10">
        <v>26.0</v>
      </c>
      <c r="H996" s="11">
        <v>0.3806365740740741</v>
      </c>
      <c r="I996" s="10" t="s">
        <v>39</v>
      </c>
      <c r="J996" s="10" t="s">
        <v>43</v>
      </c>
      <c r="K996" s="10">
        <v>10890.0</v>
      </c>
      <c r="L996" s="10" t="s">
        <v>10214</v>
      </c>
      <c r="M996" s="10" t="s">
        <v>42</v>
      </c>
      <c r="N996" s="10" t="s">
        <v>43</v>
      </c>
      <c r="O996" s="10"/>
      <c r="P996" s="10" t="s">
        <v>44</v>
      </c>
      <c r="Q996" s="10" t="s">
        <v>80</v>
      </c>
      <c r="R996" s="10">
        <v>1.0</v>
      </c>
      <c r="S996" s="10" t="s">
        <v>46</v>
      </c>
      <c r="T996" s="10">
        <v>0.0</v>
      </c>
      <c r="U996" s="10" t="s">
        <v>45</v>
      </c>
      <c r="V996" s="10">
        <v>8141.0</v>
      </c>
      <c r="W996" s="10" t="s">
        <v>10215</v>
      </c>
      <c r="X996" s="10" t="s">
        <v>10216</v>
      </c>
      <c r="Y996" s="10" t="s">
        <v>49</v>
      </c>
      <c r="Z996" s="10" t="s">
        <v>10217</v>
      </c>
      <c r="AA996" s="10" t="s">
        <v>10212</v>
      </c>
      <c r="AB996" s="10" t="s">
        <v>344</v>
      </c>
      <c r="AC996" s="10" t="str">
        <f>VLOOKUP(Data!$AB996,Name!$B:$F,2,FALSE)</f>
        <v>E-sarabun</v>
      </c>
      <c r="AD996" s="10" t="str">
        <f>VLOOKUP(Data!$AB996,Name!$B:$F,3,FALSE)</f>
        <v>CRA</v>
      </c>
      <c r="AE996" s="10" t="str">
        <f>VLOOKUP(Data!$AB996,Name!$B:$F,4,FALSE)</f>
        <v>Second tier</v>
      </c>
      <c r="AF996" s="10" t="str">
        <f>VLOOKUP(Data!$AB996,Name!$B:$F,5,FALSE)</f>
        <v>Second tier</v>
      </c>
      <c r="AG996" s="10" t="s">
        <v>53</v>
      </c>
      <c r="AH996" s="10" t="s">
        <v>54</v>
      </c>
      <c r="AI996" s="10" t="s">
        <v>239</v>
      </c>
      <c r="AJ996" s="10" t="s">
        <v>10218</v>
      </c>
      <c r="AK996" s="10" t="s">
        <v>4272</v>
      </c>
      <c r="AL996" s="10"/>
      <c r="AM996" s="10" t="s">
        <v>43</v>
      </c>
      <c r="AN996" s="10" t="s">
        <v>72</v>
      </c>
      <c r="AO996" s="10" t="s">
        <v>42</v>
      </c>
      <c r="AP996" s="10" t="s">
        <v>10212</v>
      </c>
      <c r="AQ996" s="10" t="s">
        <v>80</v>
      </c>
    </row>
    <row r="997" ht="24.0" customHeight="1">
      <c r="A997" s="10" t="s">
        <v>35</v>
      </c>
      <c r="B997" s="10" t="s">
        <v>74</v>
      </c>
      <c r="C997" s="10" t="s">
        <v>10334</v>
      </c>
      <c r="D997" s="10" t="s">
        <v>10335</v>
      </c>
      <c r="E997" s="10">
        <v>2022.0</v>
      </c>
      <c r="F997" s="10">
        <v>8.0</v>
      </c>
      <c r="G997" s="10">
        <v>26.0</v>
      </c>
      <c r="H997" s="11">
        <v>0.5370717592592592</v>
      </c>
      <c r="I997" s="10" t="s">
        <v>39</v>
      </c>
      <c r="J997" s="10" t="s">
        <v>10336</v>
      </c>
      <c r="K997" s="10">
        <v>10908.0</v>
      </c>
      <c r="L997" s="10" t="s">
        <v>10337</v>
      </c>
      <c r="M997" s="10" t="s">
        <v>10338</v>
      </c>
      <c r="N997" s="10" t="s">
        <v>49</v>
      </c>
      <c r="O997" s="10" t="s">
        <v>10339</v>
      </c>
      <c r="P997" s="10" t="s">
        <v>44</v>
      </c>
      <c r="Q997" s="10" t="s">
        <v>80</v>
      </c>
      <c r="R997" s="10">
        <v>1.0</v>
      </c>
      <c r="S997" s="10" t="s">
        <v>477</v>
      </c>
      <c r="T997" s="10">
        <v>1.0</v>
      </c>
      <c r="U997" s="10" t="s">
        <v>80</v>
      </c>
      <c r="V997" s="10">
        <v>6358.0</v>
      </c>
      <c r="W997" s="10" t="s">
        <v>3045</v>
      </c>
      <c r="X997" s="10" t="s">
        <v>3046</v>
      </c>
      <c r="Y997" s="10" t="s">
        <v>49</v>
      </c>
      <c r="Z997" s="10" t="s">
        <v>10340</v>
      </c>
      <c r="AA997" s="10" t="s">
        <v>10334</v>
      </c>
      <c r="AB997" s="10" t="s">
        <v>344</v>
      </c>
      <c r="AC997" s="10" t="str">
        <f>VLOOKUP(Data!$AB997,Name!$B:$F,2,FALSE)</f>
        <v>E-sarabun</v>
      </c>
      <c r="AD997" s="10" t="str">
        <f>VLOOKUP(Data!$AB997,Name!$B:$F,3,FALSE)</f>
        <v>CRA</v>
      </c>
      <c r="AE997" s="10" t="str">
        <f>VLOOKUP(Data!$AB997,Name!$B:$F,4,FALSE)</f>
        <v>Second tier</v>
      </c>
      <c r="AF997" s="10" t="str">
        <f>VLOOKUP(Data!$AB997,Name!$B:$F,5,FALSE)</f>
        <v>Second tier</v>
      </c>
      <c r="AG997" s="10" t="s">
        <v>53</v>
      </c>
      <c r="AH997" s="10" t="s">
        <v>54</v>
      </c>
      <c r="AI997" s="10" t="s">
        <v>239</v>
      </c>
      <c r="AJ997" s="10" t="s">
        <v>10341</v>
      </c>
      <c r="AK997" s="10" t="s">
        <v>3646</v>
      </c>
      <c r="AL997" s="10"/>
      <c r="AM997" s="10" t="s">
        <v>43</v>
      </c>
      <c r="AN997" s="10" t="s">
        <v>72</v>
      </c>
      <c r="AO997" s="10" t="s">
        <v>42</v>
      </c>
      <c r="AP997" s="10" t="s">
        <v>10334</v>
      </c>
      <c r="AQ997" s="10" t="s">
        <v>80</v>
      </c>
    </row>
    <row r="998" ht="24.0" customHeight="1">
      <c r="A998" s="10" t="s">
        <v>35</v>
      </c>
      <c r="B998" s="10" t="s">
        <v>74</v>
      </c>
      <c r="C998" s="10" t="s">
        <v>10757</v>
      </c>
      <c r="D998" s="10" t="s">
        <v>10758</v>
      </c>
      <c r="E998" s="10">
        <v>2022.0</v>
      </c>
      <c r="F998" s="10">
        <v>8.0</v>
      </c>
      <c r="G998" s="10">
        <v>29.0</v>
      </c>
      <c r="H998" s="11">
        <v>0.5534837962962963</v>
      </c>
      <c r="I998" s="10" t="s">
        <v>39</v>
      </c>
      <c r="J998" s="10" t="s">
        <v>43</v>
      </c>
      <c r="K998" s="10">
        <v>10971.0</v>
      </c>
      <c r="L998" s="10" t="s">
        <v>10759</v>
      </c>
      <c r="M998" s="10" t="s">
        <v>42</v>
      </c>
      <c r="N998" s="10" t="s">
        <v>43</v>
      </c>
      <c r="O998" s="10"/>
      <c r="P998" s="10" t="s">
        <v>44</v>
      </c>
      <c r="Q998" s="10" t="s">
        <v>80</v>
      </c>
      <c r="R998" s="10">
        <v>1.0</v>
      </c>
      <c r="S998" s="10" t="s">
        <v>46</v>
      </c>
      <c r="T998" s="10">
        <v>0.0</v>
      </c>
      <c r="U998" s="10" t="s">
        <v>45</v>
      </c>
      <c r="V998" s="10">
        <v>6706.0</v>
      </c>
      <c r="W998" s="10" t="s">
        <v>2625</v>
      </c>
      <c r="X998" s="10" t="s">
        <v>2626</v>
      </c>
      <c r="Y998" s="10" t="s">
        <v>49</v>
      </c>
      <c r="Z998" s="10" t="s">
        <v>8141</v>
      </c>
      <c r="AA998" s="10" t="s">
        <v>10757</v>
      </c>
      <c r="AB998" s="10" t="s">
        <v>344</v>
      </c>
      <c r="AC998" s="10" t="str">
        <f>VLOOKUP(Data!$AB998,Name!$B:$F,2,FALSE)</f>
        <v>E-sarabun</v>
      </c>
      <c r="AD998" s="10" t="str">
        <f>VLOOKUP(Data!$AB998,Name!$B:$F,3,FALSE)</f>
        <v>CRA</v>
      </c>
      <c r="AE998" s="10" t="str">
        <f>VLOOKUP(Data!$AB998,Name!$B:$F,4,FALSE)</f>
        <v>Second tier</v>
      </c>
      <c r="AF998" s="10" t="str">
        <f>VLOOKUP(Data!$AB998,Name!$B:$F,5,FALSE)</f>
        <v>Second tier</v>
      </c>
      <c r="AG998" s="10" t="s">
        <v>53</v>
      </c>
      <c r="AH998" s="10" t="s">
        <v>54</v>
      </c>
      <c r="AI998" s="10" t="s">
        <v>239</v>
      </c>
      <c r="AJ998" s="10" t="s">
        <v>10760</v>
      </c>
      <c r="AK998" s="10" t="s">
        <v>3689</v>
      </c>
      <c r="AL998" s="10"/>
      <c r="AM998" s="10" t="s">
        <v>43</v>
      </c>
      <c r="AN998" s="10" t="s">
        <v>72</v>
      </c>
      <c r="AO998" s="10" t="s">
        <v>42</v>
      </c>
      <c r="AP998" s="10" t="s">
        <v>10757</v>
      </c>
      <c r="AQ998" s="10" t="s">
        <v>80</v>
      </c>
    </row>
    <row r="999" ht="24.0" customHeight="1">
      <c r="A999" s="10" t="s">
        <v>35</v>
      </c>
      <c r="B999" s="10" t="s">
        <v>74</v>
      </c>
      <c r="C999" s="10" t="s">
        <v>10878</v>
      </c>
      <c r="D999" s="10" t="s">
        <v>10879</v>
      </c>
      <c r="E999" s="10">
        <v>2022.0</v>
      </c>
      <c r="F999" s="10">
        <v>8.0</v>
      </c>
      <c r="G999" s="10">
        <v>29.0</v>
      </c>
      <c r="H999" s="11">
        <v>0.6093402777777778</v>
      </c>
      <c r="I999" s="10" t="s">
        <v>39</v>
      </c>
      <c r="J999" s="10" t="s">
        <v>43</v>
      </c>
      <c r="K999" s="10">
        <v>10992.0</v>
      </c>
      <c r="L999" s="10" t="s">
        <v>10880</v>
      </c>
      <c r="M999" s="10" t="s">
        <v>42</v>
      </c>
      <c r="N999" s="10" t="s">
        <v>43</v>
      </c>
      <c r="O999" s="10"/>
      <c r="P999" s="10" t="s">
        <v>44</v>
      </c>
      <c r="Q999" s="10" t="s">
        <v>80</v>
      </c>
      <c r="R999" s="10">
        <v>1.0</v>
      </c>
      <c r="S999" s="10" t="s">
        <v>869</v>
      </c>
      <c r="T999" s="10">
        <v>0.0</v>
      </c>
      <c r="U999" s="10" t="s">
        <v>45</v>
      </c>
      <c r="V999" s="10">
        <v>8809.0</v>
      </c>
      <c r="W999" s="10" t="s">
        <v>2174</v>
      </c>
      <c r="X999" s="10" t="s">
        <v>2175</v>
      </c>
      <c r="Y999" s="10" t="s">
        <v>49</v>
      </c>
      <c r="Z999" s="10" t="s">
        <v>10881</v>
      </c>
      <c r="AA999" s="10" t="s">
        <v>10878</v>
      </c>
      <c r="AB999" s="10" t="s">
        <v>344</v>
      </c>
      <c r="AC999" s="10" t="str">
        <f>VLOOKUP(Data!$AB999,Name!$B:$F,2,FALSE)</f>
        <v>E-sarabun</v>
      </c>
      <c r="AD999" s="10" t="str">
        <f>VLOOKUP(Data!$AB999,Name!$B:$F,3,FALSE)</f>
        <v>CRA</v>
      </c>
      <c r="AE999" s="10" t="str">
        <f>VLOOKUP(Data!$AB999,Name!$B:$F,4,FALSE)</f>
        <v>Second tier</v>
      </c>
      <c r="AF999" s="10" t="str">
        <f>VLOOKUP(Data!$AB999,Name!$B:$F,5,FALSE)</f>
        <v>Second tier</v>
      </c>
      <c r="AG999" s="10" t="s">
        <v>53</v>
      </c>
      <c r="AH999" s="10" t="s">
        <v>54</v>
      </c>
      <c r="AI999" s="10" t="s">
        <v>239</v>
      </c>
      <c r="AJ999" s="10" t="s">
        <v>5064</v>
      </c>
      <c r="AK999" s="10" t="s">
        <v>1733</v>
      </c>
      <c r="AL999" s="10" t="s">
        <v>242</v>
      </c>
      <c r="AM999" s="10" t="s">
        <v>43</v>
      </c>
      <c r="AN999" s="10" t="s">
        <v>72</v>
      </c>
      <c r="AO999" s="10" t="s">
        <v>42</v>
      </c>
      <c r="AP999" s="10" t="s">
        <v>10882</v>
      </c>
      <c r="AQ999" s="10" t="s">
        <v>80</v>
      </c>
    </row>
    <row r="1000" ht="24.0" customHeight="1">
      <c r="A1000" s="10" t="s">
        <v>35</v>
      </c>
      <c r="B1000" s="10" t="s">
        <v>74</v>
      </c>
      <c r="C1000" s="10" t="s">
        <v>10980</v>
      </c>
      <c r="D1000" s="10" t="s">
        <v>10981</v>
      </c>
      <c r="E1000" s="10">
        <v>2022.0</v>
      </c>
      <c r="F1000" s="10">
        <v>8.0</v>
      </c>
      <c r="G1000" s="10">
        <v>30.0</v>
      </c>
      <c r="H1000" s="11">
        <v>0.3393865740740741</v>
      </c>
      <c r="I1000" s="10" t="s">
        <v>39</v>
      </c>
      <c r="J1000" s="10" t="s">
        <v>10982</v>
      </c>
      <c r="K1000" s="10">
        <v>11008.0</v>
      </c>
      <c r="L1000" s="10" t="s">
        <v>10983</v>
      </c>
      <c r="M1000" s="10" t="s">
        <v>42</v>
      </c>
      <c r="N1000" s="10" t="s">
        <v>43</v>
      </c>
      <c r="O1000" s="10"/>
      <c r="P1000" s="10" t="s">
        <v>44</v>
      </c>
      <c r="Q1000" s="10" t="s">
        <v>45</v>
      </c>
      <c r="R1000" s="10">
        <v>1.0</v>
      </c>
      <c r="S1000" s="10" t="s">
        <v>46</v>
      </c>
      <c r="T1000" s="10">
        <v>0.0</v>
      </c>
      <c r="U1000" s="10" t="s">
        <v>80</v>
      </c>
      <c r="V1000" s="10">
        <v>6358.0</v>
      </c>
      <c r="W1000" s="10" t="s">
        <v>3045</v>
      </c>
      <c r="X1000" s="10" t="s">
        <v>3046</v>
      </c>
      <c r="Y1000" s="10" t="s">
        <v>49</v>
      </c>
      <c r="Z1000" s="10" t="s">
        <v>2516</v>
      </c>
      <c r="AA1000" s="10" t="s">
        <v>10980</v>
      </c>
      <c r="AB1000" s="10" t="s">
        <v>344</v>
      </c>
      <c r="AC1000" s="10" t="str">
        <f>VLOOKUP(Data!$AB1000,Name!$B:$F,2,FALSE)</f>
        <v>E-sarabun</v>
      </c>
      <c r="AD1000" s="10" t="str">
        <f>VLOOKUP(Data!$AB1000,Name!$B:$F,3,FALSE)</f>
        <v>CRA</v>
      </c>
      <c r="AE1000" s="10" t="str">
        <f>VLOOKUP(Data!$AB1000,Name!$B:$F,4,FALSE)</f>
        <v>Second tier</v>
      </c>
      <c r="AF1000" s="10" t="str">
        <f>VLOOKUP(Data!$AB1000,Name!$B:$F,5,FALSE)</f>
        <v>Second tier</v>
      </c>
      <c r="AG1000" s="10" t="s">
        <v>53</v>
      </c>
      <c r="AH1000" s="10" t="s">
        <v>54</v>
      </c>
      <c r="AI1000" s="10" t="s">
        <v>239</v>
      </c>
      <c r="AJ1000" s="10" t="s">
        <v>10984</v>
      </c>
      <c r="AK1000" s="10" t="s">
        <v>3646</v>
      </c>
      <c r="AL1000" s="10"/>
      <c r="AM1000" s="10" t="s">
        <v>43</v>
      </c>
      <c r="AN1000" s="10" t="s">
        <v>72</v>
      </c>
      <c r="AO1000" s="10" t="s">
        <v>42</v>
      </c>
      <c r="AP1000" s="10" t="s">
        <v>10980</v>
      </c>
      <c r="AQ1000" s="10" t="s">
        <v>45</v>
      </c>
    </row>
    <row r="1001" ht="24.0" customHeight="1">
      <c r="A1001" s="10" t="s">
        <v>35</v>
      </c>
      <c r="B1001" s="10" t="s">
        <v>74</v>
      </c>
      <c r="C1001" s="10" t="s">
        <v>11046</v>
      </c>
      <c r="D1001" s="10" t="s">
        <v>11047</v>
      </c>
      <c r="E1001" s="10">
        <v>2022.0</v>
      </c>
      <c r="F1001" s="10">
        <v>8.0</v>
      </c>
      <c r="G1001" s="10">
        <v>30.0</v>
      </c>
      <c r="H1001" s="11">
        <v>0.36756944444444445</v>
      </c>
      <c r="I1001" s="10" t="s">
        <v>39</v>
      </c>
      <c r="J1001" s="10" t="s">
        <v>11048</v>
      </c>
      <c r="K1001" s="10">
        <v>11017.0</v>
      </c>
      <c r="L1001" s="10" t="s">
        <v>11049</v>
      </c>
      <c r="M1001" s="10" t="s">
        <v>11050</v>
      </c>
      <c r="N1001" s="10" t="s">
        <v>49</v>
      </c>
      <c r="O1001" s="10" t="s">
        <v>11051</v>
      </c>
      <c r="P1001" s="10" t="s">
        <v>44</v>
      </c>
      <c r="Q1001" s="10" t="s">
        <v>45</v>
      </c>
      <c r="R1001" s="10">
        <v>1.0</v>
      </c>
      <c r="S1001" s="10" t="s">
        <v>477</v>
      </c>
      <c r="T1001" s="10">
        <v>1.0</v>
      </c>
      <c r="U1001" s="10" t="s">
        <v>45</v>
      </c>
      <c r="V1001" s="10">
        <v>8.14395159E8</v>
      </c>
      <c r="W1001" s="10" t="s">
        <v>11052</v>
      </c>
      <c r="X1001" s="10" t="s">
        <v>11053</v>
      </c>
      <c r="Y1001" s="10" t="s">
        <v>49</v>
      </c>
      <c r="Z1001" s="10" t="s">
        <v>11054</v>
      </c>
      <c r="AA1001" s="10" t="s">
        <v>11046</v>
      </c>
      <c r="AB1001" s="10" t="s">
        <v>344</v>
      </c>
      <c r="AC1001" s="10" t="str">
        <f>VLOOKUP(Data!$AB1001,Name!$B:$F,2,FALSE)</f>
        <v>E-sarabun</v>
      </c>
      <c r="AD1001" s="10" t="str">
        <f>VLOOKUP(Data!$AB1001,Name!$B:$F,3,FALSE)</f>
        <v>CRA</v>
      </c>
      <c r="AE1001" s="10" t="str">
        <f>VLOOKUP(Data!$AB1001,Name!$B:$F,4,FALSE)</f>
        <v>Second tier</v>
      </c>
      <c r="AF1001" s="10" t="str">
        <f>VLOOKUP(Data!$AB1001,Name!$B:$F,5,FALSE)</f>
        <v>Second tier</v>
      </c>
      <c r="AG1001" s="10" t="s">
        <v>53</v>
      </c>
      <c r="AH1001" s="10" t="s">
        <v>54</v>
      </c>
      <c r="AI1001" s="10" t="s">
        <v>239</v>
      </c>
      <c r="AJ1001" s="10" t="s">
        <v>11055</v>
      </c>
      <c r="AK1001" s="10" t="s">
        <v>1601</v>
      </c>
      <c r="AL1001" s="10"/>
      <c r="AM1001" s="10" t="s">
        <v>43</v>
      </c>
      <c r="AN1001" s="10" t="s">
        <v>72</v>
      </c>
      <c r="AO1001" s="10" t="s">
        <v>42</v>
      </c>
      <c r="AP1001" s="10" t="s">
        <v>11046</v>
      </c>
      <c r="AQ1001" s="10" t="s">
        <v>45</v>
      </c>
    </row>
    <row r="1002" ht="24.0" customHeight="1">
      <c r="A1002" s="10" t="s">
        <v>35</v>
      </c>
      <c r="B1002" s="10" t="s">
        <v>74</v>
      </c>
      <c r="C1002" s="10" t="s">
        <v>11076</v>
      </c>
      <c r="D1002" s="10" t="s">
        <v>11077</v>
      </c>
      <c r="E1002" s="10">
        <v>2022.0</v>
      </c>
      <c r="F1002" s="10">
        <v>8.0</v>
      </c>
      <c r="G1002" s="10">
        <v>30.0</v>
      </c>
      <c r="H1002" s="11">
        <v>0.37355324074074076</v>
      </c>
      <c r="I1002" s="10" t="s">
        <v>39</v>
      </c>
      <c r="J1002" s="10" t="s">
        <v>11078</v>
      </c>
      <c r="K1002" s="10">
        <v>11021.0</v>
      </c>
      <c r="L1002" s="10" t="s">
        <v>11079</v>
      </c>
      <c r="M1002" s="10" t="s">
        <v>11080</v>
      </c>
      <c r="N1002" s="10" t="s">
        <v>49</v>
      </c>
      <c r="O1002" s="10" t="s">
        <v>11081</v>
      </c>
      <c r="P1002" s="10" t="s">
        <v>44</v>
      </c>
      <c r="Q1002" s="10" t="s">
        <v>80</v>
      </c>
      <c r="R1002" s="10">
        <v>1.0</v>
      </c>
      <c r="S1002" s="10" t="s">
        <v>477</v>
      </c>
      <c r="T1002" s="10">
        <v>1.0</v>
      </c>
      <c r="U1002" s="10" t="s">
        <v>80</v>
      </c>
      <c r="V1002" s="10">
        <v>8595.0</v>
      </c>
      <c r="W1002" s="10" t="s">
        <v>10391</v>
      </c>
      <c r="X1002" s="10" t="s">
        <v>10392</v>
      </c>
      <c r="Y1002" s="10" t="s">
        <v>49</v>
      </c>
      <c r="Z1002" s="10" t="s">
        <v>11082</v>
      </c>
      <c r="AA1002" s="10" t="s">
        <v>11076</v>
      </c>
      <c r="AB1002" s="10" t="s">
        <v>344</v>
      </c>
      <c r="AC1002" s="10" t="str">
        <f>VLOOKUP(Data!$AB1002,Name!$B:$F,2,FALSE)</f>
        <v>E-sarabun</v>
      </c>
      <c r="AD1002" s="10" t="str">
        <f>VLOOKUP(Data!$AB1002,Name!$B:$F,3,FALSE)</f>
        <v>CRA</v>
      </c>
      <c r="AE1002" s="10" t="str">
        <f>VLOOKUP(Data!$AB1002,Name!$B:$F,4,FALSE)</f>
        <v>Second tier</v>
      </c>
      <c r="AF1002" s="10" t="str">
        <f>VLOOKUP(Data!$AB1002,Name!$B:$F,5,FALSE)</f>
        <v>Second tier</v>
      </c>
      <c r="AG1002" s="10" t="s">
        <v>53</v>
      </c>
      <c r="AH1002" s="10" t="s">
        <v>54</v>
      </c>
      <c r="AI1002" s="10" t="s">
        <v>239</v>
      </c>
      <c r="AJ1002" s="10" t="s">
        <v>11083</v>
      </c>
      <c r="AK1002" s="10" t="s">
        <v>7655</v>
      </c>
      <c r="AL1002" s="10"/>
      <c r="AM1002" s="10" t="s">
        <v>43</v>
      </c>
      <c r="AN1002" s="10" t="s">
        <v>72</v>
      </c>
      <c r="AO1002" s="10" t="s">
        <v>42</v>
      </c>
      <c r="AP1002" s="10" t="s">
        <v>11076</v>
      </c>
      <c r="AQ1002" s="10" t="s">
        <v>80</v>
      </c>
    </row>
    <row r="1003" ht="24.0" customHeight="1">
      <c r="A1003" s="10" t="s">
        <v>35</v>
      </c>
      <c r="B1003" s="10" t="s">
        <v>74</v>
      </c>
      <c r="C1003" s="10" t="s">
        <v>11293</v>
      </c>
      <c r="D1003" s="10" t="s">
        <v>11294</v>
      </c>
      <c r="E1003" s="10">
        <v>2022.0</v>
      </c>
      <c r="F1003" s="10">
        <v>8.0</v>
      </c>
      <c r="G1003" s="10">
        <v>30.0</v>
      </c>
      <c r="H1003" s="11">
        <v>0.5852777777777778</v>
      </c>
      <c r="I1003" s="10" t="s">
        <v>39</v>
      </c>
      <c r="J1003" s="10" t="s">
        <v>43</v>
      </c>
      <c r="K1003" s="10">
        <v>11052.0</v>
      </c>
      <c r="L1003" s="10" t="s">
        <v>11295</v>
      </c>
      <c r="M1003" s="10" t="s">
        <v>11296</v>
      </c>
      <c r="N1003" s="10" t="s">
        <v>49</v>
      </c>
      <c r="O1003" s="10" t="s">
        <v>11297</v>
      </c>
      <c r="P1003" s="10" t="s">
        <v>44</v>
      </c>
      <c r="Q1003" s="10" t="s">
        <v>80</v>
      </c>
      <c r="R1003" s="10">
        <v>1.0</v>
      </c>
      <c r="S1003" s="10" t="s">
        <v>477</v>
      </c>
      <c r="T1003" s="10">
        <v>1.0</v>
      </c>
      <c r="U1003" s="10" t="s">
        <v>45</v>
      </c>
      <c r="V1003" s="10">
        <v>8689.0</v>
      </c>
      <c r="W1003" s="10" t="s">
        <v>10250</v>
      </c>
      <c r="X1003" s="10" t="s">
        <v>10251</v>
      </c>
      <c r="Y1003" s="10" t="s">
        <v>49</v>
      </c>
      <c r="Z1003" s="10" t="s">
        <v>11298</v>
      </c>
      <c r="AA1003" s="10" t="s">
        <v>11293</v>
      </c>
      <c r="AB1003" s="10" t="s">
        <v>344</v>
      </c>
      <c r="AC1003" s="10" t="str">
        <f>VLOOKUP(Data!$AB1003,Name!$B:$F,2,FALSE)</f>
        <v>E-sarabun</v>
      </c>
      <c r="AD1003" s="10" t="str">
        <f>VLOOKUP(Data!$AB1003,Name!$B:$F,3,FALSE)</f>
        <v>CRA</v>
      </c>
      <c r="AE1003" s="10" t="str">
        <f>VLOOKUP(Data!$AB1003,Name!$B:$F,4,FALSE)</f>
        <v>Second tier</v>
      </c>
      <c r="AF1003" s="10" t="str">
        <f>VLOOKUP(Data!$AB1003,Name!$B:$F,5,FALSE)</f>
        <v>Second tier</v>
      </c>
      <c r="AG1003" s="10" t="s">
        <v>53</v>
      </c>
      <c r="AH1003" s="10" t="s">
        <v>54</v>
      </c>
      <c r="AI1003" s="10" t="s">
        <v>239</v>
      </c>
      <c r="AJ1003" s="10" t="s">
        <v>11299</v>
      </c>
      <c r="AK1003" s="10" t="s">
        <v>7655</v>
      </c>
      <c r="AL1003" s="10" t="s">
        <v>242</v>
      </c>
      <c r="AM1003" s="10" t="s">
        <v>43</v>
      </c>
      <c r="AN1003" s="10" t="s">
        <v>72</v>
      </c>
      <c r="AO1003" s="10" t="s">
        <v>42</v>
      </c>
      <c r="AP1003" s="10" t="s">
        <v>11300</v>
      </c>
      <c r="AQ1003" s="10" t="s">
        <v>80</v>
      </c>
    </row>
    <row r="1004" ht="24.0" customHeight="1">
      <c r="A1004" s="10" t="s">
        <v>35</v>
      </c>
      <c r="B1004" s="10" t="s">
        <v>74</v>
      </c>
      <c r="C1004" s="10" t="s">
        <v>11460</v>
      </c>
      <c r="D1004" s="10" t="s">
        <v>11461</v>
      </c>
      <c r="E1004" s="10">
        <v>2022.0</v>
      </c>
      <c r="F1004" s="10">
        <v>8.0</v>
      </c>
      <c r="G1004" s="10">
        <v>30.0</v>
      </c>
      <c r="H1004" s="11">
        <v>0.7219328703703703</v>
      </c>
      <c r="I1004" s="10" t="s">
        <v>39</v>
      </c>
      <c r="J1004" s="10" t="s">
        <v>43</v>
      </c>
      <c r="K1004" s="10">
        <v>11078.0</v>
      </c>
      <c r="L1004" s="10" t="s">
        <v>11462</v>
      </c>
      <c r="M1004" s="10" t="s">
        <v>42</v>
      </c>
      <c r="N1004" s="10" t="s">
        <v>49</v>
      </c>
      <c r="O1004" s="10" t="s">
        <v>11463</v>
      </c>
      <c r="P1004" s="10" t="s">
        <v>44</v>
      </c>
      <c r="Q1004" s="10" t="s">
        <v>80</v>
      </c>
      <c r="R1004" s="10">
        <v>1.0</v>
      </c>
      <c r="S1004" s="10" t="s">
        <v>477</v>
      </c>
      <c r="T1004" s="10">
        <v>1.0</v>
      </c>
      <c r="U1004" s="10" t="s">
        <v>45</v>
      </c>
      <c r="V1004" s="10">
        <v>8825.0</v>
      </c>
      <c r="W1004" s="10" t="s">
        <v>3918</v>
      </c>
      <c r="X1004" s="10" t="s">
        <v>3919</v>
      </c>
      <c r="Y1004" s="10" t="s">
        <v>49</v>
      </c>
      <c r="Z1004" s="10" t="s">
        <v>42</v>
      </c>
      <c r="AA1004" s="10" t="s">
        <v>11460</v>
      </c>
      <c r="AB1004" s="10" t="s">
        <v>344</v>
      </c>
      <c r="AC1004" s="10" t="str">
        <f>VLOOKUP(Data!$AB1004,Name!$B:$F,2,FALSE)</f>
        <v>E-sarabun</v>
      </c>
      <c r="AD1004" s="10" t="str">
        <f>VLOOKUP(Data!$AB1004,Name!$B:$F,3,FALSE)</f>
        <v>CRA</v>
      </c>
      <c r="AE1004" s="10" t="str">
        <f>VLOOKUP(Data!$AB1004,Name!$B:$F,4,FALSE)</f>
        <v>Second tier</v>
      </c>
      <c r="AF1004" s="10" t="str">
        <f>VLOOKUP(Data!$AB1004,Name!$B:$F,5,FALSE)</f>
        <v>Second tier</v>
      </c>
      <c r="AG1004" s="10" t="s">
        <v>53</v>
      </c>
      <c r="AH1004" s="10" t="s">
        <v>54</v>
      </c>
      <c r="AI1004" s="10" t="s">
        <v>239</v>
      </c>
      <c r="AJ1004" s="10" t="s">
        <v>11464</v>
      </c>
      <c r="AK1004" s="10" t="s">
        <v>3922</v>
      </c>
      <c r="AL1004" s="10"/>
      <c r="AM1004" s="10" t="s">
        <v>43</v>
      </c>
      <c r="AN1004" s="10" t="s">
        <v>72</v>
      </c>
      <c r="AO1004" s="10" t="s">
        <v>42</v>
      </c>
      <c r="AP1004" s="10" t="s">
        <v>11460</v>
      </c>
      <c r="AQ1004" s="10" t="s">
        <v>80</v>
      </c>
    </row>
    <row r="1005" ht="24.0" customHeight="1">
      <c r="A1005" s="10" t="s">
        <v>35</v>
      </c>
      <c r="B1005" s="10" t="s">
        <v>74</v>
      </c>
      <c r="C1005" s="10" t="s">
        <v>1952</v>
      </c>
      <c r="D1005" s="10" t="s">
        <v>1953</v>
      </c>
      <c r="E1005" s="10">
        <v>2022.0</v>
      </c>
      <c r="F1005" s="10">
        <v>8.0</v>
      </c>
      <c r="G1005" s="10">
        <v>3.0</v>
      </c>
      <c r="H1005" s="11">
        <v>0.5228472222222222</v>
      </c>
      <c r="I1005" s="10" t="s">
        <v>39</v>
      </c>
      <c r="J1005" s="10" t="s">
        <v>1954</v>
      </c>
      <c r="K1005" s="10">
        <v>9738.0</v>
      </c>
      <c r="L1005" s="10" t="s">
        <v>1955</v>
      </c>
      <c r="M1005" s="10" t="s">
        <v>42</v>
      </c>
      <c r="N1005" s="10" t="s">
        <v>43</v>
      </c>
      <c r="O1005" s="10"/>
      <c r="P1005" s="10" t="s">
        <v>44</v>
      </c>
      <c r="Q1005" s="10" t="s">
        <v>80</v>
      </c>
      <c r="R1005" s="10">
        <v>1.0</v>
      </c>
      <c r="S1005" s="10" t="s">
        <v>46</v>
      </c>
      <c r="T1005" s="10">
        <v>0.0</v>
      </c>
      <c r="U1005" s="10" t="s">
        <v>80</v>
      </c>
      <c r="V1005" s="10">
        <v>6088.0</v>
      </c>
      <c r="W1005" s="10" t="s">
        <v>1956</v>
      </c>
      <c r="X1005" s="10" t="s">
        <v>1957</v>
      </c>
      <c r="Y1005" s="10" t="s">
        <v>49</v>
      </c>
      <c r="Z1005" s="10" t="s">
        <v>1958</v>
      </c>
      <c r="AA1005" s="10" t="s">
        <v>1952</v>
      </c>
      <c r="AB1005" s="10" t="s">
        <v>1959</v>
      </c>
      <c r="AC1005" s="10" t="str">
        <f>VLOOKUP(Data!$AB1005,Name!$B:$F,2,FALSE)</f>
        <v>Programer</v>
      </c>
      <c r="AD1005" s="10" t="str">
        <f>VLOOKUP(Data!$AB1005,Name!$B:$F,3,FALSE)</f>
        <v>CRA</v>
      </c>
      <c r="AE1005" s="10" t="str">
        <f>VLOOKUP(Data!$AB1005,Name!$B:$F,4,FALSE)</f>
        <v>Second tier</v>
      </c>
      <c r="AF1005" s="10" t="str">
        <f>VLOOKUP(Data!$AB1005,Name!$B:$F,5,FALSE)</f>
        <v>Second tier</v>
      </c>
      <c r="AG1005" s="10" t="s">
        <v>53</v>
      </c>
      <c r="AH1005" s="10" t="s">
        <v>54</v>
      </c>
      <c r="AI1005" s="10" t="s">
        <v>1960</v>
      </c>
      <c r="AJ1005" s="10" t="s">
        <v>1961</v>
      </c>
      <c r="AK1005" s="10" t="s">
        <v>1962</v>
      </c>
      <c r="AL1005" s="10"/>
      <c r="AM1005" s="10" t="s">
        <v>43</v>
      </c>
      <c r="AN1005" s="10" t="s">
        <v>58</v>
      </c>
      <c r="AO1005" s="10" t="s">
        <v>42</v>
      </c>
      <c r="AP1005" s="10" t="s">
        <v>1952</v>
      </c>
      <c r="AQ1005" s="10" t="s">
        <v>80</v>
      </c>
    </row>
    <row r="1006" ht="24.0" customHeight="1">
      <c r="A1006" s="10" t="s">
        <v>35</v>
      </c>
      <c r="B1006" s="10" t="s">
        <v>74</v>
      </c>
      <c r="C1006" s="10"/>
      <c r="D1006" s="10" t="s">
        <v>7104</v>
      </c>
      <c r="E1006" s="10">
        <v>2022.0</v>
      </c>
      <c r="F1006" s="10">
        <v>8.0</v>
      </c>
      <c r="G1006" s="10">
        <v>18.0</v>
      </c>
      <c r="H1006" s="11">
        <v>0.3829513888888889</v>
      </c>
      <c r="I1006" s="10" t="s">
        <v>39</v>
      </c>
      <c r="J1006" s="10" t="s">
        <v>7105</v>
      </c>
      <c r="K1006" s="10">
        <v>10436.0</v>
      </c>
      <c r="L1006" s="10" t="s">
        <v>7106</v>
      </c>
      <c r="M1006" s="10" t="s">
        <v>42</v>
      </c>
      <c r="N1006" s="10" t="s">
        <v>43</v>
      </c>
      <c r="O1006" s="10"/>
      <c r="P1006" s="10" t="s">
        <v>44</v>
      </c>
      <c r="Q1006" s="10" t="s">
        <v>883</v>
      </c>
      <c r="R1006" s="10">
        <v>1.0</v>
      </c>
      <c r="S1006" s="10" t="s">
        <v>46</v>
      </c>
      <c r="T1006" s="10">
        <v>0.0</v>
      </c>
      <c r="U1006" s="10" t="s">
        <v>885</v>
      </c>
      <c r="V1006" s="10">
        <v>6241.0</v>
      </c>
      <c r="W1006" s="10" t="s">
        <v>2718</v>
      </c>
      <c r="X1006" s="10" t="s">
        <v>2719</v>
      </c>
      <c r="Y1006" s="10" t="s">
        <v>43</v>
      </c>
      <c r="Z1006" s="10"/>
      <c r="AA1006" s="10"/>
      <c r="AB1006" s="10" t="s">
        <v>1959</v>
      </c>
      <c r="AC1006" s="10" t="str">
        <f>VLOOKUP(Data!$AB1006,Name!$B:$F,2,FALSE)</f>
        <v>Programer</v>
      </c>
      <c r="AD1006" s="10" t="str">
        <f>VLOOKUP(Data!$AB1006,Name!$B:$F,3,FALSE)</f>
        <v>CRA</v>
      </c>
      <c r="AE1006" s="10" t="str">
        <f>VLOOKUP(Data!$AB1006,Name!$B:$F,4,FALSE)</f>
        <v>Second tier</v>
      </c>
      <c r="AF1006" s="10" t="str">
        <f>VLOOKUP(Data!$AB1006,Name!$B:$F,5,FALSE)</f>
        <v>Second tier</v>
      </c>
      <c r="AG1006" s="10" t="s">
        <v>53</v>
      </c>
      <c r="AH1006" s="10" t="s">
        <v>617</v>
      </c>
      <c r="AI1006" s="10" t="s">
        <v>5503</v>
      </c>
      <c r="AJ1006" s="10" t="s">
        <v>7107</v>
      </c>
      <c r="AK1006" s="10" t="s">
        <v>4298</v>
      </c>
      <c r="AL1006" s="10"/>
      <c r="AM1006" s="10" t="s">
        <v>43</v>
      </c>
      <c r="AN1006" s="10" t="s">
        <v>58</v>
      </c>
      <c r="AO1006" s="10" t="s">
        <v>42</v>
      </c>
      <c r="AP1006" s="10" t="s">
        <v>7108</v>
      </c>
      <c r="AQ1006" s="10" t="s">
        <v>883</v>
      </c>
    </row>
    <row r="1007" ht="24.0" customHeight="1">
      <c r="A1007" s="10" t="s">
        <v>35</v>
      </c>
      <c r="B1007" s="10" t="s">
        <v>74</v>
      </c>
      <c r="C1007" s="10"/>
      <c r="D1007" s="10" t="s">
        <v>4404</v>
      </c>
      <c r="E1007" s="10">
        <v>2022.0</v>
      </c>
      <c r="F1007" s="10">
        <v>8.0</v>
      </c>
      <c r="G1007" s="10">
        <v>10.0</v>
      </c>
      <c r="H1007" s="11">
        <v>0.3797916666666667</v>
      </c>
      <c r="I1007" s="10" t="s">
        <v>39</v>
      </c>
      <c r="J1007" s="10" t="s">
        <v>43</v>
      </c>
      <c r="K1007" s="10">
        <v>10056.0</v>
      </c>
      <c r="L1007" s="10" t="s">
        <v>4405</v>
      </c>
      <c r="M1007" s="10" t="s">
        <v>42</v>
      </c>
      <c r="N1007" s="10" t="s">
        <v>43</v>
      </c>
      <c r="O1007" s="10"/>
      <c r="P1007" s="10" t="s">
        <v>44</v>
      </c>
      <c r="Q1007" s="10" t="s">
        <v>80</v>
      </c>
      <c r="R1007" s="10">
        <v>1.0</v>
      </c>
      <c r="S1007" s="10"/>
      <c r="T1007" s="10">
        <v>0.0</v>
      </c>
      <c r="U1007" s="10" t="s">
        <v>45</v>
      </c>
      <c r="V1007" s="10">
        <v>8.1921139E8</v>
      </c>
      <c r="W1007" s="10" t="s">
        <v>535</v>
      </c>
      <c r="X1007" s="10" t="s">
        <v>536</v>
      </c>
      <c r="Y1007" s="10" t="s">
        <v>43</v>
      </c>
      <c r="Z1007" s="10"/>
      <c r="AA1007" s="10"/>
      <c r="AB1007" s="10" t="s">
        <v>4406</v>
      </c>
      <c r="AC1007" s="10" t="str">
        <f>VLOOKUP(Data!$AB1007,Name!$B:$F,2,FALSE)</f>
        <v>PMO</v>
      </c>
      <c r="AD1007" s="10" t="str">
        <f>VLOOKUP(Data!$AB1007,Name!$B:$F,3,FALSE)</f>
        <v>CRA</v>
      </c>
      <c r="AE1007" s="10" t="str">
        <f>VLOOKUP(Data!$AB1007,Name!$B:$F,4,FALSE)</f>
        <v>Second tier</v>
      </c>
      <c r="AF1007" s="10" t="str">
        <f>VLOOKUP(Data!$AB1007,Name!$B:$F,5,FALSE)</f>
        <v>Second tier</v>
      </c>
      <c r="AG1007" s="10" t="s">
        <v>53</v>
      </c>
      <c r="AH1007" s="10" t="s">
        <v>617</v>
      </c>
      <c r="AI1007" s="10"/>
      <c r="AJ1007" s="10" t="s">
        <v>4407</v>
      </c>
      <c r="AK1007" s="10" t="s">
        <v>3793</v>
      </c>
      <c r="AL1007" s="10"/>
      <c r="AM1007" s="10" t="s">
        <v>43</v>
      </c>
      <c r="AN1007" s="10" t="s">
        <v>72</v>
      </c>
      <c r="AO1007" s="10" t="s">
        <v>42</v>
      </c>
      <c r="AP1007" s="10" t="s">
        <v>4408</v>
      </c>
      <c r="AQ1007" s="10" t="s">
        <v>45</v>
      </c>
    </row>
    <row r="1008" ht="24.0" customHeight="1">
      <c r="A1008" s="10" t="s">
        <v>35</v>
      </c>
      <c r="B1008" s="10" t="s">
        <v>704</v>
      </c>
      <c r="C1008" s="10"/>
      <c r="D1008" s="10" t="s">
        <v>7925</v>
      </c>
      <c r="E1008" s="10">
        <v>2022.0</v>
      </c>
      <c r="F1008" s="10">
        <v>8.0</v>
      </c>
      <c r="G1008" s="10">
        <v>19.0</v>
      </c>
      <c r="H1008" s="11">
        <v>0.6554745370370371</v>
      </c>
      <c r="I1008" s="10" t="s">
        <v>39</v>
      </c>
      <c r="J1008" s="10" t="s">
        <v>7926</v>
      </c>
      <c r="K1008" s="10">
        <v>10550.0</v>
      </c>
      <c r="L1008" s="10" t="s">
        <v>7927</v>
      </c>
      <c r="M1008" s="10" t="s">
        <v>42</v>
      </c>
      <c r="N1008" s="10" t="s">
        <v>43</v>
      </c>
      <c r="O1008" s="10"/>
      <c r="P1008" s="10" t="s">
        <v>44</v>
      </c>
      <c r="Q1008" s="10" t="s">
        <v>80</v>
      </c>
      <c r="R1008" s="10">
        <v>1.0</v>
      </c>
      <c r="S1008" s="10" t="s">
        <v>74</v>
      </c>
      <c r="T1008" s="10">
        <v>0.0</v>
      </c>
      <c r="U1008" s="10" t="s">
        <v>45</v>
      </c>
      <c r="V1008" s="10">
        <v>6358.0</v>
      </c>
      <c r="W1008" s="10" t="s">
        <v>3045</v>
      </c>
      <c r="X1008" s="10" t="s">
        <v>3046</v>
      </c>
      <c r="Y1008" s="10" t="s">
        <v>43</v>
      </c>
      <c r="Z1008" s="10"/>
      <c r="AA1008" s="10"/>
      <c r="AB1008" s="10" t="s">
        <v>4406</v>
      </c>
      <c r="AC1008" s="10" t="str">
        <f>VLOOKUP(Data!$AB1008,Name!$B:$F,2,FALSE)</f>
        <v>PMO</v>
      </c>
      <c r="AD1008" s="10" t="str">
        <f>VLOOKUP(Data!$AB1008,Name!$B:$F,3,FALSE)</f>
        <v>CRA</v>
      </c>
      <c r="AE1008" s="10" t="str">
        <f>VLOOKUP(Data!$AB1008,Name!$B:$F,4,FALSE)</f>
        <v>Second tier</v>
      </c>
      <c r="AF1008" s="10" t="str">
        <f>VLOOKUP(Data!$AB1008,Name!$B:$F,5,FALSE)</f>
        <v>Second tier</v>
      </c>
      <c r="AG1008" s="10" t="s">
        <v>53</v>
      </c>
      <c r="AH1008" s="10" t="s">
        <v>617</v>
      </c>
      <c r="AI1008" s="10" t="s">
        <v>714</v>
      </c>
      <c r="AJ1008" s="10" t="s">
        <v>7926</v>
      </c>
      <c r="AK1008" s="10" t="s">
        <v>3646</v>
      </c>
      <c r="AL1008" s="10"/>
      <c r="AM1008" s="10" t="s">
        <v>43</v>
      </c>
      <c r="AN1008" s="10" t="s">
        <v>72</v>
      </c>
      <c r="AO1008" s="10" t="s">
        <v>42</v>
      </c>
      <c r="AP1008" s="10" t="s">
        <v>7928</v>
      </c>
      <c r="AQ1008" s="10" t="s">
        <v>80</v>
      </c>
    </row>
    <row r="1009" ht="24.0" customHeight="1">
      <c r="A1009" s="10" t="s">
        <v>35</v>
      </c>
      <c r="B1009" s="10" t="s">
        <v>3507</v>
      </c>
      <c r="C1009" s="10"/>
      <c r="D1009" s="10" t="s">
        <v>11627</v>
      </c>
      <c r="E1009" s="10">
        <v>2022.0</v>
      </c>
      <c r="F1009" s="10">
        <v>8.0</v>
      </c>
      <c r="G1009" s="10">
        <v>31.0</v>
      </c>
      <c r="H1009" s="11">
        <v>0.4774189814814815</v>
      </c>
      <c r="I1009" s="10" t="s">
        <v>39</v>
      </c>
      <c r="J1009" s="10" t="s">
        <v>11628</v>
      </c>
      <c r="K1009" s="10">
        <v>11102.0</v>
      </c>
      <c r="L1009" s="10" t="s">
        <v>11629</v>
      </c>
      <c r="M1009" s="10" t="s">
        <v>11630</v>
      </c>
      <c r="N1009" s="10" t="s">
        <v>49</v>
      </c>
      <c r="O1009" s="10" t="s">
        <v>11631</v>
      </c>
      <c r="P1009" s="10" t="s">
        <v>44</v>
      </c>
      <c r="Q1009" s="10" t="s">
        <v>80</v>
      </c>
      <c r="R1009" s="10">
        <v>2.0</v>
      </c>
      <c r="S1009" s="10" t="s">
        <v>3144</v>
      </c>
      <c r="T1009" s="10">
        <v>1.0</v>
      </c>
      <c r="U1009" s="10" t="s">
        <v>80</v>
      </c>
      <c r="V1009" s="10">
        <v>6275.0</v>
      </c>
      <c r="W1009" s="10" t="s">
        <v>7433</v>
      </c>
      <c r="X1009" s="10" t="s">
        <v>7434</v>
      </c>
      <c r="Y1009" s="10" t="s">
        <v>43</v>
      </c>
      <c r="Z1009" s="10"/>
      <c r="AA1009" s="10"/>
      <c r="AB1009" s="10" t="s">
        <v>4406</v>
      </c>
      <c r="AC1009" s="10" t="str">
        <f>VLOOKUP(Data!$AB1009,Name!$B:$F,2,FALSE)</f>
        <v>PMO</v>
      </c>
      <c r="AD1009" s="10" t="str">
        <f>VLOOKUP(Data!$AB1009,Name!$B:$F,3,FALSE)</f>
        <v>CRA</v>
      </c>
      <c r="AE1009" s="10" t="str">
        <f>VLOOKUP(Data!$AB1009,Name!$B:$F,4,FALSE)</f>
        <v>Second tier</v>
      </c>
      <c r="AF1009" s="10" t="str">
        <f>VLOOKUP(Data!$AB1009,Name!$B:$F,5,FALSE)</f>
        <v>Second tier</v>
      </c>
      <c r="AG1009" s="10" t="s">
        <v>53</v>
      </c>
      <c r="AH1009" s="10" t="s">
        <v>617</v>
      </c>
      <c r="AI1009" s="10" t="s">
        <v>3513</v>
      </c>
      <c r="AJ1009" s="10" t="s">
        <v>11632</v>
      </c>
      <c r="AK1009" s="10" t="s">
        <v>3199</v>
      </c>
      <c r="AL1009" s="10"/>
      <c r="AM1009" s="10" t="s">
        <v>43</v>
      </c>
      <c r="AN1009" s="10" t="s">
        <v>72</v>
      </c>
      <c r="AO1009" s="10" t="s">
        <v>42</v>
      </c>
      <c r="AP1009" s="10" t="s">
        <v>11633</v>
      </c>
      <c r="AQ1009" s="10" t="s">
        <v>80</v>
      </c>
    </row>
    <row r="1010" ht="24.0" customHeight="1">
      <c r="A1010" s="10" t="s">
        <v>35</v>
      </c>
      <c r="B1010" s="10" t="s">
        <v>3507</v>
      </c>
      <c r="C1010" s="10"/>
      <c r="D1010" s="10" t="s">
        <v>11778</v>
      </c>
      <c r="E1010" s="10">
        <v>2022.0</v>
      </c>
      <c r="F1010" s="10">
        <v>8.0</v>
      </c>
      <c r="G1010" s="10">
        <v>31.0</v>
      </c>
      <c r="H1010" s="11">
        <v>0.7041087962962963</v>
      </c>
      <c r="I1010" s="10" t="s">
        <v>39</v>
      </c>
      <c r="J1010" s="10" t="s">
        <v>43</v>
      </c>
      <c r="K1010" s="10">
        <v>11125.0</v>
      </c>
      <c r="L1010" s="10" t="s">
        <v>11779</v>
      </c>
      <c r="M1010" s="10" t="s">
        <v>42</v>
      </c>
      <c r="N1010" s="10" t="s">
        <v>43</v>
      </c>
      <c r="O1010" s="10"/>
      <c r="P1010" s="10" t="s">
        <v>44</v>
      </c>
      <c r="Q1010" s="10" t="s">
        <v>80</v>
      </c>
      <c r="R1010" s="10">
        <v>1.0</v>
      </c>
      <c r="S1010" s="10" t="s">
        <v>3144</v>
      </c>
      <c r="T1010" s="10">
        <v>0.0</v>
      </c>
      <c r="U1010" s="10" t="s">
        <v>45</v>
      </c>
      <c r="V1010" s="10">
        <v>6371.0</v>
      </c>
      <c r="W1010" s="10" t="s">
        <v>3052</v>
      </c>
      <c r="X1010" s="10" t="s">
        <v>3053</v>
      </c>
      <c r="Y1010" s="10" t="s">
        <v>43</v>
      </c>
      <c r="Z1010" s="10"/>
      <c r="AA1010" s="10"/>
      <c r="AB1010" s="10" t="s">
        <v>4406</v>
      </c>
      <c r="AC1010" s="10" t="str">
        <f>VLOOKUP(Data!$AB1010,Name!$B:$F,2,FALSE)</f>
        <v>PMO</v>
      </c>
      <c r="AD1010" s="10" t="str">
        <f>VLOOKUP(Data!$AB1010,Name!$B:$F,3,FALSE)</f>
        <v>CRA</v>
      </c>
      <c r="AE1010" s="10" t="str">
        <f>VLOOKUP(Data!$AB1010,Name!$B:$F,4,FALSE)</f>
        <v>Second tier</v>
      </c>
      <c r="AF1010" s="10" t="str">
        <f>VLOOKUP(Data!$AB1010,Name!$B:$F,5,FALSE)</f>
        <v>Second tier</v>
      </c>
      <c r="AG1010" s="10" t="s">
        <v>53</v>
      </c>
      <c r="AH1010" s="10" t="s">
        <v>617</v>
      </c>
      <c r="AI1010" s="10" t="s">
        <v>3513</v>
      </c>
      <c r="AJ1010" s="10" t="s">
        <v>11780</v>
      </c>
      <c r="AK1010" s="10" t="s">
        <v>3786</v>
      </c>
      <c r="AL1010" s="10"/>
      <c r="AM1010" s="10" t="s">
        <v>43</v>
      </c>
      <c r="AN1010" s="10" t="s">
        <v>72</v>
      </c>
      <c r="AO1010" s="10" t="s">
        <v>42</v>
      </c>
      <c r="AP1010" s="10" t="s">
        <v>11781</v>
      </c>
      <c r="AQ1010" s="10" t="s">
        <v>80</v>
      </c>
    </row>
    <row r="1011" ht="24.0" customHeight="1">
      <c r="A1011" s="10" t="s">
        <v>35</v>
      </c>
      <c r="B1011" s="10" t="s">
        <v>36</v>
      </c>
      <c r="C1011" s="10" t="s">
        <v>193</v>
      </c>
      <c r="D1011" s="10" t="s">
        <v>194</v>
      </c>
      <c r="E1011" s="10">
        <v>2022.0</v>
      </c>
      <c r="F1011" s="10">
        <v>8.0</v>
      </c>
      <c r="G1011" s="10">
        <v>1.0</v>
      </c>
      <c r="H1011" s="11">
        <v>0.37179398148148146</v>
      </c>
      <c r="I1011" s="10" t="s">
        <v>39</v>
      </c>
      <c r="J1011" s="10" t="s">
        <v>195</v>
      </c>
      <c r="K1011" s="10">
        <v>9527.0</v>
      </c>
      <c r="L1011" s="10" t="s">
        <v>196</v>
      </c>
      <c r="M1011" s="10" t="s">
        <v>42</v>
      </c>
      <c r="N1011" s="10" t="s">
        <v>43</v>
      </c>
      <c r="O1011" s="10"/>
      <c r="P1011" s="10" t="s">
        <v>44</v>
      </c>
      <c r="Q1011" s="10" t="s">
        <v>80</v>
      </c>
      <c r="R1011" s="10">
        <v>2.0</v>
      </c>
      <c r="S1011" s="10" t="s">
        <v>46</v>
      </c>
      <c r="T1011" s="10">
        <v>0.0</v>
      </c>
      <c r="U1011" s="10" t="s">
        <v>80</v>
      </c>
      <c r="V1011" s="10">
        <v>6334.0</v>
      </c>
      <c r="W1011" s="10" t="s">
        <v>197</v>
      </c>
      <c r="X1011" s="10" t="s">
        <v>198</v>
      </c>
      <c r="Y1011" s="10" t="s">
        <v>49</v>
      </c>
      <c r="Z1011" s="10" t="s">
        <v>199</v>
      </c>
      <c r="AA1011" s="10" t="s">
        <v>200</v>
      </c>
      <c r="AB1011" s="10" t="s">
        <v>201</v>
      </c>
      <c r="AC1011" s="10" t="str">
        <f>VLOOKUP(Data!$AB1011,Name!$B:$F,2,FALSE)</f>
        <v>IT Support</v>
      </c>
      <c r="AD1011" s="10" t="str">
        <f>VLOOKUP(Data!$AB1011,Name!$B:$F,3,FALSE)</f>
        <v>Point IT</v>
      </c>
      <c r="AE1011" s="10" t="str">
        <f>VLOOKUP(Data!$AB1011,Name!$B:$F,4,FALSE)</f>
        <v>Second tier</v>
      </c>
      <c r="AF1011" s="10" t="str">
        <f>VLOOKUP(Data!$AB1011,Name!$B:$F,5,FALSE)</f>
        <v>Onsite</v>
      </c>
      <c r="AG1011" s="10" t="s">
        <v>53</v>
      </c>
      <c r="AH1011" s="10" t="s">
        <v>54</v>
      </c>
      <c r="AI1011" s="10" t="s">
        <v>180</v>
      </c>
      <c r="AJ1011" s="10" t="s">
        <v>195</v>
      </c>
      <c r="AK1011" s="10" t="s">
        <v>202</v>
      </c>
      <c r="AL1011" s="10"/>
      <c r="AM1011" s="10" t="s">
        <v>43</v>
      </c>
      <c r="AN1011" s="10" t="s">
        <v>58</v>
      </c>
      <c r="AO1011" s="10" t="s">
        <v>42</v>
      </c>
      <c r="AP1011" s="10" t="s">
        <v>193</v>
      </c>
      <c r="AQ1011" s="10" t="s">
        <v>80</v>
      </c>
    </row>
    <row r="1012" ht="24.0" customHeight="1">
      <c r="A1012" s="10" t="s">
        <v>35</v>
      </c>
      <c r="B1012" s="10" t="s">
        <v>270</v>
      </c>
      <c r="C1012" s="10" t="s">
        <v>645</v>
      </c>
      <c r="D1012" s="10" t="s">
        <v>646</v>
      </c>
      <c r="E1012" s="10">
        <v>2022.0</v>
      </c>
      <c r="F1012" s="10">
        <v>8.0</v>
      </c>
      <c r="G1012" s="10">
        <v>1.0</v>
      </c>
      <c r="H1012" s="11">
        <v>0.5953472222222222</v>
      </c>
      <c r="I1012" s="10" t="s">
        <v>39</v>
      </c>
      <c r="J1012" s="10" t="s">
        <v>647</v>
      </c>
      <c r="K1012" s="10">
        <v>9573.0</v>
      </c>
      <c r="L1012" s="10" t="s">
        <v>648</v>
      </c>
      <c r="M1012" s="10" t="s">
        <v>42</v>
      </c>
      <c r="N1012" s="10" t="s">
        <v>43</v>
      </c>
      <c r="O1012" s="10"/>
      <c r="P1012" s="10" t="s">
        <v>44</v>
      </c>
      <c r="Q1012" s="10" t="s">
        <v>45</v>
      </c>
      <c r="R1012" s="10">
        <v>1.0</v>
      </c>
      <c r="S1012" s="10" t="s">
        <v>46</v>
      </c>
      <c r="T1012" s="10">
        <v>0.0</v>
      </c>
      <c r="U1012" s="10" t="s">
        <v>80</v>
      </c>
      <c r="V1012" s="10">
        <v>8.77990683E8</v>
      </c>
      <c r="W1012" s="10" t="s">
        <v>649</v>
      </c>
      <c r="X1012" s="10" t="s">
        <v>650</v>
      </c>
      <c r="Y1012" s="10" t="s">
        <v>49</v>
      </c>
      <c r="Z1012" s="10" t="s">
        <v>651</v>
      </c>
      <c r="AA1012" s="10" t="s">
        <v>652</v>
      </c>
      <c r="AB1012" s="10" t="s">
        <v>201</v>
      </c>
      <c r="AC1012" s="10" t="str">
        <f>VLOOKUP(Data!$AB1012,Name!$B:$F,2,FALSE)</f>
        <v>IT Support</v>
      </c>
      <c r="AD1012" s="10" t="str">
        <f>VLOOKUP(Data!$AB1012,Name!$B:$F,3,FALSE)</f>
        <v>Point IT</v>
      </c>
      <c r="AE1012" s="10" t="str">
        <f>VLOOKUP(Data!$AB1012,Name!$B:$F,4,FALSE)</f>
        <v>Second tier</v>
      </c>
      <c r="AF1012" s="10" t="str">
        <f>VLOOKUP(Data!$AB1012,Name!$B:$F,5,FALSE)</f>
        <v>Onsite</v>
      </c>
      <c r="AG1012" s="10" t="s">
        <v>53</v>
      </c>
      <c r="AH1012" s="10" t="s">
        <v>54</v>
      </c>
      <c r="AI1012" s="10" t="s">
        <v>653</v>
      </c>
      <c r="AJ1012" s="10" t="s">
        <v>654</v>
      </c>
      <c r="AK1012" s="10" t="s">
        <v>655</v>
      </c>
      <c r="AL1012" s="10"/>
      <c r="AM1012" s="10" t="s">
        <v>43</v>
      </c>
      <c r="AN1012" s="10" t="s">
        <v>58</v>
      </c>
      <c r="AO1012" s="10" t="s">
        <v>42</v>
      </c>
      <c r="AP1012" s="10" t="s">
        <v>645</v>
      </c>
      <c r="AQ1012" s="10" t="s">
        <v>80</v>
      </c>
    </row>
    <row r="1013" ht="24.0" customHeight="1">
      <c r="A1013" s="10" t="s">
        <v>35</v>
      </c>
      <c r="B1013" s="10" t="s">
        <v>36</v>
      </c>
      <c r="C1013" s="10" t="s">
        <v>1106</v>
      </c>
      <c r="D1013" s="10" t="s">
        <v>1107</v>
      </c>
      <c r="E1013" s="10">
        <v>2022.0</v>
      </c>
      <c r="F1013" s="10">
        <v>8.0</v>
      </c>
      <c r="G1013" s="10">
        <v>2.0</v>
      </c>
      <c r="H1013" s="11">
        <v>0.44494212962962965</v>
      </c>
      <c r="I1013" s="10" t="s">
        <v>1108</v>
      </c>
      <c r="J1013" s="10" t="s">
        <v>1109</v>
      </c>
      <c r="K1013" s="10">
        <v>9626.0</v>
      </c>
      <c r="L1013" s="10" t="s">
        <v>1110</v>
      </c>
      <c r="M1013" s="10" t="s">
        <v>42</v>
      </c>
      <c r="N1013" s="10" t="s">
        <v>43</v>
      </c>
      <c r="O1013" s="10"/>
      <c r="P1013" s="10" t="s">
        <v>44</v>
      </c>
      <c r="Q1013" s="10" t="s">
        <v>45</v>
      </c>
      <c r="R1013" s="10">
        <v>1.0</v>
      </c>
      <c r="S1013" s="10" t="s">
        <v>174</v>
      </c>
      <c r="T1013" s="10">
        <v>0.0</v>
      </c>
      <c r="U1013" s="10" t="s">
        <v>80</v>
      </c>
      <c r="V1013" s="10">
        <v>6769.0</v>
      </c>
      <c r="W1013" s="10" t="s">
        <v>1111</v>
      </c>
      <c r="X1013" s="10" t="s">
        <v>1112</v>
      </c>
      <c r="Y1013" s="10" t="s">
        <v>49</v>
      </c>
      <c r="Z1013" s="10" t="s">
        <v>1113</v>
      </c>
      <c r="AA1013" s="10" t="s">
        <v>1114</v>
      </c>
      <c r="AB1013" s="10" t="s">
        <v>201</v>
      </c>
      <c r="AC1013" s="10" t="str">
        <f>VLOOKUP(Data!$AB1013,Name!$B:$F,2,FALSE)</f>
        <v>IT Support</v>
      </c>
      <c r="AD1013" s="10" t="str">
        <f>VLOOKUP(Data!$AB1013,Name!$B:$F,3,FALSE)</f>
        <v>Point IT</v>
      </c>
      <c r="AE1013" s="10" t="str">
        <f>VLOOKUP(Data!$AB1013,Name!$B:$F,4,FALSE)</f>
        <v>Second tier</v>
      </c>
      <c r="AF1013" s="10" t="str">
        <f>VLOOKUP(Data!$AB1013,Name!$B:$F,5,FALSE)</f>
        <v>Onsite</v>
      </c>
      <c r="AG1013" s="10" t="s">
        <v>53</v>
      </c>
      <c r="AH1013" s="10" t="s">
        <v>54</v>
      </c>
      <c r="AI1013" s="10" t="s">
        <v>180</v>
      </c>
      <c r="AJ1013" s="10" t="s">
        <v>1115</v>
      </c>
      <c r="AK1013" s="10" t="s">
        <v>1116</v>
      </c>
      <c r="AL1013" s="10"/>
      <c r="AM1013" s="10" t="s">
        <v>43</v>
      </c>
      <c r="AN1013" s="10" t="s">
        <v>58</v>
      </c>
      <c r="AO1013" s="10" t="s">
        <v>42</v>
      </c>
      <c r="AP1013" s="10" t="s">
        <v>1106</v>
      </c>
      <c r="AQ1013" s="10" t="s">
        <v>80</v>
      </c>
    </row>
    <row r="1014" ht="24.0" customHeight="1">
      <c r="A1014" s="10" t="s">
        <v>35</v>
      </c>
      <c r="B1014" s="10" t="s">
        <v>365</v>
      </c>
      <c r="C1014" s="10" t="s">
        <v>1146</v>
      </c>
      <c r="D1014" s="10" t="s">
        <v>1147</v>
      </c>
      <c r="E1014" s="10">
        <v>2022.0</v>
      </c>
      <c r="F1014" s="10">
        <v>8.0</v>
      </c>
      <c r="G1014" s="10">
        <v>2.0</v>
      </c>
      <c r="H1014" s="11">
        <v>0.46341435185185187</v>
      </c>
      <c r="I1014" s="10" t="s">
        <v>39</v>
      </c>
      <c r="J1014" s="10" t="s">
        <v>43</v>
      </c>
      <c r="K1014" s="10">
        <v>9630.0</v>
      </c>
      <c r="L1014" s="10" t="s">
        <v>1148</v>
      </c>
      <c r="M1014" s="10" t="s">
        <v>42</v>
      </c>
      <c r="N1014" s="10" t="s">
        <v>43</v>
      </c>
      <c r="O1014" s="10"/>
      <c r="P1014" s="10" t="s">
        <v>44</v>
      </c>
      <c r="Q1014" s="10" t="s">
        <v>80</v>
      </c>
      <c r="R1014" s="10">
        <v>1.0</v>
      </c>
      <c r="S1014" s="10" t="s">
        <v>1026</v>
      </c>
      <c r="T1014" s="10">
        <v>0.0</v>
      </c>
      <c r="U1014" s="10" t="s">
        <v>45</v>
      </c>
      <c r="V1014" s="10">
        <v>8605.0</v>
      </c>
      <c r="W1014" s="10" t="s">
        <v>1149</v>
      </c>
      <c r="X1014" s="10" t="s">
        <v>1150</v>
      </c>
      <c r="Y1014" s="10" t="s">
        <v>49</v>
      </c>
      <c r="Z1014" s="10" t="s">
        <v>1151</v>
      </c>
      <c r="AA1014" s="10" t="s">
        <v>1152</v>
      </c>
      <c r="AB1014" s="10" t="s">
        <v>201</v>
      </c>
      <c r="AC1014" s="10" t="str">
        <f>VLOOKUP(Data!$AB1014,Name!$B:$F,2,FALSE)</f>
        <v>IT Support</v>
      </c>
      <c r="AD1014" s="10" t="str">
        <f>VLOOKUP(Data!$AB1014,Name!$B:$F,3,FALSE)</f>
        <v>Point IT</v>
      </c>
      <c r="AE1014" s="10" t="str">
        <f>VLOOKUP(Data!$AB1014,Name!$B:$F,4,FALSE)</f>
        <v>Second tier</v>
      </c>
      <c r="AF1014" s="10" t="str">
        <f>VLOOKUP(Data!$AB1014,Name!$B:$F,5,FALSE)</f>
        <v>Onsite</v>
      </c>
      <c r="AG1014" s="10" t="s">
        <v>53</v>
      </c>
      <c r="AH1014" s="10" t="s">
        <v>54</v>
      </c>
      <c r="AI1014" s="10" t="s">
        <v>417</v>
      </c>
      <c r="AJ1014" s="10" t="s">
        <v>1153</v>
      </c>
      <c r="AK1014" s="10" t="s">
        <v>336</v>
      </c>
      <c r="AL1014" s="10"/>
      <c r="AM1014" s="10" t="s">
        <v>43</v>
      </c>
      <c r="AN1014" s="10" t="s">
        <v>72</v>
      </c>
      <c r="AO1014" s="10" t="s">
        <v>42</v>
      </c>
      <c r="AP1014" s="10" t="s">
        <v>1146</v>
      </c>
      <c r="AQ1014" s="10" t="s">
        <v>80</v>
      </c>
    </row>
    <row r="1015" ht="24.0" customHeight="1">
      <c r="A1015" s="10" t="s">
        <v>35</v>
      </c>
      <c r="B1015" s="10" t="s">
        <v>684</v>
      </c>
      <c r="C1015" s="10" t="s">
        <v>1451</v>
      </c>
      <c r="D1015" s="10" t="s">
        <v>1452</v>
      </c>
      <c r="E1015" s="10">
        <v>2022.0</v>
      </c>
      <c r="F1015" s="10">
        <v>8.0</v>
      </c>
      <c r="G1015" s="10">
        <v>2.0</v>
      </c>
      <c r="H1015" s="11">
        <v>0.6435069444444445</v>
      </c>
      <c r="I1015" s="10" t="s">
        <v>39</v>
      </c>
      <c r="J1015" s="10" t="s">
        <v>1453</v>
      </c>
      <c r="K1015" s="10">
        <v>9678.0</v>
      </c>
      <c r="L1015" s="10" t="s">
        <v>1454</v>
      </c>
      <c r="M1015" s="10" t="s">
        <v>42</v>
      </c>
      <c r="N1015" s="10" t="s">
        <v>43</v>
      </c>
      <c r="O1015" s="10"/>
      <c r="P1015" s="10" t="s">
        <v>44</v>
      </c>
      <c r="Q1015" s="10" t="s">
        <v>80</v>
      </c>
      <c r="R1015" s="10">
        <v>1.0</v>
      </c>
      <c r="S1015" s="10" t="s">
        <v>46</v>
      </c>
      <c r="T1015" s="10">
        <v>0.0</v>
      </c>
      <c r="U1015" s="10" t="s">
        <v>80</v>
      </c>
      <c r="V1015" s="10">
        <v>8.68316675E8</v>
      </c>
      <c r="W1015" s="10" t="s">
        <v>897</v>
      </c>
      <c r="X1015" s="10" t="s">
        <v>898</v>
      </c>
      <c r="Y1015" s="10" t="s">
        <v>49</v>
      </c>
      <c r="Z1015" s="10" t="s">
        <v>1455</v>
      </c>
      <c r="AA1015" s="10" t="s">
        <v>1456</v>
      </c>
      <c r="AB1015" s="10" t="s">
        <v>201</v>
      </c>
      <c r="AC1015" s="10" t="str">
        <f>VLOOKUP(Data!$AB1015,Name!$B:$F,2,FALSE)</f>
        <v>IT Support</v>
      </c>
      <c r="AD1015" s="10" t="str">
        <f>VLOOKUP(Data!$AB1015,Name!$B:$F,3,FALSE)</f>
        <v>Point IT</v>
      </c>
      <c r="AE1015" s="10" t="str">
        <f>VLOOKUP(Data!$AB1015,Name!$B:$F,4,FALSE)</f>
        <v>Second tier</v>
      </c>
      <c r="AF1015" s="10" t="str">
        <f>VLOOKUP(Data!$AB1015,Name!$B:$F,5,FALSE)</f>
        <v>Onsite</v>
      </c>
      <c r="AG1015" s="10" t="s">
        <v>53</v>
      </c>
      <c r="AH1015" s="10" t="s">
        <v>54</v>
      </c>
      <c r="AI1015" s="10" t="s">
        <v>900</v>
      </c>
      <c r="AJ1015" s="10" t="s">
        <v>1457</v>
      </c>
      <c r="AK1015" s="10" t="s">
        <v>1458</v>
      </c>
      <c r="AL1015" s="10"/>
      <c r="AM1015" s="10" t="s">
        <v>43</v>
      </c>
      <c r="AN1015" s="10" t="s">
        <v>58</v>
      </c>
      <c r="AO1015" s="10" t="s">
        <v>42</v>
      </c>
      <c r="AP1015" s="10" t="s">
        <v>1451</v>
      </c>
      <c r="AQ1015" s="10" t="s">
        <v>80</v>
      </c>
    </row>
    <row r="1016" ht="24.0" customHeight="1">
      <c r="A1016" s="10" t="s">
        <v>35</v>
      </c>
      <c r="B1016" s="10" t="s">
        <v>145</v>
      </c>
      <c r="C1016" s="10" t="s">
        <v>1658</v>
      </c>
      <c r="D1016" s="10" t="s">
        <v>1659</v>
      </c>
      <c r="E1016" s="10">
        <v>2022.0</v>
      </c>
      <c r="F1016" s="10">
        <v>8.0</v>
      </c>
      <c r="G1016" s="10">
        <v>3.0</v>
      </c>
      <c r="H1016" s="11">
        <v>0.3864351851851852</v>
      </c>
      <c r="I1016" s="10" t="s">
        <v>39</v>
      </c>
      <c r="J1016" s="10" t="s">
        <v>1660</v>
      </c>
      <c r="K1016" s="10">
        <v>9702.0</v>
      </c>
      <c r="L1016" s="10" t="s">
        <v>1661</v>
      </c>
      <c r="M1016" s="10" t="s">
        <v>42</v>
      </c>
      <c r="N1016" s="10" t="s">
        <v>43</v>
      </c>
      <c r="O1016" s="10"/>
      <c r="P1016" s="10" t="s">
        <v>44</v>
      </c>
      <c r="Q1016" s="10" t="s">
        <v>80</v>
      </c>
      <c r="R1016" s="10">
        <v>1.0</v>
      </c>
      <c r="S1016" s="10" t="s">
        <v>46</v>
      </c>
      <c r="T1016" s="10">
        <v>0.0</v>
      </c>
      <c r="U1016" s="10" t="s">
        <v>80</v>
      </c>
      <c r="V1016" s="10">
        <v>6816.0</v>
      </c>
      <c r="W1016" s="10" t="s">
        <v>1662</v>
      </c>
      <c r="X1016" s="10" t="s">
        <v>1663</v>
      </c>
      <c r="Y1016" s="10" t="s">
        <v>49</v>
      </c>
      <c r="Z1016" s="10" t="s">
        <v>1664</v>
      </c>
      <c r="AA1016" s="10" t="s">
        <v>1665</v>
      </c>
      <c r="AB1016" s="10" t="s">
        <v>201</v>
      </c>
      <c r="AC1016" s="10" t="str">
        <f>VLOOKUP(Data!$AB1016,Name!$B:$F,2,FALSE)</f>
        <v>IT Support</v>
      </c>
      <c r="AD1016" s="10" t="str">
        <f>VLOOKUP(Data!$AB1016,Name!$B:$F,3,FALSE)</f>
        <v>Point IT</v>
      </c>
      <c r="AE1016" s="10" t="str">
        <f>VLOOKUP(Data!$AB1016,Name!$B:$F,4,FALSE)</f>
        <v>Second tier</v>
      </c>
      <c r="AF1016" s="10" t="str">
        <f>VLOOKUP(Data!$AB1016,Name!$B:$F,5,FALSE)</f>
        <v>Onsite</v>
      </c>
      <c r="AG1016" s="10" t="s">
        <v>53</v>
      </c>
      <c r="AH1016" s="10" t="s">
        <v>54</v>
      </c>
      <c r="AI1016" s="10" t="s">
        <v>155</v>
      </c>
      <c r="AJ1016" s="10" t="s">
        <v>145</v>
      </c>
      <c r="AK1016" s="10" t="s">
        <v>1666</v>
      </c>
      <c r="AL1016" s="10"/>
      <c r="AM1016" s="10" t="s">
        <v>43</v>
      </c>
      <c r="AN1016" s="10" t="s">
        <v>58</v>
      </c>
      <c r="AO1016" s="10" t="s">
        <v>42</v>
      </c>
      <c r="AP1016" s="10" t="s">
        <v>1658</v>
      </c>
      <c r="AQ1016" s="10" t="s">
        <v>80</v>
      </c>
    </row>
    <row r="1017" ht="24.0" customHeight="1">
      <c r="A1017" s="10" t="s">
        <v>35</v>
      </c>
      <c r="B1017" s="10" t="s">
        <v>36</v>
      </c>
      <c r="C1017" s="10" t="s">
        <v>1897</v>
      </c>
      <c r="D1017" s="10" t="s">
        <v>1898</v>
      </c>
      <c r="E1017" s="10">
        <v>2022.0</v>
      </c>
      <c r="F1017" s="10">
        <v>8.0</v>
      </c>
      <c r="G1017" s="10">
        <v>3.0</v>
      </c>
      <c r="H1017" s="11">
        <v>0.4633449074074074</v>
      </c>
      <c r="I1017" s="10" t="s">
        <v>39</v>
      </c>
      <c r="J1017" s="10" t="s">
        <v>1899</v>
      </c>
      <c r="K1017" s="10">
        <v>9731.0</v>
      </c>
      <c r="L1017" s="10" t="s">
        <v>1900</v>
      </c>
      <c r="M1017" s="10" t="s">
        <v>42</v>
      </c>
      <c r="N1017" s="10" t="s">
        <v>43</v>
      </c>
      <c r="O1017" s="10"/>
      <c r="P1017" s="10" t="s">
        <v>44</v>
      </c>
      <c r="Q1017" s="10" t="s">
        <v>80</v>
      </c>
      <c r="R1017" s="10">
        <v>1.0</v>
      </c>
      <c r="S1017" s="10" t="s">
        <v>46</v>
      </c>
      <c r="T1017" s="10">
        <v>0.0</v>
      </c>
      <c r="U1017" s="10" t="s">
        <v>45</v>
      </c>
      <c r="V1017" s="10">
        <v>9.16976128E8</v>
      </c>
      <c r="W1017" s="10" t="s">
        <v>507</v>
      </c>
      <c r="X1017" s="10" t="s">
        <v>508</v>
      </c>
      <c r="Y1017" s="10" t="s">
        <v>49</v>
      </c>
      <c r="Z1017" s="10" t="s">
        <v>1901</v>
      </c>
      <c r="AA1017" s="10" t="s">
        <v>1902</v>
      </c>
      <c r="AB1017" s="10" t="s">
        <v>201</v>
      </c>
      <c r="AC1017" s="10" t="str">
        <f>VLOOKUP(Data!$AB1017,Name!$B:$F,2,FALSE)</f>
        <v>IT Support</v>
      </c>
      <c r="AD1017" s="10" t="str">
        <f>VLOOKUP(Data!$AB1017,Name!$B:$F,3,FALSE)</f>
        <v>Point IT</v>
      </c>
      <c r="AE1017" s="10" t="str">
        <f>VLOOKUP(Data!$AB1017,Name!$B:$F,4,FALSE)</f>
        <v>Second tier</v>
      </c>
      <c r="AF1017" s="10" t="str">
        <f>VLOOKUP(Data!$AB1017,Name!$B:$F,5,FALSE)</f>
        <v>Onsite</v>
      </c>
      <c r="AG1017" s="10" t="s">
        <v>53</v>
      </c>
      <c r="AH1017" s="10" t="s">
        <v>54</v>
      </c>
      <c r="AI1017" s="10" t="s">
        <v>417</v>
      </c>
      <c r="AJ1017" s="10" t="s">
        <v>513</v>
      </c>
      <c r="AK1017" s="10" t="s">
        <v>514</v>
      </c>
      <c r="AL1017" s="10"/>
      <c r="AM1017" s="10" t="s">
        <v>43</v>
      </c>
      <c r="AN1017" s="10" t="s">
        <v>58</v>
      </c>
      <c r="AO1017" s="10" t="s">
        <v>42</v>
      </c>
      <c r="AP1017" s="10" t="s">
        <v>1897</v>
      </c>
      <c r="AQ1017" s="10" t="s">
        <v>80</v>
      </c>
    </row>
    <row r="1018" ht="24.0" customHeight="1">
      <c r="A1018" s="10" t="s">
        <v>35</v>
      </c>
      <c r="B1018" s="10" t="s">
        <v>36</v>
      </c>
      <c r="C1018" s="10" t="s">
        <v>1963</v>
      </c>
      <c r="D1018" s="10" t="s">
        <v>1964</v>
      </c>
      <c r="E1018" s="10">
        <v>2022.0</v>
      </c>
      <c r="F1018" s="10">
        <v>8.0</v>
      </c>
      <c r="G1018" s="10">
        <v>3.0</v>
      </c>
      <c r="H1018" s="11">
        <v>0.545625</v>
      </c>
      <c r="I1018" s="10" t="s">
        <v>39</v>
      </c>
      <c r="J1018" s="10" t="s">
        <v>1965</v>
      </c>
      <c r="K1018" s="10">
        <v>9739.0</v>
      </c>
      <c r="L1018" s="10" t="s">
        <v>1966</v>
      </c>
      <c r="M1018" s="10" t="s">
        <v>42</v>
      </c>
      <c r="N1018" s="10" t="s">
        <v>43</v>
      </c>
      <c r="O1018" s="10"/>
      <c r="P1018" s="10" t="s">
        <v>44</v>
      </c>
      <c r="Q1018" s="10" t="s">
        <v>80</v>
      </c>
      <c r="R1018" s="10">
        <v>1.0</v>
      </c>
      <c r="S1018" s="10" t="s">
        <v>174</v>
      </c>
      <c r="T1018" s="10">
        <v>0.0</v>
      </c>
      <c r="U1018" s="10" t="s">
        <v>80</v>
      </c>
      <c r="V1018" s="10">
        <v>6021.0</v>
      </c>
      <c r="W1018" s="10" t="s">
        <v>1967</v>
      </c>
      <c r="X1018" s="10" t="s">
        <v>1968</v>
      </c>
      <c r="Y1018" s="10" t="s">
        <v>49</v>
      </c>
      <c r="Z1018" s="10" t="s">
        <v>1969</v>
      </c>
      <c r="AA1018" s="10" t="s">
        <v>1970</v>
      </c>
      <c r="AB1018" s="10" t="s">
        <v>201</v>
      </c>
      <c r="AC1018" s="10" t="str">
        <f>VLOOKUP(Data!$AB1018,Name!$B:$F,2,FALSE)</f>
        <v>IT Support</v>
      </c>
      <c r="AD1018" s="10" t="str">
        <f>VLOOKUP(Data!$AB1018,Name!$B:$F,3,FALSE)</f>
        <v>Point IT</v>
      </c>
      <c r="AE1018" s="10" t="str">
        <f>VLOOKUP(Data!$AB1018,Name!$B:$F,4,FALSE)</f>
        <v>Second tier</v>
      </c>
      <c r="AF1018" s="10" t="str">
        <f>VLOOKUP(Data!$AB1018,Name!$B:$F,5,FALSE)</f>
        <v>Onsite</v>
      </c>
      <c r="AG1018" s="10" t="s">
        <v>53</v>
      </c>
      <c r="AH1018" s="10" t="s">
        <v>54</v>
      </c>
      <c r="AI1018" s="10" t="s">
        <v>709</v>
      </c>
      <c r="AJ1018" s="10" t="s">
        <v>1971</v>
      </c>
      <c r="AK1018" s="10" t="s">
        <v>1124</v>
      </c>
      <c r="AL1018" s="10" t="s">
        <v>242</v>
      </c>
      <c r="AM1018" s="10" t="s">
        <v>43</v>
      </c>
      <c r="AN1018" s="10" t="s">
        <v>58</v>
      </c>
      <c r="AO1018" s="10" t="s">
        <v>42</v>
      </c>
      <c r="AP1018" s="10" t="s">
        <v>1972</v>
      </c>
      <c r="AQ1018" s="10" t="s">
        <v>80</v>
      </c>
    </row>
    <row r="1019" ht="24.0" customHeight="1">
      <c r="A1019" s="10" t="s">
        <v>35</v>
      </c>
      <c r="B1019" s="10" t="s">
        <v>145</v>
      </c>
      <c r="C1019" s="10" t="s">
        <v>2770</v>
      </c>
      <c r="D1019" s="10" t="s">
        <v>2771</v>
      </c>
      <c r="E1019" s="10">
        <v>2022.0</v>
      </c>
      <c r="F1019" s="10">
        <v>8.0</v>
      </c>
      <c r="G1019" s="10">
        <v>5.0</v>
      </c>
      <c r="H1019" s="11">
        <v>0.39815972222222223</v>
      </c>
      <c r="I1019" s="10" t="s">
        <v>39</v>
      </c>
      <c r="J1019" s="10" t="s">
        <v>2772</v>
      </c>
      <c r="K1019" s="10">
        <v>9841.0</v>
      </c>
      <c r="L1019" s="10" t="s">
        <v>2773</v>
      </c>
      <c r="M1019" s="10" t="s">
        <v>42</v>
      </c>
      <c r="N1019" s="10" t="s">
        <v>43</v>
      </c>
      <c r="O1019" s="10"/>
      <c r="P1019" s="10" t="s">
        <v>44</v>
      </c>
      <c r="Q1019" s="10" t="s">
        <v>45</v>
      </c>
      <c r="R1019" s="10">
        <v>1.0</v>
      </c>
      <c r="S1019" s="10" t="s">
        <v>150</v>
      </c>
      <c r="T1019" s="10">
        <v>0.0</v>
      </c>
      <c r="U1019" s="10" t="s">
        <v>45</v>
      </c>
      <c r="V1019" s="10">
        <v>8.14994779E8</v>
      </c>
      <c r="W1019" s="10" t="s">
        <v>2774</v>
      </c>
      <c r="X1019" s="10" t="s">
        <v>2775</v>
      </c>
      <c r="Y1019" s="10" t="s">
        <v>118</v>
      </c>
      <c r="Z1019" s="10" t="s">
        <v>2776</v>
      </c>
      <c r="AA1019" s="10" t="s">
        <v>2777</v>
      </c>
      <c r="AB1019" s="10" t="s">
        <v>201</v>
      </c>
      <c r="AC1019" s="10" t="str">
        <f>VLOOKUP(Data!$AB1019,Name!$B:$F,2,FALSE)</f>
        <v>IT Support</v>
      </c>
      <c r="AD1019" s="10" t="str">
        <f>VLOOKUP(Data!$AB1019,Name!$B:$F,3,FALSE)</f>
        <v>Point IT</v>
      </c>
      <c r="AE1019" s="10" t="str">
        <f>VLOOKUP(Data!$AB1019,Name!$B:$F,4,FALSE)</f>
        <v>Second tier</v>
      </c>
      <c r="AF1019" s="10" t="str">
        <f>VLOOKUP(Data!$AB1019,Name!$B:$F,5,FALSE)</f>
        <v>Onsite</v>
      </c>
      <c r="AG1019" s="10" t="s">
        <v>53</v>
      </c>
      <c r="AH1019" s="10" t="s">
        <v>54</v>
      </c>
      <c r="AI1019" s="10" t="s">
        <v>155</v>
      </c>
      <c r="AJ1019" s="10" t="s">
        <v>2772</v>
      </c>
      <c r="AK1019" s="10" t="s">
        <v>182</v>
      </c>
      <c r="AL1019" s="10"/>
      <c r="AM1019" s="10" t="s">
        <v>43</v>
      </c>
      <c r="AN1019" s="10" t="s">
        <v>72</v>
      </c>
      <c r="AO1019" s="10" t="s">
        <v>42</v>
      </c>
      <c r="AP1019" s="10" t="s">
        <v>2770</v>
      </c>
      <c r="AQ1019" s="10" t="s">
        <v>80</v>
      </c>
    </row>
    <row r="1020" ht="24.0" customHeight="1">
      <c r="A1020" s="10" t="s">
        <v>35</v>
      </c>
      <c r="B1020" s="10" t="s">
        <v>98</v>
      </c>
      <c r="C1020" s="10" t="s">
        <v>2967</v>
      </c>
      <c r="D1020" s="10" t="s">
        <v>2968</v>
      </c>
      <c r="E1020" s="10">
        <v>2022.0</v>
      </c>
      <c r="F1020" s="10">
        <v>8.0</v>
      </c>
      <c r="G1020" s="10">
        <v>5.0</v>
      </c>
      <c r="H1020" s="11">
        <v>0.5981481481481482</v>
      </c>
      <c r="I1020" s="10" t="s">
        <v>39</v>
      </c>
      <c r="J1020" s="10" t="s">
        <v>2969</v>
      </c>
      <c r="K1020" s="10">
        <v>9867.0</v>
      </c>
      <c r="L1020" s="10" t="s">
        <v>2970</v>
      </c>
      <c r="M1020" s="10" t="s">
        <v>42</v>
      </c>
      <c r="N1020" s="10" t="s">
        <v>43</v>
      </c>
      <c r="O1020" s="10"/>
      <c r="P1020" s="10" t="s">
        <v>44</v>
      </c>
      <c r="Q1020" s="10" t="s">
        <v>80</v>
      </c>
      <c r="R1020" s="10">
        <v>1.0</v>
      </c>
      <c r="S1020" s="10" t="s">
        <v>174</v>
      </c>
      <c r="T1020" s="10">
        <v>0.0</v>
      </c>
      <c r="U1020" s="10" t="s">
        <v>45</v>
      </c>
      <c r="V1020" s="10">
        <v>6218.0</v>
      </c>
      <c r="W1020" s="10" t="s">
        <v>2971</v>
      </c>
      <c r="X1020" s="10" t="s">
        <v>2972</v>
      </c>
      <c r="Y1020" s="10" t="s">
        <v>49</v>
      </c>
      <c r="Z1020" s="10" t="s">
        <v>2973</v>
      </c>
      <c r="AA1020" s="10" t="s">
        <v>2974</v>
      </c>
      <c r="AB1020" s="10" t="s">
        <v>201</v>
      </c>
      <c r="AC1020" s="10" t="str">
        <f>VLOOKUP(Data!$AB1020,Name!$B:$F,2,FALSE)</f>
        <v>IT Support</v>
      </c>
      <c r="AD1020" s="10" t="str">
        <f>VLOOKUP(Data!$AB1020,Name!$B:$F,3,FALSE)</f>
        <v>Point IT</v>
      </c>
      <c r="AE1020" s="10" t="str">
        <f>VLOOKUP(Data!$AB1020,Name!$B:$F,4,FALSE)</f>
        <v>Second tier</v>
      </c>
      <c r="AF1020" s="10" t="str">
        <f>VLOOKUP(Data!$AB1020,Name!$B:$F,5,FALSE)</f>
        <v>Onsite</v>
      </c>
      <c r="AG1020" s="10" t="s">
        <v>53</v>
      </c>
      <c r="AH1020" s="10" t="s">
        <v>54</v>
      </c>
      <c r="AI1020" s="10" t="s">
        <v>108</v>
      </c>
      <c r="AJ1020" s="10" t="s">
        <v>2975</v>
      </c>
      <c r="AK1020" s="10" t="s">
        <v>773</v>
      </c>
      <c r="AL1020" s="10"/>
      <c r="AM1020" s="10" t="s">
        <v>43</v>
      </c>
      <c r="AN1020" s="10" t="s">
        <v>58</v>
      </c>
      <c r="AO1020" s="10" t="s">
        <v>42</v>
      </c>
      <c r="AP1020" s="10" t="s">
        <v>2967</v>
      </c>
      <c r="AQ1020" s="10" t="s">
        <v>45</v>
      </c>
    </row>
    <row r="1021" ht="24.0" customHeight="1">
      <c r="A1021" s="10" t="s">
        <v>35</v>
      </c>
      <c r="B1021" s="10" t="s">
        <v>145</v>
      </c>
      <c r="C1021" s="10" t="s">
        <v>3041</v>
      </c>
      <c r="D1021" s="10" t="s">
        <v>3042</v>
      </c>
      <c r="E1021" s="10">
        <v>2022.0</v>
      </c>
      <c r="F1021" s="10">
        <v>8.0</v>
      </c>
      <c r="G1021" s="10">
        <v>5.0</v>
      </c>
      <c r="H1021" s="11">
        <v>0.6764814814814816</v>
      </c>
      <c r="I1021" s="10" t="s">
        <v>39</v>
      </c>
      <c r="J1021" s="10" t="s">
        <v>3043</v>
      </c>
      <c r="K1021" s="10">
        <v>9878.0</v>
      </c>
      <c r="L1021" s="10" t="s">
        <v>3044</v>
      </c>
      <c r="M1021" s="10" t="s">
        <v>42</v>
      </c>
      <c r="N1021" s="10" t="s">
        <v>43</v>
      </c>
      <c r="O1021" s="10"/>
      <c r="P1021" s="10" t="s">
        <v>44</v>
      </c>
      <c r="Q1021" s="10" t="s">
        <v>45</v>
      </c>
      <c r="R1021" s="10">
        <v>1.0</v>
      </c>
      <c r="S1021" s="10" t="s">
        <v>150</v>
      </c>
      <c r="T1021" s="10">
        <v>0.0</v>
      </c>
      <c r="U1021" s="10" t="s">
        <v>45</v>
      </c>
      <c r="V1021" s="10">
        <v>6358.0</v>
      </c>
      <c r="W1021" s="10" t="s">
        <v>3045</v>
      </c>
      <c r="X1021" s="10" t="s">
        <v>3046</v>
      </c>
      <c r="Y1021" s="10" t="s">
        <v>49</v>
      </c>
      <c r="Z1021" s="10" t="s">
        <v>3047</v>
      </c>
      <c r="AA1021" s="10" t="s">
        <v>3048</v>
      </c>
      <c r="AB1021" s="10" t="s">
        <v>201</v>
      </c>
      <c r="AC1021" s="10" t="str">
        <f>VLOOKUP(Data!$AB1021,Name!$B:$F,2,FALSE)</f>
        <v>IT Support</v>
      </c>
      <c r="AD1021" s="10" t="str">
        <f>VLOOKUP(Data!$AB1021,Name!$B:$F,3,FALSE)</f>
        <v>Point IT</v>
      </c>
      <c r="AE1021" s="10" t="str">
        <f>VLOOKUP(Data!$AB1021,Name!$B:$F,4,FALSE)</f>
        <v>Second tier</v>
      </c>
      <c r="AF1021" s="10" t="str">
        <f>VLOOKUP(Data!$AB1021,Name!$B:$F,5,FALSE)</f>
        <v>Onsite</v>
      </c>
      <c r="AG1021" s="10" t="s">
        <v>53</v>
      </c>
      <c r="AH1021" s="10" t="s">
        <v>54</v>
      </c>
      <c r="AI1021" s="10" t="s">
        <v>155</v>
      </c>
      <c r="AJ1021" s="10" t="s">
        <v>3043</v>
      </c>
      <c r="AK1021" s="10" t="s">
        <v>182</v>
      </c>
      <c r="AL1021" s="10"/>
      <c r="AM1021" s="10" t="s">
        <v>43</v>
      </c>
      <c r="AN1021" s="10" t="s">
        <v>72</v>
      </c>
      <c r="AO1021" s="10" t="s">
        <v>42</v>
      </c>
      <c r="AP1021" s="10" t="s">
        <v>3041</v>
      </c>
      <c r="AQ1021" s="10" t="s">
        <v>80</v>
      </c>
    </row>
    <row r="1022" ht="24.0" customHeight="1">
      <c r="A1022" s="10" t="s">
        <v>35</v>
      </c>
      <c r="B1022" s="10" t="s">
        <v>36</v>
      </c>
      <c r="C1022" s="10" t="s">
        <v>3534</v>
      </c>
      <c r="D1022" s="10" t="s">
        <v>3535</v>
      </c>
      <c r="E1022" s="10">
        <v>2022.0</v>
      </c>
      <c r="F1022" s="10">
        <v>8.0</v>
      </c>
      <c r="G1022" s="10">
        <v>8.0</v>
      </c>
      <c r="H1022" s="11">
        <v>0.48120370370370374</v>
      </c>
      <c r="I1022" s="10" t="s">
        <v>39</v>
      </c>
      <c r="J1022" s="10" t="s">
        <v>3536</v>
      </c>
      <c r="K1022" s="10">
        <v>9946.0</v>
      </c>
      <c r="L1022" s="10" t="s">
        <v>3537</v>
      </c>
      <c r="M1022" s="10" t="s">
        <v>42</v>
      </c>
      <c r="N1022" s="10" t="s">
        <v>43</v>
      </c>
      <c r="O1022" s="10"/>
      <c r="P1022" s="10" t="s">
        <v>44</v>
      </c>
      <c r="Q1022" s="10" t="s">
        <v>80</v>
      </c>
      <c r="R1022" s="10">
        <v>1.0</v>
      </c>
      <c r="S1022" s="10" t="s">
        <v>46</v>
      </c>
      <c r="T1022" s="10">
        <v>0.0</v>
      </c>
      <c r="U1022" s="10" t="s">
        <v>80</v>
      </c>
      <c r="V1022" s="10">
        <v>6801.0</v>
      </c>
      <c r="W1022" s="10" t="s">
        <v>1414</v>
      </c>
      <c r="X1022" s="10" t="s">
        <v>1415</v>
      </c>
      <c r="Y1022" s="10" t="s">
        <v>49</v>
      </c>
      <c r="Z1022" s="10" t="s">
        <v>3538</v>
      </c>
      <c r="AA1022" s="10" t="s">
        <v>3539</v>
      </c>
      <c r="AB1022" s="10" t="s">
        <v>201</v>
      </c>
      <c r="AC1022" s="10" t="str">
        <f>VLOOKUP(Data!$AB1022,Name!$B:$F,2,FALSE)</f>
        <v>IT Support</v>
      </c>
      <c r="AD1022" s="10" t="str">
        <f>VLOOKUP(Data!$AB1022,Name!$B:$F,3,FALSE)</f>
        <v>Point IT</v>
      </c>
      <c r="AE1022" s="10" t="str">
        <f>VLOOKUP(Data!$AB1022,Name!$B:$F,4,FALSE)</f>
        <v>Second tier</v>
      </c>
      <c r="AF1022" s="10" t="str">
        <f>VLOOKUP(Data!$AB1022,Name!$B:$F,5,FALSE)</f>
        <v>Onsite</v>
      </c>
      <c r="AG1022" s="10" t="s">
        <v>69</v>
      </c>
      <c r="AH1022" s="10" t="s">
        <v>54</v>
      </c>
      <c r="AI1022" s="10" t="s">
        <v>180</v>
      </c>
      <c r="AJ1022" s="10" t="s">
        <v>3536</v>
      </c>
      <c r="AK1022" s="10" t="s">
        <v>3540</v>
      </c>
      <c r="AL1022" s="10"/>
      <c r="AM1022" s="10" t="s">
        <v>43</v>
      </c>
      <c r="AN1022" s="10" t="s">
        <v>58</v>
      </c>
      <c r="AO1022" s="10" t="s">
        <v>42</v>
      </c>
      <c r="AP1022" s="10" t="s">
        <v>3541</v>
      </c>
      <c r="AQ1022" s="10" t="s">
        <v>45</v>
      </c>
    </row>
    <row r="1023" ht="24.0" customHeight="1">
      <c r="A1023" s="10" t="s">
        <v>35</v>
      </c>
      <c r="B1023" s="10" t="s">
        <v>145</v>
      </c>
      <c r="C1023" s="10" t="s">
        <v>4258</v>
      </c>
      <c r="D1023" s="10" t="s">
        <v>4259</v>
      </c>
      <c r="E1023" s="10">
        <v>2022.0</v>
      </c>
      <c r="F1023" s="10">
        <v>8.0</v>
      </c>
      <c r="G1023" s="10">
        <v>9.0</v>
      </c>
      <c r="H1023" s="11">
        <v>0.6462037037037037</v>
      </c>
      <c r="I1023" s="10" t="s">
        <v>39</v>
      </c>
      <c r="J1023" s="10" t="s">
        <v>4260</v>
      </c>
      <c r="K1023" s="10">
        <v>10040.0</v>
      </c>
      <c r="L1023" s="10" t="s">
        <v>4261</v>
      </c>
      <c r="M1023" s="10" t="s">
        <v>42</v>
      </c>
      <c r="N1023" s="10" t="s">
        <v>43</v>
      </c>
      <c r="O1023" s="10"/>
      <c r="P1023" s="10" t="s">
        <v>44</v>
      </c>
      <c r="Q1023" s="10" t="s">
        <v>45</v>
      </c>
      <c r="R1023" s="10">
        <v>1.0</v>
      </c>
      <c r="S1023" s="10" t="s">
        <v>46</v>
      </c>
      <c r="T1023" s="10">
        <v>0.0</v>
      </c>
      <c r="U1023" s="10" t="s">
        <v>80</v>
      </c>
      <c r="V1023" s="10">
        <v>6.10636004E8</v>
      </c>
      <c r="W1023" s="10" t="s">
        <v>4262</v>
      </c>
      <c r="X1023" s="10" t="s">
        <v>4263</v>
      </c>
      <c r="Y1023" s="10" t="s">
        <v>49</v>
      </c>
      <c r="Z1023" s="10" t="s">
        <v>4264</v>
      </c>
      <c r="AA1023" s="10" t="s">
        <v>4265</v>
      </c>
      <c r="AB1023" s="10" t="s">
        <v>201</v>
      </c>
      <c r="AC1023" s="10" t="str">
        <f>VLOOKUP(Data!$AB1023,Name!$B:$F,2,FALSE)</f>
        <v>IT Support</v>
      </c>
      <c r="AD1023" s="10" t="str">
        <f>VLOOKUP(Data!$AB1023,Name!$B:$F,3,FALSE)</f>
        <v>Point IT</v>
      </c>
      <c r="AE1023" s="10" t="str">
        <f>VLOOKUP(Data!$AB1023,Name!$B:$F,4,FALSE)</f>
        <v>Second tier</v>
      </c>
      <c r="AF1023" s="10" t="str">
        <f>VLOOKUP(Data!$AB1023,Name!$B:$F,5,FALSE)</f>
        <v>Onsite</v>
      </c>
      <c r="AG1023" s="10" t="s">
        <v>53</v>
      </c>
      <c r="AH1023" s="10" t="s">
        <v>54</v>
      </c>
      <c r="AI1023" s="10" t="s">
        <v>628</v>
      </c>
      <c r="AJ1023" s="10" t="s">
        <v>4266</v>
      </c>
      <c r="AK1023" s="10" t="s">
        <v>694</v>
      </c>
      <c r="AL1023" s="10"/>
      <c r="AM1023" s="10" t="s">
        <v>43</v>
      </c>
      <c r="AN1023" s="10" t="s">
        <v>58</v>
      </c>
      <c r="AO1023" s="10" t="s">
        <v>42</v>
      </c>
      <c r="AP1023" s="10" t="s">
        <v>4258</v>
      </c>
      <c r="AQ1023" s="10" t="s">
        <v>80</v>
      </c>
    </row>
    <row r="1024" ht="24.0" customHeight="1">
      <c r="A1024" s="10" t="s">
        <v>35</v>
      </c>
      <c r="B1024" s="10" t="s">
        <v>74</v>
      </c>
      <c r="C1024" s="10" t="s">
        <v>5315</v>
      </c>
      <c r="D1024" s="10" t="s">
        <v>5316</v>
      </c>
      <c r="E1024" s="10">
        <v>2022.0</v>
      </c>
      <c r="F1024" s="10">
        <v>8.0</v>
      </c>
      <c r="G1024" s="10">
        <v>14.0</v>
      </c>
      <c r="H1024" s="11">
        <v>0.41466435185185185</v>
      </c>
      <c r="I1024" s="10" t="s">
        <v>3097</v>
      </c>
      <c r="J1024" s="10" t="s">
        <v>5317</v>
      </c>
      <c r="K1024" s="10">
        <v>10186.0</v>
      </c>
      <c r="L1024" s="10" t="s">
        <v>5272</v>
      </c>
      <c r="M1024" s="10" t="s">
        <v>42</v>
      </c>
      <c r="N1024" s="10" t="s">
        <v>43</v>
      </c>
      <c r="O1024" s="10"/>
      <c r="P1024" s="10" t="s">
        <v>44</v>
      </c>
      <c r="Q1024" s="10" t="s">
        <v>80</v>
      </c>
      <c r="R1024" s="10">
        <v>1.0</v>
      </c>
      <c r="S1024" s="10" t="s">
        <v>412</v>
      </c>
      <c r="T1024" s="10">
        <v>0.0</v>
      </c>
      <c r="U1024" s="10" t="s">
        <v>80</v>
      </c>
      <c r="V1024" s="10">
        <v>6697.0</v>
      </c>
      <c r="W1024" s="10" t="s">
        <v>5312</v>
      </c>
      <c r="X1024" s="10" t="s">
        <v>5313</v>
      </c>
      <c r="Y1024" s="10" t="s">
        <v>49</v>
      </c>
      <c r="Z1024" s="10" t="s">
        <v>42</v>
      </c>
      <c r="AA1024" s="10" t="s">
        <v>5315</v>
      </c>
      <c r="AB1024" s="10" t="s">
        <v>201</v>
      </c>
      <c r="AC1024" s="10" t="str">
        <f>VLOOKUP(Data!$AB1024,Name!$B:$F,2,FALSE)</f>
        <v>IT Support</v>
      </c>
      <c r="AD1024" s="10" t="str">
        <f>VLOOKUP(Data!$AB1024,Name!$B:$F,3,FALSE)</f>
        <v>Point IT</v>
      </c>
      <c r="AE1024" s="10" t="str">
        <f>VLOOKUP(Data!$AB1024,Name!$B:$F,4,FALSE)</f>
        <v>Second tier</v>
      </c>
      <c r="AF1024" s="10" t="str">
        <f>VLOOKUP(Data!$AB1024,Name!$B:$F,5,FALSE)</f>
        <v>Onsite</v>
      </c>
      <c r="AG1024" s="10" t="s">
        <v>53</v>
      </c>
      <c r="AH1024" s="10" t="s">
        <v>54</v>
      </c>
      <c r="AI1024" s="10" t="s">
        <v>5294</v>
      </c>
      <c r="AJ1024" s="10" t="s">
        <v>5318</v>
      </c>
      <c r="AK1024" s="10" t="s">
        <v>3689</v>
      </c>
      <c r="AL1024" s="10"/>
      <c r="AM1024" s="10" t="s">
        <v>43</v>
      </c>
      <c r="AN1024" s="10" t="s">
        <v>72</v>
      </c>
      <c r="AO1024" s="10" t="s">
        <v>42</v>
      </c>
      <c r="AP1024" s="10" t="s">
        <v>5315</v>
      </c>
      <c r="AQ1024" s="10" t="s">
        <v>80</v>
      </c>
    </row>
    <row r="1025" ht="24.0" customHeight="1">
      <c r="A1025" s="10" t="s">
        <v>35</v>
      </c>
      <c r="B1025" s="10" t="s">
        <v>36</v>
      </c>
      <c r="C1025" s="10" t="s">
        <v>5465</v>
      </c>
      <c r="D1025" s="10" t="s">
        <v>5466</v>
      </c>
      <c r="E1025" s="10">
        <v>2022.0</v>
      </c>
      <c r="F1025" s="10">
        <v>8.0</v>
      </c>
      <c r="G1025" s="10">
        <v>15.0</v>
      </c>
      <c r="H1025" s="11">
        <v>0.39083333333333337</v>
      </c>
      <c r="I1025" s="10" t="s">
        <v>39</v>
      </c>
      <c r="J1025" s="10" t="s">
        <v>5467</v>
      </c>
      <c r="K1025" s="10">
        <v>10210.0</v>
      </c>
      <c r="L1025" s="10" t="s">
        <v>5468</v>
      </c>
      <c r="M1025" s="10" t="s">
        <v>42</v>
      </c>
      <c r="N1025" s="10" t="s">
        <v>43</v>
      </c>
      <c r="O1025" s="10"/>
      <c r="P1025" s="10" t="s">
        <v>44</v>
      </c>
      <c r="Q1025" s="10" t="s">
        <v>80</v>
      </c>
      <c r="R1025" s="10">
        <v>1.0</v>
      </c>
      <c r="S1025" s="10" t="s">
        <v>174</v>
      </c>
      <c r="T1025" s="10">
        <v>0.0</v>
      </c>
      <c r="U1025" s="10" t="s">
        <v>80</v>
      </c>
      <c r="V1025" s="10">
        <v>6023.0</v>
      </c>
      <c r="W1025" s="10" t="s">
        <v>5469</v>
      </c>
      <c r="X1025" s="10" t="s">
        <v>5470</v>
      </c>
      <c r="Y1025" s="10" t="s">
        <v>49</v>
      </c>
      <c r="Z1025" s="10" t="s">
        <v>5471</v>
      </c>
      <c r="AA1025" s="10" t="s">
        <v>5472</v>
      </c>
      <c r="AB1025" s="10" t="s">
        <v>201</v>
      </c>
      <c r="AC1025" s="10" t="str">
        <f>VLOOKUP(Data!$AB1025,Name!$B:$F,2,FALSE)</f>
        <v>IT Support</v>
      </c>
      <c r="AD1025" s="10" t="str">
        <f>VLOOKUP(Data!$AB1025,Name!$B:$F,3,FALSE)</f>
        <v>Point IT</v>
      </c>
      <c r="AE1025" s="10" t="str">
        <f>VLOOKUP(Data!$AB1025,Name!$B:$F,4,FALSE)</f>
        <v>Second tier</v>
      </c>
      <c r="AF1025" s="10" t="str">
        <f>VLOOKUP(Data!$AB1025,Name!$B:$F,5,FALSE)</f>
        <v>Onsite</v>
      </c>
      <c r="AG1025" s="10" t="s">
        <v>69</v>
      </c>
      <c r="AH1025" s="10" t="s">
        <v>54</v>
      </c>
      <c r="AI1025" s="10" t="s">
        <v>229</v>
      </c>
      <c r="AJ1025" s="10" t="s">
        <v>5473</v>
      </c>
      <c r="AK1025" s="10" t="s">
        <v>5474</v>
      </c>
      <c r="AL1025" s="10"/>
      <c r="AM1025" s="10" t="s">
        <v>43</v>
      </c>
      <c r="AN1025" s="10" t="s">
        <v>58</v>
      </c>
      <c r="AO1025" s="10" t="s">
        <v>42</v>
      </c>
      <c r="AP1025" s="10" t="s">
        <v>5465</v>
      </c>
      <c r="AQ1025" s="10" t="s">
        <v>80</v>
      </c>
    </row>
    <row r="1026" ht="24.0" customHeight="1">
      <c r="A1026" s="10" t="s">
        <v>35</v>
      </c>
      <c r="B1026" s="10" t="s">
        <v>36</v>
      </c>
      <c r="C1026" s="10" t="s">
        <v>5481</v>
      </c>
      <c r="D1026" s="10" t="s">
        <v>5482</v>
      </c>
      <c r="E1026" s="10">
        <v>2022.0</v>
      </c>
      <c r="F1026" s="10">
        <v>8.0</v>
      </c>
      <c r="G1026" s="10">
        <v>15.0</v>
      </c>
      <c r="H1026" s="11">
        <v>0.39466435185185184</v>
      </c>
      <c r="I1026" s="10" t="s">
        <v>39</v>
      </c>
      <c r="J1026" s="10" t="s">
        <v>5483</v>
      </c>
      <c r="K1026" s="10">
        <v>10212.0</v>
      </c>
      <c r="L1026" s="10" t="s">
        <v>5484</v>
      </c>
      <c r="M1026" s="10" t="s">
        <v>42</v>
      </c>
      <c r="N1026" s="10" t="s">
        <v>43</v>
      </c>
      <c r="O1026" s="10"/>
      <c r="P1026" s="10" t="s">
        <v>44</v>
      </c>
      <c r="Q1026" s="10" t="s">
        <v>80</v>
      </c>
      <c r="R1026" s="10">
        <v>1.0</v>
      </c>
      <c r="S1026" s="10" t="s">
        <v>412</v>
      </c>
      <c r="T1026" s="10">
        <v>0.0</v>
      </c>
      <c r="U1026" s="10" t="s">
        <v>80</v>
      </c>
      <c r="V1026" s="10">
        <v>6082.0</v>
      </c>
      <c r="W1026" s="10" t="s">
        <v>5485</v>
      </c>
      <c r="X1026" s="10" t="s">
        <v>5486</v>
      </c>
      <c r="Y1026" s="10" t="s">
        <v>49</v>
      </c>
      <c r="Z1026" s="10" t="s">
        <v>5487</v>
      </c>
      <c r="AA1026" s="10" t="s">
        <v>5488</v>
      </c>
      <c r="AB1026" s="10" t="s">
        <v>201</v>
      </c>
      <c r="AC1026" s="10" t="str">
        <f>VLOOKUP(Data!$AB1026,Name!$B:$F,2,FALSE)</f>
        <v>IT Support</v>
      </c>
      <c r="AD1026" s="10" t="str">
        <f>VLOOKUP(Data!$AB1026,Name!$B:$F,3,FALSE)</f>
        <v>Point IT</v>
      </c>
      <c r="AE1026" s="10" t="str">
        <f>VLOOKUP(Data!$AB1026,Name!$B:$F,4,FALSE)</f>
        <v>Second tier</v>
      </c>
      <c r="AF1026" s="10" t="str">
        <f>VLOOKUP(Data!$AB1026,Name!$B:$F,5,FALSE)</f>
        <v>Onsite</v>
      </c>
      <c r="AG1026" s="10" t="s">
        <v>69</v>
      </c>
      <c r="AH1026" s="10" t="s">
        <v>54</v>
      </c>
      <c r="AI1026" s="10" t="s">
        <v>436</v>
      </c>
      <c r="AJ1026" s="10" t="s">
        <v>5489</v>
      </c>
      <c r="AK1026" s="10" t="s">
        <v>3909</v>
      </c>
      <c r="AL1026" s="10"/>
      <c r="AM1026" s="10" t="s">
        <v>43</v>
      </c>
      <c r="AN1026" s="10" t="s">
        <v>58</v>
      </c>
      <c r="AO1026" s="10" t="s">
        <v>42</v>
      </c>
      <c r="AP1026" s="10" t="s">
        <v>5481</v>
      </c>
      <c r="AQ1026" s="10" t="s">
        <v>45</v>
      </c>
    </row>
    <row r="1027" ht="24.0" customHeight="1">
      <c r="A1027" s="10" t="s">
        <v>35</v>
      </c>
      <c r="B1027" s="10" t="s">
        <v>145</v>
      </c>
      <c r="C1027" s="10" t="s">
        <v>5982</v>
      </c>
      <c r="D1027" s="10" t="s">
        <v>5983</v>
      </c>
      <c r="E1027" s="10">
        <v>2022.0</v>
      </c>
      <c r="F1027" s="10">
        <v>8.0</v>
      </c>
      <c r="G1027" s="10">
        <v>16.0</v>
      </c>
      <c r="H1027" s="11">
        <v>0.29002314814814817</v>
      </c>
      <c r="I1027" s="10" t="s">
        <v>39</v>
      </c>
      <c r="J1027" s="10" t="s">
        <v>5984</v>
      </c>
      <c r="K1027" s="10">
        <v>10282.0</v>
      </c>
      <c r="L1027" s="10" t="s">
        <v>5985</v>
      </c>
      <c r="M1027" s="10" t="s">
        <v>42</v>
      </c>
      <c r="N1027" s="10" t="s">
        <v>43</v>
      </c>
      <c r="O1027" s="10"/>
      <c r="P1027" s="10" t="s">
        <v>44</v>
      </c>
      <c r="Q1027" s="10" t="s">
        <v>45</v>
      </c>
      <c r="R1027" s="10">
        <v>1.0</v>
      </c>
      <c r="S1027" s="10" t="s">
        <v>46</v>
      </c>
      <c r="T1027" s="10">
        <v>0.0</v>
      </c>
      <c r="U1027" s="10" t="s">
        <v>45</v>
      </c>
      <c r="V1027" s="10">
        <v>8459.0</v>
      </c>
      <c r="W1027" s="10" t="s">
        <v>1627</v>
      </c>
      <c r="X1027" s="10" t="s">
        <v>1628</v>
      </c>
      <c r="Y1027" s="10" t="s">
        <v>49</v>
      </c>
      <c r="Z1027" s="10" t="s">
        <v>5986</v>
      </c>
      <c r="AA1027" s="10" t="s">
        <v>5987</v>
      </c>
      <c r="AB1027" s="10" t="s">
        <v>201</v>
      </c>
      <c r="AC1027" s="10" t="str">
        <f>VLOOKUP(Data!$AB1027,Name!$B:$F,2,FALSE)</f>
        <v>IT Support</v>
      </c>
      <c r="AD1027" s="10" t="str">
        <f>VLOOKUP(Data!$AB1027,Name!$B:$F,3,FALSE)</f>
        <v>Point IT</v>
      </c>
      <c r="AE1027" s="10" t="str">
        <f>VLOOKUP(Data!$AB1027,Name!$B:$F,4,FALSE)</f>
        <v>Second tier</v>
      </c>
      <c r="AF1027" s="10" t="str">
        <f>VLOOKUP(Data!$AB1027,Name!$B:$F,5,FALSE)</f>
        <v>Onsite</v>
      </c>
      <c r="AG1027" s="10" t="s">
        <v>53</v>
      </c>
      <c r="AH1027" s="10" t="s">
        <v>54</v>
      </c>
      <c r="AI1027" s="10" t="s">
        <v>890</v>
      </c>
      <c r="AJ1027" s="10" t="s">
        <v>5988</v>
      </c>
      <c r="AK1027" s="10" t="s">
        <v>3607</v>
      </c>
      <c r="AL1027" s="10"/>
      <c r="AM1027" s="10" t="s">
        <v>43</v>
      </c>
      <c r="AN1027" s="10" t="s">
        <v>58</v>
      </c>
      <c r="AO1027" s="10" t="s">
        <v>42</v>
      </c>
      <c r="AP1027" s="10" t="s">
        <v>5982</v>
      </c>
      <c r="AQ1027" s="10" t="s">
        <v>45</v>
      </c>
    </row>
    <row r="1028" ht="24.0" customHeight="1">
      <c r="A1028" s="10" t="s">
        <v>35</v>
      </c>
      <c r="B1028" s="10" t="s">
        <v>36</v>
      </c>
      <c r="C1028" s="10" t="s">
        <v>6342</v>
      </c>
      <c r="D1028" s="10" t="s">
        <v>6343</v>
      </c>
      <c r="E1028" s="10">
        <v>2022.0</v>
      </c>
      <c r="F1028" s="10">
        <v>8.0</v>
      </c>
      <c r="G1028" s="10">
        <v>16.0</v>
      </c>
      <c r="H1028" s="11">
        <v>0.6071180555555555</v>
      </c>
      <c r="I1028" s="10" t="s">
        <v>39</v>
      </c>
      <c r="J1028" s="10" t="s">
        <v>6344</v>
      </c>
      <c r="K1028" s="10">
        <v>10329.0</v>
      </c>
      <c r="L1028" s="10" t="s">
        <v>6345</v>
      </c>
      <c r="M1028" s="10" t="s">
        <v>42</v>
      </c>
      <c r="N1028" s="10" t="s">
        <v>43</v>
      </c>
      <c r="O1028" s="10"/>
      <c r="P1028" s="10" t="s">
        <v>44</v>
      </c>
      <c r="Q1028" s="10" t="s">
        <v>80</v>
      </c>
      <c r="R1028" s="10">
        <v>1.0</v>
      </c>
      <c r="S1028" s="10" t="s">
        <v>103</v>
      </c>
      <c r="T1028" s="10">
        <v>0.0</v>
      </c>
      <c r="U1028" s="10" t="s">
        <v>80</v>
      </c>
      <c r="V1028" s="10">
        <v>6037.0</v>
      </c>
      <c r="W1028" s="10" t="s">
        <v>6346</v>
      </c>
      <c r="X1028" s="10" t="s">
        <v>6347</v>
      </c>
      <c r="Y1028" s="10" t="s">
        <v>49</v>
      </c>
      <c r="Z1028" s="10" t="s">
        <v>6348</v>
      </c>
      <c r="AA1028" s="10" t="s">
        <v>6349</v>
      </c>
      <c r="AB1028" s="10" t="s">
        <v>201</v>
      </c>
      <c r="AC1028" s="10" t="str">
        <f>VLOOKUP(Data!$AB1028,Name!$B:$F,2,FALSE)</f>
        <v>IT Support</v>
      </c>
      <c r="AD1028" s="10" t="str">
        <f>VLOOKUP(Data!$AB1028,Name!$B:$F,3,FALSE)</f>
        <v>Point IT</v>
      </c>
      <c r="AE1028" s="10" t="str">
        <f>VLOOKUP(Data!$AB1028,Name!$B:$F,4,FALSE)</f>
        <v>Second tier</v>
      </c>
      <c r="AF1028" s="10" t="str">
        <f>VLOOKUP(Data!$AB1028,Name!$B:$F,5,FALSE)</f>
        <v>Onsite</v>
      </c>
      <c r="AG1028" s="10" t="s">
        <v>53</v>
      </c>
      <c r="AH1028" s="10" t="s">
        <v>54</v>
      </c>
      <c r="AI1028" s="10" t="s">
        <v>3361</v>
      </c>
      <c r="AJ1028" s="10" t="s">
        <v>6350</v>
      </c>
      <c r="AK1028" s="10" t="s">
        <v>5474</v>
      </c>
      <c r="AL1028" s="10"/>
      <c r="AM1028" s="10" t="s">
        <v>43</v>
      </c>
      <c r="AN1028" s="10" t="s">
        <v>58</v>
      </c>
      <c r="AO1028" s="10" t="s">
        <v>42</v>
      </c>
      <c r="AP1028" s="10" t="s">
        <v>6342</v>
      </c>
      <c r="AQ1028" s="10" t="s">
        <v>45</v>
      </c>
    </row>
    <row r="1029" ht="24.0" customHeight="1">
      <c r="A1029" s="10" t="s">
        <v>35</v>
      </c>
      <c r="B1029" s="10" t="s">
        <v>704</v>
      </c>
      <c r="C1029" s="10"/>
      <c r="D1029" s="10" t="s">
        <v>6766</v>
      </c>
      <c r="E1029" s="10">
        <v>2022.0</v>
      </c>
      <c r="F1029" s="10">
        <v>8.0</v>
      </c>
      <c r="G1029" s="10">
        <v>17.0</v>
      </c>
      <c r="H1029" s="11">
        <v>0.5166203703703703</v>
      </c>
      <c r="I1029" s="10" t="s">
        <v>39</v>
      </c>
      <c r="J1029" s="10" t="s">
        <v>43</v>
      </c>
      <c r="K1029" s="10">
        <v>10388.0</v>
      </c>
      <c r="L1029" s="10" t="s">
        <v>6767</v>
      </c>
      <c r="M1029" s="10" t="s">
        <v>42</v>
      </c>
      <c r="N1029" s="10" t="s">
        <v>43</v>
      </c>
      <c r="O1029" s="10"/>
      <c r="P1029" s="10" t="s">
        <v>44</v>
      </c>
      <c r="Q1029" s="10" t="s">
        <v>80</v>
      </c>
      <c r="R1029" s="10">
        <v>1.0</v>
      </c>
      <c r="S1029" s="10" t="s">
        <v>709</v>
      </c>
      <c r="T1029" s="10">
        <v>0.0</v>
      </c>
      <c r="U1029" s="10" t="s">
        <v>45</v>
      </c>
      <c r="V1029" s="10">
        <v>5783.0</v>
      </c>
      <c r="W1029" s="10" t="s">
        <v>6768</v>
      </c>
      <c r="X1029" s="10" t="s">
        <v>6769</v>
      </c>
      <c r="Y1029" s="10" t="s">
        <v>43</v>
      </c>
      <c r="Z1029" s="10"/>
      <c r="AA1029" s="10"/>
      <c r="AB1029" s="10" t="s">
        <v>201</v>
      </c>
      <c r="AC1029" s="10" t="str">
        <f>VLOOKUP(Data!$AB1029,Name!$B:$F,2,FALSE)</f>
        <v>IT Support</v>
      </c>
      <c r="AD1029" s="10" t="str">
        <f>VLOOKUP(Data!$AB1029,Name!$B:$F,3,FALSE)</f>
        <v>Point IT</v>
      </c>
      <c r="AE1029" s="10" t="str">
        <f>VLOOKUP(Data!$AB1029,Name!$B:$F,4,FALSE)</f>
        <v>Second tier</v>
      </c>
      <c r="AF1029" s="10" t="str">
        <f>VLOOKUP(Data!$AB1029,Name!$B:$F,5,FALSE)</f>
        <v>Onsite</v>
      </c>
      <c r="AG1029" s="10" t="s">
        <v>53</v>
      </c>
      <c r="AH1029" s="10" t="s">
        <v>920</v>
      </c>
      <c r="AI1029" s="10" t="s">
        <v>1526</v>
      </c>
      <c r="AJ1029" s="10" t="s">
        <v>6770</v>
      </c>
      <c r="AK1029" s="10" t="s">
        <v>3713</v>
      </c>
      <c r="AL1029" s="10"/>
      <c r="AM1029" s="10" t="s">
        <v>43</v>
      </c>
      <c r="AN1029" s="10" t="s">
        <v>72</v>
      </c>
      <c r="AO1029" s="10" t="s">
        <v>42</v>
      </c>
      <c r="AP1029" s="10" t="s">
        <v>6771</v>
      </c>
      <c r="AQ1029" s="10" t="s">
        <v>80</v>
      </c>
    </row>
    <row r="1030" ht="24.0" customHeight="1">
      <c r="A1030" s="10" t="s">
        <v>35</v>
      </c>
      <c r="B1030" s="10" t="s">
        <v>36</v>
      </c>
      <c r="C1030" s="10" t="s">
        <v>6780</v>
      </c>
      <c r="D1030" s="10" t="s">
        <v>6781</v>
      </c>
      <c r="E1030" s="10">
        <v>2022.0</v>
      </c>
      <c r="F1030" s="10">
        <v>8.0</v>
      </c>
      <c r="G1030" s="10">
        <v>17.0</v>
      </c>
      <c r="H1030" s="11">
        <v>0.5432407407407408</v>
      </c>
      <c r="I1030" s="10" t="s">
        <v>39</v>
      </c>
      <c r="J1030" s="10" t="s">
        <v>6782</v>
      </c>
      <c r="K1030" s="10">
        <v>10390.0</v>
      </c>
      <c r="L1030" s="10" t="s">
        <v>6783</v>
      </c>
      <c r="M1030" s="10" t="s">
        <v>42</v>
      </c>
      <c r="N1030" s="10" t="s">
        <v>43</v>
      </c>
      <c r="O1030" s="10"/>
      <c r="P1030" s="10" t="s">
        <v>44</v>
      </c>
      <c r="Q1030" s="10" t="s">
        <v>80</v>
      </c>
      <c r="R1030" s="10">
        <v>1.0</v>
      </c>
      <c r="S1030" s="10" t="s">
        <v>412</v>
      </c>
      <c r="T1030" s="10">
        <v>0.0</v>
      </c>
      <c r="U1030" s="10" t="s">
        <v>80</v>
      </c>
      <c r="V1030" s="10">
        <v>6358.0</v>
      </c>
      <c r="W1030" s="10" t="s">
        <v>3045</v>
      </c>
      <c r="X1030" s="10" t="s">
        <v>3046</v>
      </c>
      <c r="Y1030" s="10" t="s">
        <v>49</v>
      </c>
      <c r="Z1030" s="10" t="s">
        <v>6784</v>
      </c>
      <c r="AA1030" s="10" t="s">
        <v>6785</v>
      </c>
      <c r="AB1030" s="10" t="s">
        <v>201</v>
      </c>
      <c r="AC1030" s="10" t="str">
        <f>VLOOKUP(Data!$AB1030,Name!$B:$F,2,FALSE)</f>
        <v>IT Support</v>
      </c>
      <c r="AD1030" s="10" t="str">
        <f>VLOOKUP(Data!$AB1030,Name!$B:$F,3,FALSE)</f>
        <v>Point IT</v>
      </c>
      <c r="AE1030" s="10" t="str">
        <f>VLOOKUP(Data!$AB1030,Name!$B:$F,4,FALSE)</f>
        <v>Second tier</v>
      </c>
      <c r="AF1030" s="10" t="str">
        <f>VLOOKUP(Data!$AB1030,Name!$B:$F,5,FALSE)</f>
        <v>Onsite</v>
      </c>
      <c r="AG1030" s="10" t="s">
        <v>53</v>
      </c>
      <c r="AH1030" s="10" t="s">
        <v>54</v>
      </c>
      <c r="AI1030" s="10" t="s">
        <v>709</v>
      </c>
      <c r="AJ1030" s="10" t="s">
        <v>6786</v>
      </c>
      <c r="AK1030" s="10" t="s">
        <v>3646</v>
      </c>
      <c r="AL1030" s="10"/>
      <c r="AM1030" s="10" t="s">
        <v>43</v>
      </c>
      <c r="AN1030" s="10" t="s">
        <v>72</v>
      </c>
      <c r="AO1030" s="10" t="s">
        <v>42</v>
      </c>
      <c r="AP1030" s="10" t="s">
        <v>6780</v>
      </c>
      <c r="AQ1030" s="10" t="s">
        <v>80</v>
      </c>
    </row>
    <row r="1031" ht="24.0" customHeight="1">
      <c r="A1031" s="10" t="s">
        <v>35</v>
      </c>
      <c r="B1031" s="10" t="s">
        <v>36</v>
      </c>
      <c r="C1031" s="10" t="s">
        <v>7019</v>
      </c>
      <c r="D1031" s="10" t="s">
        <v>7020</v>
      </c>
      <c r="E1031" s="10">
        <v>2022.0</v>
      </c>
      <c r="F1031" s="10">
        <v>8.0</v>
      </c>
      <c r="G1031" s="10">
        <v>18.0</v>
      </c>
      <c r="H1031" s="11">
        <v>0.33971064814814816</v>
      </c>
      <c r="I1031" s="10" t="s">
        <v>39</v>
      </c>
      <c r="J1031" s="10" t="s">
        <v>7021</v>
      </c>
      <c r="K1031" s="10">
        <v>10425.0</v>
      </c>
      <c r="L1031" s="10" t="s">
        <v>7022</v>
      </c>
      <c r="M1031" s="10" t="s">
        <v>42</v>
      </c>
      <c r="N1031" s="10" t="s">
        <v>43</v>
      </c>
      <c r="O1031" s="10"/>
      <c r="P1031" s="10" t="s">
        <v>44</v>
      </c>
      <c r="Q1031" s="10" t="s">
        <v>80</v>
      </c>
      <c r="R1031" s="10">
        <v>1.0</v>
      </c>
      <c r="S1031" s="10" t="s">
        <v>103</v>
      </c>
      <c r="T1031" s="10">
        <v>0.0</v>
      </c>
      <c r="U1031" s="10" t="s">
        <v>80</v>
      </c>
      <c r="V1031" s="10">
        <v>6478.0</v>
      </c>
      <c r="W1031" s="10" t="s">
        <v>7023</v>
      </c>
      <c r="X1031" s="10" t="s">
        <v>7024</v>
      </c>
      <c r="Y1031" s="10" t="s">
        <v>49</v>
      </c>
      <c r="Z1031" s="10" t="s">
        <v>7025</v>
      </c>
      <c r="AA1031" s="10" t="s">
        <v>7026</v>
      </c>
      <c r="AB1031" s="10" t="s">
        <v>201</v>
      </c>
      <c r="AC1031" s="10" t="str">
        <f>VLOOKUP(Data!$AB1031,Name!$B:$F,2,FALSE)</f>
        <v>IT Support</v>
      </c>
      <c r="AD1031" s="10" t="str">
        <f>VLOOKUP(Data!$AB1031,Name!$B:$F,3,FALSE)</f>
        <v>Point IT</v>
      </c>
      <c r="AE1031" s="10" t="str">
        <f>VLOOKUP(Data!$AB1031,Name!$B:$F,4,FALSE)</f>
        <v>Second tier</v>
      </c>
      <c r="AF1031" s="10" t="str">
        <f>VLOOKUP(Data!$AB1031,Name!$B:$F,5,FALSE)</f>
        <v>Onsite</v>
      </c>
      <c r="AG1031" s="10" t="s">
        <v>53</v>
      </c>
      <c r="AH1031" s="10" t="s">
        <v>54</v>
      </c>
      <c r="AI1031" s="10" t="s">
        <v>3361</v>
      </c>
      <c r="AJ1031" s="10" t="s">
        <v>7027</v>
      </c>
      <c r="AK1031" s="10" t="s">
        <v>6580</v>
      </c>
      <c r="AL1031" s="10"/>
      <c r="AM1031" s="10" t="s">
        <v>43</v>
      </c>
      <c r="AN1031" s="10" t="s">
        <v>58</v>
      </c>
      <c r="AO1031" s="10" t="s">
        <v>42</v>
      </c>
      <c r="AP1031" s="10" t="s">
        <v>7019</v>
      </c>
      <c r="AQ1031" s="10" t="s">
        <v>45</v>
      </c>
    </row>
    <row r="1032" ht="24.0" customHeight="1">
      <c r="A1032" s="10" t="s">
        <v>35</v>
      </c>
      <c r="B1032" s="10" t="s">
        <v>684</v>
      </c>
      <c r="C1032" s="10" t="s">
        <v>7117</v>
      </c>
      <c r="D1032" s="10" t="s">
        <v>7118</v>
      </c>
      <c r="E1032" s="10">
        <v>2022.0</v>
      </c>
      <c r="F1032" s="10">
        <v>8.0</v>
      </c>
      <c r="G1032" s="10">
        <v>18.0</v>
      </c>
      <c r="H1032" s="11">
        <v>0.39059027777777783</v>
      </c>
      <c r="I1032" s="10" t="s">
        <v>39</v>
      </c>
      <c r="J1032" s="10" t="s">
        <v>7119</v>
      </c>
      <c r="K1032" s="10">
        <v>10438.0</v>
      </c>
      <c r="L1032" s="10" t="s">
        <v>7120</v>
      </c>
      <c r="M1032" s="10" t="s">
        <v>42</v>
      </c>
      <c r="N1032" s="10" t="s">
        <v>43</v>
      </c>
      <c r="O1032" s="10"/>
      <c r="P1032" s="10" t="s">
        <v>44</v>
      </c>
      <c r="Q1032" s="10" t="s">
        <v>80</v>
      </c>
      <c r="R1032" s="10">
        <v>1.0</v>
      </c>
      <c r="S1032" s="10" t="s">
        <v>412</v>
      </c>
      <c r="T1032" s="10">
        <v>0.0</v>
      </c>
      <c r="U1032" s="10" t="s">
        <v>80</v>
      </c>
      <c r="V1032" s="10">
        <v>5741.0</v>
      </c>
      <c r="W1032" s="10" t="s">
        <v>4213</v>
      </c>
      <c r="X1032" s="10" t="s">
        <v>4214</v>
      </c>
      <c r="Y1032" s="10" t="s">
        <v>49</v>
      </c>
      <c r="Z1032" s="10" t="s">
        <v>888</v>
      </c>
      <c r="AA1032" s="10" t="s">
        <v>7121</v>
      </c>
      <c r="AB1032" s="10" t="s">
        <v>201</v>
      </c>
      <c r="AC1032" s="10" t="str">
        <f>VLOOKUP(Data!$AB1032,Name!$B:$F,2,FALSE)</f>
        <v>IT Support</v>
      </c>
      <c r="AD1032" s="10" t="str">
        <f>VLOOKUP(Data!$AB1032,Name!$B:$F,3,FALSE)</f>
        <v>Point IT</v>
      </c>
      <c r="AE1032" s="10" t="str">
        <f>VLOOKUP(Data!$AB1032,Name!$B:$F,4,FALSE)</f>
        <v>Second tier</v>
      </c>
      <c r="AF1032" s="10" t="str">
        <f>VLOOKUP(Data!$AB1032,Name!$B:$F,5,FALSE)</f>
        <v>Onsite</v>
      </c>
      <c r="AG1032" s="10" t="s">
        <v>53</v>
      </c>
      <c r="AH1032" s="10" t="s">
        <v>54</v>
      </c>
      <c r="AI1032" s="10" t="s">
        <v>752</v>
      </c>
      <c r="AJ1032" s="10" t="s">
        <v>7122</v>
      </c>
      <c r="AK1032" s="10" t="s">
        <v>3210</v>
      </c>
      <c r="AL1032" s="10"/>
      <c r="AM1032" s="10" t="s">
        <v>43</v>
      </c>
      <c r="AN1032" s="10" t="s">
        <v>72</v>
      </c>
      <c r="AO1032" s="10" t="s">
        <v>42</v>
      </c>
      <c r="AP1032" s="10" t="s">
        <v>7123</v>
      </c>
      <c r="AQ1032" s="10" t="s">
        <v>80</v>
      </c>
    </row>
    <row r="1033" ht="24.0" customHeight="1">
      <c r="A1033" s="10" t="s">
        <v>35</v>
      </c>
      <c r="B1033" s="10" t="s">
        <v>145</v>
      </c>
      <c r="C1033" s="10" t="s">
        <v>7469</v>
      </c>
      <c r="D1033" s="10" t="s">
        <v>7470</v>
      </c>
      <c r="E1033" s="10">
        <v>2022.0</v>
      </c>
      <c r="F1033" s="10">
        <v>8.0</v>
      </c>
      <c r="G1033" s="10">
        <v>18.0</v>
      </c>
      <c r="H1033" s="11">
        <v>0.6605208333333333</v>
      </c>
      <c r="I1033" s="10" t="s">
        <v>39</v>
      </c>
      <c r="J1033" s="10" t="s">
        <v>7471</v>
      </c>
      <c r="K1033" s="10">
        <v>10489.0</v>
      </c>
      <c r="L1033" s="10" t="s">
        <v>7472</v>
      </c>
      <c r="M1033" s="10" t="s">
        <v>42</v>
      </c>
      <c r="N1033" s="10" t="s">
        <v>43</v>
      </c>
      <c r="O1033" s="10"/>
      <c r="P1033" s="10" t="s">
        <v>44</v>
      </c>
      <c r="Q1033" s="10" t="s">
        <v>80</v>
      </c>
      <c r="R1033" s="10">
        <v>1.0</v>
      </c>
      <c r="S1033" s="10" t="s">
        <v>3454</v>
      </c>
      <c r="T1033" s="10">
        <v>0.0</v>
      </c>
      <c r="U1033" s="10" t="s">
        <v>80</v>
      </c>
      <c r="V1033" s="10">
        <v>6941.0</v>
      </c>
      <c r="W1033" s="10" t="s">
        <v>2240</v>
      </c>
      <c r="X1033" s="10" t="s">
        <v>2241</v>
      </c>
      <c r="Y1033" s="10" t="s">
        <v>49</v>
      </c>
      <c r="Z1033" s="10" t="s">
        <v>7473</v>
      </c>
      <c r="AA1033" s="10" t="s">
        <v>7469</v>
      </c>
      <c r="AB1033" s="10" t="s">
        <v>201</v>
      </c>
      <c r="AC1033" s="10" t="str">
        <f>VLOOKUP(Data!$AB1033,Name!$B:$F,2,FALSE)</f>
        <v>IT Support</v>
      </c>
      <c r="AD1033" s="10" t="str">
        <f>VLOOKUP(Data!$AB1033,Name!$B:$F,3,FALSE)</f>
        <v>Point IT</v>
      </c>
      <c r="AE1033" s="10" t="str">
        <f>VLOOKUP(Data!$AB1033,Name!$B:$F,4,FALSE)</f>
        <v>Second tier</v>
      </c>
      <c r="AF1033" s="10" t="str">
        <f>VLOOKUP(Data!$AB1033,Name!$B:$F,5,FALSE)</f>
        <v>Onsite</v>
      </c>
      <c r="AG1033" s="10" t="s">
        <v>53</v>
      </c>
      <c r="AH1033" s="10" t="s">
        <v>54</v>
      </c>
      <c r="AI1033" s="10" t="s">
        <v>155</v>
      </c>
      <c r="AJ1033" s="10" t="s">
        <v>7474</v>
      </c>
      <c r="AK1033" s="10" t="s">
        <v>3497</v>
      </c>
      <c r="AL1033" s="10" t="s">
        <v>242</v>
      </c>
      <c r="AM1033" s="10" t="s">
        <v>43</v>
      </c>
      <c r="AN1033" s="10" t="s">
        <v>72</v>
      </c>
      <c r="AO1033" s="10" t="s">
        <v>42</v>
      </c>
      <c r="AP1033" s="10" t="s">
        <v>7475</v>
      </c>
      <c r="AQ1033" s="10" t="s">
        <v>80</v>
      </c>
    </row>
    <row r="1034" ht="24.0" customHeight="1">
      <c r="A1034" s="10" t="s">
        <v>35</v>
      </c>
      <c r="B1034" s="10" t="s">
        <v>36</v>
      </c>
      <c r="C1034" s="10" t="s">
        <v>7800</v>
      </c>
      <c r="D1034" s="10" t="s">
        <v>7801</v>
      </c>
      <c r="E1034" s="10">
        <v>2022.0</v>
      </c>
      <c r="F1034" s="10">
        <v>8.0</v>
      </c>
      <c r="G1034" s="10">
        <v>19.0</v>
      </c>
      <c r="H1034" s="11">
        <v>0.6073611111111111</v>
      </c>
      <c r="I1034" s="10" t="s">
        <v>39</v>
      </c>
      <c r="J1034" s="10" t="s">
        <v>7802</v>
      </c>
      <c r="K1034" s="10">
        <v>10532.0</v>
      </c>
      <c r="L1034" s="10" t="s">
        <v>7803</v>
      </c>
      <c r="M1034" s="10" t="s">
        <v>42</v>
      </c>
      <c r="N1034" s="10" t="s">
        <v>43</v>
      </c>
      <c r="O1034" s="10"/>
      <c r="P1034" s="10" t="s">
        <v>44</v>
      </c>
      <c r="Q1034" s="10" t="s">
        <v>80</v>
      </c>
      <c r="R1034" s="10">
        <v>1.0</v>
      </c>
      <c r="S1034" s="10" t="s">
        <v>174</v>
      </c>
      <c r="T1034" s="10">
        <v>0.0</v>
      </c>
      <c r="U1034" s="10" t="s">
        <v>45</v>
      </c>
      <c r="V1034" s="10">
        <v>6837.0</v>
      </c>
      <c r="W1034" s="10" t="s">
        <v>7804</v>
      </c>
      <c r="X1034" s="10" t="s">
        <v>7805</v>
      </c>
      <c r="Y1034" s="10" t="s">
        <v>49</v>
      </c>
      <c r="Z1034" s="10" t="s">
        <v>7806</v>
      </c>
      <c r="AA1034" s="10" t="s">
        <v>7807</v>
      </c>
      <c r="AB1034" s="10" t="s">
        <v>201</v>
      </c>
      <c r="AC1034" s="10" t="str">
        <f>VLOOKUP(Data!$AB1034,Name!$B:$F,2,FALSE)</f>
        <v>IT Support</v>
      </c>
      <c r="AD1034" s="10" t="str">
        <f>VLOOKUP(Data!$AB1034,Name!$B:$F,3,FALSE)</f>
        <v>Point IT</v>
      </c>
      <c r="AE1034" s="10" t="str">
        <f>VLOOKUP(Data!$AB1034,Name!$B:$F,4,FALSE)</f>
        <v>Second tier</v>
      </c>
      <c r="AF1034" s="10" t="str">
        <f>VLOOKUP(Data!$AB1034,Name!$B:$F,5,FALSE)</f>
        <v>Onsite</v>
      </c>
      <c r="AG1034" s="10" t="s">
        <v>69</v>
      </c>
      <c r="AH1034" s="10" t="s">
        <v>54</v>
      </c>
      <c r="AI1034" s="10" t="s">
        <v>709</v>
      </c>
      <c r="AJ1034" s="10" t="s">
        <v>7808</v>
      </c>
      <c r="AK1034" s="10" t="s">
        <v>3540</v>
      </c>
      <c r="AL1034" s="10"/>
      <c r="AM1034" s="10" t="s">
        <v>43</v>
      </c>
      <c r="AN1034" s="10" t="s">
        <v>58</v>
      </c>
      <c r="AO1034" s="10" t="s">
        <v>42</v>
      </c>
      <c r="AP1034" s="10" t="s">
        <v>7800</v>
      </c>
      <c r="AQ1034" s="10" t="s">
        <v>80</v>
      </c>
    </row>
    <row r="1035" ht="24.0" customHeight="1">
      <c r="A1035" s="10" t="s">
        <v>35</v>
      </c>
      <c r="B1035" s="10" t="s">
        <v>210</v>
      </c>
      <c r="C1035" s="10" t="s">
        <v>7936</v>
      </c>
      <c r="D1035" s="10" t="s">
        <v>7937</v>
      </c>
      <c r="E1035" s="10">
        <v>2022.0</v>
      </c>
      <c r="F1035" s="10">
        <v>8.0</v>
      </c>
      <c r="G1035" s="10">
        <v>19.0</v>
      </c>
      <c r="H1035" s="11">
        <v>0.6596527777777778</v>
      </c>
      <c r="I1035" s="10" t="s">
        <v>39</v>
      </c>
      <c r="J1035" s="10" t="s">
        <v>7938</v>
      </c>
      <c r="K1035" s="10">
        <v>10552.0</v>
      </c>
      <c r="L1035" s="10" t="s">
        <v>7939</v>
      </c>
      <c r="M1035" s="10" t="s">
        <v>42</v>
      </c>
      <c r="N1035" s="10" t="s">
        <v>43</v>
      </c>
      <c r="O1035" s="10"/>
      <c r="P1035" s="10" t="s">
        <v>44</v>
      </c>
      <c r="Q1035" s="10" t="s">
        <v>80</v>
      </c>
      <c r="R1035" s="10">
        <v>1.0</v>
      </c>
      <c r="S1035" s="10" t="s">
        <v>46</v>
      </c>
      <c r="T1035" s="10">
        <v>0.0</v>
      </c>
      <c r="U1035" s="10" t="s">
        <v>45</v>
      </c>
      <c r="V1035" s="10">
        <v>8.46383222E8</v>
      </c>
      <c r="W1035" s="10" t="s">
        <v>3080</v>
      </c>
      <c r="X1035" s="10" t="s">
        <v>3081</v>
      </c>
      <c r="Y1035" s="10" t="s">
        <v>49</v>
      </c>
      <c r="Z1035" s="10" t="s">
        <v>7940</v>
      </c>
      <c r="AA1035" s="10" t="s">
        <v>7941</v>
      </c>
      <c r="AB1035" s="10" t="s">
        <v>201</v>
      </c>
      <c r="AC1035" s="10" t="str">
        <f>VLOOKUP(Data!$AB1035,Name!$B:$F,2,FALSE)</f>
        <v>IT Support</v>
      </c>
      <c r="AD1035" s="10" t="str">
        <f>VLOOKUP(Data!$AB1035,Name!$B:$F,3,FALSE)</f>
        <v>Point IT</v>
      </c>
      <c r="AE1035" s="10" t="str">
        <f>VLOOKUP(Data!$AB1035,Name!$B:$F,4,FALSE)</f>
        <v>Second tier</v>
      </c>
      <c r="AF1035" s="10" t="str">
        <f>VLOOKUP(Data!$AB1035,Name!$B:$F,5,FALSE)</f>
        <v>Onsite</v>
      </c>
      <c r="AG1035" s="10" t="s">
        <v>53</v>
      </c>
      <c r="AH1035" s="10" t="s">
        <v>54</v>
      </c>
      <c r="AI1035" s="10" t="s">
        <v>313</v>
      </c>
      <c r="AJ1035" s="10" t="s">
        <v>7942</v>
      </c>
      <c r="AK1035" s="10" t="s">
        <v>5474</v>
      </c>
      <c r="AL1035" s="10" t="s">
        <v>1050</v>
      </c>
      <c r="AM1035" s="10" t="s">
        <v>43</v>
      </c>
      <c r="AN1035" s="10" t="s">
        <v>72</v>
      </c>
      <c r="AO1035" s="10" t="s">
        <v>42</v>
      </c>
      <c r="AP1035" s="10" t="s">
        <v>7943</v>
      </c>
      <c r="AQ1035" s="10" t="s">
        <v>80</v>
      </c>
    </row>
    <row r="1036" ht="24.0" customHeight="1">
      <c r="A1036" s="10" t="s">
        <v>35</v>
      </c>
      <c r="B1036" s="10" t="s">
        <v>36</v>
      </c>
      <c r="C1036" s="10" t="s">
        <v>8138</v>
      </c>
      <c r="D1036" s="10" t="s">
        <v>8139</v>
      </c>
      <c r="E1036" s="10">
        <v>2022.0</v>
      </c>
      <c r="F1036" s="10">
        <v>8.0</v>
      </c>
      <c r="G1036" s="10">
        <v>22.0</v>
      </c>
      <c r="H1036" s="11">
        <v>0.3688194444444444</v>
      </c>
      <c r="I1036" s="10" t="s">
        <v>39</v>
      </c>
      <c r="J1036" s="10" t="s">
        <v>43</v>
      </c>
      <c r="K1036" s="10">
        <v>10580.0</v>
      </c>
      <c r="L1036" s="10" t="s">
        <v>8140</v>
      </c>
      <c r="M1036" s="10" t="s">
        <v>42</v>
      </c>
      <c r="N1036" s="10" t="s">
        <v>43</v>
      </c>
      <c r="O1036" s="10"/>
      <c r="P1036" s="10" t="s">
        <v>44</v>
      </c>
      <c r="Q1036" s="10" t="s">
        <v>80</v>
      </c>
      <c r="R1036" s="10">
        <v>1.0</v>
      </c>
      <c r="S1036" s="10" t="s">
        <v>103</v>
      </c>
      <c r="T1036" s="10">
        <v>0.0</v>
      </c>
      <c r="U1036" s="10" t="s">
        <v>45</v>
      </c>
      <c r="V1036" s="10">
        <v>7045.0</v>
      </c>
      <c r="W1036" s="10" t="s">
        <v>507</v>
      </c>
      <c r="X1036" s="10" t="s">
        <v>508</v>
      </c>
      <c r="Y1036" s="10" t="s">
        <v>49</v>
      </c>
      <c r="Z1036" s="10" t="s">
        <v>8141</v>
      </c>
      <c r="AA1036" s="10" t="s">
        <v>8142</v>
      </c>
      <c r="AB1036" s="10" t="s">
        <v>201</v>
      </c>
      <c r="AC1036" s="10" t="str">
        <f>VLOOKUP(Data!$AB1036,Name!$B:$F,2,FALSE)</f>
        <v>IT Support</v>
      </c>
      <c r="AD1036" s="10" t="str">
        <f>VLOOKUP(Data!$AB1036,Name!$B:$F,3,FALSE)</f>
        <v>Point IT</v>
      </c>
      <c r="AE1036" s="10" t="str">
        <f>VLOOKUP(Data!$AB1036,Name!$B:$F,4,FALSE)</f>
        <v>Second tier</v>
      </c>
      <c r="AF1036" s="10" t="str">
        <f>VLOOKUP(Data!$AB1036,Name!$B:$F,5,FALSE)</f>
        <v>Onsite</v>
      </c>
      <c r="AG1036" s="10" t="s">
        <v>53</v>
      </c>
      <c r="AH1036" s="10" t="s">
        <v>54</v>
      </c>
      <c r="AI1036" s="10" t="s">
        <v>3361</v>
      </c>
      <c r="AJ1036" s="10" t="s">
        <v>513</v>
      </c>
      <c r="AK1036" s="10" t="s">
        <v>3674</v>
      </c>
      <c r="AL1036" s="10"/>
      <c r="AM1036" s="10" t="s">
        <v>43</v>
      </c>
      <c r="AN1036" s="10" t="s">
        <v>58</v>
      </c>
      <c r="AO1036" s="10" t="s">
        <v>42</v>
      </c>
      <c r="AP1036" s="10" t="s">
        <v>8138</v>
      </c>
      <c r="AQ1036" s="10" t="s">
        <v>45</v>
      </c>
    </row>
    <row r="1037" ht="24.0" customHeight="1">
      <c r="A1037" s="10" t="s">
        <v>35</v>
      </c>
      <c r="B1037" s="10" t="s">
        <v>3144</v>
      </c>
      <c r="C1037" s="10" t="s">
        <v>8236</v>
      </c>
      <c r="D1037" s="10" t="s">
        <v>8237</v>
      </c>
      <c r="E1037" s="10">
        <v>2022.0</v>
      </c>
      <c r="F1037" s="10">
        <v>8.0</v>
      </c>
      <c r="G1037" s="10">
        <v>22.0</v>
      </c>
      <c r="H1037" s="11">
        <v>0.4021875</v>
      </c>
      <c r="I1037" s="10" t="s">
        <v>39</v>
      </c>
      <c r="J1037" s="10" t="s">
        <v>8238</v>
      </c>
      <c r="K1037" s="10">
        <v>10594.0</v>
      </c>
      <c r="L1037" s="10" t="s">
        <v>8239</v>
      </c>
      <c r="M1037" s="10" t="s">
        <v>42</v>
      </c>
      <c r="N1037" s="10" t="s">
        <v>43</v>
      </c>
      <c r="O1037" s="10"/>
      <c r="P1037" s="10" t="s">
        <v>44</v>
      </c>
      <c r="Q1037" s="10" t="s">
        <v>883</v>
      </c>
      <c r="R1037" s="10">
        <v>1.0</v>
      </c>
      <c r="S1037" s="10" t="s">
        <v>3149</v>
      </c>
      <c r="T1037" s="10">
        <v>0.0</v>
      </c>
      <c r="U1037" s="10" t="s">
        <v>885</v>
      </c>
      <c r="V1037" s="10">
        <v>6246.0</v>
      </c>
      <c r="W1037" s="10" t="s">
        <v>104</v>
      </c>
      <c r="X1037" s="10" t="s">
        <v>105</v>
      </c>
      <c r="Y1037" s="10" t="s">
        <v>118</v>
      </c>
      <c r="Z1037" s="10" t="s">
        <v>8240</v>
      </c>
      <c r="AA1037" s="10" t="s">
        <v>8241</v>
      </c>
      <c r="AB1037" s="10" t="s">
        <v>201</v>
      </c>
      <c r="AC1037" s="10" t="str">
        <f>VLOOKUP(Data!$AB1037,Name!$B:$F,2,FALSE)</f>
        <v>IT Support</v>
      </c>
      <c r="AD1037" s="10" t="str">
        <f>VLOOKUP(Data!$AB1037,Name!$B:$F,3,FALSE)</f>
        <v>Point IT</v>
      </c>
      <c r="AE1037" s="10" t="str">
        <f>VLOOKUP(Data!$AB1037,Name!$B:$F,4,FALSE)</f>
        <v>Second tier</v>
      </c>
      <c r="AF1037" s="10" t="str">
        <f>VLOOKUP(Data!$AB1037,Name!$B:$F,5,FALSE)</f>
        <v>Onsite</v>
      </c>
      <c r="AG1037" s="10" t="s">
        <v>53</v>
      </c>
      <c r="AH1037" s="10" t="s">
        <v>54</v>
      </c>
      <c r="AI1037" s="10" t="s">
        <v>3504</v>
      </c>
      <c r="AJ1037" s="10" t="s">
        <v>8238</v>
      </c>
      <c r="AK1037" s="10" t="s">
        <v>4441</v>
      </c>
      <c r="AL1037" s="10"/>
      <c r="AM1037" s="10" t="s">
        <v>43</v>
      </c>
      <c r="AN1037" s="10" t="s">
        <v>58</v>
      </c>
      <c r="AO1037" s="10" t="s">
        <v>42</v>
      </c>
      <c r="AP1037" s="10" t="s">
        <v>8236</v>
      </c>
      <c r="AQ1037" s="10" t="s">
        <v>883</v>
      </c>
    </row>
    <row r="1038" ht="24.0" customHeight="1">
      <c r="A1038" s="10" t="s">
        <v>35</v>
      </c>
      <c r="B1038" s="10" t="s">
        <v>3144</v>
      </c>
      <c r="C1038" s="10" t="s">
        <v>8521</v>
      </c>
      <c r="D1038" s="10" t="s">
        <v>8522</v>
      </c>
      <c r="E1038" s="10">
        <v>2022.0</v>
      </c>
      <c r="F1038" s="10">
        <v>8.0</v>
      </c>
      <c r="G1038" s="10">
        <v>22.0</v>
      </c>
      <c r="H1038" s="11">
        <v>0.6690625</v>
      </c>
      <c r="I1038" s="10" t="s">
        <v>39</v>
      </c>
      <c r="J1038" s="10" t="s">
        <v>8523</v>
      </c>
      <c r="K1038" s="10">
        <v>10636.0</v>
      </c>
      <c r="L1038" s="10" t="s">
        <v>8524</v>
      </c>
      <c r="M1038" s="10" t="s">
        <v>42</v>
      </c>
      <c r="N1038" s="10" t="s">
        <v>43</v>
      </c>
      <c r="O1038" s="10"/>
      <c r="P1038" s="10" t="s">
        <v>44</v>
      </c>
      <c r="Q1038" s="10" t="s">
        <v>80</v>
      </c>
      <c r="R1038" s="10">
        <v>1.0</v>
      </c>
      <c r="S1038" s="10" t="s">
        <v>2941</v>
      </c>
      <c r="T1038" s="10">
        <v>0.0</v>
      </c>
      <c r="U1038" s="10" t="s">
        <v>80</v>
      </c>
      <c r="V1038" s="10">
        <v>6492.0</v>
      </c>
      <c r="W1038" s="10" t="s">
        <v>8525</v>
      </c>
      <c r="X1038" s="10" t="s">
        <v>8526</v>
      </c>
      <c r="Y1038" s="10" t="s">
        <v>49</v>
      </c>
      <c r="Z1038" s="10" t="s">
        <v>8527</v>
      </c>
      <c r="AA1038" s="10" t="s">
        <v>8528</v>
      </c>
      <c r="AB1038" s="10" t="s">
        <v>201</v>
      </c>
      <c r="AC1038" s="10" t="str">
        <f>VLOOKUP(Data!$AB1038,Name!$B:$F,2,FALSE)</f>
        <v>IT Support</v>
      </c>
      <c r="AD1038" s="10" t="str">
        <f>VLOOKUP(Data!$AB1038,Name!$B:$F,3,FALSE)</f>
        <v>Point IT</v>
      </c>
      <c r="AE1038" s="10" t="str">
        <f>VLOOKUP(Data!$AB1038,Name!$B:$F,4,FALSE)</f>
        <v>Second tier</v>
      </c>
      <c r="AF1038" s="10" t="str">
        <f>VLOOKUP(Data!$AB1038,Name!$B:$F,5,FALSE)</f>
        <v>Onsite</v>
      </c>
      <c r="AG1038" s="10" t="s">
        <v>69</v>
      </c>
      <c r="AH1038" s="10" t="s">
        <v>54</v>
      </c>
      <c r="AI1038" s="10" t="s">
        <v>3151</v>
      </c>
      <c r="AJ1038" s="10" t="s">
        <v>8529</v>
      </c>
      <c r="AK1038" s="10" t="s">
        <v>3674</v>
      </c>
      <c r="AL1038" s="10"/>
      <c r="AM1038" s="10" t="s">
        <v>43</v>
      </c>
      <c r="AN1038" s="10" t="s">
        <v>72</v>
      </c>
      <c r="AO1038" s="10" t="s">
        <v>42</v>
      </c>
      <c r="AP1038" s="10" t="s">
        <v>8521</v>
      </c>
      <c r="AQ1038" s="10" t="s">
        <v>80</v>
      </c>
    </row>
    <row r="1039" ht="24.0" customHeight="1">
      <c r="A1039" s="10" t="s">
        <v>35</v>
      </c>
      <c r="B1039" s="10" t="s">
        <v>36</v>
      </c>
      <c r="C1039" s="10" t="s">
        <v>8634</v>
      </c>
      <c r="D1039" s="10" t="s">
        <v>8635</v>
      </c>
      <c r="E1039" s="10">
        <v>2022.0</v>
      </c>
      <c r="F1039" s="10">
        <v>8.0</v>
      </c>
      <c r="G1039" s="10">
        <v>23.0</v>
      </c>
      <c r="H1039" s="11">
        <v>0.37049768518518517</v>
      </c>
      <c r="I1039" s="10" t="s">
        <v>39</v>
      </c>
      <c r="J1039" s="10" t="s">
        <v>8636</v>
      </c>
      <c r="K1039" s="10">
        <v>10652.0</v>
      </c>
      <c r="L1039" s="10" t="s">
        <v>8637</v>
      </c>
      <c r="M1039" s="10" t="s">
        <v>42</v>
      </c>
      <c r="N1039" s="10" t="s">
        <v>43</v>
      </c>
      <c r="O1039" s="10"/>
      <c r="P1039" s="10" t="s">
        <v>44</v>
      </c>
      <c r="Q1039" s="10" t="s">
        <v>80</v>
      </c>
      <c r="R1039" s="10">
        <v>1.0</v>
      </c>
      <c r="S1039" s="10" t="s">
        <v>103</v>
      </c>
      <c r="T1039" s="10">
        <v>0.0</v>
      </c>
      <c r="U1039" s="10" t="s">
        <v>80</v>
      </c>
      <c r="V1039" s="10">
        <v>6331.0</v>
      </c>
      <c r="W1039" s="10" t="s">
        <v>197</v>
      </c>
      <c r="X1039" s="10" t="s">
        <v>198</v>
      </c>
      <c r="Y1039" s="10" t="s">
        <v>49</v>
      </c>
      <c r="Z1039" s="10" t="s">
        <v>8638</v>
      </c>
      <c r="AA1039" s="10" t="s">
        <v>8639</v>
      </c>
      <c r="AB1039" s="10" t="s">
        <v>201</v>
      </c>
      <c r="AC1039" s="10" t="str">
        <f>VLOOKUP(Data!$AB1039,Name!$B:$F,2,FALSE)</f>
        <v>IT Support</v>
      </c>
      <c r="AD1039" s="10" t="str">
        <f>VLOOKUP(Data!$AB1039,Name!$B:$F,3,FALSE)</f>
        <v>Point IT</v>
      </c>
      <c r="AE1039" s="10" t="str">
        <f>VLOOKUP(Data!$AB1039,Name!$B:$F,4,FALSE)</f>
        <v>Second tier</v>
      </c>
      <c r="AF1039" s="10" t="str">
        <f>VLOOKUP(Data!$AB1039,Name!$B:$F,5,FALSE)</f>
        <v>Onsite</v>
      </c>
      <c r="AG1039" s="10" t="s">
        <v>53</v>
      </c>
      <c r="AH1039" s="10" t="s">
        <v>54</v>
      </c>
      <c r="AI1039" s="10" t="s">
        <v>3361</v>
      </c>
      <c r="AJ1039" s="10" t="s">
        <v>8640</v>
      </c>
      <c r="AK1039" s="10" t="s">
        <v>3985</v>
      </c>
      <c r="AL1039" s="10"/>
      <c r="AM1039" s="10" t="s">
        <v>43</v>
      </c>
      <c r="AN1039" s="10" t="s">
        <v>58</v>
      </c>
      <c r="AO1039" s="10" t="s">
        <v>42</v>
      </c>
      <c r="AP1039" s="10" t="s">
        <v>8634</v>
      </c>
      <c r="AQ1039" s="10" t="s">
        <v>80</v>
      </c>
    </row>
    <row r="1040" ht="24.0" customHeight="1">
      <c r="A1040" s="10" t="s">
        <v>35</v>
      </c>
      <c r="B1040" s="10" t="s">
        <v>36</v>
      </c>
      <c r="C1040" s="10" t="s">
        <v>8687</v>
      </c>
      <c r="D1040" s="10" t="s">
        <v>8688</v>
      </c>
      <c r="E1040" s="10">
        <v>2022.0</v>
      </c>
      <c r="F1040" s="10">
        <v>8.0</v>
      </c>
      <c r="G1040" s="10">
        <v>23.0</v>
      </c>
      <c r="H1040" s="11">
        <v>0.37894675925925925</v>
      </c>
      <c r="I1040" s="10" t="s">
        <v>39</v>
      </c>
      <c r="J1040" s="10" t="s">
        <v>8689</v>
      </c>
      <c r="K1040" s="10">
        <v>10659.0</v>
      </c>
      <c r="L1040" s="10" t="s">
        <v>8690</v>
      </c>
      <c r="M1040" s="10" t="s">
        <v>42</v>
      </c>
      <c r="N1040" s="10" t="s">
        <v>43</v>
      </c>
      <c r="O1040" s="10"/>
      <c r="P1040" s="10" t="s">
        <v>44</v>
      </c>
      <c r="Q1040" s="10" t="s">
        <v>80</v>
      </c>
      <c r="R1040" s="10">
        <v>1.0</v>
      </c>
      <c r="S1040" s="10" t="s">
        <v>103</v>
      </c>
      <c r="T1040" s="10">
        <v>0.0</v>
      </c>
      <c r="U1040" s="10" t="s">
        <v>80</v>
      </c>
      <c r="V1040" s="10">
        <v>6122.0</v>
      </c>
      <c r="W1040" s="10" t="s">
        <v>3306</v>
      </c>
      <c r="X1040" s="10" t="s">
        <v>3307</v>
      </c>
      <c r="Y1040" s="10" t="s">
        <v>49</v>
      </c>
      <c r="Z1040" s="10" t="s">
        <v>8691</v>
      </c>
      <c r="AA1040" s="10" t="s">
        <v>8692</v>
      </c>
      <c r="AB1040" s="10" t="s">
        <v>201</v>
      </c>
      <c r="AC1040" s="10" t="str">
        <f>VLOOKUP(Data!$AB1040,Name!$B:$F,2,FALSE)</f>
        <v>IT Support</v>
      </c>
      <c r="AD1040" s="10" t="str">
        <f>VLOOKUP(Data!$AB1040,Name!$B:$F,3,FALSE)</f>
        <v>Point IT</v>
      </c>
      <c r="AE1040" s="10" t="str">
        <f>VLOOKUP(Data!$AB1040,Name!$B:$F,4,FALSE)</f>
        <v>Second tier</v>
      </c>
      <c r="AF1040" s="10" t="str">
        <f>VLOOKUP(Data!$AB1040,Name!$B:$F,5,FALSE)</f>
        <v>Onsite</v>
      </c>
      <c r="AG1040" s="10" t="s">
        <v>53</v>
      </c>
      <c r="AH1040" s="10" t="s">
        <v>54</v>
      </c>
      <c r="AI1040" s="10" t="s">
        <v>3361</v>
      </c>
      <c r="AJ1040" s="10" t="s">
        <v>8693</v>
      </c>
      <c r="AK1040" s="10" t="s">
        <v>3310</v>
      </c>
      <c r="AL1040" s="10" t="s">
        <v>242</v>
      </c>
      <c r="AM1040" s="10" t="s">
        <v>43</v>
      </c>
      <c r="AN1040" s="10" t="s">
        <v>72</v>
      </c>
      <c r="AO1040" s="10" t="s">
        <v>42</v>
      </c>
      <c r="AP1040" s="10" t="s">
        <v>8694</v>
      </c>
      <c r="AQ1040" s="10" t="s">
        <v>80</v>
      </c>
    </row>
    <row r="1041" ht="24.0" customHeight="1">
      <c r="A1041" s="10" t="s">
        <v>35</v>
      </c>
      <c r="B1041" s="10" t="s">
        <v>74</v>
      </c>
      <c r="C1041" s="10" t="s">
        <v>9096</v>
      </c>
      <c r="D1041" s="10" t="s">
        <v>9097</v>
      </c>
      <c r="E1041" s="10">
        <v>2022.0</v>
      </c>
      <c r="F1041" s="10">
        <v>8.0</v>
      </c>
      <c r="G1041" s="10">
        <v>23.0</v>
      </c>
      <c r="H1041" s="11">
        <v>0.6240625</v>
      </c>
      <c r="I1041" s="10" t="s">
        <v>39</v>
      </c>
      <c r="J1041" s="10" t="s">
        <v>9098</v>
      </c>
      <c r="K1041" s="10">
        <v>10718.0</v>
      </c>
      <c r="L1041" s="10" t="s">
        <v>9099</v>
      </c>
      <c r="M1041" s="10" t="s">
        <v>42</v>
      </c>
      <c r="N1041" s="10" t="s">
        <v>43</v>
      </c>
      <c r="O1041" s="10"/>
      <c r="P1041" s="10" t="s">
        <v>44</v>
      </c>
      <c r="Q1041" s="10" t="s">
        <v>80</v>
      </c>
      <c r="R1041" s="10">
        <v>1.0</v>
      </c>
      <c r="S1041" s="10" t="s">
        <v>46</v>
      </c>
      <c r="T1041" s="10">
        <v>0.0</v>
      </c>
      <c r="U1041" s="10" t="s">
        <v>80</v>
      </c>
      <c r="V1041" s="10">
        <v>5703.0</v>
      </c>
      <c r="W1041" s="10" t="s">
        <v>1206</v>
      </c>
      <c r="X1041" s="10" t="s">
        <v>1207</v>
      </c>
      <c r="Y1041" s="10" t="s">
        <v>49</v>
      </c>
      <c r="Z1041" s="10" t="s">
        <v>9100</v>
      </c>
      <c r="AA1041" s="10" t="s">
        <v>9101</v>
      </c>
      <c r="AB1041" s="10" t="s">
        <v>201</v>
      </c>
      <c r="AC1041" s="10" t="str">
        <f>VLOOKUP(Data!$AB1041,Name!$B:$F,2,FALSE)</f>
        <v>IT Support</v>
      </c>
      <c r="AD1041" s="10" t="str">
        <f>VLOOKUP(Data!$AB1041,Name!$B:$F,3,FALSE)</f>
        <v>Point IT</v>
      </c>
      <c r="AE1041" s="10" t="str">
        <f>VLOOKUP(Data!$AB1041,Name!$B:$F,4,FALSE)</f>
        <v>Second tier</v>
      </c>
      <c r="AF1041" s="10" t="str">
        <f>VLOOKUP(Data!$AB1041,Name!$B:$F,5,FALSE)</f>
        <v>Onsite</v>
      </c>
      <c r="AG1041" s="10" t="s">
        <v>53</v>
      </c>
      <c r="AH1041" s="10" t="s">
        <v>54</v>
      </c>
      <c r="AI1041" s="10" t="s">
        <v>9102</v>
      </c>
      <c r="AJ1041" s="10" t="s">
        <v>9098</v>
      </c>
      <c r="AK1041" s="10" t="s">
        <v>3441</v>
      </c>
      <c r="AL1041" s="10"/>
      <c r="AM1041" s="10" t="s">
        <v>43</v>
      </c>
      <c r="AN1041" s="10" t="s">
        <v>58</v>
      </c>
      <c r="AO1041" s="10" t="s">
        <v>42</v>
      </c>
      <c r="AP1041" s="10" t="s">
        <v>9096</v>
      </c>
      <c r="AQ1041" s="10" t="s">
        <v>45</v>
      </c>
    </row>
    <row r="1042" ht="24.0" customHeight="1">
      <c r="A1042" s="10" t="s">
        <v>35</v>
      </c>
      <c r="B1042" s="10" t="s">
        <v>684</v>
      </c>
      <c r="C1042" s="10" t="s">
        <v>9908</v>
      </c>
      <c r="D1042" s="10" t="s">
        <v>9909</v>
      </c>
      <c r="E1042" s="10">
        <v>2022.0</v>
      </c>
      <c r="F1042" s="10">
        <v>8.0</v>
      </c>
      <c r="G1042" s="10">
        <v>25.0</v>
      </c>
      <c r="H1042" s="11">
        <v>0.5659027777777778</v>
      </c>
      <c r="I1042" s="10" t="s">
        <v>39</v>
      </c>
      <c r="J1042" s="10" t="s">
        <v>9774</v>
      </c>
      <c r="K1042" s="10">
        <v>10842.0</v>
      </c>
      <c r="L1042" s="10" t="s">
        <v>9910</v>
      </c>
      <c r="M1042" s="10" t="s">
        <v>42</v>
      </c>
      <c r="N1042" s="10" t="s">
        <v>43</v>
      </c>
      <c r="O1042" s="10"/>
      <c r="P1042" s="10" t="s">
        <v>44</v>
      </c>
      <c r="Q1042" s="10" t="s">
        <v>80</v>
      </c>
      <c r="R1042" s="10">
        <v>1.0</v>
      </c>
      <c r="S1042" s="10" t="s">
        <v>2257</v>
      </c>
      <c r="T1042" s="10">
        <v>0.0</v>
      </c>
      <c r="U1042" s="10" t="s">
        <v>80</v>
      </c>
      <c r="V1042" s="10">
        <v>6846.0</v>
      </c>
      <c r="W1042" s="10" t="s">
        <v>9776</v>
      </c>
      <c r="X1042" s="10" t="s">
        <v>9777</v>
      </c>
      <c r="Y1042" s="10" t="s">
        <v>49</v>
      </c>
      <c r="Z1042" s="10" t="s">
        <v>9911</v>
      </c>
      <c r="AA1042" s="10" t="s">
        <v>9912</v>
      </c>
      <c r="AB1042" s="10" t="s">
        <v>201</v>
      </c>
      <c r="AC1042" s="10" t="str">
        <f>VLOOKUP(Data!$AB1042,Name!$B:$F,2,FALSE)</f>
        <v>IT Support</v>
      </c>
      <c r="AD1042" s="10" t="str">
        <f>VLOOKUP(Data!$AB1042,Name!$B:$F,3,FALSE)</f>
        <v>Point IT</v>
      </c>
      <c r="AE1042" s="10" t="str">
        <f>VLOOKUP(Data!$AB1042,Name!$B:$F,4,FALSE)</f>
        <v>Second tier</v>
      </c>
      <c r="AF1042" s="10" t="str">
        <f>VLOOKUP(Data!$AB1042,Name!$B:$F,5,FALSE)</f>
        <v>Onsite</v>
      </c>
      <c r="AG1042" s="10" t="s">
        <v>53</v>
      </c>
      <c r="AH1042" s="10" t="s">
        <v>54</v>
      </c>
      <c r="AI1042" s="10" t="s">
        <v>692</v>
      </c>
      <c r="AJ1042" s="10" t="s">
        <v>9780</v>
      </c>
      <c r="AK1042" s="10" t="s">
        <v>4374</v>
      </c>
      <c r="AL1042" s="10"/>
      <c r="AM1042" s="10" t="s">
        <v>43</v>
      </c>
      <c r="AN1042" s="10" t="s">
        <v>58</v>
      </c>
      <c r="AO1042" s="10" t="s">
        <v>42</v>
      </c>
      <c r="AP1042" s="10" t="s">
        <v>9908</v>
      </c>
      <c r="AQ1042" s="10" t="s">
        <v>80</v>
      </c>
    </row>
    <row r="1043" ht="24.0" customHeight="1">
      <c r="A1043" s="10" t="s">
        <v>35</v>
      </c>
      <c r="B1043" s="10" t="s">
        <v>3144</v>
      </c>
      <c r="C1043" s="10" t="s">
        <v>10324</v>
      </c>
      <c r="D1043" s="10" t="s">
        <v>10325</v>
      </c>
      <c r="E1043" s="10">
        <v>2022.0</v>
      </c>
      <c r="F1043" s="10">
        <v>8.0</v>
      </c>
      <c r="G1043" s="10">
        <v>26.0</v>
      </c>
      <c r="H1043" s="11">
        <v>0.5144907407407407</v>
      </c>
      <c r="I1043" s="10" t="s">
        <v>39</v>
      </c>
      <c r="J1043" s="10" t="s">
        <v>10326</v>
      </c>
      <c r="K1043" s="10">
        <v>10907.0</v>
      </c>
      <c r="L1043" s="10" t="s">
        <v>10327</v>
      </c>
      <c r="M1043" s="10" t="s">
        <v>42</v>
      </c>
      <c r="N1043" s="10" t="s">
        <v>43</v>
      </c>
      <c r="O1043" s="10"/>
      <c r="P1043" s="10" t="s">
        <v>44</v>
      </c>
      <c r="Q1043" s="10" t="s">
        <v>80</v>
      </c>
      <c r="R1043" s="10">
        <v>1.0</v>
      </c>
      <c r="S1043" s="10" t="s">
        <v>972</v>
      </c>
      <c r="T1043" s="10">
        <v>0.0</v>
      </c>
      <c r="U1043" s="10" t="s">
        <v>80</v>
      </c>
      <c r="V1043" s="10">
        <v>6037.0</v>
      </c>
      <c r="W1043" s="10" t="s">
        <v>10328</v>
      </c>
      <c r="X1043" s="10" t="s">
        <v>10329</v>
      </c>
      <c r="Y1043" s="10" t="s">
        <v>49</v>
      </c>
      <c r="Z1043" s="10" t="s">
        <v>10330</v>
      </c>
      <c r="AA1043" s="10" t="s">
        <v>10331</v>
      </c>
      <c r="AB1043" s="10" t="s">
        <v>201</v>
      </c>
      <c r="AC1043" s="10" t="str">
        <f>VLOOKUP(Data!$AB1043,Name!$B:$F,2,FALSE)</f>
        <v>IT Support</v>
      </c>
      <c r="AD1043" s="10" t="str">
        <f>VLOOKUP(Data!$AB1043,Name!$B:$F,3,FALSE)</f>
        <v>Point IT</v>
      </c>
      <c r="AE1043" s="10" t="str">
        <f>VLOOKUP(Data!$AB1043,Name!$B:$F,4,FALSE)</f>
        <v>Second tier</v>
      </c>
      <c r="AF1043" s="10" t="str">
        <f>VLOOKUP(Data!$AB1043,Name!$B:$F,5,FALSE)</f>
        <v>Onsite</v>
      </c>
      <c r="AG1043" s="10" t="s">
        <v>53</v>
      </c>
      <c r="AH1043" s="10" t="s">
        <v>54</v>
      </c>
      <c r="AI1043" s="10" t="s">
        <v>3151</v>
      </c>
      <c r="AJ1043" s="10" t="s">
        <v>10332</v>
      </c>
      <c r="AK1043" s="10" t="s">
        <v>5474</v>
      </c>
      <c r="AL1043" s="10"/>
      <c r="AM1043" s="10" t="s">
        <v>43</v>
      </c>
      <c r="AN1043" s="10" t="s">
        <v>58</v>
      </c>
      <c r="AO1043" s="10" t="s">
        <v>42</v>
      </c>
      <c r="AP1043" s="10" t="s">
        <v>10333</v>
      </c>
      <c r="AQ1043" s="10" t="s">
        <v>80</v>
      </c>
    </row>
    <row r="1044" ht="24.0" customHeight="1">
      <c r="A1044" s="10" t="s">
        <v>35</v>
      </c>
      <c r="B1044" s="10" t="s">
        <v>145</v>
      </c>
      <c r="C1044" s="10" t="s">
        <v>11008</v>
      </c>
      <c r="D1044" s="10" t="s">
        <v>11009</v>
      </c>
      <c r="E1044" s="10">
        <v>2022.0</v>
      </c>
      <c r="F1044" s="10">
        <v>8.0</v>
      </c>
      <c r="G1044" s="10">
        <v>30.0</v>
      </c>
      <c r="H1044" s="11">
        <v>0.35032407407407407</v>
      </c>
      <c r="I1044" s="10" t="s">
        <v>39</v>
      </c>
      <c r="J1044" s="10" t="s">
        <v>11010</v>
      </c>
      <c r="K1044" s="10">
        <v>11012.0</v>
      </c>
      <c r="L1044" s="10" t="s">
        <v>11011</v>
      </c>
      <c r="M1044" s="10" t="s">
        <v>42</v>
      </c>
      <c r="N1044" s="10" t="s">
        <v>43</v>
      </c>
      <c r="O1044" s="10"/>
      <c r="P1044" s="10" t="s">
        <v>44</v>
      </c>
      <c r="Q1044" s="10" t="s">
        <v>45</v>
      </c>
      <c r="R1044" s="10">
        <v>1.0</v>
      </c>
      <c r="S1044" s="10" t="s">
        <v>884</v>
      </c>
      <c r="T1044" s="10">
        <v>0.0</v>
      </c>
      <c r="U1044" s="10" t="s">
        <v>45</v>
      </c>
      <c r="V1044" s="10">
        <v>6167.0</v>
      </c>
      <c r="W1044" s="10" t="s">
        <v>11012</v>
      </c>
      <c r="X1044" s="10" t="s">
        <v>11013</v>
      </c>
      <c r="Y1044" s="10" t="s">
        <v>49</v>
      </c>
      <c r="Z1044" s="10" t="s">
        <v>11014</v>
      </c>
      <c r="AA1044" s="10" t="s">
        <v>11015</v>
      </c>
      <c r="AB1044" s="10" t="s">
        <v>201</v>
      </c>
      <c r="AC1044" s="10" t="str">
        <f>VLOOKUP(Data!$AB1044,Name!$B:$F,2,FALSE)</f>
        <v>IT Support</v>
      </c>
      <c r="AD1044" s="10" t="str">
        <f>VLOOKUP(Data!$AB1044,Name!$B:$F,3,FALSE)</f>
        <v>Point IT</v>
      </c>
      <c r="AE1044" s="10" t="str">
        <f>VLOOKUP(Data!$AB1044,Name!$B:$F,4,FALSE)</f>
        <v>Second tier</v>
      </c>
      <c r="AF1044" s="10" t="str">
        <f>VLOOKUP(Data!$AB1044,Name!$B:$F,5,FALSE)</f>
        <v>Onsite</v>
      </c>
      <c r="AG1044" s="10" t="s">
        <v>53</v>
      </c>
      <c r="AH1044" s="10" t="s">
        <v>54</v>
      </c>
      <c r="AI1044" s="10" t="s">
        <v>155</v>
      </c>
      <c r="AJ1044" s="10" t="s">
        <v>11016</v>
      </c>
      <c r="AK1044" s="10" t="s">
        <v>5168</v>
      </c>
      <c r="AL1044" s="10"/>
      <c r="AM1044" s="10" t="s">
        <v>43</v>
      </c>
      <c r="AN1044" s="10" t="s">
        <v>72</v>
      </c>
      <c r="AO1044" s="10" t="s">
        <v>42</v>
      </c>
      <c r="AP1044" s="10" t="s">
        <v>11008</v>
      </c>
      <c r="AQ1044" s="10" t="s">
        <v>45</v>
      </c>
    </row>
    <row r="1045" ht="24.0" customHeight="1">
      <c r="A1045" s="10" t="s">
        <v>35</v>
      </c>
      <c r="B1045" s="10" t="s">
        <v>36</v>
      </c>
      <c r="C1045" s="10"/>
      <c r="D1045" s="10" t="s">
        <v>11117</v>
      </c>
      <c r="E1045" s="10">
        <v>2022.0</v>
      </c>
      <c r="F1045" s="10">
        <v>8.0</v>
      </c>
      <c r="G1045" s="10">
        <v>30.0</v>
      </c>
      <c r="H1045" s="11">
        <v>0.3817013888888889</v>
      </c>
      <c r="I1045" s="10" t="s">
        <v>39</v>
      </c>
      <c r="J1045" s="10" t="s">
        <v>11118</v>
      </c>
      <c r="K1045" s="10">
        <v>11026.0</v>
      </c>
      <c r="L1045" s="10" t="s">
        <v>11119</v>
      </c>
      <c r="M1045" s="10" t="s">
        <v>42</v>
      </c>
      <c r="N1045" s="10" t="s">
        <v>43</v>
      </c>
      <c r="O1045" s="10"/>
      <c r="P1045" s="10" t="s">
        <v>44</v>
      </c>
      <c r="Q1045" s="10" t="s">
        <v>80</v>
      </c>
      <c r="R1045" s="10">
        <v>1.0</v>
      </c>
      <c r="S1045" s="10" t="s">
        <v>46</v>
      </c>
      <c r="T1045" s="10">
        <v>0.0</v>
      </c>
      <c r="U1045" s="10" t="s">
        <v>80</v>
      </c>
      <c r="V1045" s="10">
        <v>6371.0</v>
      </c>
      <c r="W1045" s="10" t="s">
        <v>3052</v>
      </c>
      <c r="X1045" s="10" t="s">
        <v>3053</v>
      </c>
      <c r="Y1045" s="10" t="s">
        <v>43</v>
      </c>
      <c r="Z1045" s="10"/>
      <c r="AA1045" s="10"/>
      <c r="AB1045" s="10" t="s">
        <v>201</v>
      </c>
      <c r="AC1045" s="10" t="str">
        <f>VLOOKUP(Data!$AB1045,Name!$B:$F,2,FALSE)</f>
        <v>IT Support</v>
      </c>
      <c r="AD1045" s="10" t="str">
        <f>VLOOKUP(Data!$AB1045,Name!$B:$F,3,FALSE)</f>
        <v>Point IT</v>
      </c>
      <c r="AE1045" s="10" t="str">
        <f>VLOOKUP(Data!$AB1045,Name!$B:$F,4,FALSE)</f>
        <v>Second tier</v>
      </c>
      <c r="AF1045" s="10" t="str">
        <f>VLOOKUP(Data!$AB1045,Name!$B:$F,5,FALSE)</f>
        <v>Onsite</v>
      </c>
      <c r="AG1045" s="10" t="s">
        <v>53</v>
      </c>
      <c r="AH1045" s="10" t="s">
        <v>617</v>
      </c>
      <c r="AI1045" s="10" t="s">
        <v>2286</v>
      </c>
      <c r="AJ1045" s="10" t="s">
        <v>11120</v>
      </c>
      <c r="AK1045" s="10" t="s">
        <v>3786</v>
      </c>
      <c r="AL1045" s="10"/>
      <c r="AM1045" s="10" t="s">
        <v>43</v>
      </c>
      <c r="AN1045" s="10" t="s">
        <v>58</v>
      </c>
      <c r="AO1045" s="10" t="s">
        <v>42</v>
      </c>
      <c r="AP1045" s="10" t="s">
        <v>11121</v>
      </c>
      <c r="AQ1045" s="10" t="s">
        <v>80</v>
      </c>
    </row>
    <row r="1046" ht="24.0" customHeight="1">
      <c r="A1046" s="10" t="s">
        <v>35</v>
      </c>
      <c r="B1046" s="10" t="s">
        <v>74</v>
      </c>
      <c r="C1046" s="10"/>
      <c r="D1046" s="10" t="s">
        <v>7656</v>
      </c>
      <c r="E1046" s="10">
        <v>2022.0</v>
      </c>
      <c r="F1046" s="10">
        <v>8.0</v>
      </c>
      <c r="G1046" s="10">
        <v>19.0</v>
      </c>
      <c r="H1046" s="11">
        <v>0.41019675925925925</v>
      </c>
      <c r="I1046" s="10" t="s">
        <v>39</v>
      </c>
      <c r="J1046" s="10" t="s">
        <v>43</v>
      </c>
      <c r="K1046" s="10">
        <v>10512.0</v>
      </c>
      <c r="L1046" s="10" t="s">
        <v>7657</v>
      </c>
      <c r="M1046" s="10" t="s">
        <v>42</v>
      </c>
      <c r="N1046" s="10" t="s">
        <v>43</v>
      </c>
      <c r="O1046" s="10"/>
      <c r="P1046" s="10" t="s">
        <v>44</v>
      </c>
      <c r="Q1046" s="10" t="s">
        <v>80</v>
      </c>
      <c r="R1046" s="10">
        <v>2.0</v>
      </c>
      <c r="S1046" s="10" t="s">
        <v>46</v>
      </c>
      <c r="T1046" s="10">
        <v>0.0</v>
      </c>
      <c r="U1046" s="10" t="s">
        <v>45</v>
      </c>
      <c r="V1046" s="10">
        <v>8444.0</v>
      </c>
      <c r="W1046" s="10" t="s">
        <v>6113</v>
      </c>
      <c r="X1046" s="10" t="s">
        <v>6114</v>
      </c>
      <c r="Y1046" s="10" t="s">
        <v>43</v>
      </c>
      <c r="Z1046" s="10"/>
      <c r="AA1046" s="10"/>
      <c r="AB1046" s="10" t="s">
        <v>7658</v>
      </c>
      <c r="AC1046" s="10" t="str">
        <f>VLOOKUP(Data!$AB1046,Name!$B:$F,2,FALSE)</f>
        <v>Microsoft team</v>
      </c>
      <c r="AD1046" s="10" t="str">
        <f>VLOOKUP(Data!$AB1046,Name!$B:$F,3,FALSE)</f>
        <v>CRA</v>
      </c>
      <c r="AE1046" s="10" t="str">
        <f>VLOOKUP(Data!$AB1046,Name!$B:$F,4,FALSE)</f>
        <v>Second tier</v>
      </c>
      <c r="AF1046" s="10" t="str">
        <f>VLOOKUP(Data!$AB1046,Name!$B:$F,5,FALSE)</f>
        <v>Second tier</v>
      </c>
      <c r="AG1046" s="10" t="s">
        <v>53</v>
      </c>
      <c r="AH1046" s="10" t="s">
        <v>617</v>
      </c>
      <c r="AI1046" s="10" t="s">
        <v>3369</v>
      </c>
      <c r="AJ1046" s="10" t="s">
        <v>6116</v>
      </c>
      <c r="AK1046" s="10" t="s">
        <v>3172</v>
      </c>
      <c r="AL1046" s="10"/>
      <c r="AM1046" s="10" t="s">
        <v>43</v>
      </c>
      <c r="AN1046" s="10" t="s">
        <v>72</v>
      </c>
      <c r="AO1046" s="10" t="s">
        <v>42</v>
      </c>
      <c r="AP1046" s="10" t="s">
        <v>7659</v>
      </c>
      <c r="AQ1046" s="10" t="s">
        <v>80</v>
      </c>
    </row>
    <row r="1047" ht="24.0" customHeight="1">
      <c r="A1047" s="10" t="s">
        <v>35</v>
      </c>
      <c r="B1047" s="10" t="s">
        <v>9379</v>
      </c>
      <c r="C1047" s="10"/>
      <c r="D1047" s="10" t="s">
        <v>9557</v>
      </c>
      <c r="E1047" s="10">
        <v>2022.0</v>
      </c>
      <c r="F1047" s="10">
        <v>8.0</v>
      </c>
      <c r="G1047" s="10">
        <v>24.0</v>
      </c>
      <c r="H1047" s="11">
        <v>0.4681712962962963</v>
      </c>
      <c r="I1047" s="10" t="s">
        <v>39</v>
      </c>
      <c r="J1047" s="10" t="s">
        <v>9558</v>
      </c>
      <c r="K1047" s="10">
        <v>10788.0</v>
      </c>
      <c r="L1047" s="10" t="s">
        <v>9559</v>
      </c>
      <c r="M1047" s="10" t="s">
        <v>42</v>
      </c>
      <c r="N1047" s="10" t="s">
        <v>43</v>
      </c>
      <c r="O1047" s="10"/>
      <c r="P1047" s="10" t="s">
        <v>44</v>
      </c>
      <c r="Q1047" s="10" t="s">
        <v>80</v>
      </c>
      <c r="R1047" s="10">
        <v>1.0</v>
      </c>
      <c r="S1047" s="10"/>
      <c r="T1047" s="10">
        <v>0.0</v>
      </c>
      <c r="U1047" s="10" t="s">
        <v>45</v>
      </c>
      <c r="V1047" s="10">
        <v>8370.0</v>
      </c>
      <c r="W1047" s="10" t="s">
        <v>9123</v>
      </c>
      <c r="X1047" s="10" t="s">
        <v>7658</v>
      </c>
      <c r="Y1047" s="10" t="s">
        <v>43</v>
      </c>
      <c r="Z1047" s="10"/>
      <c r="AA1047" s="10"/>
      <c r="AB1047" s="10" t="s">
        <v>7658</v>
      </c>
      <c r="AC1047" s="10" t="str">
        <f>VLOOKUP(Data!$AB1047,Name!$B:$F,2,FALSE)</f>
        <v>Microsoft team</v>
      </c>
      <c r="AD1047" s="10" t="str">
        <f>VLOOKUP(Data!$AB1047,Name!$B:$F,3,FALSE)</f>
        <v>CRA</v>
      </c>
      <c r="AE1047" s="10" t="str">
        <f>VLOOKUP(Data!$AB1047,Name!$B:$F,4,FALSE)</f>
        <v>Second tier</v>
      </c>
      <c r="AF1047" s="10" t="str">
        <f>VLOOKUP(Data!$AB1047,Name!$B:$F,5,FALSE)</f>
        <v>Second tier</v>
      </c>
      <c r="AG1047" s="10" t="s">
        <v>53</v>
      </c>
      <c r="AH1047" s="10" t="s">
        <v>617</v>
      </c>
      <c r="AI1047" s="10"/>
      <c r="AJ1047" s="10" t="s">
        <v>9560</v>
      </c>
      <c r="AK1047" s="10" t="s">
        <v>3225</v>
      </c>
      <c r="AL1047" s="10"/>
      <c r="AM1047" s="10" t="s">
        <v>43</v>
      </c>
      <c r="AN1047" s="10" t="s">
        <v>72</v>
      </c>
      <c r="AO1047" s="10" t="s">
        <v>42</v>
      </c>
      <c r="AP1047" s="10" t="s">
        <v>9561</v>
      </c>
      <c r="AQ1047" s="10" t="s">
        <v>80</v>
      </c>
    </row>
    <row r="1048" ht="24.0" customHeight="1">
      <c r="A1048" s="10" t="s">
        <v>35</v>
      </c>
      <c r="B1048" s="10" t="s">
        <v>222</v>
      </c>
      <c r="C1048" s="10" t="s">
        <v>223</v>
      </c>
      <c r="D1048" s="10" t="s">
        <v>224</v>
      </c>
      <c r="E1048" s="10">
        <v>2022.0</v>
      </c>
      <c r="F1048" s="10">
        <v>8.0</v>
      </c>
      <c r="G1048" s="10">
        <v>1.0</v>
      </c>
      <c r="H1048" s="11">
        <v>0.38895833333333335</v>
      </c>
      <c r="I1048" s="10" t="s">
        <v>39</v>
      </c>
      <c r="J1048" s="10" t="s">
        <v>225</v>
      </c>
      <c r="K1048" s="10">
        <v>9530.0</v>
      </c>
      <c r="L1048" s="10" t="s">
        <v>226</v>
      </c>
      <c r="M1048" s="10" t="s">
        <v>42</v>
      </c>
      <c r="N1048" s="10" t="s">
        <v>43</v>
      </c>
      <c r="O1048" s="10"/>
      <c r="P1048" s="10" t="s">
        <v>44</v>
      </c>
      <c r="Q1048" s="10" t="s">
        <v>80</v>
      </c>
      <c r="R1048" s="10">
        <v>1.0</v>
      </c>
      <c r="S1048" s="10" t="s">
        <v>46</v>
      </c>
      <c r="T1048" s="10">
        <v>0.0</v>
      </c>
      <c r="U1048" s="10" t="s">
        <v>80</v>
      </c>
      <c r="V1048" s="10">
        <v>6334.0</v>
      </c>
      <c r="W1048" s="10" t="s">
        <v>197</v>
      </c>
      <c r="X1048" s="10" t="s">
        <v>198</v>
      </c>
      <c r="Y1048" s="10" t="s">
        <v>49</v>
      </c>
      <c r="Z1048" s="10" t="s">
        <v>227</v>
      </c>
      <c r="AA1048" s="10" t="s">
        <v>223</v>
      </c>
      <c r="AB1048" s="10" t="s">
        <v>228</v>
      </c>
      <c r="AC1048" s="10" t="str">
        <f>VLOOKUP(Data!$AB1048,Name!$B:$F,2,FALSE)</f>
        <v>IT Support</v>
      </c>
      <c r="AD1048" s="10" t="str">
        <f>VLOOKUP(Data!$AB1048,Name!$B:$F,3,FALSE)</f>
        <v>Point IT</v>
      </c>
      <c r="AE1048" s="10" t="str">
        <f>VLOOKUP(Data!$AB1048,Name!$B:$F,4,FALSE)</f>
        <v>Second tier</v>
      </c>
      <c r="AF1048" s="10" t="str">
        <f>VLOOKUP(Data!$AB1048,Name!$B:$F,5,FALSE)</f>
        <v>Onsite</v>
      </c>
      <c r="AG1048" s="10" t="s">
        <v>53</v>
      </c>
      <c r="AH1048" s="10" t="s">
        <v>54</v>
      </c>
      <c r="AI1048" s="10" t="s">
        <v>229</v>
      </c>
      <c r="AJ1048" s="10" t="s">
        <v>230</v>
      </c>
      <c r="AK1048" s="10" t="s">
        <v>202</v>
      </c>
      <c r="AL1048" s="10"/>
      <c r="AM1048" s="10" t="s">
        <v>43</v>
      </c>
      <c r="AN1048" s="10" t="s">
        <v>58</v>
      </c>
      <c r="AO1048" s="10" t="s">
        <v>42</v>
      </c>
      <c r="AP1048" s="10" t="s">
        <v>223</v>
      </c>
      <c r="AQ1048" s="10" t="s">
        <v>80</v>
      </c>
    </row>
    <row r="1049" ht="24.0" customHeight="1">
      <c r="A1049" s="10" t="s">
        <v>35</v>
      </c>
      <c r="B1049" s="10" t="s">
        <v>74</v>
      </c>
      <c r="C1049" s="10" t="s">
        <v>317</v>
      </c>
      <c r="D1049" s="10" t="s">
        <v>318</v>
      </c>
      <c r="E1049" s="10">
        <v>2022.0</v>
      </c>
      <c r="F1049" s="10">
        <v>8.0</v>
      </c>
      <c r="G1049" s="10">
        <v>1.0</v>
      </c>
      <c r="H1049" s="11">
        <v>0.41898148148148145</v>
      </c>
      <c r="I1049" s="10" t="s">
        <v>39</v>
      </c>
      <c r="J1049" s="10" t="s">
        <v>319</v>
      </c>
      <c r="K1049" s="10">
        <v>9539.0</v>
      </c>
      <c r="L1049" s="10" t="s">
        <v>320</v>
      </c>
      <c r="M1049" s="10" t="s">
        <v>42</v>
      </c>
      <c r="N1049" s="10" t="s">
        <v>43</v>
      </c>
      <c r="O1049" s="10"/>
      <c r="P1049" s="10" t="s">
        <v>44</v>
      </c>
      <c r="Q1049" s="10" t="s">
        <v>45</v>
      </c>
      <c r="R1049" s="10">
        <v>1.0</v>
      </c>
      <c r="S1049" s="10" t="s">
        <v>46</v>
      </c>
      <c r="T1049" s="10">
        <v>0.0</v>
      </c>
      <c r="U1049" s="10" t="s">
        <v>80</v>
      </c>
      <c r="V1049" s="10">
        <v>8.69739989E8</v>
      </c>
      <c r="W1049" s="10" t="s">
        <v>321</v>
      </c>
      <c r="X1049" s="10" t="s">
        <v>312</v>
      </c>
      <c r="Y1049" s="10" t="s">
        <v>49</v>
      </c>
      <c r="Z1049" s="10" t="s">
        <v>322</v>
      </c>
      <c r="AA1049" s="10" t="s">
        <v>323</v>
      </c>
      <c r="AB1049" s="10" t="s">
        <v>228</v>
      </c>
      <c r="AC1049" s="10" t="str">
        <f>VLOOKUP(Data!$AB1049,Name!$B:$F,2,FALSE)</f>
        <v>IT Support</v>
      </c>
      <c r="AD1049" s="10" t="str">
        <f>VLOOKUP(Data!$AB1049,Name!$B:$F,3,FALSE)</f>
        <v>Point IT</v>
      </c>
      <c r="AE1049" s="10" t="str">
        <f>VLOOKUP(Data!$AB1049,Name!$B:$F,4,FALSE)</f>
        <v>Second tier</v>
      </c>
      <c r="AF1049" s="10" t="str">
        <f>VLOOKUP(Data!$AB1049,Name!$B:$F,5,FALSE)</f>
        <v>Onsite</v>
      </c>
      <c r="AG1049" s="10" t="s">
        <v>53</v>
      </c>
      <c r="AH1049" s="10" t="s">
        <v>54</v>
      </c>
      <c r="AI1049" s="10" t="s">
        <v>324</v>
      </c>
      <c r="AJ1049" s="10" t="s">
        <v>325</v>
      </c>
      <c r="AK1049" s="10" t="s">
        <v>326</v>
      </c>
      <c r="AL1049" s="10"/>
      <c r="AM1049" s="10" t="s">
        <v>43</v>
      </c>
      <c r="AN1049" s="10" t="s">
        <v>58</v>
      </c>
      <c r="AO1049" s="10" t="s">
        <v>42</v>
      </c>
      <c r="AP1049" s="10" t="s">
        <v>317</v>
      </c>
      <c r="AQ1049" s="10" t="s">
        <v>80</v>
      </c>
    </row>
    <row r="1050" ht="24.0" customHeight="1">
      <c r="A1050" s="10" t="s">
        <v>35</v>
      </c>
      <c r="B1050" s="10" t="s">
        <v>59</v>
      </c>
      <c r="C1050" s="10" t="s">
        <v>419</v>
      </c>
      <c r="D1050" s="10" t="s">
        <v>420</v>
      </c>
      <c r="E1050" s="10">
        <v>2022.0</v>
      </c>
      <c r="F1050" s="10">
        <v>8.0</v>
      </c>
      <c r="G1050" s="10">
        <v>1.0</v>
      </c>
      <c r="H1050" s="11">
        <v>0.4394328703703703</v>
      </c>
      <c r="I1050" s="10" t="s">
        <v>39</v>
      </c>
      <c r="J1050" s="10" t="s">
        <v>421</v>
      </c>
      <c r="K1050" s="10">
        <v>9549.0</v>
      </c>
      <c r="L1050" s="10" t="s">
        <v>422</v>
      </c>
      <c r="M1050" s="10" t="s">
        <v>42</v>
      </c>
      <c r="N1050" s="10" t="s">
        <v>43</v>
      </c>
      <c r="O1050" s="10"/>
      <c r="P1050" s="10" t="s">
        <v>44</v>
      </c>
      <c r="Q1050" s="10" t="s">
        <v>80</v>
      </c>
      <c r="R1050" s="10">
        <v>1.0</v>
      </c>
      <c r="S1050" s="10"/>
      <c r="T1050" s="10">
        <v>0.0</v>
      </c>
      <c r="U1050" s="10" t="s">
        <v>80</v>
      </c>
      <c r="V1050" s="10">
        <v>9.37932814E8</v>
      </c>
      <c r="W1050" s="10" t="s">
        <v>423</v>
      </c>
      <c r="X1050" s="10" t="s">
        <v>424</v>
      </c>
      <c r="Y1050" s="10" t="s">
        <v>49</v>
      </c>
      <c r="Z1050" s="10" t="s">
        <v>425</v>
      </c>
      <c r="AA1050" s="10" t="s">
        <v>419</v>
      </c>
      <c r="AB1050" s="10" t="s">
        <v>228</v>
      </c>
      <c r="AC1050" s="10" t="str">
        <f>VLOOKUP(Data!$AB1050,Name!$B:$F,2,FALSE)</f>
        <v>IT Support</v>
      </c>
      <c r="AD1050" s="10" t="str">
        <f>VLOOKUP(Data!$AB1050,Name!$B:$F,3,FALSE)</f>
        <v>Point IT</v>
      </c>
      <c r="AE1050" s="10" t="str">
        <f>VLOOKUP(Data!$AB1050,Name!$B:$F,4,FALSE)</f>
        <v>Second tier</v>
      </c>
      <c r="AF1050" s="10" t="str">
        <f>VLOOKUP(Data!$AB1050,Name!$B:$F,5,FALSE)</f>
        <v>Onsite</v>
      </c>
      <c r="AG1050" s="10" t="s">
        <v>53</v>
      </c>
      <c r="AH1050" s="10" t="s">
        <v>54</v>
      </c>
      <c r="AI1050" s="10" t="s">
        <v>70</v>
      </c>
      <c r="AJ1050" s="10" t="s">
        <v>426</v>
      </c>
      <c r="AK1050" s="10" t="s">
        <v>427</v>
      </c>
      <c r="AL1050" s="10"/>
      <c r="AM1050" s="10" t="s">
        <v>43</v>
      </c>
      <c r="AN1050" s="10" t="s">
        <v>72</v>
      </c>
      <c r="AO1050" s="10" t="s">
        <v>42</v>
      </c>
      <c r="AP1050" s="10" t="s">
        <v>419</v>
      </c>
      <c r="AQ1050" s="10" t="s">
        <v>80</v>
      </c>
    </row>
    <row r="1051" ht="24.0" customHeight="1">
      <c r="A1051" s="10" t="s">
        <v>35</v>
      </c>
      <c r="B1051" s="10" t="s">
        <v>74</v>
      </c>
      <c r="C1051" s="10" t="s">
        <v>754</v>
      </c>
      <c r="D1051" s="10" t="s">
        <v>755</v>
      </c>
      <c r="E1051" s="10">
        <v>2022.0</v>
      </c>
      <c r="F1051" s="10">
        <v>8.0</v>
      </c>
      <c r="G1051" s="10">
        <v>1.0</v>
      </c>
      <c r="H1051" s="11">
        <v>0.6546180555555555</v>
      </c>
      <c r="I1051" s="10" t="s">
        <v>39</v>
      </c>
      <c r="J1051" s="10" t="s">
        <v>756</v>
      </c>
      <c r="K1051" s="10">
        <v>9584.0</v>
      </c>
      <c r="L1051" s="10" t="s">
        <v>757</v>
      </c>
      <c r="M1051" s="10" t="s">
        <v>42</v>
      </c>
      <c r="N1051" s="10" t="s">
        <v>43</v>
      </c>
      <c r="O1051" s="10"/>
      <c r="P1051" s="10" t="s">
        <v>44</v>
      </c>
      <c r="Q1051" s="10" t="s">
        <v>45</v>
      </c>
      <c r="R1051" s="10">
        <v>2.0</v>
      </c>
      <c r="S1051" s="10" t="s">
        <v>46</v>
      </c>
      <c r="T1051" s="10">
        <v>0.0</v>
      </c>
      <c r="U1051" s="10" t="s">
        <v>80</v>
      </c>
      <c r="V1051" s="10">
        <v>8.99673858E8</v>
      </c>
      <c r="W1051" s="10" t="s">
        <v>758</v>
      </c>
      <c r="X1051" s="10" t="s">
        <v>759</v>
      </c>
      <c r="Y1051" s="10" t="s">
        <v>49</v>
      </c>
      <c r="Z1051" s="10" t="s">
        <v>760</v>
      </c>
      <c r="AA1051" s="10" t="s">
        <v>761</v>
      </c>
      <c r="AB1051" s="10" t="s">
        <v>228</v>
      </c>
      <c r="AC1051" s="10" t="str">
        <f>VLOOKUP(Data!$AB1051,Name!$B:$F,2,FALSE)</f>
        <v>IT Support</v>
      </c>
      <c r="AD1051" s="10" t="str">
        <f>VLOOKUP(Data!$AB1051,Name!$B:$F,3,FALSE)</f>
        <v>Point IT</v>
      </c>
      <c r="AE1051" s="10" t="str">
        <f>VLOOKUP(Data!$AB1051,Name!$B:$F,4,FALSE)</f>
        <v>Second tier</v>
      </c>
      <c r="AF1051" s="10" t="str">
        <f>VLOOKUP(Data!$AB1051,Name!$B:$F,5,FALSE)</f>
        <v>Onsite</v>
      </c>
      <c r="AG1051" s="10" t="s">
        <v>53</v>
      </c>
      <c r="AH1051" s="10" t="s">
        <v>54</v>
      </c>
      <c r="AI1051" s="10" t="s">
        <v>324</v>
      </c>
      <c r="AJ1051" s="10" t="s">
        <v>762</v>
      </c>
      <c r="AK1051" s="10" t="s">
        <v>763</v>
      </c>
      <c r="AL1051" s="10"/>
      <c r="AM1051" s="10" t="s">
        <v>43</v>
      </c>
      <c r="AN1051" s="10" t="s">
        <v>58</v>
      </c>
      <c r="AO1051" s="10" t="s">
        <v>42</v>
      </c>
      <c r="AP1051" s="10" t="s">
        <v>754</v>
      </c>
      <c r="AQ1051" s="10" t="s">
        <v>80</v>
      </c>
    </row>
    <row r="1052" ht="24.0" customHeight="1">
      <c r="A1052" s="10" t="s">
        <v>35</v>
      </c>
      <c r="B1052" s="10" t="s">
        <v>74</v>
      </c>
      <c r="C1052" s="10" t="s">
        <v>844</v>
      </c>
      <c r="D1052" s="10" t="s">
        <v>845</v>
      </c>
      <c r="E1052" s="10">
        <v>2022.0</v>
      </c>
      <c r="F1052" s="10">
        <v>8.0</v>
      </c>
      <c r="G1052" s="10">
        <v>1.0</v>
      </c>
      <c r="H1052" s="11">
        <v>0.6727893518518518</v>
      </c>
      <c r="I1052" s="10" t="s">
        <v>39</v>
      </c>
      <c r="J1052" s="10" t="s">
        <v>846</v>
      </c>
      <c r="K1052" s="10">
        <v>9599.0</v>
      </c>
      <c r="L1052" s="10" t="s">
        <v>847</v>
      </c>
      <c r="M1052" s="10" t="s">
        <v>42</v>
      </c>
      <c r="N1052" s="10" t="s">
        <v>43</v>
      </c>
      <c r="O1052" s="10"/>
      <c r="P1052" s="10" t="s">
        <v>44</v>
      </c>
      <c r="Q1052" s="10" t="s">
        <v>45</v>
      </c>
      <c r="R1052" s="10">
        <v>1.0</v>
      </c>
      <c r="S1052" s="10" t="s">
        <v>46</v>
      </c>
      <c r="T1052" s="10">
        <v>0.0</v>
      </c>
      <c r="U1052" s="10" t="s">
        <v>80</v>
      </c>
      <c r="V1052" s="10">
        <v>8.27179772E8</v>
      </c>
      <c r="W1052" s="10" t="s">
        <v>848</v>
      </c>
      <c r="X1052" s="10" t="s">
        <v>849</v>
      </c>
      <c r="Y1052" s="10" t="s">
        <v>49</v>
      </c>
      <c r="Z1052" s="10" t="s">
        <v>850</v>
      </c>
      <c r="AA1052" s="10" t="s">
        <v>851</v>
      </c>
      <c r="AB1052" s="10" t="s">
        <v>228</v>
      </c>
      <c r="AC1052" s="10" t="str">
        <f>VLOOKUP(Data!$AB1052,Name!$B:$F,2,FALSE)</f>
        <v>IT Support</v>
      </c>
      <c r="AD1052" s="10" t="str">
        <f>VLOOKUP(Data!$AB1052,Name!$B:$F,3,FALSE)</f>
        <v>Point IT</v>
      </c>
      <c r="AE1052" s="10" t="str">
        <f>VLOOKUP(Data!$AB1052,Name!$B:$F,4,FALSE)</f>
        <v>Second tier</v>
      </c>
      <c r="AF1052" s="10" t="str">
        <f>VLOOKUP(Data!$AB1052,Name!$B:$F,5,FALSE)</f>
        <v>Onsite</v>
      </c>
      <c r="AG1052" s="10" t="s">
        <v>53</v>
      </c>
      <c r="AH1052" s="10" t="s">
        <v>54</v>
      </c>
      <c r="AI1052" s="10" t="s">
        <v>852</v>
      </c>
      <c r="AJ1052" s="10" t="s">
        <v>853</v>
      </c>
      <c r="AK1052" s="10" t="s">
        <v>202</v>
      </c>
      <c r="AL1052" s="10"/>
      <c r="AM1052" s="10" t="s">
        <v>43</v>
      </c>
      <c r="AN1052" s="10" t="s">
        <v>58</v>
      </c>
      <c r="AO1052" s="10" t="s">
        <v>42</v>
      </c>
      <c r="AP1052" s="10" t="s">
        <v>844</v>
      </c>
      <c r="AQ1052" s="10" t="s">
        <v>80</v>
      </c>
    </row>
    <row r="1053" ht="24.0" customHeight="1">
      <c r="A1053" s="10" t="s">
        <v>35</v>
      </c>
      <c r="B1053" s="10" t="s">
        <v>145</v>
      </c>
      <c r="C1053" s="10" t="s">
        <v>879</v>
      </c>
      <c r="D1053" s="10" t="s">
        <v>880</v>
      </c>
      <c r="E1053" s="10">
        <v>2022.0</v>
      </c>
      <c r="F1053" s="10">
        <v>8.0</v>
      </c>
      <c r="G1053" s="10">
        <v>2.0</v>
      </c>
      <c r="H1053" s="11">
        <v>0.3132175925925926</v>
      </c>
      <c r="I1053" s="10" t="s">
        <v>39</v>
      </c>
      <c r="J1053" s="10" t="s">
        <v>881</v>
      </c>
      <c r="K1053" s="10">
        <v>9603.0</v>
      </c>
      <c r="L1053" s="10" t="s">
        <v>882</v>
      </c>
      <c r="M1053" s="10" t="s">
        <v>42</v>
      </c>
      <c r="N1053" s="10" t="s">
        <v>43</v>
      </c>
      <c r="O1053" s="10"/>
      <c r="P1053" s="10" t="s">
        <v>44</v>
      </c>
      <c r="Q1053" s="10" t="s">
        <v>883</v>
      </c>
      <c r="R1053" s="10">
        <v>1.0</v>
      </c>
      <c r="S1053" s="10" t="s">
        <v>884</v>
      </c>
      <c r="T1053" s="10">
        <v>0.0</v>
      </c>
      <c r="U1053" s="10" t="s">
        <v>885</v>
      </c>
      <c r="V1053" s="10">
        <v>6105.0</v>
      </c>
      <c r="W1053" s="10" t="s">
        <v>886</v>
      </c>
      <c r="X1053" s="10" t="s">
        <v>887</v>
      </c>
      <c r="Y1053" s="10" t="s">
        <v>49</v>
      </c>
      <c r="Z1053" s="10" t="s">
        <v>888</v>
      </c>
      <c r="AA1053" s="10" t="s">
        <v>889</v>
      </c>
      <c r="AB1053" s="10" t="s">
        <v>228</v>
      </c>
      <c r="AC1053" s="10" t="str">
        <f>VLOOKUP(Data!$AB1053,Name!$B:$F,2,FALSE)</f>
        <v>IT Support</v>
      </c>
      <c r="AD1053" s="10" t="str">
        <f>VLOOKUP(Data!$AB1053,Name!$B:$F,3,FALSE)</f>
        <v>Point IT</v>
      </c>
      <c r="AE1053" s="10" t="str">
        <f>VLOOKUP(Data!$AB1053,Name!$B:$F,4,FALSE)</f>
        <v>Second tier</v>
      </c>
      <c r="AF1053" s="10" t="str">
        <f>VLOOKUP(Data!$AB1053,Name!$B:$F,5,FALSE)</f>
        <v>Onsite</v>
      </c>
      <c r="AG1053" s="10" t="s">
        <v>53</v>
      </c>
      <c r="AH1053" s="10" t="s">
        <v>54</v>
      </c>
      <c r="AI1053" s="10" t="s">
        <v>890</v>
      </c>
      <c r="AJ1053" s="10" t="s">
        <v>891</v>
      </c>
      <c r="AK1053" s="10" t="s">
        <v>892</v>
      </c>
      <c r="AL1053" s="10"/>
      <c r="AM1053" s="10" t="s">
        <v>43</v>
      </c>
      <c r="AN1053" s="10" t="s">
        <v>72</v>
      </c>
      <c r="AO1053" s="10" t="s">
        <v>42</v>
      </c>
      <c r="AP1053" s="10" t="s">
        <v>879</v>
      </c>
      <c r="AQ1053" s="10" t="s">
        <v>883</v>
      </c>
    </row>
    <row r="1054" ht="24.0" customHeight="1">
      <c r="A1054" s="10" t="s">
        <v>35</v>
      </c>
      <c r="B1054" s="10" t="s">
        <v>684</v>
      </c>
      <c r="C1054" s="10" t="s">
        <v>1602</v>
      </c>
      <c r="D1054" s="10" t="s">
        <v>1603</v>
      </c>
      <c r="E1054" s="10">
        <v>2022.0</v>
      </c>
      <c r="F1054" s="10">
        <v>8.0</v>
      </c>
      <c r="G1054" s="10">
        <v>3.0</v>
      </c>
      <c r="H1054" s="11">
        <v>0.3793171296296296</v>
      </c>
      <c r="I1054" s="10" t="s">
        <v>39</v>
      </c>
      <c r="J1054" s="10" t="s">
        <v>1604</v>
      </c>
      <c r="K1054" s="10">
        <v>9696.0</v>
      </c>
      <c r="L1054" s="10" t="s">
        <v>1605</v>
      </c>
      <c r="M1054" s="10" t="s">
        <v>42</v>
      </c>
      <c r="N1054" s="10" t="s">
        <v>43</v>
      </c>
      <c r="O1054" s="10"/>
      <c r="P1054" s="10" t="s">
        <v>44</v>
      </c>
      <c r="Q1054" s="10" t="s">
        <v>80</v>
      </c>
      <c r="R1054" s="10">
        <v>1.0</v>
      </c>
      <c r="S1054" s="10" t="s">
        <v>46</v>
      </c>
      <c r="T1054" s="10">
        <v>0.0</v>
      </c>
      <c r="U1054" s="10" t="s">
        <v>80</v>
      </c>
      <c r="V1054" s="10">
        <v>9.96155535E8</v>
      </c>
      <c r="W1054" s="10" t="s">
        <v>1606</v>
      </c>
      <c r="X1054" s="10" t="s">
        <v>1607</v>
      </c>
      <c r="Y1054" s="10" t="s">
        <v>49</v>
      </c>
      <c r="Z1054" s="10" t="s">
        <v>1608</v>
      </c>
      <c r="AA1054" s="10" t="s">
        <v>1609</v>
      </c>
      <c r="AB1054" s="10" t="s">
        <v>228</v>
      </c>
      <c r="AC1054" s="10" t="str">
        <f>VLOOKUP(Data!$AB1054,Name!$B:$F,2,FALSE)</f>
        <v>IT Support</v>
      </c>
      <c r="AD1054" s="10" t="str">
        <f>VLOOKUP(Data!$AB1054,Name!$B:$F,3,FALSE)</f>
        <v>Point IT</v>
      </c>
      <c r="AE1054" s="10" t="str">
        <f>VLOOKUP(Data!$AB1054,Name!$B:$F,4,FALSE)</f>
        <v>Second tier</v>
      </c>
      <c r="AF1054" s="10" t="str">
        <f>VLOOKUP(Data!$AB1054,Name!$B:$F,5,FALSE)</f>
        <v>Onsite</v>
      </c>
      <c r="AG1054" s="10" t="s">
        <v>53</v>
      </c>
      <c r="AH1054" s="10" t="s">
        <v>54</v>
      </c>
      <c r="AI1054" s="10" t="s">
        <v>900</v>
      </c>
      <c r="AJ1054" s="10" t="s">
        <v>1610</v>
      </c>
      <c r="AK1054" s="10" t="s">
        <v>630</v>
      </c>
      <c r="AL1054" s="10"/>
      <c r="AM1054" s="10" t="s">
        <v>43</v>
      </c>
      <c r="AN1054" s="10" t="s">
        <v>58</v>
      </c>
      <c r="AO1054" s="10" t="s">
        <v>42</v>
      </c>
      <c r="AP1054" s="10" t="s">
        <v>1602</v>
      </c>
      <c r="AQ1054" s="10" t="s">
        <v>80</v>
      </c>
    </row>
    <row r="1055" ht="24.0" customHeight="1">
      <c r="A1055" s="10" t="s">
        <v>35</v>
      </c>
      <c r="B1055" s="10" t="s">
        <v>59</v>
      </c>
      <c r="C1055" s="10" t="s">
        <v>1796</v>
      </c>
      <c r="D1055" s="10" t="s">
        <v>1797</v>
      </c>
      <c r="E1055" s="10">
        <v>2022.0</v>
      </c>
      <c r="F1055" s="10">
        <v>8.0</v>
      </c>
      <c r="G1055" s="10">
        <v>3.0</v>
      </c>
      <c r="H1055" s="11">
        <v>0.4351851851851852</v>
      </c>
      <c r="I1055" s="10" t="s">
        <v>39</v>
      </c>
      <c r="J1055" s="10" t="s">
        <v>1798</v>
      </c>
      <c r="K1055" s="10">
        <v>9720.0</v>
      </c>
      <c r="L1055" s="10" t="s">
        <v>1799</v>
      </c>
      <c r="M1055" s="10" t="s">
        <v>42</v>
      </c>
      <c r="N1055" s="10" t="s">
        <v>43</v>
      </c>
      <c r="O1055" s="10"/>
      <c r="P1055" s="10" t="s">
        <v>44</v>
      </c>
      <c r="Q1055" s="10" t="s">
        <v>80</v>
      </c>
      <c r="R1055" s="10">
        <v>1.0</v>
      </c>
      <c r="S1055" s="10"/>
      <c r="T1055" s="10">
        <v>0.0</v>
      </c>
      <c r="U1055" s="10" t="s">
        <v>80</v>
      </c>
      <c r="V1055" s="10">
        <v>6.33061868E8</v>
      </c>
      <c r="W1055" s="10" t="s">
        <v>1800</v>
      </c>
      <c r="X1055" s="10" t="s">
        <v>1801</v>
      </c>
      <c r="Y1055" s="10" t="s">
        <v>49</v>
      </c>
      <c r="Z1055" s="10" t="s">
        <v>1802</v>
      </c>
      <c r="AA1055" s="10" t="s">
        <v>1803</v>
      </c>
      <c r="AB1055" s="10" t="s">
        <v>228</v>
      </c>
      <c r="AC1055" s="10" t="str">
        <f>VLOOKUP(Data!$AB1055,Name!$B:$F,2,FALSE)</f>
        <v>IT Support</v>
      </c>
      <c r="AD1055" s="10" t="str">
        <f>VLOOKUP(Data!$AB1055,Name!$B:$F,3,FALSE)</f>
        <v>Point IT</v>
      </c>
      <c r="AE1055" s="10" t="str">
        <f>VLOOKUP(Data!$AB1055,Name!$B:$F,4,FALSE)</f>
        <v>Second tier</v>
      </c>
      <c r="AF1055" s="10" t="str">
        <f>VLOOKUP(Data!$AB1055,Name!$B:$F,5,FALSE)</f>
        <v>Onsite</v>
      </c>
      <c r="AG1055" s="10" t="s">
        <v>53</v>
      </c>
      <c r="AH1055" s="10" t="s">
        <v>54</v>
      </c>
      <c r="AI1055" s="10" t="s">
        <v>70</v>
      </c>
      <c r="AJ1055" s="10" t="s">
        <v>1804</v>
      </c>
      <c r="AK1055" s="10" t="s">
        <v>1805</v>
      </c>
      <c r="AL1055" s="10"/>
      <c r="AM1055" s="10" t="s">
        <v>43</v>
      </c>
      <c r="AN1055" s="10" t="s">
        <v>72</v>
      </c>
      <c r="AO1055" s="10" t="s">
        <v>42</v>
      </c>
      <c r="AP1055" s="10" t="s">
        <v>1796</v>
      </c>
      <c r="AQ1055" s="10" t="s">
        <v>80</v>
      </c>
    </row>
    <row r="1056" ht="24.0" customHeight="1">
      <c r="A1056" s="10" t="s">
        <v>35</v>
      </c>
      <c r="B1056" s="10" t="s">
        <v>59</v>
      </c>
      <c r="C1056" s="10" t="s">
        <v>1806</v>
      </c>
      <c r="D1056" s="10" t="s">
        <v>1807</v>
      </c>
      <c r="E1056" s="10">
        <v>2022.0</v>
      </c>
      <c r="F1056" s="10">
        <v>8.0</v>
      </c>
      <c r="G1056" s="10">
        <v>3.0</v>
      </c>
      <c r="H1056" s="11">
        <v>0.4358101851851852</v>
      </c>
      <c r="I1056" s="10" t="s">
        <v>39</v>
      </c>
      <c r="J1056" s="10" t="s">
        <v>43</v>
      </c>
      <c r="K1056" s="10">
        <v>9721.0</v>
      </c>
      <c r="L1056" s="10" t="s">
        <v>1808</v>
      </c>
      <c r="M1056" s="10" t="s">
        <v>42</v>
      </c>
      <c r="N1056" s="10" t="s">
        <v>43</v>
      </c>
      <c r="O1056" s="10"/>
      <c r="P1056" s="10" t="s">
        <v>44</v>
      </c>
      <c r="Q1056" s="10" t="s">
        <v>80</v>
      </c>
      <c r="R1056" s="10">
        <v>1.0</v>
      </c>
      <c r="S1056" s="10"/>
      <c r="T1056" s="10">
        <v>0.0</v>
      </c>
      <c r="U1056" s="10" t="s">
        <v>45</v>
      </c>
      <c r="V1056" s="10">
        <v>5722.0</v>
      </c>
      <c r="W1056" s="10" t="s">
        <v>1158</v>
      </c>
      <c r="X1056" s="10" t="s">
        <v>1159</v>
      </c>
      <c r="Y1056" s="10" t="s">
        <v>49</v>
      </c>
      <c r="Z1056" s="10" t="s">
        <v>1792</v>
      </c>
      <c r="AA1056" s="10" t="s">
        <v>1809</v>
      </c>
      <c r="AB1056" s="10" t="s">
        <v>228</v>
      </c>
      <c r="AC1056" s="10" t="str">
        <f>VLOOKUP(Data!$AB1056,Name!$B:$F,2,FALSE)</f>
        <v>IT Support</v>
      </c>
      <c r="AD1056" s="10" t="str">
        <f>VLOOKUP(Data!$AB1056,Name!$B:$F,3,FALSE)</f>
        <v>Point IT</v>
      </c>
      <c r="AE1056" s="10" t="str">
        <f>VLOOKUP(Data!$AB1056,Name!$B:$F,4,FALSE)</f>
        <v>Second tier</v>
      </c>
      <c r="AF1056" s="10" t="str">
        <f>VLOOKUP(Data!$AB1056,Name!$B:$F,5,FALSE)</f>
        <v>Onsite</v>
      </c>
      <c r="AG1056" s="10" t="s">
        <v>53</v>
      </c>
      <c r="AH1056" s="10" t="s">
        <v>54</v>
      </c>
      <c r="AI1056" s="10" t="s">
        <v>70</v>
      </c>
      <c r="AJ1056" s="10" t="s">
        <v>1810</v>
      </c>
      <c r="AK1056" s="10" t="s">
        <v>1163</v>
      </c>
      <c r="AL1056" s="10"/>
      <c r="AM1056" s="10" t="s">
        <v>43</v>
      </c>
      <c r="AN1056" s="10" t="s">
        <v>72</v>
      </c>
      <c r="AO1056" s="10" t="s">
        <v>42</v>
      </c>
      <c r="AP1056" s="10" t="s">
        <v>1806</v>
      </c>
      <c r="AQ1056" s="10" t="s">
        <v>80</v>
      </c>
    </row>
    <row r="1057" ht="24.0" customHeight="1">
      <c r="A1057" s="10" t="s">
        <v>35</v>
      </c>
      <c r="B1057" s="10" t="s">
        <v>74</v>
      </c>
      <c r="C1057" s="10" t="s">
        <v>1852</v>
      </c>
      <c r="D1057" s="10" t="s">
        <v>1853</v>
      </c>
      <c r="E1057" s="10">
        <v>2022.0</v>
      </c>
      <c r="F1057" s="10">
        <v>8.0</v>
      </c>
      <c r="G1057" s="10">
        <v>3.0</v>
      </c>
      <c r="H1057" s="11">
        <v>0.45311342592592596</v>
      </c>
      <c r="I1057" s="10" t="s">
        <v>39</v>
      </c>
      <c r="J1057" s="10" t="s">
        <v>1854</v>
      </c>
      <c r="K1057" s="10">
        <v>9727.0</v>
      </c>
      <c r="L1057" s="10" t="s">
        <v>1855</v>
      </c>
      <c r="M1057" s="10" t="s">
        <v>42</v>
      </c>
      <c r="N1057" s="10" t="s">
        <v>43</v>
      </c>
      <c r="O1057" s="10"/>
      <c r="P1057" s="10" t="s">
        <v>44</v>
      </c>
      <c r="Q1057" s="10" t="s">
        <v>80</v>
      </c>
      <c r="R1057" s="10">
        <v>1.0</v>
      </c>
      <c r="S1057" s="10" t="s">
        <v>46</v>
      </c>
      <c r="T1057" s="10">
        <v>0.0</v>
      </c>
      <c r="U1057" s="10" t="s">
        <v>80</v>
      </c>
      <c r="V1057" s="10">
        <v>5773.0</v>
      </c>
      <c r="W1057" s="10" t="s">
        <v>1856</v>
      </c>
      <c r="X1057" s="10" t="s">
        <v>1857</v>
      </c>
      <c r="Y1057" s="10" t="s">
        <v>49</v>
      </c>
      <c r="Z1057" s="10" t="s">
        <v>1858</v>
      </c>
      <c r="AA1057" s="10" t="s">
        <v>1852</v>
      </c>
      <c r="AB1057" s="10" t="s">
        <v>228</v>
      </c>
      <c r="AC1057" s="10" t="str">
        <f>VLOOKUP(Data!$AB1057,Name!$B:$F,2,FALSE)</f>
        <v>IT Support</v>
      </c>
      <c r="AD1057" s="10" t="str">
        <f>VLOOKUP(Data!$AB1057,Name!$B:$F,3,FALSE)</f>
        <v>Point IT</v>
      </c>
      <c r="AE1057" s="10" t="str">
        <f>VLOOKUP(Data!$AB1057,Name!$B:$F,4,FALSE)</f>
        <v>Second tier</v>
      </c>
      <c r="AF1057" s="10" t="str">
        <f>VLOOKUP(Data!$AB1057,Name!$B:$F,5,FALSE)</f>
        <v>Onsite</v>
      </c>
      <c r="AG1057" s="10" t="s">
        <v>53</v>
      </c>
      <c r="AH1057" s="10" t="s">
        <v>54</v>
      </c>
      <c r="AI1057" s="10" t="s">
        <v>1859</v>
      </c>
      <c r="AJ1057" s="10" t="s">
        <v>1860</v>
      </c>
      <c r="AK1057" s="10" t="s">
        <v>1861</v>
      </c>
      <c r="AL1057" s="10"/>
      <c r="AM1057" s="10" t="s">
        <v>43</v>
      </c>
      <c r="AN1057" s="10" t="s">
        <v>58</v>
      </c>
      <c r="AO1057" s="10" t="s">
        <v>42</v>
      </c>
      <c r="AP1057" s="10" t="s">
        <v>1862</v>
      </c>
      <c r="AQ1057" s="10" t="s">
        <v>80</v>
      </c>
    </row>
    <row r="1058" ht="24.0" customHeight="1">
      <c r="A1058" s="10" t="s">
        <v>35</v>
      </c>
      <c r="B1058" s="10" t="s">
        <v>684</v>
      </c>
      <c r="C1058" s="10" t="s">
        <v>2209</v>
      </c>
      <c r="D1058" s="10" t="s">
        <v>2210</v>
      </c>
      <c r="E1058" s="10">
        <v>2022.0</v>
      </c>
      <c r="F1058" s="10">
        <v>8.0</v>
      </c>
      <c r="G1058" s="10">
        <v>4.0</v>
      </c>
      <c r="H1058" s="11">
        <v>0.326087962962963</v>
      </c>
      <c r="I1058" s="10" t="s">
        <v>39</v>
      </c>
      <c r="J1058" s="10" t="s">
        <v>2211</v>
      </c>
      <c r="K1058" s="10">
        <v>9776.0</v>
      </c>
      <c r="L1058" s="10" t="s">
        <v>2212</v>
      </c>
      <c r="M1058" s="10" t="s">
        <v>42</v>
      </c>
      <c r="N1058" s="10" t="s">
        <v>43</v>
      </c>
      <c r="O1058" s="10"/>
      <c r="P1058" s="10" t="s">
        <v>44</v>
      </c>
      <c r="Q1058" s="10" t="s">
        <v>45</v>
      </c>
      <c r="R1058" s="10">
        <v>1.0</v>
      </c>
      <c r="S1058" s="10" t="s">
        <v>46</v>
      </c>
      <c r="T1058" s="10">
        <v>0.0</v>
      </c>
      <c r="U1058" s="10" t="s">
        <v>80</v>
      </c>
      <c r="V1058" s="10">
        <v>8612.0</v>
      </c>
      <c r="W1058" s="10" t="s">
        <v>2213</v>
      </c>
      <c r="X1058" s="10" t="s">
        <v>2214</v>
      </c>
      <c r="Y1058" s="10" t="s">
        <v>49</v>
      </c>
      <c r="Z1058" s="10" t="s">
        <v>2215</v>
      </c>
      <c r="AA1058" s="10" t="s">
        <v>2216</v>
      </c>
      <c r="AB1058" s="10" t="s">
        <v>228</v>
      </c>
      <c r="AC1058" s="10" t="str">
        <f>VLOOKUP(Data!$AB1058,Name!$B:$F,2,FALSE)</f>
        <v>IT Support</v>
      </c>
      <c r="AD1058" s="10" t="str">
        <f>VLOOKUP(Data!$AB1058,Name!$B:$F,3,FALSE)</f>
        <v>Point IT</v>
      </c>
      <c r="AE1058" s="10" t="str">
        <f>VLOOKUP(Data!$AB1058,Name!$B:$F,4,FALSE)</f>
        <v>Second tier</v>
      </c>
      <c r="AF1058" s="10" t="str">
        <f>VLOOKUP(Data!$AB1058,Name!$B:$F,5,FALSE)</f>
        <v>Onsite</v>
      </c>
      <c r="AG1058" s="10" t="s">
        <v>53</v>
      </c>
      <c r="AH1058" s="10" t="s">
        <v>54</v>
      </c>
      <c r="AI1058" s="10" t="s">
        <v>900</v>
      </c>
      <c r="AJ1058" s="10" t="s">
        <v>2217</v>
      </c>
      <c r="AK1058" s="10" t="s">
        <v>57</v>
      </c>
      <c r="AL1058" s="10"/>
      <c r="AM1058" s="10" t="s">
        <v>43</v>
      </c>
      <c r="AN1058" s="10" t="s">
        <v>58</v>
      </c>
      <c r="AO1058" s="10" t="s">
        <v>42</v>
      </c>
      <c r="AP1058" s="10" t="s">
        <v>2209</v>
      </c>
      <c r="AQ1058" s="10" t="s">
        <v>80</v>
      </c>
    </row>
    <row r="1059" ht="24.0" customHeight="1">
      <c r="A1059" s="10" t="s">
        <v>35</v>
      </c>
      <c r="B1059" s="10" t="s">
        <v>684</v>
      </c>
      <c r="C1059" s="10" t="s">
        <v>2218</v>
      </c>
      <c r="D1059" s="10" t="s">
        <v>2219</v>
      </c>
      <c r="E1059" s="10">
        <v>2022.0</v>
      </c>
      <c r="F1059" s="10">
        <v>8.0</v>
      </c>
      <c r="G1059" s="10">
        <v>4.0</v>
      </c>
      <c r="H1059" s="11">
        <v>0.3429976851851852</v>
      </c>
      <c r="I1059" s="10" t="s">
        <v>39</v>
      </c>
      <c r="J1059" s="10" t="s">
        <v>2220</v>
      </c>
      <c r="K1059" s="10">
        <v>9777.0</v>
      </c>
      <c r="L1059" s="10" t="s">
        <v>2221</v>
      </c>
      <c r="M1059" s="10" t="s">
        <v>42</v>
      </c>
      <c r="N1059" s="10" t="s">
        <v>43</v>
      </c>
      <c r="O1059" s="10"/>
      <c r="P1059" s="10" t="s">
        <v>44</v>
      </c>
      <c r="Q1059" s="10" t="s">
        <v>45</v>
      </c>
      <c r="R1059" s="10">
        <v>1.0</v>
      </c>
      <c r="S1059" s="10" t="s">
        <v>46</v>
      </c>
      <c r="T1059" s="10">
        <v>0.0</v>
      </c>
      <c r="U1059" s="10" t="s">
        <v>80</v>
      </c>
      <c r="V1059" s="10">
        <v>8611.0</v>
      </c>
      <c r="W1059" s="10" t="s">
        <v>298</v>
      </c>
      <c r="X1059" s="10" t="s">
        <v>299</v>
      </c>
      <c r="Y1059" s="10" t="s">
        <v>49</v>
      </c>
      <c r="Z1059" s="10" t="s">
        <v>2222</v>
      </c>
      <c r="AA1059" s="10" t="s">
        <v>2223</v>
      </c>
      <c r="AB1059" s="10" t="s">
        <v>228</v>
      </c>
      <c r="AC1059" s="10" t="str">
        <f>VLOOKUP(Data!$AB1059,Name!$B:$F,2,FALSE)</f>
        <v>IT Support</v>
      </c>
      <c r="AD1059" s="10" t="str">
        <f>VLOOKUP(Data!$AB1059,Name!$B:$F,3,FALSE)</f>
        <v>Point IT</v>
      </c>
      <c r="AE1059" s="10" t="str">
        <f>VLOOKUP(Data!$AB1059,Name!$B:$F,4,FALSE)</f>
        <v>Second tier</v>
      </c>
      <c r="AF1059" s="10" t="str">
        <f>VLOOKUP(Data!$AB1059,Name!$B:$F,5,FALSE)</f>
        <v>Onsite</v>
      </c>
      <c r="AG1059" s="10" t="s">
        <v>53</v>
      </c>
      <c r="AH1059" s="10" t="s">
        <v>54</v>
      </c>
      <c r="AI1059" s="10" t="s">
        <v>900</v>
      </c>
      <c r="AJ1059" s="10" t="s">
        <v>2224</v>
      </c>
      <c r="AK1059" s="10" t="s">
        <v>57</v>
      </c>
      <c r="AL1059" s="10"/>
      <c r="AM1059" s="10" t="s">
        <v>43</v>
      </c>
      <c r="AN1059" s="10" t="s">
        <v>58</v>
      </c>
      <c r="AO1059" s="10" t="s">
        <v>42</v>
      </c>
      <c r="AP1059" s="10" t="s">
        <v>2225</v>
      </c>
      <c r="AQ1059" s="10" t="s">
        <v>80</v>
      </c>
    </row>
    <row r="1060" ht="24.0" customHeight="1">
      <c r="A1060" s="10" t="s">
        <v>35</v>
      </c>
      <c r="B1060" s="10" t="s">
        <v>98</v>
      </c>
      <c r="C1060" s="10" t="s">
        <v>2658</v>
      </c>
      <c r="D1060" s="10" t="s">
        <v>2659</v>
      </c>
      <c r="E1060" s="10">
        <v>2022.0</v>
      </c>
      <c r="F1060" s="10">
        <v>8.0</v>
      </c>
      <c r="G1060" s="10">
        <v>4.0</v>
      </c>
      <c r="H1060" s="11">
        <v>0.6475115740740741</v>
      </c>
      <c r="I1060" s="10" t="s">
        <v>39</v>
      </c>
      <c r="J1060" s="10" t="s">
        <v>2660</v>
      </c>
      <c r="K1060" s="10">
        <v>9828.0</v>
      </c>
      <c r="L1060" s="10" t="s">
        <v>2661</v>
      </c>
      <c r="M1060" s="10" t="s">
        <v>42</v>
      </c>
      <c r="N1060" s="10" t="s">
        <v>43</v>
      </c>
      <c r="O1060" s="10"/>
      <c r="P1060" s="10" t="s">
        <v>44</v>
      </c>
      <c r="Q1060" s="10" t="s">
        <v>45</v>
      </c>
      <c r="R1060" s="10">
        <v>1.0</v>
      </c>
      <c r="S1060" s="10" t="s">
        <v>103</v>
      </c>
      <c r="T1060" s="10">
        <v>0.0</v>
      </c>
      <c r="U1060" s="10" t="s">
        <v>80</v>
      </c>
      <c r="V1060" s="10">
        <v>5817.0</v>
      </c>
      <c r="W1060" s="10" t="s">
        <v>395</v>
      </c>
      <c r="X1060" s="10" t="s">
        <v>396</v>
      </c>
      <c r="Y1060" s="10" t="s">
        <v>49</v>
      </c>
      <c r="Z1060" s="10" t="s">
        <v>2662</v>
      </c>
      <c r="AA1060" s="10" t="s">
        <v>2663</v>
      </c>
      <c r="AB1060" s="10" t="s">
        <v>228</v>
      </c>
      <c r="AC1060" s="10" t="str">
        <f>VLOOKUP(Data!$AB1060,Name!$B:$F,2,FALSE)</f>
        <v>IT Support</v>
      </c>
      <c r="AD1060" s="10" t="str">
        <f>VLOOKUP(Data!$AB1060,Name!$B:$F,3,FALSE)</f>
        <v>Point IT</v>
      </c>
      <c r="AE1060" s="10" t="str">
        <f>VLOOKUP(Data!$AB1060,Name!$B:$F,4,FALSE)</f>
        <v>Second tier</v>
      </c>
      <c r="AF1060" s="10" t="str">
        <f>VLOOKUP(Data!$AB1060,Name!$B:$F,5,FALSE)</f>
        <v>Onsite</v>
      </c>
      <c r="AG1060" s="10" t="s">
        <v>53</v>
      </c>
      <c r="AH1060" s="10" t="s">
        <v>54</v>
      </c>
      <c r="AI1060" s="10" t="s">
        <v>108</v>
      </c>
      <c r="AJ1060" s="10" t="s">
        <v>2664</v>
      </c>
      <c r="AK1060" s="10" t="s">
        <v>282</v>
      </c>
      <c r="AL1060" s="10"/>
      <c r="AM1060" s="10" t="s">
        <v>43</v>
      </c>
      <c r="AN1060" s="10" t="s">
        <v>58</v>
      </c>
      <c r="AO1060" s="10" t="s">
        <v>42</v>
      </c>
      <c r="AP1060" s="10" t="s">
        <v>2665</v>
      </c>
      <c r="AQ1060" s="10" t="s">
        <v>80</v>
      </c>
    </row>
    <row r="1061" ht="24.0" customHeight="1">
      <c r="A1061" s="10" t="s">
        <v>35</v>
      </c>
      <c r="B1061" s="10" t="s">
        <v>222</v>
      </c>
      <c r="C1061" s="10" t="s">
        <v>2722</v>
      </c>
      <c r="D1061" s="10" t="s">
        <v>2723</v>
      </c>
      <c r="E1061" s="10">
        <v>2022.0</v>
      </c>
      <c r="F1061" s="10">
        <v>8.0</v>
      </c>
      <c r="G1061" s="10">
        <v>5.0</v>
      </c>
      <c r="H1061" s="11">
        <v>0.3407060185185185</v>
      </c>
      <c r="I1061" s="10" t="s">
        <v>39</v>
      </c>
      <c r="J1061" s="10" t="s">
        <v>2724</v>
      </c>
      <c r="K1061" s="10">
        <v>9835.0</v>
      </c>
      <c r="L1061" s="10" t="s">
        <v>2725</v>
      </c>
      <c r="M1061" s="10" t="s">
        <v>42</v>
      </c>
      <c r="N1061" s="10" t="s">
        <v>43</v>
      </c>
      <c r="O1061" s="10"/>
      <c r="P1061" s="10" t="s">
        <v>44</v>
      </c>
      <c r="Q1061" s="10" t="s">
        <v>80</v>
      </c>
      <c r="R1061" s="10">
        <v>1.0</v>
      </c>
      <c r="S1061" s="10" t="s">
        <v>174</v>
      </c>
      <c r="T1061" s="10">
        <v>0.0</v>
      </c>
      <c r="U1061" s="10" t="s">
        <v>80</v>
      </c>
      <c r="V1061" s="10">
        <v>6471.0</v>
      </c>
      <c r="W1061" s="10" t="s">
        <v>2726</v>
      </c>
      <c r="X1061" s="10" t="s">
        <v>2727</v>
      </c>
      <c r="Y1061" s="10" t="s">
        <v>49</v>
      </c>
      <c r="Z1061" s="10" t="s">
        <v>2728</v>
      </c>
      <c r="AA1061" s="10" t="s">
        <v>2729</v>
      </c>
      <c r="AB1061" s="10" t="s">
        <v>228</v>
      </c>
      <c r="AC1061" s="10" t="str">
        <f>VLOOKUP(Data!$AB1061,Name!$B:$F,2,FALSE)</f>
        <v>IT Support</v>
      </c>
      <c r="AD1061" s="10" t="str">
        <f>VLOOKUP(Data!$AB1061,Name!$B:$F,3,FALSE)</f>
        <v>Point IT</v>
      </c>
      <c r="AE1061" s="10" t="str">
        <f>VLOOKUP(Data!$AB1061,Name!$B:$F,4,FALSE)</f>
        <v>Second tier</v>
      </c>
      <c r="AF1061" s="10" t="str">
        <f>VLOOKUP(Data!$AB1061,Name!$B:$F,5,FALSE)</f>
        <v>Onsite</v>
      </c>
      <c r="AG1061" s="10" t="s">
        <v>53</v>
      </c>
      <c r="AH1061" s="10" t="s">
        <v>54</v>
      </c>
      <c r="AI1061" s="10" t="s">
        <v>1942</v>
      </c>
      <c r="AJ1061" s="10" t="s">
        <v>2724</v>
      </c>
      <c r="AK1061" s="10" t="s">
        <v>2730</v>
      </c>
      <c r="AL1061" s="10"/>
      <c r="AM1061" s="10" t="s">
        <v>43</v>
      </c>
      <c r="AN1061" s="10" t="s">
        <v>58</v>
      </c>
      <c r="AO1061" s="10" t="s">
        <v>42</v>
      </c>
      <c r="AP1061" s="10" t="s">
        <v>2722</v>
      </c>
      <c r="AQ1061" s="10" t="s">
        <v>80</v>
      </c>
    </row>
    <row r="1062" ht="24.0" customHeight="1">
      <c r="A1062" s="10" t="s">
        <v>35</v>
      </c>
      <c r="B1062" s="10" t="s">
        <v>145</v>
      </c>
      <c r="C1062" s="10" t="s">
        <v>2808</v>
      </c>
      <c r="D1062" s="10" t="s">
        <v>2809</v>
      </c>
      <c r="E1062" s="10">
        <v>2022.0</v>
      </c>
      <c r="F1062" s="10">
        <v>8.0</v>
      </c>
      <c r="G1062" s="10">
        <v>5.0</v>
      </c>
      <c r="H1062" s="11">
        <v>0.42408564814814814</v>
      </c>
      <c r="I1062" s="10" t="s">
        <v>39</v>
      </c>
      <c r="J1062" s="10" t="s">
        <v>43</v>
      </c>
      <c r="K1062" s="10">
        <v>9847.0</v>
      </c>
      <c r="L1062" s="10" t="s">
        <v>2810</v>
      </c>
      <c r="M1062" s="10" t="s">
        <v>42</v>
      </c>
      <c r="N1062" s="10" t="s">
        <v>43</v>
      </c>
      <c r="O1062" s="10"/>
      <c r="P1062" s="10" t="s">
        <v>44</v>
      </c>
      <c r="Q1062" s="10" t="s">
        <v>45</v>
      </c>
      <c r="R1062" s="10">
        <v>1.0</v>
      </c>
      <c r="S1062" s="10" t="s">
        <v>46</v>
      </c>
      <c r="T1062" s="10">
        <v>0.0</v>
      </c>
      <c r="U1062" s="10" t="s">
        <v>45</v>
      </c>
      <c r="V1062" s="10">
        <v>6257.0</v>
      </c>
      <c r="W1062" s="10" t="s">
        <v>2811</v>
      </c>
      <c r="X1062" s="10" t="s">
        <v>2812</v>
      </c>
      <c r="Y1062" s="10" t="s">
        <v>49</v>
      </c>
      <c r="Z1062" s="10" t="s">
        <v>2813</v>
      </c>
      <c r="AA1062" s="10" t="s">
        <v>2814</v>
      </c>
      <c r="AB1062" s="10" t="s">
        <v>228</v>
      </c>
      <c r="AC1062" s="10" t="str">
        <f>VLOOKUP(Data!$AB1062,Name!$B:$F,2,FALSE)</f>
        <v>IT Support</v>
      </c>
      <c r="AD1062" s="10" t="str">
        <f>VLOOKUP(Data!$AB1062,Name!$B:$F,3,FALSE)</f>
        <v>Point IT</v>
      </c>
      <c r="AE1062" s="10" t="str">
        <f>VLOOKUP(Data!$AB1062,Name!$B:$F,4,FALSE)</f>
        <v>Second tier</v>
      </c>
      <c r="AF1062" s="10" t="str">
        <f>VLOOKUP(Data!$AB1062,Name!$B:$F,5,FALSE)</f>
        <v>Onsite</v>
      </c>
      <c r="AG1062" s="10" t="s">
        <v>53</v>
      </c>
      <c r="AH1062" s="10" t="s">
        <v>54</v>
      </c>
      <c r="AI1062" s="10" t="s">
        <v>302</v>
      </c>
      <c r="AJ1062" s="10" t="s">
        <v>2815</v>
      </c>
      <c r="AK1062" s="10" t="s">
        <v>353</v>
      </c>
      <c r="AL1062" s="10"/>
      <c r="AM1062" s="10" t="s">
        <v>43</v>
      </c>
      <c r="AN1062" s="10" t="s">
        <v>72</v>
      </c>
      <c r="AO1062" s="10" t="s">
        <v>42</v>
      </c>
      <c r="AP1062" s="10" t="s">
        <v>2808</v>
      </c>
      <c r="AQ1062" s="10" t="s">
        <v>80</v>
      </c>
    </row>
    <row r="1063" ht="24.0" customHeight="1">
      <c r="A1063" s="10" t="s">
        <v>35</v>
      </c>
      <c r="B1063" s="10" t="s">
        <v>74</v>
      </c>
      <c r="C1063" s="10" t="s">
        <v>2862</v>
      </c>
      <c r="D1063" s="10" t="s">
        <v>2863</v>
      </c>
      <c r="E1063" s="10">
        <v>2022.0</v>
      </c>
      <c r="F1063" s="10">
        <v>8.0</v>
      </c>
      <c r="G1063" s="10">
        <v>5.0</v>
      </c>
      <c r="H1063" s="11">
        <v>0.4753935185185185</v>
      </c>
      <c r="I1063" s="10" t="s">
        <v>39</v>
      </c>
      <c r="J1063" s="10" t="s">
        <v>2864</v>
      </c>
      <c r="K1063" s="10">
        <v>9854.0</v>
      </c>
      <c r="L1063" s="10" t="s">
        <v>2865</v>
      </c>
      <c r="M1063" s="10" t="s">
        <v>42</v>
      </c>
      <c r="N1063" s="10" t="s">
        <v>43</v>
      </c>
      <c r="O1063" s="10"/>
      <c r="P1063" s="10" t="s">
        <v>44</v>
      </c>
      <c r="Q1063" s="10" t="s">
        <v>80</v>
      </c>
      <c r="R1063" s="10">
        <v>1.0</v>
      </c>
      <c r="S1063" s="10" t="s">
        <v>46</v>
      </c>
      <c r="T1063" s="10">
        <v>0.0</v>
      </c>
      <c r="U1063" s="10" t="s">
        <v>883</v>
      </c>
      <c r="V1063" s="10">
        <v>9.36615899E8</v>
      </c>
      <c r="W1063" s="10" t="s">
        <v>1206</v>
      </c>
      <c r="X1063" s="10" t="s">
        <v>1207</v>
      </c>
      <c r="Y1063" s="10" t="s">
        <v>49</v>
      </c>
      <c r="Z1063" s="10" t="s">
        <v>2866</v>
      </c>
      <c r="AA1063" s="10" t="s">
        <v>2867</v>
      </c>
      <c r="AB1063" s="10" t="s">
        <v>228</v>
      </c>
      <c r="AC1063" s="10" t="str">
        <f>VLOOKUP(Data!$AB1063,Name!$B:$F,2,FALSE)</f>
        <v>IT Support</v>
      </c>
      <c r="AD1063" s="10" t="str">
        <f>VLOOKUP(Data!$AB1063,Name!$B:$F,3,FALSE)</f>
        <v>Point IT</v>
      </c>
      <c r="AE1063" s="10" t="str">
        <f>VLOOKUP(Data!$AB1063,Name!$B:$F,4,FALSE)</f>
        <v>Second tier</v>
      </c>
      <c r="AF1063" s="10" t="str">
        <f>VLOOKUP(Data!$AB1063,Name!$B:$F,5,FALSE)</f>
        <v>Onsite</v>
      </c>
      <c r="AG1063" s="10" t="s">
        <v>53</v>
      </c>
      <c r="AH1063" s="10" t="s">
        <v>54</v>
      </c>
      <c r="AI1063" s="10" t="s">
        <v>122</v>
      </c>
      <c r="AJ1063" s="10" t="s">
        <v>2868</v>
      </c>
      <c r="AK1063" s="10" t="s">
        <v>1684</v>
      </c>
      <c r="AL1063" s="10"/>
      <c r="AM1063" s="10" t="s">
        <v>43</v>
      </c>
      <c r="AN1063" s="10" t="s">
        <v>72</v>
      </c>
      <c r="AO1063" s="10" t="s">
        <v>42</v>
      </c>
      <c r="AP1063" s="10" t="s">
        <v>2862</v>
      </c>
      <c r="AQ1063" s="10" t="s">
        <v>883</v>
      </c>
    </row>
    <row r="1064" ht="24.0" customHeight="1">
      <c r="A1064" s="10" t="s">
        <v>35</v>
      </c>
      <c r="B1064" s="10" t="s">
        <v>684</v>
      </c>
      <c r="C1064" s="10" t="s">
        <v>3600</v>
      </c>
      <c r="D1064" s="10" t="s">
        <v>3601</v>
      </c>
      <c r="E1064" s="10">
        <v>2022.0</v>
      </c>
      <c r="F1064" s="10">
        <v>8.0</v>
      </c>
      <c r="G1064" s="10">
        <v>8.0</v>
      </c>
      <c r="H1064" s="11">
        <v>0.5631828703703704</v>
      </c>
      <c r="I1064" s="10" t="s">
        <v>39</v>
      </c>
      <c r="J1064" s="10" t="s">
        <v>3602</v>
      </c>
      <c r="K1064" s="10">
        <v>9954.0</v>
      </c>
      <c r="L1064" s="10" t="s">
        <v>3603</v>
      </c>
      <c r="M1064" s="10" t="s">
        <v>42</v>
      </c>
      <c r="N1064" s="10" t="s">
        <v>43</v>
      </c>
      <c r="O1064" s="10"/>
      <c r="P1064" s="10" t="s">
        <v>44</v>
      </c>
      <c r="Q1064" s="10" t="s">
        <v>80</v>
      </c>
      <c r="R1064" s="10">
        <v>1.0</v>
      </c>
      <c r="S1064" s="10" t="s">
        <v>46</v>
      </c>
      <c r="T1064" s="10">
        <v>0.0</v>
      </c>
      <c r="U1064" s="10" t="s">
        <v>80</v>
      </c>
      <c r="V1064" s="10">
        <v>8455.0</v>
      </c>
      <c r="W1064" s="10" t="s">
        <v>128</v>
      </c>
      <c r="X1064" s="10" t="s">
        <v>129</v>
      </c>
      <c r="Y1064" s="10" t="s">
        <v>49</v>
      </c>
      <c r="Z1064" s="10" t="s">
        <v>3604</v>
      </c>
      <c r="AA1064" s="10" t="s">
        <v>3605</v>
      </c>
      <c r="AB1064" s="10" t="s">
        <v>228</v>
      </c>
      <c r="AC1064" s="10" t="str">
        <f>VLOOKUP(Data!$AB1064,Name!$B:$F,2,FALSE)</f>
        <v>IT Support</v>
      </c>
      <c r="AD1064" s="10" t="str">
        <f>VLOOKUP(Data!$AB1064,Name!$B:$F,3,FALSE)</f>
        <v>Point IT</v>
      </c>
      <c r="AE1064" s="10" t="str">
        <f>VLOOKUP(Data!$AB1064,Name!$B:$F,4,FALSE)</f>
        <v>Second tier</v>
      </c>
      <c r="AF1064" s="10" t="str">
        <f>VLOOKUP(Data!$AB1064,Name!$B:$F,5,FALSE)</f>
        <v>Onsite</v>
      </c>
      <c r="AG1064" s="10" t="s">
        <v>53</v>
      </c>
      <c r="AH1064" s="10" t="s">
        <v>54</v>
      </c>
      <c r="AI1064" s="10" t="s">
        <v>900</v>
      </c>
      <c r="AJ1064" s="10" t="s">
        <v>3606</v>
      </c>
      <c r="AK1064" s="10" t="s">
        <v>3607</v>
      </c>
      <c r="AL1064" s="10"/>
      <c r="AM1064" s="10" t="s">
        <v>43</v>
      </c>
      <c r="AN1064" s="10" t="s">
        <v>58</v>
      </c>
      <c r="AO1064" s="10" t="s">
        <v>42</v>
      </c>
      <c r="AP1064" s="10" t="s">
        <v>3600</v>
      </c>
      <c r="AQ1064" s="10" t="s">
        <v>80</v>
      </c>
    </row>
    <row r="1065" ht="24.0" customHeight="1">
      <c r="A1065" s="10" t="s">
        <v>35</v>
      </c>
      <c r="B1065" s="10" t="s">
        <v>3144</v>
      </c>
      <c r="C1065" s="10" t="s">
        <v>3839</v>
      </c>
      <c r="D1065" s="10" t="s">
        <v>3840</v>
      </c>
      <c r="E1065" s="10">
        <v>2022.0</v>
      </c>
      <c r="F1065" s="10">
        <v>8.0</v>
      </c>
      <c r="G1065" s="10">
        <v>9.0</v>
      </c>
      <c r="H1065" s="11">
        <v>0.37785879629629626</v>
      </c>
      <c r="I1065" s="10" t="s">
        <v>39</v>
      </c>
      <c r="J1065" s="10" t="s">
        <v>3841</v>
      </c>
      <c r="K1065" s="10">
        <v>9987.0</v>
      </c>
      <c r="L1065" s="10" t="s">
        <v>3842</v>
      </c>
      <c r="M1065" s="10" t="s">
        <v>42</v>
      </c>
      <c r="N1065" s="10" t="s">
        <v>43</v>
      </c>
      <c r="O1065" s="10"/>
      <c r="P1065" s="10" t="s">
        <v>44</v>
      </c>
      <c r="Q1065" s="10" t="s">
        <v>80</v>
      </c>
      <c r="R1065" s="10">
        <v>1.0</v>
      </c>
      <c r="S1065" s="10" t="s">
        <v>280</v>
      </c>
      <c r="T1065" s="10">
        <v>0.0</v>
      </c>
      <c r="U1065" s="10" t="s">
        <v>80</v>
      </c>
      <c r="V1065" s="10">
        <v>5765.0</v>
      </c>
      <c r="W1065" s="10" t="s">
        <v>3843</v>
      </c>
      <c r="X1065" s="10" t="s">
        <v>3844</v>
      </c>
      <c r="Y1065" s="10" t="s">
        <v>49</v>
      </c>
      <c r="Z1065" s="10" t="s">
        <v>3845</v>
      </c>
      <c r="AA1065" s="10" t="s">
        <v>3846</v>
      </c>
      <c r="AB1065" s="10" t="s">
        <v>228</v>
      </c>
      <c r="AC1065" s="10" t="str">
        <f>VLOOKUP(Data!$AB1065,Name!$B:$F,2,FALSE)</f>
        <v>IT Support</v>
      </c>
      <c r="AD1065" s="10" t="str">
        <f>VLOOKUP(Data!$AB1065,Name!$B:$F,3,FALSE)</f>
        <v>Point IT</v>
      </c>
      <c r="AE1065" s="10" t="str">
        <f>VLOOKUP(Data!$AB1065,Name!$B:$F,4,FALSE)</f>
        <v>Second tier</v>
      </c>
      <c r="AF1065" s="10" t="str">
        <f>VLOOKUP(Data!$AB1065,Name!$B:$F,5,FALSE)</f>
        <v>Onsite</v>
      </c>
      <c r="AG1065" s="10" t="s">
        <v>53</v>
      </c>
      <c r="AH1065" s="10" t="s">
        <v>54</v>
      </c>
      <c r="AI1065" s="10" t="s">
        <v>3151</v>
      </c>
      <c r="AJ1065" s="10" t="s">
        <v>3847</v>
      </c>
      <c r="AK1065" s="10" t="s">
        <v>3549</v>
      </c>
      <c r="AL1065" s="10"/>
      <c r="AM1065" s="10" t="s">
        <v>43</v>
      </c>
      <c r="AN1065" s="10" t="s">
        <v>58</v>
      </c>
      <c r="AO1065" s="10" t="s">
        <v>42</v>
      </c>
      <c r="AP1065" s="10" t="s">
        <v>3839</v>
      </c>
      <c r="AQ1065" s="10" t="s">
        <v>45</v>
      </c>
    </row>
    <row r="1066" ht="24.0" customHeight="1">
      <c r="A1066" s="10" t="s">
        <v>35</v>
      </c>
      <c r="B1066" s="10" t="s">
        <v>210</v>
      </c>
      <c r="C1066" s="10" t="s">
        <v>3889</v>
      </c>
      <c r="D1066" s="10" t="s">
        <v>3890</v>
      </c>
      <c r="E1066" s="10">
        <v>2022.0</v>
      </c>
      <c r="F1066" s="10">
        <v>8.0</v>
      </c>
      <c r="G1066" s="10">
        <v>9.0</v>
      </c>
      <c r="H1066" s="11">
        <v>0.3845486111111111</v>
      </c>
      <c r="I1066" s="10" t="s">
        <v>39</v>
      </c>
      <c r="J1066" s="10" t="s">
        <v>3891</v>
      </c>
      <c r="K1066" s="10">
        <v>9993.0</v>
      </c>
      <c r="L1066" s="10" t="s">
        <v>3892</v>
      </c>
      <c r="M1066" s="10" t="s">
        <v>42</v>
      </c>
      <c r="N1066" s="10" t="s">
        <v>43</v>
      </c>
      <c r="O1066" s="10"/>
      <c r="P1066" s="10" t="s">
        <v>44</v>
      </c>
      <c r="Q1066" s="10" t="s">
        <v>80</v>
      </c>
      <c r="R1066" s="10">
        <v>1.0</v>
      </c>
      <c r="S1066" s="10" t="s">
        <v>747</v>
      </c>
      <c r="T1066" s="10">
        <v>0.0</v>
      </c>
      <c r="U1066" s="10" t="s">
        <v>45</v>
      </c>
      <c r="V1066" s="10">
        <v>6502.0</v>
      </c>
      <c r="W1066" s="10" t="s">
        <v>3406</v>
      </c>
      <c r="X1066" s="10" t="s">
        <v>3407</v>
      </c>
      <c r="Y1066" s="10" t="s">
        <v>49</v>
      </c>
      <c r="Z1066" s="10" t="s">
        <v>3893</v>
      </c>
      <c r="AA1066" s="10" t="s">
        <v>3894</v>
      </c>
      <c r="AB1066" s="10" t="s">
        <v>228</v>
      </c>
      <c r="AC1066" s="10" t="str">
        <f>VLOOKUP(Data!$AB1066,Name!$B:$F,2,FALSE)</f>
        <v>IT Support</v>
      </c>
      <c r="AD1066" s="10" t="str">
        <f>VLOOKUP(Data!$AB1066,Name!$B:$F,3,FALSE)</f>
        <v>Point IT</v>
      </c>
      <c r="AE1066" s="10" t="str">
        <f>VLOOKUP(Data!$AB1066,Name!$B:$F,4,FALSE)</f>
        <v>Second tier</v>
      </c>
      <c r="AF1066" s="10" t="str">
        <f>VLOOKUP(Data!$AB1066,Name!$B:$F,5,FALSE)</f>
        <v>Onsite</v>
      </c>
      <c r="AG1066" s="10" t="s">
        <v>53</v>
      </c>
      <c r="AH1066" s="10" t="s">
        <v>54</v>
      </c>
      <c r="AI1066" s="10" t="s">
        <v>313</v>
      </c>
      <c r="AJ1066" s="10" t="s">
        <v>3895</v>
      </c>
      <c r="AK1066" s="10" t="s">
        <v>3411</v>
      </c>
      <c r="AL1066" s="10"/>
      <c r="AM1066" s="10" t="s">
        <v>43</v>
      </c>
      <c r="AN1066" s="10" t="s">
        <v>72</v>
      </c>
      <c r="AO1066" s="10" t="s">
        <v>42</v>
      </c>
      <c r="AP1066" s="10" t="s">
        <v>3896</v>
      </c>
      <c r="AQ1066" s="10" t="s">
        <v>45</v>
      </c>
    </row>
    <row r="1067" ht="24.0" customHeight="1">
      <c r="A1067" s="10" t="s">
        <v>35</v>
      </c>
      <c r="B1067" s="10" t="s">
        <v>74</v>
      </c>
      <c r="C1067" s="10" t="s">
        <v>4172</v>
      </c>
      <c r="D1067" s="10" t="s">
        <v>4173</v>
      </c>
      <c r="E1067" s="10">
        <v>2022.0</v>
      </c>
      <c r="F1067" s="10">
        <v>8.0</v>
      </c>
      <c r="G1067" s="10">
        <v>9.0</v>
      </c>
      <c r="H1067" s="11">
        <v>0.588900462962963</v>
      </c>
      <c r="I1067" s="10" t="s">
        <v>39</v>
      </c>
      <c r="J1067" s="10" t="s">
        <v>4174</v>
      </c>
      <c r="K1067" s="10">
        <v>10029.0</v>
      </c>
      <c r="L1067" s="10" t="s">
        <v>4175</v>
      </c>
      <c r="M1067" s="10" t="s">
        <v>42</v>
      </c>
      <c r="N1067" s="10" t="s">
        <v>43</v>
      </c>
      <c r="O1067" s="10"/>
      <c r="P1067" s="10" t="s">
        <v>44</v>
      </c>
      <c r="Q1067" s="10" t="s">
        <v>80</v>
      </c>
      <c r="R1067" s="10">
        <v>1.0</v>
      </c>
      <c r="S1067" s="10" t="s">
        <v>46</v>
      </c>
      <c r="T1067" s="10">
        <v>0.0</v>
      </c>
      <c r="U1067" s="10" t="s">
        <v>80</v>
      </c>
      <c r="V1067" s="10">
        <v>8164.0</v>
      </c>
      <c r="W1067" s="10" t="s">
        <v>2197</v>
      </c>
      <c r="X1067" s="10" t="s">
        <v>2198</v>
      </c>
      <c r="Y1067" s="10" t="s">
        <v>49</v>
      </c>
      <c r="Z1067" s="10" t="s">
        <v>4176</v>
      </c>
      <c r="AA1067" s="10" t="s">
        <v>4172</v>
      </c>
      <c r="AB1067" s="10" t="s">
        <v>228</v>
      </c>
      <c r="AC1067" s="10" t="str">
        <f>VLOOKUP(Data!$AB1067,Name!$B:$F,2,FALSE)</f>
        <v>IT Support</v>
      </c>
      <c r="AD1067" s="10" t="str">
        <f>VLOOKUP(Data!$AB1067,Name!$B:$F,3,FALSE)</f>
        <v>Point IT</v>
      </c>
      <c r="AE1067" s="10" t="str">
        <f>VLOOKUP(Data!$AB1067,Name!$B:$F,4,FALSE)</f>
        <v>Second tier</v>
      </c>
      <c r="AF1067" s="10" t="str">
        <f>VLOOKUP(Data!$AB1067,Name!$B:$F,5,FALSE)</f>
        <v>Onsite</v>
      </c>
      <c r="AG1067" s="10" t="s">
        <v>53</v>
      </c>
      <c r="AH1067" s="10" t="s">
        <v>54</v>
      </c>
      <c r="AI1067" s="10" t="s">
        <v>3369</v>
      </c>
      <c r="AJ1067" s="10" t="s">
        <v>4177</v>
      </c>
      <c r="AK1067" s="10" t="s">
        <v>4178</v>
      </c>
      <c r="AL1067" s="10"/>
      <c r="AM1067" s="10" t="s">
        <v>43</v>
      </c>
      <c r="AN1067" s="10" t="s">
        <v>58</v>
      </c>
      <c r="AO1067" s="10" t="s">
        <v>42</v>
      </c>
      <c r="AP1067" s="10" t="s">
        <v>4172</v>
      </c>
      <c r="AQ1067" s="10" t="s">
        <v>80</v>
      </c>
    </row>
    <row r="1068" ht="24.0" customHeight="1">
      <c r="A1068" s="10" t="s">
        <v>35</v>
      </c>
      <c r="B1068" s="10" t="s">
        <v>3144</v>
      </c>
      <c r="C1068" s="10" t="s">
        <v>4187</v>
      </c>
      <c r="D1068" s="10" t="s">
        <v>4188</v>
      </c>
      <c r="E1068" s="10">
        <v>2022.0</v>
      </c>
      <c r="F1068" s="10">
        <v>8.0</v>
      </c>
      <c r="G1068" s="10">
        <v>9.0</v>
      </c>
      <c r="H1068" s="11">
        <v>0.5919791666666666</v>
      </c>
      <c r="I1068" s="10" t="s">
        <v>39</v>
      </c>
      <c r="J1068" s="10" t="s">
        <v>4189</v>
      </c>
      <c r="K1068" s="10">
        <v>10031.0</v>
      </c>
      <c r="L1068" s="10" t="s">
        <v>4190</v>
      </c>
      <c r="M1068" s="10" t="s">
        <v>42</v>
      </c>
      <c r="N1068" s="10" t="s">
        <v>43</v>
      </c>
      <c r="O1068" s="10"/>
      <c r="P1068" s="10" t="s">
        <v>44</v>
      </c>
      <c r="Q1068" s="10" t="s">
        <v>80</v>
      </c>
      <c r="R1068" s="10">
        <v>1.0</v>
      </c>
      <c r="S1068" s="10" t="s">
        <v>3149</v>
      </c>
      <c r="T1068" s="10">
        <v>0.0</v>
      </c>
      <c r="U1068" s="10" t="s">
        <v>80</v>
      </c>
      <c r="V1068" s="10">
        <v>8658.0</v>
      </c>
      <c r="W1068" s="10" t="s">
        <v>4191</v>
      </c>
      <c r="X1068" s="10" t="s">
        <v>4192</v>
      </c>
      <c r="Y1068" s="10" t="s">
        <v>49</v>
      </c>
      <c r="Z1068" s="10" t="s">
        <v>4193</v>
      </c>
      <c r="AA1068" s="10" t="s">
        <v>4194</v>
      </c>
      <c r="AB1068" s="10" t="s">
        <v>228</v>
      </c>
      <c r="AC1068" s="10" t="str">
        <f>VLOOKUP(Data!$AB1068,Name!$B:$F,2,FALSE)</f>
        <v>IT Support</v>
      </c>
      <c r="AD1068" s="10" t="str">
        <f>VLOOKUP(Data!$AB1068,Name!$B:$F,3,FALSE)</f>
        <v>Point IT</v>
      </c>
      <c r="AE1068" s="10" t="str">
        <f>VLOOKUP(Data!$AB1068,Name!$B:$F,4,FALSE)</f>
        <v>Second tier</v>
      </c>
      <c r="AF1068" s="10" t="str">
        <f>VLOOKUP(Data!$AB1068,Name!$B:$F,5,FALSE)</f>
        <v>Onsite</v>
      </c>
      <c r="AG1068" s="10" t="s">
        <v>69</v>
      </c>
      <c r="AH1068" s="10" t="s">
        <v>54</v>
      </c>
      <c r="AI1068" s="10" t="s">
        <v>3151</v>
      </c>
      <c r="AJ1068" s="10" t="s">
        <v>4195</v>
      </c>
      <c r="AK1068" s="10" t="s">
        <v>4196</v>
      </c>
      <c r="AL1068" s="10"/>
      <c r="AM1068" s="10" t="s">
        <v>43</v>
      </c>
      <c r="AN1068" s="10" t="s">
        <v>58</v>
      </c>
      <c r="AO1068" s="10" t="s">
        <v>42</v>
      </c>
      <c r="AP1068" s="10" t="s">
        <v>4187</v>
      </c>
      <c r="AQ1068" s="10" t="s">
        <v>80</v>
      </c>
    </row>
    <row r="1069" ht="24.0" customHeight="1">
      <c r="A1069" s="10" t="s">
        <v>35</v>
      </c>
      <c r="B1069" s="10" t="s">
        <v>3144</v>
      </c>
      <c r="C1069" s="10" t="s">
        <v>4308</v>
      </c>
      <c r="D1069" s="10" t="s">
        <v>4309</v>
      </c>
      <c r="E1069" s="10">
        <v>2022.0</v>
      </c>
      <c r="F1069" s="10">
        <v>8.0</v>
      </c>
      <c r="G1069" s="10">
        <v>10.0</v>
      </c>
      <c r="H1069" s="11">
        <v>0.32666666666666666</v>
      </c>
      <c r="I1069" s="10" t="s">
        <v>39</v>
      </c>
      <c r="J1069" s="10" t="s">
        <v>4310</v>
      </c>
      <c r="K1069" s="10">
        <v>10046.0</v>
      </c>
      <c r="L1069" s="10" t="s">
        <v>4311</v>
      </c>
      <c r="M1069" s="10" t="s">
        <v>42</v>
      </c>
      <c r="N1069" s="10" t="s">
        <v>43</v>
      </c>
      <c r="O1069" s="10"/>
      <c r="P1069" s="10" t="s">
        <v>44</v>
      </c>
      <c r="Q1069" s="10" t="s">
        <v>80</v>
      </c>
      <c r="R1069" s="10">
        <v>1.0</v>
      </c>
      <c r="S1069" s="10" t="s">
        <v>280</v>
      </c>
      <c r="T1069" s="10">
        <v>0.0</v>
      </c>
      <c r="U1069" s="10" t="s">
        <v>80</v>
      </c>
      <c r="V1069" s="10">
        <v>5724.0</v>
      </c>
      <c r="W1069" s="10" t="s">
        <v>3029</v>
      </c>
      <c r="X1069" s="10" t="s">
        <v>2938</v>
      </c>
      <c r="Y1069" s="10" t="s">
        <v>49</v>
      </c>
      <c r="Z1069" s="10" t="s">
        <v>4312</v>
      </c>
      <c r="AA1069" s="10" t="s">
        <v>4313</v>
      </c>
      <c r="AB1069" s="10" t="s">
        <v>228</v>
      </c>
      <c r="AC1069" s="10" t="str">
        <f>VLOOKUP(Data!$AB1069,Name!$B:$F,2,FALSE)</f>
        <v>IT Support</v>
      </c>
      <c r="AD1069" s="10" t="str">
        <f>VLOOKUP(Data!$AB1069,Name!$B:$F,3,FALSE)</f>
        <v>Point IT</v>
      </c>
      <c r="AE1069" s="10" t="str">
        <f>VLOOKUP(Data!$AB1069,Name!$B:$F,4,FALSE)</f>
        <v>Second tier</v>
      </c>
      <c r="AF1069" s="10" t="str">
        <f>VLOOKUP(Data!$AB1069,Name!$B:$F,5,FALSE)</f>
        <v>Onsite</v>
      </c>
      <c r="AG1069" s="10" t="s">
        <v>53</v>
      </c>
      <c r="AH1069" s="10" t="s">
        <v>54</v>
      </c>
      <c r="AI1069" s="10" t="s">
        <v>3151</v>
      </c>
      <c r="AJ1069" s="10" t="s">
        <v>4314</v>
      </c>
      <c r="AK1069" s="10" t="s">
        <v>4315</v>
      </c>
      <c r="AL1069" s="10"/>
      <c r="AM1069" s="10" t="s">
        <v>43</v>
      </c>
      <c r="AN1069" s="10" t="s">
        <v>58</v>
      </c>
      <c r="AO1069" s="10" t="s">
        <v>42</v>
      </c>
      <c r="AP1069" s="10" t="s">
        <v>4308</v>
      </c>
      <c r="AQ1069" s="10" t="s">
        <v>80</v>
      </c>
    </row>
    <row r="1070" ht="24.0" customHeight="1">
      <c r="A1070" s="10" t="s">
        <v>35</v>
      </c>
      <c r="B1070" s="10" t="s">
        <v>36</v>
      </c>
      <c r="C1070" s="10" t="s">
        <v>4353</v>
      </c>
      <c r="D1070" s="10" t="s">
        <v>4354</v>
      </c>
      <c r="E1070" s="10">
        <v>2022.0</v>
      </c>
      <c r="F1070" s="10">
        <v>8.0</v>
      </c>
      <c r="G1070" s="10">
        <v>10.0</v>
      </c>
      <c r="H1070" s="11">
        <v>0.36216435185185186</v>
      </c>
      <c r="I1070" s="10" t="s">
        <v>39</v>
      </c>
      <c r="J1070" s="10" t="s">
        <v>4355</v>
      </c>
      <c r="K1070" s="10">
        <v>10051.0</v>
      </c>
      <c r="L1070" s="10" t="s">
        <v>4356</v>
      </c>
      <c r="M1070" s="10" t="s">
        <v>42</v>
      </c>
      <c r="N1070" s="10" t="s">
        <v>43</v>
      </c>
      <c r="O1070" s="10"/>
      <c r="P1070" s="10" t="s">
        <v>44</v>
      </c>
      <c r="Q1070" s="10" t="s">
        <v>45</v>
      </c>
      <c r="R1070" s="10">
        <v>1.0</v>
      </c>
      <c r="S1070" s="10" t="s">
        <v>46</v>
      </c>
      <c r="T1070" s="10">
        <v>0.0</v>
      </c>
      <c r="U1070" s="10" t="s">
        <v>45</v>
      </c>
      <c r="V1070" s="10">
        <v>9.32588878E8</v>
      </c>
      <c r="W1070" s="10" t="s">
        <v>4357</v>
      </c>
      <c r="X1070" s="10" t="s">
        <v>4358</v>
      </c>
      <c r="Y1070" s="10" t="s">
        <v>49</v>
      </c>
      <c r="Z1070" s="10" t="s">
        <v>4359</v>
      </c>
      <c r="AA1070" s="10" t="s">
        <v>4360</v>
      </c>
      <c r="AB1070" s="10" t="s">
        <v>228</v>
      </c>
      <c r="AC1070" s="10" t="str">
        <f>VLOOKUP(Data!$AB1070,Name!$B:$F,2,FALSE)</f>
        <v>IT Support</v>
      </c>
      <c r="AD1070" s="10" t="str">
        <f>VLOOKUP(Data!$AB1070,Name!$B:$F,3,FALSE)</f>
        <v>Point IT</v>
      </c>
      <c r="AE1070" s="10" t="str">
        <f>VLOOKUP(Data!$AB1070,Name!$B:$F,4,FALSE)</f>
        <v>Second tier</v>
      </c>
      <c r="AF1070" s="10" t="str">
        <f>VLOOKUP(Data!$AB1070,Name!$B:$F,5,FALSE)</f>
        <v>Onsite</v>
      </c>
      <c r="AG1070" s="10" t="s">
        <v>53</v>
      </c>
      <c r="AH1070" s="10" t="s">
        <v>54</v>
      </c>
      <c r="AI1070" s="10" t="s">
        <v>417</v>
      </c>
      <c r="AJ1070" s="10" t="s">
        <v>4361</v>
      </c>
      <c r="AK1070" s="10" t="s">
        <v>4362</v>
      </c>
      <c r="AL1070" s="10"/>
      <c r="AM1070" s="10" t="s">
        <v>43</v>
      </c>
      <c r="AN1070" s="10" t="s">
        <v>58</v>
      </c>
      <c r="AO1070" s="10" t="s">
        <v>42</v>
      </c>
      <c r="AP1070" s="10" t="s">
        <v>4353</v>
      </c>
      <c r="AQ1070" s="10" t="s">
        <v>80</v>
      </c>
    </row>
    <row r="1071" ht="24.0" customHeight="1">
      <c r="A1071" s="10" t="s">
        <v>35</v>
      </c>
      <c r="B1071" s="10" t="s">
        <v>704</v>
      </c>
      <c r="C1071" s="10" t="s">
        <v>4619</v>
      </c>
      <c r="D1071" s="10" t="s">
        <v>4620</v>
      </c>
      <c r="E1071" s="10">
        <v>2022.0</v>
      </c>
      <c r="F1071" s="10">
        <v>8.0</v>
      </c>
      <c r="G1071" s="10">
        <v>10.0</v>
      </c>
      <c r="H1071" s="11">
        <v>0.5622800925925926</v>
      </c>
      <c r="I1071" s="10" t="s">
        <v>39</v>
      </c>
      <c r="J1071" s="10" t="s">
        <v>4621</v>
      </c>
      <c r="K1071" s="10">
        <v>10082.0</v>
      </c>
      <c r="L1071" s="10" t="s">
        <v>4622</v>
      </c>
      <c r="M1071" s="10" t="s">
        <v>42</v>
      </c>
      <c r="N1071" s="10" t="s">
        <v>43</v>
      </c>
      <c r="O1071" s="10"/>
      <c r="P1071" s="10" t="s">
        <v>44</v>
      </c>
      <c r="Q1071" s="10" t="s">
        <v>80</v>
      </c>
      <c r="R1071" s="10">
        <v>1.0</v>
      </c>
      <c r="S1071" s="10" t="s">
        <v>709</v>
      </c>
      <c r="T1071" s="10">
        <v>0.0</v>
      </c>
      <c r="U1071" s="10" t="s">
        <v>80</v>
      </c>
      <c r="V1071" s="10">
        <v>6375.0</v>
      </c>
      <c r="W1071" s="10" t="s">
        <v>4623</v>
      </c>
      <c r="X1071" s="10" t="s">
        <v>4624</v>
      </c>
      <c r="Y1071" s="10" t="s">
        <v>49</v>
      </c>
      <c r="Z1071" s="10" t="s">
        <v>4625</v>
      </c>
      <c r="AA1071" s="10" t="s">
        <v>4619</v>
      </c>
      <c r="AB1071" s="10" t="s">
        <v>228</v>
      </c>
      <c r="AC1071" s="10" t="str">
        <f>VLOOKUP(Data!$AB1071,Name!$B:$F,2,FALSE)</f>
        <v>IT Support</v>
      </c>
      <c r="AD1071" s="10" t="str">
        <f>VLOOKUP(Data!$AB1071,Name!$B:$F,3,FALSE)</f>
        <v>Point IT</v>
      </c>
      <c r="AE1071" s="10" t="str">
        <f>VLOOKUP(Data!$AB1071,Name!$B:$F,4,FALSE)</f>
        <v>Second tier</v>
      </c>
      <c r="AF1071" s="10" t="str">
        <f>VLOOKUP(Data!$AB1071,Name!$B:$F,5,FALSE)</f>
        <v>Onsite</v>
      </c>
      <c r="AG1071" s="10" t="s">
        <v>53</v>
      </c>
      <c r="AH1071" s="10" t="s">
        <v>54</v>
      </c>
      <c r="AI1071" s="10" t="s">
        <v>997</v>
      </c>
      <c r="AJ1071" s="10" t="s">
        <v>4626</v>
      </c>
      <c r="AK1071" s="10" t="s">
        <v>3786</v>
      </c>
      <c r="AL1071" s="10"/>
      <c r="AM1071" s="10" t="s">
        <v>43</v>
      </c>
      <c r="AN1071" s="10" t="s">
        <v>72</v>
      </c>
      <c r="AO1071" s="10" t="s">
        <v>42</v>
      </c>
      <c r="AP1071" s="10" t="s">
        <v>4619</v>
      </c>
      <c r="AQ1071" s="10" t="s">
        <v>80</v>
      </c>
    </row>
    <row r="1072" ht="24.0" customHeight="1">
      <c r="A1072" s="10" t="s">
        <v>35</v>
      </c>
      <c r="B1072" s="10" t="s">
        <v>36</v>
      </c>
      <c r="C1072" s="10" t="s">
        <v>5042</v>
      </c>
      <c r="D1072" s="10" t="s">
        <v>5043</v>
      </c>
      <c r="E1072" s="10">
        <v>2022.0</v>
      </c>
      <c r="F1072" s="10">
        <v>8.0</v>
      </c>
      <c r="G1072" s="10">
        <v>11.0</v>
      </c>
      <c r="H1072" s="11">
        <v>0.45305555555555554</v>
      </c>
      <c r="I1072" s="10" t="s">
        <v>39</v>
      </c>
      <c r="J1072" s="10" t="s">
        <v>5044</v>
      </c>
      <c r="K1072" s="10">
        <v>10149.0</v>
      </c>
      <c r="L1072" s="10" t="s">
        <v>5045</v>
      </c>
      <c r="M1072" s="10" t="s">
        <v>42</v>
      </c>
      <c r="N1072" s="10" t="s">
        <v>43</v>
      </c>
      <c r="O1072" s="10"/>
      <c r="P1072" s="10" t="s">
        <v>44</v>
      </c>
      <c r="Q1072" s="10" t="s">
        <v>45</v>
      </c>
      <c r="R1072" s="10">
        <v>1.0</v>
      </c>
      <c r="S1072" s="10" t="s">
        <v>46</v>
      </c>
      <c r="T1072" s="10">
        <v>0.0</v>
      </c>
      <c r="U1072" s="10" t="s">
        <v>45</v>
      </c>
      <c r="V1072" s="10">
        <v>6757.0</v>
      </c>
      <c r="W1072" s="10" t="s">
        <v>4675</v>
      </c>
      <c r="X1072" s="10" t="s">
        <v>4676</v>
      </c>
      <c r="Y1072" s="10" t="s">
        <v>49</v>
      </c>
      <c r="Z1072" s="10" t="s">
        <v>5046</v>
      </c>
      <c r="AA1072" s="10" t="s">
        <v>5047</v>
      </c>
      <c r="AB1072" s="10" t="s">
        <v>228</v>
      </c>
      <c r="AC1072" s="10" t="str">
        <f>VLOOKUP(Data!$AB1072,Name!$B:$F,2,FALSE)</f>
        <v>IT Support</v>
      </c>
      <c r="AD1072" s="10" t="str">
        <f>VLOOKUP(Data!$AB1072,Name!$B:$F,3,FALSE)</f>
        <v>Point IT</v>
      </c>
      <c r="AE1072" s="10" t="str">
        <f>VLOOKUP(Data!$AB1072,Name!$B:$F,4,FALSE)</f>
        <v>Second tier</v>
      </c>
      <c r="AF1072" s="10" t="str">
        <f>VLOOKUP(Data!$AB1072,Name!$B:$F,5,FALSE)</f>
        <v>Onsite</v>
      </c>
      <c r="AG1072" s="10" t="s">
        <v>69</v>
      </c>
      <c r="AH1072" s="10" t="s">
        <v>54</v>
      </c>
      <c r="AI1072" s="10" t="s">
        <v>5048</v>
      </c>
      <c r="AJ1072" s="10" t="s">
        <v>5049</v>
      </c>
      <c r="AK1072" s="10" t="s">
        <v>4298</v>
      </c>
      <c r="AL1072" s="10"/>
      <c r="AM1072" s="10" t="s">
        <v>43</v>
      </c>
      <c r="AN1072" s="10" t="s">
        <v>58</v>
      </c>
      <c r="AO1072" s="10" t="s">
        <v>42</v>
      </c>
      <c r="AP1072" s="10" t="s">
        <v>5050</v>
      </c>
      <c r="AQ1072" s="10" t="s">
        <v>45</v>
      </c>
    </row>
    <row r="1073" ht="24.0" customHeight="1">
      <c r="A1073" s="10" t="s">
        <v>35</v>
      </c>
      <c r="B1073" s="10" t="s">
        <v>36</v>
      </c>
      <c r="C1073" s="10" t="s">
        <v>5280</v>
      </c>
      <c r="D1073" s="10" t="s">
        <v>5281</v>
      </c>
      <c r="E1073" s="10">
        <v>2022.0</v>
      </c>
      <c r="F1073" s="10">
        <v>8.0</v>
      </c>
      <c r="G1073" s="10">
        <v>13.0</v>
      </c>
      <c r="H1073" s="11">
        <v>0.46253472222222225</v>
      </c>
      <c r="I1073" s="10" t="s">
        <v>39</v>
      </c>
      <c r="J1073" s="10" t="s">
        <v>5282</v>
      </c>
      <c r="K1073" s="10">
        <v>10181.0</v>
      </c>
      <c r="L1073" s="10" t="s">
        <v>5283</v>
      </c>
      <c r="M1073" s="10" t="s">
        <v>42</v>
      </c>
      <c r="N1073" s="10" t="s">
        <v>43</v>
      </c>
      <c r="O1073" s="10"/>
      <c r="P1073" s="10" t="s">
        <v>44</v>
      </c>
      <c r="Q1073" s="10" t="s">
        <v>80</v>
      </c>
      <c r="R1073" s="10">
        <v>1.0</v>
      </c>
      <c r="S1073" s="10" t="s">
        <v>103</v>
      </c>
      <c r="T1073" s="10">
        <v>0.0</v>
      </c>
      <c r="U1073" s="10" t="s">
        <v>80</v>
      </c>
      <c r="V1073" s="10">
        <v>5792.0</v>
      </c>
      <c r="W1073" s="10" t="s">
        <v>5284</v>
      </c>
      <c r="X1073" s="10" t="s">
        <v>5285</v>
      </c>
      <c r="Y1073" s="10" t="s">
        <v>49</v>
      </c>
      <c r="Z1073" s="10" t="s">
        <v>5286</v>
      </c>
      <c r="AA1073" s="10" t="s">
        <v>5287</v>
      </c>
      <c r="AB1073" s="10" t="s">
        <v>228</v>
      </c>
      <c r="AC1073" s="10" t="str">
        <f>VLOOKUP(Data!$AB1073,Name!$B:$F,2,FALSE)</f>
        <v>IT Support</v>
      </c>
      <c r="AD1073" s="10" t="str">
        <f>VLOOKUP(Data!$AB1073,Name!$B:$F,3,FALSE)</f>
        <v>Point IT</v>
      </c>
      <c r="AE1073" s="10" t="str">
        <f>VLOOKUP(Data!$AB1073,Name!$B:$F,4,FALSE)</f>
        <v>Second tier</v>
      </c>
      <c r="AF1073" s="10" t="str">
        <f>VLOOKUP(Data!$AB1073,Name!$B:$F,5,FALSE)</f>
        <v>Onsite</v>
      </c>
      <c r="AG1073" s="10" t="s">
        <v>53</v>
      </c>
      <c r="AH1073" s="10" t="s">
        <v>54</v>
      </c>
      <c r="AI1073" s="10" t="s">
        <v>4015</v>
      </c>
      <c r="AJ1073" s="10" t="s">
        <v>5288</v>
      </c>
      <c r="AK1073" s="10" t="s">
        <v>4234</v>
      </c>
      <c r="AL1073" s="10"/>
      <c r="AM1073" s="10" t="s">
        <v>43</v>
      </c>
      <c r="AN1073" s="10" t="s">
        <v>58</v>
      </c>
      <c r="AO1073" s="10" t="s">
        <v>42</v>
      </c>
      <c r="AP1073" s="10" t="s">
        <v>5280</v>
      </c>
      <c r="AQ1073" s="10" t="s">
        <v>80</v>
      </c>
    </row>
    <row r="1074" ht="24.0" customHeight="1">
      <c r="A1074" s="10" t="s">
        <v>35</v>
      </c>
      <c r="B1074" s="10" t="s">
        <v>36</v>
      </c>
      <c r="C1074" s="10" t="s">
        <v>5369</v>
      </c>
      <c r="D1074" s="10" t="s">
        <v>5370</v>
      </c>
      <c r="E1074" s="10">
        <v>2022.0</v>
      </c>
      <c r="F1074" s="10">
        <v>8.0</v>
      </c>
      <c r="G1074" s="10">
        <v>15.0</v>
      </c>
      <c r="H1074" s="11">
        <v>0.3400347222222222</v>
      </c>
      <c r="I1074" s="10" t="s">
        <v>39</v>
      </c>
      <c r="J1074" s="10" t="s">
        <v>5371</v>
      </c>
      <c r="K1074" s="10">
        <v>10197.0</v>
      </c>
      <c r="L1074" s="10" t="s">
        <v>5372</v>
      </c>
      <c r="M1074" s="10" t="s">
        <v>42</v>
      </c>
      <c r="N1074" s="10" t="s">
        <v>43</v>
      </c>
      <c r="O1074" s="10"/>
      <c r="P1074" s="10" t="s">
        <v>44</v>
      </c>
      <c r="Q1074" s="10" t="s">
        <v>80</v>
      </c>
      <c r="R1074" s="10">
        <v>1.0</v>
      </c>
      <c r="S1074" s="10" t="s">
        <v>103</v>
      </c>
      <c r="T1074" s="10">
        <v>0.0</v>
      </c>
      <c r="U1074" s="10" t="s">
        <v>80</v>
      </c>
      <c r="V1074" s="10">
        <v>6569.0</v>
      </c>
      <c r="W1074" s="10" t="s">
        <v>858</v>
      </c>
      <c r="X1074" s="10" t="s">
        <v>859</v>
      </c>
      <c r="Y1074" s="10" t="s">
        <v>49</v>
      </c>
      <c r="Z1074" s="10" t="s">
        <v>5373</v>
      </c>
      <c r="AA1074" s="10" t="s">
        <v>5374</v>
      </c>
      <c r="AB1074" s="10" t="s">
        <v>228</v>
      </c>
      <c r="AC1074" s="10" t="str">
        <f>VLOOKUP(Data!$AB1074,Name!$B:$F,2,FALSE)</f>
        <v>IT Support</v>
      </c>
      <c r="AD1074" s="10" t="str">
        <f>VLOOKUP(Data!$AB1074,Name!$B:$F,3,FALSE)</f>
        <v>Point IT</v>
      </c>
      <c r="AE1074" s="10" t="str">
        <f>VLOOKUP(Data!$AB1074,Name!$B:$F,4,FALSE)</f>
        <v>Second tier</v>
      </c>
      <c r="AF1074" s="10" t="str">
        <f>VLOOKUP(Data!$AB1074,Name!$B:$F,5,FALSE)</f>
        <v>Onsite</v>
      </c>
      <c r="AG1074" s="10" t="s">
        <v>53</v>
      </c>
      <c r="AH1074" s="10" t="s">
        <v>54</v>
      </c>
      <c r="AI1074" s="10" t="s">
        <v>3361</v>
      </c>
      <c r="AJ1074" s="10" t="s">
        <v>2783</v>
      </c>
      <c r="AK1074" s="10" t="s">
        <v>4542</v>
      </c>
      <c r="AL1074" s="10"/>
      <c r="AM1074" s="10" t="s">
        <v>43</v>
      </c>
      <c r="AN1074" s="10" t="s">
        <v>58</v>
      </c>
      <c r="AO1074" s="10" t="s">
        <v>42</v>
      </c>
      <c r="AP1074" s="10" t="s">
        <v>5369</v>
      </c>
      <c r="AQ1074" s="10" t="s">
        <v>80</v>
      </c>
    </row>
    <row r="1075" ht="24.0" customHeight="1">
      <c r="A1075" s="10" t="s">
        <v>35</v>
      </c>
      <c r="B1075" s="10" t="s">
        <v>210</v>
      </c>
      <c r="C1075" s="10" t="s">
        <v>5526</v>
      </c>
      <c r="D1075" s="10" t="s">
        <v>5527</v>
      </c>
      <c r="E1075" s="10">
        <v>2022.0</v>
      </c>
      <c r="F1075" s="10">
        <v>8.0</v>
      </c>
      <c r="G1075" s="10">
        <v>15.0</v>
      </c>
      <c r="H1075" s="11">
        <v>0.4244791666666667</v>
      </c>
      <c r="I1075" s="10" t="s">
        <v>39</v>
      </c>
      <c r="J1075" s="10" t="s">
        <v>5528</v>
      </c>
      <c r="K1075" s="10">
        <v>10219.0</v>
      </c>
      <c r="L1075" s="10" t="s">
        <v>5529</v>
      </c>
      <c r="M1075" s="10" t="s">
        <v>42</v>
      </c>
      <c r="N1075" s="10" t="s">
        <v>43</v>
      </c>
      <c r="O1075" s="10"/>
      <c r="P1075" s="10" t="s">
        <v>44</v>
      </c>
      <c r="Q1075" s="10" t="s">
        <v>80</v>
      </c>
      <c r="R1075" s="10">
        <v>1.0</v>
      </c>
      <c r="S1075" s="10" t="s">
        <v>46</v>
      </c>
      <c r="T1075" s="10">
        <v>0.0</v>
      </c>
      <c r="U1075" s="10" t="s">
        <v>80</v>
      </c>
      <c r="V1075" s="10">
        <v>6149.0</v>
      </c>
      <c r="W1075" s="10" t="s">
        <v>207</v>
      </c>
      <c r="X1075" s="10" t="s">
        <v>208</v>
      </c>
      <c r="Y1075" s="10" t="s">
        <v>49</v>
      </c>
      <c r="Z1075" s="10" t="s">
        <v>5530</v>
      </c>
      <c r="AA1075" s="10" t="s">
        <v>5531</v>
      </c>
      <c r="AB1075" s="10" t="s">
        <v>228</v>
      </c>
      <c r="AC1075" s="10" t="str">
        <f>VLOOKUP(Data!$AB1075,Name!$B:$F,2,FALSE)</f>
        <v>IT Support</v>
      </c>
      <c r="AD1075" s="10" t="str">
        <f>VLOOKUP(Data!$AB1075,Name!$B:$F,3,FALSE)</f>
        <v>Point IT</v>
      </c>
      <c r="AE1075" s="10" t="str">
        <f>VLOOKUP(Data!$AB1075,Name!$B:$F,4,FALSE)</f>
        <v>Second tier</v>
      </c>
      <c r="AF1075" s="10" t="str">
        <f>VLOOKUP(Data!$AB1075,Name!$B:$F,5,FALSE)</f>
        <v>Onsite</v>
      </c>
      <c r="AG1075" s="10" t="s">
        <v>53</v>
      </c>
      <c r="AH1075" s="10" t="s">
        <v>54</v>
      </c>
      <c r="AI1075" s="10" t="s">
        <v>313</v>
      </c>
      <c r="AJ1075" s="10">
        <v>6404.0</v>
      </c>
      <c r="AK1075" s="10" t="s">
        <v>3310</v>
      </c>
      <c r="AL1075" s="10"/>
      <c r="AM1075" s="10" t="s">
        <v>43</v>
      </c>
      <c r="AN1075" s="10" t="s">
        <v>58</v>
      </c>
      <c r="AO1075" s="10" t="s">
        <v>42</v>
      </c>
      <c r="AP1075" s="10" t="s">
        <v>5526</v>
      </c>
      <c r="AQ1075" s="10" t="s">
        <v>45</v>
      </c>
    </row>
    <row r="1076" ht="24.0" customHeight="1">
      <c r="A1076" s="10" t="s">
        <v>35</v>
      </c>
      <c r="B1076" s="10" t="s">
        <v>684</v>
      </c>
      <c r="C1076" s="10" t="s">
        <v>5624</v>
      </c>
      <c r="D1076" s="10" t="s">
        <v>5625</v>
      </c>
      <c r="E1076" s="10">
        <v>2022.0</v>
      </c>
      <c r="F1076" s="10">
        <v>8.0</v>
      </c>
      <c r="G1076" s="10">
        <v>15.0</v>
      </c>
      <c r="H1076" s="11">
        <v>0.4611921296296296</v>
      </c>
      <c r="I1076" s="10" t="s">
        <v>39</v>
      </c>
      <c r="J1076" s="10" t="s">
        <v>5626</v>
      </c>
      <c r="K1076" s="10">
        <v>10232.0</v>
      </c>
      <c r="L1076" s="10" t="s">
        <v>5627</v>
      </c>
      <c r="M1076" s="10" t="s">
        <v>42</v>
      </c>
      <c r="N1076" s="10" t="s">
        <v>43</v>
      </c>
      <c r="O1076" s="10"/>
      <c r="P1076" s="10" t="s">
        <v>44</v>
      </c>
      <c r="Q1076" s="10" t="s">
        <v>80</v>
      </c>
      <c r="R1076" s="10">
        <v>1.0</v>
      </c>
      <c r="S1076" s="10" t="s">
        <v>46</v>
      </c>
      <c r="T1076" s="10">
        <v>0.0</v>
      </c>
      <c r="U1076" s="10" t="s">
        <v>80</v>
      </c>
      <c r="V1076" s="10">
        <v>9.54936161E8</v>
      </c>
      <c r="W1076" s="10" t="s">
        <v>1188</v>
      </c>
      <c r="X1076" s="10" t="s">
        <v>1189</v>
      </c>
      <c r="Y1076" s="10" t="s">
        <v>49</v>
      </c>
      <c r="Z1076" s="10" t="s">
        <v>5628</v>
      </c>
      <c r="AA1076" s="10" t="s">
        <v>5629</v>
      </c>
      <c r="AB1076" s="10" t="s">
        <v>228</v>
      </c>
      <c r="AC1076" s="10" t="str">
        <f>VLOOKUP(Data!$AB1076,Name!$B:$F,2,FALSE)</f>
        <v>IT Support</v>
      </c>
      <c r="AD1076" s="10" t="str">
        <f>VLOOKUP(Data!$AB1076,Name!$B:$F,3,FALSE)</f>
        <v>Point IT</v>
      </c>
      <c r="AE1076" s="10" t="str">
        <f>VLOOKUP(Data!$AB1076,Name!$B:$F,4,FALSE)</f>
        <v>Second tier</v>
      </c>
      <c r="AF1076" s="10" t="str">
        <f>VLOOKUP(Data!$AB1076,Name!$B:$F,5,FALSE)</f>
        <v>Onsite</v>
      </c>
      <c r="AG1076" s="10" t="s">
        <v>69</v>
      </c>
      <c r="AH1076" s="10" t="s">
        <v>54</v>
      </c>
      <c r="AI1076" s="10" t="s">
        <v>900</v>
      </c>
      <c r="AJ1076" s="10" t="s">
        <v>5626</v>
      </c>
      <c r="AK1076" s="10" t="s">
        <v>1458</v>
      </c>
      <c r="AL1076" s="10"/>
      <c r="AM1076" s="10" t="s">
        <v>43</v>
      </c>
      <c r="AN1076" s="10" t="s">
        <v>58</v>
      </c>
      <c r="AO1076" s="10" t="s">
        <v>42</v>
      </c>
      <c r="AP1076" s="10" t="s">
        <v>5630</v>
      </c>
      <c r="AQ1076" s="10" t="s">
        <v>80</v>
      </c>
    </row>
    <row r="1077" ht="24.0" customHeight="1">
      <c r="A1077" s="10" t="s">
        <v>35</v>
      </c>
      <c r="B1077" s="10" t="s">
        <v>704</v>
      </c>
      <c r="C1077" s="10" t="s">
        <v>5830</v>
      </c>
      <c r="D1077" s="10" t="s">
        <v>5831</v>
      </c>
      <c r="E1077" s="10">
        <v>2022.0</v>
      </c>
      <c r="F1077" s="10">
        <v>8.0</v>
      </c>
      <c r="G1077" s="10">
        <v>15.0</v>
      </c>
      <c r="H1077" s="11">
        <v>0.6016666666666667</v>
      </c>
      <c r="I1077" s="10" t="s">
        <v>39</v>
      </c>
      <c r="J1077" s="10" t="s">
        <v>43</v>
      </c>
      <c r="K1077" s="10">
        <v>10259.0</v>
      </c>
      <c r="L1077" s="10" t="s">
        <v>5832</v>
      </c>
      <c r="M1077" s="10" t="s">
        <v>42</v>
      </c>
      <c r="N1077" s="10" t="s">
        <v>43</v>
      </c>
      <c r="O1077" s="10"/>
      <c r="P1077" s="10" t="s">
        <v>44</v>
      </c>
      <c r="Q1077" s="10" t="s">
        <v>80</v>
      </c>
      <c r="R1077" s="10">
        <v>3.0</v>
      </c>
      <c r="S1077" s="10" t="s">
        <v>709</v>
      </c>
      <c r="T1077" s="10">
        <v>0.0</v>
      </c>
      <c r="U1077" s="10" t="s">
        <v>45</v>
      </c>
      <c r="V1077" s="10">
        <v>6193.0</v>
      </c>
      <c r="W1077" s="10" t="s">
        <v>5833</v>
      </c>
      <c r="X1077" s="10" t="s">
        <v>5834</v>
      </c>
      <c r="Y1077" s="10" t="s">
        <v>49</v>
      </c>
      <c r="Z1077" s="10" t="s">
        <v>5835</v>
      </c>
      <c r="AA1077" s="10" t="s">
        <v>5830</v>
      </c>
      <c r="AB1077" s="10" t="s">
        <v>228</v>
      </c>
      <c r="AC1077" s="10" t="str">
        <f>VLOOKUP(Data!$AB1077,Name!$B:$F,2,FALSE)</f>
        <v>IT Support</v>
      </c>
      <c r="AD1077" s="10" t="str">
        <f>VLOOKUP(Data!$AB1077,Name!$B:$F,3,FALSE)</f>
        <v>Point IT</v>
      </c>
      <c r="AE1077" s="10" t="str">
        <f>VLOOKUP(Data!$AB1077,Name!$B:$F,4,FALSE)</f>
        <v>Second tier</v>
      </c>
      <c r="AF1077" s="10" t="str">
        <f>VLOOKUP(Data!$AB1077,Name!$B:$F,5,FALSE)</f>
        <v>Onsite</v>
      </c>
      <c r="AG1077" s="10" t="s">
        <v>53</v>
      </c>
      <c r="AH1077" s="10" t="s">
        <v>54</v>
      </c>
      <c r="AI1077" s="10" t="s">
        <v>997</v>
      </c>
      <c r="AJ1077" s="10" t="s">
        <v>5836</v>
      </c>
      <c r="AK1077" s="10" t="s">
        <v>4524</v>
      </c>
      <c r="AL1077" s="10" t="s">
        <v>242</v>
      </c>
      <c r="AM1077" s="10" t="s">
        <v>43</v>
      </c>
      <c r="AN1077" s="10" t="s">
        <v>72</v>
      </c>
      <c r="AO1077" s="10" t="s">
        <v>42</v>
      </c>
      <c r="AP1077" s="10" t="s">
        <v>5837</v>
      </c>
      <c r="AQ1077" s="10" t="s">
        <v>80</v>
      </c>
    </row>
    <row r="1078" ht="24.0" customHeight="1">
      <c r="A1078" s="10" t="s">
        <v>35</v>
      </c>
      <c r="B1078" s="10" t="s">
        <v>145</v>
      </c>
      <c r="C1078" s="10" t="s">
        <v>5848</v>
      </c>
      <c r="D1078" s="10" t="s">
        <v>5849</v>
      </c>
      <c r="E1078" s="10">
        <v>2022.0</v>
      </c>
      <c r="F1078" s="10">
        <v>8.0</v>
      </c>
      <c r="G1078" s="10">
        <v>15.0</v>
      </c>
      <c r="H1078" s="11">
        <v>0.6328819444444445</v>
      </c>
      <c r="I1078" s="10" t="s">
        <v>39</v>
      </c>
      <c r="J1078" s="10" t="s">
        <v>5850</v>
      </c>
      <c r="K1078" s="10">
        <v>10262.0</v>
      </c>
      <c r="L1078" s="10" t="s">
        <v>5851</v>
      </c>
      <c r="M1078" s="10" t="s">
        <v>42</v>
      </c>
      <c r="N1078" s="10" t="s">
        <v>43</v>
      </c>
      <c r="O1078" s="10"/>
      <c r="P1078" s="10" t="s">
        <v>44</v>
      </c>
      <c r="Q1078" s="10" t="s">
        <v>80</v>
      </c>
      <c r="R1078" s="10">
        <v>1.0</v>
      </c>
      <c r="S1078" s="10" t="s">
        <v>412</v>
      </c>
      <c r="T1078" s="10">
        <v>0.0</v>
      </c>
      <c r="U1078" s="10" t="s">
        <v>80</v>
      </c>
      <c r="V1078" s="10">
        <v>8177.0</v>
      </c>
      <c r="W1078" s="10" t="s">
        <v>5852</v>
      </c>
      <c r="X1078" s="10" t="s">
        <v>5853</v>
      </c>
      <c r="Y1078" s="10" t="s">
        <v>49</v>
      </c>
      <c r="Z1078" s="10" t="s">
        <v>5854</v>
      </c>
      <c r="AA1078" s="10" t="s">
        <v>5855</v>
      </c>
      <c r="AB1078" s="10" t="s">
        <v>228</v>
      </c>
      <c r="AC1078" s="10" t="str">
        <f>VLOOKUP(Data!$AB1078,Name!$B:$F,2,FALSE)</f>
        <v>IT Support</v>
      </c>
      <c r="AD1078" s="10" t="str">
        <f>VLOOKUP(Data!$AB1078,Name!$B:$F,3,FALSE)</f>
        <v>Point IT</v>
      </c>
      <c r="AE1078" s="10" t="str">
        <f>VLOOKUP(Data!$AB1078,Name!$B:$F,4,FALSE)</f>
        <v>Second tier</v>
      </c>
      <c r="AF1078" s="10" t="str">
        <f>VLOOKUP(Data!$AB1078,Name!$B:$F,5,FALSE)</f>
        <v>Onsite</v>
      </c>
      <c r="AG1078" s="10" t="s">
        <v>53</v>
      </c>
      <c r="AH1078" s="10" t="s">
        <v>54</v>
      </c>
      <c r="AI1078" s="10" t="s">
        <v>302</v>
      </c>
      <c r="AJ1078" s="10" t="s">
        <v>5856</v>
      </c>
      <c r="AK1078" s="10" t="s">
        <v>4178</v>
      </c>
      <c r="AL1078" s="10"/>
      <c r="AM1078" s="10" t="s">
        <v>43</v>
      </c>
      <c r="AN1078" s="10" t="s">
        <v>72</v>
      </c>
      <c r="AO1078" s="10" t="s">
        <v>42</v>
      </c>
      <c r="AP1078" s="10" t="s">
        <v>5848</v>
      </c>
      <c r="AQ1078" s="10" t="s">
        <v>80</v>
      </c>
    </row>
    <row r="1079" ht="24.0" customHeight="1">
      <c r="A1079" s="10" t="s">
        <v>35</v>
      </c>
      <c r="B1079" s="10" t="s">
        <v>145</v>
      </c>
      <c r="C1079" s="10" t="s">
        <v>6125</v>
      </c>
      <c r="D1079" s="10" t="s">
        <v>6126</v>
      </c>
      <c r="E1079" s="10">
        <v>2022.0</v>
      </c>
      <c r="F1079" s="10">
        <v>8.0</v>
      </c>
      <c r="G1079" s="10">
        <v>16.0</v>
      </c>
      <c r="H1079" s="11">
        <v>0.411875</v>
      </c>
      <c r="I1079" s="10" t="s">
        <v>39</v>
      </c>
      <c r="J1079" s="10" t="s">
        <v>6127</v>
      </c>
      <c r="K1079" s="10">
        <v>10301.0</v>
      </c>
      <c r="L1079" s="10" t="s">
        <v>6128</v>
      </c>
      <c r="M1079" s="10" t="s">
        <v>42</v>
      </c>
      <c r="N1079" s="10" t="s">
        <v>43</v>
      </c>
      <c r="O1079" s="10"/>
      <c r="P1079" s="10" t="s">
        <v>44</v>
      </c>
      <c r="Q1079" s="10" t="s">
        <v>45</v>
      </c>
      <c r="R1079" s="10">
        <v>1.0</v>
      </c>
      <c r="S1079" s="10" t="s">
        <v>46</v>
      </c>
      <c r="T1079" s="10">
        <v>0.0</v>
      </c>
      <c r="U1079" s="10" t="s">
        <v>45</v>
      </c>
      <c r="V1079" s="10">
        <v>6454.0</v>
      </c>
      <c r="W1079" s="10" t="s">
        <v>1636</v>
      </c>
      <c r="X1079" s="10" t="s">
        <v>1637</v>
      </c>
      <c r="Y1079" s="10" t="s">
        <v>49</v>
      </c>
      <c r="Z1079" s="10" t="s">
        <v>6129</v>
      </c>
      <c r="AA1079" s="10" t="s">
        <v>6125</v>
      </c>
      <c r="AB1079" s="10" t="s">
        <v>228</v>
      </c>
      <c r="AC1079" s="10" t="str">
        <f>VLOOKUP(Data!$AB1079,Name!$B:$F,2,FALSE)</f>
        <v>IT Support</v>
      </c>
      <c r="AD1079" s="10" t="str">
        <f>VLOOKUP(Data!$AB1079,Name!$B:$F,3,FALSE)</f>
        <v>Point IT</v>
      </c>
      <c r="AE1079" s="10" t="str">
        <f>VLOOKUP(Data!$AB1079,Name!$B:$F,4,FALSE)</f>
        <v>Second tier</v>
      </c>
      <c r="AF1079" s="10" t="str">
        <f>VLOOKUP(Data!$AB1079,Name!$B:$F,5,FALSE)</f>
        <v>Onsite</v>
      </c>
      <c r="AG1079" s="10" t="s">
        <v>53</v>
      </c>
      <c r="AH1079" s="10" t="s">
        <v>54</v>
      </c>
      <c r="AI1079" s="10" t="s">
        <v>628</v>
      </c>
      <c r="AJ1079" s="10" t="s">
        <v>6130</v>
      </c>
      <c r="AK1079" s="10" t="s">
        <v>4131</v>
      </c>
      <c r="AL1079" s="10"/>
      <c r="AM1079" s="10" t="s">
        <v>43</v>
      </c>
      <c r="AN1079" s="10" t="s">
        <v>58</v>
      </c>
      <c r="AO1079" s="10" t="s">
        <v>42</v>
      </c>
      <c r="AP1079" s="10" t="s">
        <v>6125</v>
      </c>
      <c r="AQ1079" s="10" t="s">
        <v>45</v>
      </c>
    </row>
    <row r="1080" ht="24.0" customHeight="1">
      <c r="A1080" s="10" t="s">
        <v>35</v>
      </c>
      <c r="B1080" s="10" t="s">
        <v>122</v>
      </c>
      <c r="C1080" s="10" t="s">
        <v>6234</v>
      </c>
      <c r="D1080" s="10" t="s">
        <v>6235</v>
      </c>
      <c r="E1080" s="10">
        <v>2022.0</v>
      </c>
      <c r="F1080" s="10">
        <v>8.0</v>
      </c>
      <c r="G1080" s="10">
        <v>16.0</v>
      </c>
      <c r="H1080" s="11">
        <v>0.4808101851851852</v>
      </c>
      <c r="I1080" s="10" t="s">
        <v>39</v>
      </c>
      <c r="J1080" s="10" t="s">
        <v>6236</v>
      </c>
      <c r="K1080" s="10">
        <v>10315.0</v>
      </c>
      <c r="L1080" s="10" t="s">
        <v>6237</v>
      </c>
      <c r="M1080" s="10" t="s">
        <v>42</v>
      </c>
      <c r="N1080" s="10" t="s">
        <v>43</v>
      </c>
      <c r="O1080" s="10"/>
      <c r="P1080" s="10" t="s">
        <v>44</v>
      </c>
      <c r="Q1080" s="10" t="s">
        <v>80</v>
      </c>
      <c r="R1080" s="10">
        <v>1.0</v>
      </c>
      <c r="S1080" s="10"/>
      <c r="T1080" s="10">
        <v>0.0</v>
      </c>
      <c r="U1080" s="10" t="s">
        <v>80</v>
      </c>
      <c r="V1080" s="10">
        <v>8.75684929E8</v>
      </c>
      <c r="W1080" s="10" t="s">
        <v>6238</v>
      </c>
      <c r="X1080" s="10" t="s">
        <v>6239</v>
      </c>
      <c r="Y1080" s="10" t="s">
        <v>49</v>
      </c>
      <c r="Z1080" s="10" t="s">
        <v>6240</v>
      </c>
      <c r="AA1080" s="10" t="s">
        <v>6241</v>
      </c>
      <c r="AB1080" s="10" t="s">
        <v>228</v>
      </c>
      <c r="AC1080" s="10" t="str">
        <f>VLOOKUP(Data!$AB1080,Name!$B:$F,2,FALSE)</f>
        <v>IT Support</v>
      </c>
      <c r="AD1080" s="10" t="str">
        <f>VLOOKUP(Data!$AB1080,Name!$B:$F,3,FALSE)</f>
        <v>Point IT</v>
      </c>
      <c r="AE1080" s="10" t="str">
        <f>VLOOKUP(Data!$AB1080,Name!$B:$F,4,FALSE)</f>
        <v>Second tier</v>
      </c>
      <c r="AF1080" s="10" t="str">
        <f>VLOOKUP(Data!$AB1080,Name!$B:$F,5,FALSE)</f>
        <v>Onsite</v>
      </c>
      <c r="AG1080" s="10" t="s">
        <v>53</v>
      </c>
      <c r="AH1080" s="10" t="s">
        <v>54</v>
      </c>
      <c r="AI1080" s="10"/>
      <c r="AJ1080" s="10" t="s">
        <v>6242</v>
      </c>
      <c r="AK1080" s="10" t="s">
        <v>6243</v>
      </c>
      <c r="AL1080" s="10"/>
      <c r="AM1080" s="10" t="s">
        <v>43</v>
      </c>
      <c r="AN1080" s="10" t="s">
        <v>58</v>
      </c>
      <c r="AO1080" s="10" t="s">
        <v>42</v>
      </c>
      <c r="AP1080" s="10" t="s">
        <v>6234</v>
      </c>
      <c r="AQ1080" s="10" t="s">
        <v>45</v>
      </c>
    </row>
    <row r="1081" ht="24.0" customHeight="1">
      <c r="A1081" s="10" t="s">
        <v>35</v>
      </c>
      <c r="B1081" s="10" t="s">
        <v>74</v>
      </c>
      <c r="C1081" s="10" t="s">
        <v>6451</v>
      </c>
      <c r="D1081" s="10" t="s">
        <v>6452</v>
      </c>
      <c r="E1081" s="10">
        <v>2022.0</v>
      </c>
      <c r="F1081" s="10">
        <v>8.0</v>
      </c>
      <c r="G1081" s="10">
        <v>16.0</v>
      </c>
      <c r="H1081" s="11">
        <v>0.6573263888888888</v>
      </c>
      <c r="I1081" s="10" t="s">
        <v>39</v>
      </c>
      <c r="J1081" s="10" t="s">
        <v>43</v>
      </c>
      <c r="K1081" s="10">
        <v>10348.0</v>
      </c>
      <c r="L1081" s="10" t="s">
        <v>6453</v>
      </c>
      <c r="M1081" s="10" t="s">
        <v>42</v>
      </c>
      <c r="N1081" s="10" t="s">
        <v>43</v>
      </c>
      <c r="O1081" s="10"/>
      <c r="P1081" s="10" t="s">
        <v>44</v>
      </c>
      <c r="Q1081" s="10" t="s">
        <v>80</v>
      </c>
      <c r="R1081" s="10">
        <v>1.0</v>
      </c>
      <c r="S1081" s="10" t="s">
        <v>46</v>
      </c>
      <c r="T1081" s="10">
        <v>0.0</v>
      </c>
      <c r="U1081" s="10" t="s">
        <v>45</v>
      </c>
      <c r="V1081" s="10">
        <v>6681.0</v>
      </c>
      <c r="W1081" s="10" t="s">
        <v>6454</v>
      </c>
      <c r="X1081" s="10" t="s">
        <v>6455</v>
      </c>
      <c r="Y1081" s="10" t="s">
        <v>49</v>
      </c>
      <c r="Z1081" s="10" t="s">
        <v>6456</v>
      </c>
      <c r="AA1081" s="10" t="s">
        <v>6457</v>
      </c>
      <c r="AB1081" s="10" t="s">
        <v>228</v>
      </c>
      <c r="AC1081" s="10" t="str">
        <f>VLOOKUP(Data!$AB1081,Name!$B:$F,2,FALSE)</f>
        <v>IT Support</v>
      </c>
      <c r="AD1081" s="10" t="str">
        <f>VLOOKUP(Data!$AB1081,Name!$B:$F,3,FALSE)</f>
        <v>Point IT</v>
      </c>
      <c r="AE1081" s="10" t="str">
        <f>VLOOKUP(Data!$AB1081,Name!$B:$F,4,FALSE)</f>
        <v>Second tier</v>
      </c>
      <c r="AF1081" s="10" t="str">
        <f>VLOOKUP(Data!$AB1081,Name!$B:$F,5,FALSE)</f>
        <v>Onsite</v>
      </c>
      <c r="AG1081" s="10" t="s">
        <v>53</v>
      </c>
      <c r="AH1081" s="10" t="s">
        <v>54</v>
      </c>
      <c r="AI1081" s="10" t="s">
        <v>4870</v>
      </c>
      <c r="AJ1081" s="10" t="s">
        <v>6458</v>
      </c>
      <c r="AK1081" s="10" t="s">
        <v>4374</v>
      </c>
      <c r="AL1081" s="10"/>
      <c r="AM1081" s="10" t="s">
        <v>43</v>
      </c>
      <c r="AN1081" s="10" t="s">
        <v>72</v>
      </c>
      <c r="AO1081" s="10" t="s">
        <v>42</v>
      </c>
      <c r="AP1081" s="10" t="s">
        <v>6451</v>
      </c>
      <c r="AQ1081" s="10" t="s">
        <v>80</v>
      </c>
    </row>
    <row r="1082" ht="24.0" customHeight="1">
      <c r="A1082" s="10" t="s">
        <v>35</v>
      </c>
      <c r="B1082" s="10" t="s">
        <v>704</v>
      </c>
      <c r="C1082" s="10" t="s">
        <v>6550</v>
      </c>
      <c r="D1082" s="10" t="s">
        <v>6551</v>
      </c>
      <c r="E1082" s="10">
        <v>2022.0</v>
      </c>
      <c r="F1082" s="10">
        <v>8.0</v>
      </c>
      <c r="G1082" s="10">
        <v>17.0</v>
      </c>
      <c r="H1082" s="11">
        <v>0.37287037037037035</v>
      </c>
      <c r="I1082" s="10" t="s">
        <v>39</v>
      </c>
      <c r="J1082" s="10" t="s">
        <v>6552</v>
      </c>
      <c r="K1082" s="10">
        <v>10361.0</v>
      </c>
      <c r="L1082" s="10" t="s">
        <v>6553</v>
      </c>
      <c r="M1082" s="10" t="s">
        <v>42</v>
      </c>
      <c r="N1082" s="10" t="s">
        <v>43</v>
      </c>
      <c r="O1082" s="10"/>
      <c r="P1082" s="10" t="s">
        <v>44</v>
      </c>
      <c r="Q1082" s="10" t="s">
        <v>80</v>
      </c>
      <c r="R1082" s="10">
        <v>1.0</v>
      </c>
      <c r="S1082" s="10" t="s">
        <v>1719</v>
      </c>
      <c r="T1082" s="10">
        <v>0.0</v>
      </c>
      <c r="U1082" s="10" t="s">
        <v>80</v>
      </c>
      <c r="V1082" s="10">
        <v>6193.0</v>
      </c>
      <c r="W1082" s="10" t="s">
        <v>5833</v>
      </c>
      <c r="X1082" s="10" t="s">
        <v>5834</v>
      </c>
      <c r="Y1082" s="10" t="s">
        <v>49</v>
      </c>
      <c r="Z1082" s="10" t="s">
        <v>6554</v>
      </c>
      <c r="AA1082" s="10" t="s">
        <v>6555</v>
      </c>
      <c r="AB1082" s="10" t="s">
        <v>228</v>
      </c>
      <c r="AC1082" s="10" t="str">
        <f>VLOOKUP(Data!$AB1082,Name!$B:$F,2,FALSE)</f>
        <v>IT Support</v>
      </c>
      <c r="AD1082" s="10" t="str">
        <f>VLOOKUP(Data!$AB1082,Name!$B:$F,3,FALSE)</f>
        <v>Point IT</v>
      </c>
      <c r="AE1082" s="10" t="str">
        <f>VLOOKUP(Data!$AB1082,Name!$B:$F,4,FALSE)</f>
        <v>Second tier</v>
      </c>
      <c r="AF1082" s="10" t="str">
        <f>VLOOKUP(Data!$AB1082,Name!$B:$F,5,FALSE)</f>
        <v>Onsite</v>
      </c>
      <c r="AG1082" s="10" t="s">
        <v>53</v>
      </c>
      <c r="AH1082" s="10" t="s">
        <v>54</v>
      </c>
      <c r="AI1082" s="10" t="s">
        <v>714</v>
      </c>
      <c r="AJ1082" s="10" t="s">
        <v>6556</v>
      </c>
      <c r="AK1082" s="10" t="s">
        <v>4524</v>
      </c>
      <c r="AL1082" s="10" t="s">
        <v>242</v>
      </c>
      <c r="AM1082" s="10" t="s">
        <v>43</v>
      </c>
      <c r="AN1082" s="10" t="s">
        <v>72</v>
      </c>
      <c r="AO1082" s="10" t="s">
        <v>42</v>
      </c>
      <c r="AP1082" s="10" t="s">
        <v>6557</v>
      </c>
      <c r="AQ1082" s="10" t="s">
        <v>80</v>
      </c>
    </row>
    <row r="1083" ht="24.0" customHeight="1">
      <c r="A1083" s="10" t="s">
        <v>35</v>
      </c>
      <c r="B1083" s="10" t="s">
        <v>36</v>
      </c>
      <c r="C1083" s="10" t="s">
        <v>7035</v>
      </c>
      <c r="D1083" s="10" t="s">
        <v>7036</v>
      </c>
      <c r="E1083" s="10">
        <v>2022.0</v>
      </c>
      <c r="F1083" s="10">
        <v>8.0</v>
      </c>
      <c r="G1083" s="10">
        <v>18.0</v>
      </c>
      <c r="H1083" s="11">
        <v>0.35033564814814816</v>
      </c>
      <c r="I1083" s="10" t="s">
        <v>39</v>
      </c>
      <c r="J1083" s="10" t="s">
        <v>7037</v>
      </c>
      <c r="K1083" s="10">
        <v>10427.0</v>
      </c>
      <c r="L1083" s="10" t="s">
        <v>7038</v>
      </c>
      <c r="M1083" s="10" t="s">
        <v>42</v>
      </c>
      <c r="N1083" s="10" t="s">
        <v>43</v>
      </c>
      <c r="O1083" s="10"/>
      <c r="P1083" s="10" t="s">
        <v>44</v>
      </c>
      <c r="Q1083" s="10" t="s">
        <v>45</v>
      </c>
      <c r="R1083" s="10">
        <v>1.0</v>
      </c>
      <c r="S1083" s="10" t="s">
        <v>174</v>
      </c>
      <c r="T1083" s="10">
        <v>0.0</v>
      </c>
      <c r="U1083" s="10" t="s">
        <v>80</v>
      </c>
      <c r="V1083" s="10">
        <v>6097.0</v>
      </c>
      <c r="W1083" s="10" t="s">
        <v>310</v>
      </c>
      <c r="X1083" s="10" t="s">
        <v>311</v>
      </c>
      <c r="Y1083" s="10" t="s">
        <v>49</v>
      </c>
      <c r="Z1083" s="10" t="s">
        <v>7039</v>
      </c>
      <c r="AA1083" s="10" t="s">
        <v>7040</v>
      </c>
      <c r="AB1083" s="10" t="s">
        <v>228</v>
      </c>
      <c r="AC1083" s="10" t="str">
        <f>VLOOKUP(Data!$AB1083,Name!$B:$F,2,FALSE)</f>
        <v>IT Support</v>
      </c>
      <c r="AD1083" s="10" t="str">
        <f>VLOOKUP(Data!$AB1083,Name!$B:$F,3,FALSE)</f>
        <v>Point IT</v>
      </c>
      <c r="AE1083" s="10" t="str">
        <f>VLOOKUP(Data!$AB1083,Name!$B:$F,4,FALSE)</f>
        <v>Second tier</v>
      </c>
      <c r="AF1083" s="10" t="str">
        <f>VLOOKUP(Data!$AB1083,Name!$B:$F,5,FALSE)</f>
        <v>Onsite</v>
      </c>
      <c r="AG1083" s="10" t="s">
        <v>53</v>
      </c>
      <c r="AH1083" s="10" t="s">
        <v>54</v>
      </c>
      <c r="AI1083" s="10" t="s">
        <v>3361</v>
      </c>
      <c r="AJ1083" s="10" t="s">
        <v>7041</v>
      </c>
      <c r="AK1083" s="10" t="s">
        <v>6511</v>
      </c>
      <c r="AL1083" s="10"/>
      <c r="AM1083" s="10" t="s">
        <v>43</v>
      </c>
      <c r="AN1083" s="10" t="s">
        <v>58</v>
      </c>
      <c r="AO1083" s="10" t="s">
        <v>42</v>
      </c>
      <c r="AP1083" s="10" t="s">
        <v>7035</v>
      </c>
      <c r="AQ1083" s="10" t="s">
        <v>80</v>
      </c>
    </row>
    <row r="1084" ht="24.0" customHeight="1">
      <c r="A1084" s="10" t="s">
        <v>35</v>
      </c>
      <c r="B1084" s="10" t="s">
        <v>3144</v>
      </c>
      <c r="C1084" s="10" t="s">
        <v>7215</v>
      </c>
      <c r="D1084" s="10" t="s">
        <v>7216</v>
      </c>
      <c r="E1084" s="10">
        <v>2022.0</v>
      </c>
      <c r="F1084" s="10">
        <v>8.0</v>
      </c>
      <c r="G1084" s="10">
        <v>18.0</v>
      </c>
      <c r="H1084" s="11">
        <v>0.43526620370370367</v>
      </c>
      <c r="I1084" s="10" t="s">
        <v>39</v>
      </c>
      <c r="J1084" s="10" t="s">
        <v>7217</v>
      </c>
      <c r="K1084" s="10">
        <v>10452.0</v>
      </c>
      <c r="L1084" s="10" t="s">
        <v>7218</v>
      </c>
      <c r="M1084" s="10" t="s">
        <v>42</v>
      </c>
      <c r="N1084" s="10" t="s">
        <v>43</v>
      </c>
      <c r="O1084" s="10"/>
      <c r="P1084" s="10" t="s">
        <v>44</v>
      </c>
      <c r="Q1084" s="10" t="s">
        <v>80</v>
      </c>
      <c r="R1084" s="10">
        <v>1.0</v>
      </c>
      <c r="S1084" s="10" t="s">
        <v>280</v>
      </c>
      <c r="T1084" s="10">
        <v>0.0</v>
      </c>
      <c r="U1084" s="10" t="s">
        <v>80</v>
      </c>
      <c r="V1084" s="10">
        <v>8.4754952E8</v>
      </c>
      <c r="W1084" s="10" t="s">
        <v>7219</v>
      </c>
      <c r="X1084" s="10" t="s">
        <v>7220</v>
      </c>
      <c r="Y1084" s="10" t="s">
        <v>49</v>
      </c>
      <c r="Z1084" s="10" t="s">
        <v>7221</v>
      </c>
      <c r="AA1084" s="10" t="s">
        <v>7222</v>
      </c>
      <c r="AB1084" s="10" t="s">
        <v>228</v>
      </c>
      <c r="AC1084" s="10" t="str">
        <f>VLOOKUP(Data!$AB1084,Name!$B:$F,2,FALSE)</f>
        <v>IT Support</v>
      </c>
      <c r="AD1084" s="10" t="str">
        <f>VLOOKUP(Data!$AB1084,Name!$B:$F,3,FALSE)</f>
        <v>Point IT</v>
      </c>
      <c r="AE1084" s="10" t="str">
        <f>VLOOKUP(Data!$AB1084,Name!$B:$F,4,FALSE)</f>
        <v>Second tier</v>
      </c>
      <c r="AF1084" s="10" t="str">
        <f>VLOOKUP(Data!$AB1084,Name!$B:$F,5,FALSE)</f>
        <v>Onsite</v>
      </c>
      <c r="AG1084" s="10" t="s">
        <v>53</v>
      </c>
      <c r="AH1084" s="10" t="s">
        <v>54</v>
      </c>
      <c r="AI1084" s="10" t="s">
        <v>3151</v>
      </c>
      <c r="AJ1084" s="10" t="s">
        <v>7223</v>
      </c>
      <c r="AK1084" s="10" t="s">
        <v>3985</v>
      </c>
      <c r="AL1084" s="10"/>
      <c r="AM1084" s="10" t="s">
        <v>43</v>
      </c>
      <c r="AN1084" s="10" t="s">
        <v>58</v>
      </c>
      <c r="AO1084" s="10" t="s">
        <v>42</v>
      </c>
      <c r="AP1084" s="10" t="s">
        <v>7215</v>
      </c>
      <c r="AQ1084" s="10" t="s">
        <v>80</v>
      </c>
    </row>
    <row r="1085" ht="24.0" customHeight="1">
      <c r="A1085" s="10" t="s">
        <v>35</v>
      </c>
      <c r="B1085" s="10" t="s">
        <v>122</v>
      </c>
      <c r="C1085" s="10" t="s">
        <v>7266</v>
      </c>
      <c r="D1085" s="10" t="s">
        <v>7267</v>
      </c>
      <c r="E1085" s="10">
        <v>2022.0</v>
      </c>
      <c r="F1085" s="10">
        <v>8.0</v>
      </c>
      <c r="G1085" s="10">
        <v>18.0</v>
      </c>
      <c r="H1085" s="11">
        <v>0.5768171296296296</v>
      </c>
      <c r="I1085" s="10" t="s">
        <v>39</v>
      </c>
      <c r="J1085" s="10" t="s">
        <v>43</v>
      </c>
      <c r="K1085" s="10">
        <v>10459.0</v>
      </c>
      <c r="L1085" s="10" t="s">
        <v>7268</v>
      </c>
      <c r="M1085" s="10" t="s">
        <v>42</v>
      </c>
      <c r="N1085" s="10" t="s">
        <v>43</v>
      </c>
      <c r="O1085" s="10"/>
      <c r="P1085" s="10" t="s">
        <v>44</v>
      </c>
      <c r="Q1085" s="10" t="s">
        <v>80</v>
      </c>
      <c r="R1085" s="10">
        <v>1.0</v>
      </c>
      <c r="S1085" s="10"/>
      <c r="T1085" s="10">
        <v>0.0</v>
      </c>
      <c r="U1085" s="10" t="s">
        <v>45</v>
      </c>
      <c r="V1085" s="10">
        <v>6524.0</v>
      </c>
      <c r="W1085" s="10" t="s">
        <v>7269</v>
      </c>
      <c r="X1085" s="10" t="s">
        <v>7270</v>
      </c>
      <c r="Y1085" s="10" t="s">
        <v>49</v>
      </c>
      <c r="Z1085" s="10" t="s">
        <v>7271</v>
      </c>
      <c r="AA1085" s="10" t="s">
        <v>7272</v>
      </c>
      <c r="AB1085" s="10" t="s">
        <v>228</v>
      </c>
      <c r="AC1085" s="10" t="str">
        <f>VLOOKUP(Data!$AB1085,Name!$B:$F,2,FALSE)</f>
        <v>IT Support</v>
      </c>
      <c r="AD1085" s="10" t="str">
        <f>VLOOKUP(Data!$AB1085,Name!$B:$F,3,FALSE)</f>
        <v>Point IT</v>
      </c>
      <c r="AE1085" s="10" t="str">
        <f>VLOOKUP(Data!$AB1085,Name!$B:$F,4,FALSE)</f>
        <v>Second tier</v>
      </c>
      <c r="AF1085" s="10" t="str">
        <f>VLOOKUP(Data!$AB1085,Name!$B:$F,5,FALSE)</f>
        <v>Onsite</v>
      </c>
      <c r="AG1085" s="10" t="s">
        <v>53</v>
      </c>
      <c r="AH1085" s="10" t="s">
        <v>54</v>
      </c>
      <c r="AI1085" s="10"/>
      <c r="AJ1085" s="10" t="s">
        <v>7273</v>
      </c>
      <c r="AK1085" s="10" t="s">
        <v>3967</v>
      </c>
      <c r="AL1085" s="10"/>
      <c r="AM1085" s="10" t="s">
        <v>43</v>
      </c>
      <c r="AN1085" s="10" t="s">
        <v>72</v>
      </c>
      <c r="AO1085" s="10" t="s">
        <v>42</v>
      </c>
      <c r="AP1085" s="10" t="s">
        <v>7266</v>
      </c>
      <c r="AQ1085" s="10" t="s">
        <v>80</v>
      </c>
    </row>
    <row r="1086" ht="24.0" customHeight="1">
      <c r="A1086" s="10" t="s">
        <v>35</v>
      </c>
      <c r="B1086" s="10" t="s">
        <v>36</v>
      </c>
      <c r="C1086" s="10" t="s">
        <v>7546</v>
      </c>
      <c r="D1086" s="10" t="s">
        <v>7547</v>
      </c>
      <c r="E1086" s="10">
        <v>2022.0</v>
      </c>
      <c r="F1086" s="10">
        <v>8.0</v>
      </c>
      <c r="G1086" s="10">
        <v>19.0</v>
      </c>
      <c r="H1086" s="11">
        <v>0.3321527777777778</v>
      </c>
      <c r="I1086" s="10" t="s">
        <v>39</v>
      </c>
      <c r="J1086" s="10" t="s">
        <v>7548</v>
      </c>
      <c r="K1086" s="10">
        <v>10499.0</v>
      </c>
      <c r="L1086" s="10" t="s">
        <v>7549</v>
      </c>
      <c r="M1086" s="10" t="s">
        <v>42</v>
      </c>
      <c r="N1086" s="10" t="s">
        <v>43</v>
      </c>
      <c r="O1086" s="10"/>
      <c r="P1086" s="10" t="s">
        <v>44</v>
      </c>
      <c r="Q1086" s="10" t="s">
        <v>80</v>
      </c>
      <c r="R1086" s="10">
        <v>1.0</v>
      </c>
      <c r="S1086" s="10" t="s">
        <v>174</v>
      </c>
      <c r="T1086" s="10">
        <v>0.0</v>
      </c>
      <c r="U1086" s="10" t="s">
        <v>80</v>
      </c>
      <c r="V1086" s="10">
        <v>6167.0</v>
      </c>
      <c r="W1086" s="10" t="s">
        <v>266</v>
      </c>
      <c r="X1086" s="10" t="s">
        <v>267</v>
      </c>
      <c r="Y1086" s="10" t="s">
        <v>49</v>
      </c>
      <c r="Z1086" s="10" t="s">
        <v>7550</v>
      </c>
      <c r="AA1086" s="10" t="s">
        <v>7551</v>
      </c>
      <c r="AB1086" s="10" t="s">
        <v>228</v>
      </c>
      <c r="AC1086" s="10" t="str">
        <f>VLOOKUP(Data!$AB1086,Name!$B:$F,2,FALSE)</f>
        <v>IT Support</v>
      </c>
      <c r="AD1086" s="10" t="str">
        <f>VLOOKUP(Data!$AB1086,Name!$B:$F,3,FALSE)</f>
        <v>Point IT</v>
      </c>
      <c r="AE1086" s="10" t="str">
        <f>VLOOKUP(Data!$AB1086,Name!$B:$F,4,FALSE)</f>
        <v>Second tier</v>
      </c>
      <c r="AF1086" s="10" t="str">
        <f>VLOOKUP(Data!$AB1086,Name!$B:$F,5,FALSE)</f>
        <v>Onsite</v>
      </c>
      <c r="AG1086" s="10" t="s">
        <v>53</v>
      </c>
      <c r="AH1086" s="10" t="s">
        <v>54</v>
      </c>
      <c r="AI1086" s="10" t="s">
        <v>1640</v>
      </c>
      <c r="AJ1086" s="10" t="s">
        <v>7552</v>
      </c>
      <c r="AK1086" s="10" t="s">
        <v>5168</v>
      </c>
      <c r="AL1086" s="10"/>
      <c r="AM1086" s="10" t="s">
        <v>43</v>
      </c>
      <c r="AN1086" s="10" t="s">
        <v>58</v>
      </c>
      <c r="AO1086" s="10" t="s">
        <v>42</v>
      </c>
      <c r="AP1086" s="10" t="s">
        <v>7553</v>
      </c>
      <c r="AQ1086" s="10" t="s">
        <v>80</v>
      </c>
    </row>
    <row r="1087" ht="24.0" customHeight="1">
      <c r="A1087" s="10" t="s">
        <v>35</v>
      </c>
      <c r="B1087" s="10" t="s">
        <v>74</v>
      </c>
      <c r="C1087" s="10" t="s">
        <v>7588</v>
      </c>
      <c r="D1087" s="10" t="s">
        <v>7589</v>
      </c>
      <c r="E1087" s="10">
        <v>2022.0</v>
      </c>
      <c r="F1087" s="10">
        <v>8.0</v>
      </c>
      <c r="G1087" s="10">
        <v>19.0</v>
      </c>
      <c r="H1087" s="11">
        <v>0.3650925925925926</v>
      </c>
      <c r="I1087" s="10" t="s">
        <v>39</v>
      </c>
      <c r="J1087" s="10" t="s">
        <v>7590</v>
      </c>
      <c r="K1087" s="10">
        <v>10504.0</v>
      </c>
      <c r="L1087" s="10" t="s">
        <v>7591</v>
      </c>
      <c r="M1087" s="10" t="s">
        <v>42</v>
      </c>
      <c r="N1087" s="10" t="s">
        <v>43</v>
      </c>
      <c r="O1087" s="10"/>
      <c r="P1087" s="10" t="s">
        <v>44</v>
      </c>
      <c r="Q1087" s="10" t="s">
        <v>80</v>
      </c>
      <c r="R1087" s="10">
        <v>1.0</v>
      </c>
      <c r="S1087" s="10" t="s">
        <v>46</v>
      </c>
      <c r="T1087" s="10">
        <v>0.0</v>
      </c>
      <c r="U1087" s="10" t="s">
        <v>80</v>
      </c>
      <c r="V1087" s="10">
        <v>5724.0</v>
      </c>
      <c r="W1087" s="10" t="s">
        <v>7592</v>
      </c>
      <c r="X1087" s="10" t="s">
        <v>7593</v>
      </c>
      <c r="Y1087" s="10" t="s">
        <v>49</v>
      </c>
      <c r="Z1087" s="10" t="s">
        <v>7594</v>
      </c>
      <c r="AA1087" s="10" t="s">
        <v>7595</v>
      </c>
      <c r="AB1087" s="10" t="s">
        <v>228</v>
      </c>
      <c r="AC1087" s="10" t="str">
        <f>VLOOKUP(Data!$AB1087,Name!$B:$F,2,FALSE)</f>
        <v>IT Support</v>
      </c>
      <c r="AD1087" s="10" t="str">
        <f>VLOOKUP(Data!$AB1087,Name!$B:$F,3,FALSE)</f>
        <v>Point IT</v>
      </c>
      <c r="AE1087" s="10" t="str">
        <f>VLOOKUP(Data!$AB1087,Name!$B:$F,4,FALSE)</f>
        <v>Second tier</v>
      </c>
      <c r="AF1087" s="10" t="str">
        <f>VLOOKUP(Data!$AB1087,Name!$B:$F,5,FALSE)</f>
        <v>Onsite</v>
      </c>
      <c r="AG1087" s="10" t="s">
        <v>53</v>
      </c>
      <c r="AH1087" s="10" t="s">
        <v>54</v>
      </c>
      <c r="AI1087" s="10" t="s">
        <v>7596</v>
      </c>
      <c r="AJ1087" s="10" t="s">
        <v>7597</v>
      </c>
      <c r="AK1087" s="10" t="s">
        <v>4315</v>
      </c>
      <c r="AL1087" s="10"/>
      <c r="AM1087" s="10" t="s">
        <v>43</v>
      </c>
      <c r="AN1087" s="10" t="s">
        <v>58</v>
      </c>
      <c r="AO1087" s="10" t="s">
        <v>42</v>
      </c>
      <c r="AP1087" s="10" t="s">
        <v>7588</v>
      </c>
      <c r="AQ1087" s="10" t="s">
        <v>80</v>
      </c>
    </row>
    <row r="1088" ht="24.0" customHeight="1">
      <c r="A1088" s="10" t="s">
        <v>35</v>
      </c>
      <c r="B1088" s="10" t="s">
        <v>684</v>
      </c>
      <c r="C1088" s="10" t="s">
        <v>7757</v>
      </c>
      <c r="D1088" s="10" t="s">
        <v>7758</v>
      </c>
      <c r="E1088" s="10">
        <v>2022.0</v>
      </c>
      <c r="F1088" s="10">
        <v>8.0</v>
      </c>
      <c r="G1088" s="10">
        <v>19.0</v>
      </c>
      <c r="H1088" s="11">
        <v>0.5552777777777778</v>
      </c>
      <c r="I1088" s="10" t="s">
        <v>39</v>
      </c>
      <c r="J1088" s="10" t="s">
        <v>7759</v>
      </c>
      <c r="K1088" s="10">
        <v>10526.0</v>
      </c>
      <c r="L1088" s="10" t="s">
        <v>7760</v>
      </c>
      <c r="M1088" s="10" t="s">
        <v>42</v>
      </c>
      <c r="N1088" s="10" t="s">
        <v>43</v>
      </c>
      <c r="O1088" s="10"/>
      <c r="P1088" s="10" t="s">
        <v>44</v>
      </c>
      <c r="Q1088" s="10" t="s">
        <v>80</v>
      </c>
      <c r="R1088" s="10">
        <v>1.0</v>
      </c>
      <c r="S1088" s="10" t="s">
        <v>46</v>
      </c>
      <c r="T1088" s="10">
        <v>0.0</v>
      </c>
      <c r="U1088" s="10" t="s">
        <v>80</v>
      </c>
      <c r="V1088" s="10">
        <v>5733.0</v>
      </c>
      <c r="W1088" s="10" t="s">
        <v>432</v>
      </c>
      <c r="X1088" s="10" t="s">
        <v>433</v>
      </c>
      <c r="Y1088" s="10" t="s">
        <v>49</v>
      </c>
      <c r="Z1088" s="10" t="s">
        <v>7761</v>
      </c>
      <c r="AA1088" s="10" t="s">
        <v>7762</v>
      </c>
      <c r="AB1088" s="10" t="s">
        <v>228</v>
      </c>
      <c r="AC1088" s="10" t="str">
        <f>VLOOKUP(Data!$AB1088,Name!$B:$F,2,FALSE)</f>
        <v>IT Support</v>
      </c>
      <c r="AD1088" s="10" t="str">
        <f>VLOOKUP(Data!$AB1088,Name!$B:$F,3,FALSE)</f>
        <v>Point IT</v>
      </c>
      <c r="AE1088" s="10" t="str">
        <f>VLOOKUP(Data!$AB1088,Name!$B:$F,4,FALSE)</f>
        <v>Second tier</v>
      </c>
      <c r="AF1088" s="10" t="str">
        <f>VLOOKUP(Data!$AB1088,Name!$B:$F,5,FALSE)</f>
        <v>Onsite</v>
      </c>
      <c r="AG1088" s="10" t="s">
        <v>53</v>
      </c>
      <c r="AH1088" s="10" t="s">
        <v>54</v>
      </c>
      <c r="AI1088" s="10" t="s">
        <v>692</v>
      </c>
      <c r="AJ1088" s="10" t="s">
        <v>7763</v>
      </c>
      <c r="AK1088" s="10" t="s">
        <v>3210</v>
      </c>
      <c r="AL1088" s="10"/>
      <c r="AM1088" s="10" t="s">
        <v>43</v>
      </c>
      <c r="AN1088" s="10" t="s">
        <v>58</v>
      </c>
      <c r="AO1088" s="10" t="s">
        <v>42</v>
      </c>
      <c r="AP1088" s="10" t="s">
        <v>7757</v>
      </c>
      <c r="AQ1088" s="10" t="s">
        <v>80</v>
      </c>
    </row>
    <row r="1089" ht="24.0" customHeight="1">
      <c r="A1089" s="10" t="s">
        <v>35</v>
      </c>
      <c r="B1089" s="10" t="s">
        <v>36</v>
      </c>
      <c r="C1089" s="10" t="s">
        <v>7771</v>
      </c>
      <c r="D1089" s="10" t="s">
        <v>7772</v>
      </c>
      <c r="E1089" s="10">
        <v>2022.0</v>
      </c>
      <c r="F1089" s="10">
        <v>8.0</v>
      </c>
      <c r="G1089" s="10">
        <v>19.0</v>
      </c>
      <c r="H1089" s="11">
        <v>0.5816666666666667</v>
      </c>
      <c r="I1089" s="10" t="s">
        <v>39</v>
      </c>
      <c r="J1089" s="10" t="s">
        <v>7773</v>
      </c>
      <c r="K1089" s="10">
        <v>10528.0</v>
      </c>
      <c r="L1089" s="10" t="s">
        <v>7774</v>
      </c>
      <c r="M1089" s="10" t="s">
        <v>42</v>
      </c>
      <c r="N1089" s="10" t="s">
        <v>43</v>
      </c>
      <c r="O1089" s="10"/>
      <c r="P1089" s="10" t="s">
        <v>44</v>
      </c>
      <c r="Q1089" s="10" t="s">
        <v>80</v>
      </c>
      <c r="R1089" s="10">
        <v>1.0</v>
      </c>
      <c r="S1089" s="10" t="s">
        <v>103</v>
      </c>
      <c r="T1089" s="10">
        <v>0.0</v>
      </c>
      <c r="U1089" s="10" t="s">
        <v>80</v>
      </c>
      <c r="V1089" s="10">
        <v>8617.0</v>
      </c>
      <c r="W1089" s="10" t="s">
        <v>7775</v>
      </c>
      <c r="X1089" s="10" t="s">
        <v>7776</v>
      </c>
      <c r="Y1089" s="10" t="s">
        <v>49</v>
      </c>
      <c r="Z1089" s="10" t="s">
        <v>7777</v>
      </c>
      <c r="AA1089" s="10" t="s">
        <v>7778</v>
      </c>
      <c r="AB1089" s="10" t="s">
        <v>228</v>
      </c>
      <c r="AC1089" s="10" t="str">
        <f>VLOOKUP(Data!$AB1089,Name!$B:$F,2,FALSE)</f>
        <v>IT Support</v>
      </c>
      <c r="AD1089" s="10" t="str">
        <f>VLOOKUP(Data!$AB1089,Name!$B:$F,3,FALSE)</f>
        <v>Point IT</v>
      </c>
      <c r="AE1089" s="10" t="str">
        <f>VLOOKUP(Data!$AB1089,Name!$B:$F,4,FALSE)</f>
        <v>Second tier</v>
      </c>
      <c r="AF1089" s="10" t="str">
        <f>VLOOKUP(Data!$AB1089,Name!$B:$F,5,FALSE)</f>
        <v>Onsite</v>
      </c>
      <c r="AG1089" s="10" t="s">
        <v>53</v>
      </c>
      <c r="AH1089" s="10" t="s">
        <v>54</v>
      </c>
      <c r="AI1089" s="10" t="s">
        <v>1787</v>
      </c>
      <c r="AJ1089" s="10" t="s">
        <v>7779</v>
      </c>
      <c r="AK1089" s="10" t="s">
        <v>4374</v>
      </c>
      <c r="AL1089" s="10"/>
      <c r="AM1089" s="10" t="s">
        <v>43</v>
      </c>
      <c r="AN1089" s="10" t="s">
        <v>58</v>
      </c>
      <c r="AO1089" s="10" t="s">
        <v>42</v>
      </c>
      <c r="AP1089" s="10" t="s">
        <v>7771</v>
      </c>
      <c r="AQ1089" s="10" t="s">
        <v>80</v>
      </c>
    </row>
    <row r="1090" ht="24.0" customHeight="1">
      <c r="A1090" s="10" t="s">
        <v>35</v>
      </c>
      <c r="B1090" s="10" t="s">
        <v>36</v>
      </c>
      <c r="C1090" s="10" t="s">
        <v>8207</v>
      </c>
      <c r="D1090" s="10" t="s">
        <v>8208</v>
      </c>
      <c r="E1090" s="10">
        <v>2022.0</v>
      </c>
      <c r="F1090" s="10">
        <v>8.0</v>
      </c>
      <c r="G1090" s="10">
        <v>22.0</v>
      </c>
      <c r="H1090" s="11">
        <v>0.39348379629629626</v>
      </c>
      <c r="I1090" s="10" t="s">
        <v>39</v>
      </c>
      <c r="J1090" s="10" t="s">
        <v>8209</v>
      </c>
      <c r="K1090" s="10">
        <v>10590.0</v>
      </c>
      <c r="L1090" s="10" t="s">
        <v>8210</v>
      </c>
      <c r="M1090" s="10" t="s">
        <v>42</v>
      </c>
      <c r="N1090" s="10" t="s">
        <v>43</v>
      </c>
      <c r="O1090" s="10"/>
      <c r="P1090" s="10" t="s">
        <v>44</v>
      </c>
      <c r="Q1090" s="10" t="s">
        <v>80</v>
      </c>
      <c r="R1090" s="10">
        <v>1.0</v>
      </c>
      <c r="S1090" s="10" t="s">
        <v>103</v>
      </c>
      <c r="T1090" s="10">
        <v>0.0</v>
      </c>
      <c r="U1090" s="10" t="s">
        <v>80</v>
      </c>
      <c r="V1090" s="10">
        <v>8703.0</v>
      </c>
      <c r="W1090" s="10" t="s">
        <v>8147</v>
      </c>
      <c r="X1090" s="10" t="s">
        <v>8148</v>
      </c>
      <c r="Y1090" s="10" t="s">
        <v>49</v>
      </c>
      <c r="Z1090" s="10" t="s">
        <v>8211</v>
      </c>
      <c r="AA1090" s="10" t="s">
        <v>8212</v>
      </c>
      <c r="AB1090" s="10" t="s">
        <v>228</v>
      </c>
      <c r="AC1090" s="10" t="str">
        <f>VLOOKUP(Data!$AB1090,Name!$B:$F,2,FALSE)</f>
        <v>IT Support</v>
      </c>
      <c r="AD1090" s="10" t="str">
        <f>VLOOKUP(Data!$AB1090,Name!$B:$F,3,FALSE)</f>
        <v>Point IT</v>
      </c>
      <c r="AE1090" s="10" t="str">
        <f>VLOOKUP(Data!$AB1090,Name!$B:$F,4,FALSE)</f>
        <v>Second tier</v>
      </c>
      <c r="AF1090" s="10" t="str">
        <f>VLOOKUP(Data!$AB1090,Name!$B:$F,5,FALSE)</f>
        <v>Onsite</v>
      </c>
      <c r="AG1090" s="10" t="s">
        <v>69</v>
      </c>
      <c r="AH1090" s="10" t="s">
        <v>54</v>
      </c>
      <c r="AI1090" s="10" t="s">
        <v>1787</v>
      </c>
      <c r="AJ1090" s="10" t="s">
        <v>8151</v>
      </c>
      <c r="AK1090" s="10" t="s">
        <v>8152</v>
      </c>
      <c r="AL1090" s="10"/>
      <c r="AM1090" s="10" t="s">
        <v>43</v>
      </c>
      <c r="AN1090" s="10" t="s">
        <v>58</v>
      </c>
      <c r="AO1090" s="10" t="s">
        <v>42</v>
      </c>
      <c r="AP1090" s="10" t="s">
        <v>8213</v>
      </c>
      <c r="AQ1090" s="10" t="s">
        <v>80</v>
      </c>
    </row>
    <row r="1091" ht="24.0" customHeight="1">
      <c r="A1091" s="10" t="s">
        <v>35</v>
      </c>
      <c r="B1091" s="10" t="s">
        <v>74</v>
      </c>
      <c r="C1091" s="10" t="s">
        <v>9390</v>
      </c>
      <c r="D1091" s="10" t="s">
        <v>9391</v>
      </c>
      <c r="E1091" s="10">
        <v>2022.0</v>
      </c>
      <c r="F1091" s="10">
        <v>8.0</v>
      </c>
      <c r="G1091" s="10">
        <v>24.0</v>
      </c>
      <c r="H1091" s="11">
        <v>0.4207060185185185</v>
      </c>
      <c r="I1091" s="10" t="s">
        <v>39</v>
      </c>
      <c r="J1091" s="10" t="s">
        <v>9392</v>
      </c>
      <c r="K1091" s="10">
        <v>10761.0</v>
      </c>
      <c r="L1091" s="10" t="s">
        <v>9393</v>
      </c>
      <c r="M1091" s="10" t="s">
        <v>42</v>
      </c>
      <c r="N1091" s="10" t="s">
        <v>43</v>
      </c>
      <c r="O1091" s="10"/>
      <c r="P1091" s="10" t="s">
        <v>44</v>
      </c>
      <c r="Q1091" s="10" t="s">
        <v>80</v>
      </c>
      <c r="R1091" s="10">
        <v>1.0</v>
      </c>
      <c r="S1091" s="10" t="s">
        <v>46</v>
      </c>
      <c r="T1091" s="10">
        <v>0.0</v>
      </c>
      <c r="U1091" s="10" t="s">
        <v>80</v>
      </c>
      <c r="V1091" s="10">
        <v>5768.0</v>
      </c>
      <c r="W1091" s="10" t="s">
        <v>3205</v>
      </c>
      <c r="X1091" s="10" t="s">
        <v>3206</v>
      </c>
      <c r="Y1091" s="10" t="s">
        <v>49</v>
      </c>
      <c r="Z1091" s="10" t="s">
        <v>9394</v>
      </c>
      <c r="AA1091" s="10" t="s">
        <v>9395</v>
      </c>
      <c r="AB1091" s="10" t="s">
        <v>228</v>
      </c>
      <c r="AC1091" s="10" t="str">
        <f>VLOOKUP(Data!$AB1091,Name!$B:$F,2,FALSE)</f>
        <v>IT Support</v>
      </c>
      <c r="AD1091" s="10" t="str">
        <f>VLOOKUP(Data!$AB1091,Name!$B:$F,3,FALSE)</f>
        <v>Point IT</v>
      </c>
      <c r="AE1091" s="10" t="str">
        <f>VLOOKUP(Data!$AB1091,Name!$B:$F,4,FALSE)</f>
        <v>Second tier</v>
      </c>
      <c r="AF1091" s="10" t="str">
        <f>VLOOKUP(Data!$AB1091,Name!$B:$F,5,FALSE)</f>
        <v>Onsite</v>
      </c>
      <c r="AG1091" s="10" t="s">
        <v>53</v>
      </c>
      <c r="AH1091" s="10" t="s">
        <v>54</v>
      </c>
      <c r="AI1091" s="10" t="s">
        <v>3369</v>
      </c>
      <c r="AJ1091" s="10" t="s">
        <v>9396</v>
      </c>
      <c r="AK1091" s="10" t="s">
        <v>4234</v>
      </c>
      <c r="AL1091" s="10"/>
      <c r="AM1091" s="10" t="s">
        <v>43</v>
      </c>
      <c r="AN1091" s="10" t="s">
        <v>58</v>
      </c>
      <c r="AO1091" s="10" t="s">
        <v>42</v>
      </c>
      <c r="AP1091" s="10" t="s">
        <v>9390</v>
      </c>
      <c r="AQ1091" s="10" t="s">
        <v>45</v>
      </c>
    </row>
    <row r="1092" ht="24.0" customHeight="1">
      <c r="A1092" s="10" t="s">
        <v>35</v>
      </c>
      <c r="B1092" s="10" t="s">
        <v>36</v>
      </c>
      <c r="C1092" s="10" t="s">
        <v>9453</v>
      </c>
      <c r="D1092" s="10" t="s">
        <v>9454</v>
      </c>
      <c r="E1092" s="10">
        <v>2022.0</v>
      </c>
      <c r="F1092" s="10">
        <v>8.0</v>
      </c>
      <c r="G1092" s="10">
        <v>24.0</v>
      </c>
      <c r="H1092" s="11">
        <v>0.4480324074074074</v>
      </c>
      <c r="I1092" s="10" t="s">
        <v>39</v>
      </c>
      <c r="J1092" s="10" t="s">
        <v>9455</v>
      </c>
      <c r="K1092" s="10">
        <v>10770.0</v>
      </c>
      <c r="L1092" s="10" t="s">
        <v>9456</v>
      </c>
      <c r="M1092" s="10" t="s">
        <v>42</v>
      </c>
      <c r="N1092" s="10" t="s">
        <v>43</v>
      </c>
      <c r="O1092" s="10"/>
      <c r="P1092" s="10" t="s">
        <v>44</v>
      </c>
      <c r="Q1092" s="10" t="s">
        <v>80</v>
      </c>
      <c r="R1092" s="10">
        <v>1.0</v>
      </c>
      <c r="S1092" s="10" t="s">
        <v>46</v>
      </c>
      <c r="T1092" s="10">
        <v>0.0</v>
      </c>
      <c r="U1092" s="10" t="s">
        <v>80</v>
      </c>
      <c r="V1092" s="10">
        <v>6965.0</v>
      </c>
      <c r="W1092" s="10" t="s">
        <v>8681</v>
      </c>
      <c r="X1092" s="10" t="s">
        <v>8682</v>
      </c>
      <c r="Y1092" s="10" t="s">
        <v>49</v>
      </c>
      <c r="Z1092" s="10" t="s">
        <v>9457</v>
      </c>
      <c r="AA1092" s="10" t="s">
        <v>9458</v>
      </c>
      <c r="AB1092" s="10" t="s">
        <v>228</v>
      </c>
      <c r="AC1092" s="10" t="str">
        <f>VLOOKUP(Data!$AB1092,Name!$B:$F,2,FALSE)</f>
        <v>IT Support</v>
      </c>
      <c r="AD1092" s="10" t="str">
        <f>VLOOKUP(Data!$AB1092,Name!$B:$F,3,FALSE)</f>
        <v>Point IT</v>
      </c>
      <c r="AE1092" s="10" t="str">
        <f>VLOOKUP(Data!$AB1092,Name!$B:$F,4,FALSE)</f>
        <v>Second tier</v>
      </c>
      <c r="AF1092" s="10" t="str">
        <f>VLOOKUP(Data!$AB1092,Name!$B:$F,5,FALSE)</f>
        <v>Onsite</v>
      </c>
      <c r="AG1092" s="10" t="s">
        <v>53</v>
      </c>
      <c r="AH1092" s="10" t="s">
        <v>54</v>
      </c>
      <c r="AI1092" s="10" t="s">
        <v>709</v>
      </c>
      <c r="AJ1092" s="10" t="s">
        <v>9459</v>
      </c>
      <c r="AK1092" s="10" t="s">
        <v>8685</v>
      </c>
      <c r="AL1092" s="10"/>
      <c r="AM1092" s="10" t="s">
        <v>43</v>
      </c>
      <c r="AN1092" s="10" t="s">
        <v>58</v>
      </c>
      <c r="AO1092" s="10" t="s">
        <v>42</v>
      </c>
      <c r="AP1092" s="10" t="s">
        <v>9460</v>
      </c>
      <c r="AQ1092" s="10" t="s">
        <v>80</v>
      </c>
    </row>
    <row r="1093" ht="24.0" customHeight="1">
      <c r="A1093" s="10" t="s">
        <v>35</v>
      </c>
      <c r="B1093" s="10" t="s">
        <v>36</v>
      </c>
      <c r="C1093" s="10" t="s">
        <v>9518</v>
      </c>
      <c r="D1093" s="10" t="s">
        <v>9519</v>
      </c>
      <c r="E1093" s="10">
        <v>2022.0</v>
      </c>
      <c r="F1093" s="10">
        <v>8.0</v>
      </c>
      <c r="G1093" s="10">
        <v>24.0</v>
      </c>
      <c r="H1093" s="11">
        <v>0.4627893518518518</v>
      </c>
      <c r="I1093" s="10" t="s">
        <v>39</v>
      </c>
      <c r="J1093" s="10" t="s">
        <v>9520</v>
      </c>
      <c r="K1093" s="10">
        <v>10781.0</v>
      </c>
      <c r="L1093" s="10" t="s">
        <v>9521</v>
      </c>
      <c r="M1093" s="10" t="s">
        <v>42</v>
      </c>
      <c r="N1093" s="10" t="s">
        <v>43</v>
      </c>
      <c r="O1093" s="10"/>
      <c r="P1093" s="10" t="s">
        <v>44</v>
      </c>
      <c r="Q1093" s="10" t="s">
        <v>80</v>
      </c>
      <c r="R1093" s="10">
        <v>1.0</v>
      </c>
      <c r="S1093" s="10" t="s">
        <v>103</v>
      </c>
      <c r="T1093" s="10">
        <v>0.0</v>
      </c>
      <c r="U1093" s="10" t="s">
        <v>80</v>
      </c>
      <c r="V1093" s="10">
        <v>9.55149929E8</v>
      </c>
      <c r="W1093" s="10" t="s">
        <v>9522</v>
      </c>
      <c r="X1093" s="10" t="s">
        <v>9523</v>
      </c>
      <c r="Y1093" s="10" t="s">
        <v>49</v>
      </c>
      <c r="Z1093" s="10" t="s">
        <v>9524</v>
      </c>
      <c r="AA1093" s="10" t="s">
        <v>9525</v>
      </c>
      <c r="AB1093" s="10" t="s">
        <v>228</v>
      </c>
      <c r="AC1093" s="10" t="str">
        <f>VLOOKUP(Data!$AB1093,Name!$B:$F,2,FALSE)</f>
        <v>IT Support</v>
      </c>
      <c r="AD1093" s="10" t="str">
        <f>VLOOKUP(Data!$AB1093,Name!$B:$F,3,FALSE)</f>
        <v>Point IT</v>
      </c>
      <c r="AE1093" s="10" t="str">
        <f>VLOOKUP(Data!$AB1093,Name!$B:$F,4,FALSE)</f>
        <v>Second tier</v>
      </c>
      <c r="AF1093" s="10" t="str">
        <f>VLOOKUP(Data!$AB1093,Name!$B:$F,5,FALSE)</f>
        <v>Onsite</v>
      </c>
      <c r="AG1093" s="10" t="s">
        <v>53</v>
      </c>
      <c r="AH1093" s="10" t="s">
        <v>54</v>
      </c>
      <c r="AI1093" s="10" t="s">
        <v>3361</v>
      </c>
      <c r="AJ1093" s="10" t="s">
        <v>9526</v>
      </c>
      <c r="AK1093" s="10" t="s">
        <v>1458</v>
      </c>
      <c r="AL1093" s="10"/>
      <c r="AM1093" s="10" t="s">
        <v>43</v>
      </c>
      <c r="AN1093" s="10" t="s">
        <v>58</v>
      </c>
      <c r="AO1093" s="10" t="s">
        <v>42</v>
      </c>
      <c r="AP1093" s="10" t="s">
        <v>9518</v>
      </c>
      <c r="AQ1093" s="10" t="s">
        <v>80</v>
      </c>
    </row>
    <row r="1094" ht="24.0" customHeight="1">
      <c r="A1094" s="10" t="s">
        <v>35</v>
      </c>
      <c r="B1094" s="10" t="s">
        <v>684</v>
      </c>
      <c r="C1094" s="10" t="s">
        <v>9772</v>
      </c>
      <c r="D1094" s="10" t="s">
        <v>9773</v>
      </c>
      <c r="E1094" s="10">
        <v>2022.0</v>
      </c>
      <c r="F1094" s="10">
        <v>8.0</v>
      </c>
      <c r="G1094" s="10">
        <v>25.0</v>
      </c>
      <c r="H1094" s="11">
        <v>0.3841087962962963</v>
      </c>
      <c r="I1094" s="10" t="s">
        <v>39</v>
      </c>
      <c r="J1094" s="10" t="s">
        <v>9774</v>
      </c>
      <c r="K1094" s="10">
        <v>10822.0</v>
      </c>
      <c r="L1094" s="10" t="s">
        <v>9775</v>
      </c>
      <c r="M1094" s="10" t="s">
        <v>42</v>
      </c>
      <c r="N1094" s="10" t="s">
        <v>43</v>
      </c>
      <c r="O1094" s="10"/>
      <c r="P1094" s="10" t="s">
        <v>44</v>
      </c>
      <c r="Q1094" s="10" t="s">
        <v>80</v>
      </c>
      <c r="R1094" s="10">
        <v>1.0</v>
      </c>
      <c r="S1094" s="10" t="s">
        <v>2257</v>
      </c>
      <c r="T1094" s="10">
        <v>0.0</v>
      </c>
      <c r="U1094" s="10" t="s">
        <v>80</v>
      </c>
      <c r="V1094" s="10">
        <v>6846.0</v>
      </c>
      <c r="W1094" s="10" t="s">
        <v>9776</v>
      </c>
      <c r="X1094" s="10" t="s">
        <v>9777</v>
      </c>
      <c r="Y1094" s="10" t="s">
        <v>49</v>
      </c>
      <c r="Z1094" s="10" t="s">
        <v>9778</v>
      </c>
      <c r="AA1094" s="10" t="s">
        <v>9779</v>
      </c>
      <c r="AB1094" s="10" t="s">
        <v>228</v>
      </c>
      <c r="AC1094" s="10" t="str">
        <f>VLOOKUP(Data!$AB1094,Name!$B:$F,2,FALSE)</f>
        <v>IT Support</v>
      </c>
      <c r="AD1094" s="10" t="str">
        <f>VLOOKUP(Data!$AB1094,Name!$B:$F,3,FALSE)</f>
        <v>Point IT</v>
      </c>
      <c r="AE1094" s="10" t="str">
        <f>VLOOKUP(Data!$AB1094,Name!$B:$F,4,FALSE)</f>
        <v>Second tier</v>
      </c>
      <c r="AF1094" s="10" t="str">
        <f>VLOOKUP(Data!$AB1094,Name!$B:$F,5,FALSE)</f>
        <v>Onsite</v>
      </c>
      <c r="AG1094" s="10" t="s">
        <v>53</v>
      </c>
      <c r="AH1094" s="10" t="s">
        <v>54</v>
      </c>
      <c r="AI1094" s="10" t="s">
        <v>692</v>
      </c>
      <c r="AJ1094" s="10" t="s">
        <v>9780</v>
      </c>
      <c r="AK1094" s="10" t="s">
        <v>4374</v>
      </c>
      <c r="AL1094" s="10"/>
      <c r="AM1094" s="10" t="s">
        <v>43</v>
      </c>
      <c r="AN1094" s="10" t="s">
        <v>58</v>
      </c>
      <c r="AO1094" s="10" t="s">
        <v>42</v>
      </c>
      <c r="AP1094" s="10" t="s">
        <v>9781</v>
      </c>
      <c r="AQ1094" s="10" t="s">
        <v>80</v>
      </c>
    </row>
    <row r="1095" ht="24.0" customHeight="1">
      <c r="A1095" s="10" t="s">
        <v>35</v>
      </c>
      <c r="B1095" s="10" t="s">
        <v>3144</v>
      </c>
      <c r="C1095" s="10" t="s">
        <v>9874</v>
      </c>
      <c r="D1095" s="10" t="s">
        <v>9875</v>
      </c>
      <c r="E1095" s="10">
        <v>2022.0</v>
      </c>
      <c r="F1095" s="10">
        <v>8.0</v>
      </c>
      <c r="G1095" s="10">
        <v>25.0</v>
      </c>
      <c r="H1095" s="11">
        <v>0.4941203703703703</v>
      </c>
      <c r="I1095" s="10" t="s">
        <v>39</v>
      </c>
      <c r="J1095" s="10" t="s">
        <v>9876</v>
      </c>
      <c r="K1095" s="10">
        <v>10837.0</v>
      </c>
      <c r="L1095" s="10" t="s">
        <v>9877</v>
      </c>
      <c r="M1095" s="10" t="s">
        <v>42</v>
      </c>
      <c r="N1095" s="10" t="s">
        <v>43</v>
      </c>
      <c r="O1095" s="10"/>
      <c r="P1095" s="10" t="s">
        <v>44</v>
      </c>
      <c r="Q1095" s="10" t="s">
        <v>80</v>
      </c>
      <c r="R1095" s="10">
        <v>1.0</v>
      </c>
      <c r="S1095" s="10" t="s">
        <v>3799</v>
      </c>
      <c r="T1095" s="10">
        <v>0.0</v>
      </c>
      <c r="U1095" s="10" t="s">
        <v>80</v>
      </c>
      <c r="V1095" s="10">
        <v>6816.0</v>
      </c>
      <c r="W1095" s="10" t="s">
        <v>1662</v>
      </c>
      <c r="X1095" s="10" t="s">
        <v>1663</v>
      </c>
      <c r="Y1095" s="10" t="s">
        <v>49</v>
      </c>
      <c r="Z1095" s="10" t="s">
        <v>9878</v>
      </c>
      <c r="AA1095" s="10" t="s">
        <v>9879</v>
      </c>
      <c r="AB1095" s="10" t="s">
        <v>228</v>
      </c>
      <c r="AC1095" s="10" t="str">
        <f>VLOOKUP(Data!$AB1095,Name!$B:$F,2,FALSE)</f>
        <v>IT Support</v>
      </c>
      <c r="AD1095" s="10" t="str">
        <f>VLOOKUP(Data!$AB1095,Name!$B:$F,3,FALSE)</f>
        <v>Point IT</v>
      </c>
      <c r="AE1095" s="10" t="str">
        <f>VLOOKUP(Data!$AB1095,Name!$B:$F,4,FALSE)</f>
        <v>Second tier</v>
      </c>
      <c r="AF1095" s="10" t="str">
        <f>VLOOKUP(Data!$AB1095,Name!$B:$F,5,FALSE)</f>
        <v>Onsite</v>
      </c>
      <c r="AG1095" s="10" t="s">
        <v>53</v>
      </c>
      <c r="AH1095" s="10" t="s">
        <v>54</v>
      </c>
      <c r="AI1095" s="10" t="s">
        <v>3151</v>
      </c>
      <c r="AJ1095" s="10" t="s">
        <v>9880</v>
      </c>
      <c r="AK1095" s="10" t="s">
        <v>3457</v>
      </c>
      <c r="AL1095" s="10"/>
      <c r="AM1095" s="10" t="s">
        <v>43</v>
      </c>
      <c r="AN1095" s="10" t="s">
        <v>72</v>
      </c>
      <c r="AO1095" s="10" t="s">
        <v>42</v>
      </c>
      <c r="AP1095" s="10" t="s">
        <v>9881</v>
      </c>
      <c r="AQ1095" s="10" t="s">
        <v>80</v>
      </c>
    </row>
    <row r="1096" ht="24.0" customHeight="1">
      <c r="A1096" s="10" t="s">
        <v>35</v>
      </c>
      <c r="B1096" s="10" t="s">
        <v>684</v>
      </c>
      <c r="C1096" s="10" t="s">
        <v>10070</v>
      </c>
      <c r="D1096" s="10" t="s">
        <v>10071</v>
      </c>
      <c r="E1096" s="10">
        <v>2022.0</v>
      </c>
      <c r="F1096" s="10">
        <v>8.0</v>
      </c>
      <c r="G1096" s="10">
        <v>25.0</v>
      </c>
      <c r="H1096" s="11">
        <v>0.647974537037037</v>
      </c>
      <c r="I1096" s="10" t="s">
        <v>39</v>
      </c>
      <c r="J1096" s="10" t="s">
        <v>43</v>
      </c>
      <c r="K1096" s="10">
        <v>10870.0</v>
      </c>
      <c r="L1096" s="10" t="s">
        <v>10072</v>
      </c>
      <c r="M1096" s="10" t="s">
        <v>42</v>
      </c>
      <c r="N1096" s="10" t="s">
        <v>43</v>
      </c>
      <c r="O1096" s="10"/>
      <c r="P1096" s="10" t="s">
        <v>44</v>
      </c>
      <c r="Q1096" s="10" t="s">
        <v>80</v>
      </c>
      <c r="R1096" s="10">
        <v>1.0</v>
      </c>
      <c r="S1096" s="10" t="s">
        <v>2257</v>
      </c>
      <c r="T1096" s="10">
        <v>0.0</v>
      </c>
      <c r="U1096" s="10" t="s">
        <v>80</v>
      </c>
      <c r="V1096" s="10">
        <v>6846.0</v>
      </c>
      <c r="W1096" s="10" t="s">
        <v>9776</v>
      </c>
      <c r="X1096" s="10" t="s">
        <v>9777</v>
      </c>
      <c r="Y1096" s="10" t="s">
        <v>49</v>
      </c>
      <c r="Z1096" s="10" t="s">
        <v>10073</v>
      </c>
      <c r="AA1096" s="10" t="s">
        <v>10074</v>
      </c>
      <c r="AB1096" s="10" t="s">
        <v>228</v>
      </c>
      <c r="AC1096" s="10" t="str">
        <f>VLOOKUP(Data!$AB1096,Name!$B:$F,2,FALSE)</f>
        <v>IT Support</v>
      </c>
      <c r="AD1096" s="10" t="str">
        <f>VLOOKUP(Data!$AB1096,Name!$B:$F,3,FALSE)</f>
        <v>Point IT</v>
      </c>
      <c r="AE1096" s="10" t="str">
        <f>VLOOKUP(Data!$AB1096,Name!$B:$F,4,FALSE)</f>
        <v>Second tier</v>
      </c>
      <c r="AF1096" s="10" t="str">
        <f>VLOOKUP(Data!$AB1096,Name!$B:$F,5,FALSE)</f>
        <v>Onsite</v>
      </c>
      <c r="AG1096" s="10" t="s">
        <v>53</v>
      </c>
      <c r="AH1096" s="10" t="s">
        <v>54</v>
      </c>
      <c r="AI1096" s="10" t="s">
        <v>692</v>
      </c>
      <c r="AJ1096" s="10" t="s">
        <v>9780</v>
      </c>
      <c r="AK1096" s="10" t="s">
        <v>4374</v>
      </c>
      <c r="AL1096" s="10"/>
      <c r="AM1096" s="10" t="s">
        <v>43</v>
      </c>
      <c r="AN1096" s="10" t="s">
        <v>58</v>
      </c>
      <c r="AO1096" s="10" t="s">
        <v>42</v>
      </c>
      <c r="AP1096" s="10" t="s">
        <v>10075</v>
      </c>
      <c r="AQ1096" s="10" t="s">
        <v>80</v>
      </c>
    </row>
    <row r="1097" ht="24.0" customHeight="1">
      <c r="A1097" s="10" t="s">
        <v>35</v>
      </c>
      <c r="B1097" s="10" t="s">
        <v>36</v>
      </c>
      <c r="C1097" s="10" t="s">
        <v>10133</v>
      </c>
      <c r="D1097" s="10" t="s">
        <v>10134</v>
      </c>
      <c r="E1097" s="10">
        <v>2022.0</v>
      </c>
      <c r="F1097" s="10">
        <v>8.0</v>
      </c>
      <c r="G1097" s="10">
        <v>26.0</v>
      </c>
      <c r="H1097" s="11">
        <v>0.3166550925925926</v>
      </c>
      <c r="I1097" s="10" t="s">
        <v>39</v>
      </c>
      <c r="J1097" s="10" t="s">
        <v>8048</v>
      </c>
      <c r="K1097" s="10">
        <v>10879.0</v>
      </c>
      <c r="L1097" s="10" t="s">
        <v>10135</v>
      </c>
      <c r="M1097" s="10" t="s">
        <v>42</v>
      </c>
      <c r="N1097" s="10" t="s">
        <v>43</v>
      </c>
      <c r="O1097" s="10"/>
      <c r="P1097" s="10" t="s">
        <v>44</v>
      </c>
      <c r="Q1097" s="10" t="s">
        <v>80</v>
      </c>
      <c r="R1097" s="10">
        <v>1.0</v>
      </c>
      <c r="S1097" s="10" t="s">
        <v>46</v>
      </c>
      <c r="T1097" s="10">
        <v>0.0</v>
      </c>
      <c r="U1097" s="10" t="s">
        <v>80</v>
      </c>
      <c r="V1097" s="10">
        <v>6091.0</v>
      </c>
      <c r="W1097" s="10" t="s">
        <v>10136</v>
      </c>
      <c r="X1097" s="10" t="s">
        <v>10137</v>
      </c>
      <c r="Y1097" s="10" t="s">
        <v>49</v>
      </c>
      <c r="Z1097" s="10" t="s">
        <v>10138</v>
      </c>
      <c r="AA1097" s="10" t="s">
        <v>10139</v>
      </c>
      <c r="AB1097" s="10" t="s">
        <v>228</v>
      </c>
      <c r="AC1097" s="10" t="str">
        <f>VLOOKUP(Data!$AB1097,Name!$B:$F,2,FALSE)</f>
        <v>IT Support</v>
      </c>
      <c r="AD1097" s="10" t="str">
        <f>VLOOKUP(Data!$AB1097,Name!$B:$F,3,FALSE)</f>
        <v>Point IT</v>
      </c>
      <c r="AE1097" s="10" t="str">
        <f>VLOOKUP(Data!$AB1097,Name!$B:$F,4,FALSE)</f>
        <v>Second tier</v>
      </c>
      <c r="AF1097" s="10" t="str">
        <f>VLOOKUP(Data!$AB1097,Name!$B:$F,5,FALSE)</f>
        <v>Onsite</v>
      </c>
      <c r="AG1097" s="10" t="s">
        <v>53</v>
      </c>
      <c r="AH1097" s="10" t="s">
        <v>54</v>
      </c>
      <c r="AI1097" s="10" t="s">
        <v>417</v>
      </c>
      <c r="AJ1097" s="10" t="s">
        <v>8048</v>
      </c>
      <c r="AK1097" s="10" t="s">
        <v>10140</v>
      </c>
      <c r="AL1097" s="10"/>
      <c r="AM1097" s="10" t="s">
        <v>43</v>
      </c>
      <c r="AN1097" s="10" t="s">
        <v>58</v>
      </c>
      <c r="AO1097" s="10" t="s">
        <v>42</v>
      </c>
      <c r="AP1097" s="10" t="s">
        <v>10133</v>
      </c>
      <c r="AQ1097" s="10" t="s">
        <v>45</v>
      </c>
    </row>
    <row r="1098" ht="24.0" customHeight="1">
      <c r="A1098" s="10" t="s">
        <v>35</v>
      </c>
      <c r="B1098" s="10" t="s">
        <v>36</v>
      </c>
      <c r="C1098" s="10" t="s">
        <v>10141</v>
      </c>
      <c r="D1098" s="10" t="s">
        <v>10142</v>
      </c>
      <c r="E1098" s="10">
        <v>2022.0</v>
      </c>
      <c r="F1098" s="10">
        <v>8.0</v>
      </c>
      <c r="G1098" s="10">
        <v>26.0</v>
      </c>
      <c r="H1098" s="11">
        <v>0.3195138888888889</v>
      </c>
      <c r="I1098" s="10" t="s">
        <v>39</v>
      </c>
      <c r="J1098" s="10" t="s">
        <v>3125</v>
      </c>
      <c r="K1098" s="10">
        <v>10880.0</v>
      </c>
      <c r="L1098" s="10" t="s">
        <v>10143</v>
      </c>
      <c r="M1098" s="10" t="s">
        <v>42</v>
      </c>
      <c r="N1098" s="10" t="s">
        <v>43</v>
      </c>
      <c r="O1098" s="10"/>
      <c r="P1098" s="10" t="s">
        <v>44</v>
      </c>
      <c r="Q1098" s="10" t="s">
        <v>80</v>
      </c>
      <c r="R1098" s="10">
        <v>1.0</v>
      </c>
      <c r="S1098" s="10" t="s">
        <v>46</v>
      </c>
      <c r="T1098" s="10">
        <v>0.0</v>
      </c>
      <c r="U1098" s="10" t="s">
        <v>80</v>
      </c>
      <c r="V1098" s="10">
        <v>6492.0</v>
      </c>
      <c r="W1098" s="10" t="s">
        <v>10144</v>
      </c>
      <c r="X1098" s="10" t="s">
        <v>10145</v>
      </c>
      <c r="Y1098" s="10" t="s">
        <v>49</v>
      </c>
      <c r="Z1098" s="10" t="s">
        <v>10146</v>
      </c>
      <c r="AA1098" s="10" t="s">
        <v>10147</v>
      </c>
      <c r="AB1098" s="10" t="s">
        <v>228</v>
      </c>
      <c r="AC1098" s="10" t="str">
        <f>VLOOKUP(Data!$AB1098,Name!$B:$F,2,FALSE)</f>
        <v>IT Support</v>
      </c>
      <c r="AD1098" s="10" t="str">
        <f>VLOOKUP(Data!$AB1098,Name!$B:$F,3,FALSE)</f>
        <v>Point IT</v>
      </c>
      <c r="AE1098" s="10" t="str">
        <f>VLOOKUP(Data!$AB1098,Name!$B:$F,4,FALSE)</f>
        <v>Second tier</v>
      </c>
      <c r="AF1098" s="10" t="str">
        <f>VLOOKUP(Data!$AB1098,Name!$B:$F,5,FALSE)</f>
        <v>Onsite</v>
      </c>
      <c r="AG1098" s="10" t="s">
        <v>69</v>
      </c>
      <c r="AH1098" s="10" t="s">
        <v>54</v>
      </c>
      <c r="AI1098" s="10" t="s">
        <v>375</v>
      </c>
      <c r="AJ1098" s="10" t="s">
        <v>3125</v>
      </c>
      <c r="AK1098" s="10" t="s">
        <v>3131</v>
      </c>
      <c r="AL1098" s="10"/>
      <c r="AM1098" s="10" t="s">
        <v>43</v>
      </c>
      <c r="AN1098" s="10" t="s">
        <v>58</v>
      </c>
      <c r="AO1098" s="10" t="s">
        <v>42</v>
      </c>
      <c r="AP1098" s="10" t="s">
        <v>10141</v>
      </c>
      <c r="AQ1098" s="10" t="s">
        <v>45</v>
      </c>
    </row>
    <row r="1099" ht="24.0" customHeight="1">
      <c r="A1099" s="10" t="s">
        <v>35</v>
      </c>
      <c r="B1099" s="10" t="s">
        <v>36</v>
      </c>
      <c r="C1099" s="10" t="s">
        <v>10191</v>
      </c>
      <c r="D1099" s="10" t="s">
        <v>10192</v>
      </c>
      <c r="E1099" s="10">
        <v>2022.0</v>
      </c>
      <c r="F1099" s="10">
        <v>8.0</v>
      </c>
      <c r="G1099" s="10">
        <v>26.0</v>
      </c>
      <c r="H1099" s="11">
        <v>0.37319444444444444</v>
      </c>
      <c r="I1099" s="10" t="s">
        <v>39</v>
      </c>
      <c r="J1099" s="10" t="s">
        <v>10193</v>
      </c>
      <c r="K1099" s="10">
        <v>10887.0</v>
      </c>
      <c r="L1099" s="10" t="s">
        <v>10194</v>
      </c>
      <c r="M1099" s="10" t="s">
        <v>42</v>
      </c>
      <c r="N1099" s="10" t="s">
        <v>43</v>
      </c>
      <c r="O1099" s="10"/>
      <c r="P1099" s="10" t="s">
        <v>44</v>
      </c>
      <c r="Q1099" s="10" t="s">
        <v>80</v>
      </c>
      <c r="R1099" s="10">
        <v>1.0</v>
      </c>
      <c r="S1099" s="10" t="s">
        <v>46</v>
      </c>
      <c r="T1099" s="10">
        <v>0.0</v>
      </c>
      <c r="U1099" s="10" t="s">
        <v>80</v>
      </c>
      <c r="V1099" s="10">
        <v>2.5766846E7</v>
      </c>
      <c r="W1099" s="10" t="s">
        <v>9917</v>
      </c>
      <c r="X1099" s="10" t="s">
        <v>9918</v>
      </c>
      <c r="Y1099" s="10" t="s">
        <v>49</v>
      </c>
      <c r="Z1099" s="10" t="s">
        <v>10195</v>
      </c>
      <c r="AA1099" s="10" t="s">
        <v>10196</v>
      </c>
      <c r="AB1099" s="10" t="s">
        <v>228</v>
      </c>
      <c r="AC1099" s="10" t="str">
        <f>VLOOKUP(Data!$AB1099,Name!$B:$F,2,FALSE)</f>
        <v>IT Support</v>
      </c>
      <c r="AD1099" s="10" t="str">
        <f>VLOOKUP(Data!$AB1099,Name!$B:$F,3,FALSE)</f>
        <v>Point IT</v>
      </c>
      <c r="AE1099" s="10" t="str">
        <f>VLOOKUP(Data!$AB1099,Name!$B:$F,4,FALSE)</f>
        <v>Second tier</v>
      </c>
      <c r="AF1099" s="10" t="str">
        <f>VLOOKUP(Data!$AB1099,Name!$B:$F,5,FALSE)</f>
        <v>Onsite</v>
      </c>
      <c r="AG1099" s="10" t="s">
        <v>53</v>
      </c>
      <c r="AH1099" s="10" t="s">
        <v>54</v>
      </c>
      <c r="AI1099" s="10" t="s">
        <v>55</v>
      </c>
      <c r="AJ1099" s="10" t="s">
        <v>10197</v>
      </c>
      <c r="AK1099" s="10" t="s">
        <v>4402</v>
      </c>
      <c r="AL1099" s="10"/>
      <c r="AM1099" s="10" t="s">
        <v>43</v>
      </c>
      <c r="AN1099" s="10" t="s">
        <v>58</v>
      </c>
      <c r="AO1099" s="10" t="s">
        <v>42</v>
      </c>
      <c r="AP1099" s="10" t="s">
        <v>10191</v>
      </c>
      <c r="AQ1099" s="10" t="s">
        <v>80</v>
      </c>
    </row>
    <row r="1100" ht="24.0" customHeight="1">
      <c r="A1100" s="10" t="s">
        <v>35</v>
      </c>
      <c r="B1100" s="10" t="s">
        <v>36</v>
      </c>
      <c r="C1100" s="10" t="s">
        <v>10235</v>
      </c>
      <c r="D1100" s="10" t="s">
        <v>10236</v>
      </c>
      <c r="E1100" s="10">
        <v>2022.0</v>
      </c>
      <c r="F1100" s="10">
        <v>8.0</v>
      </c>
      <c r="G1100" s="10">
        <v>26.0</v>
      </c>
      <c r="H1100" s="11">
        <v>0.40531249999999996</v>
      </c>
      <c r="I1100" s="10" t="s">
        <v>39</v>
      </c>
      <c r="J1100" s="10" t="s">
        <v>10237</v>
      </c>
      <c r="K1100" s="10">
        <v>10894.0</v>
      </c>
      <c r="L1100" s="10" t="s">
        <v>10238</v>
      </c>
      <c r="M1100" s="10" t="s">
        <v>42</v>
      </c>
      <c r="N1100" s="10" t="s">
        <v>43</v>
      </c>
      <c r="O1100" s="10"/>
      <c r="P1100" s="10" t="s">
        <v>44</v>
      </c>
      <c r="Q1100" s="10" t="s">
        <v>80</v>
      </c>
      <c r="R1100" s="10">
        <v>1.0</v>
      </c>
      <c r="S1100" s="10" t="s">
        <v>46</v>
      </c>
      <c r="T1100" s="10">
        <v>0.0</v>
      </c>
      <c r="U1100" s="10" t="s">
        <v>80</v>
      </c>
      <c r="V1100" s="10">
        <v>6500.0</v>
      </c>
      <c r="W1100" s="10" t="s">
        <v>6660</v>
      </c>
      <c r="X1100" s="10" t="s">
        <v>6661</v>
      </c>
      <c r="Y1100" s="10" t="s">
        <v>49</v>
      </c>
      <c r="Z1100" s="10" t="s">
        <v>867</v>
      </c>
      <c r="AA1100" s="10" t="s">
        <v>10239</v>
      </c>
      <c r="AB1100" s="10" t="s">
        <v>228</v>
      </c>
      <c r="AC1100" s="10" t="str">
        <f>VLOOKUP(Data!$AB1100,Name!$B:$F,2,FALSE)</f>
        <v>IT Support</v>
      </c>
      <c r="AD1100" s="10" t="str">
        <f>VLOOKUP(Data!$AB1100,Name!$B:$F,3,FALSE)</f>
        <v>Point IT</v>
      </c>
      <c r="AE1100" s="10" t="str">
        <f>VLOOKUP(Data!$AB1100,Name!$B:$F,4,FALSE)</f>
        <v>Second tier</v>
      </c>
      <c r="AF1100" s="10" t="str">
        <f>VLOOKUP(Data!$AB1100,Name!$B:$F,5,FALSE)</f>
        <v>Onsite</v>
      </c>
      <c r="AG1100" s="10" t="s">
        <v>53</v>
      </c>
      <c r="AH1100" s="10" t="s">
        <v>54</v>
      </c>
      <c r="AI1100" s="10" t="s">
        <v>436</v>
      </c>
      <c r="AJ1100" s="10" t="s">
        <v>10240</v>
      </c>
      <c r="AK1100" s="10" t="s">
        <v>3411</v>
      </c>
      <c r="AL1100" s="10"/>
      <c r="AM1100" s="10" t="s">
        <v>43</v>
      </c>
      <c r="AN1100" s="10" t="s">
        <v>58</v>
      </c>
      <c r="AO1100" s="10" t="s">
        <v>42</v>
      </c>
      <c r="AP1100" s="10" t="s">
        <v>10241</v>
      </c>
      <c r="AQ1100" s="10" t="s">
        <v>45</v>
      </c>
    </row>
    <row r="1101" ht="24.0" customHeight="1">
      <c r="A1101" s="10" t="s">
        <v>35</v>
      </c>
      <c r="B1101" s="10" t="s">
        <v>36</v>
      </c>
      <c r="C1101" s="10" t="s">
        <v>10530</v>
      </c>
      <c r="D1101" s="10" t="s">
        <v>10531</v>
      </c>
      <c r="E1101" s="10">
        <v>2022.0</v>
      </c>
      <c r="F1101" s="10">
        <v>8.0</v>
      </c>
      <c r="G1101" s="10">
        <v>28.0</v>
      </c>
      <c r="H1101" s="11">
        <v>0.38836805555555554</v>
      </c>
      <c r="I1101" s="10" t="s">
        <v>39</v>
      </c>
      <c r="J1101" s="10" t="s">
        <v>10532</v>
      </c>
      <c r="K1101" s="10">
        <v>10938.0</v>
      </c>
      <c r="L1101" s="10" t="s">
        <v>10506</v>
      </c>
      <c r="M1101" s="10" t="s">
        <v>42</v>
      </c>
      <c r="N1101" s="10" t="s">
        <v>43</v>
      </c>
      <c r="O1101" s="10"/>
      <c r="P1101" s="10" t="s">
        <v>44</v>
      </c>
      <c r="Q1101" s="10" t="s">
        <v>80</v>
      </c>
      <c r="R1101" s="10">
        <v>1.0</v>
      </c>
      <c r="S1101" s="10" t="s">
        <v>46</v>
      </c>
      <c r="T1101" s="10">
        <v>0.0</v>
      </c>
      <c r="U1101" s="10" t="s">
        <v>80</v>
      </c>
      <c r="V1101" s="10">
        <v>8.75454951E8</v>
      </c>
      <c r="W1101" s="10" t="s">
        <v>10533</v>
      </c>
      <c r="X1101" s="10" t="s">
        <v>10534</v>
      </c>
      <c r="Y1101" s="10" t="s">
        <v>49</v>
      </c>
      <c r="Z1101" s="10" t="s">
        <v>42</v>
      </c>
      <c r="AA1101" s="10" t="s">
        <v>10530</v>
      </c>
      <c r="AB1101" s="10" t="s">
        <v>228</v>
      </c>
      <c r="AC1101" s="10" t="str">
        <f>VLOOKUP(Data!$AB1101,Name!$B:$F,2,FALSE)</f>
        <v>IT Support</v>
      </c>
      <c r="AD1101" s="10" t="str">
        <f>VLOOKUP(Data!$AB1101,Name!$B:$F,3,FALSE)</f>
        <v>Point IT</v>
      </c>
      <c r="AE1101" s="10" t="str">
        <f>VLOOKUP(Data!$AB1101,Name!$B:$F,4,FALSE)</f>
        <v>Second tier</v>
      </c>
      <c r="AF1101" s="10" t="str">
        <f>VLOOKUP(Data!$AB1101,Name!$B:$F,5,FALSE)</f>
        <v>Onsite</v>
      </c>
      <c r="AG1101" s="10" t="s">
        <v>69</v>
      </c>
      <c r="AH1101" s="10" t="s">
        <v>54</v>
      </c>
      <c r="AI1101" s="10" t="s">
        <v>709</v>
      </c>
      <c r="AJ1101" s="10" t="s">
        <v>3125</v>
      </c>
      <c r="AK1101" s="10" t="s">
        <v>4402</v>
      </c>
      <c r="AL1101" s="10"/>
      <c r="AM1101" s="10" t="s">
        <v>43</v>
      </c>
      <c r="AN1101" s="10" t="s">
        <v>58</v>
      </c>
      <c r="AO1101" s="10" t="s">
        <v>42</v>
      </c>
      <c r="AP1101" s="10" t="s">
        <v>10530</v>
      </c>
      <c r="AQ1101" s="10" t="s">
        <v>80</v>
      </c>
    </row>
    <row r="1102" ht="24.0" customHeight="1">
      <c r="A1102" s="10" t="s">
        <v>35</v>
      </c>
      <c r="B1102" s="10" t="s">
        <v>74</v>
      </c>
      <c r="C1102" s="10" t="s">
        <v>10542</v>
      </c>
      <c r="D1102" s="10" t="s">
        <v>10543</v>
      </c>
      <c r="E1102" s="10">
        <v>2022.0</v>
      </c>
      <c r="F1102" s="10">
        <v>8.0</v>
      </c>
      <c r="G1102" s="10">
        <v>29.0</v>
      </c>
      <c r="H1102" s="11">
        <v>0.34586805555555555</v>
      </c>
      <c r="I1102" s="10" t="s">
        <v>39</v>
      </c>
      <c r="J1102" s="10" t="s">
        <v>10544</v>
      </c>
      <c r="K1102" s="10">
        <v>10940.0</v>
      </c>
      <c r="L1102" s="10" t="s">
        <v>10545</v>
      </c>
      <c r="M1102" s="10" t="s">
        <v>42</v>
      </c>
      <c r="N1102" s="10" t="s">
        <v>43</v>
      </c>
      <c r="O1102" s="10"/>
      <c r="P1102" s="10" t="s">
        <v>44</v>
      </c>
      <c r="Q1102" s="10" t="s">
        <v>80</v>
      </c>
      <c r="R1102" s="10">
        <v>1.0</v>
      </c>
      <c r="S1102" s="10" t="s">
        <v>46</v>
      </c>
      <c r="T1102" s="10">
        <v>0.0</v>
      </c>
      <c r="U1102" s="10" t="s">
        <v>80</v>
      </c>
      <c r="V1102" s="10">
        <v>8173.0</v>
      </c>
      <c r="W1102" s="10" t="s">
        <v>10546</v>
      </c>
      <c r="X1102" s="10" t="s">
        <v>10547</v>
      </c>
      <c r="Y1102" s="10" t="s">
        <v>49</v>
      </c>
      <c r="Z1102" s="10" t="s">
        <v>10548</v>
      </c>
      <c r="AA1102" s="10" t="s">
        <v>10549</v>
      </c>
      <c r="AB1102" s="10" t="s">
        <v>228</v>
      </c>
      <c r="AC1102" s="10" t="str">
        <f>VLOOKUP(Data!$AB1102,Name!$B:$F,2,FALSE)</f>
        <v>IT Support</v>
      </c>
      <c r="AD1102" s="10" t="str">
        <f>VLOOKUP(Data!$AB1102,Name!$B:$F,3,FALSE)</f>
        <v>Point IT</v>
      </c>
      <c r="AE1102" s="10" t="str">
        <f>VLOOKUP(Data!$AB1102,Name!$B:$F,4,FALSE)</f>
        <v>Second tier</v>
      </c>
      <c r="AF1102" s="10" t="str">
        <f>VLOOKUP(Data!$AB1102,Name!$B:$F,5,FALSE)</f>
        <v>Onsite</v>
      </c>
      <c r="AG1102" s="10" t="s">
        <v>53</v>
      </c>
      <c r="AH1102" s="10" t="s">
        <v>54</v>
      </c>
      <c r="AI1102" s="10" t="s">
        <v>3369</v>
      </c>
      <c r="AJ1102" s="10" t="s">
        <v>10550</v>
      </c>
      <c r="AK1102" s="10" t="s">
        <v>4471</v>
      </c>
      <c r="AL1102" s="10"/>
      <c r="AM1102" s="10" t="s">
        <v>43</v>
      </c>
      <c r="AN1102" s="10" t="s">
        <v>58</v>
      </c>
      <c r="AO1102" s="10" t="s">
        <v>42</v>
      </c>
      <c r="AP1102" s="10" t="s">
        <v>10542</v>
      </c>
      <c r="AQ1102" s="10" t="s">
        <v>80</v>
      </c>
    </row>
    <row r="1103" ht="24.0" customHeight="1">
      <c r="A1103" s="10" t="s">
        <v>35</v>
      </c>
      <c r="B1103" s="10" t="s">
        <v>36</v>
      </c>
      <c r="C1103" s="10" t="s">
        <v>10606</v>
      </c>
      <c r="D1103" s="10" t="s">
        <v>10607</v>
      </c>
      <c r="E1103" s="10">
        <v>2022.0</v>
      </c>
      <c r="F1103" s="10">
        <v>8.0</v>
      </c>
      <c r="G1103" s="10">
        <v>29.0</v>
      </c>
      <c r="H1103" s="11">
        <v>0.38479166666666664</v>
      </c>
      <c r="I1103" s="10" t="s">
        <v>39</v>
      </c>
      <c r="J1103" s="10" t="s">
        <v>10608</v>
      </c>
      <c r="K1103" s="10">
        <v>10948.0</v>
      </c>
      <c r="L1103" s="10" t="s">
        <v>10609</v>
      </c>
      <c r="M1103" s="10" t="s">
        <v>42</v>
      </c>
      <c r="N1103" s="10" t="s">
        <v>43</v>
      </c>
      <c r="O1103" s="10"/>
      <c r="P1103" s="10" t="s">
        <v>44</v>
      </c>
      <c r="Q1103" s="10" t="s">
        <v>80</v>
      </c>
      <c r="R1103" s="10">
        <v>1.0</v>
      </c>
      <c r="S1103" s="10" t="s">
        <v>103</v>
      </c>
      <c r="T1103" s="10">
        <v>0.0</v>
      </c>
      <c r="U1103" s="10" t="s">
        <v>80</v>
      </c>
      <c r="V1103" s="10">
        <v>8614.0</v>
      </c>
      <c r="W1103" s="10" t="s">
        <v>298</v>
      </c>
      <c r="X1103" s="10" t="s">
        <v>299</v>
      </c>
      <c r="Y1103" s="10" t="s">
        <v>49</v>
      </c>
      <c r="Z1103" s="10" t="s">
        <v>10610</v>
      </c>
      <c r="AA1103" s="10" t="s">
        <v>10611</v>
      </c>
      <c r="AB1103" s="10" t="s">
        <v>228</v>
      </c>
      <c r="AC1103" s="10" t="str">
        <f>VLOOKUP(Data!$AB1103,Name!$B:$F,2,FALSE)</f>
        <v>IT Support</v>
      </c>
      <c r="AD1103" s="10" t="str">
        <f>VLOOKUP(Data!$AB1103,Name!$B:$F,3,FALSE)</f>
        <v>Point IT</v>
      </c>
      <c r="AE1103" s="10" t="str">
        <f>VLOOKUP(Data!$AB1103,Name!$B:$F,4,FALSE)</f>
        <v>Second tier</v>
      </c>
      <c r="AF1103" s="10" t="str">
        <f>VLOOKUP(Data!$AB1103,Name!$B:$F,5,FALSE)</f>
        <v>Onsite</v>
      </c>
      <c r="AG1103" s="10" t="s">
        <v>53</v>
      </c>
      <c r="AH1103" s="10" t="s">
        <v>54</v>
      </c>
      <c r="AI1103" s="10" t="s">
        <v>1787</v>
      </c>
      <c r="AJ1103" s="10" t="s">
        <v>8656</v>
      </c>
      <c r="AK1103" s="10" t="s">
        <v>4374</v>
      </c>
      <c r="AL1103" s="10"/>
      <c r="AM1103" s="10" t="s">
        <v>43</v>
      </c>
      <c r="AN1103" s="10" t="s">
        <v>58</v>
      </c>
      <c r="AO1103" s="10" t="s">
        <v>42</v>
      </c>
      <c r="AP1103" s="10" t="s">
        <v>10612</v>
      </c>
      <c r="AQ1103" s="10" t="s">
        <v>45</v>
      </c>
    </row>
    <row r="1104" ht="24.0" customHeight="1">
      <c r="A1104" s="10" t="s">
        <v>35</v>
      </c>
      <c r="B1104" s="10" t="s">
        <v>122</v>
      </c>
      <c r="C1104" s="10" t="s">
        <v>10698</v>
      </c>
      <c r="D1104" s="10" t="s">
        <v>10699</v>
      </c>
      <c r="E1104" s="10">
        <v>2022.0</v>
      </c>
      <c r="F1104" s="10">
        <v>8.0</v>
      </c>
      <c r="G1104" s="10">
        <v>29.0</v>
      </c>
      <c r="H1104" s="11">
        <v>0.44643518518518516</v>
      </c>
      <c r="I1104" s="10" t="s">
        <v>39</v>
      </c>
      <c r="J1104" s="10" t="s">
        <v>10700</v>
      </c>
      <c r="K1104" s="10">
        <v>10961.0</v>
      </c>
      <c r="L1104" s="10" t="s">
        <v>10701</v>
      </c>
      <c r="M1104" s="10" t="s">
        <v>42</v>
      </c>
      <c r="N1104" s="10" t="s">
        <v>43</v>
      </c>
      <c r="O1104" s="10"/>
      <c r="P1104" s="10" t="s">
        <v>44</v>
      </c>
      <c r="Q1104" s="10" t="s">
        <v>80</v>
      </c>
      <c r="R1104" s="10">
        <v>1.0</v>
      </c>
      <c r="S1104" s="10"/>
      <c r="T1104" s="10">
        <v>0.0</v>
      </c>
      <c r="U1104" s="10" t="s">
        <v>80</v>
      </c>
      <c r="V1104" s="10">
        <v>5602.0</v>
      </c>
      <c r="W1104" s="10" t="s">
        <v>10702</v>
      </c>
      <c r="X1104" s="10" t="s">
        <v>10703</v>
      </c>
      <c r="Y1104" s="10" t="s">
        <v>49</v>
      </c>
      <c r="Z1104" s="10" t="s">
        <v>10704</v>
      </c>
      <c r="AA1104" s="10" t="s">
        <v>10698</v>
      </c>
      <c r="AB1104" s="10" t="s">
        <v>228</v>
      </c>
      <c r="AC1104" s="10" t="str">
        <f>VLOOKUP(Data!$AB1104,Name!$B:$F,2,FALSE)</f>
        <v>IT Support</v>
      </c>
      <c r="AD1104" s="10" t="str">
        <f>VLOOKUP(Data!$AB1104,Name!$B:$F,3,FALSE)</f>
        <v>Point IT</v>
      </c>
      <c r="AE1104" s="10" t="str">
        <f>VLOOKUP(Data!$AB1104,Name!$B:$F,4,FALSE)</f>
        <v>Second tier</v>
      </c>
      <c r="AF1104" s="10" t="str">
        <f>VLOOKUP(Data!$AB1104,Name!$B:$F,5,FALSE)</f>
        <v>Onsite</v>
      </c>
      <c r="AG1104" s="10" t="s">
        <v>53</v>
      </c>
      <c r="AH1104" s="10" t="s">
        <v>54</v>
      </c>
      <c r="AI1104" s="10"/>
      <c r="AJ1104" s="10" t="s">
        <v>10705</v>
      </c>
      <c r="AK1104" s="10" t="s">
        <v>1573</v>
      </c>
      <c r="AL1104" s="10"/>
      <c r="AM1104" s="10" t="s">
        <v>43</v>
      </c>
      <c r="AN1104" s="10" t="s">
        <v>58</v>
      </c>
      <c r="AO1104" s="10" t="s">
        <v>42</v>
      </c>
      <c r="AP1104" s="10" t="s">
        <v>10698</v>
      </c>
      <c r="AQ1104" s="10" t="s">
        <v>80</v>
      </c>
    </row>
    <row r="1105" ht="24.0" customHeight="1">
      <c r="A1105" s="10" t="s">
        <v>35</v>
      </c>
      <c r="B1105" s="10" t="s">
        <v>74</v>
      </c>
      <c r="C1105" s="10" t="s">
        <v>10958</v>
      </c>
      <c r="D1105" s="10" t="s">
        <v>10959</v>
      </c>
      <c r="E1105" s="10">
        <v>2022.0</v>
      </c>
      <c r="F1105" s="10">
        <v>8.0</v>
      </c>
      <c r="G1105" s="10">
        <v>30.0</v>
      </c>
      <c r="H1105" s="11">
        <v>0.318900462962963</v>
      </c>
      <c r="I1105" s="10" t="s">
        <v>39</v>
      </c>
      <c r="J1105" s="10" t="s">
        <v>10960</v>
      </c>
      <c r="K1105" s="10">
        <v>11005.0</v>
      </c>
      <c r="L1105" s="10" t="s">
        <v>10961</v>
      </c>
      <c r="M1105" s="10" t="s">
        <v>42</v>
      </c>
      <c r="N1105" s="10" t="s">
        <v>43</v>
      </c>
      <c r="O1105" s="10"/>
      <c r="P1105" s="10" t="s">
        <v>44</v>
      </c>
      <c r="Q1105" s="10" t="s">
        <v>80</v>
      </c>
      <c r="R1105" s="10">
        <v>1.0</v>
      </c>
      <c r="S1105" s="10" t="s">
        <v>568</v>
      </c>
      <c r="T1105" s="10">
        <v>0.0</v>
      </c>
      <c r="U1105" s="10" t="s">
        <v>80</v>
      </c>
      <c r="V1105" s="10">
        <v>6045.0</v>
      </c>
      <c r="W1105" s="10" t="s">
        <v>3087</v>
      </c>
      <c r="X1105" s="10" t="s">
        <v>3088</v>
      </c>
      <c r="Y1105" s="10" t="s">
        <v>49</v>
      </c>
      <c r="Z1105" s="10" t="s">
        <v>2921</v>
      </c>
      <c r="AA1105" s="10" t="s">
        <v>10962</v>
      </c>
      <c r="AB1105" s="10" t="s">
        <v>228</v>
      </c>
      <c r="AC1105" s="10" t="str">
        <f>VLOOKUP(Data!$AB1105,Name!$B:$F,2,FALSE)</f>
        <v>IT Support</v>
      </c>
      <c r="AD1105" s="10" t="str">
        <f>VLOOKUP(Data!$AB1105,Name!$B:$F,3,FALSE)</f>
        <v>Point IT</v>
      </c>
      <c r="AE1105" s="10" t="str">
        <f>VLOOKUP(Data!$AB1105,Name!$B:$F,4,FALSE)</f>
        <v>Second tier</v>
      </c>
      <c r="AF1105" s="10" t="str">
        <f>VLOOKUP(Data!$AB1105,Name!$B:$F,5,FALSE)</f>
        <v>Onsite</v>
      </c>
      <c r="AG1105" s="10" t="s">
        <v>53</v>
      </c>
      <c r="AH1105" s="10" t="s">
        <v>54</v>
      </c>
      <c r="AI1105" s="10" t="s">
        <v>3521</v>
      </c>
      <c r="AJ1105" s="10" t="s">
        <v>10960</v>
      </c>
      <c r="AK1105" s="10" t="s">
        <v>6282</v>
      </c>
      <c r="AL1105" s="10"/>
      <c r="AM1105" s="10" t="s">
        <v>43</v>
      </c>
      <c r="AN1105" s="10" t="s">
        <v>72</v>
      </c>
      <c r="AO1105" s="10" t="s">
        <v>42</v>
      </c>
      <c r="AP1105" s="10" t="s">
        <v>10958</v>
      </c>
      <c r="AQ1105" s="10" t="s">
        <v>80</v>
      </c>
    </row>
    <row r="1106" ht="24.0" customHeight="1">
      <c r="A1106" s="10" t="s">
        <v>35</v>
      </c>
      <c r="B1106" s="10" t="s">
        <v>36</v>
      </c>
      <c r="C1106" s="10" t="s">
        <v>11068</v>
      </c>
      <c r="D1106" s="10" t="s">
        <v>11069</v>
      </c>
      <c r="E1106" s="10">
        <v>2022.0</v>
      </c>
      <c r="F1106" s="10">
        <v>8.0</v>
      </c>
      <c r="G1106" s="10">
        <v>30.0</v>
      </c>
      <c r="H1106" s="11">
        <v>0.3723032407407407</v>
      </c>
      <c r="I1106" s="10" t="s">
        <v>39</v>
      </c>
      <c r="J1106" s="10" t="s">
        <v>11070</v>
      </c>
      <c r="K1106" s="10">
        <v>11020.0</v>
      </c>
      <c r="L1106" s="10" t="s">
        <v>11071</v>
      </c>
      <c r="M1106" s="10" t="s">
        <v>42</v>
      </c>
      <c r="N1106" s="10" t="s">
        <v>43</v>
      </c>
      <c r="O1106" s="10"/>
      <c r="P1106" s="10" t="s">
        <v>44</v>
      </c>
      <c r="Q1106" s="10" t="s">
        <v>80</v>
      </c>
      <c r="R1106" s="10">
        <v>1.0</v>
      </c>
      <c r="S1106" s="10" t="s">
        <v>103</v>
      </c>
      <c r="T1106" s="10">
        <v>0.0</v>
      </c>
      <c r="U1106" s="10" t="s">
        <v>80</v>
      </c>
      <c r="V1106" s="10">
        <v>8612.0</v>
      </c>
      <c r="W1106" s="10" t="s">
        <v>2213</v>
      </c>
      <c r="X1106" s="10" t="s">
        <v>2214</v>
      </c>
      <c r="Y1106" s="10" t="s">
        <v>49</v>
      </c>
      <c r="Z1106" s="10" t="s">
        <v>11072</v>
      </c>
      <c r="AA1106" s="10" t="s">
        <v>11073</v>
      </c>
      <c r="AB1106" s="10" t="s">
        <v>228</v>
      </c>
      <c r="AC1106" s="10" t="str">
        <f>VLOOKUP(Data!$AB1106,Name!$B:$F,2,FALSE)</f>
        <v>IT Support</v>
      </c>
      <c r="AD1106" s="10" t="str">
        <f>VLOOKUP(Data!$AB1106,Name!$B:$F,3,FALSE)</f>
        <v>Point IT</v>
      </c>
      <c r="AE1106" s="10" t="str">
        <f>VLOOKUP(Data!$AB1106,Name!$B:$F,4,FALSE)</f>
        <v>Second tier</v>
      </c>
      <c r="AF1106" s="10" t="str">
        <f>VLOOKUP(Data!$AB1106,Name!$B:$F,5,FALSE)</f>
        <v>Onsite</v>
      </c>
      <c r="AG1106" s="10" t="s">
        <v>53</v>
      </c>
      <c r="AH1106" s="10" t="s">
        <v>54</v>
      </c>
      <c r="AI1106" s="10" t="s">
        <v>1787</v>
      </c>
      <c r="AJ1106" s="10" t="s">
        <v>11074</v>
      </c>
      <c r="AK1106" s="10" t="s">
        <v>4374</v>
      </c>
      <c r="AL1106" s="10"/>
      <c r="AM1106" s="10" t="s">
        <v>43</v>
      </c>
      <c r="AN1106" s="10" t="s">
        <v>58</v>
      </c>
      <c r="AO1106" s="10" t="s">
        <v>42</v>
      </c>
      <c r="AP1106" s="10" t="s">
        <v>11075</v>
      </c>
      <c r="AQ1106" s="10" t="s">
        <v>45</v>
      </c>
    </row>
    <row r="1107" ht="24.0" customHeight="1">
      <c r="A1107" s="10" t="s">
        <v>35</v>
      </c>
      <c r="B1107" s="10" t="s">
        <v>74</v>
      </c>
      <c r="C1107" s="10" t="s">
        <v>11194</v>
      </c>
      <c r="D1107" s="10" t="s">
        <v>11195</v>
      </c>
      <c r="E1107" s="10">
        <v>2022.0</v>
      </c>
      <c r="F1107" s="10">
        <v>8.0</v>
      </c>
      <c r="G1107" s="10">
        <v>30.0</v>
      </c>
      <c r="H1107" s="11">
        <v>0.44017361111111114</v>
      </c>
      <c r="I1107" s="10" t="s">
        <v>39</v>
      </c>
      <c r="J1107" s="10" t="s">
        <v>11196</v>
      </c>
      <c r="K1107" s="10">
        <v>11038.0</v>
      </c>
      <c r="L1107" s="10" t="s">
        <v>11197</v>
      </c>
      <c r="M1107" s="10" t="s">
        <v>42</v>
      </c>
      <c r="N1107" s="10" t="s">
        <v>43</v>
      </c>
      <c r="O1107" s="10"/>
      <c r="P1107" s="10" t="s">
        <v>44</v>
      </c>
      <c r="Q1107" s="10" t="s">
        <v>80</v>
      </c>
      <c r="R1107" s="10">
        <v>1.0</v>
      </c>
      <c r="S1107" s="10" t="s">
        <v>412</v>
      </c>
      <c r="T1107" s="10">
        <v>0.0</v>
      </c>
      <c r="U1107" s="10" t="s">
        <v>80</v>
      </c>
      <c r="V1107" s="10">
        <v>8.00515828E8</v>
      </c>
      <c r="W1107" s="10" t="s">
        <v>9810</v>
      </c>
      <c r="X1107" s="10" t="s">
        <v>9811</v>
      </c>
      <c r="Y1107" s="10" t="s">
        <v>49</v>
      </c>
      <c r="Z1107" s="10" t="s">
        <v>11198</v>
      </c>
      <c r="AA1107" s="10" t="s">
        <v>11199</v>
      </c>
      <c r="AB1107" s="10" t="s">
        <v>228</v>
      </c>
      <c r="AC1107" s="10" t="str">
        <f>VLOOKUP(Data!$AB1107,Name!$B:$F,2,FALSE)</f>
        <v>IT Support</v>
      </c>
      <c r="AD1107" s="10" t="str">
        <f>VLOOKUP(Data!$AB1107,Name!$B:$F,3,FALSE)</f>
        <v>Point IT</v>
      </c>
      <c r="AE1107" s="10" t="str">
        <f>VLOOKUP(Data!$AB1107,Name!$B:$F,4,FALSE)</f>
        <v>Second tier</v>
      </c>
      <c r="AF1107" s="10" t="str">
        <f>VLOOKUP(Data!$AB1107,Name!$B:$F,5,FALSE)</f>
        <v>Onsite</v>
      </c>
      <c r="AG1107" s="10" t="s">
        <v>53</v>
      </c>
      <c r="AH1107" s="10" t="s">
        <v>54</v>
      </c>
      <c r="AI1107" s="10" t="s">
        <v>9814</v>
      </c>
      <c r="AJ1107" s="10" t="s">
        <v>11200</v>
      </c>
      <c r="AK1107" s="10" t="s">
        <v>694</v>
      </c>
      <c r="AL1107" s="10"/>
      <c r="AM1107" s="10" t="s">
        <v>43</v>
      </c>
      <c r="AN1107" s="10" t="s">
        <v>72</v>
      </c>
      <c r="AO1107" s="10" t="s">
        <v>42</v>
      </c>
      <c r="AP1107" s="10" t="s">
        <v>11194</v>
      </c>
      <c r="AQ1107" s="10" t="s">
        <v>80</v>
      </c>
    </row>
    <row r="1108" ht="24.0" customHeight="1">
      <c r="A1108" s="10" t="s">
        <v>35</v>
      </c>
      <c r="B1108" s="10" t="s">
        <v>74</v>
      </c>
      <c r="C1108" s="10" t="s">
        <v>11391</v>
      </c>
      <c r="D1108" s="10" t="s">
        <v>11392</v>
      </c>
      <c r="E1108" s="10">
        <v>2022.0</v>
      </c>
      <c r="F1108" s="10">
        <v>8.0</v>
      </c>
      <c r="G1108" s="10">
        <v>30.0</v>
      </c>
      <c r="H1108" s="11">
        <v>0.6193055555555556</v>
      </c>
      <c r="I1108" s="10" t="s">
        <v>39</v>
      </c>
      <c r="J1108" s="10" t="s">
        <v>11393</v>
      </c>
      <c r="K1108" s="10">
        <v>11068.0</v>
      </c>
      <c r="L1108" s="10" t="s">
        <v>11394</v>
      </c>
      <c r="M1108" s="10" t="s">
        <v>42</v>
      </c>
      <c r="N1108" s="10" t="s">
        <v>43</v>
      </c>
      <c r="O1108" s="10"/>
      <c r="P1108" s="10" t="s">
        <v>44</v>
      </c>
      <c r="Q1108" s="10" t="s">
        <v>80</v>
      </c>
      <c r="R1108" s="10">
        <v>1.0</v>
      </c>
      <c r="S1108" s="10" t="s">
        <v>46</v>
      </c>
      <c r="T1108" s="10">
        <v>0.0</v>
      </c>
      <c r="U1108" s="10" t="s">
        <v>80</v>
      </c>
      <c r="V1108" s="10">
        <v>6569.0</v>
      </c>
      <c r="W1108" s="10" t="s">
        <v>7055</v>
      </c>
      <c r="X1108" s="10" t="s">
        <v>7056</v>
      </c>
      <c r="Y1108" s="10" t="s">
        <v>49</v>
      </c>
      <c r="Z1108" s="10" t="s">
        <v>11395</v>
      </c>
      <c r="AA1108" s="10" t="s">
        <v>11396</v>
      </c>
      <c r="AB1108" s="10" t="s">
        <v>228</v>
      </c>
      <c r="AC1108" s="10" t="str">
        <f>VLOOKUP(Data!$AB1108,Name!$B:$F,2,FALSE)</f>
        <v>IT Support</v>
      </c>
      <c r="AD1108" s="10" t="str">
        <f>VLOOKUP(Data!$AB1108,Name!$B:$F,3,FALSE)</f>
        <v>Point IT</v>
      </c>
      <c r="AE1108" s="10" t="str">
        <f>VLOOKUP(Data!$AB1108,Name!$B:$F,4,FALSE)</f>
        <v>Second tier</v>
      </c>
      <c r="AF1108" s="10" t="str">
        <f>VLOOKUP(Data!$AB1108,Name!$B:$F,5,FALSE)</f>
        <v>Onsite</v>
      </c>
      <c r="AG1108" s="10" t="s">
        <v>53</v>
      </c>
      <c r="AH1108" s="10" t="s">
        <v>54</v>
      </c>
      <c r="AI1108" s="10" t="s">
        <v>6252</v>
      </c>
      <c r="AJ1108" s="10" t="s">
        <v>11397</v>
      </c>
      <c r="AK1108" s="10" t="s">
        <v>4542</v>
      </c>
      <c r="AL1108" s="10"/>
      <c r="AM1108" s="10" t="s">
        <v>43</v>
      </c>
      <c r="AN1108" s="10" t="s">
        <v>58</v>
      </c>
      <c r="AO1108" s="10" t="s">
        <v>42</v>
      </c>
      <c r="AP1108" s="10" t="s">
        <v>11391</v>
      </c>
      <c r="AQ1108" s="10" t="s">
        <v>80</v>
      </c>
    </row>
    <row r="1109" ht="24.0" customHeight="1">
      <c r="A1109" s="10" t="s">
        <v>35</v>
      </c>
      <c r="B1109" s="10" t="s">
        <v>36</v>
      </c>
      <c r="C1109" s="10" t="s">
        <v>11511</v>
      </c>
      <c r="D1109" s="10" t="s">
        <v>11512</v>
      </c>
      <c r="E1109" s="10">
        <v>2022.0</v>
      </c>
      <c r="F1109" s="10">
        <v>8.0</v>
      </c>
      <c r="G1109" s="10">
        <v>31.0</v>
      </c>
      <c r="H1109" s="11">
        <v>0.3930671296296296</v>
      </c>
      <c r="I1109" s="10" t="s">
        <v>39</v>
      </c>
      <c r="J1109" s="10" t="s">
        <v>11513</v>
      </c>
      <c r="K1109" s="10">
        <v>11086.0</v>
      </c>
      <c r="L1109" s="10" t="s">
        <v>11514</v>
      </c>
      <c r="M1109" s="10" t="s">
        <v>42</v>
      </c>
      <c r="N1109" s="10" t="s">
        <v>43</v>
      </c>
      <c r="O1109" s="10"/>
      <c r="P1109" s="10" t="s">
        <v>44</v>
      </c>
      <c r="Q1109" s="10" t="s">
        <v>80</v>
      </c>
      <c r="R1109" s="10">
        <v>1.0</v>
      </c>
      <c r="S1109" s="10" t="s">
        <v>103</v>
      </c>
      <c r="T1109" s="10">
        <v>0.0</v>
      </c>
      <c r="U1109" s="10" t="s">
        <v>80</v>
      </c>
      <c r="V1109" s="10">
        <v>5817.0</v>
      </c>
      <c r="W1109" s="10" t="s">
        <v>395</v>
      </c>
      <c r="X1109" s="10" t="s">
        <v>396</v>
      </c>
      <c r="Y1109" s="10" t="s">
        <v>49</v>
      </c>
      <c r="Z1109" s="10" t="s">
        <v>11515</v>
      </c>
      <c r="AA1109" s="10" t="s">
        <v>11516</v>
      </c>
      <c r="AB1109" s="10" t="s">
        <v>228</v>
      </c>
      <c r="AC1109" s="10" t="str">
        <f>VLOOKUP(Data!$AB1109,Name!$B:$F,2,FALSE)</f>
        <v>IT Support</v>
      </c>
      <c r="AD1109" s="10" t="str">
        <f>VLOOKUP(Data!$AB1109,Name!$B:$F,3,FALSE)</f>
        <v>Point IT</v>
      </c>
      <c r="AE1109" s="10" t="str">
        <f>VLOOKUP(Data!$AB1109,Name!$B:$F,4,FALSE)</f>
        <v>Second tier</v>
      </c>
      <c r="AF1109" s="10" t="str">
        <f>VLOOKUP(Data!$AB1109,Name!$B:$F,5,FALSE)</f>
        <v>Onsite</v>
      </c>
      <c r="AG1109" s="10" t="s">
        <v>53</v>
      </c>
      <c r="AH1109" s="10" t="s">
        <v>54</v>
      </c>
      <c r="AI1109" s="10" t="s">
        <v>3361</v>
      </c>
      <c r="AJ1109" s="10" t="s">
        <v>11517</v>
      </c>
      <c r="AK1109" s="10" t="s">
        <v>1573</v>
      </c>
      <c r="AL1109" s="10"/>
      <c r="AM1109" s="10" t="s">
        <v>43</v>
      </c>
      <c r="AN1109" s="10" t="s">
        <v>58</v>
      </c>
      <c r="AO1109" s="10" t="s">
        <v>42</v>
      </c>
      <c r="AP1109" s="10" t="s">
        <v>11425</v>
      </c>
      <c r="AQ1109" s="10" t="s">
        <v>80</v>
      </c>
    </row>
    <row r="1110" ht="24.0" customHeight="1">
      <c r="A1110" s="10" t="s">
        <v>35</v>
      </c>
      <c r="B1110" s="10" t="s">
        <v>3144</v>
      </c>
      <c r="C1110" s="10" t="s">
        <v>11682</v>
      </c>
      <c r="D1110" s="10" t="s">
        <v>11683</v>
      </c>
      <c r="E1110" s="10">
        <v>2022.0</v>
      </c>
      <c r="F1110" s="10">
        <v>8.0</v>
      </c>
      <c r="G1110" s="10">
        <v>31.0</v>
      </c>
      <c r="H1110" s="11">
        <v>0.5721064814814815</v>
      </c>
      <c r="I1110" s="10" t="s">
        <v>39</v>
      </c>
      <c r="J1110" s="10" t="s">
        <v>11684</v>
      </c>
      <c r="K1110" s="10">
        <v>11111.0</v>
      </c>
      <c r="L1110" s="10" t="s">
        <v>11685</v>
      </c>
      <c r="M1110" s="10" t="s">
        <v>42</v>
      </c>
      <c r="N1110" s="10" t="s">
        <v>43</v>
      </c>
      <c r="O1110" s="10"/>
      <c r="P1110" s="10" t="s">
        <v>44</v>
      </c>
      <c r="Q1110" s="10" t="s">
        <v>80</v>
      </c>
      <c r="R1110" s="10">
        <v>1.0</v>
      </c>
      <c r="S1110" s="10" t="s">
        <v>3149</v>
      </c>
      <c r="T1110" s="10">
        <v>0.0</v>
      </c>
      <c r="U1110" s="10" t="s">
        <v>80</v>
      </c>
      <c r="V1110" s="10">
        <v>6375.0</v>
      </c>
      <c r="W1110" s="10" t="s">
        <v>4120</v>
      </c>
      <c r="X1110" s="10" t="s">
        <v>4121</v>
      </c>
      <c r="Y1110" s="10" t="s">
        <v>49</v>
      </c>
      <c r="Z1110" s="10" t="s">
        <v>11686</v>
      </c>
      <c r="AA1110" s="10" t="s">
        <v>11687</v>
      </c>
      <c r="AB1110" s="10" t="s">
        <v>228</v>
      </c>
      <c r="AC1110" s="10" t="str">
        <f>VLOOKUP(Data!$AB1110,Name!$B:$F,2,FALSE)</f>
        <v>IT Support</v>
      </c>
      <c r="AD1110" s="10" t="str">
        <f>VLOOKUP(Data!$AB1110,Name!$B:$F,3,FALSE)</f>
        <v>Point IT</v>
      </c>
      <c r="AE1110" s="10" t="str">
        <f>VLOOKUP(Data!$AB1110,Name!$B:$F,4,FALSE)</f>
        <v>Second tier</v>
      </c>
      <c r="AF1110" s="10" t="str">
        <f>VLOOKUP(Data!$AB1110,Name!$B:$F,5,FALSE)</f>
        <v>Onsite</v>
      </c>
      <c r="AG1110" s="10" t="s">
        <v>53</v>
      </c>
      <c r="AH1110" s="10" t="s">
        <v>54</v>
      </c>
      <c r="AI1110" s="10" t="s">
        <v>3151</v>
      </c>
      <c r="AJ1110" s="10" t="s">
        <v>11688</v>
      </c>
      <c r="AK1110" s="10" t="s">
        <v>3646</v>
      </c>
      <c r="AL1110" s="10"/>
      <c r="AM1110" s="10" t="s">
        <v>43</v>
      </c>
      <c r="AN1110" s="10" t="s">
        <v>58</v>
      </c>
      <c r="AO1110" s="10" t="s">
        <v>42</v>
      </c>
      <c r="AP1110" s="10" t="s">
        <v>11682</v>
      </c>
      <c r="AQ1110" s="10" t="s">
        <v>80</v>
      </c>
    </row>
    <row r="1111" ht="24.0" customHeight="1">
      <c r="A1111" s="10" t="s">
        <v>35</v>
      </c>
      <c r="B1111" s="10" t="s">
        <v>704</v>
      </c>
      <c r="C1111" s="10"/>
      <c r="D1111" s="10" t="s">
        <v>5086</v>
      </c>
      <c r="E1111" s="10">
        <v>2022.0</v>
      </c>
      <c r="F1111" s="10">
        <v>8.0</v>
      </c>
      <c r="G1111" s="10">
        <v>11.0</v>
      </c>
      <c r="H1111" s="11">
        <v>0.4890625</v>
      </c>
      <c r="I1111" s="10" t="s">
        <v>39</v>
      </c>
      <c r="J1111" s="10" t="s">
        <v>5087</v>
      </c>
      <c r="K1111" s="10">
        <v>10156.0</v>
      </c>
      <c r="L1111" s="10" t="s">
        <v>5088</v>
      </c>
      <c r="M1111" s="10" t="s">
        <v>5089</v>
      </c>
      <c r="N1111" s="10" t="s">
        <v>49</v>
      </c>
      <c r="O1111" s="10" t="s">
        <v>5090</v>
      </c>
      <c r="P1111" s="10" t="s">
        <v>44</v>
      </c>
      <c r="Q1111" s="10" t="s">
        <v>80</v>
      </c>
      <c r="R1111" s="10">
        <v>2.0</v>
      </c>
      <c r="S1111" s="10" t="s">
        <v>709</v>
      </c>
      <c r="T1111" s="10">
        <v>1.0</v>
      </c>
      <c r="U1111" s="10" t="s">
        <v>80</v>
      </c>
      <c r="V1111" s="10">
        <v>9.25299986E8</v>
      </c>
      <c r="W1111" s="10" t="s">
        <v>2643</v>
      </c>
      <c r="X1111" s="10" t="s">
        <v>2644</v>
      </c>
      <c r="Y1111" s="10" t="s">
        <v>43</v>
      </c>
      <c r="Z1111" s="10"/>
      <c r="AA1111" s="10"/>
      <c r="AB1111" s="10" t="s">
        <v>5091</v>
      </c>
      <c r="AC1111" s="10" t="str">
        <f>VLOOKUP(Data!$AB1111,Name!$B:$F,2,FALSE)</f>
        <v>Vaccine</v>
      </c>
      <c r="AD1111" s="10" t="str">
        <f>VLOOKUP(Data!$AB1111,Name!$B:$F,3,FALSE)</f>
        <v>CRA</v>
      </c>
      <c r="AE1111" s="10" t="str">
        <f>VLOOKUP(Data!$AB1111,Name!$B:$F,4,FALSE)</f>
        <v>Second tier</v>
      </c>
      <c r="AF1111" s="10" t="str">
        <f>VLOOKUP(Data!$AB1111,Name!$B:$F,5,FALSE)</f>
        <v>Second tier</v>
      </c>
      <c r="AG1111" s="10" t="s">
        <v>53</v>
      </c>
      <c r="AH1111" s="10" t="s">
        <v>617</v>
      </c>
      <c r="AI1111" s="10" t="s">
        <v>714</v>
      </c>
      <c r="AJ1111" s="10" t="s">
        <v>5092</v>
      </c>
      <c r="AK1111" s="10" t="s">
        <v>3793</v>
      </c>
      <c r="AL1111" s="10"/>
      <c r="AM1111" s="10" t="s">
        <v>43</v>
      </c>
      <c r="AN1111" s="10" t="s">
        <v>72</v>
      </c>
      <c r="AO1111" s="10" t="s">
        <v>42</v>
      </c>
      <c r="AP1111" s="10" t="s">
        <v>5093</v>
      </c>
      <c r="AQ1111" s="10" t="s">
        <v>80</v>
      </c>
    </row>
    <row r="1112" ht="24.0" customHeight="1">
      <c r="A1112" s="10" t="s">
        <v>35</v>
      </c>
      <c r="B1112" s="10" t="s">
        <v>210</v>
      </c>
      <c r="C1112" s="10" t="s">
        <v>304</v>
      </c>
      <c r="D1112" s="10" t="s">
        <v>305</v>
      </c>
      <c r="E1112" s="10">
        <v>2022.0</v>
      </c>
      <c r="F1112" s="10">
        <v>8.0</v>
      </c>
      <c r="G1112" s="10">
        <v>1.0</v>
      </c>
      <c r="H1112" s="11">
        <v>0.4169097222222222</v>
      </c>
      <c r="I1112" s="10" t="s">
        <v>39</v>
      </c>
      <c r="J1112" s="10" t="s">
        <v>306</v>
      </c>
      <c r="K1112" s="10">
        <v>9538.0</v>
      </c>
      <c r="L1112" s="10" t="s">
        <v>307</v>
      </c>
      <c r="M1112" s="10" t="s">
        <v>308</v>
      </c>
      <c r="N1112" s="10" t="s">
        <v>118</v>
      </c>
      <c r="O1112" s="10" t="s">
        <v>309</v>
      </c>
      <c r="P1112" s="10" t="s">
        <v>44</v>
      </c>
      <c r="Q1112" s="10" t="s">
        <v>80</v>
      </c>
      <c r="R1112" s="10">
        <v>1.0</v>
      </c>
      <c r="S1112" s="10" t="s">
        <v>46</v>
      </c>
      <c r="T1112" s="10">
        <v>1.0</v>
      </c>
      <c r="U1112" s="10" t="s">
        <v>80</v>
      </c>
      <c r="V1112" s="10">
        <v>6097.0</v>
      </c>
      <c r="W1112" s="10" t="s">
        <v>310</v>
      </c>
      <c r="X1112" s="10" t="s">
        <v>311</v>
      </c>
      <c r="Y1112" s="10" t="s">
        <v>49</v>
      </c>
      <c r="Z1112" s="10" t="s">
        <v>308</v>
      </c>
      <c r="AA1112" s="10" t="s">
        <v>304</v>
      </c>
      <c r="AB1112" s="10" t="s">
        <v>312</v>
      </c>
      <c r="AC1112" s="10" t="str">
        <f>VLOOKUP(Data!$AB1112,Name!$B:$F,2,FALSE)</f>
        <v>SAP</v>
      </c>
      <c r="AD1112" s="10" t="str">
        <f>VLOOKUP(Data!$AB1112,Name!$B:$F,3,FALSE)</f>
        <v>CRA</v>
      </c>
      <c r="AE1112" s="10" t="str">
        <f>VLOOKUP(Data!$AB1112,Name!$B:$F,4,FALSE)</f>
        <v>Second tier</v>
      </c>
      <c r="AF1112" s="10" t="str">
        <f>VLOOKUP(Data!$AB1112,Name!$B:$F,5,FALSE)</f>
        <v>Second tier</v>
      </c>
      <c r="AG1112" s="10" t="s">
        <v>53</v>
      </c>
      <c r="AH1112" s="10" t="s">
        <v>54</v>
      </c>
      <c r="AI1112" s="10" t="s">
        <v>313</v>
      </c>
      <c r="AJ1112" s="10" t="s">
        <v>314</v>
      </c>
      <c r="AK1112" s="10" t="s">
        <v>315</v>
      </c>
      <c r="AL1112" s="10"/>
      <c r="AM1112" s="10" t="s">
        <v>43</v>
      </c>
      <c r="AN1112" s="10" t="s">
        <v>72</v>
      </c>
      <c r="AO1112" s="10" t="s">
        <v>42</v>
      </c>
      <c r="AP1112" s="10" t="s">
        <v>316</v>
      </c>
      <c r="AQ1112" s="10" t="s">
        <v>80</v>
      </c>
    </row>
    <row r="1113" ht="24.0" customHeight="1">
      <c r="A1113" s="10" t="s">
        <v>35</v>
      </c>
      <c r="B1113" s="10" t="s">
        <v>210</v>
      </c>
      <c r="C1113" s="10" t="s">
        <v>327</v>
      </c>
      <c r="D1113" s="10" t="s">
        <v>328</v>
      </c>
      <c r="E1113" s="10">
        <v>2022.0</v>
      </c>
      <c r="F1113" s="10">
        <v>8.0</v>
      </c>
      <c r="G1113" s="10">
        <v>1.0</v>
      </c>
      <c r="H1113" s="11">
        <v>0.41920138888888886</v>
      </c>
      <c r="I1113" s="10" t="s">
        <v>39</v>
      </c>
      <c r="J1113" s="10" t="s">
        <v>329</v>
      </c>
      <c r="K1113" s="10">
        <v>9540.0</v>
      </c>
      <c r="L1113" s="10" t="s">
        <v>330</v>
      </c>
      <c r="M1113" s="10" t="s">
        <v>331</v>
      </c>
      <c r="N1113" s="10" t="s">
        <v>118</v>
      </c>
      <c r="O1113" s="10" t="s">
        <v>332</v>
      </c>
      <c r="P1113" s="10" t="s">
        <v>44</v>
      </c>
      <c r="Q1113" s="10" t="s">
        <v>80</v>
      </c>
      <c r="R1113" s="10">
        <v>1.0</v>
      </c>
      <c r="S1113" s="10" t="s">
        <v>46</v>
      </c>
      <c r="T1113" s="10">
        <v>1.0</v>
      </c>
      <c r="U1113" s="10" t="s">
        <v>80</v>
      </c>
      <c r="V1113" s="10">
        <v>8639.0</v>
      </c>
      <c r="W1113" s="10" t="s">
        <v>333</v>
      </c>
      <c r="X1113" s="10" t="s">
        <v>334</v>
      </c>
      <c r="Y1113" s="10" t="s">
        <v>49</v>
      </c>
      <c r="Z1113" s="10" t="s">
        <v>331</v>
      </c>
      <c r="AA1113" s="10" t="s">
        <v>327</v>
      </c>
      <c r="AB1113" s="10" t="s">
        <v>312</v>
      </c>
      <c r="AC1113" s="10" t="str">
        <f>VLOOKUP(Data!$AB1113,Name!$B:$F,2,FALSE)</f>
        <v>SAP</v>
      </c>
      <c r="AD1113" s="10" t="str">
        <f>VLOOKUP(Data!$AB1113,Name!$B:$F,3,FALSE)</f>
        <v>CRA</v>
      </c>
      <c r="AE1113" s="10" t="str">
        <f>VLOOKUP(Data!$AB1113,Name!$B:$F,4,FALSE)</f>
        <v>Second tier</v>
      </c>
      <c r="AF1113" s="10" t="str">
        <f>VLOOKUP(Data!$AB1113,Name!$B:$F,5,FALSE)</f>
        <v>Second tier</v>
      </c>
      <c r="AG1113" s="10" t="s">
        <v>53</v>
      </c>
      <c r="AH1113" s="10" t="s">
        <v>54</v>
      </c>
      <c r="AI1113" s="10" t="s">
        <v>313</v>
      </c>
      <c r="AJ1113" s="10" t="s">
        <v>335</v>
      </c>
      <c r="AK1113" s="10" t="s">
        <v>336</v>
      </c>
      <c r="AL1113" s="10"/>
      <c r="AM1113" s="10" t="s">
        <v>43</v>
      </c>
      <c r="AN1113" s="10" t="s">
        <v>58</v>
      </c>
      <c r="AO1113" s="10" t="s">
        <v>42</v>
      </c>
      <c r="AP1113" s="10" t="s">
        <v>337</v>
      </c>
      <c r="AQ1113" s="10" t="s">
        <v>80</v>
      </c>
    </row>
    <row r="1114" ht="24.0" customHeight="1">
      <c r="A1114" s="10" t="s">
        <v>35</v>
      </c>
      <c r="B1114" s="10" t="s">
        <v>74</v>
      </c>
      <c r="C1114" s="10" t="s">
        <v>1773</v>
      </c>
      <c r="D1114" s="10" t="s">
        <v>1774</v>
      </c>
      <c r="E1114" s="10">
        <v>2022.0</v>
      </c>
      <c r="F1114" s="10">
        <v>8.0</v>
      </c>
      <c r="G1114" s="10">
        <v>3.0</v>
      </c>
      <c r="H1114" s="11">
        <v>0.42321759259259256</v>
      </c>
      <c r="I1114" s="10" t="s">
        <v>39</v>
      </c>
      <c r="J1114" s="10" t="s">
        <v>1775</v>
      </c>
      <c r="K1114" s="10">
        <v>9717.0</v>
      </c>
      <c r="L1114" s="10" t="s">
        <v>1776</v>
      </c>
      <c r="M1114" s="10" t="s">
        <v>42</v>
      </c>
      <c r="N1114" s="10" t="s">
        <v>43</v>
      </c>
      <c r="O1114" s="10"/>
      <c r="P1114" s="10" t="s">
        <v>44</v>
      </c>
      <c r="Q1114" s="10" t="s">
        <v>45</v>
      </c>
      <c r="R1114" s="10">
        <v>1.0</v>
      </c>
      <c r="S1114" s="10" t="s">
        <v>869</v>
      </c>
      <c r="T1114" s="10">
        <v>0.0</v>
      </c>
      <c r="U1114" s="10" t="s">
        <v>45</v>
      </c>
      <c r="V1114" s="10">
        <v>6389.0</v>
      </c>
      <c r="W1114" s="10" t="s">
        <v>1777</v>
      </c>
      <c r="X1114" s="10" t="s">
        <v>1778</v>
      </c>
      <c r="Y1114" s="10" t="s">
        <v>49</v>
      </c>
      <c r="Z1114" s="10" t="s">
        <v>1779</v>
      </c>
      <c r="AA1114" s="10" t="s">
        <v>1773</v>
      </c>
      <c r="AB1114" s="10" t="s">
        <v>312</v>
      </c>
      <c r="AC1114" s="10" t="str">
        <f>VLOOKUP(Data!$AB1114,Name!$B:$F,2,FALSE)</f>
        <v>SAP</v>
      </c>
      <c r="AD1114" s="10" t="str">
        <f>VLOOKUP(Data!$AB1114,Name!$B:$F,3,FALSE)</f>
        <v>CRA</v>
      </c>
      <c r="AE1114" s="10" t="str">
        <f>VLOOKUP(Data!$AB1114,Name!$B:$F,4,FALSE)</f>
        <v>Second tier</v>
      </c>
      <c r="AF1114" s="10" t="str">
        <f>VLOOKUP(Data!$AB1114,Name!$B:$F,5,FALSE)</f>
        <v>Second tier</v>
      </c>
      <c r="AG1114" s="10" t="s">
        <v>53</v>
      </c>
      <c r="AH1114" s="10" t="s">
        <v>54</v>
      </c>
      <c r="AI1114" s="10" t="s">
        <v>210</v>
      </c>
      <c r="AJ1114" s="10" t="s">
        <v>1780</v>
      </c>
      <c r="AK1114" s="10" t="s">
        <v>643</v>
      </c>
      <c r="AL1114" s="10"/>
      <c r="AM1114" s="10" t="s">
        <v>43</v>
      </c>
      <c r="AN1114" s="10" t="s">
        <v>58</v>
      </c>
      <c r="AO1114" s="10" t="s">
        <v>42</v>
      </c>
      <c r="AP1114" s="10" t="s">
        <v>1773</v>
      </c>
      <c r="AQ1114" s="10" t="s">
        <v>45</v>
      </c>
    </row>
    <row r="1115" ht="24.0" customHeight="1">
      <c r="A1115" s="10" t="s">
        <v>35</v>
      </c>
      <c r="B1115" s="10" t="s">
        <v>74</v>
      </c>
      <c r="C1115" s="10" t="s">
        <v>2159</v>
      </c>
      <c r="D1115" s="10" t="s">
        <v>2160</v>
      </c>
      <c r="E1115" s="10">
        <v>2022.0</v>
      </c>
      <c r="F1115" s="10">
        <v>8.0</v>
      </c>
      <c r="G1115" s="10">
        <v>3.0</v>
      </c>
      <c r="H1115" s="11">
        <v>0.708125</v>
      </c>
      <c r="I1115" s="10" t="s">
        <v>39</v>
      </c>
      <c r="J1115" s="10" t="s">
        <v>2161</v>
      </c>
      <c r="K1115" s="10">
        <v>9769.0</v>
      </c>
      <c r="L1115" s="10" t="s">
        <v>2162</v>
      </c>
      <c r="M1115" s="10" t="s">
        <v>42</v>
      </c>
      <c r="N1115" s="10" t="s">
        <v>43</v>
      </c>
      <c r="O1115" s="10"/>
      <c r="P1115" s="10" t="s">
        <v>44</v>
      </c>
      <c r="Q1115" s="10" t="s">
        <v>80</v>
      </c>
      <c r="R1115" s="10">
        <v>1.0</v>
      </c>
      <c r="S1115" s="10"/>
      <c r="T1115" s="10">
        <v>0.0</v>
      </c>
      <c r="U1115" s="10" t="s">
        <v>80</v>
      </c>
      <c r="V1115" s="10">
        <v>8135.0</v>
      </c>
      <c r="W1115" s="10" t="s">
        <v>1914</v>
      </c>
      <c r="X1115" s="10" t="s">
        <v>1915</v>
      </c>
      <c r="Y1115" s="10" t="s">
        <v>49</v>
      </c>
      <c r="Z1115" s="10" t="s">
        <v>2163</v>
      </c>
      <c r="AA1115" s="10" t="s">
        <v>2159</v>
      </c>
      <c r="AB1115" s="10" t="s">
        <v>312</v>
      </c>
      <c r="AC1115" s="10" t="str">
        <f>VLOOKUP(Data!$AB1115,Name!$B:$F,2,FALSE)</f>
        <v>SAP</v>
      </c>
      <c r="AD1115" s="10" t="str">
        <f>VLOOKUP(Data!$AB1115,Name!$B:$F,3,FALSE)</f>
        <v>CRA</v>
      </c>
      <c r="AE1115" s="10" t="str">
        <f>VLOOKUP(Data!$AB1115,Name!$B:$F,4,FALSE)</f>
        <v>Second tier</v>
      </c>
      <c r="AF1115" s="10" t="str">
        <f>VLOOKUP(Data!$AB1115,Name!$B:$F,5,FALSE)</f>
        <v>Second tier</v>
      </c>
      <c r="AG1115" s="10" t="s">
        <v>53</v>
      </c>
      <c r="AH1115" s="10" t="s">
        <v>54</v>
      </c>
      <c r="AI1115" s="10"/>
      <c r="AJ1115" s="10" t="s">
        <v>2164</v>
      </c>
      <c r="AK1115" s="10" t="s">
        <v>1917</v>
      </c>
      <c r="AL1115" s="10"/>
      <c r="AM1115" s="10" t="s">
        <v>43</v>
      </c>
      <c r="AN1115" s="10" t="s">
        <v>58</v>
      </c>
      <c r="AO1115" s="10" t="s">
        <v>42</v>
      </c>
      <c r="AP1115" s="10" t="s">
        <v>2159</v>
      </c>
      <c r="AQ1115" s="10" t="s">
        <v>80</v>
      </c>
    </row>
    <row r="1116" ht="24.0" customHeight="1">
      <c r="A1116" s="10" t="s">
        <v>35</v>
      </c>
      <c r="B1116" s="10" t="s">
        <v>74</v>
      </c>
      <c r="C1116" s="10" t="s">
        <v>2165</v>
      </c>
      <c r="D1116" s="10" t="s">
        <v>2166</v>
      </c>
      <c r="E1116" s="10">
        <v>2022.0</v>
      </c>
      <c r="F1116" s="10">
        <v>8.0</v>
      </c>
      <c r="G1116" s="10">
        <v>3.0</v>
      </c>
      <c r="H1116" s="11">
        <v>0.7094907407407408</v>
      </c>
      <c r="I1116" s="10" t="s">
        <v>39</v>
      </c>
      <c r="J1116" s="10" t="s">
        <v>2167</v>
      </c>
      <c r="K1116" s="10">
        <v>9770.0</v>
      </c>
      <c r="L1116" s="10" t="s">
        <v>2168</v>
      </c>
      <c r="M1116" s="10" t="s">
        <v>42</v>
      </c>
      <c r="N1116" s="10" t="s">
        <v>43</v>
      </c>
      <c r="O1116" s="10"/>
      <c r="P1116" s="10" t="s">
        <v>44</v>
      </c>
      <c r="Q1116" s="10" t="s">
        <v>80</v>
      </c>
      <c r="R1116" s="10">
        <v>1.0</v>
      </c>
      <c r="S1116" s="10"/>
      <c r="T1116" s="10">
        <v>0.0</v>
      </c>
      <c r="U1116" s="10" t="s">
        <v>80</v>
      </c>
      <c r="V1116" s="10">
        <v>8135.0</v>
      </c>
      <c r="W1116" s="10" t="s">
        <v>1914</v>
      </c>
      <c r="X1116" s="10" t="s">
        <v>1915</v>
      </c>
      <c r="Y1116" s="10" t="s">
        <v>49</v>
      </c>
      <c r="Z1116" s="10" t="s">
        <v>2169</v>
      </c>
      <c r="AA1116" s="10" t="s">
        <v>2165</v>
      </c>
      <c r="AB1116" s="10" t="s">
        <v>312</v>
      </c>
      <c r="AC1116" s="10" t="str">
        <f>VLOOKUP(Data!$AB1116,Name!$B:$F,2,FALSE)</f>
        <v>SAP</v>
      </c>
      <c r="AD1116" s="10" t="str">
        <f>VLOOKUP(Data!$AB1116,Name!$B:$F,3,FALSE)</f>
        <v>CRA</v>
      </c>
      <c r="AE1116" s="10" t="str">
        <f>VLOOKUP(Data!$AB1116,Name!$B:$F,4,FALSE)</f>
        <v>Second tier</v>
      </c>
      <c r="AF1116" s="10" t="str">
        <f>VLOOKUP(Data!$AB1116,Name!$B:$F,5,FALSE)</f>
        <v>Second tier</v>
      </c>
      <c r="AG1116" s="10" t="s">
        <v>53</v>
      </c>
      <c r="AH1116" s="10" t="s">
        <v>54</v>
      </c>
      <c r="AI1116" s="10"/>
      <c r="AJ1116" s="10" t="s">
        <v>2170</v>
      </c>
      <c r="AK1116" s="10" t="s">
        <v>1917</v>
      </c>
      <c r="AL1116" s="10"/>
      <c r="AM1116" s="10" t="s">
        <v>43</v>
      </c>
      <c r="AN1116" s="10" t="s">
        <v>58</v>
      </c>
      <c r="AO1116" s="10" t="s">
        <v>42</v>
      </c>
      <c r="AP1116" s="10" t="s">
        <v>2165</v>
      </c>
      <c r="AQ1116" s="10" t="s">
        <v>80</v>
      </c>
    </row>
    <row r="1117" ht="24.0" customHeight="1">
      <c r="A1117" s="10" t="s">
        <v>35</v>
      </c>
      <c r="B1117" s="10" t="s">
        <v>74</v>
      </c>
      <c r="C1117" s="10" t="s">
        <v>2288</v>
      </c>
      <c r="D1117" s="10" t="s">
        <v>2289</v>
      </c>
      <c r="E1117" s="10">
        <v>2022.0</v>
      </c>
      <c r="F1117" s="10">
        <v>8.0</v>
      </c>
      <c r="G1117" s="10">
        <v>4.0</v>
      </c>
      <c r="H1117" s="11">
        <v>0.39125000000000004</v>
      </c>
      <c r="I1117" s="10" t="s">
        <v>39</v>
      </c>
      <c r="J1117" s="10" t="s">
        <v>2290</v>
      </c>
      <c r="K1117" s="10">
        <v>9786.0</v>
      </c>
      <c r="L1117" s="10" t="s">
        <v>2291</v>
      </c>
      <c r="M1117" s="10" t="s">
        <v>2292</v>
      </c>
      <c r="N1117" s="10" t="s">
        <v>49</v>
      </c>
      <c r="O1117" s="10" t="s">
        <v>2293</v>
      </c>
      <c r="P1117" s="10" t="s">
        <v>44</v>
      </c>
      <c r="Q1117" s="10" t="s">
        <v>80</v>
      </c>
      <c r="R1117" s="10">
        <v>2.0</v>
      </c>
      <c r="S1117" s="10"/>
      <c r="T1117" s="10">
        <v>1.0</v>
      </c>
      <c r="U1117" s="10" t="s">
        <v>80</v>
      </c>
      <c r="V1117" s="10">
        <v>6793.0</v>
      </c>
      <c r="W1117" s="10" t="s">
        <v>2294</v>
      </c>
      <c r="X1117" s="10" t="s">
        <v>2295</v>
      </c>
      <c r="Y1117" s="10" t="s">
        <v>49</v>
      </c>
      <c r="Z1117" s="10" t="s">
        <v>2296</v>
      </c>
      <c r="AA1117" s="10" t="s">
        <v>2297</v>
      </c>
      <c r="AB1117" s="10" t="s">
        <v>312</v>
      </c>
      <c r="AC1117" s="10" t="str">
        <f>VLOOKUP(Data!$AB1117,Name!$B:$F,2,FALSE)</f>
        <v>SAP</v>
      </c>
      <c r="AD1117" s="10" t="str">
        <f>VLOOKUP(Data!$AB1117,Name!$B:$F,3,FALSE)</f>
        <v>CRA</v>
      </c>
      <c r="AE1117" s="10" t="str">
        <f>VLOOKUP(Data!$AB1117,Name!$B:$F,4,FALSE)</f>
        <v>Second tier</v>
      </c>
      <c r="AF1117" s="10" t="str">
        <f>VLOOKUP(Data!$AB1117,Name!$B:$F,5,FALSE)</f>
        <v>Second tier</v>
      </c>
      <c r="AG1117" s="10" t="s">
        <v>53</v>
      </c>
      <c r="AH1117" s="10" t="s">
        <v>54</v>
      </c>
      <c r="AI1117" s="10"/>
      <c r="AJ1117" s="10" t="s">
        <v>2298</v>
      </c>
      <c r="AK1117" s="10" t="s">
        <v>2299</v>
      </c>
      <c r="AL1117" s="10"/>
      <c r="AM1117" s="10" t="s">
        <v>43</v>
      </c>
      <c r="AN1117" s="10" t="s">
        <v>58</v>
      </c>
      <c r="AO1117" s="10" t="s">
        <v>42</v>
      </c>
      <c r="AP1117" s="10" t="s">
        <v>2300</v>
      </c>
      <c r="AQ1117" s="10" t="s">
        <v>80</v>
      </c>
    </row>
    <row r="1118" ht="24.0" customHeight="1">
      <c r="A1118" s="10" t="s">
        <v>35</v>
      </c>
      <c r="B1118" s="10" t="s">
        <v>74</v>
      </c>
      <c r="C1118" s="10" t="s">
        <v>2440</v>
      </c>
      <c r="D1118" s="10" t="s">
        <v>2441</v>
      </c>
      <c r="E1118" s="10">
        <v>2022.0</v>
      </c>
      <c r="F1118" s="10">
        <v>8.0</v>
      </c>
      <c r="G1118" s="10">
        <v>4.0</v>
      </c>
      <c r="H1118" s="11">
        <v>0.4885185185185185</v>
      </c>
      <c r="I1118" s="10" t="s">
        <v>2442</v>
      </c>
      <c r="J1118" s="10" t="s">
        <v>2443</v>
      </c>
      <c r="K1118" s="10">
        <v>9803.0</v>
      </c>
      <c r="L1118" s="10" t="s">
        <v>2444</v>
      </c>
      <c r="M1118" s="10" t="s">
        <v>42</v>
      </c>
      <c r="N1118" s="10" t="s">
        <v>43</v>
      </c>
      <c r="O1118" s="10"/>
      <c r="P1118" s="10" t="s">
        <v>44</v>
      </c>
      <c r="Q1118" s="10" t="s">
        <v>80</v>
      </c>
      <c r="R1118" s="10">
        <v>1.0</v>
      </c>
      <c r="S1118" s="10" t="s">
        <v>383</v>
      </c>
      <c r="T1118" s="10">
        <v>0.0</v>
      </c>
      <c r="U1118" s="10" t="s">
        <v>80</v>
      </c>
      <c r="V1118" s="10">
        <v>8888.0</v>
      </c>
      <c r="W1118" s="10" t="s">
        <v>2445</v>
      </c>
      <c r="X1118" s="10" t="s">
        <v>2446</v>
      </c>
      <c r="Y1118" s="10" t="s">
        <v>49</v>
      </c>
      <c r="Z1118" s="10" t="s">
        <v>2447</v>
      </c>
      <c r="AA1118" s="10" t="s">
        <v>2440</v>
      </c>
      <c r="AB1118" s="10" t="s">
        <v>312</v>
      </c>
      <c r="AC1118" s="10" t="str">
        <f>VLOOKUP(Data!$AB1118,Name!$B:$F,2,FALSE)</f>
        <v>SAP</v>
      </c>
      <c r="AD1118" s="10" t="str">
        <f>VLOOKUP(Data!$AB1118,Name!$B:$F,3,FALSE)</f>
        <v>CRA</v>
      </c>
      <c r="AE1118" s="10" t="str">
        <f>VLOOKUP(Data!$AB1118,Name!$B:$F,4,FALSE)</f>
        <v>Second tier</v>
      </c>
      <c r="AF1118" s="10" t="str">
        <f>VLOOKUP(Data!$AB1118,Name!$B:$F,5,FALSE)</f>
        <v>Second tier</v>
      </c>
      <c r="AG1118" s="10" t="s">
        <v>1525</v>
      </c>
      <c r="AH1118" s="10" t="s">
        <v>54</v>
      </c>
      <c r="AI1118" s="10" t="s">
        <v>122</v>
      </c>
      <c r="AJ1118" s="10" t="s">
        <v>2448</v>
      </c>
      <c r="AK1118" s="10" t="s">
        <v>1173</v>
      </c>
      <c r="AL1118" s="10"/>
      <c r="AM1118" s="10" t="s">
        <v>43</v>
      </c>
      <c r="AN1118" s="10" t="s">
        <v>58</v>
      </c>
      <c r="AO1118" s="10" t="s">
        <v>42</v>
      </c>
      <c r="AP1118" s="10" t="s">
        <v>2449</v>
      </c>
      <c r="AQ1118" s="10" t="s">
        <v>80</v>
      </c>
    </row>
    <row r="1119" ht="24.0" customHeight="1">
      <c r="A1119" s="10" t="s">
        <v>35</v>
      </c>
      <c r="B1119" s="10" t="s">
        <v>74</v>
      </c>
      <c r="C1119" s="10" t="s">
        <v>3002</v>
      </c>
      <c r="D1119" s="10" t="s">
        <v>3003</v>
      </c>
      <c r="E1119" s="10">
        <v>2022.0</v>
      </c>
      <c r="F1119" s="10">
        <v>8.0</v>
      </c>
      <c r="G1119" s="10">
        <v>5.0</v>
      </c>
      <c r="H1119" s="11">
        <v>0.6190972222222222</v>
      </c>
      <c r="I1119" s="10" t="s">
        <v>39</v>
      </c>
      <c r="J1119" s="10" t="s">
        <v>3004</v>
      </c>
      <c r="K1119" s="10">
        <v>9873.0</v>
      </c>
      <c r="L1119" s="10" t="s">
        <v>3005</v>
      </c>
      <c r="M1119" s="10" t="s">
        <v>42</v>
      </c>
      <c r="N1119" s="10" t="s">
        <v>43</v>
      </c>
      <c r="O1119" s="10"/>
      <c r="P1119" s="10" t="s">
        <v>44</v>
      </c>
      <c r="Q1119" s="10" t="s">
        <v>80</v>
      </c>
      <c r="R1119" s="10">
        <v>1.0</v>
      </c>
      <c r="S1119" s="10"/>
      <c r="T1119" s="10">
        <v>0.0</v>
      </c>
      <c r="U1119" s="10" t="s">
        <v>80</v>
      </c>
      <c r="V1119" s="10">
        <v>8135.0</v>
      </c>
      <c r="W1119" s="10" t="s">
        <v>1914</v>
      </c>
      <c r="X1119" s="10" t="s">
        <v>1915</v>
      </c>
      <c r="Y1119" s="10" t="s">
        <v>49</v>
      </c>
      <c r="Z1119" s="10" t="s">
        <v>3006</v>
      </c>
      <c r="AA1119" s="10" t="s">
        <v>3002</v>
      </c>
      <c r="AB1119" s="10" t="s">
        <v>312</v>
      </c>
      <c r="AC1119" s="10" t="str">
        <f>VLOOKUP(Data!$AB1119,Name!$B:$F,2,FALSE)</f>
        <v>SAP</v>
      </c>
      <c r="AD1119" s="10" t="str">
        <f>VLOOKUP(Data!$AB1119,Name!$B:$F,3,FALSE)</f>
        <v>CRA</v>
      </c>
      <c r="AE1119" s="10" t="str">
        <f>VLOOKUP(Data!$AB1119,Name!$B:$F,4,FALSE)</f>
        <v>Second tier</v>
      </c>
      <c r="AF1119" s="10" t="str">
        <f>VLOOKUP(Data!$AB1119,Name!$B:$F,5,FALSE)</f>
        <v>Second tier</v>
      </c>
      <c r="AG1119" s="10" t="s">
        <v>53</v>
      </c>
      <c r="AH1119" s="10" t="s">
        <v>54</v>
      </c>
      <c r="AI1119" s="10"/>
      <c r="AJ1119" s="10" t="s">
        <v>2170</v>
      </c>
      <c r="AK1119" s="10" t="s">
        <v>1466</v>
      </c>
      <c r="AL1119" s="10"/>
      <c r="AM1119" s="10" t="s">
        <v>43</v>
      </c>
      <c r="AN1119" s="10" t="s">
        <v>58</v>
      </c>
      <c r="AO1119" s="10" t="s">
        <v>42</v>
      </c>
      <c r="AP1119" s="10" t="s">
        <v>3002</v>
      </c>
      <c r="AQ1119" s="10" t="s">
        <v>80</v>
      </c>
    </row>
    <row r="1120" ht="24.0" customHeight="1">
      <c r="A1120" s="10" t="s">
        <v>35</v>
      </c>
      <c r="B1120" s="10" t="s">
        <v>74</v>
      </c>
      <c r="C1120" s="10" t="s">
        <v>3032</v>
      </c>
      <c r="D1120" s="10" t="s">
        <v>3033</v>
      </c>
      <c r="E1120" s="10">
        <v>2022.0</v>
      </c>
      <c r="F1120" s="10">
        <v>8.0</v>
      </c>
      <c r="G1120" s="10">
        <v>5.0</v>
      </c>
      <c r="H1120" s="11">
        <v>0.6521064814814815</v>
      </c>
      <c r="I1120" s="10" t="s">
        <v>39</v>
      </c>
      <c r="J1120" s="10" t="s">
        <v>43</v>
      </c>
      <c r="K1120" s="10">
        <v>9877.0</v>
      </c>
      <c r="L1120" s="10" t="s">
        <v>3034</v>
      </c>
      <c r="M1120" s="10" t="s">
        <v>42</v>
      </c>
      <c r="N1120" s="10" t="s">
        <v>43</v>
      </c>
      <c r="O1120" s="10"/>
      <c r="P1120" s="10" t="s">
        <v>44</v>
      </c>
      <c r="Q1120" s="10" t="s">
        <v>80</v>
      </c>
      <c r="R1120" s="10">
        <v>1.0</v>
      </c>
      <c r="S1120" s="10" t="s">
        <v>46</v>
      </c>
      <c r="T1120" s="10">
        <v>0.0</v>
      </c>
      <c r="U1120" s="10" t="s">
        <v>45</v>
      </c>
      <c r="V1120" s="10">
        <v>8801.0</v>
      </c>
      <c r="W1120" s="10" t="s">
        <v>3035</v>
      </c>
      <c r="X1120" s="10" t="s">
        <v>3036</v>
      </c>
      <c r="Y1120" s="10" t="s">
        <v>49</v>
      </c>
      <c r="Z1120" s="10" t="s">
        <v>3037</v>
      </c>
      <c r="AA1120" s="10" t="s">
        <v>3038</v>
      </c>
      <c r="AB1120" s="10" t="s">
        <v>312</v>
      </c>
      <c r="AC1120" s="10" t="str">
        <f>VLOOKUP(Data!$AB1120,Name!$B:$F,2,FALSE)</f>
        <v>SAP</v>
      </c>
      <c r="AD1120" s="10" t="str">
        <f>VLOOKUP(Data!$AB1120,Name!$B:$F,3,FALSE)</f>
        <v>CRA</v>
      </c>
      <c r="AE1120" s="10" t="str">
        <f>VLOOKUP(Data!$AB1120,Name!$B:$F,4,FALSE)</f>
        <v>Second tier</v>
      </c>
      <c r="AF1120" s="10" t="str">
        <f>VLOOKUP(Data!$AB1120,Name!$B:$F,5,FALSE)</f>
        <v>Second tier</v>
      </c>
      <c r="AG1120" s="10" t="s">
        <v>53</v>
      </c>
      <c r="AH1120" s="10" t="s">
        <v>54</v>
      </c>
      <c r="AI1120" s="10" t="s">
        <v>210</v>
      </c>
      <c r="AJ1120" s="10" t="s">
        <v>3039</v>
      </c>
      <c r="AK1120" s="10" t="s">
        <v>2178</v>
      </c>
      <c r="AL1120" s="10"/>
      <c r="AM1120" s="10" t="s">
        <v>43</v>
      </c>
      <c r="AN1120" s="10" t="s">
        <v>72</v>
      </c>
      <c r="AO1120" s="10" t="s">
        <v>42</v>
      </c>
      <c r="AP1120" s="10" t="s">
        <v>3040</v>
      </c>
      <c r="AQ1120" s="10" t="s">
        <v>80</v>
      </c>
    </row>
    <row r="1121" ht="24.0" customHeight="1">
      <c r="A1121" s="10" t="s">
        <v>35</v>
      </c>
      <c r="B1121" s="10" t="s">
        <v>210</v>
      </c>
      <c r="C1121" s="10" t="s">
        <v>3154</v>
      </c>
      <c r="D1121" s="10" t="s">
        <v>3155</v>
      </c>
      <c r="E1121" s="10">
        <v>2022.0</v>
      </c>
      <c r="F1121" s="10">
        <v>8.0</v>
      </c>
      <c r="G1121" s="10">
        <v>8.0</v>
      </c>
      <c r="H1121" s="11">
        <v>0.3568287037037037</v>
      </c>
      <c r="I1121" s="10" t="s">
        <v>39</v>
      </c>
      <c r="J1121" s="10" t="s">
        <v>3156</v>
      </c>
      <c r="K1121" s="10">
        <v>9892.0</v>
      </c>
      <c r="L1121" s="10" t="s">
        <v>3157</v>
      </c>
      <c r="M1121" s="10" t="s">
        <v>3158</v>
      </c>
      <c r="N1121" s="10" t="s">
        <v>49</v>
      </c>
      <c r="O1121" s="10" t="s">
        <v>3159</v>
      </c>
      <c r="P1121" s="10" t="s">
        <v>44</v>
      </c>
      <c r="Q1121" s="10" t="s">
        <v>80</v>
      </c>
      <c r="R1121" s="10">
        <v>2.0</v>
      </c>
      <c r="S1121" s="10" t="s">
        <v>383</v>
      </c>
      <c r="T1121" s="10">
        <v>2.0</v>
      </c>
      <c r="U1121" s="10" t="s">
        <v>80</v>
      </c>
      <c r="V1121" s="10">
        <v>5779.0</v>
      </c>
      <c r="W1121" s="10" t="s">
        <v>597</v>
      </c>
      <c r="X1121" s="10" t="s">
        <v>598</v>
      </c>
      <c r="Y1121" s="10" t="s">
        <v>49</v>
      </c>
      <c r="Z1121" s="10" t="s">
        <v>3160</v>
      </c>
      <c r="AA1121" s="10" t="s">
        <v>3154</v>
      </c>
      <c r="AB1121" s="10" t="s">
        <v>312</v>
      </c>
      <c r="AC1121" s="10" t="str">
        <f>VLOOKUP(Data!$AB1121,Name!$B:$F,2,FALSE)</f>
        <v>SAP</v>
      </c>
      <c r="AD1121" s="10" t="str">
        <f>VLOOKUP(Data!$AB1121,Name!$B:$F,3,FALSE)</f>
        <v>CRA</v>
      </c>
      <c r="AE1121" s="10" t="str">
        <f>VLOOKUP(Data!$AB1121,Name!$B:$F,4,FALSE)</f>
        <v>Second tier</v>
      </c>
      <c r="AF1121" s="10" t="str">
        <f>VLOOKUP(Data!$AB1121,Name!$B:$F,5,FALSE)</f>
        <v>Second tier</v>
      </c>
      <c r="AG1121" s="10" t="s">
        <v>53</v>
      </c>
      <c r="AH1121" s="10" t="s">
        <v>54</v>
      </c>
      <c r="AI1121" s="10" t="s">
        <v>3161</v>
      </c>
      <c r="AJ1121" s="10" t="s">
        <v>3162</v>
      </c>
      <c r="AK1121" s="10" t="s">
        <v>3163</v>
      </c>
      <c r="AL1121" s="10"/>
      <c r="AM1121" s="10" t="s">
        <v>43</v>
      </c>
      <c r="AN1121" s="10" t="s">
        <v>72</v>
      </c>
      <c r="AO1121" s="10" t="s">
        <v>42</v>
      </c>
      <c r="AP1121" s="10" t="s">
        <v>3164</v>
      </c>
      <c r="AQ1121" s="10" t="s">
        <v>80</v>
      </c>
    </row>
    <row r="1122" ht="24.0" customHeight="1">
      <c r="A1122" s="10" t="s">
        <v>35</v>
      </c>
      <c r="B1122" s="10" t="s">
        <v>210</v>
      </c>
      <c r="C1122" s="10" t="s">
        <v>3608</v>
      </c>
      <c r="D1122" s="10" t="s">
        <v>3609</v>
      </c>
      <c r="E1122" s="10">
        <v>2022.0</v>
      </c>
      <c r="F1122" s="10">
        <v>8.0</v>
      </c>
      <c r="G1122" s="10">
        <v>8.0</v>
      </c>
      <c r="H1122" s="11">
        <v>0.5635185185185185</v>
      </c>
      <c r="I1122" s="10" t="s">
        <v>39</v>
      </c>
      <c r="J1122" s="10" t="s">
        <v>3610</v>
      </c>
      <c r="K1122" s="10">
        <v>9955.0</v>
      </c>
      <c r="L1122" s="10" t="s">
        <v>3611</v>
      </c>
      <c r="M1122" s="10" t="s">
        <v>3612</v>
      </c>
      <c r="N1122" s="10" t="s">
        <v>49</v>
      </c>
      <c r="O1122" s="10" t="s">
        <v>3613</v>
      </c>
      <c r="P1122" s="10" t="s">
        <v>44</v>
      </c>
      <c r="Q1122" s="10" t="s">
        <v>80</v>
      </c>
      <c r="R1122" s="10">
        <v>5.0</v>
      </c>
      <c r="S1122" s="10" t="s">
        <v>46</v>
      </c>
      <c r="T1122" s="10">
        <v>2.0</v>
      </c>
      <c r="U1122" s="10" t="s">
        <v>80</v>
      </c>
      <c r="V1122" s="10">
        <v>9.66914368E8</v>
      </c>
      <c r="W1122" s="10" t="s">
        <v>3614</v>
      </c>
      <c r="X1122" s="10" t="s">
        <v>3615</v>
      </c>
      <c r="Y1122" s="10" t="s">
        <v>49</v>
      </c>
      <c r="Z1122" s="10" t="s">
        <v>3616</v>
      </c>
      <c r="AA1122" s="10" t="s">
        <v>3608</v>
      </c>
      <c r="AB1122" s="10" t="s">
        <v>312</v>
      </c>
      <c r="AC1122" s="10" t="str">
        <f>VLOOKUP(Data!$AB1122,Name!$B:$F,2,FALSE)</f>
        <v>SAP</v>
      </c>
      <c r="AD1122" s="10" t="str">
        <f>VLOOKUP(Data!$AB1122,Name!$B:$F,3,FALSE)</f>
        <v>CRA</v>
      </c>
      <c r="AE1122" s="10" t="str">
        <f>VLOOKUP(Data!$AB1122,Name!$B:$F,4,FALSE)</f>
        <v>Second tier</v>
      </c>
      <c r="AF1122" s="10" t="str">
        <f>VLOOKUP(Data!$AB1122,Name!$B:$F,5,FALSE)</f>
        <v>Second tier</v>
      </c>
      <c r="AG1122" s="10" t="s">
        <v>53</v>
      </c>
      <c r="AH1122" s="10" t="s">
        <v>54</v>
      </c>
      <c r="AI1122" s="10" t="s">
        <v>3161</v>
      </c>
      <c r="AJ1122" s="10" t="s">
        <v>3617</v>
      </c>
      <c r="AK1122" s="10" t="s">
        <v>694</v>
      </c>
      <c r="AL1122" s="10"/>
      <c r="AM1122" s="10" t="s">
        <v>43</v>
      </c>
      <c r="AN1122" s="10" t="s">
        <v>58</v>
      </c>
      <c r="AO1122" s="10" t="s">
        <v>42</v>
      </c>
      <c r="AP1122" s="10" t="s">
        <v>3618</v>
      </c>
      <c r="AQ1122" s="10" t="s">
        <v>80</v>
      </c>
    </row>
    <row r="1123" ht="24.0" customHeight="1">
      <c r="A1123" s="10" t="s">
        <v>35</v>
      </c>
      <c r="B1123" s="10" t="s">
        <v>210</v>
      </c>
      <c r="C1123" s="10" t="s">
        <v>3868</v>
      </c>
      <c r="D1123" s="10" t="s">
        <v>3869</v>
      </c>
      <c r="E1123" s="10">
        <v>2022.0</v>
      </c>
      <c r="F1123" s="10">
        <v>8.0</v>
      </c>
      <c r="G1123" s="10">
        <v>9.0</v>
      </c>
      <c r="H1123" s="11">
        <v>0.384212962962963</v>
      </c>
      <c r="I1123" s="10" t="s">
        <v>39</v>
      </c>
      <c r="J1123" s="10" t="s">
        <v>3870</v>
      </c>
      <c r="K1123" s="10">
        <v>9991.0</v>
      </c>
      <c r="L1123" s="10" t="s">
        <v>3871</v>
      </c>
      <c r="M1123" s="10" t="s">
        <v>42</v>
      </c>
      <c r="N1123" s="10" t="s">
        <v>43</v>
      </c>
      <c r="O1123" s="10"/>
      <c r="P1123" s="10" t="s">
        <v>44</v>
      </c>
      <c r="Q1123" s="10" t="s">
        <v>80</v>
      </c>
      <c r="R1123" s="10">
        <v>1.0</v>
      </c>
      <c r="S1123" s="10" t="s">
        <v>46</v>
      </c>
      <c r="T1123" s="10">
        <v>0.0</v>
      </c>
      <c r="U1123" s="10" t="s">
        <v>80</v>
      </c>
      <c r="V1123" s="10">
        <v>8477.0</v>
      </c>
      <c r="W1123" s="10" t="s">
        <v>3872</v>
      </c>
      <c r="X1123" s="10" t="s">
        <v>3873</v>
      </c>
      <c r="Y1123" s="10" t="s">
        <v>49</v>
      </c>
      <c r="Z1123" s="10" t="s">
        <v>3874</v>
      </c>
      <c r="AA1123" s="10" t="s">
        <v>3868</v>
      </c>
      <c r="AB1123" s="10" t="s">
        <v>312</v>
      </c>
      <c r="AC1123" s="10" t="str">
        <f>VLOOKUP(Data!$AB1123,Name!$B:$F,2,FALSE)</f>
        <v>SAP</v>
      </c>
      <c r="AD1123" s="10" t="str">
        <f>VLOOKUP(Data!$AB1123,Name!$B:$F,3,FALSE)</f>
        <v>CRA</v>
      </c>
      <c r="AE1123" s="10" t="str">
        <f>VLOOKUP(Data!$AB1123,Name!$B:$F,4,FALSE)</f>
        <v>Second tier</v>
      </c>
      <c r="AF1123" s="10" t="str">
        <f>VLOOKUP(Data!$AB1123,Name!$B:$F,5,FALSE)</f>
        <v>Second tier</v>
      </c>
      <c r="AG1123" s="10" t="s">
        <v>53</v>
      </c>
      <c r="AH1123" s="10" t="s">
        <v>54</v>
      </c>
      <c r="AI1123" s="10" t="s">
        <v>3161</v>
      </c>
      <c r="AJ1123" s="10" t="s">
        <v>3875</v>
      </c>
      <c r="AK1123" s="10" t="s">
        <v>3876</v>
      </c>
      <c r="AL1123" s="10"/>
      <c r="AM1123" s="10" t="s">
        <v>43</v>
      </c>
      <c r="AN1123" s="10" t="s">
        <v>58</v>
      </c>
      <c r="AO1123" s="10" t="s">
        <v>42</v>
      </c>
      <c r="AP1123" s="10" t="s">
        <v>3877</v>
      </c>
      <c r="AQ1123" s="10" t="s">
        <v>80</v>
      </c>
    </row>
    <row r="1124" ht="24.0" customHeight="1">
      <c r="A1124" s="10" t="s">
        <v>35</v>
      </c>
      <c r="B1124" s="10" t="s">
        <v>210</v>
      </c>
      <c r="C1124" s="10" t="s">
        <v>3969</v>
      </c>
      <c r="D1124" s="10" t="s">
        <v>3970</v>
      </c>
      <c r="E1124" s="10">
        <v>2022.0</v>
      </c>
      <c r="F1124" s="10">
        <v>8.0</v>
      </c>
      <c r="G1124" s="10">
        <v>9.0</v>
      </c>
      <c r="H1124" s="11">
        <v>0.42640046296296297</v>
      </c>
      <c r="I1124" s="10" t="s">
        <v>39</v>
      </c>
      <c r="J1124" s="10" t="s">
        <v>3971</v>
      </c>
      <c r="K1124" s="10">
        <v>10003.0</v>
      </c>
      <c r="L1124" s="10" t="s">
        <v>3972</v>
      </c>
      <c r="M1124" s="10" t="s">
        <v>42</v>
      </c>
      <c r="N1124" s="10" t="s">
        <v>43</v>
      </c>
      <c r="O1124" s="10"/>
      <c r="P1124" s="10" t="s">
        <v>44</v>
      </c>
      <c r="Q1124" s="10" t="s">
        <v>80</v>
      </c>
      <c r="R1124" s="10">
        <v>1.0</v>
      </c>
      <c r="S1124" s="10" t="s">
        <v>46</v>
      </c>
      <c r="T1124" s="10">
        <v>0.0</v>
      </c>
      <c r="U1124" s="10" t="s">
        <v>80</v>
      </c>
      <c r="V1124" s="10">
        <v>8135.0</v>
      </c>
      <c r="W1124" s="10" t="s">
        <v>1914</v>
      </c>
      <c r="X1124" s="10" t="s">
        <v>1915</v>
      </c>
      <c r="Y1124" s="10" t="s">
        <v>118</v>
      </c>
      <c r="Z1124" s="10" t="s">
        <v>3973</v>
      </c>
      <c r="AA1124" s="10" t="s">
        <v>3969</v>
      </c>
      <c r="AB1124" s="10" t="s">
        <v>312</v>
      </c>
      <c r="AC1124" s="10" t="str">
        <f>VLOOKUP(Data!$AB1124,Name!$B:$F,2,FALSE)</f>
        <v>SAP</v>
      </c>
      <c r="AD1124" s="10" t="str">
        <f>VLOOKUP(Data!$AB1124,Name!$B:$F,3,FALSE)</f>
        <v>CRA</v>
      </c>
      <c r="AE1124" s="10" t="str">
        <f>VLOOKUP(Data!$AB1124,Name!$B:$F,4,FALSE)</f>
        <v>Second tier</v>
      </c>
      <c r="AF1124" s="10" t="str">
        <f>VLOOKUP(Data!$AB1124,Name!$B:$F,5,FALSE)</f>
        <v>Second tier</v>
      </c>
      <c r="AG1124" s="10" t="s">
        <v>53</v>
      </c>
      <c r="AH1124" s="10" t="s">
        <v>54</v>
      </c>
      <c r="AI1124" s="10" t="s">
        <v>3161</v>
      </c>
      <c r="AJ1124" s="10" t="s">
        <v>2170</v>
      </c>
      <c r="AK1124" s="10" t="s">
        <v>3480</v>
      </c>
      <c r="AL1124" s="10"/>
      <c r="AM1124" s="10" t="s">
        <v>43</v>
      </c>
      <c r="AN1124" s="10" t="s">
        <v>58</v>
      </c>
      <c r="AO1124" s="10" t="s">
        <v>42</v>
      </c>
      <c r="AP1124" s="10" t="s">
        <v>3969</v>
      </c>
      <c r="AQ1124" s="10" t="s">
        <v>80</v>
      </c>
    </row>
    <row r="1125" ht="24.0" customHeight="1">
      <c r="A1125" s="10" t="s">
        <v>35</v>
      </c>
      <c r="B1125" s="10" t="s">
        <v>210</v>
      </c>
      <c r="C1125" s="10"/>
      <c r="D1125" s="10" t="s">
        <v>3974</v>
      </c>
      <c r="E1125" s="10">
        <v>2022.0</v>
      </c>
      <c r="F1125" s="10">
        <v>8.0</v>
      </c>
      <c r="G1125" s="10">
        <v>9.0</v>
      </c>
      <c r="H1125" s="11">
        <v>0.4277546296296297</v>
      </c>
      <c r="I1125" s="10" t="s">
        <v>39</v>
      </c>
      <c r="J1125" s="10" t="s">
        <v>3975</v>
      </c>
      <c r="K1125" s="10">
        <v>10004.0</v>
      </c>
      <c r="L1125" s="10" t="s">
        <v>3976</v>
      </c>
      <c r="M1125" s="10" t="s">
        <v>42</v>
      </c>
      <c r="N1125" s="10" t="s">
        <v>43</v>
      </c>
      <c r="O1125" s="10"/>
      <c r="P1125" s="10" t="s">
        <v>44</v>
      </c>
      <c r="Q1125" s="10" t="s">
        <v>45</v>
      </c>
      <c r="R1125" s="10">
        <v>1.0</v>
      </c>
      <c r="S1125" s="10" t="s">
        <v>46</v>
      </c>
      <c r="T1125" s="10">
        <v>0.0</v>
      </c>
      <c r="U1125" s="10" t="s">
        <v>45</v>
      </c>
      <c r="V1125" s="10">
        <v>8135.0</v>
      </c>
      <c r="W1125" s="10" t="s">
        <v>1914</v>
      </c>
      <c r="X1125" s="10" t="s">
        <v>1915</v>
      </c>
      <c r="Y1125" s="10" t="s">
        <v>43</v>
      </c>
      <c r="Z1125" s="10"/>
      <c r="AA1125" s="10"/>
      <c r="AB1125" s="10" t="s">
        <v>312</v>
      </c>
      <c r="AC1125" s="10" t="str">
        <f>VLOOKUP(Data!$AB1125,Name!$B:$F,2,FALSE)</f>
        <v>SAP</v>
      </c>
      <c r="AD1125" s="10" t="str">
        <f>VLOOKUP(Data!$AB1125,Name!$B:$F,3,FALSE)</f>
        <v>CRA</v>
      </c>
      <c r="AE1125" s="10" t="str">
        <f>VLOOKUP(Data!$AB1125,Name!$B:$F,4,FALSE)</f>
        <v>Second tier</v>
      </c>
      <c r="AF1125" s="10" t="str">
        <f>VLOOKUP(Data!$AB1125,Name!$B:$F,5,FALSE)</f>
        <v>Second tier</v>
      </c>
      <c r="AG1125" s="10" t="s">
        <v>53</v>
      </c>
      <c r="AH1125" s="10" t="s">
        <v>617</v>
      </c>
      <c r="AI1125" s="10" t="s">
        <v>3161</v>
      </c>
      <c r="AJ1125" s="10" t="s">
        <v>2170</v>
      </c>
      <c r="AK1125" s="10" t="s">
        <v>3480</v>
      </c>
      <c r="AL1125" s="10"/>
      <c r="AM1125" s="10" t="s">
        <v>43</v>
      </c>
      <c r="AN1125" s="10" t="s">
        <v>58</v>
      </c>
      <c r="AO1125" s="10" t="s">
        <v>42</v>
      </c>
      <c r="AP1125" s="10" t="s">
        <v>3977</v>
      </c>
      <c r="AQ1125" s="10" t="s">
        <v>45</v>
      </c>
    </row>
    <row r="1126" ht="24.0" customHeight="1">
      <c r="A1126" s="10" t="s">
        <v>35</v>
      </c>
      <c r="B1126" s="10" t="s">
        <v>210</v>
      </c>
      <c r="C1126" s="10" t="s">
        <v>3986</v>
      </c>
      <c r="D1126" s="10" t="s">
        <v>3987</v>
      </c>
      <c r="E1126" s="10">
        <v>2022.0</v>
      </c>
      <c r="F1126" s="10">
        <v>8.0</v>
      </c>
      <c r="G1126" s="10">
        <v>9.0</v>
      </c>
      <c r="H1126" s="11">
        <v>0.4343981481481482</v>
      </c>
      <c r="I1126" s="10" t="s">
        <v>39</v>
      </c>
      <c r="J1126" s="10" t="s">
        <v>3988</v>
      </c>
      <c r="K1126" s="10">
        <v>10006.0</v>
      </c>
      <c r="L1126" s="10" t="s">
        <v>3989</v>
      </c>
      <c r="M1126" s="10" t="s">
        <v>42</v>
      </c>
      <c r="N1126" s="10" t="s">
        <v>43</v>
      </c>
      <c r="O1126" s="10"/>
      <c r="P1126" s="10" t="s">
        <v>44</v>
      </c>
      <c r="Q1126" s="10" t="s">
        <v>80</v>
      </c>
      <c r="R1126" s="10">
        <v>1.0</v>
      </c>
      <c r="S1126" s="10" t="s">
        <v>46</v>
      </c>
      <c r="T1126" s="10">
        <v>0.0</v>
      </c>
      <c r="U1126" s="10" t="s">
        <v>80</v>
      </c>
      <c r="V1126" s="10">
        <v>8744.0</v>
      </c>
      <c r="W1126" s="10" t="s">
        <v>3872</v>
      </c>
      <c r="X1126" s="10" t="s">
        <v>3873</v>
      </c>
      <c r="Y1126" s="10" t="s">
        <v>49</v>
      </c>
      <c r="Z1126" s="10" t="s">
        <v>3990</v>
      </c>
      <c r="AA1126" s="10" t="s">
        <v>3986</v>
      </c>
      <c r="AB1126" s="10" t="s">
        <v>312</v>
      </c>
      <c r="AC1126" s="10" t="str">
        <f>VLOOKUP(Data!$AB1126,Name!$B:$F,2,FALSE)</f>
        <v>SAP</v>
      </c>
      <c r="AD1126" s="10" t="str">
        <f>VLOOKUP(Data!$AB1126,Name!$B:$F,3,FALSE)</f>
        <v>CRA</v>
      </c>
      <c r="AE1126" s="10" t="str">
        <f>VLOOKUP(Data!$AB1126,Name!$B:$F,4,FALSE)</f>
        <v>Second tier</v>
      </c>
      <c r="AF1126" s="10" t="str">
        <f>VLOOKUP(Data!$AB1126,Name!$B:$F,5,FALSE)</f>
        <v>Second tier</v>
      </c>
      <c r="AG1126" s="10" t="s">
        <v>53</v>
      </c>
      <c r="AH1126" s="10" t="s">
        <v>54</v>
      </c>
      <c r="AI1126" s="10" t="s">
        <v>3161</v>
      </c>
      <c r="AJ1126" s="10" t="s">
        <v>3988</v>
      </c>
      <c r="AK1126" s="10" t="s">
        <v>3480</v>
      </c>
      <c r="AL1126" s="10"/>
      <c r="AM1126" s="10" t="s">
        <v>43</v>
      </c>
      <c r="AN1126" s="10" t="s">
        <v>58</v>
      </c>
      <c r="AO1126" s="10" t="s">
        <v>42</v>
      </c>
      <c r="AP1126" s="10" t="s">
        <v>3991</v>
      </c>
      <c r="AQ1126" s="10" t="s">
        <v>80</v>
      </c>
    </row>
    <row r="1127" ht="24.0" customHeight="1">
      <c r="A1127" s="10" t="s">
        <v>35</v>
      </c>
      <c r="B1127" s="10" t="s">
        <v>210</v>
      </c>
      <c r="C1127" s="10" t="s">
        <v>4049</v>
      </c>
      <c r="D1127" s="10" t="s">
        <v>4050</v>
      </c>
      <c r="E1127" s="10">
        <v>2022.0</v>
      </c>
      <c r="F1127" s="10">
        <v>8.0</v>
      </c>
      <c r="G1127" s="10">
        <v>9.0</v>
      </c>
      <c r="H1127" s="11">
        <v>0.4656018518518519</v>
      </c>
      <c r="I1127" s="10" t="s">
        <v>39</v>
      </c>
      <c r="J1127" s="10" t="s">
        <v>4051</v>
      </c>
      <c r="K1127" s="10">
        <v>10014.0</v>
      </c>
      <c r="L1127" s="10" t="s">
        <v>4052</v>
      </c>
      <c r="M1127" s="10" t="s">
        <v>4053</v>
      </c>
      <c r="N1127" s="10" t="s">
        <v>49</v>
      </c>
      <c r="O1127" s="10" t="s">
        <v>4054</v>
      </c>
      <c r="P1127" s="10" t="s">
        <v>44</v>
      </c>
      <c r="Q1127" s="10" t="s">
        <v>80</v>
      </c>
      <c r="R1127" s="10">
        <v>2.0</v>
      </c>
      <c r="S1127" s="10" t="s">
        <v>747</v>
      </c>
      <c r="T1127" s="10">
        <v>1.0</v>
      </c>
      <c r="U1127" s="10" t="s">
        <v>80</v>
      </c>
      <c r="V1127" s="10">
        <v>6822.0</v>
      </c>
      <c r="W1127" s="10" t="s">
        <v>4055</v>
      </c>
      <c r="X1127" s="10" t="s">
        <v>4056</v>
      </c>
      <c r="Y1127" s="10" t="s">
        <v>49</v>
      </c>
      <c r="Z1127" s="10" t="s">
        <v>4057</v>
      </c>
      <c r="AA1127" s="10" t="s">
        <v>4049</v>
      </c>
      <c r="AB1127" s="10" t="s">
        <v>312</v>
      </c>
      <c r="AC1127" s="10" t="str">
        <f>VLOOKUP(Data!$AB1127,Name!$B:$F,2,FALSE)</f>
        <v>SAP</v>
      </c>
      <c r="AD1127" s="10" t="str">
        <f>VLOOKUP(Data!$AB1127,Name!$B:$F,3,FALSE)</f>
        <v>CRA</v>
      </c>
      <c r="AE1127" s="10" t="str">
        <f>VLOOKUP(Data!$AB1127,Name!$B:$F,4,FALSE)</f>
        <v>Second tier</v>
      </c>
      <c r="AF1127" s="10" t="str">
        <f>VLOOKUP(Data!$AB1127,Name!$B:$F,5,FALSE)</f>
        <v>Second tier</v>
      </c>
      <c r="AG1127" s="10" t="s">
        <v>53</v>
      </c>
      <c r="AH1127" s="10" t="s">
        <v>54</v>
      </c>
      <c r="AI1127" s="10" t="s">
        <v>3161</v>
      </c>
      <c r="AJ1127" s="10" t="s">
        <v>4058</v>
      </c>
      <c r="AK1127" s="10" t="s">
        <v>3958</v>
      </c>
      <c r="AL1127" s="10" t="s">
        <v>242</v>
      </c>
      <c r="AM1127" s="10" t="s">
        <v>43</v>
      </c>
      <c r="AN1127" s="10" t="s">
        <v>58</v>
      </c>
      <c r="AO1127" s="10" t="s">
        <v>42</v>
      </c>
      <c r="AP1127" s="10" t="s">
        <v>4059</v>
      </c>
      <c r="AQ1127" s="10" t="s">
        <v>80</v>
      </c>
    </row>
    <row r="1128" ht="24.0" customHeight="1">
      <c r="A1128" s="10" t="s">
        <v>35</v>
      </c>
      <c r="B1128" s="10" t="s">
        <v>1873</v>
      </c>
      <c r="C1128" s="10" t="s">
        <v>4140</v>
      </c>
      <c r="D1128" s="10" t="s">
        <v>4141</v>
      </c>
      <c r="E1128" s="10">
        <v>2022.0</v>
      </c>
      <c r="F1128" s="10">
        <v>8.0</v>
      </c>
      <c r="G1128" s="10">
        <v>9.0</v>
      </c>
      <c r="H1128" s="11">
        <v>0.5758912037037037</v>
      </c>
      <c r="I1128" s="10" t="s">
        <v>39</v>
      </c>
      <c r="J1128" s="10" t="s">
        <v>43</v>
      </c>
      <c r="K1128" s="10">
        <v>10025.0</v>
      </c>
      <c r="L1128" s="10" t="s">
        <v>4142</v>
      </c>
      <c r="M1128" s="10" t="s">
        <v>42</v>
      </c>
      <c r="N1128" s="10" t="s">
        <v>43</v>
      </c>
      <c r="O1128" s="10"/>
      <c r="P1128" s="10" t="s">
        <v>44</v>
      </c>
      <c r="Q1128" s="10" t="s">
        <v>80</v>
      </c>
      <c r="R1128" s="10">
        <v>1.0</v>
      </c>
      <c r="S1128" s="10" t="s">
        <v>210</v>
      </c>
      <c r="T1128" s="10">
        <v>0.0</v>
      </c>
      <c r="U1128" s="10" t="s">
        <v>45</v>
      </c>
      <c r="V1128" s="10">
        <v>6393.0</v>
      </c>
      <c r="W1128" s="10" t="s">
        <v>4143</v>
      </c>
      <c r="X1128" s="10" t="s">
        <v>4144</v>
      </c>
      <c r="Y1128" s="10" t="s">
        <v>49</v>
      </c>
      <c r="Z1128" s="10" t="s">
        <v>4145</v>
      </c>
      <c r="AA1128" s="10" t="s">
        <v>4140</v>
      </c>
      <c r="AB1128" s="10" t="s">
        <v>312</v>
      </c>
      <c r="AC1128" s="10" t="str">
        <f>VLOOKUP(Data!$AB1128,Name!$B:$F,2,FALSE)</f>
        <v>SAP</v>
      </c>
      <c r="AD1128" s="10" t="str">
        <f>VLOOKUP(Data!$AB1128,Name!$B:$F,3,FALSE)</f>
        <v>CRA</v>
      </c>
      <c r="AE1128" s="10" t="str">
        <f>VLOOKUP(Data!$AB1128,Name!$B:$F,4,FALSE)</f>
        <v>Second tier</v>
      </c>
      <c r="AF1128" s="10" t="str">
        <f>VLOOKUP(Data!$AB1128,Name!$B:$F,5,FALSE)</f>
        <v>Second tier</v>
      </c>
      <c r="AG1128" s="10" t="s">
        <v>53</v>
      </c>
      <c r="AH1128" s="10" t="s">
        <v>54</v>
      </c>
      <c r="AI1128" s="10" t="s">
        <v>1882</v>
      </c>
      <c r="AJ1128" s="10" t="s">
        <v>4146</v>
      </c>
      <c r="AK1128" s="10" t="s">
        <v>3646</v>
      </c>
      <c r="AL1128" s="10"/>
      <c r="AM1128" s="10" t="s">
        <v>43</v>
      </c>
      <c r="AN1128" s="10" t="s">
        <v>72</v>
      </c>
      <c r="AO1128" s="10" t="s">
        <v>42</v>
      </c>
      <c r="AP1128" s="10" t="s">
        <v>4140</v>
      </c>
      <c r="AQ1128" s="10" t="s">
        <v>80</v>
      </c>
    </row>
    <row r="1129" ht="24.0" customHeight="1">
      <c r="A1129" s="10" t="s">
        <v>35</v>
      </c>
      <c r="B1129" s="10" t="s">
        <v>210</v>
      </c>
      <c r="C1129" s="10" t="s">
        <v>4267</v>
      </c>
      <c r="D1129" s="10" t="s">
        <v>4268</v>
      </c>
      <c r="E1129" s="10">
        <v>2022.0</v>
      </c>
      <c r="F1129" s="10">
        <v>8.0</v>
      </c>
      <c r="G1129" s="10">
        <v>9.0</v>
      </c>
      <c r="H1129" s="11">
        <v>0.6676273148148147</v>
      </c>
      <c r="I1129" s="10" t="s">
        <v>39</v>
      </c>
      <c r="J1129" s="10" t="s">
        <v>43</v>
      </c>
      <c r="K1129" s="10">
        <v>10041.0</v>
      </c>
      <c r="L1129" s="10" t="s">
        <v>4269</v>
      </c>
      <c r="M1129" s="10" t="s">
        <v>42</v>
      </c>
      <c r="N1129" s="10" t="s">
        <v>43</v>
      </c>
      <c r="O1129" s="10"/>
      <c r="P1129" s="10" t="s">
        <v>44</v>
      </c>
      <c r="Q1129" s="10" t="s">
        <v>80</v>
      </c>
      <c r="R1129" s="10">
        <v>1.0</v>
      </c>
      <c r="S1129" s="10" t="s">
        <v>383</v>
      </c>
      <c r="T1129" s="10">
        <v>0.0</v>
      </c>
      <c r="U1129" s="10" t="s">
        <v>45</v>
      </c>
      <c r="V1129" s="10">
        <v>8149.0</v>
      </c>
      <c r="W1129" s="10" t="s">
        <v>1617</v>
      </c>
      <c r="X1129" s="10" t="s">
        <v>1618</v>
      </c>
      <c r="Y1129" s="10" t="s">
        <v>118</v>
      </c>
      <c r="Z1129" s="10" t="s">
        <v>4270</v>
      </c>
      <c r="AA1129" s="10" t="s">
        <v>4267</v>
      </c>
      <c r="AB1129" s="10" t="s">
        <v>312</v>
      </c>
      <c r="AC1129" s="10" t="str">
        <f>VLOOKUP(Data!$AB1129,Name!$B:$F,2,FALSE)</f>
        <v>SAP</v>
      </c>
      <c r="AD1129" s="10" t="str">
        <f>VLOOKUP(Data!$AB1129,Name!$B:$F,3,FALSE)</f>
        <v>CRA</v>
      </c>
      <c r="AE1129" s="10" t="str">
        <f>VLOOKUP(Data!$AB1129,Name!$B:$F,4,FALSE)</f>
        <v>Second tier</v>
      </c>
      <c r="AF1129" s="10" t="str">
        <f>VLOOKUP(Data!$AB1129,Name!$B:$F,5,FALSE)</f>
        <v>Second tier</v>
      </c>
      <c r="AG1129" s="10" t="s">
        <v>53</v>
      </c>
      <c r="AH1129" s="10" t="s">
        <v>54</v>
      </c>
      <c r="AI1129" s="10" t="s">
        <v>3161</v>
      </c>
      <c r="AJ1129" s="10" t="s">
        <v>4271</v>
      </c>
      <c r="AK1129" s="10" t="s">
        <v>4272</v>
      </c>
      <c r="AL1129" s="10"/>
      <c r="AM1129" s="10" t="s">
        <v>43</v>
      </c>
      <c r="AN1129" s="10" t="s">
        <v>72</v>
      </c>
      <c r="AO1129" s="10" t="s">
        <v>42</v>
      </c>
      <c r="AP1129" s="10" t="s">
        <v>4267</v>
      </c>
      <c r="AQ1129" s="10" t="s">
        <v>80</v>
      </c>
    </row>
    <row r="1130" ht="24.0" customHeight="1">
      <c r="A1130" s="10" t="s">
        <v>35</v>
      </c>
      <c r="B1130" s="10" t="s">
        <v>210</v>
      </c>
      <c r="C1130" s="10" t="s">
        <v>4409</v>
      </c>
      <c r="D1130" s="10" t="s">
        <v>4410</v>
      </c>
      <c r="E1130" s="10">
        <v>2022.0</v>
      </c>
      <c r="F1130" s="10">
        <v>8.0</v>
      </c>
      <c r="G1130" s="10">
        <v>10.0</v>
      </c>
      <c r="H1130" s="11">
        <v>0.3807986111111111</v>
      </c>
      <c r="I1130" s="10" t="s">
        <v>39</v>
      </c>
      <c r="J1130" s="10" t="s">
        <v>43</v>
      </c>
      <c r="K1130" s="10">
        <v>10057.0</v>
      </c>
      <c r="L1130" s="10" t="s">
        <v>4411</v>
      </c>
      <c r="M1130" s="10" t="s">
        <v>4412</v>
      </c>
      <c r="N1130" s="10" t="s">
        <v>49</v>
      </c>
      <c r="O1130" s="10" t="s">
        <v>4413</v>
      </c>
      <c r="P1130" s="10" t="s">
        <v>44</v>
      </c>
      <c r="Q1130" s="10" t="s">
        <v>80</v>
      </c>
      <c r="R1130" s="10">
        <v>3.0</v>
      </c>
      <c r="S1130" s="10" t="s">
        <v>46</v>
      </c>
      <c r="T1130" s="10">
        <v>2.0</v>
      </c>
      <c r="U1130" s="10" t="s">
        <v>80</v>
      </c>
      <c r="V1130" s="10">
        <v>6.10287981E8</v>
      </c>
      <c r="W1130" s="10" t="s">
        <v>1848</v>
      </c>
      <c r="X1130" s="10" t="s">
        <v>1849</v>
      </c>
      <c r="Y1130" s="10" t="s">
        <v>49</v>
      </c>
      <c r="Z1130" s="10" t="s">
        <v>4414</v>
      </c>
      <c r="AA1130" s="10" t="s">
        <v>4409</v>
      </c>
      <c r="AB1130" s="10" t="s">
        <v>312</v>
      </c>
      <c r="AC1130" s="10" t="str">
        <f>VLOOKUP(Data!$AB1130,Name!$B:$F,2,FALSE)</f>
        <v>SAP</v>
      </c>
      <c r="AD1130" s="10" t="str">
        <f>VLOOKUP(Data!$AB1130,Name!$B:$F,3,FALSE)</f>
        <v>CRA</v>
      </c>
      <c r="AE1130" s="10" t="str">
        <f>VLOOKUP(Data!$AB1130,Name!$B:$F,4,FALSE)</f>
        <v>Second tier</v>
      </c>
      <c r="AF1130" s="10" t="str">
        <f>VLOOKUP(Data!$AB1130,Name!$B:$F,5,FALSE)</f>
        <v>Second tier</v>
      </c>
      <c r="AG1130" s="10" t="s">
        <v>53</v>
      </c>
      <c r="AH1130" s="10" t="s">
        <v>54</v>
      </c>
      <c r="AI1130" s="10" t="s">
        <v>3161</v>
      </c>
      <c r="AJ1130" s="10" t="s">
        <v>1851</v>
      </c>
      <c r="AK1130" s="10" t="s">
        <v>1601</v>
      </c>
      <c r="AL1130" s="10"/>
      <c r="AM1130" s="10" t="s">
        <v>43</v>
      </c>
      <c r="AN1130" s="10" t="s">
        <v>72</v>
      </c>
      <c r="AO1130" s="10" t="s">
        <v>42</v>
      </c>
      <c r="AP1130" s="10" t="s">
        <v>4409</v>
      </c>
      <c r="AQ1130" s="10" t="s">
        <v>80</v>
      </c>
    </row>
    <row r="1131" ht="24.0" customHeight="1">
      <c r="A1131" s="10" t="s">
        <v>35</v>
      </c>
      <c r="B1131" s="10" t="s">
        <v>210</v>
      </c>
      <c r="C1131" s="10" t="s">
        <v>4959</v>
      </c>
      <c r="D1131" s="10" t="s">
        <v>4960</v>
      </c>
      <c r="E1131" s="10">
        <v>2022.0</v>
      </c>
      <c r="F1131" s="10">
        <v>8.0</v>
      </c>
      <c r="G1131" s="10">
        <v>11.0</v>
      </c>
      <c r="H1131" s="11">
        <v>0.38046296296296295</v>
      </c>
      <c r="I1131" s="10" t="s">
        <v>39</v>
      </c>
      <c r="J1131" s="10" t="s">
        <v>4961</v>
      </c>
      <c r="K1131" s="10">
        <v>10137.0</v>
      </c>
      <c r="L1131" s="10" t="s">
        <v>4962</v>
      </c>
      <c r="M1131" s="10" t="s">
        <v>42</v>
      </c>
      <c r="N1131" s="10" t="s">
        <v>43</v>
      </c>
      <c r="O1131" s="10"/>
      <c r="P1131" s="10" t="s">
        <v>44</v>
      </c>
      <c r="Q1131" s="10" t="s">
        <v>80</v>
      </c>
      <c r="R1131" s="10">
        <v>1.0</v>
      </c>
      <c r="S1131" s="10" t="s">
        <v>46</v>
      </c>
      <c r="T1131" s="10">
        <v>0.0</v>
      </c>
      <c r="U1131" s="10" t="s">
        <v>80</v>
      </c>
      <c r="V1131" s="10">
        <v>9.82795048E8</v>
      </c>
      <c r="W1131" s="10" t="s">
        <v>2089</v>
      </c>
      <c r="X1131" s="10" t="s">
        <v>2090</v>
      </c>
      <c r="Y1131" s="10" t="s">
        <v>49</v>
      </c>
      <c r="Z1131" s="10" t="s">
        <v>4963</v>
      </c>
      <c r="AA1131" s="10" t="s">
        <v>4959</v>
      </c>
      <c r="AB1131" s="10" t="s">
        <v>312</v>
      </c>
      <c r="AC1131" s="10" t="str">
        <f>VLOOKUP(Data!$AB1131,Name!$B:$F,2,FALSE)</f>
        <v>SAP</v>
      </c>
      <c r="AD1131" s="10" t="str">
        <f>VLOOKUP(Data!$AB1131,Name!$B:$F,3,FALSE)</f>
        <v>CRA</v>
      </c>
      <c r="AE1131" s="10" t="str">
        <f>VLOOKUP(Data!$AB1131,Name!$B:$F,4,FALSE)</f>
        <v>Second tier</v>
      </c>
      <c r="AF1131" s="10" t="str">
        <f>VLOOKUP(Data!$AB1131,Name!$B:$F,5,FALSE)</f>
        <v>Second tier</v>
      </c>
      <c r="AG1131" s="10" t="s">
        <v>53</v>
      </c>
      <c r="AH1131" s="10" t="s">
        <v>54</v>
      </c>
      <c r="AI1131" s="10" t="s">
        <v>3161</v>
      </c>
      <c r="AJ1131" s="10" t="s">
        <v>4964</v>
      </c>
      <c r="AK1131" s="10" t="s">
        <v>3210</v>
      </c>
      <c r="AL1131" s="10" t="s">
        <v>242</v>
      </c>
      <c r="AM1131" s="10" t="s">
        <v>43</v>
      </c>
      <c r="AN1131" s="10" t="s">
        <v>72</v>
      </c>
      <c r="AO1131" s="10" t="s">
        <v>42</v>
      </c>
      <c r="AP1131" s="10" t="s">
        <v>4965</v>
      </c>
      <c r="AQ1131" s="10" t="s">
        <v>45</v>
      </c>
    </row>
    <row r="1132" ht="24.0" customHeight="1">
      <c r="A1132" s="10" t="s">
        <v>35</v>
      </c>
      <c r="B1132" s="10" t="s">
        <v>210</v>
      </c>
      <c r="C1132" s="10" t="s">
        <v>5072</v>
      </c>
      <c r="D1132" s="10" t="s">
        <v>5073</v>
      </c>
      <c r="E1132" s="10">
        <v>2022.0</v>
      </c>
      <c r="F1132" s="10">
        <v>8.0</v>
      </c>
      <c r="G1132" s="10">
        <v>11.0</v>
      </c>
      <c r="H1132" s="11">
        <v>0.4766782407407408</v>
      </c>
      <c r="I1132" s="10" t="s">
        <v>39</v>
      </c>
      <c r="J1132" s="10" t="s">
        <v>5074</v>
      </c>
      <c r="K1132" s="10">
        <v>10154.0</v>
      </c>
      <c r="L1132" s="10" t="s">
        <v>5075</v>
      </c>
      <c r="M1132" s="10" t="s">
        <v>42</v>
      </c>
      <c r="N1132" s="10" t="s">
        <v>43</v>
      </c>
      <c r="O1132" s="10"/>
      <c r="P1132" s="10" t="s">
        <v>44</v>
      </c>
      <c r="Q1132" s="10" t="s">
        <v>80</v>
      </c>
      <c r="R1132" s="10">
        <v>1.0</v>
      </c>
      <c r="S1132" s="10" t="s">
        <v>46</v>
      </c>
      <c r="T1132" s="10">
        <v>0.0</v>
      </c>
      <c r="U1132" s="10" t="s">
        <v>80</v>
      </c>
      <c r="V1132" s="10">
        <v>8744.0</v>
      </c>
      <c r="W1132" s="10" t="s">
        <v>3872</v>
      </c>
      <c r="X1132" s="10" t="s">
        <v>3873</v>
      </c>
      <c r="Y1132" s="10" t="s">
        <v>49</v>
      </c>
      <c r="Z1132" s="10" t="s">
        <v>5076</v>
      </c>
      <c r="AA1132" s="10" t="s">
        <v>5072</v>
      </c>
      <c r="AB1132" s="10" t="s">
        <v>312</v>
      </c>
      <c r="AC1132" s="10" t="str">
        <f>VLOOKUP(Data!$AB1132,Name!$B:$F,2,FALSE)</f>
        <v>SAP</v>
      </c>
      <c r="AD1132" s="10" t="str">
        <f>VLOOKUP(Data!$AB1132,Name!$B:$F,3,FALSE)</f>
        <v>CRA</v>
      </c>
      <c r="AE1132" s="10" t="str">
        <f>VLOOKUP(Data!$AB1132,Name!$B:$F,4,FALSE)</f>
        <v>Second tier</v>
      </c>
      <c r="AF1132" s="10" t="str">
        <f>VLOOKUP(Data!$AB1132,Name!$B:$F,5,FALSE)</f>
        <v>Second tier</v>
      </c>
      <c r="AG1132" s="10" t="s">
        <v>53</v>
      </c>
      <c r="AH1132" s="10" t="s">
        <v>54</v>
      </c>
      <c r="AI1132" s="10" t="s">
        <v>3161</v>
      </c>
      <c r="AJ1132" s="10" t="s">
        <v>5077</v>
      </c>
      <c r="AK1132" s="10" t="s">
        <v>3480</v>
      </c>
      <c r="AL1132" s="10"/>
      <c r="AM1132" s="10" t="s">
        <v>43</v>
      </c>
      <c r="AN1132" s="10" t="s">
        <v>58</v>
      </c>
      <c r="AO1132" s="10" t="s">
        <v>42</v>
      </c>
      <c r="AP1132" s="10" t="s">
        <v>5078</v>
      </c>
      <c r="AQ1132" s="10" t="s">
        <v>80</v>
      </c>
    </row>
    <row r="1133" ht="24.0" customHeight="1">
      <c r="A1133" s="10" t="s">
        <v>35</v>
      </c>
      <c r="B1133" s="10" t="s">
        <v>210</v>
      </c>
      <c r="C1133" s="10" t="s">
        <v>5691</v>
      </c>
      <c r="D1133" s="10" t="s">
        <v>5692</v>
      </c>
      <c r="E1133" s="10">
        <v>2022.0</v>
      </c>
      <c r="F1133" s="10">
        <v>8.0</v>
      </c>
      <c r="G1133" s="10">
        <v>15.0</v>
      </c>
      <c r="H1133" s="11">
        <v>0.515775462962963</v>
      </c>
      <c r="I1133" s="10" t="s">
        <v>39</v>
      </c>
      <c r="J1133" s="10" t="s">
        <v>5693</v>
      </c>
      <c r="K1133" s="10">
        <v>10241.0</v>
      </c>
      <c r="L1133" s="10" t="s">
        <v>5694</v>
      </c>
      <c r="M1133" s="10" t="s">
        <v>42</v>
      </c>
      <c r="N1133" s="10" t="s">
        <v>43</v>
      </c>
      <c r="O1133" s="10"/>
      <c r="P1133" s="10" t="s">
        <v>44</v>
      </c>
      <c r="Q1133" s="10" t="s">
        <v>80</v>
      </c>
      <c r="R1133" s="10">
        <v>1.0</v>
      </c>
      <c r="S1133" s="10" t="s">
        <v>747</v>
      </c>
      <c r="T1133" s="10">
        <v>0.0</v>
      </c>
      <c r="U1133" s="10" t="s">
        <v>80</v>
      </c>
      <c r="V1133" s="10">
        <v>6258.0</v>
      </c>
      <c r="W1133" s="10" t="s">
        <v>886</v>
      </c>
      <c r="X1133" s="10" t="s">
        <v>887</v>
      </c>
      <c r="Y1133" s="10" t="s">
        <v>118</v>
      </c>
      <c r="Z1133" s="10" t="s">
        <v>5695</v>
      </c>
      <c r="AA1133" s="10" t="s">
        <v>5691</v>
      </c>
      <c r="AB1133" s="10" t="s">
        <v>312</v>
      </c>
      <c r="AC1133" s="10" t="str">
        <f>VLOOKUP(Data!$AB1133,Name!$B:$F,2,FALSE)</f>
        <v>SAP</v>
      </c>
      <c r="AD1133" s="10" t="str">
        <f>VLOOKUP(Data!$AB1133,Name!$B:$F,3,FALSE)</f>
        <v>CRA</v>
      </c>
      <c r="AE1133" s="10" t="str">
        <f>VLOOKUP(Data!$AB1133,Name!$B:$F,4,FALSE)</f>
        <v>Second tier</v>
      </c>
      <c r="AF1133" s="10" t="str">
        <f>VLOOKUP(Data!$AB1133,Name!$B:$F,5,FALSE)</f>
        <v>Second tier</v>
      </c>
      <c r="AG1133" s="10" t="s">
        <v>53</v>
      </c>
      <c r="AH1133" s="10" t="s">
        <v>54</v>
      </c>
      <c r="AI1133" s="10" t="s">
        <v>313</v>
      </c>
      <c r="AJ1133" s="10" t="s">
        <v>5693</v>
      </c>
      <c r="AK1133" s="10" t="s">
        <v>3180</v>
      </c>
      <c r="AL1133" s="10"/>
      <c r="AM1133" s="10" t="s">
        <v>43</v>
      </c>
      <c r="AN1133" s="10" t="s">
        <v>72</v>
      </c>
      <c r="AO1133" s="10" t="s">
        <v>42</v>
      </c>
      <c r="AP1133" s="10" t="s">
        <v>5691</v>
      </c>
      <c r="AQ1133" s="10" t="s">
        <v>80</v>
      </c>
    </row>
    <row r="1134" ht="24.0" customHeight="1">
      <c r="A1134" s="10" t="s">
        <v>35</v>
      </c>
      <c r="B1134" s="10" t="s">
        <v>210</v>
      </c>
      <c r="C1134" s="10" t="s">
        <v>5966</v>
      </c>
      <c r="D1134" s="10" t="s">
        <v>5967</v>
      </c>
      <c r="E1134" s="10">
        <v>2022.0</v>
      </c>
      <c r="F1134" s="10">
        <v>8.0</v>
      </c>
      <c r="G1134" s="10">
        <v>15.0</v>
      </c>
      <c r="H1134" s="11">
        <v>0.6726736111111111</v>
      </c>
      <c r="I1134" s="10" t="s">
        <v>39</v>
      </c>
      <c r="J1134" s="10" t="s">
        <v>5968</v>
      </c>
      <c r="K1134" s="10">
        <v>10280.0</v>
      </c>
      <c r="L1134" s="10" t="s">
        <v>5969</v>
      </c>
      <c r="M1134" s="10" t="s">
        <v>5970</v>
      </c>
      <c r="N1134" s="10" t="s">
        <v>49</v>
      </c>
      <c r="O1134" s="10" t="s">
        <v>5971</v>
      </c>
      <c r="P1134" s="10" t="s">
        <v>44</v>
      </c>
      <c r="Q1134" s="10" t="s">
        <v>80</v>
      </c>
      <c r="R1134" s="10">
        <v>3.0</v>
      </c>
      <c r="S1134" s="10" t="s">
        <v>383</v>
      </c>
      <c r="T1134" s="10">
        <v>1.0</v>
      </c>
      <c r="U1134" s="10" t="s">
        <v>80</v>
      </c>
      <c r="V1134" s="10">
        <v>6791.0</v>
      </c>
      <c r="W1134" s="10" t="s">
        <v>5972</v>
      </c>
      <c r="X1134" s="10" t="s">
        <v>5973</v>
      </c>
      <c r="Y1134" s="10" t="s">
        <v>49</v>
      </c>
      <c r="Z1134" s="10" t="s">
        <v>5974</v>
      </c>
      <c r="AA1134" s="10" t="s">
        <v>5966</v>
      </c>
      <c r="AB1134" s="10" t="s">
        <v>312</v>
      </c>
      <c r="AC1134" s="10" t="str">
        <f>VLOOKUP(Data!$AB1134,Name!$B:$F,2,FALSE)</f>
        <v>SAP</v>
      </c>
      <c r="AD1134" s="10" t="str">
        <f>VLOOKUP(Data!$AB1134,Name!$B:$F,3,FALSE)</f>
        <v>CRA</v>
      </c>
      <c r="AE1134" s="10" t="str">
        <f>VLOOKUP(Data!$AB1134,Name!$B:$F,4,FALSE)</f>
        <v>Second tier</v>
      </c>
      <c r="AF1134" s="10" t="str">
        <f>VLOOKUP(Data!$AB1134,Name!$B:$F,5,FALSE)</f>
        <v>Second tier</v>
      </c>
      <c r="AG1134" s="10" t="s">
        <v>53</v>
      </c>
      <c r="AH1134" s="10" t="s">
        <v>54</v>
      </c>
      <c r="AI1134" s="10" t="s">
        <v>3161</v>
      </c>
      <c r="AJ1134" s="10" t="s">
        <v>5975</v>
      </c>
      <c r="AK1134" s="10" t="s">
        <v>4334</v>
      </c>
      <c r="AL1134" s="10"/>
      <c r="AM1134" s="10" t="s">
        <v>43</v>
      </c>
      <c r="AN1134" s="10" t="s">
        <v>72</v>
      </c>
      <c r="AO1134" s="10" t="s">
        <v>42</v>
      </c>
      <c r="AP1134" s="10" t="s">
        <v>5966</v>
      </c>
      <c r="AQ1134" s="10" t="s">
        <v>80</v>
      </c>
    </row>
    <row r="1135" ht="24.0" customHeight="1">
      <c r="A1135" s="10" t="s">
        <v>35</v>
      </c>
      <c r="B1135" s="10" t="s">
        <v>210</v>
      </c>
      <c r="C1135" s="10" t="s">
        <v>6260</v>
      </c>
      <c r="D1135" s="10" t="s">
        <v>6261</v>
      </c>
      <c r="E1135" s="10">
        <v>2022.0</v>
      </c>
      <c r="F1135" s="10">
        <v>8.0</v>
      </c>
      <c r="G1135" s="10">
        <v>16.0</v>
      </c>
      <c r="H1135" s="11">
        <v>0.5030092592592593</v>
      </c>
      <c r="I1135" s="10" t="s">
        <v>39</v>
      </c>
      <c r="J1135" s="10" t="s">
        <v>6262</v>
      </c>
      <c r="K1135" s="10">
        <v>10318.0</v>
      </c>
      <c r="L1135" s="10" t="s">
        <v>6263</v>
      </c>
      <c r="M1135" s="10" t="s">
        <v>6264</v>
      </c>
      <c r="N1135" s="10" t="s">
        <v>118</v>
      </c>
      <c r="O1135" s="10" t="s">
        <v>6265</v>
      </c>
      <c r="P1135" s="10" t="s">
        <v>44</v>
      </c>
      <c r="Q1135" s="10" t="s">
        <v>45</v>
      </c>
      <c r="R1135" s="10">
        <v>1.0</v>
      </c>
      <c r="S1135" s="10" t="s">
        <v>46</v>
      </c>
      <c r="T1135" s="10">
        <v>1.0</v>
      </c>
      <c r="U1135" s="10" t="s">
        <v>45</v>
      </c>
      <c r="V1135" s="10">
        <v>6.42171908E8</v>
      </c>
      <c r="W1135" s="10" t="s">
        <v>689</v>
      </c>
      <c r="X1135" s="10" t="s">
        <v>690</v>
      </c>
      <c r="Y1135" s="10" t="s">
        <v>49</v>
      </c>
      <c r="Z1135" s="10" t="s">
        <v>6266</v>
      </c>
      <c r="AA1135" s="10" t="s">
        <v>6260</v>
      </c>
      <c r="AB1135" s="10" t="s">
        <v>312</v>
      </c>
      <c r="AC1135" s="10" t="str">
        <f>VLOOKUP(Data!$AB1135,Name!$B:$F,2,FALSE)</f>
        <v>SAP</v>
      </c>
      <c r="AD1135" s="10" t="str">
        <f>VLOOKUP(Data!$AB1135,Name!$B:$F,3,FALSE)</f>
        <v>CRA</v>
      </c>
      <c r="AE1135" s="10" t="str">
        <f>VLOOKUP(Data!$AB1135,Name!$B:$F,4,FALSE)</f>
        <v>Second tier</v>
      </c>
      <c r="AF1135" s="10" t="str">
        <f>VLOOKUP(Data!$AB1135,Name!$B:$F,5,FALSE)</f>
        <v>Second tier</v>
      </c>
      <c r="AG1135" s="10" t="s">
        <v>53</v>
      </c>
      <c r="AH1135" s="10" t="s">
        <v>54</v>
      </c>
      <c r="AI1135" s="10" t="s">
        <v>3161</v>
      </c>
      <c r="AJ1135" s="10" t="s">
        <v>6267</v>
      </c>
      <c r="AK1135" s="10" t="s">
        <v>694</v>
      </c>
      <c r="AL1135" s="10"/>
      <c r="AM1135" s="10" t="s">
        <v>43</v>
      </c>
      <c r="AN1135" s="10" t="s">
        <v>58</v>
      </c>
      <c r="AO1135" s="10" t="s">
        <v>42</v>
      </c>
      <c r="AP1135" s="10" t="s">
        <v>6268</v>
      </c>
      <c r="AQ1135" s="10" t="s">
        <v>45</v>
      </c>
    </row>
    <row r="1136" ht="24.0" customHeight="1">
      <c r="A1136" s="10" t="s">
        <v>35</v>
      </c>
      <c r="B1136" s="10" t="s">
        <v>684</v>
      </c>
      <c r="C1136" s="10"/>
      <c r="D1136" s="10" t="s">
        <v>6688</v>
      </c>
      <c r="E1136" s="10">
        <v>2022.0</v>
      </c>
      <c r="F1136" s="10">
        <v>8.0</v>
      </c>
      <c r="G1136" s="10">
        <v>17.0</v>
      </c>
      <c r="H1136" s="11">
        <v>0.4536921296296296</v>
      </c>
      <c r="I1136" s="10" t="s">
        <v>39</v>
      </c>
      <c r="J1136" s="10" t="s">
        <v>6689</v>
      </c>
      <c r="K1136" s="10">
        <v>10379.0</v>
      </c>
      <c r="L1136" s="10" t="s">
        <v>6690</v>
      </c>
      <c r="M1136" s="10" t="s">
        <v>6691</v>
      </c>
      <c r="N1136" s="10" t="s">
        <v>49</v>
      </c>
      <c r="O1136" s="10" t="s">
        <v>6692</v>
      </c>
      <c r="P1136" s="10" t="s">
        <v>44</v>
      </c>
      <c r="Q1136" s="10" t="s">
        <v>80</v>
      </c>
      <c r="R1136" s="10">
        <v>1.0</v>
      </c>
      <c r="S1136" s="10" t="s">
        <v>46</v>
      </c>
      <c r="T1136" s="10">
        <v>1.0</v>
      </c>
      <c r="U1136" s="10" t="s">
        <v>80</v>
      </c>
      <c r="V1136" s="10">
        <v>8.46383222E8</v>
      </c>
      <c r="W1136" s="10" t="s">
        <v>6693</v>
      </c>
      <c r="X1136" s="10" t="s">
        <v>6694</v>
      </c>
      <c r="Y1136" s="10" t="s">
        <v>43</v>
      </c>
      <c r="Z1136" s="10"/>
      <c r="AA1136" s="10"/>
      <c r="AB1136" s="10" t="s">
        <v>312</v>
      </c>
      <c r="AC1136" s="10" t="str">
        <f>VLOOKUP(Data!$AB1136,Name!$B:$F,2,FALSE)</f>
        <v>SAP</v>
      </c>
      <c r="AD1136" s="10" t="str">
        <f>VLOOKUP(Data!$AB1136,Name!$B:$F,3,FALSE)</f>
        <v>CRA</v>
      </c>
      <c r="AE1136" s="10" t="str">
        <f>VLOOKUP(Data!$AB1136,Name!$B:$F,4,FALSE)</f>
        <v>Second tier</v>
      </c>
      <c r="AF1136" s="10" t="str">
        <f>VLOOKUP(Data!$AB1136,Name!$B:$F,5,FALSE)</f>
        <v>Second tier</v>
      </c>
      <c r="AG1136" s="10" t="s">
        <v>53</v>
      </c>
      <c r="AH1136" s="10" t="s">
        <v>920</v>
      </c>
      <c r="AI1136" s="10" t="s">
        <v>752</v>
      </c>
      <c r="AJ1136" s="10" t="s">
        <v>6695</v>
      </c>
      <c r="AK1136" s="10" t="s">
        <v>5474</v>
      </c>
      <c r="AL1136" s="10"/>
      <c r="AM1136" s="10" t="s">
        <v>43</v>
      </c>
      <c r="AN1136" s="10" t="s">
        <v>58</v>
      </c>
      <c r="AO1136" s="10" t="s">
        <v>42</v>
      </c>
      <c r="AP1136" s="10" t="s">
        <v>6696</v>
      </c>
      <c r="AQ1136" s="10" t="s">
        <v>80</v>
      </c>
    </row>
    <row r="1137" ht="24.0" customHeight="1">
      <c r="A1137" s="10" t="s">
        <v>35</v>
      </c>
      <c r="B1137" s="10" t="s">
        <v>210</v>
      </c>
      <c r="C1137" s="10" t="s">
        <v>6728</v>
      </c>
      <c r="D1137" s="10" t="s">
        <v>6729</v>
      </c>
      <c r="E1137" s="10">
        <v>2022.0</v>
      </c>
      <c r="F1137" s="10">
        <v>8.0</v>
      </c>
      <c r="G1137" s="10">
        <v>17.0</v>
      </c>
      <c r="H1137" s="11">
        <v>0.4888078703703704</v>
      </c>
      <c r="I1137" s="10" t="s">
        <v>39</v>
      </c>
      <c r="J1137" s="10" t="s">
        <v>6730</v>
      </c>
      <c r="K1137" s="10">
        <v>10384.0</v>
      </c>
      <c r="L1137" s="10" t="s">
        <v>6731</v>
      </c>
      <c r="M1137" s="10" t="s">
        <v>6732</v>
      </c>
      <c r="N1137" s="10" t="s">
        <v>49</v>
      </c>
      <c r="O1137" s="10" t="s">
        <v>6733</v>
      </c>
      <c r="P1137" s="10" t="s">
        <v>44</v>
      </c>
      <c r="Q1137" s="10" t="s">
        <v>80</v>
      </c>
      <c r="R1137" s="10">
        <v>2.0</v>
      </c>
      <c r="S1137" s="10" t="s">
        <v>383</v>
      </c>
      <c r="T1137" s="10">
        <v>1.0</v>
      </c>
      <c r="U1137" s="10" t="s">
        <v>80</v>
      </c>
      <c r="V1137" s="10">
        <v>6131.0</v>
      </c>
      <c r="W1137" s="10" t="s">
        <v>6734</v>
      </c>
      <c r="X1137" s="10" t="s">
        <v>6735</v>
      </c>
      <c r="Y1137" s="10" t="s">
        <v>49</v>
      </c>
      <c r="Z1137" s="10" t="s">
        <v>6736</v>
      </c>
      <c r="AA1137" s="10" t="s">
        <v>6728</v>
      </c>
      <c r="AB1137" s="10" t="s">
        <v>312</v>
      </c>
      <c r="AC1137" s="10" t="str">
        <f>VLOOKUP(Data!$AB1137,Name!$B:$F,2,FALSE)</f>
        <v>SAP</v>
      </c>
      <c r="AD1137" s="10" t="str">
        <f>VLOOKUP(Data!$AB1137,Name!$B:$F,3,FALSE)</f>
        <v>CRA</v>
      </c>
      <c r="AE1137" s="10" t="str">
        <f>VLOOKUP(Data!$AB1137,Name!$B:$F,4,FALSE)</f>
        <v>Second tier</v>
      </c>
      <c r="AF1137" s="10" t="str">
        <f>VLOOKUP(Data!$AB1137,Name!$B:$F,5,FALSE)</f>
        <v>Second tier</v>
      </c>
      <c r="AG1137" s="10" t="s">
        <v>53</v>
      </c>
      <c r="AH1137" s="10" t="s">
        <v>54</v>
      </c>
      <c r="AI1137" s="10" t="s">
        <v>3161</v>
      </c>
      <c r="AJ1137" s="10" t="s">
        <v>6737</v>
      </c>
      <c r="AK1137" s="10" t="s">
        <v>6738</v>
      </c>
      <c r="AL1137" s="10"/>
      <c r="AM1137" s="10" t="s">
        <v>43</v>
      </c>
      <c r="AN1137" s="10" t="s">
        <v>72</v>
      </c>
      <c r="AO1137" s="10" t="s">
        <v>42</v>
      </c>
      <c r="AP1137" s="10" t="s">
        <v>6728</v>
      </c>
      <c r="AQ1137" s="10" t="s">
        <v>80</v>
      </c>
    </row>
    <row r="1138" ht="24.0" customHeight="1">
      <c r="A1138" s="10" t="s">
        <v>35</v>
      </c>
      <c r="B1138" s="10" t="s">
        <v>210</v>
      </c>
      <c r="C1138" s="10"/>
      <c r="D1138" s="10" t="s">
        <v>7042</v>
      </c>
      <c r="E1138" s="10">
        <v>2022.0</v>
      </c>
      <c r="F1138" s="10">
        <v>8.0</v>
      </c>
      <c r="G1138" s="10">
        <v>18.0</v>
      </c>
      <c r="H1138" s="11">
        <v>0.35260416666666666</v>
      </c>
      <c r="I1138" s="10" t="s">
        <v>39</v>
      </c>
      <c r="J1138" s="10" t="s">
        <v>7043</v>
      </c>
      <c r="K1138" s="10">
        <v>10428.0</v>
      </c>
      <c r="L1138" s="10" t="s">
        <v>7044</v>
      </c>
      <c r="M1138" s="10" t="s">
        <v>7045</v>
      </c>
      <c r="N1138" s="10" t="s">
        <v>49</v>
      </c>
      <c r="O1138" s="10" t="s">
        <v>7046</v>
      </c>
      <c r="P1138" s="10" t="s">
        <v>44</v>
      </c>
      <c r="Q1138" s="10" t="s">
        <v>80</v>
      </c>
      <c r="R1138" s="10">
        <v>2.0</v>
      </c>
      <c r="S1138" s="10" t="s">
        <v>46</v>
      </c>
      <c r="T1138" s="10">
        <v>2.0</v>
      </c>
      <c r="U1138" s="10" t="s">
        <v>80</v>
      </c>
      <c r="V1138" s="10">
        <v>8455.0</v>
      </c>
      <c r="W1138" s="10" t="s">
        <v>128</v>
      </c>
      <c r="X1138" s="10" t="s">
        <v>129</v>
      </c>
      <c r="Y1138" s="10" t="s">
        <v>43</v>
      </c>
      <c r="Z1138" s="10"/>
      <c r="AA1138" s="10"/>
      <c r="AB1138" s="10" t="s">
        <v>312</v>
      </c>
      <c r="AC1138" s="10" t="str">
        <f>VLOOKUP(Data!$AB1138,Name!$B:$F,2,FALSE)</f>
        <v>SAP</v>
      </c>
      <c r="AD1138" s="10" t="str">
        <f>VLOOKUP(Data!$AB1138,Name!$B:$F,3,FALSE)</f>
        <v>CRA</v>
      </c>
      <c r="AE1138" s="10" t="str">
        <f>VLOOKUP(Data!$AB1138,Name!$B:$F,4,FALSE)</f>
        <v>Second tier</v>
      </c>
      <c r="AF1138" s="10" t="str">
        <f>VLOOKUP(Data!$AB1138,Name!$B:$F,5,FALSE)</f>
        <v>Second tier</v>
      </c>
      <c r="AG1138" s="10" t="s">
        <v>53</v>
      </c>
      <c r="AH1138" s="10" t="s">
        <v>920</v>
      </c>
      <c r="AI1138" s="10" t="s">
        <v>3161</v>
      </c>
      <c r="AJ1138" s="10" t="s">
        <v>7047</v>
      </c>
      <c r="AK1138" s="10" t="s">
        <v>5573</v>
      </c>
      <c r="AL1138" s="10"/>
      <c r="AM1138" s="10" t="s">
        <v>43</v>
      </c>
      <c r="AN1138" s="10" t="s">
        <v>58</v>
      </c>
      <c r="AO1138" s="10" t="s">
        <v>42</v>
      </c>
      <c r="AP1138" s="10" t="s">
        <v>7048</v>
      </c>
      <c r="AQ1138" s="10" t="s">
        <v>80</v>
      </c>
    </row>
    <row r="1139" ht="24.0" customHeight="1">
      <c r="A1139" s="10" t="s">
        <v>35</v>
      </c>
      <c r="B1139" s="10" t="s">
        <v>210</v>
      </c>
      <c r="C1139" s="10" t="s">
        <v>7277</v>
      </c>
      <c r="D1139" s="10" t="s">
        <v>7278</v>
      </c>
      <c r="E1139" s="10">
        <v>2022.0</v>
      </c>
      <c r="F1139" s="10">
        <v>8.0</v>
      </c>
      <c r="G1139" s="10">
        <v>18.0</v>
      </c>
      <c r="H1139" s="11">
        <v>0.5807060185185186</v>
      </c>
      <c r="I1139" s="10" t="s">
        <v>39</v>
      </c>
      <c r="J1139" s="10" t="s">
        <v>7279</v>
      </c>
      <c r="K1139" s="10">
        <v>10461.0</v>
      </c>
      <c r="L1139" s="10" t="s">
        <v>7280</v>
      </c>
      <c r="M1139" s="10" t="s">
        <v>42</v>
      </c>
      <c r="N1139" s="10" t="s">
        <v>43</v>
      </c>
      <c r="O1139" s="10"/>
      <c r="P1139" s="10" t="s">
        <v>44</v>
      </c>
      <c r="Q1139" s="10" t="s">
        <v>80</v>
      </c>
      <c r="R1139" s="10">
        <v>1.0</v>
      </c>
      <c r="S1139" s="10" t="s">
        <v>46</v>
      </c>
      <c r="T1139" s="10">
        <v>0.0</v>
      </c>
      <c r="U1139" s="10" t="s">
        <v>80</v>
      </c>
      <c r="V1139" s="10">
        <v>8.19664587E8</v>
      </c>
      <c r="W1139" s="10" t="s">
        <v>7281</v>
      </c>
      <c r="X1139" s="10" t="s">
        <v>7282</v>
      </c>
      <c r="Y1139" s="10" t="s">
        <v>49</v>
      </c>
      <c r="Z1139" s="10" t="s">
        <v>7283</v>
      </c>
      <c r="AA1139" s="10" t="s">
        <v>7277</v>
      </c>
      <c r="AB1139" s="10" t="s">
        <v>312</v>
      </c>
      <c r="AC1139" s="10" t="str">
        <f>VLOOKUP(Data!$AB1139,Name!$B:$F,2,FALSE)</f>
        <v>SAP</v>
      </c>
      <c r="AD1139" s="10" t="str">
        <f>VLOOKUP(Data!$AB1139,Name!$B:$F,3,FALSE)</f>
        <v>CRA</v>
      </c>
      <c r="AE1139" s="10" t="str">
        <f>VLOOKUP(Data!$AB1139,Name!$B:$F,4,FALSE)</f>
        <v>Second tier</v>
      </c>
      <c r="AF1139" s="10" t="str">
        <f>VLOOKUP(Data!$AB1139,Name!$B:$F,5,FALSE)</f>
        <v>Second tier</v>
      </c>
      <c r="AG1139" s="10" t="s">
        <v>53</v>
      </c>
      <c r="AH1139" s="10" t="s">
        <v>54</v>
      </c>
      <c r="AI1139" s="10" t="s">
        <v>3161</v>
      </c>
      <c r="AJ1139" s="10" t="s">
        <v>7284</v>
      </c>
      <c r="AK1139" s="10" t="s">
        <v>694</v>
      </c>
      <c r="AL1139" s="10"/>
      <c r="AM1139" s="10" t="s">
        <v>43</v>
      </c>
      <c r="AN1139" s="10" t="s">
        <v>58</v>
      </c>
      <c r="AO1139" s="10" t="s">
        <v>42</v>
      </c>
      <c r="AP1139" s="10" t="s">
        <v>7277</v>
      </c>
      <c r="AQ1139" s="10" t="s">
        <v>80</v>
      </c>
    </row>
    <row r="1140" ht="24.0" customHeight="1">
      <c r="A1140" s="10" t="s">
        <v>35</v>
      </c>
      <c r="B1140" s="10" t="s">
        <v>210</v>
      </c>
      <c r="C1140" s="10" t="s">
        <v>7285</v>
      </c>
      <c r="D1140" s="10" t="s">
        <v>7286</v>
      </c>
      <c r="E1140" s="10">
        <v>2022.0</v>
      </c>
      <c r="F1140" s="10">
        <v>8.0</v>
      </c>
      <c r="G1140" s="10">
        <v>18.0</v>
      </c>
      <c r="H1140" s="11">
        <v>0.5875231481481481</v>
      </c>
      <c r="I1140" s="10" t="s">
        <v>39</v>
      </c>
      <c r="J1140" s="10" t="s">
        <v>7287</v>
      </c>
      <c r="K1140" s="10">
        <v>10462.0</v>
      </c>
      <c r="L1140" s="10" t="s">
        <v>7288</v>
      </c>
      <c r="M1140" s="10" t="s">
        <v>42</v>
      </c>
      <c r="N1140" s="10" t="s">
        <v>43</v>
      </c>
      <c r="O1140" s="10"/>
      <c r="P1140" s="10" t="s">
        <v>44</v>
      </c>
      <c r="Q1140" s="10" t="s">
        <v>80</v>
      </c>
      <c r="R1140" s="10">
        <v>1.0</v>
      </c>
      <c r="S1140" s="10" t="s">
        <v>747</v>
      </c>
      <c r="T1140" s="10">
        <v>0.0</v>
      </c>
      <c r="U1140" s="10" t="s">
        <v>80</v>
      </c>
      <c r="V1140" s="10">
        <v>8.19664587E8</v>
      </c>
      <c r="W1140" s="10" t="s">
        <v>7281</v>
      </c>
      <c r="X1140" s="10" t="s">
        <v>7282</v>
      </c>
      <c r="Y1140" s="10" t="s">
        <v>49</v>
      </c>
      <c r="Z1140" s="10" t="s">
        <v>7289</v>
      </c>
      <c r="AA1140" s="10" t="s">
        <v>7285</v>
      </c>
      <c r="AB1140" s="10" t="s">
        <v>312</v>
      </c>
      <c r="AC1140" s="10" t="str">
        <f>VLOOKUP(Data!$AB1140,Name!$B:$F,2,FALSE)</f>
        <v>SAP</v>
      </c>
      <c r="AD1140" s="10" t="str">
        <f>VLOOKUP(Data!$AB1140,Name!$B:$F,3,FALSE)</f>
        <v>CRA</v>
      </c>
      <c r="AE1140" s="10" t="str">
        <f>VLOOKUP(Data!$AB1140,Name!$B:$F,4,FALSE)</f>
        <v>Second tier</v>
      </c>
      <c r="AF1140" s="10" t="str">
        <f>VLOOKUP(Data!$AB1140,Name!$B:$F,5,FALSE)</f>
        <v>Second tier</v>
      </c>
      <c r="AG1140" s="10" t="s">
        <v>53</v>
      </c>
      <c r="AH1140" s="10" t="s">
        <v>54</v>
      </c>
      <c r="AI1140" s="10" t="s">
        <v>3161</v>
      </c>
      <c r="AJ1140" s="10" t="s">
        <v>7290</v>
      </c>
      <c r="AK1140" s="10" t="s">
        <v>694</v>
      </c>
      <c r="AL1140" s="10"/>
      <c r="AM1140" s="10" t="s">
        <v>43</v>
      </c>
      <c r="AN1140" s="10" t="s">
        <v>72</v>
      </c>
      <c r="AO1140" s="10" t="s">
        <v>42</v>
      </c>
      <c r="AP1140" s="10" t="s">
        <v>7285</v>
      </c>
      <c r="AQ1140" s="10" t="s">
        <v>80</v>
      </c>
    </row>
    <row r="1141" ht="24.0" customHeight="1">
      <c r="A1141" s="10" t="s">
        <v>35</v>
      </c>
      <c r="B1141" s="10" t="s">
        <v>210</v>
      </c>
      <c r="C1141" s="10" t="s">
        <v>7300</v>
      </c>
      <c r="D1141" s="10" t="s">
        <v>7301</v>
      </c>
      <c r="E1141" s="10">
        <v>2022.0</v>
      </c>
      <c r="F1141" s="10">
        <v>8.0</v>
      </c>
      <c r="G1141" s="10">
        <v>18.0</v>
      </c>
      <c r="H1141" s="11">
        <v>0.6127546296296297</v>
      </c>
      <c r="I1141" s="10" t="s">
        <v>39</v>
      </c>
      <c r="J1141" s="10" t="s">
        <v>7302</v>
      </c>
      <c r="K1141" s="10">
        <v>10464.0</v>
      </c>
      <c r="L1141" s="10" t="s">
        <v>7303</v>
      </c>
      <c r="M1141" s="10" t="s">
        <v>42</v>
      </c>
      <c r="N1141" s="10" t="s">
        <v>43</v>
      </c>
      <c r="O1141" s="10"/>
      <c r="P1141" s="10" t="s">
        <v>44</v>
      </c>
      <c r="Q1141" s="10" t="s">
        <v>80</v>
      </c>
      <c r="R1141" s="10">
        <v>1.0</v>
      </c>
      <c r="S1141" s="10" t="s">
        <v>46</v>
      </c>
      <c r="T1141" s="10">
        <v>0.0</v>
      </c>
      <c r="U1141" s="10" t="s">
        <v>80</v>
      </c>
      <c r="V1141" s="10">
        <v>8.47101087E8</v>
      </c>
      <c r="W1141" s="10" t="s">
        <v>7304</v>
      </c>
      <c r="X1141" s="10" t="s">
        <v>7305</v>
      </c>
      <c r="Y1141" s="10" t="s">
        <v>49</v>
      </c>
      <c r="Z1141" s="10" t="s">
        <v>7306</v>
      </c>
      <c r="AA1141" s="10" t="s">
        <v>7300</v>
      </c>
      <c r="AB1141" s="10" t="s">
        <v>312</v>
      </c>
      <c r="AC1141" s="10" t="str">
        <f>VLOOKUP(Data!$AB1141,Name!$B:$F,2,FALSE)</f>
        <v>SAP</v>
      </c>
      <c r="AD1141" s="10" t="str">
        <f>VLOOKUP(Data!$AB1141,Name!$B:$F,3,FALSE)</f>
        <v>CRA</v>
      </c>
      <c r="AE1141" s="10" t="str">
        <f>VLOOKUP(Data!$AB1141,Name!$B:$F,4,FALSE)</f>
        <v>Second tier</v>
      </c>
      <c r="AF1141" s="10" t="str">
        <f>VLOOKUP(Data!$AB1141,Name!$B:$F,5,FALSE)</f>
        <v>Second tier</v>
      </c>
      <c r="AG1141" s="10" t="s">
        <v>53</v>
      </c>
      <c r="AH1141" s="10" t="s">
        <v>54</v>
      </c>
      <c r="AI1141" s="10" t="s">
        <v>3161</v>
      </c>
      <c r="AJ1141" s="10" t="s">
        <v>7307</v>
      </c>
      <c r="AK1141" s="10" t="s">
        <v>694</v>
      </c>
      <c r="AL1141" s="10"/>
      <c r="AM1141" s="10" t="s">
        <v>43</v>
      </c>
      <c r="AN1141" s="10" t="s">
        <v>72</v>
      </c>
      <c r="AO1141" s="10" t="s">
        <v>42</v>
      </c>
      <c r="AP1141" s="10" t="s">
        <v>7300</v>
      </c>
      <c r="AQ1141" s="10" t="s">
        <v>80</v>
      </c>
    </row>
    <row r="1142" ht="24.0" customHeight="1">
      <c r="A1142" s="10" t="s">
        <v>35</v>
      </c>
      <c r="B1142" s="10" t="s">
        <v>210</v>
      </c>
      <c r="C1142" s="10" t="s">
        <v>7331</v>
      </c>
      <c r="D1142" s="10" t="s">
        <v>7332</v>
      </c>
      <c r="E1142" s="10">
        <v>2022.0</v>
      </c>
      <c r="F1142" s="10">
        <v>8.0</v>
      </c>
      <c r="G1142" s="10">
        <v>18.0</v>
      </c>
      <c r="H1142" s="11">
        <v>0.6200347222222222</v>
      </c>
      <c r="I1142" s="10" t="s">
        <v>39</v>
      </c>
      <c r="J1142" s="10" t="s">
        <v>7333</v>
      </c>
      <c r="K1142" s="10">
        <v>10468.0</v>
      </c>
      <c r="L1142" s="10" t="s">
        <v>7334</v>
      </c>
      <c r="M1142" s="10" t="s">
        <v>42</v>
      </c>
      <c r="N1142" s="10" t="s">
        <v>43</v>
      </c>
      <c r="O1142" s="10"/>
      <c r="P1142" s="10" t="s">
        <v>44</v>
      </c>
      <c r="Q1142" s="10" t="s">
        <v>80</v>
      </c>
      <c r="R1142" s="10">
        <v>1.0</v>
      </c>
      <c r="S1142" s="10" t="s">
        <v>46</v>
      </c>
      <c r="T1142" s="10">
        <v>0.0</v>
      </c>
      <c r="U1142" s="10" t="s">
        <v>80</v>
      </c>
      <c r="V1142" s="10">
        <v>9.25353272E8</v>
      </c>
      <c r="W1142" s="10" t="s">
        <v>7335</v>
      </c>
      <c r="X1142" s="10" t="s">
        <v>7336</v>
      </c>
      <c r="Y1142" s="10" t="s">
        <v>49</v>
      </c>
      <c r="Z1142" s="10" t="s">
        <v>7337</v>
      </c>
      <c r="AA1142" s="10" t="s">
        <v>7331</v>
      </c>
      <c r="AB1142" s="10" t="s">
        <v>312</v>
      </c>
      <c r="AC1142" s="10" t="str">
        <f>VLOOKUP(Data!$AB1142,Name!$B:$F,2,FALSE)</f>
        <v>SAP</v>
      </c>
      <c r="AD1142" s="10" t="str">
        <f>VLOOKUP(Data!$AB1142,Name!$B:$F,3,FALSE)</f>
        <v>CRA</v>
      </c>
      <c r="AE1142" s="10" t="str">
        <f>VLOOKUP(Data!$AB1142,Name!$B:$F,4,FALSE)</f>
        <v>Second tier</v>
      </c>
      <c r="AF1142" s="10" t="str">
        <f>VLOOKUP(Data!$AB1142,Name!$B:$F,5,FALSE)</f>
        <v>Second tier</v>
      </c>
      <c r="AG1142" s="10" t="s">
        <v>53</v>
      </c>
      <c r="AH1142" s="10" t="s">
        <v>54</v>
      </c>
      <c r="AI1142" s="10" t="s">
        <v>3161</v>
      </c>
      <c r="AJ1142" s="10" t="s">
        <v>7338</v>
      </c>
      <c r="AK1142" s="10" t="s">
        <v>694</v>
      </c>
      <c r="AL1142" s="10"/>
      <c r="AM1142" s="10" t="s">
        <v>43</v>
      </c>
      <c r="AN1142" s="10" t="s">
        <v>72</v>
      </c>
      <c r="AO1142" s="10" t="s">
        <v>42</v>
      </c>
      <c r="AP1142" s="10" t="s">
        <v>7339</v>
      </c>
      <c r="AQ1142" s="10" t="s">
        <v>80</v>
      </c>
    </row>
    <row r="1143" ht="24.0" customHeight="1">
      <c r="A1143" s="10" t="s">
        <v>35</v>
      </c>
      <c r="B1143" s="10" t="s">
        <v>210</v>
      </c>
      <c r="C1143" s="10" t="s">
        <v>7340</v>
      </c>
      <c r="D1143" s="10" t="s">
        <v>7341</v>
      </c>
      <c r="E1143" s="10">
        <v>2022.0</v>
      </c>
      <c r="F1143" s="10">
        <v>8.0</v>
      </c>
      <c r="G1143" s="10">
        <v>18.0</v>
      </c>
      <c r="H1143" s="11">
        <v>0.6223726851851852</v>
      </c>
      <c r="I1143" s="10" t="s">
        <v>39</v>
      </c>
      <c r="J1143" s="10" t="s">
        <v>7342</v>
      </c>
      <c r="K1143" s="10">
        <v>10469.0</v>
      </c>
      <c r="L1143" s="10" t="s">
        <v>7343</v>
      </c>
      <c r="M1143" s="10" t="s">
        <v>42</v>
      </c>
      <c r="N1143" s="10" t="s">
        <v>43</v>
      </c>
      <c r="O1143" s="10"/>
      <c r="P1143" s="10" t="s">
        <v>44</v>
      </c>
      <c r="Q1143" s="10" t="s">
        <v>80</v>
      </c>
      <c r="R1143" s="10">
        <v>1.0</v>
      </c>
      <c r="S1143" s="10" t="s">
        <v>46</v>
      </c>
      <c r="T1143" s="10">
        <v>0.0</v>
      </c>
      <c r="U1143" s="10" t="s">
        <v>80</v>
      </c>
      <c r="V1143" s="10">
        <v>9.25353272E8</v>
      </c>
      <c r="W1143" s="10" t="s">
        <v>7335</v>
      </c>
      <c r="X1143" s="10" t="s">
        <v>7336</v>
      </c>
      <c r="Y1143" s="10" t="s">
        <v>49</v>
      </c>
      <c r="Z1143" s="10" t="s">
        <v>7344</v>
      </c>
      <c r="AA1143" s="10" t="s">
        <v>7340</v>
      </c>
      <c r="AB1143" s="10" t="s">
        <v>312</v>
      </c>
      <c r="AC1143" s="10" t="str">
        <f>VLOOKUP(Data!$AB1143,Name!$B:$F,2,FALSE)</f>
        <v>SAP</v>
      </c>
      <c r="AD1143" s="10" t="str">
        <f>VLOOKUP(Data!$AB1143,Name!$B:$F,3,FALSE)</f>
        <v>CRA</v>
      </c>
      <c r="AE1143" s="10" t="str">
        <f>VLOOKUP(Data!$AB1143,Name!$B:$F,4,FALSE)</f>
        <v>Second tier</v>
      </c>
      <c r="AF1143" s="10" t="str">
        <f>VLOOKUP(Data!$AB1143,Name!$B:$F,5,FALSE)</f>
        <v>Second tier</v>
      </c>
      <c r="AG1143" s="10" t="s">
        <v>53</v>
      </c>
      <c r="AH1143" s="10" t="s">
        <v>54</v>
      </c>
      <c r="AI1143" s="10" t="s">
        <v>3161</v>
      </c>
      <c r="AJ1143" s="10" t="s">
        <v>7345</v>
      </c>
      <c r="AK1143" s="10" t="s">
        <v>694</v>
      </c>
      <c r="AL1143" s="10"/>
      <c r="AM1143" s="10" t="s">
        <v>43</v>
      </c>
      <c r="AN1143" s="10" t="s">
        <v>72</v>
      </c>
      <c r="AO1143" s="10" t="s">
        <v>42</v>
      </c>
      <c r="AP1143" s="10" t="s">
        <v>7340</v>
      </c>
      <c r="AQ1143" s="10" t="s">
        <v>80</v>
      </c>
    </row>
    <row r="1144" ht="24.0" customHeight="1">
      <c r="A1144" s="10" t="s">
        <v>35</v>
      </c>
      <c r="B1144" s="10" t="s">
        <v>210</v>
      </c>
      <c r="C1144" s="10" t="s">
        <v>7346</v>
      </c>
      <c r="D1144" s="10" t="s">
        <v>7347</v>
      </c>
      <c r="E1144" s="10">
        <v>2022.0</v>
      </c>
      <c r="F1144" s="10">
        <v>8.0</v>
      </c>
      <c r="G1144" s="10">
        <v>18.0</v>
      </c>
      <c r="H1144" s="11">
        <v>0.6270601851851852</v>
      </c>
      <c r="I1144" s="10" t="s">
        <v>39</v>
      </c>
      <c r="J1144" s="10" t="s">
        <v>7348</v>
      </c>
      <c r="K1144" s="10">
        <v>10470.0</v>
      </c>
      <c r="L1144" s="10" t="s">
        <v>7349</v>
      </c>
      <c r="M1144" s="10" t="s">
        <v>42</v>
      </c>
      <c r="N1144" s="10" t="s">
        <v>43</v>
      </c>
      <c r="O1144" s="10"/>
      <c r="P1144" s="10" t="s">
        <v>44</v>
      </c>
      <c r="Q1144" s="10" t="s">
        <v>80</v>
      </c>
      <c r="R1144" s="10">
        <v>1.0</v>
      </c>
      <c r="S1144" s="10" t="s">
        <v>46</v>
      </c>
      <c r="T1144" s="10">
        <v>0.0</v>
      </c>
      <c r="U1144" s="10" t="s">
        <v>80</v>
      </c>
      <c r="V1144" s="10">
        <v>9.32721966E8</v>
      </c>
      <c r="W1144" s="10" t="s">
        <v>7350</v>
      </c>
      <c r="X1144" s="10" t="s">
        <v>7351</v>
      </c>
      <c r="Y1144" s="10" t="s">
        <v>49</v>
      </c>
      <c r="Z1144" s="10" t="s">
        <v>7352</v>
      </c>
      <c r="AA1144" s="10" t="s">
        <v>7346</v>
      </c>
      <c r="AB1144" s="10" t="s">
        <v>312</v>
      </c>
      <c r="AC1144" s="10" t="str">
        <f>VLOOKUP(Data!$AB1144,Name!$B:$F,2,FALSE)</f>
        <v>SAP</v>
      </c>
      <c r="AD1144" s="10" t="str">
        <f>VLOOKUP(Data!$AB1144,Name!$B:$F,3,FALSE)</f>
        <v>CRA</v>
      </c>
      <c r="AE1144" s="10" t="str">
        <f>VLOOKUP(Data!$AB1144,Name!$B:$F,4,FALSE)</f>
        <v>Second tier</v>
      </c>
      <c r="AF1144" s="10" t="str">
        <f>VLOOKUP(Data!$AB1144,Name!$B:$F,5,FALSE)</f>
        <v>Second tier</v>
      </c>
      <c r="AG1144" s="10" t="s">
        <v>53</v>
      </c>
      <c r="AH1144" s="10" t="s">
        <v>54</v>
      </c>
      <c r="AI1144" s="10" t="s">
        <v>3161</v>
      </c>
      <c r="AJ1144" s="10" t="s">
        <v>7353</v>
      </c>
      <c r="AK1144" s="10" t="s">
        <v>694</v>
      </c>
      <c r="AL1144" s="10"/>
      <c r="AM1144" s="10" t="s">
        <v>43</v>
      </c>
      <c r="AN1144" s="10" t="s">
        <v>72</v>
      </c>
      <c r="AO1144" s="10" t="s">
        <v>42</v>
      </c>
      <c r="AP1144" s="10" t="s">
        <v>7346</v>
      </c>
      <c r="AQ1144" s="10" t="s">
        <v>80</v>
      </c>
    </row>
    <row r="1145" ht="24.0" customHeight="1">
      <c r="A1145" s="10" t="s">
        <v>35</v>
      </c>
      <c r="B1145" s="10" t="s">
        <v>210</v>
      </c>
      <c r="C1145" s="10" t="s">
        <v>7360</v>
      </c>
      <c r="D1145" s="10" t="s">
        <v>7361</v>
      </c>
      <c r="E1145" s="10">
        <v>2022.0</v>
      </c>
      <c r="F1145" s="10">
        <v>8.0</v>
      </c>
      <c r="G1145" s="10">
        <v>18.0</v>
      </c>
      <c r="H1145" s="11">
        <v>0.6276736111111111</v>
      </c>
      <c r="I1145" s="10" t="s">
        <v>39</v>
      </c>
      <c r="J1145" s="10" t="s">
        <v>43</v>
      </c>
      <c r="K1145" s="10">
        <v>10472.0</v>
      </c>
      <c r="L1145" s="10" t="s">
        <v>7362</v>
      </c>
      <c r="M1145" s="10" t="s">
        <v>7363</v>
      </c>
      <c r="N1145" s="10" t="s">
        <v>49</v>
      </c>
      <c r="O1145" s="10" t="s">
        <v>7364</v>
      </c>
      <c r="P1145" s="10" t="s">
        <v>44</v>
      </c>
      <c r="Q1145" s="10" t="s">
        <v>80</v>
      </c>
      <c r="R1145" s="10">
        <v>2.0</v>
      </c>
      <c r="S1145" s="10" t="s">
        <v>46</v>
      </c>
      <c r="T1145" s="10">
        <v>1.0</v>
      </c>
      <c r="U1145" s="10" t="s">
        <v>45</v>
      </c>
      <c r="V1145" s="10">
        <v>8126.0</v>
      </c>
      <c r="W1145" s="10" t="s">
        <v>7365</v>
      </c>
      <c r="X1145" s="10" t="s">
        <v>7366</v>
      </c>
      <c r="Y1145" s="10" t="s">
        <v>49</v>
      </c>
      <c r="Z1145" s="10" t="s">
        <v>227</v>
      </c>
      <c r="AA1145" s="10" t="s">
        <v>7360</v>
      </c>
      <c r="AB1145" s="10" t="s">
        <v>312</v>
      </c>
      <c r="AC1145" s="10" t="str">
        <f>VLOOKUP(Data!$AB1145,Name!$B:$F,2,FALSE)</f>
        <v>SAP</v>
      </c>
      <c r="AD1145" s="10" t="str">
        <f>VLOOKUP(Data!$AB1145,Name!$B:$F,3,FALSE)</f>
        <v>CRA</v>
      </c>
      <c r="AE1145" s="10" t="str">
        <f>VLOOKUP(Data!$AB1145,Name!$B:$F,4,FALSE)</f>
        <v>Second tier</v>
      </c>
      <c r="AF1145" s="10" t="str">
        <f>VLOOKUP(Data!$AB1145,Name!$B:$F,5,FALSE)</f>
        <v>Second tier</v>
      </c>
      <c r="AG1145" s="10" t="s">
        <v>53</v>
      </c>
      <c r="AH1145" s="10" t="s">
        <v>54</v>
      </c>
      <c r="AI1145" s="10" t="s">
        <v>3161</v>
      </c>
      <c r="AJ1145" s="10" t="s">
        <v>7367</v>
      </c>
      <c r="AK1145" s="10" t="s">
        <v>5018</v>
      </c>
      <c r="AL1145" s="10" t="s">
        <v>242</v>
      </c>
      <c r="AM1145" s="10" t="s">
        <v>43</v>
      </c>
      <c r="AN1145" s="10" t="s">
        <v>72</v>
      </c>
      <c r="AO1145" s="10" t="s">
        <v>42</v>
      </c>
      <c r="AP1145" s="10" t="s">
        <v>7368</v>
      </c>
      <c r="AQ1145" s="10" t="s">
        <v>80</v>
      </c>
    </row>
    <row r="1146" ht="24.0" customHeight="1">
      <c r="A1146" s="10" t="s">
        <v>35</v>
      </c>
      <c r="B1146" s="10" t="s">
        <v>210</v>
      </c>
      <c r="C1146" s="10" t="s">
        <v>7369</v>
      </c>
      <c r="D1146" s="10" t="s">
        <v>7370</v>
      </c>
      <c r="E1146" s="10">
        <v>2022.0</v>
      </c>
      <c r="F1146" s="10">
        <v>8.0</v>
      </c>
      <c r="G1146" s="10">
        <v>18.0</v>
      </c>
      <c r="H1146" s="11">
        <v>0.6290509259259259</v>
      </c>
      <c r="I1146" s="10" t="s">
        <v>39</v>
      </c>
      <c r="J1146" s="10" t="s">
        <v>7371</v>
      </c>
      <c r="K1146" s="10">
        <v>10473.0</v>
      </c>
      <c r="L1146" s="10" t="s">
        <v>7372</v>
      </c>
      <c r="M1146" s="10" t="s">
        <v>42</v>
      </c>
      <c r="N1146" s="10" t="s">
        <v>43</v>
      </c>
      <c r="O1146" s="10"/>
      <c r="P1146" s="10" t="s">
        <v>44</v>
      </c>
      <c r="Q1146" s="10" t="s">
        <v>80</v>
      </c>
      <c r="R1146" s="10">
        <v>1.0</v>
      </c>
      <c r="S1146" s="10" t="s">
        <v>46</v>
      </c>
      <c r="T1146" s="10">
        <v>0.0</v>
      </c>
      <c r="U1146" s="10" t="s">
        <v>80</v>
      </c>
      <c r="V1146" s="10">
        <v>9.32721966E8</v>
      </c>
      <c r="W1146" s="10" t="s">
        <v>7350</v>
      </c>
      <c r="X1146" s="10" t="s">
        <v>7351</v>
      </c>
      <c r="Y1146" s="10" t="s">
        <v>49</v>
      </c>
      <c r="Z1146" s="10" t="s">
        <v>7373</v>
      </c>
      <c r="AA1146" s="10" t="s">
        <v>7369</v>
      </c>
      <c r="AB1146" s="10" t="s">
        <v>312</v>
      </c>
      <c r="AC1146" s="10" t="str">
        <f>VLOOKUP(Data!$AB1146,Name!$B:$F,2,FALSE)</f>
        <v>SAP</v>
      </c>
      <c r="AD1146" s="10" t="str">
        <f>VLOOKUP(Data!$AB1146,Name!$B:$F,3,FALSE)</f>
        <v>CRA</v>
      </c>
      <c r="AE1146" s="10" t="str">
        <f>VLOOKUP(Data!$AB1146,Name!$B:$F,4,FALSE)</f>
        <v>Second tier</v>
      </c>
      <c r="AF1146" s="10" t="str">
        <f>VLOOKUP(Data!$AB1146,Name!$B:$F,5,FALSE)</f>
        <v>Second tier</v>
      </c>
      <c r="AG1146" s="10" t="s">
        <v>53</v>
      </c>
      <c r="AH1146" s="10" t="s">
        <v>54</v>
      </c>
      <c r="AI1146" s="10" t="s">
        <v>3161</v>
      </c>
      <c r="AJ1146" s="10" t="s">
        <v>7374</v>
      </c>
      <c r="AK1146" s="10" t="s">
        <v>694</v>
      </c>
      <c r="AL1146" s="10"/>
      <c r="AM1146" s="10" t="s">
        <v>43</v>
      </c>
      <c r="AN1146" s="10" t="s">
        <v>72</v>
      </c>
      <c r="AO1146" s="10" t="s">
        <v>42</v>
      </c>
      <c r="AP1146" s="10" t="s">
        <v>7369</v>
      </c>
      <c r="AQ1146" s="10" t="s">
        <v>80</v>
      </c>
    </row>
    <row r="1147" ht="24.0" customHeight="1">
      <c r="A1147" s="10" t="s">
        <v>35</v>
      </c>
      <c r="B1147" s="10" t="s">
        <v>210</v>
      </c>
      <c r="C1147" s="10" t="s">
        <v>7498</v>
      </c>
      <c r="D1147" s="10" t="s">
        <v>7499</v>
      </c>
      <c r="E1147" s="10">
        <v>2022.0</v>
      </c>
      <c r="F1147" s="10">
        <v>8.0</v>
      </c>
      <c r="G1147" s="10">
        <v>18.0</v>
      </c>
      <c r="H1147" s="11">
        <v>0.6691319444444445</v>
      </c>
      <c r="I1147" s="10" t="s">
        <v>39</v>
      </c>
      <c r="J1147" s="10" t="s">
        <v>7500</v>
      </c>
      <c r="K1147" s="10">
        <v>10493.0</v>
      </c>
      <c r="L1147" s="10" t="s">
        <v>7501</v>
      </c>
      <c r="M1147" s="10" t="s">
        <v>42</v>
      </c>
      <c r="N1147" s="10" t="s">
        <v>43</v>
      </c>
      <c r="O1147" s="10"/>
      <c r="P1147" s="10" t="s">
        <v>44</v>
      </c>
      <c r="Q1147" s="10" t="s">
        <v>80</v>
      </c>
      <c r="R1147" s="10">
        <v>1.0</v>
      </c>
      <c r="S1147" s="10" t="s">
        <v>869</v>
      </c>
      <c r="T1147" s="10">
        <v>0.0</v>
      </c>
      <c r="U1147" s="10" t="s">
        <v>80</v>
      </c>
      <c r="V1147" s="10">
        <v>6.21955417E8</v>
      </c>
      <c r="W1147" s="10" t="s">
        <v>7502</v>
      </c>
      <c r="X1147" s="10" t="s">
        <v>7503</v>
      </c>
      <c r="Y1147" s="10" t="s">
        <v>49</v>
      </c>
      <c r="Z1147" s="10" t="s">
        <v>7504</v>
      </c>
      <c r="AA1147" s="10" t="s">
        <v>7498</v>
      </c>
      <c r="AB1147" s="10" t="s">
        <v>312</v>
      </c>
      <c r="AC1147" s="10" t="str">
        <f>VLOOKUP(Data!$AB1147,Name!$B:$F,2,FALSE)</f>
        <v>SAP</v>
      </c>
      <c r="AD1147" s="10" t="str">
        <f>VLOOKUP(Data!$AB1147,Name!$B:$F,3,FALSE)</f>
        <v>CRA</v>
      </c>
      <c r="AE1147" s="10" t="str">
        <f>VLOOKUP(Data!$AB1147,Name!$B:$F,4,FALSE)</f>
        <v>Second tier</v>
      </c>
      <c r="AF1147" s="10" t="str">
        <f>VLOOKUP(Data!$AB1147,Name!$B:$F,5,FALSE)</f>
        <v>Second tier</v>
      </c>
      <c r="AG1147" s="10" t="s">
        <v>53</v>
      </c>
      <c r="AH1147" s="10" t="s">
        <v>54</v>
      </c>
      <c r="AI1147" s="10" t="s">
        <v>3161</v>
      </c>
      <c r="AJ1147" s="10" t="s">
        <v>7505</v>
      </c>
      <c r="AK1147" s="10" t="s">
        <v>694</v>
      </c>
      <c r="AL1147" s="10"/>
      <c r="AM1147" s="10" t="s">
        <v>43</v>
      </c>
      <c r="AN1147" s="10" t="s">
        <v>72</v>
      </c>
      <c r="AO1147" s="10" t="s">
        <v>42</v>
      </c>
      <c r="AP1147" s="10" t="s">
        <v>7498</v>
      </c>
      <c r="AQ1147" s="10" t="s">
        <v>80</v>
      </c>
    </row>
    <row r="1148" ht="24.0" customHeight="1">
      <c r="A1148" s="10" t="s">
        <v>35</v>
      </c>
      <c r="B1148" s="10" t="s">
        <v>210</v>
      </c>
      <c r="C1148" s="10" t="s">
        <v>7506</v>
      </c>
      <c r="D1148" s="10" t="s">
        <v>7507</v>
      </c>
      <c r="E1148" s="10">
        <v>2022.0</v>
      </c>
      <c r="F1148" s="10">
        <v>8.0</v>
      </c>
      <c r="G1148" s="10">
        <v>18.0</v>
      </c>
      <c r="H1148" s="11">
        <v>0.6764236111111112</v>
      </c>
      <c r="I1148" s="10" t="s">
        <v>39</v>
      </c>
      <c r="J1148" s="10" t="s">
        <v>7508</v>
      </c>
      <c r="K1148" s="10">
        <v>10494.0</v>
      </c>
      <c r="L1148" s="10" t="s">
        <v>7509</v>
      </c>
      <c r="M1148" s="10" t="s">
        <v>42</v>
      </c>
      <c r="N1148" s="10" t="s">
        <v>43</v>
      </c>
      <c r="O1148" s="10"/>
      <c r="P1148" s="10" t="s">
        <v>44</v>
      </c>
      <c r="Q1148" s="10" t="s">
        <v>80</v>
      </c>
      <c r="R1148" s="10">
        <v>1.0</v>
      </c>
      <c r="S1148" s="10" t="s">
        <v>747</v>
      </c>
      <c r="T1148" s="10">
        <v>0.0</v>
      </c>
      <c r="U1148" s="10" t="s">
        <v>80</v>
      </c>
      <c r="V1148" s="10">
        <v>9.71963519E8</v>
      </c>
      <c r="W1148" s="10" t="s">
        <v>7510</v>
      </c>
      <c r="X1148" s="10" t="s">
        <v>7511</v>
      </c>
      <c r="Y1148" s="10" t="s">
        <v>49</v>
      </c>
      <c r="Z1148" s="10" t="s">
        <v>7512</v>
      </c>
      <c r="AA1148" s="10" t="s">
        <v>7506</v>
      </c>
      <c r="AB1148" s="10" t="s">
        <v>312</v>
      </c>
      <c r="AC1148" s="10" t="str">
        <f>VLOOKUP(Data!$AB1148,Name!$B:$F,2,FALSE)</f>
        <v>SAP</v>
      </c>
      <c r="AD1148" s="10" t="str">
        <f>VLOOKUP(Data!$AB1148,Name!$B:$F,3,FALSE)</f>
        <v>CRA</v>
      </c>
      <c r="AE1148" s="10" t="str">
        <f>VLOOKUP(Data!$AB1148,Name!$B:$F,4,FALSE)</f>
        <v>Second tier</v>
      </c>
      <c r="AF1148" s="10" t="str">
        <f>VLOOKUP(Data!$AB1148,Name!$B:$F,5,FALSE)</f>
        <v>Second tier</v>
      </c>
      <c r="AG1148" s="10" t="s">
        <v>53</v>
      </c>
      <c r="AH1148" s="10" t="s">
        <v>54</v>
      </c>
      <c r="AI1148" s="10" t="s">
        <v>3161</v>
      </c>
      <c r="AJ1148" s="10" t="s">
        <v>7513</v>
      </c>
      <c r="AK1148" s="10" t="s">
        <v>694</v>
      </c>
      <c r="AL1148" s="10" t="s">
        <v>242</v>
      </c>
      <c r="AM1148" s="10" t="s">
        <v>43</v>
      </c>
      <c r="AN1148" s="10" t="s">
        <v>72</v>
      </c>
      <c r="AO1148" s="10" t="s">
        <v>42</v>
      </c>
      <c r="AP1148" s="10" t="s">
        <v>7514</v>
      </c>
      <c r="AQ1148" s="10" t="s">
        <v>80</v>
      </c>
    </row>
    <row r="1149" ht="24.0" customHeight="1">
      <c r="A1149" s="10" t="s">
        <v>35</v>
      </c>
      <c r="B1149" s="10" t="s">
        <v>210</v>
      </c>
      <c r="C1149" s="10" t="s">
        <v>7666</v>
      </c>
      <c r="D1149" s="10" t="s">
        <v>7667</v>
      </c>
      <c r="E1149" s="10">
        <v>2022.0</v>
      </c>
      <c r="F1149" s="10">
        <v>8.0</v>
      </c>
      <c r="G1149" s="10">
        <v>19.0</v>
      </c>
      <c r="H1149" s="11">
        <v>0.4312962962962963</v>
      </c>
      <c r="I1149" s="10" t="s">
        <v>39</v>
      </c>
      <c r="J1149" s="10" t="s">
        <v>7668</v>
      </c>
      <c r="K1149" s="10">
        <v>10514.0</v>
      </c>
      <c r="L1149" s="10" t="s">
        <v>7669</v>
      </c>
      <c r="M1149" s="10" t="s">
        <v>42</v>
      </c>
      <c r="N1149" s="10" t="s">
        <v>43</v>
      </c>
      <c r="O1149" s="10"/>
      <c r="P1149" s="10" t="s">
        <v>44</v>
      </c>
      <c r="Q1149" s="10" t="s">
        <v>80</v>
      </c>
      <c r="R1149" s="10">
        <v>1.0</v>
      </c>
      <c r="S1149" s="10" t="s">
        <v>46</v>
      </c>
      <c r="T1149" s="10">
        <v>0.0</v>
      </c>
      <c r="U1149" s="10" t="s">
        <v>80</v>
      </c>
      <c r="V1149" s="10">
        <v>9.3137891E8</v>
      </c>
      <c r="W1149" s="10" t="s">
        <v>7670</v>
      </c>
      <c r="X1149" s="10" t="s">
        <v>7671</v>
      </c>
      <c r="Y1149" s="10" t="s">
        <v>49</v>
      </c>
      <c r="Z1149" s="10" t="s">
        <v>7672</v>
      </c>
      <c r="AA1149" s="10" t="s">
        <v>7666</v>
      </c>
      <c r="AB1149" s="10" t="s">
        <v>312</v>
      </c>
      <c r="AC1149" s="10" t="str">
        <f>VLOOKUP(Data!$AB1149,Name!$B:$F,2,FALSE)</f>
        <v>SAP</v>
      </c>
      <c r="AD1149" s="10" t="str">
        <f>VLOOKUP(Data!$AB1149,Name!$B:$F,3,FALSE)</f>
        <v>CRA</v>
      </c>
      <c r="AE1149" s="10" t="str">
        <f>VLOOKUP(Data!$AB1149,Name!$B:$F,4,FALSE)</f>
        <v>Second tier</v>
      </c>
      <c r="AF1149" s="10" t="str">
        <f>VLOOKUP(Data!$AB1149,Name!$B:$F,5,FALSE)</f>
        <v>Second tier</v>
      </c>
      <c r="AG1149" s="10" t="s">
        <v>53</v>
      </c>
      <c r="AH1149" s="10" t="s">
        <v>54</v>
      </c>
      <c r="AI1149" s="10" t="s">
        <v>3161</v>
      </c>
      <c r="AJ1149" s="10" t="s">
        <v>7673</v>
      </c>
      <c r="AK1149" s="10" t="s">
        <v>694</v>
      </c>
      <c r="AL1149" s="10"/>
      <c r="AM1149" s="10" t="s">
        <v>43</v>
      </c>
      <c r="AN1149" s="10" t="s">
        <v>72</v>
      </c>
      <c r="AO1149" s="10" t="s">
        <v>42</v>
      </c>
      <c r="AP1149" s="10" t="s">
        <v>7666</v>
      </c>
      <c r="AQ1149" s="10" t="s">
        <v>80</v>
      </c>
    </row>
    <row r="1150" ht="24.0" customHeight="1">
      <c r="A1150" s="10" t="s">
        <v>35</v>
      </c>
      <c r="B1150" s="10" t="s">
        <v>210</v>
      </c>
      <c r="C1150" s="10" t="s">
        <v>7674</v>
      </c>
      <c r="D1150" s="10" t="s">
        <v>7675</v>
      </c>
      <c r="E1150" s="10">
        <v>2022.0</v>
      </c>
      <c r="F1150" s="10">
        <v>8.0</v>
      </c>
      <c r="G1150" s="10">
        <v>19.0</v>
      </c>
      <c r="H1150" s="11">
        <v>0.4360185185185185</v>
      </c>
      <c r="I1150" s="10" t="s">
        <v>39</v>
      </c>
      <c r="J1150" s="10" t="s">
        <v>7676</v>
      </c>
      <c r="K1150" s="10">
        <v>10515.0</v>
      </c>
      <c r="L1150" s="10" t="s">
        <v>7677</v>
      </c>
      <c r="M1150" s="10" t="s">
        <v>42</v>
      </c>
      <c r="N1150" s="10" t="s">
        <v>43</v>
      </c>
      <c r="O1150" s="10"/>
      <c r="P1150" s="10" t="s">
        <v>44</v>
      </c>
      <c r="Q1150" s="10" t="s">
        <v>80</v>
      </c>
      <c r="R1150" s="10">
        <v>1.0</v>
      </c>
      <c r="S1150" s="10" t="s">
        <v>46</v>
      </c>
      <c r="T1150" s="10">
        <v>0.0</v>
      </c>
      <c r="U1150" s="10" t="s">
        <v>80</v>
      </c>
      <c r="V1150" s="10">
        <v>6.15164504E8</v>
      </c>
      <c r="W1150" s="10" t="s">
        <v>7678</v>
      </c>
      <c r="X1150" s="10" t="s">
        <v>7679</v>
      </c>
      <c r="Y1150" s="10" t="s">
        <v>49</v>
      </c>
      <c r="Z1150" s="10" t="s">
        <v>7680</v>
      </c>
      <c r="AA1150" s="10" t="s">
        <v>7674</v>
      </c>
      <c r="AB1150" s="10" t="s">
        <v>312</v>
      </c>
      <c r="AC1150" s="10" t="str">
        <f>VLOOKUP(Data!$AB1150,Name!$B:$F,2,FALSE)</f>
        <v>SAP</v>
      </c>
      <c r="AD1150" s="10" t="str">
        <f>VLOOKUP(Data!$AB1150,Name!$B:$F,3,FALSE)</f>
        <v>CRA</v>
      </c>
      <c r="AE1150" s="10" t="str">
        <f>VLOOKUP(Data!$AB1150,Name!$B:$F,4,FALSE)</f>
        <v>Second tier</v>
      </c>
      <c r="AF1150" s="10" t="str">
        <f>VLOOKUP(Data!$AB1150,Name!$B:$F,5,FALSE)</f>
        <v>Second tier</v>
      </c>
      <c r="AG1150" s="10" t="s">
        <v>53</v>
      </c>
      <c r="AH1150" s="10" t="s">
        <v>54</v>
      </c>
      <c r="AI1150" s="10" t="s">
        <v>3161</v>
      </c>
      <c r="AJ1150" s="10" t="s">
        <v>7681</v>
      </c>
      <c r="AK1150" s="10" t="s">
        <v>694</v>
      </c>
      <c r="AL1150" s="10"/>
      <c r="AM1150" s="10" t="s">
        <v>43</v>
      </c>
      <c r="AN1150" s="10" t="s">
        <v>72</v>
      </c>
      <c r="AO1150" s="10" t="s">
        <v>42</v>
      </c>
      <c r="AP1150" s="10" t="s">
        <v>7674</v>
      </c>
      <c r="AQ1150" s="10" t="s">
        <v>80</v>
      </c>
    </row>
    <row r="1151" ht="24.0" customHeight="1">
      <c r="A1151" s="10" t="s">
        <v>35</v>
      </c>
      <c r="B1151" s="10" t="s">
        <v>210</v>
      </c>
      <c r="C1151" s="10" t="s">
        <v>7682</v>
      </c>
      <c r="D1151" s="10" t="s">
        <v>7683</v>
      </c>
      <c r="E1151" s="10">
        <v>2022.0</v>
      </c>
      <c r="F1151" s="10">
        <v>8.0</v>
      </c>
      <c r="G1151" s="10">
        <v>19.0</v>
      </c>
      <c r="H1151" s="11">
        <v>0.44222222222222224</v>
      </c>
      <c r="I1151" s="10" t="s">
        <v>39</v>
      </c>
      <c r="J1151" s="10" t="s">
        <v>7684</v>
      </c>
      <c r="K1151" s="10">
        <v>10516.0</v>
      </c>
      <c r="L1151" s="10" t="s">
        <v>7685</v>
      </c>
      <c r="M1151" s="10" t="s">
        <v>42</v>
      </c>
      <c r="N1151" s="10" t="s">
        <v>43</v>
      </c>
      <c r="O1151" s="10"/>
      <c r="P1151" s="10" t="s">
        <v>44</v>
      </c>
      <c r="Q1151" s="10" t="s">
        <v>80</v>
      </c>
      <c r="R1151" s="10">
        <v>1.0</v>
      </c>
      <c r="S1151" s="10" t="s">
        <v>747</v>
      </c>
      <c r="T1151" s="10">
        <v>0.0</v>
      </c>
      <c r="U1151" s="10" t="s">
        <v>80</v>
      </c>
      <c r="V1151" s="10">
        <v>6131.0</v>
      </c>
      <c r="W1151" s="10" t="s">
        <v>7686</v>
      </c>
      <c r="X1151" s="10" t="s">
        <v>7687</v>
      </c>
      <c r="Y1151" s="10" t="s">
        <v>49</v>
      </c>
      <c r="Z1151" s="10" t="s">
        <v>7688</v>
      </c>
      <c r="AA1151" s="10" t="s">
        <v>7682</v>
      </c>
      <c r="AB1151" s="10" t="s">
        <v>312</v>
      </c>
      <c r="AC1151" s="10" t="str">
        <f>VLOOKUP(Data!$AB1151,Name!$B:$F,2,FALSE)</f>
        <v>SAP</v>
      </c>
      <c r="AD1151" s="10" t="str">
        <f>VLOOKUP(Data!$AB1151,Name!$B:$F,3,FALSE)</f>
        <v>CRA</v>
      </c>
      <c r="AE1151" s="10" t="str">
        <f>VLOOKUP(Data!$AB1151,Name!$B:$F,4,FALSE)</f>
        <v>Second tier</v>
      </c>
      <c r="AF1151" s="10" t="str">
        <f>VLOOKUP(Data!$AB1151,Name!$B:$F,5,FALSE)</f>
        <v>Second tier</v>
      </c>
      <c r="AG1151" s="10" t="s">
        <v>53</v>
      </c>
      <c r="AH1151" s="10" t="s">
        <v>54</v>
      </c>
      <c r="AI1151" s="10" t="s">
        <v>3161</v>
      </c>
      <c r="AJ1151" s="10" t="s">
        <v>7689</v>
      </c>
      <c r="AK1151" s="10" t="s">
        <v>6738</v>
      </c>
      <c r="AL1151" s="10"/>
      <c r="AM1151" s="10" t="s">
        <v>43</v>
      </c>
      <c r="AN1151" s="10" t="s">
        <v>58</v>
      </c>
      <c r="AO1151" s="10" t="s">
        <v>42</v>
      </c>
      <c r="AP1151" s="10" t="s">
        <v>7682</v>
      </c>
      <c r="AQ1151" s="10" t="s">
        <v>80</v>
      </c>
    </row>
    <row r="1152" ht="24.0" customHeight="1">
      <c r="A1152" s="10" t="s">
        <v>35</v>
      </c>
      <c r="B1152" s="10" t="s">
        <v>210</v>
      </c>
      <c r="C1152" s="10" t="s">
        <v>7704</v>
      </c>
      <c r="D1152" s="10" t="s">
        <v>7705</v>
      </c>
      <c r="E1152" s="10">
        <v>2022.0</v>
      </c>
      <c r="F1152" s="10">
        <v>8.0</v>
      </c>
      <c r="G1152" s="10">
        <v>19.0</v>
      </c>
      <c r="H1152" s="11">
        <v>0.4924074074074074</v>
      </c>
      <c r="I1152" s="10" t="s">
        <v>39</v>
      </c>
      <c r="J1152" s="10" t="s">
        <v>7706</v>
      </c>
      <c r="K1152" s="10">
        <v>10519.0</v>
      </c>
      <c r="L1152" s="10" t="s">
        <v>7707</v>
      </c>
      <c r="M1152" s="10" t="s">
        <v>42</v>
      </c>
      <c r="N1152" s="10" t="s">
        <v>43</v>
      </c>
      <c r="O1152" s="10"/>
      <c r="P1152" s="10" t="s">
        <v>44</v>
      </c>
      <c r="Q1152" s="10" t="s">
        <v>80</v>
      </c>
      <c r="R1152" s="10">
        <v>1.0</v>
      </c>
      <c r="S1152" s="10" t="s">
        <v>869</v>
      </c>
      <c r="T1152" s="10">
        <v>0.0</v>
      </c>
      <c r="U1152" s="10" t="s">
        <v>80</v>
      </c>
      <c r="V1152" s="10">
        <v>6.44495655E8</v>
      </c>
      <c r="W1152" s="10" t="s">
        <v>7708</v>
      </c>
      <c r="X1152" s="10" t="s">
        <v>7709</v>
      </c>
      <c r="Y1152" s="10" t="s">
        <v>49</v>
      </c>
      <c r="Z1152" s="10" t="s">
        <v>7710</v>
      </c>
      <c r="AA1152" s="10" t="s">
        <v>7704</v>
      </c>
      <c r="AB1152" s="10" t="s">
        <v>312</v>
      </c>
      <c r="AC1152" s="10" t="str">
        <f>VLOOKUP(Data!$AB1152,Name!$B:$F,2,FALSE)</f>
        <v>SAP</v>
      </c>
      <c r="AD1152" s="10" t="str">
        <f>VLOOKUP(Data!$AB1152,Name!$B:$F,3,FALSE)</f>
        <v>CRA</v>
      </c>
      <c r="AE1152" s="10" t="str">
        <f>VLOOKUP(Data!$AB1152,Name!$B:$F,4,FALSE)</f>
        <v>Second tier</v>
      </c>
      <c r="AF1152" s="10" t="str">
        <f>VLOOKUP(Data!$AB1152,Name!$B:$F,5,FALSE)</f>
        <v>Second tier</v>
      </c>
      <c r="AG1152" s="10" t="s">
        <v>53</v>
      </c>
      <c r="AH1152" s="10" t="s">
        <v>54</v>
      </c>
      <c r="AI1152" s="10" t="s">
        <v>3161</v>
      </c>
      <c r="AJ1152" s="10" t="s">
        <v>7681</v>
      </c>
      <c r="AK1152" s="10" t="s">
        <v>694</v>
      </c>
      <c r="AL1152" s="10"/>
      <c r="AM1152" s="10" t="s">
        <v>43</v>
      </c>
      <c r="AN1152" s="10" t="s">
        <v>72</v>
      </c>
      <c r="AO1152" s="10" t="s">
        <v>42</v>
      </c>
      <c r="AP1152" s="10" t="s">
        <v>7704</v>
      </c>
      <c r="AQ1152" s="10" t="s">
        <v>80</v>
      </c>
    </row>
    <row r="1153" ht="24.0" customHeight="1">
      <c r="A1153" s="10" t="s">
        <v>35</v>
      </c>
      <c r="B1153" s="10" t="s">
        <v>210</v>
      </c>
      <c r="C1153" s="10" t="s">
        <v>7711</v>
      </c>
      <c r="D1153" s="10" t="s">
        <v>7712</v>
      </c>
      <c r="E1153" s="10">
        <v>2022.0</v>
      </c>
      <c r="F1153" s="10">
        <v>8.0</v>
      </c>
      <c r="G1153" s="10">
        <v>19.0</v>
      </c>
      <c r="H1153" s="11">
        <v>0.4962962962962963</v>
      </c>
      <c r="I1153" s="10" t="s">
        <v>39</v>
      </c>
      <c r="J1153" s="10" t="s">
        <v>7713</v>
      </c>
      <c r="K1153" s="10">
        <v>10520.0</v>
      </c>
      <c r="L1153" s="10" t="s">
        <v>7714</v>
      </c>
      <c r="M1153" s="10" t="s">
        <v>42</v>
      </c>
      <c r="N1153" s="10" t="s">
        <v>43</v>
      </c>
      <c r="O1153" s="10"/>
      <c r="P1153" s="10" t="s">
        <v>44</v>
      </c>
      <c r="Q1153" s="10" t="s">
        <v>80</v>
      </c>
      <c r="R1153" s="10">
        <v>1.0</v>
      </c>
      <c r="S1153" s="10" t="s">
        <v>383</v>
      </c>
      <c r="T1153" s="10">
        <v>0.0</v>
      </c>
      <c r="U1153" s="10" t="s">
        <v>80</v>
      </c>
      <c r="V1153" s="10">
        <v>8.24463599E8</v>
      </c>
      <c r="W1153" s="10" t="s">
        <v>7715</v>
      </c>
      <c r="X1153" s="10" t="s">
        <v>7716</v>
      </c>
      <c r="Y1153" s="10" t="s">
        <v>49</v>
      </c>
      <c r="Z1153" s="10" t="s">
        <v>7717</v>
      </c>
      <c r="AA1153" s="10" t="s">
        <v>7711</v>
      </c>
      <c r="AB1153" s="10" t="s">
        <v>312</v>
      </c>
      <c r="AC1153" s="10" t="str">
        <f>VLOOKUP(Data!$AB1153,Name!$B:$F,2,FALSE)</f>
        <v>SAP</v>
      </c>
      <c r="AD1153" s="10" t="str">
        <f>VLOOKUP(Data!$AB1153,Name!$B:$F,3,FALSE)</f>
        <v>CRA</v>
      </c>
      <c r="AE1153" s="10" t="str">
        <f>VLOOKUP(Data!$AB1153,Name!$B:$F,4,FALSE)</f>
        <v>Second tier</v>
      </c>
      <c r="AF1153" s="10" t="str">
        <f>VLOOKUP(Data!$AB1153,Name!$B:$F,5,FALSE)</f>
        <v>Second tier</v>
      </c>
      <c r="AG1153" s="10" t="s">
        <v>53</v>
      </c>
      <c r="AH1153" s="10" t="s">
        <v>54</v>
      </c>
      <c r="AI1153" s="10" t="s">
        <v>3161</v>
      </c>
      <c r="AJ1153" s="10" t="s">
        <v>7718</v>
      </c>
      <c r="AK1153" s="10" t="s">
        <v>694</v>
      </c>
      <c r="AL1153" s="10"/>
      <c r="AM1153" s="10" t="s">
        <v>43</v>
      </c>
      <c r="AN1153" s="10" t="s">
        <v>72</v>
      </c>
      <c r="AO1153" s="10" t="s">
        <v>42</v>
      </c>
      <c r="AP1153" s="10" t="s">
        <v>7711</v>
      </c>
      <c r="AQ1153" s="10" t="s">
        <v>80</v>
      </c>
    </row>
    <row r="1154" ht="24.0" customHeight="1">
      <c r="A1154" s="10" t="s">
        <v>35</v>
      </c>
      <c r="B1154" s="10" t="s">
        <v>210</v>
      </c>
      <c r="C1154" s="10" t="s">
        <v>7719</v>
      </c>
      <c r="D1154" s="10" t="s">
        <v>7720</v>
      </c>
      <c r="E1154" s="10">
        <v>2022.0</v>
      </c>
      <c r="F1154" s="10">
        <v>8.0</v>
      </c>
      <c r="G1154" s="10">
        <v>19.0</v>
      </c>
      <c r="H1154" s="11">
        <v>0.5019791666666666</v>
      </c>
      <c r="I1154" s="10" t="s">
        <v>39</v>
      </c>
      <c r="J1154" s="10" t="s">
        <v>7721</v>
      </c>
      <c r="K1154" s="10">
        <v>10521.0</v>
      </c>
      <c r="L1154" s="10" t="s">
        <v>7722</v>
      </c>
      <c r="M1154" s="10" t="s">
        <v>42</v>
      </c>
      <c r="N1154" s="10" t="s">
        <v>43</v>
      </c>
      <c r="O1154" s="10"/>
      <c r="P1154" s="10" t="s">
        <v>44</v>
      </c>
      <c r="Q1154" s="10" t="s">
        <v>80</v>
      </c>
      <c r="R1154" s="10">
        <v>1.0</v>
      </c>
      <c r="S1154" s="10" t="s">
        <v>869</v>
      </c>
      <c r="T1154" s="10">
        <v>0.0</v>
      </c>
      <c r="U1154" s="10" t="s">
        <v>80</v>
      </c>
      <c r="V1154" s="10">
        <v>8.24954535E8</v>
      </c>
      <c r="W1154" s="10" t="s">
        <v>7723</v>
      </c>
      <c r="X1154" s="10" t="s">
        <v>7724</v>
      </c>
      <c r="Y1154" s="10" t="s">
        <v>49</v>
      </c>
      <c r="Z1154" s="10" t="s">
        <v>7725</v>
      </c>
      <c r="AA1154" s="10" t="s">
        <v>7719</v>
      </c>
      <c r="AB1154" s="10" t="s">
        <v>312</v>
      </c>
      <c r="AC1154" s="10" t="str">
        <f>VLOOKUP(Data!$AB1154,Name!$B:$F,2,FALSE)</f>
        <v>SAP</v>
      </c>
      <c r="AD1154" s="10" t="str">
        <f>VLOOKUP(Data!$AB1154,Name!$B:$F,3,FALSE)</f>
        <v>CRA</v>
      </c>
      <c r="AE1154" s="10" t="str">
        <f>VLOOKUP(Data!$AB1154,Name!$B:$F,4,FALSE)</f>
        <v>Second tier</v>
      </c>
      <c r="AF1154" s="10" t="str">
        <f>VLOOKUP(Data!$AB1154,Name!$B:$F,5,FALSE)</f>
        <v>Second tier</v>
      </c>
      <c r="AG1154" s="10" t="s">
        <v>53</v>
      </c>
      <c r="AH1154" s="10" t="s">
        <v>54</v>
      </c>
      <c r="AI1154" s="10" t="s">
        <v>3161</v>
      </c>
      <c r="AJ1154" s="10" t="s">
        <v>7726</v>
      </c>
      <c r="AK1154" s="10" t="s">
        <v>694</v>
      </c>
      <c r="AL1154" s="10"/>
      <c r="AM1154" s="10" t="s">
        <v>43</v>
      </c>
      <c r="AN1154" s="10" t="s">
        <v>72</v>
      </c>
      <c r="AO1154" s="10" t="s">
        <v>42</v>
      </c>
      <c r="AP1154" s="10" t="s">
        <v>7719</v>
      </c>
      <c r="AQ1154" s="10" t="s">
        <v>80</v>
      </c>
    </row>
    <row r="1155" ht="24.0" customHeight="1">
      <c r="A1155" s="10" t="s">
        <v>35</v>
      </c>
      <c r="B1155" s="10" t="s">
        <v>210</v>
      </c>
      <c r="C1155" s="10" t="s">
        <v>7792</v>
      </c>
      <c r="D1155" s="10" t="s">
        <v>7793</v>
      </c>
      <c r="E1155" s="10">
        <v>2022.0</v>
      </c>
      <c r="F1155" s="10">
        <v>8.0</v>
      </c>
      <c r="G1155" s="10">
        <v>19.0</v>
      </c>
      <c r="H1155" s="11">
        <v>0.6052546296296296</v>
      </c>
      <c r="I1155" s="10" t="s">
        <v>39</v>
      </c>
      <c r="J1155" s="10" t="s">
        <v>7794</v>
      </c>
      <c r="K1155" s="10">
        <v>10531.0</v>
      </c>
      <c r="L1155" s="10" t="s">
        <v>7795</v>
      </c>
      <c r="M1155" s="10" t="s">
        <v>42</v>
      </c>
      <c r="N1155" s="10" t="s">
        <v>43</v>
      </c>
      <c r="O1155" s="10"/>
      <c r="P1155" s="10" t="s">
        <v>44</v>
      </c>
      <c r="Q1155" s="10" t="s">
        <v>80</v>
      </c>
      <c r="R1155" s="10">
        <v>1.0</v>
      </c>
      <c r="S1155" s="10" t="s">
        <v>383</v>
      </c>
      <c r="T1155" s="10">
        <v>0.0</v>
      </c>
      <c r="U1155" s="10" t="s">
        <v>80</v>
      </c>
      <c r="V1155" s="10">
        <v>9.88925951E8</v>
      </c>
      <c r="W1155" s="10" t="s">
        <v>7796</v>
      </c>
      <c r="X1155" s="10" t="s">
        <v>7797</v>
      </c>
      <c r="Y1155" s="10" t="s">
        <v>49</v>
      </c>
      <c r="Z1155" s="10" t="s">
        <v>7798</v>
      </c>
      <c r="AA1155" s="10" t="s">
        <v>7792</v>
      </c>
      <c r="AB1155" s="10" t="s">
        <v>312</v>
      </c>
      <c r="AC1155" s="10" t="str">
        <f>VLOOKUP(Data!$AB1155,Name!$B:$F,2,FALSE)</f>
        <v>SAP</v>
      </c>
      <c r="AD1155" s="10" t="str">
        <f>VLOOKUP(Data!$AB1155,Name!$B:$F,3,FALSE)</f>
        <v>CRA</v>
      </c>
      <c r="AE1155" s="10" t="str">
        <f>VLOOKUP(Data!$AB1155,Name!$B:$F,4,FALSE)</f>
        <v>Second tier</v>
      </c>
      <c r="AF1155" s="10" t="str">
        <f>VLOOKUP(Data!$AB1155,Name!$B:$F,5,FALSE)</f>
        <v>Second tier</v>
      </c>
      <c r="AG1155" s="10" t="s">
        <v>53</v>
      </c>
      <c r="AH1155" s="10" t="s">
        <v>54</v>
      </c>
      <c r="AI1155" s="10" t="s">
        <v>3161</v>
      </c>
      <c r="AJ1155" s="10" t="s">
        <v>7799</v>
      </c>
      <c r="AK1155" s="10" t="s">
        <v>694</v>
      </c>
      <c r="AL1155" s="10"/>
      <c r="AM1155" s="10" t="s">
        <v>43</v>
      </c>
      <c r="AN1155" s="10" t="s">
        <v>72</v>
      </c>
      <c r="AO1155" s="10" t="s">
        <v>42</v>
      </c>
      <c r="AP1155" s="10" t="s">
        <v>7792</v>
      </c>
      <c r="AQ1155" s="10" t="s">
        <v>80</v>
      </c>
    </row>
    <row r="1156" ht="24.0" customHeight="1">
      <c r="A1156" s="10" t="s">
        <v>35</v>
      </c>
      <c r="B1156" s="10" t="s">
        <v>210</v>
      </c>
      <c r="C1156" s="10" t="s">
        <v>7820</v>
      </c>
      <c r="D1156" s="10" t="s">
        <v>7821</v>
      </c>
      <c r="E1156" s="10">
        <v>2022.0</v>
      </c>
      <c r="F1156" s="10">
        <v>8.0</v>
      </c>
      <c r="G1156" s="10">
        <v>19.0</v>
      </c>
      <c r="H1156" s="11">
        <v>0.6248148148148148</v>
      </c>
      <c r="I1156" s="10" t="s">
        <v>39</v>
      </c>
      <c r="J1156" s="10" t="s">
        <v>7822</v>
      </c>
      <c r="K1156" s="10">
        <v>10534.0</v>
      </c>
      <c r="L1156" s="10" t="s">
        <v>7823</v>
      </c>
      <c r="M1156" s="10" t="s">
        <v>42</v>
      </c>
      <c r="N1156" s="10" t="s">
        <v>43</v>
      </c>
      <c r="O1156" s="10"/>
      <c r="P1156" s="10" t="s">
        <v>44</v>
      </c>
      <c r="Q1156" s="10" t="s">
        <v>80</v>
      </c>
      <c r="R1156" s="10">
        <v>1.0</v>
      </c>
      <c r="S1156" s="10" t="s">
        <v>46</v>
      </c>
      <c r="T1156" s="10">
        <v>0.0</v>
      </c>
      <c r="U1156" s="10" t="s">
        <v>80</v>
      </c>
      <c r="V1156" s="10">
        <v>9.3559209E8</v>
      </c>
      <c r="W1156" s="10" t="s">
        <v>7824</v>
      </c>
      <c r="X1156" s="10" t="s">
        <v>7825</v>
      </c>
      <c r="Y1156" s="10" t="s">
        <v>49</v>
      </c>
      <c r="Z1156" s="10" t="s">
        <v>7826</v>
      </c>
      <c r="AA1156" s="10" t="s">
        <v>7820</v>
      </c>
      <c r="AB1156" s="10" t="s">
        <v>312</v>
      </c>
      <c r="AC1156" s="10" t="str">
        <f>VLOOKUP(Data!$AB1156,Name!$B:$F,2,FALSE)</f>
        <v>SAP</v>
      </c>
      <c r="AD1156" s="10" t="str">
        <f>VLOOKUP(Data!$AB1156,Name!$B:$F,3,FALSE)</f>
        <v>CRA</v>
      </c>
      <c r="AE1156" s="10" t="str">
        <f>VLOOKUP(Data!$AB1156,Name!$B:$F,4,FALSE)</f>
        <v>Second tier</v>
      </c>
      <c r="AF1156" s="10" t="str">
        <f>VLOOKUP(Data!$AB1156,Name!$B:$F,5,FALSE)</f>
        <v>Second tier</v>
      </c>
      <c r="AG1156" s="10" t="s">
        <v>53</v>
      </c>
      <c r="AH1156" s="10" t="s">
        <v>54</v>
      </c>
      <c r="AI1156" s="10" t="s">
        <v>3161</v>
      </c>
      <c r="AJ1156" s="10" t="s">
        <v>7681</v>
      </c>
      <c r="AK1156" s="10" t="s">
        <v>694</v>
      </c>
      <c r="AL1156" s="10"/>
      <c r="AM1156" s="10" t="s">
        <v>43</v>
      </c>
      <c r="AN1156" s="10" t="s">
        <v>72</v>
      </c>
      <c r="AO1156" s="10" t="s">
        <v>42</v>
      </c>
      <c r="AP1156" s="10" t="s">
        <v>7820</v>
      </c>
      <c r="AQ1156" s="10" t="s">
        <v>80</v>
      </c>
    </row>
    <row r="1157" ht="24.0" customHeight="1">
      <c r="A1157" s="10" t="s">
        <v>35</v>
      </c>
      <c r="B1157" s="10" t="s">
        <v>210</v>
      </c>
      <c r="C1157" s="10" t="s">
        <v>7835</v>
      </c>
      <c r="D1157" s="10" t="s">
        <v>7836</v>
      </c>
      <c r="E1157" s="10">
        <v>2022.0</v>
      </c>
      <c r="F1157" s="10">
        <v>8.0</v>
      </c>
      <c r="G1157" s="10">
        <v>19.0</v>
      </c>
      <c r="H1157" s="11">
        <v>0.6294444444444445</v>
      </c>
      <c r="I1157" s="10" t="s">
        <v>39</v>
      </c>
      <c r="J1157" s="10" t="s">
        <v>7837</v>
      </c>
      <c r="K1157" s="10">
        <v>10536.0</v>
      </c>
      <c r="L1157" s="10" t="s">
        <v>7838</v>
      </c>
      <c r="M1157" s="10" t="s">
        <v>42</v>
      </c>
      <c r="N1157" s="10" t="s">
        <v>43</v>
      </c>
      <c r="O1157" s="10"/>
      <c r="P1157" s="10" t="s">
        <v>44</v>
      </c>
      <c r="Q1157" s="10" t="s">
        <v>80</v>
      </c>
      <c r="R1157" s="10">
        <v>1.0</v>
      </c>
      <c r="S1157" s="10" t="s">
        <v>46</v>
      </c>
      <c r="T1157" s="10">
        <v>0.0</v>
      </c>
      <c r="U1157" s="10" t="s">
        <v>80</v>
      </c>
      <c r="V1157" s="10">
        <v>9.71963519E8</v>
      </c>
      <c r="W1157" s="10" t="s">
        <v>7510</v>
      </c>
      <c r="X1157" s="10" t="s">
        <v>7511</v>
      </c>
      <c r="Y1157" s="10" t="s">
        <v>49</v>
      </c>
      <c r="Z1157" s="10" t="s">
        <v>7839</v>
      </c>
      <c r="AA1157" s="10" t="s">
        <v>7835</v>
      </c>
      <c r="AB1157" s="10" t="s">
        <v>312</v>
      </c>
      <c r="AC1157" s="10" t="str">
        <f>VLOOKUP(Data!$AB1157,Name!$B:$F,2,FALSE)</f>
        <v>SAP</v>
      </c>
      <c r="AD1157" s="10" t="str">
        <f>VLOOKUP(Data!$AB1157,Name!$B:$F,3,FALSE)</f>
        <v>CRA</v>
      </c>
      <c r="AE1157" s="10" t="str">
        <f>VLOOKUP(Data!$AB1157,Name!$B:$F,4,FALSE)</f>
        <v>Second tier</v>
      </c>
      <c r="AF1157" s="10" t="str">
        <f>VLOOKUP(Data!$AB1157,Name!$B:$F,5,FALSE)</f>
        <v>Second tier</v>
      </c>
      <c r="AG1157" s="10" t="s">
        <v>53</v>
      </c>
      <c r="AH1157" s="10" t="s">
        <v>54</v>
      </c>
      <c r="AI1157" s="10" t="s">
        <v>3161</v>
      </c>
      <c r="AJ1157" s="10" t="s">
        <v>7840</v>
      </c>
      <c r="AK1157" s="10" t="s">
        <v>694</v>
      </c>
      <c r="AL1157" s="10"/>
      <c r="AM1157" s="10" t="s">
        <v>43</v>
      </c>
      <c r="AN1157" s="10" t="s">
        <v>72</v>
      </c>
      <c r="AO1157" s="10" t="s">
        <v>42</v>
      </c>
      <c r="AP1157" s="10" t="s">
        <v>7835</v>
      </c>
      <c r="AQ1157" s="10" t="s">
        <v>80</v>
      </c>
    </row>
    <row r="1158" ht="24.0" customHeight="1">
      <c r="A1158" s="10" t="s">
        <v>35</v>
      </c>
      <c r="B1158" s="10" t="s">
        <v>210</v>
      </c>
      <c r="C1158" s="10" t="s">
        <v>7929</v>
      </c>
      <c r="D1158" s="10" t="s">
        <v>7930</v>
      </c>
      <c r="E1158" s="10">
        <v>2022.0</v>
      </c>
      <c r="F1158" s="10">
        <v>8.0</v>
      </c>
      <c r="G1158" s="10">
        <v>19.0</v>
      </c>
      <c r="H1158" s="11">
        <v>0.6595717592592593</v>
      </c>
      <c r="I1158" s="10" t="s">
        <v>39</v>
      </c>
      <c r="J1158" s="10" t="s">
        <v>7931</v>
      </c>
      <c r="K1158" s="10">
        <v>10551.0</v>
      </c>
      <c r="L1158" s="10" t="s">
        <v>7932</v>
      </c>
      <c r="M1158" s="10" t="s">
        <v>42</v>
      </c>
      <c r="N1158" s="10" t="s">
        <v>43</v>
      </c>
      <c r="O1158" s="10"/>
      <c r="P1158" s="10" t="s">
        <v>44</v>
      </c>
      <c r="Q1158" s="10" t="s">
        <v>80</v>
      </c>
      <c r="R1158" s="10">
        <v>1.0</v>
      </c>
      <c r="S1158" s="10" t="s">
        <v>46</v>
      </c>
      <c r="T1158" s="10">
        <v>0.0</v>
      </c>
      <c r="U1158" s="10" t="s">
        <v>80</v>
      </c>
      <c r="V1158" s="10">
        <v>8.24954535E8</v>
      </c>
      <c r="W1158" s="10" t="s">
        <v>7723</v>
      </c>
      <c r="X1158" s="10" t="s">
        <v>7724</v>
      </c>
      <c r="Y1158" s="10" t="s">
        <v>49</v>
      </c>
      <c r="Z1158" s="10" t="s">
        <v>7933</v>
      </c>
      <c r="AA1158" s="10" t="s">
        <v>7929</v>
      </c>
      <c r="AB1158" s="10" t="s">
        <v>312</v>
      </c>
      <c r="AC1158" s="10" t="str">
        <f>VLOOKUP(Data!$AB1158,Name!$B:$F,2,FALSE)</f>
        <v>SAP</v>
      </c>
      <c r="AD1158" s="10" t="str">
        <f>VLOOKUP(Data!$AB1158,Name!$B:$F,3,FALSE)</f>
        <v>CRA</v>
      </c>
      <c r="AE1158" s="10" t="str">
        <f>VLOOKUP(Data!$AB1158,Name!$B:$F,4,FALSE)</f>
        <v>Second tier</v>
      </c>
      <c r="AF1158" s="10" t="str">
        <f>VLOOKUP(Data!$AB1158,Name!$B:$F,5,FALSE)</f>
        <v>Second tier</v>
      </c>
      <c r="AG1158" s="10" t="s">
        <v>53</v>
      </c>
      <c r="AH1158" s="10" t="s">
        <v>54</v>
      </c>
      <c r="AI1158" s="10" t="s">
        <v>3161</v>
      </c>
      <c r="AJ1158" s="10" t="s">
        <v>7934</v>
      </c>
      <c r="AK1158" s="10" t="s">
        <v>694</v>
      </c>
      <c r="AL1158" s="10"/>
      <c r="AM1158" s="10" t="s">
        <v>43</v>
      </c>
      <c r="AN1158" s="10" t="s">
        <v>72</v>
      </c>
      <c r="AO1158" s="10" t="s">
        <v>42</v>
      </c>
      <c r="AP1158" s="10" t="s">
        <v>7935</v>
      </c>
      <c r="AQ1158" s="10" t="s">
        <v>80</v>
      </c>
    </row>
    <row r="1159" ht="24.0" customHeight="1">
      <c r="A1159" s="10" t="s">
        <v>35</v>
      </c>
      <c r="B1159" s="10" t="s">
        <v>210</v>
      </c>
      <c r="C1159" s="10" t="s">
        <v>7950</v>
      </c>
      <c r="D1159" s="10" t="s">
        <v>7951</v>
      </c>
      <c r="E1159" s="10">
        <v>2022.0</v>
      </c>
      <c r="F1159" s="10">
        <v>8.0</v>
      </c>
      <c r="G1159" s="10">
        <v>19.0</v>
      </c>
      <c r="H1159" s="11">
        <v>0.6625810185185185</v>
      </c>
      <c r="I1159" s="10" t="s">
        <v>39</v>
      </c>
      <c r="J1159" s="10" t="s">
        <v>7952</v>
      </c>
      <c r="K1159" s="10">
        <v>10554.0</v>
      </c>
      <c r="L1159" s="10" t="s">
        <v>7953</v>
      </c>
      <c r="M1159" s="10" t="s">
        <v>42</v>
      </c>
      <c r="N1159" s="10" t="s">
        <v>43</v>
      </c>
      <c r="O1159" s="10"/>
      <c r="P1159" s="10" t="s">
        <v>44</v>
      </c>
      <c r="Q1159" s="10" t="s">
        <v>80</v>
      </c>
      <c r="R1159" s="10">
        <v>1.0</v>
      </c>
      <c r="S1159" s="10" t="s">
        <v>46</v>
      </c>
      <c r="T1159" s="10">
        <v>0.0</v>
      </c>
      <c r="U1159" s="10" t="s">
        <v>80</v>
      </c>
      <c r="V1159" s="10">
        <v>9.71963519E8</v>
      </c>
      <c r="W1159" s="10" t="s">
        <v>7510</v>
      </c>
      <c r="X1159" s="10" t="s">
        <v>7511</v>
      </c>
      <c r="Y1159" s="10" t="s">
        <v>49</v>
      </c>
      <c r="Z1159" s="10" t="s">
        <v>7954</v>
      </c>
      <c r="AA1159" s="10" t="s">
        <v>7950</v>
      </c>
      <c r="AB1159" s="10" t="s">
        <v>312</v>
      </c>
      <c r="AC1159" s="10" t="str">
        <f>VLOOKUP(Data!$AB1159,Name!$B:$F,2,FALSE)</f>
        <v>SAP</v>
      </c>
      <c r="AD1159" s="10" t="str">
        <f>VLOOKUP(Data!$AB1159,Name!$B:$F,3,FALSE)</f>
        <v>CRA</v>
      </c>
      <c r="AE1159" s="10" t="str">
        <f>VLOOKUP(Data!$AB1159,Name!$B:$F,4,FALSE)</f>
        <v>Second tier</v>
      </c>
      <c r="AF1159" s="10" t="str">
        <f>VLOOKUP(Data!$AB1159,Name!$B:$F,5,FALSE)</f>
        <v>Second tier</v>
      </c>
      <c r="AG1159" s="10" t="s">
        <v>53</v>
      </c>
      <c r="AH1159" s="10" t="s">
        <v>54</v>
      </c>
      <c r="AI1159" s="10" t="s">
        <v>3161</v>
      </c>
      <c r="AJ1159" s="10" t="s">
        <v>7840</v>
      </c>
      <c r="AK1159" s="10" t="s">
        <v>694</v>
      </c>
      <c r="AL1159" s="10" t="s">
        <v>1050</v>
      </c>
      <c r="AM1159" s="10" t="s">
        <v>43</v>
      </c>
      <c r="AN1159" s="10" t="s">
        <v>58</v>
      </c>
      <c r="AO1159" s="10" t="s">
        <v>42</v>
      </c>
      <c r="AP1159" s="10" t="s">
        <v>7955</v>
      </c>
      <c r="AQ1159" s="10" t="s">
        <v>80</v>
      </c>
    </row>
    <row r="1160" ht="24.0" customHeight="1">
      <c r="A1160" s="10" t="s">
        <v>35</v>
      </c>
      <c r="B1160" s="10" t="s">
        <v>210</v>
      </c>
      <c r="C1160" s="10" t="s">
        <v>7968</v>
      </c>
      <c r="D1160" s="10" t="s">
        <v>7969</v>
      </c>
      <c r="E1160" s="10">
        <v>2022.0</v>
      </c>
      <c r="F1160" s="10">
        <v>8.0</v>
      </c>
      <c r="G1160" s="10">
        <v>19.0</v>
      </c>
      <c r="H1160" s="11">
        <v>0.6794328703703704</v>
      </c>
      <c r="I1160" s="10" t="s">
        <v>39</v>
      </c>
      <c r="J1160" s="10" t="s">
        <v>7931</v>
      </c>
      <c r="K1160" s="10">
        <v>10557.0</v>
      </c>
      <c r="L1160" s="10" t="s">
        <v>7970</v>
      </c>
      <c r="M1160" s="10" t="s">
        <v>42</v>
      </c>
      <c r="N1160" s="10" t="s">
        <v>43</v>
      </c>
      <c r="O1160" s="10"/>
      <c r="P1160" s="10" t="s">
        <v>44</v>
      </c>
      <c r="Q1160" s="10" t="s">
        <v>80</v>
      </c>
      <c r="R1160" s="10">
        <v>1.0</v>
      </c>
      <c r="S1160" s="10" t="s">
        <v>383</v>
      </c>
      <c r="T1160" s="10">
        <v>0.0</v>
      </c>
      <c r="U1160" s="10" t="s">
        <v>80</v>
      </c>
      <c r="V1160" s="10">
        <v>8.24954535E8</v>
      </c>
      <c r="W1160" s="10" t="s">
        <v>7723</v>
      </c>
      <c r="X1160" s="10" t="s">
        <v>7724</v>
      </c>
      <c r="Y1160" s="10" t="s">
        <v>49</v>
      </c>
      <c r="Z1160" s="10" t="s">
        <v>7971</v>
      </c>
      <c r="AA1160" s="10" t="s">
        <v>7968</v>
      </c>
      <c r="AB1160" s="10" t="s">
        <v>312</v>
      </c>
      <c r="AC1160" s="10" t="str">
        <f>VLOOKUP(Data!$AB1160,Name!$B:$F,2,FALSE)</f>
        <v>SAP</v>
      </c>
      <c r="AD1160" s="10" t="str">
        <f>VLOOKUP(Data!$AB1160,Name!$B:$F,3,FALSE)</f>
        <v>CRA</v>
      </c>
      <c r="AE1160" s="10" t="str">
        <f>VLOOKUP(Data!$AB1160,Name!$B:$F,4,FALSE)</f>
        <v>Second tier</v>
      </c>
      <c r="AF1160" s="10" t="str">
        <f>VLOOKUP(Data!$AB1160,Name!$B:$F,5,FALSE)</f>
        <v>Second tier</v>
      </c>
      <c r="AG1160" s="10" t="s">
        <v>53</v>
      </c>
      <c r="AH1160" s="10" t="s">
        <v>54</v>
      </c>
      <c r="AI1160" s="10" t="s">
        <v>313</v>
      </c>
      <c r="AJ1160" s="10" t="s">
        <v>7972</v>
      </c>
      <c r="AK1160" s="10" t="s">
        <v>694</v>
      </c>
      <c r="AL1160" s="10"/>
      <c r="AM1160" s="10" t="s">
        <v>43</v>
      </c>
      <c r="AN1160" s="10" t="s">
        <v>72</v>
      </c>
      <c r="AO1160" s="10" t="s">
        <v>42</v>
      </c>
      <c r="AP1160" s="10" t="s">
        <v>7968</v>
      </c>
      <c r="AQ1160" s="10" t="s">
        <v>80</v>
      </c>
    </row>
    <row r="1161" ht="24.0" customHeight="1">
      <c r="A1161" s="10" t="s">
        <v>35</v>
      </c>
      <c r="B1161" s="10" t="s">
        <v>210</v>
      </c>
      <c r="C1161" s="10" t="s">
        <v>7990</v>
      </c>
      <c r="D1161" s="10" t="s">
        <v>7991</v>
      </c>
      <c r="E1161" s="10">
        <v>2022.0</v>
      </c>
      <c r="F1161" s="10">
        <v>8.0</v>
      </c>
      <c r="G1161" s="10">
        <v>19.0</v>
      </c>
      <c r="H1161" s="11">
        <v>0.698298611111111</v>
      </c>
      <c r="I1161" s="10" t="s">
        <v>39</v>
      </c>
      <c r="J1161" s="10" t="s">
        <v>7992</v>
      </c>
      <c r="K1161" s="10">
        <v>10561.0</v>
      </c>
      <c r="L1161" s="10" t="s">
        <v>7993</v>
      </c>
      <c r="M1161" s="10" t="s">
        <v>42</v>
      </c>
      <c r="N1161" s="10" t="s">
        <v>43</v>
      </c>
      <c r="O1161" s="10"/>
      <c r="P1161" s="10" t="s">
        <v>44</v>
      </c>
      <c r="Q1161" s="10" t="s">
        <v>80</v>
      </c>
      <c r="R1161" s="10">
        <v>1.0</v>
      </c>
      <c r="S1161" s="10" t="s">
        <v>383</v>
      </c>
      <c r="T1161" s="10">
        <v>0.0</v>
      </c>
      <c r="U1161" s="10" t="s">
        <v>80</v>
      </c>
      <c r="V1161" s="10">
        <v>8.21202426E8</v>
      </c>
      <c r="W1161" s="10" t="s">
        <v>7994</v>
      </c>
      <c r="X1161" s="10" t="s">
        <v>7995</v>
      </c>
      <c r="Y1161" s="10" t="s">
        <v>49</v>
      </c>
      <c r="Z1161" s="10" t="s">
        <v>7996</v>
      </c>
      <c r="AA1161" s="10" t="s">
        <v>7990</v>
      </c>
      <c r="AB1161" s="10" t="s">
        <v>312</v>
      </c>
      <c r="AC1161" s="10" t="str">
        <f>VLOOKUP(Data!$AB1161,Name!$B:$F,2,FALSE)</f>
        <v>SAP</v>
      </c>
      <c r="AD1161" s="10" t="str">
        <f>VLOOKUP(Data!$AB1161,Name!$B:$F,3,FALSE)</f>
        <v>CRA</v>
      </c>
      <c r="AE1161" s="10" t="str">
        <f>VLOOKUP(Data!$AB1161,Name!$B:$F,4,FALSE)</f>
        <v>Second tier</v>
      </c>
      <c r="AF1161" s="10" t="str">
        <f>VLOOKUP(Data!$AB1161,Name!$B:$F,5,FALSE)</f>
        <v>Second tier</v>
      </c>
      <c r="AG1161" s="10" t="s">
        <v>53</v>
      </c>
      <c r="AH1161" s="10" t="s">
        <v>54</v>
      </c>
      <c r="AI1161" s="10" t="s">
        <v>3161</v>
      </c>
      <c r="AJ1161" s="10" t="s">
        <v>7997</v>
      </c>
      <c r="AK1161" s="10" t="s">
        <v>694</v>
      </c>
      <c r="AL1161" s="10"/>
      <c r="AM1161" s="10" t="s">
        <v>43</v>
      </c>
      <c r="AN1161" s="10" t="s">
        <v>72</v>
      </c>
      <c r="AO1161" s="10" t="s">
        <v>42</v>
      </c>
      <c r="AP1161" s="10" t="s">
        <v>7990</v>
      </c>
      <c r="AQ1161" s="10" t="s">
        <v>80</v>
      </c>
    </row>
    <row r="1162" ht="24.0" customHeight="1">
      <c r="A1162" s="10" t="s">
        <v>35</v>
      </c>
      <c r="B1162" s="10" t="s">
        <v>210</v>
      </c>
      <c r="C1162" s="10" t="s">
        <v>8004</v>
      </c>
      <c r="D1162" s="10" t="s">
        <v>8005</v>
      </c>
      <c r="E1162" s="10">
        <v>2022.0</v>
      </c>
      <c r="F1162" s="10">
        <v>8.0</v>
      </c>
      <c r="G1162" s="10">
        <v>21.0</v>
      </c>
      <c r="H1162" s="11">
        <v>0.4711574074074074</v>
      </c>
      <c r="I1162" s="10" t="s">
        <v>39</v>
      </c>
      <c r="J1162" s="10" t="s">
        <v>8006</v>
      </c>
      <c r="K1162" s="10">
        <v>10563.0</v>
      </c>
      <c r="L1162" s="10" t="s">
        <v>8007</v>
      </c>
      <c r="M1162" s="10" t="s">
        <v>42</v>
      </c>
      <c r="N1162" s="10" t="s">
        <v>43</v>
      </c>
      <c r="O1162" s="10"/>
      <c r="P1162" s="10" t="s">
        <v>44</v>
      </c>
      <c r="Q1162" s="10" t="s">
        <v>80</v>
      </c>
      <c r="R1162" s="10">
        <v>1.0</v>
      </c>
      <c r="S1162" s="10" t="s">
        <v>46</v>
      </c>
      <c r="T1162" s="10">
        <v>0.0</v>
      </c>
      <c r="U1162" s="10" t="s">
        <v>80</v>
      </c>
      <c r="V1162" s="10">
        <v>9.22849787E8</v>
      </c>
      <c r="W1162" s="10" t="s">
        <v>8008</v>
      </c>
      <c r="X1162" s="10" t="s">
        <v>8009</v>
      </c>
      <c r="Y1162" s="10" t="s">
        <v>49</v>
      </c>
      <c r="Z1162" s="10" t="s">
        <v>8010</v>
      </c>
      <c r="AA1162" s="10" t="s">
        <v>8004</v>
      </c>
      <c r="AB1162" s="10" t="s">
        <v>312</v>
      </c>
      <c r="AC1162" s="10" t="str">
        <f>VLOOKUP(Data!$AB1162,Name!$B:$F,2,FALSE)</f>
        <v>SAP</v>
      </c>
      <c r="AD1162" s="10" t="str">
        <f>VLOOKUP(Data!$AB1162,Name!$B:$F,3,FALSE)</f>
        <v>CRA</v>
      </c>
      <c r="AE1162" s="10" t="str">
        <f>VLOOKUP(Data!$AB1162,Name!$B:$F,4,FALSE)</f>
        <v>Second tier</v>
      </c>
      <c r="AF1162" s="10" t="str">
        <f>VLOOKUP(Data!$AB1162,Name!$B:$F,5,FALSE)</f>
        <v>Second tier</v>
      </c>
      <c r="AG1162" s="10" t="s">
        <v>53</v>
      </c>
      <c r="AH1162" s="10" t="s">
        <v>54</v>
      </c>
      <c r="AI1162" s="10" t="s">
        <v>3161</v>
      </c>
      <c r="AJ1162" s="10" t="s">
        <v>8011</v>
      </c>
      <c r="AK1162" s="10" t="s">
        <v>694</v>
      </c>
      <c r="AL1162" s="10"/>
      <c r="AM1162" s="10" t="s">
        <v>43</v>
      </c>
      <c r="AN1162" s="10" t="s">
        <v>72</v>
      </c>
      <c r="AO1162" s="10" t="s">
        <v>42</v>
      </c>
      <c r="AP1162" s="10" t="s">
        <v>8004</v>
      </c>
      <c r="AQ1162" s="10" t="s">
        <v>45</v>
      </c>
    </row>
    <row r="1163" ht="24.0" customHeight="1">
      <c r="A1163" s="10" t="s">
        <v>35</v>
      </c>
      <c r="B1163" s="10" t="s">
        <v>210</v>
      </c>
      <c r="C1163" s="10" t="s">
        <v>8012</v>
      </c>
      <c r="D1163" s="10" t="s">
        <v>8013</v>
      </c>
      <c r="E1163" s="10">
        <v>2022.0</v>
      </c>
      <c r="F1163" s="10">
        <v>8.0</v>
      </c>
      <c r="G1163" s="10">
        <v>21.0</v>
      </c>
      <c r="H1163" s="11">
        <v>0.4731944444444445</v>
      </c>
      <c r="I1163" s="10" t="s">
        <v>39</v>
      </c>
      <c r="J1163" s="10" t="s">
        <v>8014</v>
      </c>
      <c r="K1163" s="10">
        <v>10564.0</v>
      </c>
      <c r="L1163" s="10" t="s">
        <v>8015</v>
      </c>
      <c r="M1163" s="10" t="s">
        <v>42</v>
      </c>
      <c r="N1163" s="10" t="s">
        <v>43</v>
      </c>
      <c r="O1163" s="10"/>
      <c r="P1163" s="10" t="s">
        <v>44</v>
      </c>
      <c r="Q1163" s="10" t="s">
        <v>80</v>
      </c>
      <c r="R1163" s="10">
        <v>1.0</v>
      </c>
      <c r="S1163" s="10" t="s">
        <v>46</v>
      </c>
      <c r="T1163" s="10">
        <v>0.0</v>
      </c>
      <c r="U1163" s="10" t="s">
        <v>80</v>
      </c>
      <c r="V1163" s="10">
        <v>8.99488489E8</v>
      </c>
      <c r="W1163" s="10" t="s">
        <v>8016</v>
      </c>
      <c r="X1163" s="10" t="s">
        <v>8017</v>
      </c>
      <c r="Y1163" s="10" t="s">
        <v>49</v>
      </c>
      <c r="Z1163" s="10" t="s">
        <v>8018</v>
      </c>
      <c r="AA1163" s="10" t="s">
        <v>8012</v>
      </c>
      <c r="AB1163" s="10" t="s">
        <v>312</v>
      </c>
      <c r="AC1163" s="10" t="str">
        <f>VLOOKUP(Data!$AB1163,Name!$B:$F,2,FALSE)</f>
        <v>SAP</v>
      </c>
      <c r="AD1163" s="10" t="str">
        <f>VLOOKUP(Data!$AB1163,Name!$B:$F,3,FALSE)</f>
        <v>CRA</v>
      </c>
      <c r="AE1163" s="10" t="str">
        <f>VLOOKUP(Data!$AB1163,Name!$B:$F,4,FALSE)</f>
        <v>Second tier</v>
      </c>
      <c r="AF1163" s="10" t="str">
        <f>VLOOKUP(Data!$AB1163,Name!$B:$F,5,FALSE)</f>
        <v>Second tier</v>
      </c>
      <c r="AG1163" s="10" t="s">
        <v>53</v>
      </c>
      <c r="AH1163" s="10" t="s">
        <v>54</v>
      </c>
      <c r="AI1163" s="10" t="s">
        <v>3161</v>
      </c>
      <c r="AJ1163" s="10" t="s">
        <v>7681</v>
      </c>
      <c r="AK1163" s="10" t="s">
        <v>694</v>
      </c>
      <c r="AL1163" s="10"/>
      <c r="AM1163" s="10" t="s">
        <v>43</v>
      </c>
      <c r="AN1163" s="10" t="s">
        <v>72</v>
      </c>
      <c r="AO1163" s="10" t="s">
        <v>42</v>
      </c>
      <c r="AP1163" s="10" t="s">
        <v>8012</v>
      </c>
      <c r="AQ1163" s="10" t="s">
        <v>45</v>
      </c>
    </row>
    <row r="1164" ht="24.0" customHeight="1">
      <c r="A1164" s="10" t="s">
        <v>35</v>
      </c>
      <c r="B1164" s="10" t="s">
        <v>210</v>
      </c>
      <c r="C1164" s="10" t="s">
        <v>8267</v>
      </c>
      <c r="D1164" s="10" t="s">
        <v>8268</v>
      </c>
      <c r="E1164" s="10">
        <v>2022.0</v>
      </c>
      <c r="F1164" s="10">
        <v>8.0</v>
      </c>
      <c r="G1164" s="10">
        <v>22.0</v>
      </c>
      <c r="H1164" s="11">
        <v>0.4215393518518518</v>
      </c>
      <c r="I1164" s="10" t="s">
        <v>39</v>
      </c>
      <c r="J1164" s="10" t="s">
        <v>8269</v>
      </c>
      <c r="K1164" s="10">
        <v>10599.0</v>
      </c>
      <c r="L1164" s="10" t="s">
        <v>8270</v>
      </c>
      <c r="M1164" s="10" t="s">
        <v>42</v>
      </c>
      <c r="N1164" s="10" t="s">
        <v>43</v>
      </c>
      <c r="O1164" s="10"/>
      <c r="P1164" s="10" t="s">
        <v>44</v>
      </c>
      <c r="Q1164" s="10" t="s">
        <v>80</v>
      </c>
      <c r="R1164" s="10">
        <v>1.0</v>
      </c>
      <c r="S1164" s="10" t="s">
        <v>46</v>
      </c>
      <c r="T1164" s="10">
        <v>0.0</v>
      </c>
      <c r="U1164" s="10" t="s">
        <v>45</v>
      </c>
      <c r="V1164" s="10">
        <v>8126.0</v>
      </c>
      <c r="W1164" s="10" t="s">
        <v>1440</v>
      </c>
      <c r="X1164" s="10" t="s">
        <v>1441</v>
      </c>
      <c r="Y1164" s="10" t="s">
        <v>49</v>
      </c>
      <c r="Z1164" s="10" t="s">
        <v>8271</v>
      </c>
      <c r="AA1164" s="10" t="s">
        <v>8267</v>
      </c>
      <c r="AB1164" s="10" t="s">
        <v>312</v>
      </c>
      <c r="AC1164" s="10" t="str">
        <f>VLOOKUP(Data!$AB1164,Name!$B:$F,2,FALSE)</f>
        <v>SAP</v>
      </c>
      <c r="AD1164" s="10" t="str">
        <f>VLOOKUP(Data!$AB1164,Name!$B:$F,3,FALSE)</f>
        <v>CRA</v>
      </c>
      <c r="AE1164" s="10" t="str">
        <f>VLOOKUP(Data!$AB1164,Name!$B:$F,4,FALSE)</f>
        <v>Second tier</v>
      </c>
      <c r="AF1164" s="10" t="str">
        <f>VLOOKUP(Data!$AB1164,Name!$B:$F,5,FALSE)</f>
        <v>Second tier</v>
      </c>
      <c r="AG1164" s="10" t="s">
        <v>53</v>
      </c>
      <c r="AH1164" s="10" t="s">
        <v>54</v>
      </c>
      <c r="AI1164" s="10" t="s">
        <v>3161</v>
      </c>
      <c r="AJ1164" s="10" t="s">
        <v>8269</v>
      </c>
      <c r="AK1164" s="10" t="s">
        <v>5018</v>
      </c>
      <c r="AL1164" s="10"/>
      <c r="AM1164" s="10" t="s">
        <v>43</v>
      </c>
      <c r="AN1164" s="10" t="s">
        <v>58</v>
      </c>
      <c r="AO1164" s="10" t="s">
        <v>42</v>
      </c>
      <c r="AP1164" s="10" t="s">
        <v>8267</v>
      </c>
      <c r="AQ1164" s="10" t="s">
        <v>80</v>
      </c>
    </row>
    <row r="1165" ht="24.0" customHeight="1">
      <c r="A1165" s="10" t="s">
        <v>35</v>
      </c>
      <c r="B1165" s="10" t="s">
        <v>210</v>
      </c>
      <c r="C1165" s="10" t="s">
        <v>8300</v>
      </c>
      <c r="D1165" s="10" t="s">
        <v>8301</v>
      </c>
      <c r="E1165" s="10">
        <v>2022.0</v>
      </c>
      <c r="F1165" s="10">
        <v>8.0</v>
      </c>
      <c r="G1165" s="10">
        <v>22.0</v>
      </c>
      <c r="H1165" s="11">
        <v>0.44393518518518515</v>
      </c>
      <c r="I1165" s="10" t="s">
        <v>39</v>
      </c>
      <c r="J1165" s="10" t="s">
        <v>8302</v>
      </c>
      <c r="K1165" s="10">
        <v>10604.0</v>
      </c>
      <c r="L1165" s="10" t="s">
        <v>8303</v>
      </c>
      <c r="M1165" s="10" t="s">
        <v>8304</v>
      </c>
      <c r="N1165" s="10" t="s">
        <v>49</v>
      </c>
      <c r="O1165" s="10" t="s">
        <v>8305</v>
      </c>
      <c r="P1165" s="10" t="s">
        <v>44</v>
      </c>
      <c r="Q1165" s="10" t="s">
        <v>80</v>
      </c>
      <c r="R1165" s="10">
        <v>2.0</v>
      </c>
      <c r="S1165" s="10" t="s">
        <v>383</v>
      </c>
      <c r="T1165" s="10">
        <v>1.0</v>
      </c>
      <c r="U1165" s="10" t="s">
        <v>80</v>
      </c>
      <c r="V1165" s="10">
        <v>8770.0</v>
      </c>
      <c r="W1165" s="10" t="s">
        <v>1336</v>
      </c>
      <c r="X1165" s="10" t="s">
        <v>1337</v>
      </c>
      <c r="Y1165" s="10" t="s">
        <v>49</v>
      </c>
      <c r="Z1165" s="10" t="s">
        <v>8306</v>
      </c>
      <c r="AA1165" s="10" t="s">
        <v>8300</v>
      </c>
      <c r="AB1165" s="10" t="s">
        <v>312</v>
      </c>
      <c r="AC1165" s="10" t="str">
        <f>VLOOKUP(Data!$AB1165,Name!$B:$F,2,FALSE)</f>
        <v>SAP</v>
      </c>
      <c r="AD1165" s="10" t="str">
        <f>VLOOKUP(Data!$AB1165,Name!$B:$F,3,FALSE)</f>
        <v>CRA</v>
      </c>
      <c r="AE1165" s="10" t="str">
        <f>VLOOKUP(Data!$AB1165,Name!$B:$F,4,FALSE)</f>
        <v>Second tier</v>
      </c>
      <c r="AF1165" s="10" t="str">
        <f>VLOOKUP(Data!$AB1165,Name!$B:$F,5,FALSE)</f>
        <v>Second tier</v>
      </c>
      <c r="AG1165" s="10" t="s">
        <v>53</v>
      </c>
      <c r="AH1165" s="10" t="s">
        <v>54</v>
      </c>
      <c r="AI1165" s="10" t="s">
        <v>3161</v>
      </c>
      <c r="AJ1165" s="10" t="s">
        <v>8307</v>
      </c>
      <c r="AK1165" s="10" t="s">
        <v>7416</v>
      </c>
      <c r="AL1165" s="10" t="s">
        <v>242</v>
      </c>
      <c r="AM1165" s="10" t="s">
        <v>43</v>
      </c>
      <c r="AN1165" s="10" t="s">
        <v>72</v>
      </c>
      <c r="AO1165" s="10" t="s">
        <v>42</v>
      </c>
      <c r="AP1165" s="10" t="s">
        <v>8308</v>
      </c>
      <c r="AQ1165" s="10" t="s">
        <v>80</v>
      </c>
    </row>
    <row r="1166" ht="24.0" customHeight="1">
      <c r="A1166" s="10" t="s">
        <v>35</v>
      </c>
      <c r="B1166" s="10" t="s">
        <v>210</v>
      </c>
      <c r="C1166" s="10" t="s">
        <v>8546</v>
      </c>
      <c r="D1166" s="10" t="s">
        <v>8547</v>
      </c>
      <c r="E1166" s="10">
        <v>2022.0</v>
      </c>
      <c r="F1166" s="10">
        <v>8.0</v>
      </c>
      <c r="G1166" s="10">
        <v>22.0</v>
      </c>
      <c r="H1166" s="11">
        <v>0.735</v>
      </c>
      <c r="I1166" s="10" t="s">
        <v>39</v>
      </c>
      <c r="J1166" s="10" t="s">
        <v>8548</v>
      </c>
      <c r="K1166" s="10">
        <v>10639.0</v>
      </c>
      <c r="L1166" s="10" t="s">
        <v>8549</v>
      </c>
      <c r="M1166" s="10" t="s">
        <v>8550</v>
      </c>
      <c r="N1166" s="10" t="s">
        <v>49</v>
      </c>
      <c r="O1166" s="10" t="s">
        <v>8551</v>
      </c>
      <c r="P1166" s="10" t="s">
        <v>44</v>
      </c>
      <c r="Q1166" s="10" t="s">
        <v>45</v>
      </c>
      <c r="R1166" s="10">
        <v>1.0</v>
      </c>
      <c r="S1166" s="10" t="s">
        <v>46</v>
      </c>
      <c r="T1166" s="10">
        <v>1.0</v>
      </c>
      <c r="U1166" s="10" t="s">
        <v>45</v>
      </c>
      <c r="V1166" s="10">
        <v>6371.0</v>
      </c>
      <c r="W1166" s="10" t="s">
        <v>3052</v>
      </c>
      <c r="X1166" s="10" t="s">
        <v>3053</v>
      </c>
      <c r="Y1166" s="10" t="s">
        <v>49</v>
      </c>
      <c r="Z1166" s="10" t="s">
        <v>8552</v>
      </c>
      <c r="AA1166" s="10" t="s">
        <v>8546</v>
      </c>
      <c r="AB1166" s="10" t="s">
        <v>312</v>
      </c>
      <c r="AC1166" s="10" t="str">
        <f>VLOOKUP(Data!$AB1166,Name!$B:$F,2,FALSE)</f>
        <v>SAP</v>
      </c>
      <c r="AD1166" s="10" t="str">
        <f>VLOOKUP(Data!$AB1166,Name!$B:$F,3,FALSE)</f>
        <v>CRA</v>
      </c>
      <c r="AE1166" s="10" t="str">
        <f>VLOOKUP(Data!$AB1166,Name!$B:$F,4,FALSE)</f>
        <v>Second tier</v>
      </c>
      <c r="AF1166" s="10" t="str">
        <f>VLOOKUP(Data!$AB1166,Name!$B:$F,5,FALSE)</f>
        <v>Second tier</v>
      </c>
      <c r="AG1166" s="10" t="s">
        <v>53</v>
      </c>
      <c r="AH1166" s="10" t="s">
        <v>54</v>
      </c>
      <c r="AI1166" s="10" t="s">
        <v>313</v>
      </c>
      <c r="AJ1166" s="10" t="s">
        <v>8548</v>
      </c>
      <c r="AK1166" s="10" t="s">
        <v>3786</v>
      </c>
      <c r="AL1166" s="10"/>
      <c r="AM1166" s="10" t="s">
        <v>43</v>
      </c>
      <c r="AN1166" s="10" t="s">
        <v>58</v>
      </c>
      <c r="AO1166" s="10" t="s">
        <v>42</v>
      </c>
      <c r="AP1166" s="10" t="s">
        <v>8546</v>
      </c>
      <c r="AQ1166" s="10" t="s">
        <v>45</v>
      </c>
    </row>
    <row r="1167" ht="24.0" customHeight="1">
      <c r="A1167" s="10" t="s">
        <v>35</v>
      </c>
      <c r="B1167" s="10" t="s">
        <v>210</v>
      </c>
      <c r="C1167" s="10" t="s">
        <v>8745</v>
      </c>
      <c r="D1167" s="10" t="s">
        <v>8746</v>
      </c>
      <c r="E1167" s="10">
        <v>2022.0</v>
      </c>
      <c r="F1167" s="10">
        <v>8.0</v>
      </c>
      <c r="G1167" s="10">
        <v>23.0</v>
      </c>
      <c r="H1167" s="11">
        <v>0.4114467592592593</v>
      </c>
      <c r="I1167" s="10" t="s">
        <v>39</v>
      </c>
      <c r="J1167" s="10" t="s">
        <v>8747</v>
      </c>
      <c r="K1167" s="10">
        <v>10667.0</v>
      </c>
      <c r="L1167" s="10" t="s">
        <v>8748</v>
      </c>
      <c r="M1167" s="10" t="s">
        <v>42</v>
      </c>
      <c r="N1167" s="10" t="s">
        <v>43</v>
      </c>
      <c r="O1167" s="10"/>
      <c r="P1167" s="10" t="s">
        <v>44</v>
      </c>
      <c r="Q1167" s="10" t="s">
        <v>80</v>
      </c>
      <c r="R1167" s="10">
        <v>1.0</v>
      </c>
      <c r="S1167" s="10" t="s">
        <v>869</v>
      </c>
      <c r="T1167" s="10">
        <v>0.0</v>
      </c>
      <c r="U1167" s="10" t="s">
        <v>80</v>
      </c>
      <c r="V1167" s="10">
        <v>8744.0</v>
      </c>
      <c r="W1167" s="10" t="s">
        <v>3872</v>
      </c>
      <c r="X1167" s="10" t="s">
        <v>3873</v>
      </c>
      <c r="Y1167" s="10" t="s">
        <v>49</v>
      </c>
      <c r="Z1167" s="10" t="s">
        <v>8749</v>
      </c>
      <c r="AA1167" s="10" t="s">
        <v>8745</v>
      </c>
      <c r="AB1167" s="10" t="s">
        <v>312</v>
      </c>
      <c r="AC1167" s="10" t="str">
        <f>VLOOKUP(Data!$AB1167,Name!$B:$F,2,FALSE)</f>
        <v>SAP</v>
      </c>
      <c r="AD1167" s="10" t="str">
        <f>VLOOKUP(Data!$AB1167,Name!$B:$F,3,FALSE)</f>
        <v>CRA</v>
      </c>
      <c r="AE1167" s="10" t="str">
        <f>VLOOKUP(Data!$AB1167,Name!$B:$F,4,FALSE)</f>
        <v>Second tier</v>
      </c>
      <c r="AF1167" s="10" t="str">
        <f>VLOOKUP(Data!$AB1167,Name!$B:$F,5,FALSE)</f>
        <v>Second tier</v>
      </c>
      <c r="AG1167" s="10" t="s">
        <v>53</v>
      </c>
      <c r="AH1167" s="10" t="s">
        <v>54</v>
      </c>
      <c r="AI1167" s="10" t="s">
        <v>3161</v>
      </c>
      <c r="AJ1167" s="10" t="s">
        <v>8750</v>
      </c>
      <c r="AK1167" s="10" t="s">
        <v>3480</v>
      </c>
      <c r="AL1167" s="10"/>
      <c r="AM1167" s="10" t="s">
        <v>43</v>
      </c>
      <c r="AN1167" s="10" t="s">
        <v>58</v>
      </c>
      <c r="AO1167" s="10" t="s">
        <v>42</v>
      </c>
      <c r="AP1167" s="10" t="s">
        <v>8751</v>
      </c>
      <c r="AQ1167" s="10" t="s">
        <v>80</v>
      </c>
    </row>
    <row r="1168" ht="24.0" customHeight="1">
      <c r="A1168" s="10" t="s">
        <v>35</v>
      </c>
      <c r="B1168" s="10" t="s">
        <v>210</v>
      </c>
      <c r="C1168" s="10"/>
      <c r="D1168" s="10" t="s">
        <v>10224</v>
      </c>
      <c r="E1168" s="10">
        <v>2022.0</v>
      </c>
      <c r="F1168" s="10">
        <v>8.0</v>
      </c>
      <c r="G1168" s="10">
        <v>26.0</v>
      </c>
      <c r="H1168" s="11">
        <v>0.39868055555555554</v>
      </c>
      <c r="I1168" s="10" t="s">
        <v>39</v>
      </c>
      <c r="J1168" s="10" t="s">
        <v>10225</v>
      </c>
      <c r="K1168" s="10">
        <v>10892.0</v>
      </c>
      <c r="L1168" s="10" t="s">
        <v>10226</v>
      </c>
      <c r="M1168" s="10" t="s">
        <v>42</v>
      </c>
      <c r="N1168" s="10" t="s">
        <v>43</v>
      </c>
      <c r="O1168" s="10"/>
      <c r="P1168" s="10" t="s">
        <v>44</v>
      </c>
      <c r="Q1168" s="10" t="s">
        <v>80</v>
      </c>
      <c r="R1168" s="10">
        <v>1.0</v>
      </c>
      <c r="S1168" s="10" t="s">
        <v>46</v>
      </c>
      <c r="T1168" s="10">
        <v>0.0</v>
      </c>
      <c r="U1168" s="10" t="s">
        <v>80</v>
      </c>
      <c r="V1168" s="10">
        <v>8.69739989E8</v>
      </c>
      <c r="W1168" s="10" t="s">
        <v>10227</v>
      </c>
      <c r="X1168" s="10" t="s">
        <v>10228</v>
      </c>
      <c r="Y1168" s="10" t="s">
        <v>43</v>
      </c>
      <c r="Z1168" s="10"/>
      <c r="AA1168" s="10"/>
      <c r="AB1168" s="10" t="s">
        <v>312</v>
      </c>
      <c r="AC1168" s="10" t="str">
        <f>VLOOKUP(Data!$AB1168,Name!$B:$F,2,FALSE)</f>
        <v>SAP</v>
      </c>
      <c r="AD1168" s="10" t="str">
        <f>VLOOKUP(Data!$AB1168,Name!$B:$F,3,FALSE)</f>
        <v>CRA</v>
      </c>
      <c r="AE1168" s="10" t="str">
        <f>VLOOKUP(Data!$AB1168,Name!$B:$F,4,FALSE)</f>
        <v>Second tier</v>
      </c>
      <c r="AF1168" s="10" t="str">
        <f>VLOOKUP(Data!$AB1168,Name!$B:$F,5,FALSE)</f>
        <v>Second tier</v>
      </c>
      <c r="AG1168" s="10" t="s">
        <v>53</v>
      </c>
      <c r="AH1168" s="10" t="s">
        <v>920</v>
      </c>
      <c r="AI1168" s="10" t="s">
        <v>3161</v>
      </c>
      <c r="AJ1168" s="10" t="s">
        <v>10229</v>
      </c>
      <c r="AK1168" s="10" t="s">
        <v>3480</v>
      </c>
      <c r="AL1168" s="10"/>
      <c r="AM1168" s="10" t="s">
        <v>43</v>
      </c>
      <c r="AN1168" s="10" t="s">
        <v>58</v>
      </c>
      <c r="AO1168" s="10" t="s">
        <v>42</v>
      </c>
      <c r="AP1168" s="10" t="s">
        <v>10230</v>
      </c>
      <c r="AQ1168" s="10" t="s">
        <v>80</v>
      </c>
    </row>
    <row r="1169" ht="24.0" customHeight="1">
      <c r="A1169" s="10" t="s">
        <v>35</v>
      </c>
      <c r="B1169" s="10" t="s">
        <v>210</v>
      </c>
      <c r="C1169" s="10" t="s">
        <v>10490</v>
      </c>
      <c r="D1169" s="10" t="s">
        <v>10491</v>
      </c>
      <c r="E1169" s="10">
        <v>2022.0</v>
      </c>
      <c r="F1169" s="10">
        <v>8.0</v>
      </c>
      <c r="G1169" s="10">
        <v>26.0</v>
      </c>
      <c r="H1169" s="11">
        <v>0.6931481481481482</v>
      </c>
      <c r="I1169" s="10" t="s">
        <v>39</v>
      </c>
      <c r="J1169" s="10" t="s">
        <v>10492</v>
      </c>
      <c r="K1169" s="10">
        <v>10931.0</v>
      </c>
      <c r="L1169" s="10" t="s">
        <v>10493</v>
      </c>
      <c r="M1169" s="10" t="s">
        <v>42</v>
      </c>
      <c r="N1169" s="10" t="s">
        <v>43</v>
      </c>
      <c r="O1169" s="10"/>
      <c r="P1169" s="10" t="s">
        <v>44</v>
      </c>
      <c r="Q1169" s="10" t="s">
        <v>80</v>
      </c>
      <c r="R1169" s="10">
        <v>1.0</v>
      </c>
      <c r="S1169" s="10" t="s">
        <v>383</v>
      </c>
      <c r="T1169" s="10">
        <v>0.0</v>
      </c>
      <c r="U1169" s="10" t="s">
        <v>80</v>
      </c>
      <c r="V1169" s="10">
        <v>8.00515828E8</v>
      </c>
      <c r="W1169" s="10" t="s">
        <v>9810</v>
      </c>
      <c r="X1169" s="10" t="s">
        <v>9811</v>
      </c>
      <c r="Y1169" s="10" t="s">
        <v>49</v>
      </c>
      <c r="Z1169" s="10" t="s">
        <v>10494</v>
      </c>
      <c r="AA1169" s="10" t="s">
        <v>10490</v>
      </c>
      <c r="AB1169" s="10" t="s">
        <v>312</v>
      </c>
      <c r="AC1169" s="10" t="str">
        <f>VLOOKUP(Data!$AB1169,Name!$B:$F,2,FALSE)</f>
        <v>SAP</v>
      </c>
      <c r="AD1169" s="10" t="str">
        <f>VLOOKUP(Data!$AB1169,Name!$B:$F,3,FALSE)</f>
        <v>CRA</v>
      </c>
      <c r="AE1169" s="10" t="str">
        <f>VLOOKUP(Data!$AB1169,Name!$B:$F,4,FALSE)</f>
        <v>Second tier</v>
      </c>
      <c r="AF1169" s="10" t="str">
        <f>VLOOKUP(Data!$AB1169,Name!$B:$F,5,FALSE)</f>
        <v>Second tier</v>
      </c>
      <c r="AG1169" s="10" t="s">
        <v>53</v>
      </c>
      <c r="AH1169" s="10" t="s">
        <v>54</v>
      </c>
      <c r="AI1169" s="10" t="s">
        <v>3161</v>
      </c>
      <c r="AJ1169" s="10" t="s">
        <v>10495</v>
      </c>
      <c r="AK1169" s="10" t="s">
        <v>694</v>
      </c>
      <c r="AL1169" s="10"/>
      <c r="AM1169" s="10" t="s">
        <v>43</v>
      </c>
      <c r="AN1169" s="10" t="s">
        <v>72</v>
      </c>
      <c r="AO1169" s="10" t="s">
        <v>42</v>
      </c>
      <c r="AP1169" s="10" t="s">
        <v>10490</v>
      </c>
      <c r="AQ1169" s="10" t="s">
        <v>80</v>
      </c>
    </row>
    <row r="1170" ht="24.0" customHeight="1">
      <c r="A1170" s="10" t="s">
        <v>35</v>
      </c>
      <c r="B1170" s="10" t="s">
        <v>210</v>
      </c>
      <c r="C1170" s="10" t="s">
        <v>10496</v>
      </c>
      <c r="D1170" s="10" t="s">
        <v>10497</v>
      </c>
      <c r="E1170" s="10">
        <v>2022.0</v>
      </c>
      <c r="F1170" s="10">
        <v>8.0</v>
      </c>
      <c r="G1170" s="10">
        <v>26.0</v>
      </c>
      <c r="H1170" s="11">
        <v>0.6987615740740741</v>
      </c>
      <c r="I1170" s="10" t="s">
        <v>39</v>
      </c>
      <c r="J1170" s="10" t="s">
        <v>10498</v>
      </c>
      <c r="K1170" s="10">
        <v>10932.0</v>
      </c>
      <c r="L1170" s="10" t="s">
        <v>10499</v>
      </c>
      <c r="M1170" s="10" t="s">
        <v>42</v>
      </c>
      <c r="N1170" s="10" t="s">
        <v>43</v>
      </c>
      <c r="O1170" s="10"/>
      <c r="P1170" s="10" t="s">
        <v>44</v>
      </c>
      <c r="Q1170" s="10" t="s">
        <v>80</v>
      </c>
      <c r="R1170" s="10">
        <v>1.0</v>
      </c>
      <c r="S1170" s="10" t="s">
        <v>383</v>
      </c>
      <c r="T1170" s="10">
        <v>0.0</v>
      </c>
      <c r="U1170" s="10" t="s">
        <v>80</v>
      </c>
      <c r="V1170" s="10">
        <v>6.10636004E8</v>
      </c>
      <c r="W1170" s="10" t="s">
        <v>10500</v>
      </c>
      <c r="X1170" s="10" t="s">
        <v>10501</v>
      </c>
      <c r="Y1170" s="10" t="s">
        <v>49</v>
      </c>
      <c r="Z1170" s="10" t="s">
        <v>10502</v>
      </c>
      <c r="AA1170" s="10" t="s">
        <v>10496</v>
      </c>
      <c r="AB1170" s="10" t="s">
        <v>312</v>
      </c>
      <c r="AC1170" s="10" t="str">
        <f>VLOOKUP(Data!$AB1170,Name!$B:$F,2,FALSE)</f>
        <v>SAP</v>
      </c>
      <c r="AD1170" s="10" t="str">
        <f>VLOOKUP(Data!$AB1170,Name!$B:$F,3,FALSE)</f>
        <v>CRA</v>
      </c>
      <c r="AE1170" s="10" t="str">
        <f>VLOOKUP(Data!$AB1170,Name!$B:$F,4,FALSE)</f>
        <v>Second tier</v>
      </c>
      <c r="AF1170" s="10" t="str">
        <f>VLOOKUP(Data!$AB1170,Name!$B:$F,5,FALSE)</f>
        <v>Second tier</v>
      </c>
      <c r="AG1170" s="10" t="s">
        <v>53</v>
      </c>
      <c r="AH1170" s="10" t="s">
        <v>54</v>
      </c>
      <c r="AI1170" s="10" t="s">
        <v>3161</v>
      </c>
      <c r="AJ1170" s="10" t="s">
        <v>10495</v>
      </c>
      <c r="AK1170" s="10" t="s">
        <v>694</v>
      </c>
      <c r="AL1170" s="10"/>
      <c r="AM1170" s="10" t="s">
        <v>43</v>
      </c>
      <c r="AN1170" s="10" t="s">
        <v>58</v>
      </c>
      <c r="AO1170" s="10" t="s">
        <v>42</v>
      </c>
      <c r="AP1170" s="10" t="s">
        <v>10496</v>
      </c>
      <c r="AQ1170" s="10" t="s">
        <v>80</v>
      </c>
    </row>
    <row r="1171" ht="24.0" customHeight="1">
      <c r="A1171" s="10" t="s">
        <v>35</v>
      </c>
      <c r="B1171" s="10" t="s">
        <v>210</v>
      </c>
      <c r="C1171" s="10" t="s">
        <v>10503</v>
      </c>
      <c r="D1171" s="10" t="s">
        <v>10504</v>
      </c>
      <c r="E1171" s="10">
        <v>2022.0</v>
      </c>
      <c r="F1171" s="10">
        <v>8.0</v>
      </c>
      <c r="G1171" s="10">
        <v>27.0</v>
      </c>
      <c r="H1171" s="11">
        <v>0.34736111111111106</v>
      </c>
      <c r="I1171" s="10" t="s">
        <v>39</v>
      </c>
      <c r="J1171" s="10" t="s">
        <v>10505</v>
      </c>
      <c r="K1171" s="10">
        <v>10933.0</v>
      </c>
      <c r="L1171" s="10" t="s">
        <v>10506</v>
      </c>
      <c r="M1171" s="10" t="s">
        <v>42</v>
      </c>
      <c r="N1171" s="10" t="s">
        <v>43</v>
      </c>
      <c r="O1171" s="10"/>
      <c r="P1171" s="10" t="s">
        <v>44</v>
      </c>
      <c r="Q1171" s="10" t="s">
        <v>80</v>
      </c>
      <c r="R1171" s="10">
        <v>1.0</v>
      </c>
      <c r="S1171" s="10" t="s">
        <v>383</v>
      </c>
      <c r="T1171" s="10">
        <v>0.0</v>
      </c>
      <c r="U1171" s="10" t="s">
        <v>80</v>
      </c>
      <c r="V1171" s="10">
        <v>9.66914368E8</v>
      </c>
      <c r="W1171" s="10" t="s">
        <v>3614</v>
      </c>
      <c r="X1171" s="10" t="s">
        <v>3615</v>
      </c>
      <c r="Y1171" s="10" t="s">
        <v>49</v>
      </c>
      <c r="Z1171" s="10" t="s">
        <v>10507</v>
      </c>
      <c r="AA1171" s="10" t="s">
        <v>10503</v>
      </c>
      <c r="AB1171" s="10" t="s">
        <v>312</v>
      </c>
      <c r="AC1171" s="10" t="str">
        <f>VLOOKUP(Data!$AB1171,Name!$B:$F,2,FALSE)</f>
        <v>SAP</v>
      </c>
      <c r="AD1171" s="10" t="str">
        <f>VLOOKUP(Data!$AB1171,Name!$B:$F,3,FALSE)</f>
        <v>CRA</v>
      </c>
      <c r="AE1171" s="10" t="str">
        <f>VLOOKUP(Data!$AB1171,Name!$B:$F,4,FALSE)</f>
        <v>Second tier</v>
      </c>
      <c r="AF1171" s="10" t="str">
        <f>VLOOKUP(Data!$AB1171,Name!$B:$F,5,FALSE)</f>
        <v>Second tier</v>
      </c>
      <c r="AG1171" s="10" t="s">
        <v>1525</v>
      </c>
      <c r="AH1171" s="10" t="s">
        <v>54</v>
      </c>
      <c r="AI1171" s="10" t="s">
        <v>3161</v>
      </c>
      <c r="AJ1171" s="10" t="s">
        <v>10508</v>
      </c>
      <c r="AK1171" s="10" t="s">
        <v>694</v>
      </c>
      <c r="AL1171" s="10"/>
      <c r="AM1171" s="10" t="s">
        <v>43</v>
      </c>
      <c r="AN1171" s="10" t="s">
        <v>58</v>
      </c>
      <c r="AO1171" s="10" t="s">
        <v>42</v>
      </c>
      <c r="AP1171" s="10" t="s">
        <v>10503</v>
      </c>
      <c r="AQ1171" s="10" t="s">
        <v>80</v>
      </c>
    </row>
    <row r="1172" ht="24.0" customHeight="1">
      <c r="A1172" s="10" t="s">
        <v>35</v>
      </c>
      <c r="B1172" s="10" t="s">
        <v>210</v>
      </c>
      <c r="C1172" s="10" t="s">
        <v>10535</v>
      </c>
      <c r="D1172" s="10" t="s">
        <v>10536</v>
      </c>
      <c r="E1172" s="10">
        <v>2022.0</v>
      </c>
      <c r="F1172" s="10">
        <v>8.0</v>
      </c>
      <c r="G1172" s="10">
        <v>28.0</v>
      </c>
      <c r="H1172" s="11">
        <v>0.44053240740740746</v>
      </c>
      <c r="I1172" s="10" t="s">
        <v>39</v>
      </c>
      <c r="J1172" s="10" t="s">
        <v>10537</v>
      </c>
      <c r="K1172" s="10">
        <v>10939.0</v>
      </c>
      <c r="L1172" s="10" t="s">
        <v>10506</v>
      </c>
      <c r="M1172" s="10" t="s">
        <v>42</v>
      </c>
      <c r="N1172" s="10" t="s">
        <v>43</v>
      </c>
      <c r="O1172" s="10"/>
      <c r="P1172" s="10" t="s">
        <v>44</v>
      </c>
      <c r="Q1172" s="10" t="s">
        <v>80</v>
      </c>
      <c r="R1172" s="10">
        <v>1.0</v>
      </c>
      <c r="S1172" s="10" t="s">
        <v>46</v>
      </c>
      <c r="T1172" s="10">
        <v>0.0</v>
      </c>
      <c r="U1172" s="10" t="s">
        <v>80</v>
      </c>
      <c r="V1172" s="10">
        <v>8.42226068E8</v>
      </c>
      <c r="W1172" s="10" t="s">
        <v>10538</v>
      </c>
      <c r="X1172" s="10" t="s">
        <v>10539</v>
      </c>
      <c r="Y1172" s="10" t="s">
        <v>49</v>
      </c>
      <c r="Z1172" s="10" t="s">
        <v>10540</v>
      </c>
      <c r="AA1172" s="10" t="s">
        <v>10535</v>
      </c>
      <c r="AB1172" s="10" t="s">
        <v>312</v>
      </c>
      <c r="AC1172" s="10" t="str">
        <f>VLOOKUP(Data!$AB1172,Name!$B:$F,2,FALSE)</f>
        <v>SAP</v>
      </c>
      <c r="AD1172" s="10" t="str">
        <f>VLOOKUP(Data!$AB1172,Name!$B:$F,3,FALSE)</f>
        <v>CRA</v>
      </c>
      <c r="AE1172" s="10" t="str">
        <f>VLOOKUP(Data!$AB1172,Name!$B:$F,4,FALSE)</f>
        <v>Second tier</v>
      </c>
      <c r="AF1172" s="10" t="str">
        <f>VLOOKUP(Data!$AB1172,Name!$B:$F,5,FALSE)</f>
        <v>Second tier</v>
      </c>
      <c r="AG1172" s="10" t="s">
        <v>53</v>
      </c>
      <c r="AH1172" s="10" t="s">
        <v>54</v>
      </c>
      <c r="AI1172" s="10" t="s">
        <v>3161</v>
      </c>
      <c r="AJ1172" s="10" t="s">
        <v>10541</v>
      </c>
      <c r="AK1172" s="10" t="s">
        <v>694</v>
      </c>
      <c r="AL1172" s="10"/>
      <c r="AM1172" s="10" t="s">
        <v>43</v>
      </c>
      <c r="AN1172" s="10" t="s">
        <v>72</v>
      </c>
      <c r="AO1172" s="10" t="s">
        <v>42</v>
      </c>
      <c r="AP1172" s="10" t="s">
        <v>10535</v>
      </c>
      <c r="AQ1172" s="10" t="s">
        <v>80</v>
      </c>
    </row>
    <row r="1173" ht="24.0" customHeight="1">
      <c r="A1173" s="10" t="s">
        <v>35</v>
      </c>
      <c r="B1173" s="10" t="s">
        <v>210</v>
      </c>
      <c r="C1173" s="10"/>
      <c r="D1173" s="10" t="s">
        <v>10631</v>
      </c>
      <c r="E1173" s="10">
        <v>2022.0</v>
      </c>
      <c r="F1173" s="10">
        <v>8.0</v>
      </c>
      <c r="G1173" s="10">
        <v>29.0</v>
      </c>
      <c r="H1173" s="11">
        <v>0.4042361111111111</v>
      </c>
      <c r="I1173" s="10" t="s">
        <v>39</v>
      </c>
      <c r="J1173" s="10" t="s">
        <v>10632</v>
      </c>
      <c r="K1173" s="10">
        <v>10952.0</v>
      </c>
      <c r="L1173" s="10" t="s">
        <v>10633</v>
      </c>
      <c r="M1173" s="10" t="s">
        <v>42</v>
      </c>
      <c r="N1173" s="10" t="s">
        <v>43</v>
      </c>
      <c r="O1173" s="10"/>
      <c r="P1173" s="10" t="s">
        <v>44</v>
      </c>
      <c r="Q1173" s="10" t="s">
        <v>80</v>
      </c>
      <c r="R1173" s="10">
        <v>1.0</v>
      </c>
      <c r="S1173" s="10" t="s">
        <v>825</v>
      </c>
      <c r="T1173" s="10">
        <v>0.0</v>
      </c>
      <c r="U1173" s="10" t="s">
        <v>80</v>
      </c>
      <c r="V1173" s="10">
        <v>1209.0</v>
      </c>
      <c r="W1173" s="10" t="s">
        <v>10634</v>
      </c>
      <c r="X1173" s="10" t="s">
        <v>10635</v>
      </c>
      <c r="Y1173" s="10" t="s">
        <v>43</v>
      </c>
      <c r="Z1173" s="10"/>
      <c r="AA1173" s="10"/>
      <c r="AB1173" s="10" t="s">
        <v>312</v>
      </c>
      <c r="AC1173" s="10" t="str">
        <f>VLOOKUP(Data!$AB1173,Name!$B:$F,2,FALSE)</f>
        <v>SAP</v>
      </c>
      <c r="AD1173" s="10" t="str">
        <f>VLOOKUP(Data!$AB1173,Name!$B:$F,3,FALSE)</f>
        <v>CRA</v>
      </c>
      <c r="AE1173" s="10" t="str">
        <f>VLOOKUP(Data!$AB1173,Name!$B:$F,4,FALSE)</f>
        <v>Second tier</v>
      </c>
      <c r="AF1173" s="10" t="str">
        <f>VLOOKUP(Data!$AB1173,Name!$B:$F,5,FALSE)</f>
        <v>Second tier</v>
      </c>
      <c r="AG1173" s="10" t="s">
        <v>53</v>
      </c>
      <c r="AH1173" s="10" t="s">
        <v>617</v>
      </c>
      <c r="AI1173" s="10" t="s">
        <v>3161</v>
      </c>
      <c r="AJ1173" s="10" t="s">
        <v>10636</v>
      </c>
      <c r="AK1173" s="10" t="s">
        <v>4208</v>
      </c>
      <c r="AL1173" s="10"/>
      <c r="AM1173" s="10" t="s">
        <v>43</v>
      </c>
      <c r="AN1173" s="10" t="s">
        <v>72</v>
      </c>
      <c r="AO1173" s="10" t="s">
        <v>42</v>
      </c>
      <c r="AP1173" s="10" t="s">
        <v>10637</v>
      </c>
      <c r="AQ1173" s="10" t="s">
        <v>80</v>
      </c>
    </row>
    <row r="1174" ht="24.0" customHeight="1">
      <c r="A1174" s="10" t="s">
        <v>35</v>
      </c>
      <c r="B1174" s="10" t="s">
        <v>210</v>
      </c>
      <c r="C1174" s="10" t="s">
        <v>10775</v>
      </c>
      <c r="D1174" s="10" t="s">
        <v>10776</v>
      </c>
      <c r="E1174" s="10">
        <v>2022.0</v>
      </c>
      <c r="F1174" s="10">
        <v>8.0</v>
      </c>
      <c r="G1174" s="10">
        <v>29.0</v>
      </c>
      <c r="H1174" s="11">
        <v>0.5610879629629629</v>
      </c>
      <c r="I1174" s="10" t="s">
        <v>39</v>
      </c>
      <c r="J1174" s="10" t="s">
        <v>10777</v>
      </c>
      <c r="K1174" s="10">
        <v>10974.0</v>
      </c>
      <c r="L1174" s="10" t="s">
        <v>10778</v>
      </c>
      <c r="M1174" s="10" t="s">
        <v>42</v>
      </c>
      <c r="N1174" s="10" t="s">
        <v>43</v>
      </c>
      <c r="O1174" s="10"/>
      <c r="P1174" s="10" t="s">
        <v>44</v>
      </c>
      <c r="Q1174" s="10" t="s">
        <v>80</v>
      </c>
      <c r="R1174" s="10">
        <v>1.0</v>
      </c>
      <c r="S1174" s="10" t="s">
        <v>46</v>
      </c>
      <c r="T1174" s="10">
        <v>0.0</v>
      </c>
      <c r="U1174" s="10" t="s">
        <v>80</v>
      </c>
      <c r="V1174" s="10">
        <v>9.73439489E8</v>
      </c>
      <c r="W1174" s="10" t="s">
        <v>10779</v>
      </c>
      <c r="X1174" s="10" t="s">
        <v>10780</v>
      </c>
      <c r="Y1174" s="10" t="s">
        <v>49</v>
      </c>
      <c r="Z1174" s="10" t="s">
        <v>10781</v>
      </c>
      <c r="AA1174" s="10" t="s">
        <v>10782</v>
      </c>
      <c r="AB1174" s="10" t="s">
        <v>312</v>
      </c>
      <c r="AC1174" s="10" t="str">
        <f>VLOOKUP(Data!$AB1174,Name!$B:$F,2,FALSE)</f>
        <v>SAP</v>
      </c>
      <c r="AD1174" s="10" t="str">
        <f>VLOOKUP(Data!$AB1174,Name!$B:$F,3,FALSE)</f>
        <v>CRA</v>
      </c>
      <c r="AE1174" s="10" t="str">
        <f>VLOOKUP(Data!$AB1174,Name!$B:$F,4,FALSE)</f>
        <v>Second tier</v>
      </c>
      <c r="AF1174" s="10" t="str">
        <f>VLOOKUP(Data!$AB1174,Name!$B:$F,5,FALSE)</f>
        <v>Second tier</v>
      </c>
      <c r="AG1174" s="10" t="s">
        <v>1525</v>
      </c>
      <c r="AH1174" s="10" t="s">
        <v>54</v>
      </c>
      <c r="AI1174" s="10" t="s">
        <v>313</v>
      </c>
      <c r="AJ1174" s="10" t="s">
        <v>10783</v>
      </c>
      <c r="AK1174" s="10" t="s">
        <v>1601</v>
      </c>
      <c r="AL1174" s="10"/>
      <c r="AM1174" s="10" t="s">
        <v>43</v>
      </c>
      <c r="AN1174" s="10" t="s">
        <v>58</v>
      </c>
      <c r="AO1174" s="10" t="s">
        <v>42</v>
      </c>
      <c r="AP1174" s="10" t="s">
        <v>10784</v>
      </c>
      <c r="AQ1174" s="10" t="s">
        <v>80</v>
      </c>
    </row>
    <row r="1175" ht="24.0" customHeight="1">
      <c r="A1175" s="10" t="s">
        <v>35</v>
      </c>
      <c r="B1175" s="10" t="s">
        <v>210</v>
      </c>
      <c r="C1175" s="10"/>
      <c r="D1175" s="10" t="s">
        <v>10785</v>
      </c>
      <c r="E1175" s="10">
        <v>2022.0</v>
      </c>
      <c r="F1175" s="10">
        <v>8.0</v>
      </c>
      <c r="G1175" s="10">
        <v>29.0</v>
      </c>
      <c r="H1175" s="11">
        <v>0.5632407407407407</v>
      </c>
      <c r="I1175" s="10" t="s">
        <v>39</v>
      </c>
      <c r="J1175" s="10" t="s">
        <v>10786</v>
      </c>
      <c r="K1175" s="10">
        <v>10975.0</v>
      </c>
      <c r="L1175" s="10" t="s">
        <v>10787</v>
      </c>
      <c r="M1175" s="10" t="s">
        <v>42</v>
      </c>
      <c r="N1175" s="10" t="s">
        <v>43</v>
      </c>
      <c r="O1175" s="10"/>
      <c r="P1175" s="10" t="s">
        <v>44</v>
      </c>
      <c r="Q1175" s="10" t="s">
        <v>80</v>
      </c>
      <c r="R1175" s="10">
        <v>1.0</v>
      </c>
      <c r="S1175" s="10" t="s">
        <v>46</v>
      </c>
      <c r="T1175" s="10">
        <v>0.0</v>
      </c>
      <c r="U1175" s="10" t="s">
        <v>80</v>
      </c>
      <c r="V1175" s="10">
        <v>9.73439489E8</v>
      </c>
      <c r="W1175" s="10" t="s">
        <v>10779</v>
      </c>
      <c r="X1175" s="10" t="s">
        <v>10780</v>
      </c>
      <c r="Y1175" s="10" t="s">
        <v>43</v>
      </c>
      <c r="Z1175" s="10"/>
      <c r="AA1175" s="10"/>
      <c r="AB1175" s="10" t="s">
        <v>312</v>
      </c>
      <c r="AC1175" s="10" t="str">
        <f>VLOOKUP(Data!$AB1175,Name!$B:$F,2,FALSE)</f>
        <v>SAP</v>
      </c>
      <c r="AD1175" s="10" t="str">
        <f>VLOOKUP(Data!$AB1175,Name!$B:$F,3,FALSE)</f>
        <v>CRA</v>
      </c>
      <c r="AE1175" s="10" t="str">
        <f>VLOOKUP(Data!$AB1175,Name!$B:$F,4,FALSE)</f>
        <v>Second tier</v>
      </c>
      <c r="AF1175" s="10" t="str">
        <f>VLOOKUP(Data!$AB1175,Name!$B:$F,5,FALSE)</f>
        <v>Second tier</v>
      </c>
      <c r="AG1175" s="10" t="s">
        <v>53</v>
      </c>
      <c r="AH1175" s="10" t="s">
        <v>617</v>
      </c>
      <c r="AI1175" s="10" t="s">
        <v>313</v>
      </c>
      <c r="AJ1175" s="10" t="s">
        <v>10783</v>
      </c>
      <c r="AK1175" s="10" t="s">
        <v>1601</v>
      </c>
      <c r="AL1175" s="10"/>
      <c r="AM1175" s="10" t="s">
        <v>43</v>
      </c>
      <c r="AN1175" s="10" t="s">
        <v>58</v>
      </c>
      <c r="AO1175" s="10" t="s">
        <v>42</v>
      </c>
      <c r="AP1175" s="10" t="s">
        <v>10788</v>
      </c>
      <c r="AQ1175" s="10" t="s">
        <v>80</v>
      </c>
    </row>
    <row r="1176" ht="24.0" customHeight="1">
      <c r="A1176" s="10" t="s">
        <v>35</v>
      </c>
      <c r="B1176" s="10" t="s">
        <v>210</v>
      </c>
      <c r="C1176" s="10" t="s">
        <v>11214</v>
      </c>
      <c r="D1176" s="10" t="s">
        <v>11215</v>
      </c>
      <c r="E1176" s="10">
        <v>2022.0</v>
      </c>
      <c r="F1176" s="10">
        <v>8.0</v>
      </c>
      <c r="G1176" s="10">
        <v>30.0</v>
      </c>
      <c r="H1176" s="11">
        <v>0.4583217592592593</v>
      </c>
      <c r="I1176" s="10" t="s">
        <v>39</v>
      </c>
      <c r="J1176" s="10" t="s">
        <v>11216</v>
      </c>
      <c r="K1176" s="10">
        <v>11041.0</v>
      </c>
      <c r="L1176" s="10" t="s">
        <v>11217</v>
      </c>
      <c r="M1176" s="10" t="s">
        <v>11218</v>
      </c>
      <c r="N1176" s="10" t="s">
        <v>49</v>
      </c>
      <c r="O1176" s="10" t="s">
        <v>11219</v>
      </c>
      <c r="P1176" s="10" t="s">
        <v>44</v>
      </c>
      <c r="Q1176" s="10" t="s">
        <v>80</v>
      </c>
      <c r="R1176" s="10">
        <v>3.0</v>
      </c>
      <c r="S1176" s="10" t="s">
        <v>383</v>
      </c>
      <c r="T1176" s="10">
        <v>1.0</v>
      </c>
      <c r="U1176" s="10" t="s">
        <v>80</v>
      </c>
      <c r="V1176" s="10">
        <v>8134.0</v>
      </c>
      <c r="W1176" s="10" t="s">
        <v>11220</v>
      </c>
      <c r="X1176" s="10" t="s">
        <v>11221</v>
      </c>
      <c r="Y1176" s="10" t="s">
        <v>49</v>
      </c>
      <c r="Z1176" s="10" t="s">
        <v>11222</v>
      </c>
      <c r="AA1176" s="10" t="s">
        <v>11214</v>
      </c>
      <c r="AB1176" s="10" t="s">
        <v>312</v>
      </c>
      <c r="AC1176" s="10" t="str">
        <f>VLOOKUP(Data!$AB1176,Name!$B:$F,2,FALSE)</f>
        <v>SAP</v>
      </c>
      <c r="AD1176" s="10" t="str">
        <f>VLOOKUP(Data!$AB1176,Name!$B:$F,3,FALSE)</f>
        <v>CRA</v>
      </c>
      <c r="AE1176" s="10" t="str">
        <f>VLOOKUP(Data!$AB1176,Name!$B:$F,4,FALSE)</f>
        <v>Second tier</v>
      </c>
      <c r="AF1176" s="10" t="str">
        <f>VLOOKUP(Data!$AB1176,Name!$B:$F,5,FALSE)</f>
        <v>Second tier</v>
      </c>
      <c r="AG1176" s="10" t="s">
        <v>53</v>
      </c>
      <c r="AH1176" s="10" t="s">
        <v>54</v>
      </c>
      <c r="AI1176" s="10" t="s">
        <v>3161</v>
      </c>
      <c r="AJ1176" s="10" t="s">
        <v>11223</v>
      </c>
      <c r="AK1176" s="10" t="s">
        <v>3566</v>
      </c>
      <c r="AL1176" s="10"/>
      <c r="AM1176" s="10" t="s">
        <v>43</v>
      </c>
      <c r="AN1176" s="10" t="s">
        <v>72</v>
      </c>
      <c r="AO1176" s="10" t="s">
        <v>42</v>
      </c>
      <c r="AP1176" s="10" t="s">
        <v>11224</v>
      </c>
      <c r="AQ1176" s="10" t="s">
        <v>80</v>
      </c>
    </row>
    <row r="1177" ht="24.0" customHeight="1">
      <c r="A1177" s="10" t="s">
        <v>35</v>
      </c>
      <c r="B1177" s="10" t="s">
        <v>210</v>
      </c>
      <c r="C1177" s="10"/>
      <c r="D1177" s="10" t="s">
        <v>11789</v>
      </c>
      <c r="E1177" s="10">
        <v>2022.0</v>
      </c>
      <c r="F1177" s="10">
        <v>8.0</v>
      </c>
      <c r="G1177" s="10">
        <v>31.0</v>
      </c>
      <c r="H1177" s="11">
        <v>0.780636574074074</v>
      </c>
      <c r="I1177" s="10" t="s">
        <v>39</v>
      </c>
      <c r="J1177" s="10" t="s">
        <v>11790</v>
      </c>
      <c r="K1177" s="10">
        <v>11127.0</v>
      </c>
      <c r="L1177" s="10" t="s">
        <v>11791</v>
      </c>
      <c r="M1177" s="10" t="s">
        <v>42</v>
      </c>
      <c r="N1177" s="10" t="s">
        <v>43</v>
      </c>
      <c r="O1177" s="10"/>
      <c r="P1177" s="10" t="s">
        <v>44</v>
      </c>
      <c r="Q1177" s="10" t="s">
        <v>80</v>
      </c>
      <c r="R1177" s="10">
        <v>1.0</v>
      </c>
      <c r="S1177" s="10" t="s">
        <v>869</v>
      </c>
      <c r="T1177" s="10">
        <v>0.0</v>
      </c>
      <c r="U1177" s="10" t="s">
        <v>80</v>
      </c>
      <c r="V1177" s="10">
        <v>8.69739989E8</v>
      </c>
      <c r="W1177" s="10" t="s">
        <v>321</v>
      </c>
      <c r="X1177" s="10" t="s">
        <v>312</v>
      </c>
      <c r="Y1177" s="10" t="s">
        <v>43</v>
      </c>
      <c r="Z1177" s="10"/>
      <c r="AA1177" s="10"/>
      <c r="AB1177" s="10" t="s">
        <v>312</v>
      </c>
      <c r="AC1177" s="10" t="str">
        <f>VLOOKUP(Data!$AB1177,Name!$B:$F,2,FALSE)</f>
        <v>SAP</v>
      </c>
      <c r="AD1177" s="10" t="str">
        <f>VLOOKUP(Data!$AB1177,Name!$B:$F,3,FALSE)</f>
        <v>CRA</v>
      </c>
      <c r="AE1177" s="10" t="str">
        <f>VLOOKUP(Data!$AB1177,Name!$B:$F,4,FALSE)</f>
        <v>Second tier</v>
      </c>
      <c r="AF1177" s="10" t="str">
        <f>VLOOKUP(Data!$AB1177,Name!$B:$F,5,FALSE)</f>
        <v>Second tier</v>
      </c>
      <c r="AG1177" s="10" t="s">
        <v>53</v>
      </c>
      <c r="AH1177" s="10" t="s">
        <v>617</v>
      </c>
      <c r="AI1177" s="10" t="s">
        <v>3161</v>
      </c>
      <c r="AJ1177" s="10" t="s">
        <v>11792</v>
      </c>
      <c r="AK1177" s="10" t="s">
        <v>3225</v>
      </c>
      <c r="AL1177" s="10"/>
      <c r="AM1177" s="10" t="s">
        <v>43</v>
      </c>
      <c r="AN1177" s="10" t="s">
        <v>72</v>
      </c>
      <c r="AO1177" s="10" t="s">
        <v>42</v>
      </c>
      <c r="AP1177" s="10" t="s">
        <v>11793</v>
      </c>
      <c r="AQ1177" s="10" t="s">
        <v>80</v>
      </c>
    </row>
    <row r="1178" ht="24.0" customHeight="1">
      <c r="A1178" s="10" t="s">
        <v>35</v>
      </c>
      <c r="B1178" s="10" t="s">
        <v>210</v>
      </c>
      <c r="C1178" s="10"/>
      <c r="D1178" s="10" t="s">
        <v>11794</v>
      </c>
      <c r="E1178" s="10">
        <v>2022.0</v>
      </c>
      <c r="F1178" s="10">
        <v>8.0</v>
      </c>
      <c r="G1178" s="10">
        <v>31.0</v>
      </c>
      <c r="H1178" s="11">
        <v>0.8266550925925925</v>
      </c>
      <c r="I1178" s="10" t="s">
        <v>39</v>
      </c>
      <c r="J1178" s="10" t="s">
        <v>11795</v>
      </c>
      <c r="K1178" s="10">
        <v>11128.0</v>
      </c>
      <c r="L1178" s="10" t="s">
        <v>11796</v>
      </c>
      <c r="M1178" s="10" t="s">
        <v>42</v>
      </c>
      <c r="N1178" s="10" t="s">
        <v>43</v>
      </c>
      <c r="O1178" s="10"/>
      <c r="P1178" s="10" t="s">
        <v>44</v>
      </c>
      <c r="Q1178" s="10" t="s">
        <v>80</v>
      </c>
      <c r="R1178" s="10">
        <v>1.0</v>
      </c>
      <c r="S1178" s="10" t="s">
        <v>46</v>
      </c>
      <c r="T1178" s="10">
        <v>0.0</v>
      </c>
      <c r="U1178" s="10" t="s">
        <v>80</v>
      </c>
      <c r="V1178" s="10">
        <v>8.69739989E8</v>
      </c>
      <c r="W1178" s="10" t="s">
        <v>321</v>
      </c>
      <c r="X1178" s="10" t="s">
        <v>312</v>
      </c>
      <c r="Y1178" s="10" t="s">
        <v>43</v>
      </c>
      <c r="Z1178" s="10"/>
      <c r="AA1178" s="10"/>
      <c r="AB1178" s="10" t="s">
        <v>312</v>
      </c>
      <c r="AC1178" s="10" t="str">
        <f>VLOOKUP(Data!$AB1178,Name!$B:$F,2,FALSE)</f>
        <v>SAP</v>
      </c>
      <c r="AD1178" s="10" t="str">
        <f>VLOOKUP(Data!$AB1178,Name!$B:$F,3,FALSE)</f>
        <v>CRA</v>
      </c>
      <c r="AE1178" s="10" t="str">
        <f>VLOOKUP(Data!$AB1178,Name!$B:$F,4,FALSE)</f>
        <v>Second tier</v>
      </c>
      <c r="AF1178" s="10" t="str">
        <f>VLOOKUP(Data!$AB1178,Name!$B:$F,5,FALSE)</f>
        <v>Second tier</v>
      </c>
      <c r="AG1178" s="10" t="s">
        <v>53</v>
      </c>
      <c r="AH1178" s="10" t="s">
        <v>617</v>
      </c>
      <c r="AI1178" s="10" t="s">
        <v>3161</v>
      </c>
      <c r="AJ1178" s="10" t="s">
        <v>11797</v>
      </c>
      <c r="AK1178" s="10" t="s">
        <v>3480</v>
      </c>
      <c r="AL1178" s="10"/>
      <c r="AM1178" s="10" t="s">
        <v>43</v>
      </c>
      <c r="AN1178" s="10" t="s">
        <v>58</v>
      </c>
      <c r="AO1178" s="10" t="s">
        <v>42</v>
      </c>
      <c r="AP1178" s="10" t="s">
        <v>11798</v>
      </c>
      <c r="AQ1178" s="10" t="s">
        <v>80</v>
      </c>
    </row>
    <row r="1179" ht="24.0" customHeight="1">
      <c r="A1179" s="10" t="s">
        <v>35</v>
      </c>
      <c r="B1179" s="10" t="s">
        <v>210</v>
      </c>
      <c r="C1179" s="10"/>
      <c r="D1179" s="10" t="s">
        <v>11799</v>
      </c>
      <c r="E1179" s="10">
        <v>2022.0</v>
      </c>
      <c r="F1179" s="10">
        <v>8.0</v>
      </c>
      <c r="G1179" s="10">
        <v>31.0</v>
      </c>
      <c r="H1179" s="11">
        <v>0.827650462962963</v>
      </c>
      <c r="I1179" s="10" t="s">
        <v>39</v>
      </c>
      <c r="J1179" s="10" t="s">
        <v>11800</v>
      </c>
      <c r="K1179" s="10">
        <v>11129.0</v>
      </c>
      <c r="L1179" s="10" t="s">
        <v>11801</v>
      </c>
      <c r="M1179" s="10" t="s">
        <v>42</v>
      </c>
      <c r="N1179" s="10" t="s">
        <v>43</v>
      </c>
      <c r="O1179" s="10"/>
      <c r="P1179" s="10" t="s">
        <v>44</v>
      </c>
      <c r="Q1179" s="10" t="s">
        <v>80</v>
      </c>
      <c r="R1179" s="10">
        <v>1.0</v>
      </c>
      <c r="S1179" s="10" t="s">
        <v>46</v>
      </c>
      <c r="T1179" s="10">
        <v>0.0</v>
      </c>
      <c r="U1179" s="10" t="s">
        <v>80</v>
      </c>
      <c r="V1179" s="10">
        <v>8.69739989E8</v>
      </c>
      <c r="W1179" s="10" t="s">
        <v>321</v>
      </c>
      <c r="X1179" s="10" t="s">
        <v>312</v>
      </c>
      <c r="Y1179" s="10" t="s">
        <v>43</v>
      </c>
      <c r="Z1179" s="10"/>
      <c r="AA1179" s="10"/>
      <c r="AB1179" s="10" t="s">
        <v>312</v>
      </c>
      <c r="AC1179" s="10" t="str">
        <f>VLOOKUP(Data!$AB1179,Name!$B:$F,2,FALSE)</f>
        <v>SAP</v>
      </c>
      <c r="AD1179" s="10" t="str">
        <f>VLOOKUP(Data!$AB1179,Name!$B:$F,3,FALSE)</f>
        <v>CRA</v>
      </c>
      <c r="AE1179" s="10" t="str">
        <f>VLOOKUP(Data!$AB1179,Name!$B:$F,4,FALSE)</f>
        <v>Second tier</v>
      </c>
      <c r="AF1179" s="10" t="str">
        <f>VLOOKUP(Data!$AB1179,Name!$B:$F,5,FALSE)</f>
        <v>Second tier</v>
      </c>
      <c r="AG1179" s="10" t="s">
        <v>53</v>
      </c>
      <c r="AH1179" s="10" t="s">
        <v>617</v>
      </c>
      <c r="AI1179" s="10" t="s">
        <v>3161</v>
      </c>
      <c r="AJ1179" s="10" t="s">
        <v>11800</v>
      </c>
      <c r="AK1179" s="10" t="s">
        <v>3480</v>
      </c>
      <c r="AL1179" s="10"/>
      <c r="AM1179" s="10" t="s">
        <v>43</v>
      </c>
      <c r="AN1179" s="10" t="s">
        <v>58</v>
      </c>
      <c r="AO1179" s="10" t="s">
        <v>42</v>
      </c>
      <c r="AP1179" s="10" t="s">
        <v>11802</v>
      </c>
      <c r="AQ1179" s="10" t="s">
        <v>80</v>
      </c>
    </row>
    <row r="1180" ht="24.0" customHeight="1">
      <c r="A1180" s="10" t="s">
        <v>35</v>
      </c>
      <c r="B1180" s="10" t="s">
        <v>222</v>
      </c>
      <c r="C1180" s="10" t="s">
        <v>553</v>
      </c>
      <c r="D1180" s="10" t="s">
        <v>554</v>
      </c>
      <c r="E1180" s="10">
        <v>2022.0</v>
      </c>
      <c r="F1180" s="10">
        <v>8.0</v>
      </c>
      <c r="G1180" s="10">
        <v>1.0</v>
      </c>
      <c r="H1180" s="11">
        <v>0.49884259259259256</v>
      </c>
      <c r="I1180" s="10" t="s">
        <v>39</v>
      </c>
      <c r="J1180" s="10" t="s">
        <v>555</v>
      </c>
      <c r="K1180" s="10">
        <v>9564.0</v>
      </c>
      <c r="L1180" s="10" t="s">
        <v>556</v>
      </c>
      <c r="M1180" s="10" t="s">
        <v>42</v>
      </c>
      <c r="N1180" s="10" t="s">
        <v>43</v>
      </c>
      <c r="O1180" s="10"/>
      <c r="P1180" s="10" t="s">
        <v>44</v>
      </c>
      <c r="Q1180" s="10" t="s">
        <v>80</v>
      </c>
      <c r="R1180" s="10">
        <v>1.0</v>
      </c>
      <c r="S1180" s="10" t="s">
        <v>174</v>
      </c>
      <c r="T1180" s="10">
        <v>0.0</v>
      </c>
      <c r="U1180" s="10" t="s">
        <v>80</v>
      </c>
      <c r="V1180" s="10">
        <v>8610.0</v>
      </c>
      <c r="W1180" s="10" t="s">
        <v>557</v>
      </c>
      <c r="X1180" s="10" t="s">
        <v>558</v>
      </c>
      <c r="Y1180" s="10" t="s">
        <v>118</v>
      </c>
      <c r="Z1180" s="10" t="s">
        <v>559</v>
      </c>
      <c r="AA1180" s="10" t="s">
        <v>560</v>
      </c>
      <c r="AB1180" s="10" t="s">
        <v>561</v>
      </c>
      <c r="AC1180" s="10" t="str">
        <f>VLOOKUP(Data!$AB1180,Name!$B:$F,2,FALSE)</f>
        <v>IT Support</v>
      </c>
      <c r="AD1180" s="10" t="str">
        <f>VLOOKUP(Data!$AB1180,Name!$B:$F,3,FALSE)</f>
        <v>Point IT</v>
      </c>
      <c r="AE1180" s="10" t="str">
        <f>VLOOKUP(Data!$AB1180,Name!$B:$F,4,FALSE)</f>
        <v>Second tier</v>
      </c>
      <c r="AF1180" s="10" t="str">
        <f>VLOOKUP(Data!$AB1180,Name!$B:$F,5,FALSE)</f>
        <v>Onsite</v>
      </c>
      <c r="AG1180" s="10" t="s">
        <v>53</v>
      </c>
      <c r="AH1180" s="10" t="s">
        <v>54</v>
      </c>
      <c r="AI1180" s="10" t="s">
        <v>229</v>
      </c>
      <c r="AJ1180" s="10" t="s">
        <v>562</v>
      </c>
      <c r="AK1180" s="10" t="s">
        <v>563</v>
      </c>
      <c r="AL1180" s="10"/>
      <c r="AM1180" s="10" t="s">
        <v>43</v>
      </c>
      <c r="AN1180" s="10" t="s">
        <v>58</v>
      </c>
      <c r="AO1180" s="10" t="s">
        <v>42</v>
      </c>
      <c r="AP1180" s="10" t="s">
        <v>553</v>
      </c>
      <c r="AQ1180" s="10" t="s">
        <v>80</v>
      </c>
    </row>
    <row r="1181" ht="24.0" customHeight="1">
      <c r="A1181" s="10" t="s">
        <v>35</v>
      </c>
      <c r="B1181" s="10" t="s">
        <v>36</v>
      </c>
      <c r="C1181" s="10" t="s">
        <v>1090</v>
      </c>
      <c r="D1181" s="10" t="s">
        <v>1091</v>
      </c>
      <c r="E1181" s="10">
        <v>2022.0</v>
      </c>
      <c r="F1181" s="10">
        <v>8.0</v>
      </c>
      <c r="G1181" s="10">
        <v>2.0</v>
      </c>
      <c r="H1181" s="11">
        <v>0.43790509259259264</v>
      </c>
      <c r="I1181" s="10" t="s">
        <v>39</v>
      </c>
      <c r="J1181" s="10" t="s">
        <v>1092</v>
      </c>
      <c r="K1181" s="10">
        <v>9624.0</v>
      </c>
      <c r="L1181" s="10" t="s">
        <v>1093</v>
      </c>
      <c r="M1181" s="10" t="s">
        <v>42</v>
      </c>
      <c r="N1181" s="10" t="s">
        <v>43</v>
      </c>
      <c r="O1181" s="10"/>
      <c r="P1181" s="10" t="s">
        <v>44</v>
      </c>
      <c r="Q1181" s="10" t="s">
        <v>80</v>
      </c>
      <c r="R1181" s="10">
        <v>1.0</v>
      </c>
      <c r="S1181" s="10" t="s">
        <v>46</v>
      </c>
      <c r="T1181" s="10">
        <v>0.0</v>
      </c>
      <c r="U1181" s="10" t="s">
        <v>45</v>
      </c>
      <c r="V1181" s="10">
        <v>8429.0</v>
      </c>
      <c r="W1181" s="10" t="s">
        <v>1094</v>
      </c>
      <c r="X1181" s="10" t="s">
        <v>1095</v>
      </c>
      <c r="Y1181" s="10" t="s">
        <v>118</v>
      </c>
      <c r="Z1181" s="10" t="s">
        <v>1096</v>
      </c>
      <c r="AA1181" s="10" t="s">
        <v>1097</v>
      </c>
      <c r="AB1181" s="10" t="s">
        <v>561</v>
      </c>
      <c r="AC1181" s="10" t="str">
        <f>VLOOKUP(Data!$AB1181,Name!$B:$F,2,FALSE)</f>
        <v>IT Support</v>
      </c>
      <c r="AD1181" s="10" t="str">
        <f>VLOOKUP(Data!$AB1181,Name!$B:$F,3,FALSE)</f>
        <v>Point IT</v>
      </c>
      <c r="AE1181" s="10" t="str">
        <f>VLOOKUP(Data!$AB1181,Name!$B:$F,4,FALSE)</f>
        <v>Second tier</v>
      </c>
      <c r="AF1181" s="10" t="str">
        <f>VLOOKUP(Data!$AB1181,Name!$B:$F,5,FALSE)</f>
        <v>Onsite</v>
      </c>
      <c r="AG1181" s="10" t="s">
        <v>53</v>
      </c>
      <c r="AH1181" s="10" t="s">
        <v>54</v>
      </c>
      <c r="AI1181" s="10" t="s">
        <v>55</v>
      </c>
      <c r="AJ1181" s="10" t="s">
        <v>1092</v>
      </c>
      <c r="AK1181" s="10" t="s">
        <v>716</v>
      </c>
      <c r="AL1181" s="10"/>
      <c r="AM1181" s="10" t="s">
        <v>43</v>
      </c>
      <c r="AN1181" s="10" t="s">
        <v>58</v>
      </c>
      <c r="AO1181" s="10" t="s">
        <v>42</v>
      </c>
      <c r="AP1181" s="10" t="s">
        <v>1090</v>
      </c>
      <c r="AQ1181" s="10" t="s">
        <v>80</v>
      </c>
    </row>
    <row r="1182" ht="24.0" customHeight="1">
      <c r="A1182" s="10" t="s">
        <v>35</v>
      </c>
      <c r="B1182" s="10" t="s">
        <v>36</v>
      </c>
      <c r="C1182" s="10" t="s">
        <v>1781</v>
      </c>
      <c r="D1182" s="10" t="s">
        <v>1782</v>
      </c>
      <c r="E1182" s="10">
        <v>2022.0</v>
      </c>
      <c r="F1182" s="10">
        <v>8.0</v>
      </c>
      <c r="G1182" s="10">
        <v>3.0</v>
      </c>
      <c r="H1182" s="11">
        <v>0.4274189814814815</v>
      </c>
      <c r="I1182" s="10" t="s">
        <v>39</v>
      </c>
      <c r="J1182" s="10" t="s">
        <v>1783</v>
      </c>
      <c r="K1182" s="10">
        <v>9718.0</v>
      </c>
      <c r="L1182" s="10" t="s">
        <v>1784</v>
      </c>
      <c r="M1182" s="10" t="s">
        <v>42</v>
      </c>
      <c r="N1182" s="10" t="s">
        <v>43</v>
      </c>
      <c r="O1182" s="10"/>
      <c r="P1182" s="10" t="s">
        <v>44</v>
      </c>
      <c r="Q1182" s="10" t="s">
        <v>45</v>
      </c>
      <c r="R1182" s="10">
        <v>1.0</v>
      </c>
      <c r="S1182" s="10" t="s">
        <v>174</v>
      </c>
      <c r="T1182" s="10">
        <v>0.0</v>
      </c>
      <c r="U1182" s="10" t="s">
        <v>45</v>
      </c>
      <c r="V1182" s="10">
        <v>8605.0</v>
      </c>
      <c r="W1182" s="10" t="s">
        <v>1149</v>
      </c>
      <c r="X1182" s="10" t="s">
        <v>1150</v>
      </c>
      <c r="Y1182" s="10" t="s">
        <v>118</v>
      </c>
      <c r="Z1182" s="10" t="s">
        <v>1785</v>
      </c>
      <c r="AA1182" s="10" t="s">
        <v>1786</v>
      </c>
      <c r="AB1182" s="10" t="s">
        <v>561</v>
      </c>
      <c r="AC1182" s="10" t="str">
        <f>VLOOKUP(Data!$AB1182,Name!$B:$F,2,FALSE)</f>
        <v>IT Support</v>
      </c>
      <c r="AD1182" s="10" t="str">
        <f>VLOOKUP(Data!$AB1182,Name!$B:$F,3,FALSE)</f>
        <v>Point IT</v>
      </c>
      <c r="AE1182" s="10" t="str">
        <f>VLOOKUP(Data!$AB1182,Name!$B:$F,4,FALSE)</f>
        <v>Second tier</v>
      </c>
      <c r="AF1182" s="10" t="str">
        <f>VLOOKUP(Data!$AB1182,Name!$B:$F,5,FALSE)</f>
        <v>Onsite</v>
      </c>
      <c r="AG1182" s="10" t="s">
        <v>53</v>
      </c>
      <c r="AH1182" s="10" t="s">
        <v>54</v>
      </c>
      <c r="AI1182" s="10" t="s">
        <v>1787</v>
      </c>
      <c r="AJ1182" s="10" t="s">
        <v>1783</v>
      </c>
      <c r="AK1182" s="10" t="s">
        <v>336</v>
      </c>
      <c r="AL1182" s="10"/>
      <c r="AM1182" s="10" t="s">
        <v>43</v>
      </c>
      <c r="AN1182" s="10" t="s">
        <v>58</v>
      </c>
      <c r="AO1182" s="10" t="s">
        <v>42</v>
      </c>
      <c r="AP1182" s="10" t="s">
        <v>1781</v>
      </c>
      <c r="AQ1182" s="10" t="s">
        <v>45</v>
      </c>
    </row>
    <row r="1183" ht="24.0" customHeight="1">
      <c r="A1183" s="10" t="s">
        <v>35</v>
      </c>
      <c r="B1183" s="10" t="s">
        <v>36</v>
      </c>
      <c r="C1183" s="10" t="s">
        <v>2647</v>
      </c>
      <c r="D1183" s="10" t="s">
        <v>2648</v>
      </c>
      <c r="E1183" s="10">
        <v>2022.0</v>
      </c>
      <c r="F1183" s="10">
        <v>8.0</v>
      </c>
      <c r="G1183" s="10">
        <v>4.0</v>
      </c>
      <c r="H1183" s="11">
        <v>0.6471875</v>
      </c>
      <c r="I1183" s="10" t="s">
        <v>39</v>
      </c>
      <c r="J1183" s="10" t="s">
        <v>2649</v>
      </c>
      <c r="K1183" s="10">
        <v>9827.0</v>
      </c>
      <c r="L1183" s="10" t="s">
        <v>2650</v>
      </c>
      <c r="M1183" s="10" t="s">
        <v>42</v>
      </c>
      <c r="N1183" s="10" t="s">
        <v>43</v>
      </c>
      <c r="O1183" s="10"/>
      <c r="P1183" s="10" t="s">
        <v>44</v>
      </c>
      <c r="Q1183" s="10" t="s">
        <v>80</v>
      </c>
      <c r="R1183" s="10">
        <v>1.0</v>
      </c>
      <c r="S1183" s="10" t="s">
        <v>46</v>
      </c>
      <c r="T1183" s="10">
        <v>0.0</v>
      </c>
      <c r="U1183" s="10" t="s">
        <v>80</v>
      </c>
      <c r="V1183" s="10">
        <v>9.88949728E8</v>
      </c>
      <c r="W1183" s="10" t="s">
        <v>2651</v>
      </c>
      <c r="X1183" s="10" t="s">
        <v>2652</v>
      </c>
      <c r="Y1183" s="10" t="s">
        <v>118</v>
      </c>
      <c r="Z1183" s="10" t="s">
        <v>2653</v>
      </c>
      <c r="AA1183" s="10" t="s">
        <v>2654</v>
      </c>
      <c r="AB1183" s="10" t="s">
        <v>561</v>
      </c>
      <c r="AC1183" s="10" t="str">
        <f>VLOOKUP(Data!$AB1183,Name!$B:$F,2,FALSE)</f>
        <v>IT Support</v>
      </c>
      <c r="AD1183" s="10" t="str">
        <f>VLOOKUP(Data!$AB1183,Name!$B:$F,3,FALSE)</f>
        <v>Point IT</v>
      </c>
      <c r="AE1183" s="10" t="str">
        <f>VLOOKUP(Data!$AB1183,Name!$B:$F,4,FALSE)</f>
        <v>Second tier</v>
      </c>
      <c r="AF1183" s="10" t="str">
        <f>VLOOKUP(Data!$AB1183,Name!$B:$F,5,FALSE)</f>
        <v>Onsite</v>
      </c>
      <c r="AG1183" s="10" t="s">
        <v>53</v>
      </c>
      <c r="AH1183" s="10" t="s">
        <v>54</v>
      </c>
      <c r="AI1183" s="10" t="s">
        <v>55</v>
      </c>
      <c r="AJ1183" s="10" t="s">
        <v>2655</v>
      </c>
      <c r="AK1183" s="10" t="s">
        <v>2656</v>
      </c>
      <c r="AL1183" s="10"/>
      <c r="AM1183" s="10" t="s">
        <v>43</v>
      </c>
      <c r="AN1183" s="10" t="s">
        <v>58</v>
      </c>
      <c r="AO1183" s="10" t="s">
        <v>42</v>
      </c>
      <c r="AP1183" s="10" t="s">
        <v>2657</v>
      </c>
      <c r="AQ1183" s="10" t="s">
        <v>80</v>
      </c>
    </row>
    <row r="1184" ht="24.0" customHeight="1">
      <c r="A1184" s="10" t="s">
        <v>35</v>
      </c>
      <c r="B1184" s="10" t="s">
        <v>36</v>
      </c>
      <c r="C1184" s="10" t="s">
        <v>2924</v>
      </c>
      <c r="D1184" s="10" t="s">
        <v>2925</v>
      </c>
      <c r="E1184" s="10">
        <v>2022.0</v>
      </c>
      <c r="F1184" s="10">
        <v>8.0</v>
      </c>
      <c r="G1184" s="10">
        <v>5.0</v>
      </c>
      <c r="H1184" s="11">
        <v>0.5822569444444444</v>
      </c>
      <c r="I1184" s="10" t="s">
        <v>39</v>
      </c>
      <c r="J1184" s="10" t="s">
        <v>2926</v>
      </c>
      <c r="K1184" s="10">
        <v>9862.0</v>
      </c>
      <c r="L1184" s="10" t="s">
        <v>2927</v>
      </c>
      <c r="M1184" s="10" t="s">
        <v>2928</v>
      </c>
      <c r="N1184" s="10" t="s">
        <v>49</v>
      </c>
      <c r="O1184" s="10" t="s">
        <v>2929</v>
      </c>
      <c r="P1184" s="10" t="s">
        <v>44</v>
      </c>
      <c r="Q1184" s="10" t="s">
        <v>80</v>
      </c>
      <c r="R1184" s="10">
        <v>1.0</v>
      </c>
      <c r="S1184" s="10" t="s">
        <v>174</v>
      </c>
      <c r="T1184" s="10">
        <v>1.0</v>
      </c>
      <c r="U1184" s="10" t="s">
        <v>80</v>
      </c>
      <c r="V1184" s="10">
        <v>8524.0</v>
      </c>
      <c r="W1184" s="10" t="s">
        <v>371</v>
      </c>
      <c r="X1184" s="10" t="s">
        <v>372</v>
      </c>
      <c r="Y1184" s="10" t="s">
        <v>49</v>
      </c>
      <c r="Z1184" s="10" t="s">
        <v>2930</v>
      </c>
      <c r="AA1184" s="10" t="s">
        <v>2931</v>
      </c>
      <c r="AB1184" s="10" t="s">
        <v>561</v>
      </c>
      <c r="AC1184" s="10" t="str">
        <f>VLOOKUP(Data!$AB1184,Name!$B:$F,2,FALSE)</f>
        <v>IT Support</v>
      </c>
      <c r="AD1184" s="10" t="str">
        <f>VLOOKUP(Data!$AB1184,Name!$B:$F,3,FALSE)</f>
        <v>Point IT</v>
      </c>
      <c r="AE1184" s="10" t="str">
        <f>VLOOKUP(Data!$AB1184,Name!$B:$F,4,FALSE)</f>
        <v>Second tier</v>
      </c>
      <c r="AF1184" s="10" t="str">
        <f>VLOOKUP(Data!$AB1184,Name!$B:$F,5,FALSE)</f>
        <v>Onsite</v>
      </c>
      <c r="AG1184" s="10" t="s">
        <v>53</v>
      </c>
      <c r="AH1184" s="10" t="s">
        <v>54</v>
      </c>
      <c r="AI1184" s="10" t="s">
        <v>55</v>
      </c>
      <c r="AJ1184" s="10" t="s">
        <v>2932</v>
      </c>
      <c r="AK1184" s="10" t="s">
        <v>134</v>
      </c>
      <c r="AL1184" s="10"/>
      <c r="AM1184" s="10" t="s">
        <v>43</v>
      </c>
      <c r="AN1184" s="10" t="s">
        <v>58</v>
      </c>
      <c r="AO1184" s="10" t="s">
        <v>42</v>
      </c>
      <c r="AP1184" s="10" t="s">
        <v>2924</v>
      </c>
      <c r="AQ1184" s="10" t="s">
        <v>80</v>
      </c>
    </row>
    <row r="1185" ht="24.0" customHeight="1">
      <c r="A1185" s="10" t="s">
        <v>35</v>
      </c>
      <c r="B1185" s="10" t="s">
        <v>36</v>
      </c>
      <c r="C1185" s="10" t="s">
        <v>3432</v>
      </c>
      <c r="D1185" s="10" t="s">
        <v>3433</v>
      </c>
      <c r="E1185" s="10">
        <v>2022.0</v>
      </c>
      <c r="F1185" s="10">
        <v>8.0</v>
      </c>
      <c r="G1185" s="10">
        <v>8.0</v>
      </c>
      <c r="H1185" s="11">
        <v>0.4258449074074074</v>
      </c>
      <c r="I1185" s="10" t="s">
        <v>39</v>
      </c>
      <c r="J1185" s="10" t="s">
        <v>3434</v>
      </c>
      <c r="K1185" s="10">
        <v>9935.0</v>
      </c>
      <c r="L1185" s="10" t="s">
        <v>3435</v>
      </c>
      <c r="M1185" s="10" t="s">
        <v>3436</v>
      </c>
      <c r="N1185" s="10" t="s">
        <v>118</v>
      </c>
      <c r="O1185" s="10" t="s">
        <v>3437</v>
      </c>
      <c r="P1185" s="10" t="s">
        <v>44</v>
      </c>
      <c r="Q1185" s="10" t="s">
        <v>80</v>
      </c>
      <c r="R1185" s="10">
        <v>1.0</v>
      </c>
      <c r="S1185" s="10" t="s">
        <v>174</v>
      </c>
      <c r="T1185" s="10">
        <v>1.0</v>
      </c>
      <c r="U1185" s="10" t="s">
        <v>80</v>
      </c>
      <c r="V1185" s="10">
        <v>6732.0</v>
      </c>
      <c r="W1185" s="10" t="s">
        <v>1825</v>
      </c>
      <c r="X1185" s="10" t="s">
        <v>1826</v>
      </c>
      <c r="Y1185" s="10" t="s">
        <v>118</v>
      </c>
      <c r="Z1185" s="10" t="s">
        <v>3438</v>
      </c>
      <c r="AA1185" s="10" t="s">
        <v>3439</v>
      </c>
      <c r="AB1185" s="10" t="s">
        <v>561</v>
      </c>
      <c r="AC1185" s="10" t="str">
        <f>VLOOKUP(Data!$AB1185,Name!$B:$F,2,FALSE)</f>
        <v>IT Support</v>
      </c>
      <c r="AD1185" s="10" t="str">
        <f>VLOOKUP(Data!$AB1185,Name!$B:$F,3,FALSE)</f>
        <v>Point IT</v>
      </c>
      <c r="AE1185" s="10" t="str">
        <f>VLOOKUP(Data!$AB1185,Name!$B:$F,4,FALSE)</f>
        <v>Second tier</v>
      </c>
      <c r="AF1185" s="10" t="str">
        <f>VLOOKUP(Data!$AB1185,Name!$B:$F,5,FALSE)</f>
        <v>Onsite</v>
      </c>
      <c r="AG1185" s="10" t="s">
        <v>53</v>
      </c>
      <c r="AH1185" s="10" t="s">
        <v>54</v>
      </c>
      <c r="AI1185" s="10" t="s">
        <v>1787</v>
      </c>
      <c r="AJ1185" s="10" t="s">
        <v>3440</v>
      </c>
      <c r="AK1185" s="10" t="s">
        <v>3441</v>
      </c>
      <c r="AL1185" s="10"/>
      <c r="AM1185" s="10" t="s">
        <v>43</v>
      </c>
      <c r="AN1185" s="10" t="s">
        <v>58</v>
      </c>
      <c r="AO1185" s="10" t="s">
        <v>42</v>
      </c>
      <c r="AP1185" s="10" t="s">
        <v>3432</v>
      </c>
      <c r="AQ1185" s="10" t="s">
        <v>80</v>
      </c>
    </row>
    <row r="1186" ht="24.0" customHeight="1">
      <c r="A1186" s="10" t="s">
        <v>35</v>
      </c>
      <c r="B1186" s="10" t="s">
        <v>36</v>
      </c>
      <c r="C1186" s="10" t="s">
        <v>3442</v>
      </c>
      <c r="D1186" s="10" t="s">
        <v>3443</v>
      </c>
      <c r="E1186" s="10">
        <v>2022.0</v>
      </c>
      <c r="F1186" s="10">
        <v>8.0</v>
      </c>
      <c r="G1186" s="10">
        <v>8.0</v>
      </c>
      <c r="H1186" s="11">
        <v>0.4313773148148148</v>
      </c>
      <c r="I1186" s="10" t="s">
        <v>39</v>
      </c>
      <c r="J1186" s="10" t="s">
        <v>3444</v>
      </c>
      <c r="K1186" s="10">
        <v>9936.0</v>
      </c>
      <c r="L1186" s="10" t="s">
        <v>3445</v>
      </c>
      <c r="M1186" s="10" t="s">
        <v>42</v>
      </c>
      <c r="N1186" s="10" t="s">
        <v>43</v>
      </c>
      <c r="O1186" s="10"/>
      <c r="P1186" s="10" t="s">
        <v>44</v>
      </c>
      <c r="Q1186" s="10" t="s">
        <v>80</v>
      </c>
      <c r="R1186" s="10">
        <v>1.0</v>
      </c>
      <c r="S1186" s="10" t="s">
        <v>46</v>
      </c>
      <c r="T1186" s="10">
        <v>0.0</v>
      </c>
      <c r="U1186" s="10" t="s">
        <v>80</v>
      </c>
      <c r="V1186" s="10">
        <v>8427.0</v>
      </c>
      <c r="W1186" s="10" t="s">
        <v>3446</v>
      </c>
      <c r="X1186" s="10" t="s">
        <v>3447</v>
      </c>
      <c r="Y1186" s="10" t="s">
        <v>118</v>
      </c>
      <c r="Z1186" s="10" t="s">
        <v>3448</v>
      </c>
      <c r="AA1186" s="10" t="s">
        <v>3442</v>
      </c>
      <c r="AB1186" s="10" t="s">
        <v>561</v>
      </c>
      <c r="AC1186" s="10" t="str">
        <f>VLOOKUP(Data!$AB1186,Name!$B:$F,2,FALSE)</f>
        <v>IT Support</v>
      </c>
      <c r="AD1186" s="10" t="str">
        <f>VLOOKUP(Data!$AB1186,Name!$B:$F,3,FALSE)</f>
        <v>Point IT</v>
      </c>
      <c r="AE1186" s="10" t="str">
        <f>VLOOKUP(Data!$AB1186,Name!$B:$F,4,FALSE)</f>
        <v>Second tier</v>
      </c>
      <c r="AF1186" s="10" t="str">
        <f>VLOOKUP(Data!$AB1186,Name!$B:$F,5,FALSE)</f>
        <v>Onsite</v>
      </c>
      <c r="AG1186" s="10" t="s">
        <v>53</v>
      </c>
      <c r="AH1186" s="10" t="s">
        <v>54</v>
      </c>
      <c r="AI1186" s="10" t="s">
        <v>55</v>
      </c>
      <c r="AJ1186" s="10" t="s">
        <v>3449</v>
      </c>
      <c r="AK1186" s="10" t="s">
        <v>3172</v>
      </c>
      <c r="AL1186" s="10"/>
      <c r="AM1186" s="10" t="s">
        <v>43</v>
      </c>
      <c r="AN1186" s="10" t="s">
        <v>58</v>
      </c>
      <c r="AO1186" s="10" t="s">
        <v>42</v>
      </c>
      <c r="AP1186" s="10" t="s">
        <v>3442</v>
      </c>
      <c r="AQ1186" s="10" t="s">
        <v>80</v>
      </c>
    </row>
    <row r="1187" ht="24.0" customHeight="1">
      <c r="A1187" s="10" t="s">
        <v>35</v>
      </c>
      <c r="B1187" s="10" t="s">
        <v>36</v>
      </c>
      <c r="C1187" s="10" t="s">
        <v>3826</v>
      </c>
      <c r="D1187" s="10" t="s">
        <v>3827</v>
      </c>
      <c r="E1187" s="10">
        <v>2022.0</v>
      </c>
      <c r="F1187" s="10">
        <v>8.0</v>
      </c>
      <c r="G1187" s="10">
        <v>9.0</v>
      </c>
      <c r="H1187" s="11">
        <v>0.37138888888888894</v>
      </c>
      <c r="I1187" s="10" t="s">
        <v>39</v>
      </c>
      <c r="J1187" s="10" t="s">
        <v>3828</v>
      </c>
      <c r="K1187" s="10">
        <v>9985.0</v>
      </c>
      <c r="L1187" s="10" t="s">
        <v>3829</v>
      </c>
      <c r="M1187" s="10" t="s">
        <v>42</v>
      </c>
      <c r="N1187" s="10" t="s">
        <v>43</v>
      </c>
      <c r="O1187" s="10"/>
      <c r="P1187" s="10" t="s">
        <v>44</v>
      </c>
      <c r="Q1187" s="10" t="s">
        <v>80</v>
      </c>
      <c r="R1187" s="10">
        <v>1.0</v>
      </c>
      <c r="S1187" s="10" t="s">
        <v>174</v>
      </c>
      <c r="T1187" s="10">
        <v>0.0</v>
      </c>
      <c r="U1187" s="10" t="s">
        <v>80</v>
      </c>
      <c r="V1187" s="10">
        <v>8719.0</v>
      </c>
      <c r="W1187" s="10" t="s">
        <v>738</v>
      </c>
      <c r="X1187" s="10" t="s">
        <v>739</v>
      </c>
      <c r="Y1187" s="10" t="s">
        <v>49</v>
      </c>
      <c r="Z1187" s="10" t="s">
        <v>3830</v>
      </c>
      <c r="AA1187" s="10" t="s">
        <v>3831</v>
      </c>
      <c r="AB1187" s="10" t="s">
        <v>561</v>
      </c>
      <c r="AC1187" s="10" t="str">
        <f>VLOOKUP(Data!$AB1187,Name!$B:$F,2,FALSE)</f>
        <v>IT Support</v>
      </c>
      <c r="AD1187" s="10" t="str">
        <f>VLOOKUP(Data!$AB1187,Name!$B:$F,3,FALSE)</f>
        <v>Point IT</v>
      </c>
      <c r="AE1187" s="10" t="str">
        <f>VLOOKUP(Data!$AB1187,Name!$B:$F,4,FALSE)</f>
        <v>Second tier</v>
      </c>
      <c r="AF1187" s="10" t="str">
        <f>VLOOKUP(Data!$AB1187,Name!$B:$F,5,FALSE)</f>
        <v>Onsite</v>
      </c>
      <c r="AG1187" s="10" t="s">
        <v>53</v>
      </c>
      <c r="AH1187" s="10" t="s">
        <v>54</v>
      </c>
      <c r="AI1187" s="10" t="s">
        <v>55</v>
      </c>
      <c r="AJ1187" s="10" t="s">
        <v>3832</v>
      </c>
      <c r="AK1187" s="10" t="s">
        <v>3199</v>
      </c>
      <c r="AL1187" s="10"/>
      <c r="AM1187" s="10" t="s">
        <v>43</v>
      </c>
      <c r="AN1187" s="10" t="s">
        <v>58</v>
      </c>
      <c r="AO1187" s="10" t="s">
        <v>42</v>
      </c>
      <c r="AP1187" s="10" t="s">
        <v>3826</v>
      </c>
      <c r="AQ1187" s="10" t="s">
        <v>45</v>
      </c>
    </row>
    <row r="1188" ht="24.0" customHeight="1">
      <c r="A1188" s="10" t="s">
        <v>35</v>
      </c>
      <c r="B1188" s="10" t="s">
        <v>36</v>
      </c>
      <c r="C1188" s="10"/>
      <c r="D1188" s="10" t="s">
        <v>5055</v>
      </c>
      <c r="E1188" s="10">
        <v>2022.0</v>
      </c>
      <c r="F1188" s="10">
        <v>8.0</v>
      </c>
      <c r="G1188" s="10">
        <v>11.0</v>
      </c>
      <c r="H1188" s="11">
        <v>0.46353009259259265</v>
      </c>
      <c r="I1188" s="10" t="s">
        <v>39</v>
      </c>
      <c r="J1188" s="10" t="s">
        <v>5056</v>
      </c>
      <c r="K1188" s="10">
        <v>10151.0</v>
      </c>
      <c r="L1188" s="10" t="s">
        <v>5057</v>
      </c>
      <c r="M1188" s="10" t="s">
        <v>42</v>
      </c>
      <c r="N1188" s="10" t="s">
        <v>43</v>
      </c>
      <c r="O1188" s="10"/>
      <c r="P1188" s="10" t="s">
        <v>44</v>
      </c>
      <c r="Q1188" s="10" t="s">
        <v>80</v>
      </c>
      <c r="R1188" s="10">
        <v>1.0</v>
      </c>
      <c r="S1188" s="10" t="s">
        <v>174</v>
      </c>
      <c r="T1188" s="10">
        <v>0.0</v>
      </c>
      <c r="U1188" s="10" t="s">
        <v>80</v>
      </c>
      <c r="V1188" s="10">
        <v>8809.0</v>
      </c>
      <c r="W1188" s="10" t="s">
        <v>2174</v>
      </c>
      <c r="X1188" s="10" t="s">
        <v>2175</v>
      </c>
      <c r="Y1188" s="10" t="s">
        <v>43</v>
      </c>
      <c r="Z1188" s="10"/>
      <c r="AA1188" s="10"/>
      <c r="AB1188" s="10" t="s">
        <v>561</v>
      </c>
      <c r="AC1188" s="10" t="str">
        <f>VLOOKUP(Data!$AB1188,Name!$B:$F,2,FALSE)</f>
        <v>IT Support</v>
      </c>
      <c r="AD1188" s="10" t="str">
        <f>VLOOKUP(Data!$AB1188,Name!$B:$F,3,FALSE)</f>
        <v>Point IT</v>
      </c>
      <c r="AE1188" s="10" t="str">
        <f>VLOOKUP(Data!$AB1188,Name!$B:$F,4,FALSE)</f>
        <v>Second tier</v>
      </c>
      <c r="AF1188" s="10" t="str">
        <f>VLOOKUP(Data!$AB1188,Name!$B:$F,5,FALSE)</f>
        <v>Onsite</v>
      </c>
      <c r="AG1188" s="10" t="s">
        <v>53</v>
      </c>
      <c r="AH1188" s="10" t="s">
        <v>617</v>
      </c>
      <c r="AI1188" s="10" t="s">
        <v>55</v>
      </c>
      <c r="AJ1188" s="10" t="s">
        <v>5058</v>
      </c>
      <c r="AK1188" s="10" t="s">
        <v>1733</v>
      </c>
      <c r="AL1188" s="10"/>
      <c r="AM1188" s="10" t="s">
        <v>43</v>
      </c>
      <c r="AN1188" s="10" t="s">
        <v>58</v>
      </c>
      <c r="AO1188" s="10" t="s">
        <v>42</v>
      </c>
      <c r="AP1188" s="10" t="s">
        <v>5059</v>
      </c>
      <c r="AQ1188" s="10" t="s">
        <v>80</v>
      </c>
    </row>
    <row r="1189" ht="24.0" customHeight="1">
      <c r="A1189" s="10" t="s">
        <v>35</v>
      </c>
      <c r="B1189" s="10" t="s">
        <v>36</v>
      </c>
      <c r="C1189" s="10" t="s">
        <v>8080</v>
      </c>
      <c r="D1189" s="10" t="s">
        <v>8081</v>
      </c>
      <c r="E1189" s="10">
        <v>2022.0</v>
      </c>
      <c r="F1189" s="10">
        <v>8.0</v>
      </c>
      <c r="G1189" s="10">
        <v>22.0</v>
      </c>
      <c r="H1189" s="11">
        <v>0.3513078703703704</v>
      </c>
      <c r="I1189" s="10" t="s">
        <v>8082</v>
      </c>
      <c r="J1189" s="10" t="s">
        <v>8083</v>
      </c>
      <c r="K1189" s="10">
        <v>10573.0</v>
      </c>
      <c r="L1189" s="10" t="s">
        <v>8084</v>
      </c>
      <c r="M1189" s="10" t="s">
        <v>42</v>
      </c>
      <c r="N1189" s="10" t="s">
        <v>43</v>
      </c>
      <c r="O1189" s="10"/>
      <c r="P1189" s="10" t="s">
        <v>44</v>
      </c>
      <c r="Q1189" s="10" t="s">
        <v>80</v>
      </c>
      <c r="R1189" s="10">
        <v>1.0</v>
      </c>
      <c r="S1189" s="10" t="s">
        <v>4286</v>
      </c>
      <c r="T1189" s="10">
        <v>0.0</v>
      </c>
      <c r="U1189" s="10" t="s">
        <v>80</v>
      </c>
      <c r="V1189" s="10">
        <v>6485.0</v>
      </c>
      <c r="W1189" s="10" t="s">
        <v>8085</v>
      </c>
      <c r="X1189" s="10" t="s">
        <v>8086</v>
      </c>
      <c r="Y1189" s="10" t="s">
        <v>49</v>
      </c>
      <c r="Z1189" s="10" t="s">
        <v>8087</v>
      </c>
      <c r="AA1189" s="10" t="s">
        <v>8080</v>
      </c>
      <c r="AB1189" s="10" t="s">
        <v>561</v>
      </c>
      <c r="AC1189" s="10" t="str">
        <f>VLOOKUP(Data!$AB1189,Name!$B:$F,2,FALSE)</f>
        <v>IT Support</v>
      </c>
      <c r="AD1189" s="10" t="str">
        <f>VLOOKUP(Data!$AB1189,Name!$B:$F,3,FALSE)</f>
        <v>Point IT</v>
      </c>
      <c r="AE1189" s="10" t="str">
        <f>VLOOKUP(Data!$AB1189,Name!$B:$F,4,FALSE)</f>
        <v>Second tier</v>
      </c>
      <c r="AF1189" s="10" t="str">
        <f>VLOOKUP(Data!$AB1189,Name!$B:$F,5,FALSE)</f>
        <v>Onsite</v>
      </c>
      <c r="AG1189" s="10" t="s">
        <v>53</v>
      </c>
      <c r="AH1189" s="10" t="s">
        <v>54</v>
      </c>
      <c r="AI1189" s="10" t="s">
        <v>55</v>
      </c>
      <c r="AJ1189" s="10" t="s">
        <v>8088</v>
      </c>
      <c r="AK1189" s="10" t="s">
        <v>8089</v>
      </c>
      <c r="AL1189" s="10"/>
      <c r="AM1189" s="10" t="s">
        <v>43</v>
      </c>
      <c r="AN1189" s="10" t="s">
        <v>58</v>
      </c>
      <c r="AO1189" s="10" t="s">
        <v>42</v>
      </c>
      <c r="AP1189" s="10" t="s">
        <v>8080</v>
      </c>
      <c r="AQ1189" s="10" t="s">
        <v>80</v>
      </c>
    </row>
    <row r="1190" ht="24.0" customHeight="1">
      <c r="A1190" s="10" t="s">
        <v>35</v>
      </c>
      <c r="B1190" s="10" t="s">
        <v>36</v>
      </c>
      <c r="C1190" s="10"/>
      <c r="D1190" s="10" t="s">
        <v>8612</v>
      </c>
      <c r="E1190" s="10">
        <v>2022.0</v>
      </c>
      <c r="F1190" s="10">
        <v>8.0</v>
      </c>
      <c r="G1190" s="10">
        <v>23.0</v>
      </c>
      <c r="H1190" s="11">
        <v>0.3656944444444445</v>
      </c>
      <c r="I1190" s="10" t="s">
        <v>39</v>
      </c>
      <c r="J1190" s="10" t="s">
        <v>1470</v>
      </c>
      <c r="K1190" s="10">
        <v>10648.0</v>
      </c>
      <c r="L1190" s="10" t="s">
        <v>8613</v>
      </c>
      <c r="M1190" s="10" t="s">
        <v>42</v>
      </c>
      <c r="N1190" s="10" t="s">
        <v>43</v>
      </c>
      <c r="O1190" s="10"/>
      <c r="P1190" s="10" t="s">
        <v>44</v>
      </c>
      <c r="Q1190" s="10" t="s">
        <v>80</v>
      </c>
      <c r="R1190" s="10">
        <v>1.0</v>
      </c>
      <c r="S1190" s="10" t="s">
        <v>46</v>
      </c>
      <c r="T1190" s="10">
        <v>0.0</v>
      </c>
      <c r="U1190" s="10" t="s">
        <v>80</v>
      </c>
      <c r="V1190" s="10">
        <v>6585.0</v>
      </c>
      <c r="W1190" s="10" t="s">
        <v>1102</v>
      </c>
      <c r="X1190" s="10" t="s">
        <v>1103</v>
      </c>
      <c r="Y1190" s="10" t="s">
        <v>43</v>
      </c>
      <c r="Z1190" s="10"/>
      <c r="AA1190" s="10"/>
      <c r="AB1190" s="10" t="s">
        <v>561</v>
      </c>
      <c r="AC1190" s="10" t="str">
        <f>VLOOKUP(Data!$AB1190,Name!$B:$F,2,FALSE)</f>
        <v>IT Support</v>
      </c>
      <c r="AD1190" s="10" t="str">
        <f>VLOOKUP(Data!$AB1190,Name!$B:$F,3,FALSE)</f>
        <v>Point IT</v>
      </c>
      <c r="AE1190" s="10" t="str">
        <f>VLOOKUP(Data!$AB1190,Name!$B:$F,4,FALSE)</f>
        <v>Second tier</v>
      </c>
      <c r="AF1190" s="10" t="str">
        <f>VLOOKUP(Data!$AB1190,Name!$B:$F,5,FALSE)</f>
        <v>Onsite</v>
      </c>
      <c r="AG1190" s="10" t="s">
        <v>53</v>
      </c>
      <c r="AH1190" s="10" t="s">
        <v>617</v>
      </c>
      <c r="AI1190" s="10" t="s">
        <v>180</v>
      </c>
      <c r="AJ1190" s="10" t="s">
        <v>1470</v>
      </c>
      <c r="AK1190" s="10" t="s">
        <v>1861</v>
      </c>
      <c r="AL1190" s="10"/>
      <c r="AM1190" s="10" t="s">
        <v>43</v>
      </c>
      <c r="AN1190" s="10" t="s">
        <v>58</v>
      </c>
      <c r="AO1190" s="10" t="s">
        <v>42</v>
      </c>
      <c r="AP1190" s="10" t="s">
        <v>8614</v>
      </c>
      <c r="AQ1190" s="10" t="s">
        <v>80</v>
      </c>
    </row>
    <row r="1191" ht="24.0" customHeight="1">
      <c r="A1191" s="10" t="s">
        <v>35</v>
      </c>
      <c r="B1191" s="10" t="s">
        <v>36</v>
      </c>
      <c r="C1191" s="10" t="s">
        <v>8627</v>
      </c>
      <c r="D1191" s="10" t="s">
        <v>8628</v>
      </c>
      <c r="E1191" s="10">
        <v>2022.0</v>
      </c>
      <c r="F1191" s="10">
        <v>8.0</v>
      </c>
      <c r="G1191" s="10">
        <v>23.0</v>
      </c>
      <c r="H1191" s="11">
        <v>0.3681018518518519</v>
      </c>
      <c r="I1191" s="10" t="s">
        <v>39</v>
      </c>
      <c r="J1191" s="10" t="s">
        <v>8629</v>
      </c>
      <c r="K1191" s="10">
        <v>10651.0</v>
      </c>
      <c r="L1191" s="10" t="s">
        <v>8630</v>
      </c>
      <c r="M1191" s="10" t="s">
        <v>42</v>
      </c>
      <c r="N1191" s="10" t="s">
        <v>43</v>
      </c>
      <c r="O1191" s="10"/>
      <c r="P1191" s="10" t="s">
        <v>44</v>
      </c>
      <c r="Q1191" s="10" t="s">
        <v>80</v>
      </c>
      <c r="R1191" s="10">
        <v>1.0</v>
      </c>
      <c r="S1191" s="10" t="s">
        <v>412</v>
      </c>
      <c r="T1191" s="10">
        <v>0.0</v>
      </c>
      <c r="U1191" s="10" t="s">
        <v>80</v>
      </c>
      <c r="V1191" s="10">
        <v>8719.0</v>
      </c>
      <c r="W1191" s="10" t="s">
        <v>738</v>
      </c>
      <c r="X1191" s="10" t="s">
        <v>739</v>
      </c>
      <c r="Y1191" s="10" t="s">
        <v>49</v>
      </c>
      <c r="Z1191" s="10" t="s">
        <v>8631</v>
      </c>
      <c r="AA1191" s="10" t="s">
        <v>8632</v>
      </c>
      <c r="AB1191" s="10" t="s">
        <v>561</v>
      </c>
      <c r="AC1191" s="10" t="str">
        <f>VLOOKUP(Data!$AB1191,Name!$B:$F,2,FALSE)</f>
        <v>IT Support</v>
      </c>
      <c r="AD1191" s="10" t="str">
        <f>VLOOKUP(Data!$AB1191,Name!$B:$F,3,FALSE)</f>
        <v>Point IT</v>
      </c>
      <c r="AE1191" s="10" t="str">
        <f>VLOOKUP(Data!$AB1191,Name!$B:$F,4,FALSE)</f>
        <v>Second tier</v>
      </c>
      <c r="AF1191" s="10" t="str">
        <f>VLOOKUP(Data!$AB1191,Name!$B:$F,5,FALSE)</f>
        <v>Onsite</v>
      </c>
      <c r="AG1191" s="10" t="s">
        <v>53</v>
      </c>
      <c r="AH1191" s="10" t="s">
        <v>54</v>
      </c>
      <c r="AI1191" s="10" t="s">
        <v>55</v>
      </c>
      <c r="AJ1191" s="10" t="s">
        <v>8633</v>
      </c>
      <c r="AK1191" s="10" t="s">
        <v>3199</v>
      </c>
      <c r="AL1191" s="10"/>
      <c r="AM1191" s="10" t="s">
        <v>43</v>
      </c>
      <c r="AN1191" s="10" t="s">
        <v>72</v>
      </c>
      <c r="AO1191" s="10" t="s">
        <v>42</v>
      </c>
      <c r="AP1191" s="10" t="s">
        <v>8627</v>
      </c>
      <c r="AQ1191" s="10" t="s">
        <v>80</v>
      </c>
    </row>
    <row r="1192" ht="24.0" customHeight="1">
      <c r="A1192" s="10" t="s">
        <v>35</v>
      </c>
      <c r="B1192" s="10" t="s">
        <v>36</v>
      </c>
      <c r="C1192" s="10" t="s">
        <v>8708</v>
      </c>
      <c r="D1192" s="10" t="s">
        <v>8709</v>
      </c>
      <c r="E1192" s="10">
        <v>2022.0</v>
      </c>
      <c r="F1192" s="10">
        <v>8.0</v>
      </c>
      <c r="G1192" s="10">
        <v>23.0</v>
      </c>
      <c r="H1192" s="11">
        <v>0.38371527777777775</v>
      </c>
      <c r="I1192" s="10" t="s">
        <v>39</v>
      </c>
      <c r="J1192" s="10" t="s">
        <v>8710</v>
      </c>
      <c r="K1192" s="10">
        <v>10662.0</v>
      </c>
      <c r="L1192" s="10" t="s">
        <v>8711</v>
      </c>
      <c r="M1192" s="10" t="s">
        <v>42</v>
      </c>
      <c r="N1192" s="10" t="s">
        <v>43</v>
      </c>
      <c r="O1192" s="10"/>
      <c r="P1192" s="10" t="s">
        <v>44</v>
      </c>
      <c r="Q1192" s="10" t="s">
        <v>80</v>
      </c>
      <c r="R1192" s="10">
        <v>1.0</v>
      </c>
      <c r="S1192" s="10" t="s">
        <v>103</v>
      </c>
      <c r="T1192" s="10">
        <v>0.0</v>
      </c>
      <c r="U1192" s="10" t="s">
        <v>45</v>
      </c>
      <c r="V1192" s="10">
        <v>6663.0</v>
      </c>
      <c r="W1192" s="10" t="s">
        <v>2530</v>
      </c>
      <c r="X1192" s="10" t="s">
        <v>2531</v>
      </c>
      <c r="Y1192" s="10" t="s">
        <v>49</v>
      </c>
      <c r="Z1192" s="10" t="s">
        <v>8712</v>
      </c>
      <c r="AA1192" s="10" t="s">
        <v>8713</v>
      </c>
      <c r="AB1192" s="10" t="s">
        <v>561</v>
      </c>
      <c r="AC1192" s="10" t="str">
        <f>VLOOKUP(Data!$AB1192,Name!$B:$F,2,FALSE)</f>
        <v>IT Support</v>
      </c>
      <c r="AD1192" s="10" t="str">
        <f>VLOOKUP(Data!$AB1192,Name!$B:$F,3,FALSE)</f>
        <v>Point IT</v>
      </c>
      <c r="AE1192" s="10" t="str">
        <f>VLOOKUP(Data!$AB1192,Name!$B:$F,4,FALSE)</f>
        <v>Second tier</v>
      </c>
      <c r="AF1192" s="10" t="str">
        <f>VLOOKUP(Data!$AB1192,Name!$B:$F,5,FALSE)</f>
        <v>Onsite</v>
      </c>
      <c r="AG1192" s="10" t="s">
        <v>53</v>
      </c>
      <c r="AH1192" s="10" t="s">
        <v>54</v>
      </c>
      <c r="AI1192" s="10" t="s">
        <v>1787</v>
      </c>
      <c r="AJ1192" s="10" t="s">
        <v>8710</v>
      </c>
      <c r="AK1192" s="10" t="s">
        <v>4552</v>
      </c>
      <c r="AL1192" s="10"/>
      <c r="AM1192" s="10" t="s">
        <v>43</v>
      </c>
      <c r="AN1192" s="10" t="s">
        <v>58</v>
      </c>
      <c r="AO1192" s="10" t="s">
        <v>42</v>
      </c>
      <c r="AP1192" s="10" t="s">
        <v>8708</v>
      </c>
      <c r="AQ1192" s="10" t="s">
        <v>80</v>
      </c>
    </row>
    <row r="1193" ht="24.0" customHeight="1">
      <c r="A1193" s="10" t="s">
        <v>35</v>
      </c>
      <c r="B1193" s="10" t="s">
        <v>36</v>
      </c>
      <c r="C1193" s="10"/>
      <c r="D1193" s="10" t="s">
        <v>10256</v>
      </c>
      <c r="E1193" s="10">
        <v>2022.0</v>
      </c>
      <c r="F1193" s="10">
        <v>8.0</v>
      </c>
      <c r="G1193" s="10">
        <v>26.0</v>
      </c>
      <c r="H1193" s="11">
        <v>0.41901620370370374</v>
      </c>
      <c r="I1193" s="10" t="s">
        <v>39</v>
      </c>
      <c r="J1193" s="10" t="s">
        <v>10257</v>
      </c>
      <c r="K1193" s="10">
        <v>10897.0</v>
      </c>
      <c r="L1193" s="10" t="s">
        <v>10258</v>
      </c>
      <c r="M1193" s="10" t="s">
        <v>42</v>
      </c>
      <c r="N1193" s="10" t="s">
        <v>43</v>
      </c>
      <c r="O1193" s="10"/>
      <c r="P1193" s="10" t="s">
        <v>44</v>
      </c>
      <c r="Q1193" s="10" t="s">
        <v>80</v>
      </c>
      <c r="R1193" s="10">
        <v>1.0</v>
      </c>
      <c r="S1193" s="10" t="s">
        <v>46</v>
      </c>
      <c r="T1193" s="10">
        <v>0.0</v>
      </c>
      <c r="U1193" s="10" t="s">
        <v>80</v>
      </c>
      <c r="V1193" s="10">
        <v>8812.0</v>
      </c>
      <c r="W1193" s="10" t="s">
        <v>1347</v>
      </c>
      <c r="X1193" s="10" t="s">
        <v>1348</v>
      </c>
      <c r="Y1193" s="10" t="s">
        <v>43</v>
      </c>
      <c r="Z1193" s="10"/>
      <c r="AA1193" s="10"/>
      <c r="AB1193" s="10" t="s">
        <v>561</v>
      </c>
      <c r="AC1193" s="10" t="str">
        <f>VLOOKUP(Data!$AB1193,Name!$B:$F,2,FALSE)</f>
        <v>IT Support</v>
      </c>
      <c r="AD1193" s="10" t="str">
        <f>VLOOKUP(Data!$AB1193,Name!$B:$F,3,FALSE)</f>
        <v>Point IT</v>
      </c>
      <c r="AE1193" s="10" t="str">
        <f>VLOOKUP(Data!$AB1193,Name!$B:$F,4,FALSE)</f>
        <v>Second tier</v>
      </c>
      <c r="AF1193" s="10" t="str">
        <f>VLOOKUP(Data!$AB1193,Name!$B:$F,5,FALSE)</f>
        <v>Onsite</v>
      </c>
      <c r="AG1193" s="10" t="s">
        <v>53</v>
      </c>
      <c r="AH1193" s="10" t="s">
        <v>617</v>
      </c>
      <c r="AI1193" s="10" t="s">
        <v>55</v>
      </c>
      <c r="AJ1193" s="10" t="s">
        <v>10259</v>
      </c>
      <c r="AK1193" s="10" t="s">
        <v>3922</v>
      </c>
      <c r="AL1193" s="10"/>
      <c r="AM1193" s="10" t="s">
        <v>43</v>
      </c>
      <c r="AN1193" s="10" t="s">
        <v>58</v>
      </c>
      <c r="AO1193" s="10" t="s">
        <v>42</v>
      </c>
      <c r="AP1193" s="10" t="s">
        <v>10260</v>
      </c>
      <c r="AQ1193" s="10" t="s">
        <v>80</v>
      </c>
    </row>
    <row r="1194" ht="24.0" customHeight="1">
      <c r="A1194" s="10" t="s">
        <v>35</v>
      </c>
      <c r="B1194" s="10" t="s">
        <v>36</v>
      </c>
      <c r="C1194" s="10"/>
      <c r="D1194" s="10" t="s">
        <v>10677</v>
      </c>
      <c r="E1194" s="10">
        <v>2022.0</v>
      </c>
      <c r="F1194" s="10">
        <v>8.0</v>
      </c>
      <c r="G1194" s="10">
        <v>29.0</v>
      </c>
      <c r="H1194" s="11">
        <v>0.43930555555555556</v>
      </c>
      <c r="I1194" s="10" t="s">
        <v>39</v>
      </c>
      <c r="J1194" s="10" t="s">
        <v>43</v>
      </c>
      <c r="K1194" s="10">
        <v>10958.0</v>
      </c>
      <c r="L1194" s="10" t="s">
        <v>10678</v>
      </c>
      <c r="M1194" s="10" t="s">
        <v>42</v>
      </c>
      <c r="N1194" s="10" t="s">
        <v>43</v>
      </c>
      <c r="O1194" s="10"/>
      <c r="P1194" s="10" t="s">
        <v>44</v>
      </c>
      <c r="Q1194" s="10" t="s">
        <v>80</v>
      </c>
      <c r="R1194" s="10">
        <v>1.0</v>
      </c>
      <c r="S1194" s="10" t="s">
        <v>46</v>
      </c>
      <c r="T1194" s="10">
        <v>0.0</v>
      </c>
      <c r="U1194" s="10" t="s">
        <v>45</v>
      </c>
      <c r="V1194" s="10">
        <v>6663.0</v>
      </c>
      <c r="W1194" s="10" t="s">
        <v>10679</v>
      </c>
      <c r="X1194" s="10" t="s">
        <v>10680</v>
      </c>
      <c r="Y1194" s="10" t="s">
        <v>43</v>
      </c>
      <c r="Z1194" s="10"/>
      <c r="AA1194" s="10"/>
      <c r="AB1194" s="10" t="s">
        <v>561</v>
      </c>
      <c r="AC1194" s="10" t="str">
        <f>VLOOKUP(Data!$AB1194,Name!$B:$F,2,FALSE)</f>
        <v>IT Support</v>
      </c>
      <c r="AD1194" s="10" t="str">
        <f>VLOOKUP(Data!$AB1194,Name!$B:$F,3,FALSE)</f>
        <v>Point IT</v>
      </c>
      <c r="AE1194" s="10" t="str">
        <f>VLOOKUP(Data!$AB1194,Name!$B:$F,4,FALSE)</f>
        <v>Second tier</v>
      </c>
      <c r="AF1194" s="10" t="str">
        <f>VLOOKUP(Data!$AB1194,Name!$B:$F,5,FALSE)</f>
        <v>Onsite</v>
      </c>
      <c r="AG1194" s="10" t="s">
        <v>53</v>
      </c>
      <c r="AH1194" s="10" t="s">
        <v>617</v>
      </c>
      <c r="AI1194" s="10" t="s">
        <v>55</v>
      </c>
      <c r="AJ1194" s="10" t="s">
        <v>10681</v>
      </c>
      <c r="AK1194" s="10" t="s">
        <v>4552</v>
      </c>
      <c r="AL1194" s="10"/>
      <c r="AM1194" s="10" t="s">
        <v>43</v>
      </c>
      <c r="AN1194" s="10" t="s">
        <v>72</v>
      </c>
      <c r="AO1194" s="10" t="s">
        <v>42</v>
      </c>
      <c r="AP1194" s="10" t="s">
        <v>10682</v>
      </c>
      <c r="AQ1194" s="10" t="s">
        <v>80</v>
      </c>
    </row>
    <row r="1195" ht="24.0" customHeight="1">
      <c r="A1195" s="10" t="s">
        <v>35</v>
      </c>
      <c r="B1195" s="10" t="s">
        <v>36</v>
      </c>
      <c r="C1195" s="10"/>
      <c r="D1195" s="10" t="s">
        <v>10845</v>
      </c>
      <c r="E1195" s="10">
        <v>2022.0</v>
      </c>
      <c r="F1195" s="10">
        <v>8.0</v>
      </c>
      <c r="G1195" s="10">
        <v>29.0</v>
      </c>
      <c r="H1195" s="11">
        <v>0.58375</v>
      </c>
      <c r="I1195" s="10" t="s">
        <v>39</v>
      </c>
      <c r="J1195" s="10" t="s">
        <v>10846</v>
      </c>
      <c r="K1195" s="10">
        <v>10986.0</v>
      </c>
      <c r="L1195" s="10" t="s">
        <v>10847</v>
      </c>
      <c r="M1195" s="10" t="s">
        <v>42</v>
      </c>
      <c r="N1195" s="10" t="s">
        <v>43</v>
      </c>
      <c r="O1195" s="10"/>
      <c r="P1195" s="10" t="s">
        <v>44</v>
      </c>
      <c r="Q1195" s="10" t="s">
        <v>80</v>
      </c>
      <c r="R1195" s="10">
        <v>1.0</v>
      </c>
      <c r="S1195" s="10" t="s">
        <v>46</v>
      </c>
      <c r="T1195" s="10">
        <v>0.0</v>
      </c>
      <c r="U1195" s="10" t="s">
        <v>80</v>
      </c>
      <c r="V1195" s="10">
        <v>8812.0</v>
      </c>
      <c r="W1195" s="10" t="s">
        <v>1347</v>
      </c>
      <c r="X1195" s="10" t="s">
        <v>1348</v>
      </c>
      <c r="Y1195" s="10" t="s">
        <v>43</v>
      </c>
      <c r="Z1195" s="10"/>
      <c r="AA1195" s="10"/>
      <c r="AB1195" s="10" t="s">
        <v>561</v>
      </c>
      <c r="AC1195" s="10" t="str">
        <f>VLOOKUP(Data!$AB1195,Name!$B:$F,2,FALSE)</f>
        <v>IT Support</v>
      </c>
      <c r="AD1195" s="10" t="str">
        <f>VLOOKUP(Data!$AB1195,Name!$B:$F,3,FALSE)</f>
        <v>Point IT</v>
      </c>
      <c r="AE1195" s="10" t="str">
        <f>VLOOKUP(Data!$AB1195,Name!$B:$F,4,FALSE)</f>
        <v>Second tier</v>
      </c>
      <c r="AF1195" s="10" t="str">
        <f>VLOOKUP(Data!$AB1195,Name!$B:$F,5,FALSE)</f>
        <v>Onsite</v>
      </c>
      <c r="AG1195" s="10" t="s">
        <v>53</v>
      </c>
      <c r="AH1195" s="10" t="s">
        <v>617</v>
      </c>
      <c r="AI1195" s="10" t="s">
        <v>55</v>
      </c>
      <c r="AJ1195" s="10" t="s">
        <v>10848</v>
      </c>
      <c r="AK1195" s="10" t="s">
        <v>3922</v>
      </c>
      <c r="AL1195" s="10"/>
      <c r="AM1195" s="10" t="s">
        <v>43</v>
      </c>
      <c r="AN1195" s="10" t="s">
        <v>58</v>
      </c>
      <c r="AO1195" s="10" t="s">
        <v>42</v>
      </c>
      <c r="AP1195" s="10" t="s">
        <v>10849</v>
      </c>
      <c r="AQ1195" s="10" t="s">
        <v>80</v>
      </c>
    </row>
    <row r="1196" ht="24.0" customHeight="1">
      <c r="A1196" s="10" t="s">
        <v>35</v>
      </c>
      <c r="B1196" s="10" t="s">
        <v>36</v>
      </c>
      <c r="C1196" s="10"/>
      <c r="D1196" s="10" t="s">
        <v>10934</v>
      </c>
      <c r="E1196" s="10">
        <v>2022.0</v>
      </c>
      <c r="F1196" s="10">
        <v>8.0</v>
      </c>
      <c r="G1196" s="10">
        <v>29.0</v>
      </c>
      <c r="H1196" s="11">
        <v>0.6598379629629629</v>
      </c>
      <c r="I1196" s="10" t="s">
        <v>39</v>
      </c>
      <c r="J1196" s="10" t="s">
        <v>10935</v>
      </c>
      <c r="K1196" s="10">
        <v>11001.0</v>
      </c>
      <c r="L1196" s="10" t="s">
        <v>10936</v>
      </c>
      <c r="M1196" s="10" t="s">
        <v>42</v>
      </c>
      <c r="N1196" s="10" t="s">
        <v>43</v>
      </c>
      <c r="O1196" s="10"/>
      <c r="P1196" s="10" t="s">
        <v>44</v>
      </c>
      <c r="Q1196" s="10" t="s">
        <v>80</v>
      </c>
      <c r="R1196" s="10">
        <v>1.0</v>
      </c>
      <c r="S1196" s="10" t="s">
        <v>46</v>
      </c>
      <c r="T1196" s="10">
        <v>0.0</v>
      </c>
      <c r="U1196" s="10" t="s">
        <v>80</v>
      </c>
      <c r="V1196" s="10">
        <v>9.04595914E8</v>
      </c>
      <c r="W1196" s="10" t="s">
        <v>1431</v>
      </c>
      <c r="X1196" s="10" t="s">
        <v>1432</v>
      </c>
      <c r="Y1196" s="10" t="s">
        <v>43</v>
      </c>
      <c r="Z1196" s="10"/>
      <c r="AA1196" s="10"/>
      <c r="AB1196" s="10" t="s">
        <v>561</v>
      </c>
      <c r="AC1196" s="10" t="str">
        <f>VLOOKUP(Data!$AB1196,Name!$B:$F,2,FALSE)</f>
        <v>IT Support</v>
      </c>
      <c r="AD1196" s="10" t="str">
        <f>VLOOKUP(Data!$AB1196,Name!$B:$F,3,FALSE)</f>
        <v>Point IT</v>
      </c>
      <c r="AE1196" s="10" t="str">
        <f>VLOOKUP(Data!$AB1196,Name!$B:$F,4,FALSE)</f>
        <v>Second tier</v>
      </c>
      <c r="AF1196" s="10" t="str">
        <f>VLOOKUP(Data!$AB1196,Name!$B:$F,5,FALSE)</f>
        <v>Onsite</v>
      </c>
      <c r="AG1196" s="10" t="s">
        <v>53</v>
      </c>
      <c r="AH1196" s="10" t="s">
        <v>617</v>
      </c>
      <c r="AI1196" s="10" t="s">
        <v>55</v>
      </c>
      <c r="AJ1196" s="10" t="s">
        <v>10937</v>
      </c>
      <c r="AK1196" s="10" t="s">
        <v>3922</v>
      </c>
      <c r="AL1196" s="10"/>
      <c r="AM1196" s="10" t="s">
        <v>43</v>
      </c>
      <c r="AN1196" s="10" t="s">
        <v>58</v>
      </c>
      <c r="AO1196" s="10" t="s">
        <v>42</v>
      </c>
      <c r="AP1196" s="10" t="s">
        <v>10938</v>
      </c>
      <c r="AQ1196" s="10" t="s">
        <v>80</v>
      </c>
    </row>
    <row r="1197" ht="24.0" customHeight="1">
      <c r="A1197" s="10" t="s">
        <v>35</v>
      </c>
      <c r="B1197" s="10" t="s">
        <v>36</v>
      </c>
      <c r="C1197" s="10" t="s">
        <v>11580</v>
      </c>
      <c r="D1197" s="10" t="s">
        <v>11581</v>
      </c>
      <c r="E1197" s="10">
        <v>2022.0</v>
      </c>
      <c r="F1197" s="10">
        <v>8.0</v>
      </c>
      <c r="G1197" s="10">
        <v>31.0</v>
      </c>
      <c r="H1197" s="11">
        <v>0.4288310185185185</v>
      </c>
      <c r="I1197" s="10" t="s">
        <v>39</v>
      </c>
      <c r="J1197" s="10" t="s">
        <v>11582</v>
      </c>
      <c r="K1197" s="10">
        <v>11095.0</v>
      </c>
      <c r="L1197" s="10" t="s">
        <v>11583</v>
      </c>
      <c r="M1197" s="10" t="s">
        <v>42</v>
      </c>
      <c r="N1197" s="10" t="s">
        <v>43</v>
      </c>
      <c r="O1197" s="10"/>
      <c r="P1197" s="10" t="s">
        <v>44</v>
      </c>
      <c r="Q1197" s="10" t="s">
        <v>80</v>
      </c>
      <c r="R1197" s="10">
        <v>1.0</v>
      </c>
      <c r="S1197" s="10" t="s">
        <v>46</v>
      </c>
      <c r="T1197" s="10">
        <v>0.0</v>
      </c>
      <c r="U1197" s="10" t="s">
        <v>80</v>
      </c>
      <c r="V1197" s="10">
        <v>8645.0</v>
      </c>
      <c r="W1197" s="10" t="s">
        <v>11173</v>
      </c>
      <c r="X1197" s="10" t="s">
        <v>11174</v>
      </c>
      <c r="Y1197" s="10" t="s">
        <v>49</v>
      </c>
      <c r="Z1197" s="10" t="s">
        <v>11584</v>
      </c>
      <c r="AA1197" s="10" t="s">
        <v>11585</v>
      </c>
      <c r="AB1197" s="10" t="s">
        <v>561</v>
      </c>
      <c r="AC1197" s="10" t="str">
        <f>VLOOKUP(Data!$AB1197,Name!$B:$F,2,FALSE)</f>
        <v>IT Support</v>
      </c>
      <c r="AD1197" s="10" t="str">
        <f>VLOOKUP(Data!$AB1197,Name!$B:$F,3,FALSE)</f>
        <v>Point IT</v>
      </c>
      <c r="AE1197" s="10" t="str">
        <f>VLOOKUP(Data!$AB1197,Name!$B:$F,4,FALSE)</f>
        <v>Second tier</v>
      </c>
      <c r="AF1197" s="10" t="str">
        <f>VLOOKUP(Data!$AB1197,Name!$B:$F,5,FALSE)</f>
        <v>Onsite</v>
      </c>
      <c r="AG1197" s="10" t="s">
        <v>53</v>
      </c>
      <c r="AH1197" s="10" t="s">
        <v>54</v>
      </c>
      <c r="AI1197" s="10" t="s">
        <v>55</v>
      </c>
      <c r="AJ1197" s="10" t="s">
        <v>11586</v>
      </c>
      <c r="AK1197" s="10" t="s">
        <v>3172</v>
      </c>
      <c r="AL1197" s="10"/>
      <c r="AM1197" s="10" t="s">
        <v>43</v>
      </c>
      <c r="AN1197" s="10" t="s">
        <v>58</v>
      </c>
      <c r="AO1197" s="10" t="s">
        <v>42</v>
      </c>
      <c r="AP1197" s="10" t="s">
        <v>11587</v>
      </c>
      <c r="AQ1197" s="10" t="s">
        <v>80</v>
      </c>
    </row>
    <row r="1198" ht="24.0" customHeight="1">
      <c r="A1198" s="10" t="s">
        <v>35</v>
      </c>
      <c r="B1198" s="10" t="s">
        <v>36</v>
      </c>
      <c r="C1198" s="10"/>
      <c r="D1198" s="10" t="s">
        <v>11717</v>
      </c>
      <c r="E1198" s="10">
        <v>2022.0</v>
      </c>
      <c r="F1198" s="10">
        <v>8.0</v>
      </c>
      <c r="G1198" s="10">
        <v>31.0</v>
      </c>
      <c r="H1198" s="11">
        <v>0.6054050925925926</v>
      </c>
      <c r="I1198" s="10" t="s">
        <v>39</v>
      </c>
      <c r="J1198" s="10" t="s">
        <v>11718</v>
      </c>
      <c r="K1198" s="10">
        <v>11116.0</v>
      </c>
      <c r="L1198" s="10" t="s">
        <v>11719</v>
      </c>
      <c r="M1198" s="10" t="s">
        <v>42</v>
      </c>
      <c r="N1198" s="10" t="s">
        <v>43</v>
      </c>
      <c r="O1198" s="10"/>
      <c r="P1198" s="10" t="s">
        <v>44</v>
      </c>
      <c r="Q1198" s="10" t="s">
        <v>80</v>
      </c>
      <c r="R1198" s="10">
        <v>1.0</v>
      </c>
      <c r="S1198" s="10" t="s">
        <v>46</v>
      </c>
      <c r="T1198" s="10">
        <v>0.0</v>
      </c>
      <c r="U1198" s="10" t="s">
        <v>80</v>
      </c>
      <c r="V1198" s="10">
        <v>8181.0</v>
      </c>
      <c r="W1198" s="10" t="s">
        <v>11720</v>
      </c>
      <c r="X1198" s="10" t="s">
        <v>11721</v>
      </c>
      <c r="Y1198" s="10" t="s">
        <v>43</v>
      </c>
      <c r="Z1198" s="10"/>
      <c r="AA1198" s="10"/>
      <c r="AB1198" s="10" t="s">
        <v>561</v>
      </c>
      <c r="AC1198" s="10" t="str">
        <f>VLOOKUP(Data!$AB1198,Name!$B:$F,2,FALSE)</f>
        <v>IT Support</v>
      </c>
      <c r="AD1198" s="10" t="str">
        <f>VLOOKUP(Data!$AB1198,Name!$B:$F,3,FALSE)</f>
        <v>Point IT</v>
      </c>
      <c r="AE1198" s="10" t="str">
        <f>VLOOKUP(Data!$AB1198,Name!$B:$F,4,FALSE)</f>
        <v>Second tier</v>
      </c>
      <c r="AF1198" s="10" t="str">
        <f>VLOOKUP(Data!$AB1198,Name!$B:$F,5,FALSE)</f>
        <v>Onsite</v>
      </c>
      <c r="AG1198" s="10" t="s">
        <v>53</v>
      </c>
      <c r="AH1198" s="10" t="s">
        <v>617</v>
      </c>
      <c r="AI1198" s="10" t="s">
        <v>55</v>
      </c>
      <c r="AJ1198" s="10" t="s">
        <v>11722</v>
      </c>
      <c r="AK1198" s="10" t="s">
        <v>3225</v>
      </c>
      <c r="AL1198" s="10"/>
      <c r="AM1198" s="10" t="s">
        <v>43</v>
      </c>
      <c r="AN1198" s="10" t="s">
        <v>58</v>
      </c>
      <c r="AO1198" s="10" t="s">
        <v>42</v>
      </c>
      <c r="AP1198" s="10" t="s">
        <v>11723</v>
      </c>
      <c r="AQ1198" s="10" t="s">
        <v>80</v>
      </c>
    </row>
    <row r="1199" ht="24.0" customHeight="1">
      <c r="A1199" s="10" t="s">
        <v>35</v>
      </c>
      <c r="B1199" s="10" t="s">
        <v>59</v>
      </c>
      <c r="C1199" s="10" t="s">
        <v>124</v>
      </c>
      <c r="D1199" s="10" t="s">
        <v>125</v>
      </c>
      <c r="E1199" s="10">
        <v>2022.0</v>
      </c>
      <c r="F1199" s="10">
        <v>8.0</v>
      </c>
      <c r="G1199" s="10">
        <v>1.0</v>
      </c>
      <c r="H1199" s="11">
        <v>0.35614583333333333</v>
      </c>
      <c r="I1199" s="10" t="s">
        <v>39</v>
      </c>
      <c r="J1199" s="10" t="s">
        <v>126</v>
      </c>
      <c r="K1199" s="10">
        <v>9521.0</v>
      </c>
      <c r="L1199" s="10" t="s">
        <v>127</v>
      </c>
      <c r="M1199" s="10" t="s">
        <v>42</v>
      </c>
      <c r="N1199" s="10" t="s">
        <v>43</v>
      </c>
      <c r="O1199" s="10"/>
      <c r="P1199" s="10" t="s">
        <v>44</v>
      </c>
      <c r="Q1199" s="10" t="s">
        <v>80</v>
      </c>
      <c r="R1199" s="10">
        <v>1.0</v>
      </c>
      <c r="S1199" s="10"/>
      <c r="T1199" s="10">
        <v>0.0</v>
      </c>
      <c r="U1199" s="10" t="s">
        <v>80</v>
      </c>
      <c r="V1199" s="10">
        <v>8455.0</v>
      </c>
      <c r="W1199" s="10" t="s">
        <v>128</v>
      </c>
      <c r="X1199" s="10" t="s">
        <v>129</v>
      </c>
      <c r="Y1199" s="10" t="s">
        <v>49</v>
      </c>
      <c r="Z1199" s="10" t="s">
        <v>130</v>
      </c>
      <c r="AA1199" s="10" t="s">
        <v>131</v>
      </c>
      <c r="AB1199" s="10" t="s">
        <v>132</v>
      </c>
      <c r="AC1199" s="10" t="str">
        <f>VLOOKUP(Data!$AB1199,Name!$B:$F,2,FALSE)</f>
        <v>IT Support</v>
      </c>
      <c r="AD1199" s="10" t="str">
        <f>VLOOKUP(Data!$AB1199,Name!$B:$F,3,FALSE)</f>
        <v>Point IT</v>
      </c>
      <c r="AE1199" s="10" t="str">
        <f>VLOOKUP(Data!$AB1199,Name!$B:$F,4,FALSE)</f>
        <v>Second tier</v>
      </c>
      <c r="AF1199" s="10" t="str">
        <f>VLOOKUP(Data!$AB1199,Name!$B:$F,5,FALSE)</f>
        <v>Onsite</v>
      </c>
      <c r="AG1199" s="10" t="s">
        <v>53</v>
      </c>
      <c r="AH1199" s="10" t="s">
        <v>54</v>
      </c>
      <c r="AI1199" s="10" t="s">
        <v>70</v>
      </c>
      <c r="AJ1199" s="10" t="s">
        <v>133</v>
      </c>
      <c r="AK1199" s="10" t="s">
        <v>134</v>
      </c>
      <c r="AL1199" s="10"/>
      <c r="AM1199" s="10" t="s">
        <v>43</v>
      </c>
      <c r="AN1199" s="10" t="s">
        <v>72</v>
      </c>
      <c r="AO1199" s="10" t="s">
        <v>42</v>
      </c>
      <c r="AP1199" s="10" t="s">
        <v>124</v>
      </c>
      <c r="AQ1199" s="10" t="s">
        <v>80</v>
      </c>
    </row>
    <row r="1200" ht="24.0" customHeight="1">
      <c r="A1200" s="10" t="s">
        <v>35</v>
      </c>
      <c r="B1200" s="10" t="s">
        <v>145</v>
      </c>
      <c r="C1200" s="10" t="s">
        <v>146</v>
      </c>
      <c r="D1200" s="10" t="s">
        <v>147</v>
      </c>
      <c r="E1200" s="10">
        <v>2022.0</v>
      </c>
      <c r="F1200" s="10">
        <v>8.0</v>
      </c>
      <c r="G1200" s="10">
        <v>1.0</v>
      </c>
      <c r="H1200" s="11">
        <v>0.3582060185185185</v>
      </c>
      <c r="I1200" s="10" t="s">
        <v>39</v>
      </c>
      <c r="J1200" s="10" t="s">
        <v>148</v>
      </c>
      <c r="K1200" s="10">
        <v>9523.0</v>
      </c>
      <c r="L1200" s="10" t="s">
        <v>149</v>
      </c>
      <c r="M1200" s="10" t="s">
        <v>42</v>
      </c>
      <c r="N1200" s="10" t="s">
        <v>43</v>
      </c>
      <c r="O1200" s="10"/>
      <c r="P1200" s="10" t="s">
        <v>44</v>
      </c>
      <c r="Q1200" s="10" t="s">
        <v>45</v>
      </c>
      <c r="R1200" s="10">
        <v>1.0</v>
      </c>
      <c r="S1200" s="10" t="s">
        <v>150</v>
      </c>
      <c r="T1200" s="10">
        <v>0.0</v>
      </c>
      <c r="U1200" s="10" t="s">
        <v>45</v>
      </c>
      <c r="V1200" s="10">
        <v>6520.0</v>
      </c>
      <c r="W1200" s="10" t="s">
        <v>151</v>
      </c>
      <c r="X1200" s="10" t="s">
        <v>152</v>
      </c>
      <c r="Y1200" s="10" t="s">
        <v>49</v>
      </c>
      <c r="Z1200" s="10" t="s">
        <v>153</v>
      </c>
      <c r="AA1200" s="10" t="s">
        <v>154</v>
      </c>
      <c r="AB1200" s="10" t="s">
        <v>132</v>
      </c>
      <c r="AC1200" s="10" t="str">
        <f>VLOOKUP(Data!$AB1200,Name!$B:$F,2,FALSE)</f>
        <v>IT Support</v>
      </c>
      <c r="AD1200" s="10" t="str">
        <f>VLOOKUP(Data!$AB1200,Name!$B:$F,3,FALSE)</f>
        <v>Point IT</v>
      </c>
      <c r="AE1200" s="10" t="str">
        <f>VLOOKUP(Data!$AB1200,Name!$B:$F,4,FALSE)</f>
        <v>Second tier</v>
      </c>
      <c r="AF1200" s="10" t="str">
        <f>VLOOKUP(Data!$AB1200,Name!$B:$F,5,FALSE)</f>
        <v>Onsite</v>
      </c>
      <c r="AG1200" s="10" t="s">
        <v>53</v>
      </c>
      <c r="AH1200" s="10" t="s">
        <v>54</v>
      </c>
      <c r="AI1200" s="10" t="s">
        <v>155</v>
      </c>
      <c r="AJ1200" s="10" t="s">
        <v>156</v>
      </c>
      <c r="AK1200" s="10" t="s">
        <v>157</v>
      </c>
      <c r="AL1200" s="10"/>
      <c r="AM1200" s="10" t="s">
        <v>43</v>
      </c>
      <c r="AN1200" s="10" t="s">
        <v>72</v>
      </c>
      <c r="AO1200" s="10" t="s">
        <v>42</v>
      </c>
      <c r="AP1200" s="10" t="s">
        <v>158</v>
      </c>
      <c r="AQ1200" s="10" t="s">
        <v>45</v>
      </c>
    </row>
    <row r="1201" ht="24.0" customHeight="1">
      <c r="A1201" s="10" t="s">
        <v>35</v>
      </c>
      <c r="B1201" s="10" t="s">
        <v>365</v>
      </c>
      <c r="C1201" s="10" t="s">
        <v>366</v>
      </c>
      <c r="D1201" s="10" t="s">
        <v>367</v>
      </c>
      <c r="E1201" s="10">
        <v>2022.0</v>
      </c>
      <c r="F1201" s="10">
        <v>8.0</v>
      </c>
      <c r="G1201" s="10">
        <v>1.0</v>
      </c>
      <c r="H1201" s="11">
        <v>0.42701388888888886</v>
      </c>
      <c r="I1201" s="10" t="s">
        <v>39</v>
      </c>
      <c r="J1201" s="10" t="s">
        <v>368</v>
      </c>
      <c r="K1201" s="10">
        <v>9544.0</v>
      </c>
      <c r="L1201" s="10" t="s">
        <v>369</v>
      </c>
      <c r="M1201" s="10" t="s">
        <v>42</v>
      </c>
      <c r="N1201" s="10" t="s">
        <v>43</v>
      </c>
      <c r="O1201" s="10"/>
      <c r="P1201" s="10" t="s">
        <v>44</v>
      </c>
      <c r="Q1201" s="10" t="s">
        <v>45</v>
      </c>
      <c r="R1201" s="10">
        <v>1.0</v>
      </c>
      <c r="S1201" s="10" t="s">
        <v>370</v>
      </c>
      <c r="T1201" s="10">
        <v>0.0</v>
      </c>
      <c r="U1201" s="10" t="s">
        <v>45</v>
      </c>
      <c r="V1201" s="10">
        <v>8524.0</v>
      </c>
      <c r="W1201" s="10" t="s">
        <v>371</v>
      </c>
      <c r="X1201" s="10" t="s">
        <v>372</v>
      </c>
      <c r="Y1201" s="10" t="s">
        <v>49</v>
      </c>
      <c r="Z1201" s="10" t="s">
        <v>373</v>
      </c>
      <c r="AA1201" s="10" t="s">
        <v>374</v>
      </c>
      <c r="AB1201" s="10" t="s">
        <v>132</v>
      </c>
      <c r="AC1201" s="10" t="str">
        <f>VLOOKUP(Data!$AB1201,Name!$B:$F,2,FALSE)</f>
        <v>IT Support</v>
      </c>
      <c r="AD1201" s="10" t="str">
        <f>VLOOKUP(Data!$AB1201,Name!$B:$F,3,FALSE)</f>
        <v>Point IT</v>
      </c>
      <c r="AE1201" s="10" t="str">
        <f>VLOOKUP(Data!$AB1201,Name!$B:$F,4,FALSE)</f>
        <v>Second tier</v>
      </c>
      <c r="AF1201" s="10" t="str">
        <f>VLOOKUP(Data!$AB1201,Name!$B:$F,5,FALSE)</f>
        <v>Onsite</v>
      </c>
      <c r="AG1201" s="10" t="s">
        <v>53</v>
      </c>
      <c r="AH1201" s="10" t="s">
        <v>54</v>
      </c>
      <c r="AI1201" s="10" t="s">
        <v>375</v>
      </c>
      <c r="AJ1201" s="10" t="s">
        <v>376</v>
      </c>
      <c r="AK1201" s="10" t="s">
        <v>134</v>
      </c>
      <c r="AL1201" s="10"/>
      <c r="AM1201" s="10" t="s">
        <v>43</v>
      </c>
      <c r="AN1201" s="10" t="s">
        <v>72</v>
      </c>
      <c r="AO1201" s="10" t="s">
        <v>42</v>
      </c>
      <c r="AP1201" s="10" t="s">
        <v>377</v>
      </c>
      <c r="AQ1201" s="10" t="s">
        <v>80</v>
      </c>
    </row>
    <row r="1202" ht="24.0" customHeight="1">
      <c r="A1202" s="10" t="s">
        <v>35</v>
      </c>
      <c r="B1202" s="10" t="s">
        <v>365</v>
      </c>
      <c r="C1202" s="10" t="s">
        <v>401</v>
      </c>
      <c r="D1202" s="10" t="s">
        <v>402</v>
      </c>
      <c r="E1202" s="10">
        <v>2022.0</v>
      </c>
      <c r="F1202" s="10">
        <v>8.0</v>
      </c>
      <c r="G1202" s="10">
        <v>1.0</v>
      </c>
      <c r="H1202" s="11">
        <v>0.4312615740740741</v>
      </c>
      <c r="I1202" s="10" t="s">
        <v>39</v>
      </c>
      <c r="J1202" s="10" t="s">
        <v>403</v>
      </c>
      <c r="K1202" s="10">
        <v>9547.0</v>
      </c>
      <c r="L1202" s="10" t="s">
        <v>404</v>
      </c>
      <c r="M1202" s="10" t="s">
        <v>42</v>
      </c>
      <c r="N1202" s="10" t="s">
        <v>43</v>
      </c>
      <c r="O1202" s="10"/>
      <c r="P1202" s="10" t="s">
        <v>44</v>
      </c>
      <c r="Q1202" s="10" t="s">
        <v>80</v>
      </c>
      <c r="R1202" s="10">
        <v>1.0</v>
      </c>
      <c r="S1202" s="10" t="s">
        <v>370</v>
      </c>
      <c r="T1202" s="10">
        <v>0.0</v>
      </c>
      <c r="U1202" s="10" t="s">
        <v>80</v>
      </c>
      <c r="V1202" s="10">
        <v>8524.0</v>
      </c>
      <c r="W1202" s="10" t="s">
        <v>371</v>
      </c>
      <c r="X1202" s="10" t="s">
        <v>372</v>
      </c>
      <c r="Y1202" s="10" t="s">
        <v>49</v>
      </c>
      <c r="Z1202" s="10" t="s">
        <v>405</v>
      </c>
      <c r="AA1202" s="10" t="s">
        <v>406</v>
      </c>
      <c r="AB1202" s="10" t="s">
        <v>132</v>
      </c>
      <c r="AC1202" s="10" t="str">
        <f>VLOOKUP(Data!$AB1202,Name!$B:$F,2,FALSE)</f>
        <v>IT Support</v>
      </c>
      <c r="AD1202" s="10" t="str">
        <f>VLOOKUP(Data!$AB1202,Name!$B:$F,3,FALSE)</f>
        <v>Point IT</v>
      </c>
      <c r="AE1202" s="10" t="str">
        <f>VLOOKUP(Data!$AB1202,Name!$B:$F,4,FALSE)</f>
        <v>Second tier</v>
      </c>
      <c r="AF1202" s="10" t="str">
        <f>VLOOKUP(Data!$AB1202,Name!$B:$F,5,FALSE)</f>
        <v>Onsite</v>
      </c>
      <c r="AG1202" s="10" t="s">
        <v>53</v>
      </c>
      <c r="AH1202" s="10" t="s">
        <v>54</v>
      </c>
      <c r="AI1202" s="10" t="s">
        <v>375</v>
      </c>
      <c r="AJ1202" s="10" t="s">
        <v>407</v>
      </c>
      <c r="AK1202" s="10" t="s">
        <v>134</v>
      </c>
      <c r="AL1202" s="10"/>
      <c r="AM1202" s="10" t="s">
        <v>43</v>
      </c>
      <c r="AN1202" s="10" t="s">
        <v>72</v>
      </c>
      <c r="AO1202" s="10" t="s">
        <v>42</v>
      </c>
      <c r="AP1202" s="10" t="s">
        <v>401</v>
      </c>
      <c r="AQ1202" s="10" t="s">
        <v>80</v>
      </c>
    </row>
    <row r="1203" ht="24.0" customHeight="1">
      <c r="A1203" s="10" t="s">
        <v>35</v>
      </c>
      <c r="B1203" s="10" t="s">
        <v>145</v>
      </c>
      <c r="C1203" s="10" t="s">
        <v>674</v>
      </c>
      <c r="D1203" s="10" t="s">
        <v>675</v>
      </c>
      <c r="E1203" s="10">
        <v>2022.0</v>
      </c>
      <c r="F1203" s="10">
        <v>8.0</v>
      </c>
      <c r="G1203" s="10">
        <v>1.0</v>
      </c>
      <c r="H1203" s="11">
        <v>0.6106134259259259</v>
      </c>
      <c r="I1203" s="10" t="s">
        <v>39</v>
      </c>
      <c r="J1203" s="10" t="s">
        <v>676</v>
      </c>
      <c r="K1203" s="10">
        <v>9576.0</v>
      </c>
      <c r="L1203" s="10" t="s">
        <v>677</v>
      </c>
      <c r="M1203" s="10" t="s">
        <v>42</v>
      </c>
      <c r="N1203" s="10" t="s">
        <v>43</v>
      </c>
      <c r="O1203" s="10"/>
      <c r="P1203" s="10" t="s">
        <v>44</v>
      </c>
      <c r="Q1203" s="10" t="s">
        <v>80</v>
      </c>
      <c r="R1203" s="10">
        <v>1.0</v>
      </c>
      <c r="S1203" s="10" t="s">
        <v>46</v>
      </c>
      <c r="T1203" s="10">
        <v>0.0</v>
      </c>
      <c r="U1203" s="10" t="s">
        <v>80</v>
      </c>
      <c r="V1203" s="10">
        <v>8170.0</v>
      </c>
      <c r="W1203" s="10" t="s">
        <v>678</v>
      </c>
      <c r="X1203" s="10" t="s">
        <v>679</v>
      </c>
      <c r="Y1203" s="10" t="s">
        <v>49</v>
      </c>
      <c r="Z1203" s="10" t="s">
        <v>680</v>
      </c>
      <c r="AA1203" s="10" t="s">
        <v>681</v>
      </c>
      <c r="AB1203" s="10" t="s">
        <v>132</v>
      </c>
      <c r="AC1203" s="10" t="str">
        <f>VLOOKUP(Data!$AB1203,Name!$B:$F,2,FALSE)</f>
        <v>IT Support</v>
      </c>
      <c r="AD1203" s="10" t="str">
        <f>VLOOKUP(Data!$AB1203,Name!$B:$F,3,FALSE)</f>
        <v>Point IT</v>
      </c>
      <c r="AE1203" s="10" t="str">
        <f>VLOOKUP(Data!$AB1203,Name!$B:$F,4,FALSE)</f>
        <v>Second tier</v>
      </c>
      <c r="AF1203" s="10" t="str">
        <f>VLOOKUP(Data!$AB1203,Name!$B:$F,5,FALSE)</f>
        <v>Onsite</v>
      </c>
      <c r="AG1203" s="10" t="s">
        <v>53</v>
      </c>
      <c r="AH1203" s="10" t="s">
        <v>54</v>
      </c>
      <c r="AI1203" s="10" t="s">
        <v>155</v>
      </c>
      <c r="AJ1203" s="10" t="s">
        <v>682</v>
      </c>
      <c r="AK1203" s="10" t="s">
        <v>683</v>
      </c>
      <c r="AL1203" s="10"/>
      <c r="AM1203" s="10" t="s">
        <v>43</v>
      </c>
      <c r="AN1203" s="10" t="s">
        <v>72</v>
      </c>
      <c r="AO1203" s="10" t="s">
        <v>42</v>
      </c>
      <c r="AP1203" s="10" t="s">
        <v>674</v>
      </c>
      <c r="AQ1203" s="10" t="s">
        <v>80</v>
      </c>
    </row>
    <row r="1204" ht="24.0" customHeight="1">
      <c r="A1204" s="10" t="s">
        <v>35</v>
      </c>
      <c r="B1204" s="10" t="s">
        <v>145</v>
      </c>
      <c r="C1204" s="10" t="s">
        <v>734</v>
      </c>
      <c r="D1204" s="10" t="s">
        <v>735</v>
      </c>
      <c r="E1204" s="10">
        <v>2022.0</v>
      </c>
      <c r="F1204" s="10">
        <v>8.0</v>
      </c>
      <c r="G1204" s="10">
        <v>1.0</v>
      </c>
      <c r="H1204" s="11">
        <v>0.6337037037037038</v>
      </c>
      <c r="I1204" s="10" t="s">
        <v>39</v>
      </c>
      <c r="J1204" s="10" t="s">
        <v>736</v>
      </c>
      <c r="K1204" s="10">
        <v>9582.0</v>
      </c>
      <c r="L1204" s="10" t="s">
        <v>737</v>
      </c>
      <c r="M1204" s="10" t="s">
        <v>42</v>
      </c>
      <c r="N1204" s="10" t="s">
        <v>43</v>
      </c>
      <c r="O1204" s="10"/>
      <c r="P1204" s="10" t="s">
        <v>44</v>
      </c>
      <c r="Q1204" s="10" t="s">
        <v>45</v>
      </c>
      <c r="R1204" s="10">
        <v>1.0</v>
      </c>
      <c r="S1204" s="10" t="s">
        <v>150</v>
      </c>
      <c r="T1204" s="10">
        <v>0.0</v>
      </c>
      <c r="U1204" s="10" t="s">
        <v>45</v>
      </c>
      <c r="V1204" s="10">
        <v>8719.0</v>
      </c>
      <c r="W1204" s="10" t="s">
        <v>738</v>
      </c>
      <c r="X1204" s="10" t="s">
        <v>739</v>
      </c>
      <c r="Y1204" s="10" t="s">
        <v>49</v>
      </c>
      <c r="Z1204" s="10" t="s">
        <v>740</v>
      </c>
      <c r="AA1204" s="10" t="s">
        <v>741</v>
      </c>
      <c r="AB1204" s="10" t="s">
        <v>132</v>
      </c>
      <c r="AC1204" s="10" t="str">
        <f>VLOOKUP(Data!$AB1204,Name!$B:$F,2,FALSE)</f>
        <v>IT Support</v>
      </c>
      <c r="AD1204" s="10" t="str">
        <f>VLOOKUP(Data!$AB1204,Name!$B:$F,3,FALSE)</f>
        <v>Point IT</v>
      </c>
      <c r="AE1204" s="10" t="str">
        <f>VLOOKUP(Data!$AB1204,Name!$B:$F,4,FALSE)</f>
        <v>Second tier</v>
      </c>
      <c r="AF1204" s="10" t="str">
        <f>VLOOKUP(Data!$AB1204,Name!$B:$F,5,FALSE)</f>
        <v>Onsite</v>
      </c>
      <c r="AG1204" s="10" t="s">
        <v>53</v>
      </c>
      <c r="AH1204" s="10" t="s">
        <v>54</v>
      </c>
      <c r="AI1204" s="10" t="s">
        <v>302</v>
      </c>
      <c r="AJ1204" s="10" t="s">
        <v>742</v>
      </c>
      <c r="AK1204" s="10" t="s">
        <v>743</v>
      </c>
      <c r="AL1204" s="10"/>
      <c r="AM1204" s="10" t="s">
        <v>43</v>
      </c>
      <c r="AN1204" s="10" t="s">
        <v>72</v>
      </c>
      <c r="AO1204" s="10" t="s">
        <v>42</v>
      </c>
      <c r="AP1204" s="10" t="s">
        <v>734</v>
      </c>
      <c r="AQ1204" s="10" t="s">
        <v>45</v>
      </c>
    </row>
    <row r="1205" ht="24.0" customHeight="1">
      <c r="A1205" s="10" t="s">
        <v>35</v>
      </c>
      <c r="B1205" s="10" t="s">
        <v>145</v>
      </c>
      <c r="C1205" s="10" t="s">
        <v>1013</v>
      </c>
      <c r="D1205" s="10" t="s">
        <v>1014</v>
      </c>
      <c r="E1205" s="10">
        <v>2022.0</v>
      </c>
      <c r="F1205" s="10">
        <v>8.0</v>
      </c>
      <c r="G1205" s="10">
        <v>2.0</v>
      </c>
      <c r="H1205" s="11">
        <v>0.40108796296296295</v>
      </c>
      <c r="I1205" s="10" t="s">
        <v>39</v>
      </c>
      <c r="J1205" s="10" t="s">
        <v>1015</v>
      </c>
      <c r="K1205" s="10">
        <v>9616.0</v>
      </c>
      <c r="L1205" s="10" t="s">
        <v>1016</v>
      </c>
      <c r="M1205" s="10" t="s">
        <v>42</v>
      </c>
      <c r="N1205" s="10" t="s">
        <v>43</v>
      </c>
      <c r="O1205" s="10"/>
      <c r="P1205" s="10" t="s">
        <v>44</v>
      </c>
      <c r="Q1205" s="10" t="s">
        <v>45</v>
      </c>
      <c r="R1205" s="10">
        <v>1.0</v>
      </c>
      <c r="S1205" s="10" t="s">
        <v>150</v>
      </c>
      <c r="T1205" s="10">
        <v>0.0</v>
      </c>
      <c r="U1205" s="10" t="s">
        <v>45</v>
      </c>
      <c r="V1205" s="10">
        <v>8609.0</v>
      </c>
      <c r="W1205" s="10" t="s">
        <v>1017</v>
      </c>
      <c r="X1205" s="10" t="s">
        <v>1018</v>
      </c>
      <c r="Y1205" s="10" t="s">
        <v>49</v>
      </c>
      <c r="Z1205" s="10" t="s">
        <v>1019</v>
      </c>
      <c r="AA1205" s="10" t="s">
        <v>1020</v>
      </c>
      <c r="AB1205" s="10" t="s">
        <v>132</v>
      </c>
      <c r="AC1205" s="10" t="str">
        <f>VLOOKUP(Data!$AB1205,Name!$B:$F,2,FALSE)</f>
        <v>IT Support</v>
      </c>
      <c r="AD1205" s="10" t="str">
        <f>VLOOKUP(Data!$AB1205,Name!$B:$F,3,FALSE)</f>
        <v>Point IT</v>
      </c>
      <c r="AE1205" s="10" t="str">
        <f>VLOOKUP(Data!$AB1205,Name!$B:$F,4,FALSE)</f>
        <v>Second tier</v>
      </c>
      <c r="AF1205" s="10" t="str">
        <f>VLOOKUP(Data!$AB1205,Name!$B:$F,5,FALSE)</f>
        <v>Onsite</v>
      </c>
      <c r="AG1205" s="10" t="s">
        <v>53</v>
      </c>
      <c r="AH1205" s="10" t="s">
        <v>54</v>
      </c>
      <c r="AI1205" s="10" t="s">
        <v>302</v>
      </c>
      <c r="AJ1205" s="10" t="s">
        <v>1021</v>
      </c>
      <c r="AK1205" s="10" t="s">
        <v>57</v>
      </c>
      <c r="AL1205" s="10"/>
      <c r="AM1205" s="10" t="s">
        <v>43</v>
      </c>
      <c r="AN1205" s="10" t="s">
        <v>72</v>
      </c>
      <c r="AO1205" s="10" t="s">
        <v>42</v>
      </c>
      <c r="AP1205" s="10" t="s">
        <v>1013</v>
      </c>
      <c r="AQ1205" s="10" t="s">
        <v>80</v>
      </c>
    </row>
    <row r="1206" ht="24.0" customHeight="1">
      <c r="A1206" s="10" t="s">
        <v>35</v>
      </c>
      <c r="B1206" s="10" t="s">
        <v>36</v>
      </c>
      <c r="C1206" s="10"/>
      <c r="D1206" s="10" t="s">
        <v>1367</v>
      </c>
      <c r="E1206" s="10">
        <v>2022.0</v>
      </c>
      <c r="F1206" s="10">
        <v>8.0</v>
      </c>
      <c r="G1206" s="10">
        <v>2.0</v>
      </c>
      <c r="H1206" s="11">
        <v>0.5754282407407407</v>
      </c>
      <c r="I1206" s="10" t="s">
        <v>39</v>
      </c>
      <c r="J1206" s="10" t="s">
        <v>43</v>
      </c>
      <c r="K1206" s="10">
        <v>9668.0</v>
      </c>
      <c r="L1206" s="10" t="s">
        <v>1368</v>
      </c>
      <c r="M1206" s="10" t="s">
        <v>1369</v>
      </c>
      <c r="N1206" s="10" t="s">
        <v>49</v>
      </c>
      <c r="O1206" s="10" t="s">
        <v>1370</v>
      </c>
      <c r="P1206" s="10" t="s">
        <v>44</v>
      </c>
      <c r="Q1206" s="10" t="s">
        <v>80</v>
      </c>
      <c r="R1206" s="10">
        <v>1.0</v>
      </c>
      <c r="S1206" s="10" t="s">
        <v>46</v>
      </c>
      <c r="T1206" s="10">
        <v>1.0</v>
      </c>
      <c r="U1206" s="10" t="s">
        <v>45</v>
      </c>
      <c r="V1206" s="10">
        <v>9.57075463E8</v>
      </c>
      <c r="W1206" s="10" t="s">
        <v>1371</v>
      </c>
      <c r="X1206" s="10" t="s">
        <v>1372</v>
      </c>
      <c r="Y1206" s="10" t="s">
        <v>43</v>
      </c>
      <c r="Z1206" s="10"/>
      <c r="AA1206" s="10"/>
      <c r="AB1206" s="10" t="s">
        <v>132</v>
      </c>
      <c r="AC1206" s="10" t="str">
        <f>VLOOKUP(Data!$AB1206,Name!$B:$F,2,FALSE)</f>
        <v>IT Support</v>
      </c>
      <c r="AD1206" s="10" t="str">
        <f>VLOOKUP(Data!$AB1206,Name!$B:$F,3,FALSE)</f>
        <v>Point IT</v>
      </c>
      <c r="AE1206" s="10" t="str">
        <f>VLOOKUP(Data!$AB1206,Name!$B:$F,4,FALSE)</f>
        <v>Second tier</v>
      </c>
      <c r="AF1206" s="10" t="str">
        <f>VLOOKUP(Data!$AB1206,Name!$B:$F,5,FALSE)</f>
        <v>Onsite</v>
      </c>
      <c r="AG1206" s="10" t="s">
        <v>53</v>
      </c>
      <c r="AH1206" s="10" t="s">
        <v>920</v>
      </c>
      <c r="AI1206" s="10" t="s">
        <v>709</v>
      </c>
      <c r="AJ1206" s="10" t="s">
        <v>1373</v>
      </c>
      <c r="AK1206" s="10" t="s">
        <v>57</v>
      </c>
      <c r="AL1206" s="10"/>
      <c r="AM1206" s="10" t="s">
        <v>43</v>
      </c>
      <c r="AN1206" s="10" t="s">
        <v>72</v>
      </c>
      <c r="AO1206" s="10" t="s">
        <v>42</v>
      </c>
      <c r="AP1206" s="10" t="s">
        <v>1374</v>
      </c>
      <c r="AQ1206" s="10" t="s">
        <v>80</v>
      </c>
    </row>
    <row r="1207" ht="24.0" customHeight="1">
      <c r="A1207" s="10" t="s">
        <v>35</v>
      </c>
      <c r="B1207" s="10" t="s">
        <v>365</v>
      </c>
      <c r="C1207" s="10" t="s">
        <v>1400</v>
      </c>
      <c r="D1207" s="10" t="s">
        <v>1401</v>
      </c>
      <c r="E1207" s="10">
        <v>2022.0</v>
      </c>
      <c r="F1207" s="10">
        <v>8.0</v>
      </c>
      <c r="G1207" s="10">
        <v>2.0</v>
      </c>
      <c r="H1207" s="11">
        <v>0.6077314814814815</v>
      </c>
      <c r="I1207" s="10" t="s">
        <v>39</v>
      </c>
      <c r="J1207" s="10" t="s">
        <v>43</v>
      </c>
      <c r="K1207" s="10">
        <v>9672.0</v>
      </c>
      <c r="L1207" s="10" t="s">
        <v>1402</v>
      </c>
      <c r="M1207" s="10" t="s">
        <v>42</v>
      </c>
      <c r="N1207" s="10" t="s">
        <v>43</v>
      </c>
      <c r="O1207" s="10"/>
      <c r="P1207" s="10" t="s">
        <v>44</v>
      </c>
      <c r="Q1207" s="10" t="s">
        <v>80</v>
      </c>
      <c r="R1207" s="10">
        <v>1.0</v>
      </c>
      <c r="S1207" s="10" t="s">
        <v>1026</v>
      </c>
      <c r="T1207" s="10">
        <v>0.0</v>
      </c>
      <c r="U1207" s="10" t="s">
        <v>45</v>
      </c>
      <c r="V1207" s="10">
        <v>8542.0</v>
      </c>
      <c r="W1207" s="10" t="s">
        <v>1403</v>
      </c>
      <c r="X1207" s="10" t="s">
        <v>1404</v>
      </c>
      <c r="Y1207" s="10" t="s">
        <v>118</v>
      </c>
      <c r="Z1207" s="10" t="s">
        <v>1405</v>
      </c>
      <c r="AA1207" s="10" t="s">
        <v>1406</v>
      </c>
      <c r="AB1207" s="10" t="s">
        <v>132</v>
      </c>
      <c r="AC1207" s="10" t="str">
        <f>VLOOKUP(Data!$AB1207,Name!$B:$F,2,FALSE)</f>
        <v>IT Support</v>
      </c>
      <c r="AD1207" s="10" t="str">
        <f>VLOOKUP(Data!$AB1207,Name!$B:$F,3,FALSE)</f>
        <v>Point IT</v>
      </c>
      <c r="AE1207" s="10" t="str">
        <f>VLOOKUP(Data!$AB1207,Name!$B:$F,4,FALSE)</f>
        <v>Second tier</v>
      </c>
      <c r="AF1207" s="10" t="str">
        <f>VLOOKUP(Data!$AB1207,Name!$B:$F,5,FALSE)</f>
        <v>Onsite</v>
      </c>
      <c r="AG1207" s="10" t="s">
        <v>53</v>
      </c>
      <c r="AH1207" s="10" t="s">
        <v>54</v>
      </c>
      <c r="AI1207" s="10" t="s">
        <v>180</v>
      </c>
      <c r="AJ1207" s="10" t="s">
        <v>1407</v>
      </c>
      <c r="AK1207" s="10" t="s">
        <v>743</v>
      </c>
      <c r="AL1207" s="10"/>
      <c r="AM1207" s="10" t="s">
        <v>43</v>
      </c>
      <c r="AN1207" s="10" t="s">
        <v>72</v>
      </c>
      <c r="AO1207" s="10" t="s">
        <v>42</v>
      </c>
      <c r="AP1207" s="10" t="s">
        <v>1408</v>
      </c>
      <c r="AQ1207" s="10" t="s">
        <v>80</v>
      </c>
    </row>
    <row r="1208" ht="24.0" customHeight="1">
      <c r="A1208" s="10" t="s">
        <v>35</v>
      </c>
      <c r="B1208" s="10" t="s">
        <v>145</v>
      </c>
      <c r="C1208" s="10" t="s">
        <v>1488</v>
      </c>
      <c r="D1208" s="10" t="s">
        <v>1489</v>
      </c>
      <c r="E1208" s="10">
        <v>2022.0</v>
      </c>
      <c r="F1208" s="10">
        <v>8.0</v>
      </c>
      <c r="G1208" s="10">
        <v>2.0</v>
      </c>
      <c r="H1208" s="11">
        <v>0.6650925925925926</v>
      </c>
      <c r="I1208" s="10" t="s">
        <v>39</v>
      </c>
      <c r="J1208" s="10" t="s">
        <v>43</v>
      </c>
      <c r="K1208" s="10">
        <v>9683.0</v>
      </c>
      <c r="L1208" s="10" t="s">
        <v>1490</v>
      </c>
      <c r="M1208" s="10" t="s">
        <v>42</v>
      </c>
      <c r="N1208" s="10" t="s">
        <v>43</v>
      </c>
      <c r="O1208" s="10"/>
      <c r="P1208" s="10" t="s">
        <v>44</v>
      </c>
      <c r="Q1208" s="10" t="s">
        <v>80</v>
      </c>
      <c r="R1208" s="10">
        <v>1.0</v>
      </c>
      <c r="S1208" s="10" t="s">
        <v>46</v>
      </c>
      <c r="T1208" s="10">
        <v>0.0</v>
      </c>
      <c r="U1208" s="10" t="s">
        <v>45</v>
      </c>
      <c r="V1208" s="10">
        <v>9.4659303E8</v>
      </c>
      <c r="W1208" s="10" t="s">
        <v>1491</v>
      </c>
      <c r="X1208" s="10" t="s">
        <v>1492</v>
      </c>
      <c r="Y1208" s="10" t="s">
        <v>49</v>
      </c>
      <c r="Z1208" s="10" t="s">
        <v>1493</v>
      </c>
      <c r="AA1208" s="10" t="s">
        <v>1494</v>
      </c>
      <c r="AB1208" s="10" t="s">
        <v>132</v>
      </c>
      <c r="AC1208" s="10" t="str">
        <f>VLOOKUP(Data!$AB1208,Name!$B:$F,2,FALSE)</f>
        <v>IT Support</v>
      </c>
      <c r="AD1208" s="10" t="str">
        <f>VLOOKUP(Data!$AB1208,Name!$B:$F,3,FALSE)</f>
        <v>Point IT</v>
      </c>
      <c r="AE1208" s="10" t="str">
        <f>VLOOKUP(Data!$AB1208,Name!$B:$F,4,FALSE)</f>
        <v>Second tier</v>
      </c>
      <c r="AF1208" s="10" t="str">
        <f>VLOOKUP(Data!$AB1208,Name!$B:$F,5,FALSE)</f>
        <v>Onsite</v>
      </c>
      <c r="AG1208" s="10" t="s">
        <v>53</v>
      </c>
      <c r="AH1208" s="10" t="s">
        <v>54</v>
      </c>
      <c r="AI1208" s="10" t="s">
        <v>155</v>
      </c>
      <c r="AJ1208" s="10" t="s">
        <v>1495</v>
      </c>
      <c r="AK1208" s="10" t="s">
        <v>716</v>
      </c>
      <c r="AL1208" s="10" t="s">
        <v>242</v>
      </c>
      <c r="AM1208" s="10" t="s">
        <v>43</v>
      </c>
      <c r="AN1208" s="10" t="s">
        <v>72</v>
      </c>
      <c r="AO1208" s="10" t="s">
        <v>42</v>
      </c>
      <c r="AP1208" s="10" t="s">
        <v>1496</v>
      </c>
      <c r="AQ1208" s="10" t="s">
        <v>80</v>
      </c>
    </row>
    <row r="1209" ht="24.0" customHeight="1">
      <c r="A1209" s="10" t="s">
        <v>35</v>
      </c>
      <c r="B1209" s="10" t="s">
        <v>145</v>
      </c>
      <c r="C1209" s="10" t="s">
        <v>1497</v>
      </c>
      <c r="D1209" s="10" t="s">
        <v>1498</v>
      </c>
      <c r="E1209" s="10">
        <v>2022.0</v>
      </c>
      <c r="F1209" s="10">
        <v>8.0</v>
      </c>
      <c r="G1209" s="10">
        <v>2.0</v>
      </c>
      <c r="H1209" s="11">
        <v>0.6651157407407408</v>
      </c>
      <c r="I1209" s="10" t="s">
        <v>39</v>
      </c>
      <c r="J1209" s="10" t="s">
        <v>43</v>
      </c>
      <c r="K1209" s="10">
        <v>9684.0</v>
      </c>
      <c r="L1209" s="10" t="s">
        <v>1499</v>
      </c>
      <c r="M1209" s="10" t="s">
        <v>42</v>
      </c>
      <c r="N1209" s="10" t="s">
        <v>43</v>
      </c>
      <c r="O1209" s="10"/>
      <c r="P1209" s="10" t="s">
        <v>44</v>
      </c>
      <c r="Q1209" s="10" t="s">
        <v>80</v>
      </c>
      <c r="R1209" s="10">
        <v>1.0</v>
      </c>
      <c r="S1209" s="10" t="s">
        <v>46</v>
      </c>
      <c r="T1209" s="10">
        <v>0.0</v>
      </c>
      <c r="U1209" s="10" t="s">
        <v>45</v>
      </c>
      <c r="V1209" s="10">
        <v>9.94828042E8</v>
      </c>
      <c r="W1209" s="10" t="s">
        <v>1500</v>
      </c>
      <c r="X1209" s="10" t="s">
        <v>1501</v>
      </c>
      <c r="Y1209" s="10" t="s">
        <v>49</v>
      </c>
      <c r="Z1209" s="10" t="s">
        <v>1502</v>
      </c>
      <c r="AA1209" s="10" t="s">
        <v>1503</v>
      </c>
      <c r="AB1209" s="10" t="s">
        <v>132</v>
      </c>
      <c r="AC1209" s="10" t="str">
        <f>VLOOKUP(Data!$AB1209,Name!$B:$F,2,FALSE)</f>
        <v>IT Support</v>
      </c>
      <c r="AD1209" s="10" t="str">
        <f>VLOOKUP(Data!$AB1209,Name!$B:$F,3,FALSE)</f>
        <v>Point IT</v>
      </c>
      <c r="AE1209" s="10" t="str">
        <f>VLOOKUP(Data!$AB1209,Name!$B:$F,4,FALSE)</f>
        <v>Second tier</v>
      </c>
      <c r="AF1209" s="10" t="str">
        <f>VLOOKUP(Data!$AB1209,Name!$B:$F,5,FALSE)</f>
        <v>Onsite</v>
      </c>
      <c r="AG1209" s="10" t="s">
        <v>53</v>
      </c>
      <c r="AH1209" s="10" t="s">
        <v>54</v>
      </c>
      <c r="AI1209" s="10" t="s">
        <v>155</v>
      </c>
      <c r="AJ1209" s="10" t="s">
        <v>1504</v>
      </c>
      <c r="AK1209" s="10" t="s">
        <v>716</v>
      </c>
      <c r="AL1209" s="10"/>
      <c r="AM1209" s="10" t="s">
        <v>43</v>
      </c>
      <c r="AN1209" s="10" t="s">
        <v>72</v>
      </c>
      <c r="AO1209" s="10" t="s">
        <v>42</v>
      </c>
      <c r="AP1209" s="10" t="s">
        <v>1497</v>
      </c>
      <c r="AQ1209" s="10" t="s">
        <v>80</v>
      </c>
    </row>
    <row r="1210" ht="24.0" customHeight="1">
      <c r="A1210" s="10" t="s">
        <v>35</v>
      </c>
      <c r="B1210" s="10" t="s">
        <v>145</v>
      </c>
      <c r="C1210" s="10" t="s">
        <v>1505</v>
      </c>
      <c r="D1210" s="10" t="s">
        <v>1506</v>
      </c>
      <c r="E1210" s="10">
        <v>2022.0</v>
      </c>
      <c r="F1210" s="10">
        <v>8.0</v>
      </c>
      <c r="G1210" s="10">
        <v>2.0</v>
      </c>
      <c r="H1210" s="11">
        <v>0.6659953703703704</v>
      </c>
      <c r="I1210" s="10" t="s">
        <v>39</v>
      </c>
      <c r="J1210" s="10" t="s">
        <v>43</v>
      </c>
      <c r="K1210" s="10">
        <v>9685.0</v>
      </c>
      <c r="L1210" s="10" t="s">
        <v>1507</v>
      </c>
      <c r="M1210" s="10" t="s">
        <v>42</v>
      </c>
      <c r="N1210" s="10" t="s">
        <v>43</v>
      </c>
      <c r="O1210" s="10"/>
      <c r="P1210" s="10" t="s">
        <v>44</v>
      </c>
      <c r="Q1210" s="10" t="s">
        <v>80</v>
      </c>
      <c r="R1210" s="10">
        <v>1.0</v>
      </c>
      <c r="S1210" s="10" t="s">
        <v>46</v>
      </c>
      <c r="T1210" s="10">
        <v>0.0</v>
      </c>
      <c r="U1210" s="10" t="s">
        <v>45</v>
      </c>
      <c r="V1210" s="10">
        <v>6.25731935E8</v>
      </c>
      <c r="W1210" s="10" t="s">
        <v>1508</v>
      </c>
      <c r="X1210" s="10" t="s">
        <v>1509</v>
      </c>
      <c r="Y1210" s="10" t="s">
        <v>49</v>
      </c>
      <c r="Z1210" s="10" t="s">
        <v>1510</v>
      </c>
      <c r="AA1210" s="10" t="s">
        <v>1511</v>
      </c>
      <c r="AB1210" s="10" t="s">
        <v>132</v>
      </c>
      <c r="AC1210" s="10" t="str">
        <f>VLOOKUP(Data!$AB1210,Name!$B:$F,2,FALSE)</f>
        <v>IT Support</v>
      </c>
      <c r="AD1210" s="10" t="str">
        <f>VLOOKUP(Data!$AB1210,Name!$B:$F,3,FALSE)</f>
        <v>Point IT</v>
      </c>
      <c r="AE1210" s="10" t="str">
        <f>VLOOKUP(Data!$AB1210,Name!$B:$F,4,FALSE)</f>
        <v>Second tier</v>
      </c>
      <c r="AF1210" s="10" t="str">
        <f>VLOOKUP(Data!$AB1210,Name!$B:$F,5,FALSE)</f>
        <v>Onsite</v>
      </c>
      <c r="AG1210" s="10" t="s">
        <v>53</v>
      </c>
      <c r="AH1210" s="10" t="s">
        <v>54</v>
      </c>
      <c r="AI1210" s="10" t="s">
        <v>155</v>
      </c>
      <c r="AJ1210" s="10" t="s">
        <v>1512</v>
      </c>
      <c r="AK1210" s="10" t="s">
        <v>716</v>
      </c>
      <c r="AL1210" s="10"/>
      <c r="AM1210" s="10" t="s">
        <v>43</v>
      </c>
      <c r="AN1210" s="10" t="s">
        <v>72</v>
      </c>
      <c r="AO1210" s="10" t="s">
        <v>42</v>
      </c>
      <c r="AP1210" s="10" t="s">
        <v>1505</v>
      </c>
      <c r="AQ1210" s="10" t="s">
        <v>80</v>
      </c>
    </row>
    <row r="1211" ht="24.0" customHeight="1">
      <c r="A1211" s="10" t="s">
        <v>35</v>
      </c>
      <c r="B1211" s="10" t="s">
        <v>222</v>
      </c>
      <c r="C1211" s="10" t="s">
        <v>1611</v>
      </c>
      <c r="D1211" s="10" t="s">
        <v>1612</v>
      </c>
      <c r="E1211" s="10">
        <v>2022.0</v>
      </c>
      <c r="F1211" s="10">
        <v>8.0</v>
      </c>
      <c r="G1211" s="10">
        <v>3.0</v>
      </c>
      <c r="H1211" s="11">
        <v>0.38082175925925926</v>
      </c>
      <c r="I1211" s="10" t="s">
        <v>39</v>
      </c>
      <c r="J1211" s="10" t="s">
        <v>1613</v>
      </c>
      <c r="K1211" s="10">
        <v>9697.0</v>
      </c>
      <c r="L1211" s="10" t="s">
        <v>1614</v>
      </c>
      <c r="M1211" s="10" t="s">
        <v>1615</v>
      </c>
      <c r="N1211" s="10" t="s">
        <v>49</v>
      </c>
      <c r="O1211" s="10" t="s">
        <v>1616</v>
      </c>
      <c r="P1211" s="10" t="s">
        <v>44</v>
      </c>
      <c r="Q1211" s="10" t="s">
        <v>80</v>
      </c>
      <c r="R1211" s="10">
        <v>1.0</v>
      </c>
      <c r="S1211" s="10" t="s">
        <v>46</v>
      </c>
      <c r="T1211" s="10">
        <v>1.0</v>
      </c>
      <c r="U1211" s="10" t="s">
        <v>80</v>
      </c>
      <c r="V1211" s="10">
        <v>8149.0</v>
      </c>
      <c r="W1211" s="10" t="s">
        <v>1617</v>
      </c>
      <c r="X1211" s="10" t="s">
        <v>1618</v>
      </c>
      <c r="Y1211" s="10" t="s">
        <v>49</v>
      </c>
      <c r="Z1211" s="10" t="s">
        <v>1619</v>
      </c>
      <c r="AA1211" s="10" t="s">
        <v>1620</v>
      </c>
      <c r="AB1211" s="10" t="s">
        <v>132</v>
      </c>
      <c r="AC1211" s="10" t="str">
        <f>VLOOKUP(Data!$AB1211,Name!$B:$F,2,FALSE)</f>
        <v>IT Support</v>
      </c>
      <c r="AD1211" s="10" t="str">
        <f>VLOOKUP(Data!$AB1211,Name!$B:$F,3,FALSE)</f>
        <v>Point IT</v>
      </c>
      <c r="AE1211" s="10" t="str">
        <f>VLOOKUP(Data!$AB1211,Name!$B:$F,4,FALSE)</f>
        <v>Second tier</v>
      </c>
      <c r="AF1211" s="10" t="str">
        <f>VLOOKUP(Data!$AB1211,Name!$B:$F,5,FALSE)</f>
        <v>Onsite</v>
      </c>
      <c r="AG1211" s="10" t="s">
        <v>53</v>
      </c>
      <c r="AH1211" s="10" t="s">
        <v>54</v>
      </c>
      <c r="AI1211" s="10" t="s">
        <v>436</v>
      </c>
      <c r="AJ1211" s="10" t="s">
        <v>1621</v>
      </c>
      <c r="AK1211" s="10" t="s">
        <v>1622</v>
      </c>
      <c r="AL1211" s="10"/>
      <c r="AM1211" s="10" t="s">
        <v>43</v>
      </c>
      <c r="AN1211" s="10" t="s">
        <v>72</v>
      </c>
      <c r="AO1211" s="10" t="s">
        <v>42</v>
      </c>
      <c r="AP1211" s="10" t="s">
        <v>1611</v>
      </c>
      <c r="AQ1211" s="10" t="s">
        <v>80</v>
      </c>
    </row>
    <row r="1212" ht="24.0" customHeight="1">
      <c r="A1212" s="10" t="s">
        <v>35</v>
      </c>
      <c r="B1212" s="10" t="s">
        <v>145</v>
      </c>
      <c r="C1212" s="10" t="s">
        <v>1642</v>
      </c>
      <c r="D1212" s="10" t="s">
        <v>1643</v>
      </c>
      <c r="E1212" s="10">
        <v>2022.0</v>
      </c>
      <c r="F1212" s="10">
        <v>8.0</v>
      </c>
      <c r="G1212" s="10">
        <v>3.0</v>
      </c>
      <c r="H1212" s="11">
        <v>0.38579861111111113</v>
      </c>
      <c r="I1212" s="10" t="s">
        <v>39</v>
      </c>
      <c r="J1212" s="10" t="s">
        <v>1644</v>
      </c>
      <c r="K1212" s="10">
        <v>9700.0</v>
      </c>
      <c r="L1212" s="10" t="s">
        <v>1645</v>
      </c>
      <c r="M1212" s="10" t="s">
        <v>42</v>
      </c>
      <c r="N1212" s="10" t="s">
        <v>43</v>
      </c>
      <c r="O1212" s="10"/>
      <c r="P1212" s="10" t="s">
        <v>44</v>
      </c>
      <c r="Q1212" s="10" t="s">
        <v>80</v>
      </c>
      <c r="R1212" s="10">
        <v>1.0</v>
      </c>
      <c r="S1212" s="10" t="s">
        <v>46</v>
      </c>
      <c r="T1212" s="10">
        <v>0.0</v>
      </c>
      <c r="U1212" s="10" t="s">
        <v>80</v>
      </c>
      <c r="V1212" s="10">
        <v>8742.0</v>
      </c>
      <c r="W1212" s="10" t="s">
        <v>1646</v>
      </c>
      <c r="X1212" s="10" t="s">
        <v>1647</v>
      </c>
      <c r="Y1212" s="10" t="s">
        <v>49</v>
      </c>
      <c r="Z1212" s="10" t="s">
        <v>1648</v>
      </c>
      <c r="AA1212" s="10" t="s">
        <v>1649</v>
      </c>
      <c r="AB1212" s="10" t="s">
        <v>132</v>
      </c>
      <c r="AC1212" s="10" t="str">
        <f>VLOOKUP(Data!$AB1212,Name!$B:$F,2,FALSE)</f>
        <v>IT Support</v>
      </c>
      <c r="AD1212" s="10" t="str">
        <f>VLOOKUP(Data!$AB1212,Name!$B:$F,3,FALSE)</f>
        <v>Point IT</v>
      </c>
      <c r="AE1212" s="10" t="str">
        <f>VLOOKUP(Data!$AB1212,Name!$B:$F,4,FALSE)</f>
        <v>Second tier</v>
      </c>
      <c r="AF1212" s="10" t="str">
        <f>VLOOKUP(Data!$AB1212,Name!$B:$F,5,FALSE)</f>
        <v>Onsite</v>
      </c>
      <c r="AG1212" s="10" t="s">
        <v>53</v>
      </c>
      <c r="AH1212" s="10" t="s">
        <v>54</v>
      </c>
      <c r="AI1212" s="10" t="s">
        <v>155</v>
      </c>
      <c r="AJ1212" s="10" t="s">
        <v>1650</v>
      </c>
      <c r="AK1212" s="10" t="s">
        <v>716</v>
      </c>
      <c r="AL1212" s="10"/>
      <c r="AM1212" s="10" t="s">
        <v>43</v>
      </c>
      <c r="AN1212" s="10" t="s">
        <v>72</v>
      </c>
      <c r="AO1212" s="10" t="s">
        <v>42</v>
      </c>
      <c r="AP1212" s="10" t="s">
        <v>1642</v>
      </c>
      <c r="AQ1212" s="10" t="s">
        <v>45</v>
      </c>
    </row>
    <row r="1213" ht="24.0" customHeight="1">
      <c r="A1213" s="10" t="s">
        <v>35</v>
      </c>
      <c r="B1213" s="10" t="s">
        <v>145</v>
      </c>
      <c r="C1213" s="10" t="s">
        <v>1667</v>
      </c>
      <c r="D1213" s="10" t="s">
        <v>1668</v>
      </c>
      <c r="E1213" s="10">
        <v>2022.0</v>
      </c>
      <c r="F1213" s="10">
        <v>8.0</v>
      </c>
      <c r="G1213" s="10">
        <v>3.0</v>
      </c>
      <c r="H1213" s="11">
        <v>0.40302083333333333</v>
      </c>
      <c r="I1213" s="10" t="s">
        <v>39</v>
      </c>
      <c r="J1213" s="10" t="s">
        <v>1669</v>
      </c>
      <c r="K1213" s="10">
        <v>9703.0</v>
      </c>
      <c r="L1213" s="10" t="s">
        <v>1670</v>
      </c>
      <c r="M1213" s="10" t="s">
        <v>42</v>
      </c>
      <c r="N1213" s="10" t="s">
        <v>43</v>
      </c>
      <c r="O1213" s="10"/>
      <c r="P1213" s="10" t="s">
        <v>44</v>
      </c>
      <c r="Q1213" s="10" t="s">
        <v>45</v>
      </c>
      <c r="R1213" s="10">
        <v>1.0</v>
      </c>
      <c r="S1213" s="10" t="s">
        <v>150</v>
      </c>
      <c r="T1213" s="10">
        <v>0.0</v>
      </c>
      <c r="U1213" s="10" t="s">
        <v>45</v>
      </c>
      <c r="V1213" s="10">
        <v>8592.0</v>
      </c>
      <c r="W1213" s="10" t="s">
        <v>1671</v>
      </c>
      <c r="X1213" s="10" t="s">
        <v>1672</v>
      </c>
      <c r="Y1213" s="10" t="s">
        <v>118</v>
      </c>
      <c r="Z1213" s="10" t="s">
        <v>1673</v>
      </c>
      <c r="AA1213" s="10" t="s">
        <v>1674</v>
      </c>
      <c r="AB1213" s="10" t="s">
        <v>132</v>
      </c>
      <c r="AC1213" s="10" t="str">
        <f>VLOOKUP(Data!$AB1213,Name!$B:$F,2,FALSE)</f>
        <v>IT Support</v>
      </c>
      <c r="AD1213" s="10" t="str">
        <f>VLOOKUP(Data!$AB1213,Name!$B:$F,3,FALSE)</f>
        <v>Point IT</v>
      </c>
      <c r="AE1213" s="10" t="str">
        <f>VLOOKUP(Data!$AB1213,Name!$B:$F,4,FALSE)</f>
        <v>Second tier</v>
      </c>
      <c r="AF1213" s="10" t="str">
        <f>VLOOKUP(Data!$AB1213,Name!$B:$F,5,FALSE)</f>
        <v>Onsite</v>
      </c>
      <c r="AG1213" s="10" t="s">
        <v>53</v>
      </c>
      <c r="AH1213" s="10" t="s">
        <v>54</v>
      </c>
      <c r="AI1213" s="10" t="s">
        <v>302</v>
      </c>
      <c r="AJ1213" s="10" t="s">
        <v>1675</v>
      </c>
      <c r="AK1213" s="10" t="s">
        <v>57</v>
      </c>
      <c r="AL1213" s="10"/>
      <c r="AM1213" s="10" t="s">
        <v>43</v>
      </c>
      <c r="AN1213" s="10" t="s">
        <v>58</v>
      </c>
      <c r="AO1213" s="10" t="s">
        <v>42</v>
      </c>
      <c r="AP1213" s="10" t="s">
        <v>1676</v>
      </c>
      <c r="AQ1213" s="10" t="s">
        <v>45</v>
      </c>
    </row>
    <row r="1214" ht="24.0" customHeight="1">
      <c r="A1214" s="10" t="s">
        <v>35</v>
      </c>
      <c r="B1214" s="10" t="s">
        <v>684</v>
      </c>
      <c r="C1214" s="10" t="s">
        <v>1686</v>
      </c>
      <c r="D1214" s="10" t="s">
        <v>1687</v>
      </c>
      <c r="E1214" s="10">
        <v>2022.0</v>
      </c>
      <c r="F1214" s="10">
        <v>8.0</v>
      </c>
      <c r="G1214" s="10">
        <v>3.0</v>
      </c>
      <c r="H1214" s="11">
        <v>0.4056018518518518</v>
      </c>
      <c r="I1214" s="10" t="s">
        <v>39</v>
      </c>
      <c r="J1214" s="10" t="s">
        <v>1688</v>
      </c>
      <c r="K1214" s="10">
        <v>9705.0</v>
      </c>
      <c r="L1214" s="10" t="s">
        <v>1689</v>
      </c>
      <c r="M1214" s="10" t="s">
        <v>42</v>
      </c>
      <c r="N1214" s="10" t="s">
        <v>43</v>
      </c>
      <c r="O1214" s="10"/>
      <c r="P1214" s="10" t="s">
        <v>44</v>
      </c>
      <c r="Q1214" s="10" t="s">
        <v>80</v>
      </c>
      <c r="R1214" s="10">
        <v>1.0</v>
      </c>
      <c r="S1214" s="10" t="s">
        <v>46</v>
      </c>
      <c r="T1214" s="10">
        <v>0.0</v>
      </c>
      <c r="U1214" s="10" t="s">
        <v>80</v>
      </c>
      <c r="V1214" s="10">
        <v>8249.0</v>
      </c>
      <c r="W1214" s="10" t="s">
        <v>1690</v>
      </c>
      <c r="X1214" s="10" t="s">
        <v>1691</v>
      </c>
      <c r="Y1214" s="10" t="s">
        <v>49</v>
      </c>
      <c r="Z1214" s="10" t="s">
        <v>1692</v>
      </c>
      <c r="AA1214" s="10" t="s">
        <v>1693</v>
      </c>
      <c r="AB1214" s="10" t="s">
        <v>132</v>
      </c>
      <c r="AC1214" s="10" t="str">
        <f>VLOOKUP(Data!$AB1214,Name!$B:$F,2,FALSE)</f>
        <v>IT Support</v>
      </c>
      <c r="AD1214" s="10" t="str">
        <f>VLOOKUP(Data!$AB1214,Name!$B:$F,3,FALSE)</f>
        <v>Point IT</v>
      </c>
      <c r="AE1214" s="10" t="str">
        <f>VLOOKUP(Data!$AB1214,Name!$B:$F,4,FALSE)</f>
        <v>Second tier</v>
      </c>
      <c r="AF1214" s="10" t="str">
        <f>VLOOKUP(Data!$AB1214,Name!$B:$F,5,FALSE)</f>
        <v>Onsite</v>
      </c>
      <c r="AG1214" s="10" t="s">
        <v>53</v>
      </c>
      <c r="AH1214" s="10" t="s">
        <v>54</v>
      </c>
      <c r="AI1214" s="10" t="s">
        <v>932</v>
      </c>
      <c r="AJ1214" s="10" t="s">
        <v>1688</v>
      </c>
      <c r="AK1214" s="10" t="s">
        <v>1694</v>
      </c>
      <c r="AL1214" s="10"/>
      <c r="AM1214" s="10" t="s">
        <v>43</v>
      </c>
      <c r="AN1214" s="10" t="s">
        <v>58</v>
      </c>
      <c r="AO1214" s="10" t="s">
        <v>42</v>
      </c>
      <c r="AP1214" s="10" t="s">
        <v>1686</v>
      </c>
      <c r="AQ1214" s="10" t="s">
        <v>45</v>
      </c>
    </row>
    <row r="1215" ht="24.0" customHeight="1">
      <c r="A1215" s="10" t="s">
        <v>35</v>
      </c>
      <c r="B1215" s="10" t="s">
        <v>74</v>
      </c>
      <c r="C1215" s="10" t="s">
        <v>2884</v>
      </c>
      <c r="D1215" s="10" t="s">
        <v>2885</v>
      </c>
      <c r="E1215" s="10">
        <v>2022.0</v>
      </c>
      <c r="F1215" s="10">
        <v>8.0</v>
      </c>
      <c r="G1215" s="10">
        <v>5.0</v>
      </c>
      <c r="H1215" s="11">
        <v>0.5063194444444444</v>
      </c>
      <c r="I1215" s="10" t="s">
        <v>39</v>
      </c>
      <c r="J1215" s="10" t="s">
        <v>43</v>
      </c>
      <c r="K1215" s="10">
        <v>9857.0</v>
      </c>
      <c r="L1215" s="10" t="s">
        <v>2886</v>
      </c>
      <c r="M1215" s="10" t="s">
        <v>42</v>
      </c>
      <c r="N1215" s="10" t="s">
        <v>43</v>
      </c>
      <c r="O1215" s="10"/>
      <c r="P1215" s="10" t="s">
        <v>44</v>
      </c>
      <c r="Q1215" s="10" t="s">
        <v>80</v>
      </c>
      <c r="R1215" s="10">
        <v>1.0</v>
      </c>
      <c r="S1215" s="10" t="s">
        <v>46</v>
      </c>
      <c r="T1215" s="10">
        <v>0.0</v>
      </c>
      <c r="U1215" s="10" t="s">
        <v>45</v>
      </c>
      <c r="V1215" s="10">
        <v>5913.0</v>
      </c>
      <c r="W1215" s="10" t="s">
        <v>2887</v>
      </c>
      <c r="X1215" s="10" t="s">
        <v>2888</v>
      </c>
      <c r="Y1215" s="10" t="s">
        <v>49</v>
      </c>
      <c r="Z1215" s="10" t="s">
        <v>2889</v>
      </c>
      <c r="AA1215" s="10" t="s">
        <v>2890</v>
      </c>
      <c r="AB1215" s="10" t="s">
        <v>132</v>
      </c>
      <c r="AC1215" s="10" t="str">
        <f>VLOOKUP(Data!$AB1215,Name!$B:$F,2,FALSE)</f>
        <v>IT Support</v>
      </c>
      <c r="AD1215" s="10" t="str">
        <f>VLOOKUP(Data!$AB1215,Name!$B:$F,3,FALSE)</f>
        <v>Point IT</v>
      </c>
      <c r="AE1215" s="10" t="str">
        <f>VLOOKUP(Data!$AB1215,Name!$B:$F,4,FALSE)</f>
        <v>Second tier</v>
      </c>
      <c r="AF1215" s="10" t="str">
        <f>VLOOKUP(Data!$AB1215,Name!$B:$F,5,FALSE)</f>
        <v>Onsite</v>
      </c>
      <c r="AG1215" s="10" t="s">
        <v>53</v>
      </c>
      <c r="AH1215" s="10" t="s">
        <v>54</v>
      </c>
      <c r="AI1215" s="10" t="s">
        <v>122</v>
      </c>
      <c r="AJ1215" s="10" t="s">
        <v>2891</v>
      </c>
      <c r="AK1215" s="10" t="s">
        <v>552</v>
      </c>
      <c r="AL1215" s="10"/>
      <c r="AM1215" s="10" t="s">
        <v>43</v>
      </c>
      <c r="AN1215" s="10" t="s">
        <v>72</v>
      </c>
      <c r="AO1215" s="10" t="s">
        <v>42</v>
      </c>
      <c r="AP1215" s="10" t="s">
        <v>2884</v>
      </c>
      <c r="AQ1215" s="10" t="s">
        <v>80</v>
      </c>
    </row>
    <row r="1216" ht="24.0" customHeight="1">
      <c r="A1216" s="10" t="s">
        <v>35</v>
      </c>
      <c r="B1216" s="10" t="s">
        <v>270</v>
      </c>
      <c r="C1216" s="10" t="s">
        <v>2933</v>
      </c>
      <c r="D1216" s="10" t="s">
        <v>2934</v>
      </c>
      <c r="E1216" s="10">
        <v>2022.0</v>
      </c>
      <c r="F1216" s="10">
        <v>8.0</v>
      </c>
      <c r="G1216" s="10">
        <v>5.0</v>
      </c>
      <c r="H1216" s="11">
        <v>0.5860300925925926</v>
      </c>
      <c r="I1216" s="10" t="s">
        <v>39</v>
      </c>
      <c r="J1216" s="10" t="s">
        <v>2935</v>
      </c>
      <c r="K1216" s="10">
        <v>9863.0</v>
      </c>
      <c r="L1216" s="10" t="s">
        <v>2936</v>
      </c>
      <c r="M1216" s="10" t="s">
        <v>42</v>
      </c>
      <c r="N1216" s="10" t="s">
        <v>43</v>
      </c>
      <c r="O1216" s="10"/>
      <c r="P1216" s="10" t="s">
        <v>44</v>
      </c>
      <c r="Q1216" s="10" t="s">
        <v>80</v>
      </c>
      <c r="R1216" s="10">
        <v>1.0</v>
      </c>
      <c r="S1216" s="10" t="s">
        <v>46</v>
      </c>
      <c r="T1216" s="10">
        <v>0.0</v>
      </c>
      <c r="U1216" s="10" t="s">
        <v>80</v>
      </c>
      <c r="V1216" s="10">
        <v>5722.0</v>
      </c>
      <c r="W1216" s="10" t="s">
        <v>2937</v>
      </c>
      <c r="X1216" s="10" t="s">
        <v>2938</v>
      </c>
      <c r="Y1216" s="10" t="s">
        <v>49</v>
      </c>
      <c r="Z1216" s="10" t="s">
        <v>2939</v>
      </c>
      <c r="AA1216" s="10" t="s">
        <v>2940</v>
      </c>
      <c r="AB1216" s="10" t="s">
        <v>132</v>
      </c>
      <c r="AC1216" s="10" t="str">
        <f>VLOOKUP(Data!$AB1216,Name!$B:$F,2,FALSE)</f>
        <v>IT Support</v>
      </c>
      <c r="AD1216" s="10" t="str">
        <f>VLOOKUP(Data!$AB1216,Name!$B:$F,3,FALSE)</f>
        <v>Point IT</v>
      </c>
      <c r="AE1216" s="10" t="str">
        <f>VLOOKUP(Data!$AB1216,Name!$B:$F,4,FALSE)</f>
        <v>Second tier</v>
      </c>
      <c r="AF1216" s="10" t="str">
        <f>VLOOKUP(Data!$AB1216,Name!$B:$F,5,FALSE)</f>
        <v>Onsite</v>
      </c>
      <c r="AG1216" s="10" t="s">
        <v>53</v>
      </c>
      <c r="AH1216" s="10" t="s">
        <v>54</v>
      </c>
      <c r="AI1216" s="10" t="s">
        <v>2941</v>
      </c>
      <c r="AJ1216" s="10" t="s">
        <v>2942</v>
      </c>
      <c r="AK1216" s="10" t="s">
        <v>1163</v>
      </c>
      <c r="AL1216" s="10"/>
      <c r="AM1216" s="10" t="s">
        <v>43</v>
      </c>
      <c r="AN1216" s="10" t="s">
        <v>58</v>
      </c>
      <c r="AO1216" s="10" t="s">
        <v>42</v>
      </c>
      <c r="AP1216" s="10" t="s">
        <v>2933</v>
      </c>
      <c r="AQ1216" s="10" t="s">
        <v>80</v>
      </c>
    </row>
    <row r="1217" ht="24.0" customHeight="1">
      <c r="A1217" s="10" t="s">
        <v>35</v>
      </c>
      <c r="B1217" s="10" t="s">
        <v>270</v>
      </c>
      <c r="C1217" s="10" t="s">
        <v>2995</v>
      </c>
      <c r="D1217" s="10" t="s">
        <v>2996</v>
      </c>
      <c r="E1217" s="10">
        <v>2022.0</v>
      </c>
      <c r="F1217" s="10">
        <v>8.0</v>
      </c>
      <c r="G1217" s="10">
        <v>5.0</v>
      </c>
      <c r="H1217" s="11">
        <v>0.6118171296296296</v>
      </c>
      <c r="I1217" s="10" t="s">
        <v>39</v>
      </c>
      <c r="J1217" s="10" t="s">
        <v>2997</v>
      </c>
      <c r="K1217" s="10">
        <v>9872.0</v>
      </c>
      <c r="L1217" s="10" t="s">
        <v>2998</v>
      </c>
      <c r="M1217" s="10" t="s">
        <v>42</v>
      </c>
      <c r="N1217" s="10" t="s">
        <v>43</v>
      </c>
      <c r="O1217" s="10"/>
      <c r="P1217" s="10" t="s">
        <v>44</v>
      </c>
      <c r="Q1217" s="10" t="s">
        <v>80</v>
      </c>
      <c r="R1217" s="10">
        <v>1.0</v>
      </c>
      <c r="S1217" s="10" t="s">
        <v>46</v>
      </c>
      <c r="T1217" s="10">
        <v>0.0</v>
      </c>
      <c r="U1217" s="10" t="s">
        <v>80</v>
      </c>
      <c r="V1217" s="10">
        <v>5722.0</v>
      </c>
      <c r="W1217" s="10" t="s">
        <v>2937</v>
      </c>
      <c r="X1217" s="10" t="s">
        <v>2938</v>
      </c>
      <c r="Y1217" s="10" t="s">
        <v>49</v>
      </c>
      <c r="Z1217" s="10" t="s">
        <v>2999</v>
      </c>
      <c r="AA1217" s="10" t="s">
        <v>3000</v>
      </c>
      <c r="AB1217" s="10" t="s">
        <v>132</v>
      </c>
      <c r="AC1217" s="10" t="str">
        <f>VLOOKUP(Data!$AB1217,Name!$B:$F,2,FALSE)</f>
        <v>IT Support</v>
      </c>
      <c r="AD1217" s="10" t="str">
        <f>VLOOKUP(Data!$AB1217,Name!$B:$F,3,FALSE)</f>
        <v>Point IT</v>
      </c>
      <c r="AE1217" s="10" t="str">
        <f>VLOOKUP(Data!$AB1217,Name!$B:$F,4,FALSE)</f>
        <v>Second tier</v>
      </c>
      <c r="AF1217" s="10" t="str">
        <f>VLOOKUP(Data!$AB1217,Name!$B:$F,5,FALSE)</f>
        <v>Onsite</v>
      </c>
      <c r="AG1217" s="10" t="s">
        <v>53</v>
      </c>
      <c r="AH1217" s="10" t="s">
        <v>54</v>
      </c>
      <c r="AI1217" s="10" t="s">
        <v>2941</v>
      </c>
      <c r="AJ1217" s="10" t="s">
        <v>3001</v>
      </c>
      <c r="AK1217" s="10" t="s">
        <v>1163</v>
      </c>
      <c r="AL1217" s="10"/>
      <c r="AM1217" s="10" t="s">
        <v>43</v>
      </c>
      <c r="AN1217" s="10" t="s">
        <v>58</v>
      </c>
      <c r="AO1217" s="10" t="s">
        <v>42</v>
      </c>
      <c r="AP1217" s="10" t="s">
        <v>2995</v>
      </c>
      <c r="AQ1217" s="10" t="s">
        <v>80</v>
      </c>
    </row>
    <row r="1218" ht="24.0" customHeight="1">
      <c r="A1218" s="10" t="s">
        <v>35</v>
      </c>
      <c r="B1218" s="10" t="s">
        <v>145</v>
      </c>
      <c r="C1218" s="10" t="s">
        <v>3089</v>
      </c>
      <c r="D1218" s="10" t="s">
        <v>3090</v>
      </c>
      <c r="E1218" s="10">
        <v>2022.0</v>
      </c>
      <c r="F1218" s="10">
        <v>8.0</v>
      </c>
      <c r="G1218" s="10">
        <v>6.0</v>
      </c>
      <c r="H1218" s="11">
        <v>0.45873842592592595</v>
      </c>
      <c r="I1218" s="10" t="s">
        <v>39</v>
      </c>
      <c r="J1218" s="10" t="s">
        <v>3091</v>
      </c>
      <c r="K1218" s="10">
        <v>9885.0</v>
      </c>
      <c r="L1218" s="10" t="s">
        <v>3092</v>
      </c>
      <c r="M1218" s="10" t="s">
        <v>42</v>
      </c>
      <c r="N1218" s="10" t="s">
        <v>43</v>
      </c>
      <c r="O1218" s="10"/>
      <c r="P1218" s="10" t="s">
        <v>44</v>
      </c>
      <c r="Q1218" s="10" t="s">
        <v>80</v>
      </c>
      <c r="R1218" s="10">
        <v>1.0</v>
      </c>
      <c r="S1218" s="10" t="s">
        <v>46</v>
      </c>
      <c r="T1218" s="10">
        <v>0.0</v>
      </c>
      <c r="U1218" s="10" t="s">
        <v>80</v>
      </c>
      <c r="V1218" s="10">
        <v>8.96809554E8</v>
      </c>
      <c r="W1218" s="10" t="s">
        <v>175</v>
      </c>
      <c r="X1218" s="10" t="s">
        <v>176</v>
      </c>
      <c r="Y1218" s="10" t="s">
        <v>49</v>
      </c>
      <c r="Z1218" s="10" t="s">
        <v>42</v>
      </c>
      <c r="AA1218" s="10" t="s">
        <v>3093</v>
      </c>
      <c r="AB1218" s="10" t="s">
        <v>132</v>
      </c>
      <c r="AC1218" s="10" t="str">
        <f>VLOOKUP(Data!$AB1218,Name!$B:$F,2,FALSE)</f>
        <v>IT Support</v>
      </c>
      <c r="AD1218" s="10" t="str">
        <f>VLOOKUP(Data!$AB1218,Name!$B:$F,3,FALSE)</f>
        <v>Point IT</v>
      </c>
      <c r="AE1218" s="10" t="str">
        <f>VLOOKUP(Data!$AB1218,Name!$B:$F,4,FALSE)</f>
        <v>Second tier</v>
      </c>
      <c r="AF1218" s="10" t="str">
        <f>VLOOKUP(Data!$AB1218,Name!$B:$F,5,FALSE)</f>
        <v>Onsite</v>
      </c>
      <c r="AG1218" s="10" t="s">
        <v>53</v>
      </c>
      <c r="AH1218" s="10" t="s">
        <v>54</v>
      </c>
      <c r="AI1218" s="10" t="s">
        <v>155</v>
      </c>
      <c r="AJ1218" s="10" t="s">
        <v>3094</v>
      </c>
      <c r="AK1218" s="10" t="s">
        <v>182</v>
      </c>
      <c r="AL1218" s="10"/>
      <c r="AM1218" s="10" t="s">
        <v>43</v>
      </c>
      <c r="AN1218" s="10" t="s">
        <v>58</v>
      </c>
      <c r="AO1218" s="10" t="s">
        <v>42</v>
      </c>
      <c r="AP1218" s="10" t="s">
        <v>3089</v>
      </c>
      <c r="AQ1218" s="10" t="s">
        <v>45</v>
      </c>
    </row>
    <row r="1219" ht="24.0" customHeight="1">
      <c r="A1219" s="10" t="s">
        <v>35</v>
      </c>
      <c r="B1219" s="10" t="s">
        <v>270</v>
      </c>
      <c r="C1219" s="10" t="s">
        <v>3095</v>
      </c>
      <c r="D1219" s="10" t="s">
        <v>3096</v>
      </c>
      <c r="E1219" s="10">
        <v>2022.0</v>
      </c>
      <c r="F1219" s="10">
        <v>8.0</v>
      </c>
      <c r="G1219" s="10">
        <v>6.0</v>
      </c>
      <c r="H1219" s="11">
        <v>0.4593287037037037</v>
      </c>
      <c r="I1219" s="10" t="s">
        <v>3097</v>
      </c>
      <c r="J1219" s="10" t="s">
        <v>3098</v>
      </c>
      <c r="K1219" s="10">
        <v>9886.0</v>
      </c>
      <c r="L1219" s="10" t="s">
        <v>3099</v>
      </c>
      <c r="M1219" s="10" t="s">
        <v>42</v>
      </c>
      <c r="N1219" s="10" t="s">
        <v>43</v>
      </c>
      <c r="O1219" s="10"/>
      <c r="P1219" s="10" t="s">
        <v>44</v>
      </c>
      <c r="Q1219" s="10" t="s">
        <v>45</v>
      </c>
      <c r="R1219" s="10">
        <v>2.0</v>
      </c>
      <c r="S1219" s="10" t="s">
        <v>46</v>
      </c>
      <c r="T1219" s="10">
        <v>0.0</v>
      </c>
      <c r="U1219" s="10" t="s">
        <v>45</v>
      </c>
      <c r="V1219" s="10">
        <v>9.90135599E8</v>
      </c>
      <c r="W1219" s="10" t="s">
        <v>3100</v>
      </c>
      <c r="X1219" s="10" t="s">
        <v>3101</v>
      </c>
      <c r="Y1219" s="10" t="s">
        <v>49</v>
      </c>
      <c r="Z1219" s="10" t="s">
        <v>42</v>
      </c>
      <c r="AA1219" s="10" t="s">
        <v>3102</v>
      </c>
      <c r="AB1219" s="10" t="s">
        <v>132</v>
      </c>
      <c r="AC1219" s="10" t="str">
        <f>VLOOKUP(Data!$AB1219,Name!$B:$F,2,FALSE)</f>
        <v>IT Support</v>
      </c>
      <c r="AD1219" s="10" t="str">
        <f>VLOOKUP(Data!$AB1219,Name!$B:$F,3,FALSE)</f>
        <v>Point IT</v>
      </c>
      <c r="AE1219" s="10" t="str">
        <f>VLOOKUP(Data!$AB1219,Name!$B:$F,4,FALSE)</f>
        <v>Second tier</v>
      </c>
      <c r="AF1219" s="10" t="str">
        <f>VLOOKUP(Data!$AB1219,Name!$B:$F,5,FALSE)</f>
        <v>Onsite</v>
      </c>
      <c r="AG1219" s="10" t="s">
        <v>53</v>
      </c>
      <c r="AH1219" s="10" t="s">
        <v>54</v>
      </c>
      <c r="AI1219" s="10" t="s">
        <v>964</v>
      </c>
      <c r="AJ1219" s="10" t="s">
        <v>3103</v>
      </c>
      <c r="AK1219" s="10" t="s">
        <v>157</v>
      </c>
      <c r="AL1219" s="10"/>
      <c r="AM1219" s="10" t="s">
        <v>43</v>
      </c>
      <c r="AN1219" s="10" t="s">
        <v>58</v>
      </c>
      <c r="AO1219" s="10" t="s">
        <v>42</v>
      </c>
      <c r="AP1219" s="10" t="s">
        <v>3095</v>
      </c>
      <c r="AQ1219" s="10" t="s">
        <v>45</v>
      </c>
    </row>
    <row r="1220" ht="24.0" customHeight="1">
      <c r="A1220" s="10" t="s">
        <v>35</v>
      </c>
      <c r="B1220" s="10" t="s">
        <v>36</v>
      </c>
      <c r="C1220" s="10" t="s">
        <v>3402</v>
      </c>
      <c r="D1220" s="10" t="s">
        <v>3403</v>
      </c>
      <c r="E1220" s="10">
        <v>2022.0</v>
      </c>
      <c r="F1220" s="10">
        <v>8.0</v>
      </c>
      <c r="G1220" s="10">
        <v>8.0</v>
      </c>
      <c r="H1220" s="11">
        <v>0.41386574074074073</v>
      </c>
      <c r="I1220" s="10" t="s">
        <v>39</v>
      </c>
      <c r="J1220" s="10" t="s">
        <v>3404</v>
      </c>
      <c r="K1220" s="10">
        <v>9932.0</v>
      </c>
      <c r="L1220" s="10" t="s">
        <v>3405</v>
      </c>
      <c r="M1220" s="10" t="s">
        <v>42</v>
      </c>
      <c r="N1220" s="10" t="s">
        <v>43</v>
      </c>
      <c r="O1220" s="10"/>
      <c r="P1220" s="10" t="s">
        <v>44</v>
      </c>
      <c r="Q1220" s="10" t="s">
        <v>80</v>
      </c>
      <c r="R1220" s="10">
        <v>1.0</v>
      </c>
      <c r="S1220" s="10" t="s">
        <v>103</v>
      </c>
      <c r="T1220" s="10">
        <v>0.0</v>
      </c>
      <c r="U1220" s="10" t="s">
        <v>80</v>
      </c>
      <c r="V1220" s="10">
        <v>6502.0</v>
      </c>
      <c r="W1220" s="10" t="s">
        <v>3406</v>
      </c>
      <c r="X1220" s="10" t="s">
        <v>3407</v>
      </c>
      <c r="Y1220" s="10" t="s">
        <v>49</v>
      </c>
      <c r="Z1220" s="10" t="s">
        <v>3408</v>
      </c>
      <c r="AA1220" s="10" t="s">
        <v>3409</v>
      </c>
      <c r="AB1220" s="10" t="s">
        <v>132</v>
      </c>
      <c r="AC1220" s="10" t="str">
        <f>VLOOKUP(Data!$AB1220,Name!$B:$F,2,FALSE)</f>
        <v>IT Support</v>
      </c>
      <c r="AD1220" s="10" t="str">
        <f>VLOOKUP(Data!$AB1220,Name!$B:$F,3,FALSE)</f>
        <v>Point IT</v>
      </c>
      <c r="AE1220" s="10" t="str">
        <f>VLOOKUP(Data!$AB1220,Name!$B:$F,4,FALSE)</f>
        <v>Second tier</v>
      </c>
      <c r="AF1220" s="10" t="str">
        <f>VLOOKUP(Data!$AB1220,Name!$B:$F,5,FALSE)</f>
        <v>Onsite</v>
      </c>
      <c r="AG1220" s="10" t="s">
        <v>53</v>
      </c>
      <c r="AH1220" s="10" t="s">
        <v>54</v>
      </c>
      <c r="AI1220" s="10" t="s">
        <v>1787</v>
      </c>
      <c r="AJ1220" s="10" t="s">
        <v>3410</v>
      </c>
      <c r="AK1220" s="10" t="s">
        <v>3411</v>
      </c>
      <c r="AL1220" s="10"/>
      <c r="AM1220" s="10" t="s">
        <v>43</v>
      </c>
      <c r="AN1220" s="10" t="s">
        <v>58</v>
      </c>
      <c r="AO1220" s="10" t="s">
        <v>42</v>
      </c>
      <c r="AP1220" s="10" t="s">
        <v>3412</v>
      </c>
      <c r="AQ1220" s="10" t="s">
        <v>80</v>
      </c>
    </row>
    <row r="1221" ht="24.0" customHeight="1">
      <c r="A1221" s="10" t="s">
        <v>35</v>
      </c>
      <c r="B1221" s="10" t="s">
        <v>36</v>
      </c>
      <c r="C1221" s="10" t="s">
        <v>3524</v>
      </c>
      <c r="D1221" s="10" t="s">
        <v>3525</v>
      </c>
      <c r="E1221" s="10">
        <v>2022.0</v>
      </c>
      <c r="F1221" s="10">
        <v>8.0</v>
      </c>
      <c r="G1221" s="10">
        <v>8.0</v>
      </c>
      <c r="H1221" s="11">
        <v>0.46967592592592594</v>
      </c>
      <c r="I1221" s="10" t="s">
        <v>39</v>
      </c>
      <c r="J1221" s="10" t="s">
        <v>3526</v>
      </c>
      <c r="K1221" s="10">
        <v>9945.0</v>
      </c>
      <c r="L1221" s="10" t="s">
        <v>3527</v>
      </c>
      <c r="M1221" s="10" t="s">
        <v>42</v>
      </c>
      <c r="N1221" s="10" t="s">
        <v>43</v>
      </c>
      <c r="O1221" s="10"/>
      <c r="P1221" s="10" t="s">
        <v>44</v>
      </c>
      <c r="Q1221" s="10" t="s">
        <v>80</v>
      </c>
      <c r="R1221" s="10">
        <v>1.0</v>
      </c>
      <c r="S1221" s="10" t="s">
        <v>412</v>
      </c>
      <c r="T1221" s="10">
        <v>0.0</v>
      </c>
      <c r="U1221" s="10" t="s">
        <v>80</v>
      </c>
      <c r="V1221" s="10">
        <v>1316.0</v>
      </c>
      <c r="W1221" s="10" t="s">
        <v>3528</v>
      </c>
      <c r="X1221" s="10" t="s">
        <v>3529</v>
      </c>
      <c r="Y1221" s="10" t="s">
        <v>49</v>
      </c>
      <c r="Z1221" s="10" t="s">
        <v>3530</v>
      </c>
      <c r="AA1221" s="10" t="s">
        <v>3524</v>
      </c>
      <c r="AB1221" s="10" t="s">
        <v>132</v>
      </c>
      <c r="AC1221" s="10" t="str">
        <f>VLOOKUP(Data!$AB1221,Name!$B:$F,2,FALSE)</f>
        <v>IT Support</v>
      </c>
      <c r="AD1221" s="10" t="str">
        <f>VLOOKUP(Data!$AB1221,Name!$B:$F,3,FALSE)</f>
        <v>Point IT</v>
      </c>
      <c r="AE1221" s="10" t="str">
        <f>VLOOKUP(Data!$AB1221,Name!$B:$F,4,FALSE)</f>
        <v>Second tier</v>
      </c>
      <c r="AF1221" s="10" t="str">
        <f>VLOOKUP(Data!$AB1221,Name!$B:$F,5,FALSE)</f>
        <v>Onsite</v>
      </c>
      <c r="AG1221" s="10" t="s">
        <v>69</v>
      </c>
      <c r="AH1221" s="10" t="s">
        <v>54</v>
      </c>
      <c r="AI1221" s="10" t="s">
        <v>709</v>
      </c>
      <c r="AJ1221" s="10" t="s">
        <v>3531</v>
      </c>
      <c r="AK1221" s="10" t="s">
        <v>3532</v>
      </c>
      <c r="AL1221" s="10"/>
      <c r="AM1221" s="10" t="s">
        <v>43</v>
      </c>
      <c r="AN1221" s="10" t="s">
        <v>58</v>
      </c>
      <c r="AO1221" s="10" t="s">
        <v>42</v>
      </c>
      <c r="AP1221" s="10" t="s">
        <v>3533</v>
      </c>
      <c r="AQ1221" s="10" t="s">
        <v>80</v>
      </c>
    </row>
    <row r="1222" ht="24.0" customHeight="1">
      <c r="A1222" s="10" t="s">
        <v>35</v>
      </c>
      <c r="B1222" s="10" t="s">
        <v>122</v>
      </c>
      <c r="C1222" s="10" t="s">
        <v>3627</v>
      </c>
      <c r="D1222" s="10" t="s">
        <v>3628</v>
      </c>
      <c r="E1222" s="10">
        <v>2022.0</v>
      </c>
      <c r="F1222" s="10">
        <v>8.0</v>
      </c>
      <c r="G1222" s="10">
        <v>8.0</v>
      </c>
      <c r="H1222" s="11">
        <v>0.582962962962963</v>
      </c>
      <c r="I1222" s="10" t="s">
        <v>39</v>
      </c>
      <c r="J1222" s="10" t="s">
        <v>3629</v>
      </c>
      <c r="K1222" s="10">
        <v>9957.0</v>
      </c>
      <c r="L1222" s="10" t="s">
        <v>3630</v>
      </c>
      <c r="M1222" s="10" t="s">
        <v>42</v>
      </c>
      <c r="N1222" s="10" t="s">
        <v>43</v>
      </c>
      <c r="O1222" s="10"/>
      <c r="P1222" s="10" t="s">
        <v>44</v>
      </c>
      <c r="Q1222" s="10" t="s">
        <v>80</v>
      </c>
      <c r="R1222" s="10">
        <v>1.0</v>
      </c>
      <c r="S1222" s="10"/>
      <c r="T1222" s="10">
        <v>0.0</v>
      </c>
      <c r="U1222" s="10" t="s">
        <v>80</v>
      </c>
      <c r="V1222" s="10">
        <v>1106.0</v>
      </c>
      <c r="W1222" s="10" t="s">
        <v>3631</v>
      </c>
      <c r="X1222" s="10" t="s">
        <v>3632</v>
      </c>
      <c r="Y1222" s="10" t="s">
        <v>49</v>
      </c>
      <c r="Z1222" s="10" t="s">
        <v>3633</v>
      </c>
      <c r="AA1222" s="10" t="s">
        <v>3634</v>
      </c>
      <c r="AB1222" s="10" t="s">
        <v>132</v>
      </c>
      <c r="AC1222" s="10" t="str">
        <f>VLOOKUP(Data!$AB1222,Name!$B:$F,2,FALSE)</f>
        <v>IT Support</v>
      </c>
      <c r="AD1222" s="10" t="str">
        <f>VLOOKUP(Data!$AB1222,Name!$B:$F,3,FALSE)</f>
        <v>Point IT</v>
      </c>
      <c r="AE1222" s="10" t="str">
        <f>VLOOKUP(Data!$AB1222,Name!$B:$F,4,FALSE)</f>
        <v>Second tier</v>
      </c>
      <c r="AF1222" s="10" t="str">
        <f>VLOOKUP(Data!$AB1222,Name!$B:$F,5,FALSE)</f>
        <v>Onsite</v>
      </c>
      <c r="AG1222" s="10" t="s">
        <v>69</v>
      </c>
      <c r="AH1222" s="10" t="s">
        <v>54</v>
      </c>
      <c r="AI1222" s="10"/>
      <c r="AJ1222" s="10" t="s">
        <v>3635</v>
      </c>
      <c r="AK1222" s="10" t="s">
        <v>3636</v>
      </c>
      <c r="AL1222" s="10"/>
      <c r="AM1222" s="10" t="s">
        <v>43</v>
      </c>
      <c r="AN1222" s="10" t="s">
        <v>58</v>
      </c>
      <c r="AO1222" s="10" t="s">
        <v>42</v>
      </c>
      <c r="AP1222" s="10" t="s">
        <v>3627</v>
      </c>
      <c r="AQ1222" s="10" t="s">
        <v>45</v>
      </c>
    </row>
    <row r="1223" ht="24.0" customHeight="1">
      <c r="A1223" s="10" t="s">
        <v>35</v>
      </c>
      <c r="B1223" s="10" t="s">
        <v>3144</v>
      </c>
      <c r="C1223" s="10" t="s">
        <v>3935</v>
      </c>
      <c r="D1223" s="10" t="s">
        <v>3936</v>
      </c>
      <c r="E1223" s="10">
        <v>2022.0</v>
      </c>
      <c r="F1223" s="10">
        <v>8.0</v>
      </c>
      <c r="G1223" s="10">
        <v>9.0</v>
      </c>
      <c r="H1223" s="11">
        <v>0.4091319444444444</v>
      </c>
      <c r="I1223" s="10" t="s">
        <v>39</v>
      </c>
      <c r="J1223" s="10" t="s">
        <v>3937</v>
      </c>
      <c r="K1223" s="10">
        <v>9999.0</v>
      </c>
      <c r="L1223" s="10" t="s">
        <v>3938</v>
      </c>
      <c r="M1223" s="10" t="s">
        <v>42</v>
      </c>
      <c r="N1223" s="10" t="s">
        <v>43</v>
      </c>
      <c r="O1223" s="10"/>
      <c r="P1223" s="10" t="s">
        <v>44</v>
      </c>
      <c r="Q1223" s="10" t="s">
        <v>45</v>
      </c>
      <c r="R1223" s="10">
        <v>1.0</v>
      </c>
      <c r="S1223" s="10" t="s">
        <v>972</v>
      </c>
      <c r="T1223" s="10">
        <v>0.0</v>
      </c>
      <c r="U1223" s="10" t="s">
        <v>45</v>
      </c>
      <c r="V1223" s="10">
        <v>9.34915563E8</v>
      </c>
      <c r="W1223" s="10" t="s">
        <v>3939</v>
      </c>
      <c r="X1223" s="10" t="s">
        <v>3940</v>
      </c>
      <c r="Y1223" s="10" t="s">
        <v>49</v>
      </c>
      <c r="Z1223" s="10" t="s">
        <v>3941</v>
      </c>
      <c r="AA1223" s="10" t="s">
        <v>3942</v>
      </c>
      <c r="AB1223" s="10" t="s">
        <v>132</v>
      </c>
      <c r="AC1223" s="10" t="str">
        <f>VLOOKUP(Data!$AB1223,Name!$B:$F,2,FALSE)</f>
        <v>IT Support</v>
      </c>
      <c r="AD1223" s="10" t="str">
        <f>VLOOKUP(Data!$AB1223,Name!$B:$F,3,FALSE)</f>
        <v>Point IT</v>
      </c>
      <c r="AE1223" s="10" t="str">
        <f>VLOOKUP(Data!$AB1223,Name!$B:$F,4,FALSE)</f>
        <v>Second tier</v>
      </c>
      <c r="AF1223" s="10" t="str">
        <f>VLOOKUP(Data!$AB1223,Name!$B:$F,5,FALSE)</f>
        <v>Onsite</v>
      </c>
      <c r="AG1223" s="10" t="s">
        <v>53</v>
      </c>
      <c r="AH1223" s="10" t="s">
        <v>54</v>
      </c>
      <c r="AI1223" s="10" t="s">
        <v>3151</v>
      </c>
      <c r="AJ1223" s="10" t="s">
        <v>3943</v>
      </c>
      <c r="AK1223" s="10" t="s">
        <v>3944</v>
      </c>
      <c r="AL1223" s="10"/>
      <c r="AM1223" s="10" t="s">
        <v>43</v>
      </c>
      <c r="AN1223" s="10" t="s">
        <v>58</v>
      </c>
      <c r="AO1223" s="10" t="s">
        <v>42</v>
      </c>
      <c r="AP1223" s="10" t="s">
        <v>3935</v>
      </c>
      <c r="AQ1223" s="10" t="s">
        <v>45</v>
      </c>
    </row>
    <row r="1224" ht="24.0" customHeight="1">
      <c r="A1224" s="10" t="s">
        <v>35</v>
      </c>
      <c r="B1224" s="10" t="s">
        <v>145</v>
      </c>
      <c r="C1224" s="10" t="s">
        <v>4375</v>
      </c>
      <c r="D1224" s="10" t="s">
        <v>4376</v>
      </c>
      <c r="E1224" s="10">
        <v>2022.0</v>
      </c>
      <c r="F1224" s="10">
        <v>8.0</v>
      </c>
      <c r="G1224" s="10">
        <v>10.0</v>
      </c>
      <c r="H1224" s="11">
        <v>0.36314814814814816</v>
      </c>
      <c r="I1224" s="10" t="s">
        <v>39</v>
      </c>
      <c r="J1224" s="10" t="s">
        <v>4377</v>
      </c>
      <c r="K1224" s="10">
        <v>10053.0</v>
      </c>
      <c r="L1224" s="10" t="s">
        <v>4378</v>
      </c>
      <c r="M1224" s="10" t="s">
        <v>42</v>
      </c>
      <c r="N1224" s="10" t="s">
        <v>43</v>
      </c>
      <c r="O1224" s="10"/>
      <c r="P1224" s="10" t="s">
        <v>44</v>
      </c>
      <c r="Q1224" s="10" t="s">
        <v>45</v>
      </c>
      <c r="R1224" s="10">
        <v>1.0</v>
      </c>
      <c r="S1224" s="10" t="s">
        <v>46</v>
      </c>
      <c r="T1224" s="10">
        <v>0.0</v>
      </c>
      <c r="U1224" s="10" t="s">
        <v>80</v>
      </c>
      <c r="V1224" s="10">
        <v>6101.0</v>
      </c>
      <c r="W1224" s="10" t="s">
        <v>4379</v>
      </c>
      <c r="X1224" s="10" t="s">
        <v>4380</v>
      </c>
      <c r="Y1224" s="10" t="s">
        <v>49</v>
      </c>
      <c r="Z1224" s="10" t="s">
        <v>4381</v>
      </c>
      <c r="AA1224" s="10" t="s">
        <v>4382</v>
      </c>
      <c r="AB1224" s="10" t="s">
        <v>132</v>
      </c>
      <c r="AC1224" s="10" t="str">
        <f>VLOOKUP(Data!$AB1224,Name!$B:$F,2,FALSE)</f>
        <v>IT Support</v>
      </c>
      <c r="AD1224" s="10" t="str">
        <f>VLOOKUP(Data!$AB1224,Name!$B:$F,3,FALSE)</f>
        <v>Point IT</v>
      </c>
      <c r="AE1224" s="10" t="str">
        <f>VLOOKUP(Data!$AB1224,Name!$B:$F,4,FALSE)</f>
        <v>Second tier</v>
      </c>
      <c r="AF1224" s="10" t="str">
        <f>VLOOKUP(Data!$AB1224,Name!$B:$F,5,FALSE)</f>
        <v>Onsite</v>
      </c>
      <c r="AG1224" s="10" t="s">
        <v>53</v>
      </c>
      <c r="AH1224" s="10" t="s">
        <v>54</v>
      </c>
      <c r="AI1224" s="10" t="s">
        <v>155</v>
      </c>
      <c r="AJ1224" s="10" t="s">
        <v>4383</v>
      </c>
      <c r="AK1224" s="10" t="s">
        <v>4384</v>
      </c>
      <c r="AL1224" s="10"/>
      <c r="AM1224" s="10" t="s">
        <v>43</v>
      </c>
      <c r="AN1224" s="10" t="s">
        <v>58</v>
      </c>
      <c r="AO1224" s="10" t="s">
        <v>42</v>
      </c>
      <c r="AP1224" s="10" t="s">
        <v>4385</v>
      </c>
      <c r="AQ1224" s="10" t="s">
        <v>80</v>
      </c>
    </row>
    <row r="1225" ht="24.0" customHeight="1">
      <c r="A1225" s="10" t="s">
        <v>35</v>
      </c>
      <c r="B1225" s="10" t="s">
        <v>145</v>
      </c>
      <c r="C1225" s="10" t="s">
        <v>4433</v>
      </c>
      <c r="D1225" s="10" t="s">
        <v>4434</v>
      </c>
      <c r="E1225" s="10">
        <v>2022.0</v>
      </c>
      <c r="F1225" s="10">
        <v>8.0</v>
      </c>
      <c r="G1225" s="10">
        <v>10.0</v>
      </c>
      <c r="H1225" s="11">
        <v>0.3933449074074074</v>
      </c>
      <c r="I1225" s="10" t="s">
        <v>39</v>
      </c>
      <c r="J1225" s="10" t="s">
        <v>4435</v>
      </c>
      <c r="K1225" s="10">
        <v>10060.0</v>
      </c>
      <c r="L1225" s="10" t="s">
        <v>4436</v>
      </c>
      <c r="M1225" s="10" t="s">
        <v>42</v>
      </c>
      <c r="N1225" s="10" t="s">
        <v>43</v>
      </c>
      <c r="O1225" s="10"/>
      <c r="P1225" s="10" t="s">
        <v>44</v>
      </c>
      <c r="Q1225" s="10" t="s">
        <v>45</v>
      </c>
      <c r="R1225" s="10">
        <v>1.0</v>
      </c>
      <c r="S1225" s="10" t="s">
        <v>4437</v>
      </c>
      <c r="T1225" s="10">
        <v>0.0</v>
      </c>
      <c r="U1225" s="10" t="s">
        <v>45</v>
      </c>
      <c r="V1225" s="10">
        <v>6246.0</v>
      </c>
      <c r="W1225" s="10" t="s">
        <v>104</v>
      </c>
      <c r="X1225" s="10" t="s">
        <v>105</v>
      </c>
      <c r="Y1225" s="10" t="s">
        <v>49</v>
      </c>
      <c r="Z1225" s="10" t="s">
        <v>4438</v>
      </c>
      <c r="AA1225" s="10" t="s">
        <v>4439</v>
      </c>
      <c r="AB1225" s="10" t="s">
        <v>132</v>
      </c>
      <c r="AC1225" s="10" t="str">
        <f>VLOOKUP(Data!$AB1225,Name!$B:$F,2,FALSE)</f>
        <v>IT Support</v>
      </c>
      <c r="AD1225" s="10" t="str">
        <f>VLOOKUP(Data!$AB1225,Name!$B:$F,3,FALSE)</f>
        <v>Point IT</v>
      </c>
      <c r="AE1225" s="10" t="str">
        <f>VLOOKUP(Data!$AB1225,Name!$B:$F,4,FALSE)</f>
        <v>Second tier</v>
      </c>
      <c r="AF1225" s="10" t="str">
        <f>VLOOKUP(Data!$AB1225,Name!$B:$F,5,FALSE)</f>
        <v>Onsite</v>
      </c>
      <c r="AG1225" s="10" t="s">
        <v>53</v>
      </c>
      <c r="AH1225" s="10" t="s">
        <v>54</v>
      </c>
      <c r="AI1225" s="10" t="s">
        <v>155</v>
      </c>
      <c r="AJ1225" s="10" t="s">
        <v>4440</v>
      </c>
      <c r="AK1225" s="10" t="s">
        <v>4441</v>
      </c>
      <c r="AL1225" s="10"/>
      <c r="AM1225" s="10" t="s">
        <v>43</v>
      </c>
      <c r="AN1225" s="10" t="s">
        <v>72</v>
      </c>
      <c r="AO1225" s="10" t="s">
        <v>42</v>
      </c>
      <c r="AP1225" s="10" t="s">
        <v>4433</v>
      </c>
      <c r="AQ1225" s="10" t="s">
        <v>80</v>
      </c>
    </row>
    <row r="1226" ht="24.0" customHeight="1">
      <c r="A1226" s="10" t="s">
        <v>35</v>
      </c>
      <c r="B1226" s="10" t="s">
        <v>145</v>
      </c>
      <c r="C1226" s="10" t="s">
        <v>4602</v>
      </c>
      <c r="D1226" s="10" t="s">
        <v>4603</v>
      </c>
      <c r="E1226" s="10">
        <v>2022.0</v>
      </c>
      <c r="F1226" s="10">
        <v>8.0</v>
      </c>
      <c r="G1226" s="10">
        <v>10.0</v>
      </c>
      <c r="H1226" s="11">
        <v>0.5433912037037038</v>
      </c>
      <c r="I1226" s="10" t="s">
        <v>39</v>
      </c>
      <c r="J1226" s="10" t="s">
        <v>4604</v>
      </c>
      <c r="K1226" s="10">
        <v>10080.0</v>
      </c>
      <c r="L1226" s="10" t="s">
        <v>4605</v>
      </c>
      <c r="M1226" s="10" t="s">
        <v>42</v>
      </c>
      <c r="N1226" s="10" t="s">
        <v>43</v>
      </c>
      <c r="O1226" s="10"/>
      <c r="P1226" s="10" t="s">
        <v>44</v>
      </c>
      <c r="Q1226" s="10" t="s">
        <v>80</v>
      </c>
      <c r="R1226" s="10">
        <v>1.0</v>
      </c>
      <c r="S1226" s="10" t="s">
        <v>884</v>
      </c>
      <c r="T1226" s="10">
        <v>0.0</v>
      </c>
      <c r="U1226" s="10" t="s">
        <v>45</v>
      </c>
      <c r="V1226" s="10">
        <v>6193.0</v>
      </c>
      <c r="W1226" s="10" t="s">
        <v>4606</v>
      </c>
      <c r="X1226" s="10" t="s">
        <v>4607</v>
      </c>
      <c r="Y1226" s="10" t="s">
        <v>49</v>
      </c>
      <c r="Z1226" s="10" t="s">
        <v>4608</v>
      </c>
      <c r="AA1226" s="10" t="s">
        <v>4609</v>
      </c>
      <c r="AB1226" s="10" t="s">
        <v>132</v>
      </c>
      <c r="AC1226" s="10" t="str">
        <f>VLOOKUP(Data!$AB1226,Name!$B:$F,2,FALSE)</f>
        <v>IT Support</v>
      </c>
      <c r="AD1226" s="10" t="str">
        <f>VLOOKUP(Data!$AB1226,Name!$B:$F,3,FALSE)</f>
        <v>Point IT</v>
      </c>
      <c r="AE1226" s="10" t="str">
        <f>VLOOKUP(Data!$AB1226,Name!$B:$F,4,FALSE)</f>
        <v>Second tier</v>
      </c>
      <c r="AF1226" s="10" t="str">
        <f>VLOOKUP(Data!$AB1226,Name!$B:$F,5,FALSE)</f>
        <v>Onsite</v>
      </c>
      <c r="AG1226" s="10" t="s">
        <v>1525</v>
      </c>
      <c r="AH1226" s="10" t="s">
        <v>54</v>
      </c>
      <c r="AI1226" s="10" t="s">
        <v>155</v>
      </c>
      <c r="AJ1226" s="10" t="s">
        <v>4604</v>
      </c>
      <c r="AK1226" s="10" t="s">
        <v>4610</v>
      </c>
      <c r="AL1226" s="10"/>
      <c r="AM1226" s="10" t="s">
        <v>43</v>
      </c>
      <c r="AN1226" s="10" t="s">
        <v>72</v>
      </c>
      <c r="AO1226" s="10" t="s">
        <v>42</v>
      </c>
      <c r="AP1226" s="10" t="s">
        <v>4611</v>
      </c>
      <c r="AQ1226" s="10" t="s">
        <v>45</v>
      </c>
    </row>
    <row r="1227" ht="24.0" customHeight="1">
      <c r="A1227" s="10" t="s">
        <v>35</v>
      </c>
      <c r="B1227" s="10" t="s">
        <v>74</v>
      </c>
      <c r="C1227" s="10" t="s">
        <v>4632</v>
      </c>
      <c r="D1227" s="10" t="s">
        <v>4633</v>
      </c>
      <c r="E1227" s="10">
        <v>2022.0</v>
      </c>
      <c r="F1227" s="10">
        <v>8.0</v>
      </c>
      <c r="G1227" s="10">
        <v>10.0</v>
      </c>
      <c r="H1227" s="11">
        <v>0.5696412037037036</v>
      </c>
      <c r="I1227" s="10" t="s">
        <v>39</v>
      </c>
      <c r="J1227" s="10" t="s">
        <v>43</v>
      </c>
      <c r="K1227" s="10">
        <v>10084.0</v>
      </c>
      <c r="L1227" s="10" t="s">
        <v>4634</v>
      </c>
      <c r="M1227" s="10" t="s">
        <v>42</v>
      </c>
      <c r="N1227" s="10" t="s">
        <v>43</v>
      </c>
      <c r="O1227" s="10"/>
      <c r="P1227" s="10" t="s">
        <v>44</v>
      </c>
      <c r="Q1227" s="10" t="s">
        <v>45</v>
      </c>
      <c r="R1227" s="10">
        <v>1.0</v>
      </c>
      <c r="S1227" s="10" t="s">
        <v>46</v>
      </c>
      <c r="T1227" s="10">
        <v>0.0</v>
      </c>
      <c r="U1227" s="10" t="s">
        <v>45</v>
      </c>
      <c r="V1227" s="10">
        <v>9.4659303E8</v>
      </c>
      <c r="W1227" s="10" t="s">
        <v>1491</v>
      </c>
      <c r="X1227" s="10" t="s">
        <v>1492</v>
      </c>
      <c r="Y1227" s="10" t="s">
        <v>49</v>
      </c>
      <c r="Z1227" s="10" t="s">
        <v>4635</v>
      </c>
      <c r="AA1227" s="10" t="s">
        <v>4636</v>
      </c>
      <c r="AB1227" s="10" t="s">
        <v>132</v>
      </c>
      <c r="AC1227" s="10" t="str">
        <f>VLOOKUP(Data!$AB1227,Name!$B:$F,2,FALSE)</f>
        <v>IT Support</v>
      </c>
      <c r="AD1227" s="10" t="str">
        <f>VLOOKUP(Data!$AB1227,Name!$B:$F,3,FALSE)</f>
        <v>Point IT</v>
      </c>
      <c r="AE1227" s="10" t="str">
        <f>VLOOKUP(Data!$AB1227,Name!$B:$F,4,FALSE)</f>
        <v>Second tier</v>
      </c>
      <c r="AF1227" s="10" t="str">
        <f>VLOOKUP(Data!$AB1227,Name!$B:$F,5,FALSE)</f>
        <v>Onsite</v>
      </c>
      <c r="AG1227" s="10" t="s">
        <v>53</v>
      </c>
      <c r="AH1227" s="10" t="s">
        <v>54</v>
      </c>
      <c r="AI1227" s="10" t="s">
        <v>4631</v>
      </c>
      <c r="AJ1227" s="10" t="s">
        <v>1495</v>
      </c>
      <c r="AK1227" s="10" t="s">
        <v>3172</v>
      </c>
      <c r="AL1227" s="10" t="s">
        <v>242</v>
      </c>
      <c r="AM1227" s="10" t="s">
        <v>43</v>
      </c>
      <c r="AN1227" s="10" t="s">
        <v>72</v>
      </c>
      <c r="AO1227" s="10" t="s">
        <v>42</v>
      </c>
      <c r="AP1227" s="10" t="s">
        <v>4632</v>
      </c>
      <c r="AQ1227" s="10" t="s">
        <v>80</v>
      </c>
    </row>
    <row r="1228" ht="24.0" customHeight="1">
      <c r="A1228" s="10" t="s">
        <v>35</v>
      </c>
      <c r="B1228" s="10" t="s">
        <v>145</v>
      </c>
      <c r="C1228" s="10" t="s">
        <v>5448</v>
      </c>
      <c r="D1228" s="10" t="s">
        <v>5449</v>
      </c>
      <c r="E1228" s="10">
        <v>2022.0</v>
      </c>
      <c r="F1228" s="10">
        <v>8.0</v>
      </c>
      <c r="G1228" s="10">
        <v>15.0</v>
      </c>
      <c r="H1228" s="11">
        <v>0.3836458333333333</v>
      </c>
      <c r="I1228" s="10" t="s">
        <v>39</v>
      </c>
      <c r="J1228" s="10" t="s">
        <v>5450</v>
      </c>
      <c r="K1228" s="10">
        <v>10208.0</v>
      </c>
      <c r="L1228" s="10" t="s">
        <v>5451</v>
      </c>
      <c r="M1228" s="10" t="s">
        <v>42</v>
      </c>
      <c r="N1228" s="10" t="s">
        <v>43</v>
      </c>
      <c r="O1228" s="10"/>
      <c r="P1228" s="10" t="s">
        <v>44</v>
      </c>
      <c r="Q1228" s="10" t="s">
        <v>45</v>
      </c>
      <c r="R1228" s="10">
        <v>1.0</v>
      </c>
      <c r="S1228" s="10" t="s">
        <v>46</v>
      </c>
      <c r="T1228" s="10">
        <v>0.0</v>
      </c>
      <c r="U1228" s="10" t="s">
        <v>45</v>
      </c>
      <c r="V1228" s="10">
        <v>5626.0</v>
      </c>
      <c r="W1228" s="10" t="s">
        <v>5452</v>
      </c>
      <c r="X1228" s="10" t="s">
        <v>5453</v>
      </c>
      <c r="Y1228" s="10" t="s">
        <v>49</v>
      </c>
      <c r="Z1228" s="10" t="s">
        <v>5454</v>
      </c>
      <c r="AA1228" s="10" t="s">
        <v>5455</v>
      </c>
      <c r="AB1228" s="10" t="s">
        <v>132</v>
      </c>
      <c r="AC1228" s="10" t="str">
        <f>VLOOKUP(Data!$AB1228,Name!$B:$F,2,FALSE)</f>
        <v>IT Support</v>
      </c>
      <c r="AD1228" s="10" t="str">
        <f>VLOOKUP(Data!$AB1228,Name!$B:$F,3,FALSE)</f>
        <v>Point IT</v>
      </c>
      <c r="AE1228" s="10" t="str">
        <f>VLOOKUP(Data!$AB1228,Name!$B:$F,4,FALSE)</f>
        <v>Second tier</v>
      </c>
      <c r="AF1228" s="10" t="str">
        <f>VLOOKUP(Data!$AB1228,Name!$B:$F,5,FALSE)</f>
        <v>Onsite</v>
      </c>
      <c r="AG1228" s="10" t="s">
        <v>69</v>
      </c>
      <c r="AH1228" s="10" t="s">
        <v>54</v>
      </c>
      <c r="AI1228" s="10" t="s">
        <v>628</v>
      </c>
      <c r="AJ1228" s="10" t="s">
        <v>5456</v>
      </c>
      <c r="AK1228" s="10" t="s">
        <v>3142</v>
      </c>
      <c r="AL1228" s="10"/>
      <c r="AM1228" s="10" t="s">
        <v>43</v>
      </c>
      <c r="AN1228" s="10" t="s">
        <v>58</v>
      </c>
      <c r="AO1228" s="10" t="s">
        <v>42</v>
      </c>
      <c r="AP1228" s="10" t="s">
        <v>5448</v>
      </c>
      <c r="AQ1228" s="10" t="s">
        <v>45</v>
      </c>
    </row>
    <row r="1229" ht="24.0" customHeight="1">
      <c r="A1229" s="10" t="s">
        <v>35</v>
      </c>
      <c r="B1229" s="10" t="s">
        <v>36</v>
      </c>
      <c r="C1229" s="10" t="s">
        <v>5603</v>
      </c>
      <c r="D1229" s="10" t="s">
        <v>5604</v>
      </c>
      <c r="E1229" s="10">
        <v>2022.0</v>
      </c>
      <c r="F1229" s="10">
        <v>8.0</v>
      </c>
      <c r="G1229" s="10">
        <v>15.0</v>
      </c>
      <c r="H1229" s="11">
        <v>0.45814814814814814</v>
      </c>
      <c r="I1229" s="10" t="s">
        <v>39</v>
      </c>
      <c r="J1229" s="10" t="s">
        <v>43</v>
      </c>
      <c r="K1229" s="10">
        <v>10229.0</v>
      </c>
      <c r="L1229" s="10" t="s">
        <v>5605</v>
      </c>
      <c r="M1229" s="10" t="s">
        <v>42</v>
      </c>
      <c r="N1229" s="10" t="s">
        <v>43</v>
      </c>
      <c r="O1229" s="10"/>
      <c r="P1229" s="10" t="s">
        <v>44</v>
      </c>
      <c r="Q1229" s="10" t="s">
        <v>80</v>
      </c>
      <c r="R1229" s="10">
        <v>2.0</v>
      </c>
      <c r="S1229" s="10" t="s">
        <v>46</v>
      </c>
      <c r="T1229" s="10">
        <v>0.0</v>
      </c>
      <c r="U1229" s="10" t="s">
        <v>80</v>
      </c>
      <c r="V1229" s="10">
        <v>6.23891475E8</v>
      </c>
      <c r="W1229" s="10" t="s">
        <v>1197</v>
      </c>
      <c r="X1229" s="10" t="s">
        <v>1198</v>
      </c>
      <c r="Y1229" s="10" t="s">
        <v>49</v>
      </c>
      <c r="Z1229" s="10" t="s">
        <v>5606</v>
      </c>
      <c r="AA1229" s="10" t="s">
        <v>5607</v>
      </c>
      <c r="AB1229" s="10" t="s">
        <v>132</v>
      </c>
      <c r="AC1229" s="10" t="str">
        <f>VLOOKUP(Data!$AB1229,Name!$B:$F,2,FALSE)</f>
        <v>IT Support</v>
      </c>
      <c r="AD1229" s="10" t="str">
        <f>VLOOKUP(Data!$AB1229,Name!$B:$F,3,FALSE)</f>
        <v>Point IT</v>
      </c>
      <c r="AE1229" s="10" t="str">
        <f>VLOOKUP(Data!$AB1229,Name!$B:$F,4,FALSE)</f>
        <v>Second tier</v>
      </c>
      <c r="AF1229" s="10" t="str">
        <f>VLOOKUP(Data!$AB1229,Name!$B:$F,5,FALSE)</f>
        <v>Onsite</v>
      </c>
      <c r="AG1229" s="10" t="s">
        <v>53</v>
      </c>
      <c r="AH1229" s="10" t="s">
        <v>54</v>
      </c>
      <c r="AI1229" s="10" t="s">
        <v>709</v>
      </c>
      <c r="AJ1229" s="10" t="s">
        <v>5608</v>
      </c>
      <c r="AK1229" s="10" t="s">
        <v>4280</v>
      </c>
      <c r="AL1229" s="10"/>
      <c r="AM1229" s="10" t="s">
        <v>43</v>
      </c>
      <c r="AN1229" s="10" t="s">
        <v>58</v>
      </c>
      <c r="AO1229" s="10" t="s">
        <v>42</v>
      </c>
      <c r="AP1229" s="10" t="s">
        <v>5609</v>
      </c>
      <c r="AQ1229" s="10" t="s">
        <v>80</v>
      </c>
    </row>
    <row r="1230" ht="24.0" customHeight="1">
      <c r="A1230" s="10" t="s">
        <v>35</v>
      </c>
      <c r="B1230" s="10" t="s">
        <v>145</v>
      </c>
      <c r="C1230" s="10" t="s">
        <v>5713</v>
      </c>
      <c r="D1230" s="10" t="s">
        <v>5714</v>
      </c>
      <c r="E1230" s="10">
        <v>2022.0</v>
      </c>
      <c r="F1230" s="10">
        <v>8.0</v>
      </c>
      <c r="G1230" s="10">
        <v>15.0</v>
      </c>
      <c r="H1230" s="11">
        <v>0.5590625</v>
      </c>
      <c r="I1230" s="10" t="s">
        <v>39</v>
      </c>
      <c r="J1230" s="10" t="s">
        <v>5715</v>
      </c>
      <c r="K1230" s="10">
        <v>10244.0</v>
      </c>
      <c r="L1230" s="10" t="s">
        <v>5716</v>
      </c>
      <c r="M1230" s="10" t="s">
        <v>42</v>
      </c>
      <c r="N1230" s="10" t="s">
        <v>43</v>
      </c>
      <c r="O1230" s="10"/>
      <c r="P1230" s="10" t="s">
        <v>44</v>
      </c>
      <c r="Q1230" s="10" t="s">
        <v>80</v>
      </c>
      <c r="R1230" s="10">
        <v>1.0</v>
      </c>
      <c r="S1230" s="10" t="s">
        <v>46</v>
      </c>
      <c r="T1230" s="10">
        <v>0.0</v>
      </c>
      <c r="U1230" s="10" t="s">
        <v>80</v>
      </c>
      <c r="V1230" s="10">
        <v>6.23891475E8</v>
      </c>
      <c r="W1230" s="10" t="s">
        <v>1197</v>
      </c>
      <c r="X1230" s="10" t="s">
        <v>1198</v>
      </c>
      <c r="Y1230" s="10" t="s">
        <v>49</v>
      </c>
      <c r="Z1230" s="10" t="s">
        <v>5717</v>
      </c>
      <c r="AA1230" s="10" t="s">
        <v>5713</v>
      </c>
      <c r="AB1230" s="10" t="s">
        <v>132</v>
      </c>
      <c r="AC1230" s="10" t="str">
        <f>VLOOKUP(Data!$AB1230,Name!$B:$F,2,FALSE)</f>
        <v>IT Support</v>
      </c>
      <c r="AD1230" s="10" t="str">
        <f>VLOOKUP(Data!$AB1230,Name!$B:$F,3,FALSE)</f>
        <v>Point IT</v>
      </c>
      <c r="AE1230" s="10" t="str">
        <f>VLOOKUP(Data!$AB1230,Name!$B:$F,4,FALSE)</f>
        <v>Second tier</v>
      </c>
      <c r="AF1230" s="10" t="str">
        <f>VLOOKUP(Data!$AB1230,Name!$B:$F,5,FALSE)</f>
        <v>Onsite</v>
      </c>
      <c r="AG1230" s="10" t="s">
        <v>53</v>
      </c>
      <c r="AH1230" s="10" t="s">
        <v>54</v>
      </c>
      <c r="AI1230" s="10" t="s">
        <v>155</v>
      </c>
      <c r="AJ1230" s="10" t="s">
        <v>5718</v>
      </c>
      <c r="AK1230" s="10" t="s">
        <v>4315</v>
      </c>
      <c r="AL1230" s="10"/>
      <c r="AM1230" s="10" t="s">
        <v>43</v>
      </c>
      <c r="AN1230" s="10" t="s">
        <v>58</v>
      </c>
      <c r="AO1230" s="10" t="s">
        <v>42</v>
      </c>
      <c r="AP1230" s="10" t="s">
        <v>5713</v>
      </c>
      <c r="AQ1230" s="10" t="s">
        <v>80</v>
      </c>
    </row>
    <row r="1231" ht="24.0" customHeight="1">
      <c r="A1231" s="10" t="s">
        <v>35</v>
      </c>
      <c r="B1231" s="10" t="s">
        <v>145</v>
      </c>
      <c r="C1231" s="10" t="s">
        <v>5748</v>
      </c>
      <c r="D1231" s="10" t="s">
        <v>5749</v>
      </c>
      <c r="E1231" s="10">
        <v>2022.0</v>
      </c>
      <c r="F1231" s="10">
        <v>8.0</v>
      </c>
      <c r="G1231" s="10">
        <v>15.0</v>
      </c>
      <c r="H1231" s="11">
        <v>0.5761805555555556</v>
      </c>
      <c r="I1231" s="10" t="s">
        <v>39</v>
      </c>
      <c r="J1231" s="10" t="s">
        <v>5750</v>
      </c>
      <c r="K1231" s="10">
        <v>10249.0</v>
      </c>
      <c r="L1231" s="10" t="s">
        <v>5751</v>
      </c>
      <c r="M1231" s="10" t="s">
        <v>42</v>
      </c>
      <c r="N1231" s="10" t="s">
        <v>43</v>
      </c>
      <c r="O1231" s="10"/>
      <c r="P1231" s="10" t="s">
        <v>44</v>
      </c>
      <c r="Q1231" s="10" t="s">
        <v>45</v>
      </c>
      <c r="R1231" s="10">
        <v>1.0</v>
      </c>
      <c r="S1231" s="10" t="s">
        <v>46</v>
      </c>
      <c r="T1231" s="10">
        <v>0.0</v>
      </c>
      <c r="U1231" s="10" t="s">
        <v>45</v>
      </c>
      <c r="V1231" s="10">
        <v>6.26602536E8</v>
      </c>
      <c r="W1231" s="10" t="s">
        <v>5752</v>
      </c>
      <c r="X1231" s="10" t="s">
        <v>5753</v>
      </c>
      <c r="Y1231" s="10" t="s">
        <v>49</v>
      </c>
      <c r="Z1231" s="10" t="s">
        <v>5754</v>
      </c>
      <c r="AA1231" s="10" t="s">
        <v>5748</v>
      </c>
      <c r="AB1231" s="10" t="s">
        <v>132</v>
      </c>
      <c r="AC1231" s="10" t="str">
        <f>VLOOKUP(Data!$AB1231,Name!$B:$F,2,FALSE)</f>
        <v>IT Support</v>
      </c>
      <c r="AD1231" s="10" t="str">
        <f>VLOOKUP(Data!$AB1231,Name!$B:$F,3,FALSE)</f>
        <v>Point IT</v>
      </c>
      <c r="AE1231" s="10" t="str">
        <f>VLOOKUP(Data!$AB1231,Name!$B:$F,4,FALSE)</f>
        <v>Second tier</v>
      </c>
      <c r="AF1231" s="10" t="str">
        <f>VLOOKUP(Data!$AB1231,Name!$B:$F,5,FALSE)</f>
        <v>Onsite</v>
      </c>
      <c r="AG1231" s="10" t="s">
        <v>53</v>
      </c>
      <c r="AH1231" s="10" t="s">
        <v>54</v>
      </c>
      <c r="AI1231" s="10" t="s">
        <v>155</v>
      </c>
      <c r="AJ1231" s="10" t="s">
        <v>5755</v>
      </c>
      <c r="AK1231" s="10" t="s">
        <v>5756</v>
      </c>
      <c r="AL1231" s="10"/>
      <c r="AM1231" s="10" t="s">
        <v>43</v>
      </c>
      <c r="AN1231" s="10" t="s">
        <v>58</v>
      </c>
      <c r="AO1231" s="10" t="s">
        <v>42</v>
      </c>
      <c r="AP1231" s="10" t="s">
        <v>5748</v>
      </c>
      <c r="AQ1231" s="10" t="s">
        <v>45</v>
      </c>
    </row>
    <row r="1232" ht="24.0" customHeight="1">
      <c r="A1232" s="10" t="s">
        <v>35</v>
      </c>
      <c r="B1232" s="10" t="s">
        <v>36</v>
      </c>
      <c r="C1232" s="10" t="s">
        <v>5948</v>
      </c>
      <c r="D1232" s="10" t="s">
        <v>5949</v>
      </c>
      <c r="E1232" s="10">
        <v>2022.0</v>
      </c>
      <c r="F1232" s="10">
        <v>8.0</v>
      </c>
      <c r="G1232" s="10">
        <v>15.0</v>
      </c>
      <c r="H1232" s="11">
        <v>0.6593055555555556</v>
      </c>
      <c r="I1232" s="10" t="s">
        <v>39</v>
      </c>
      <c r="J1232" s="10" t="s">
        <v>5950</v>
      </c>
      <c r="K1232" s="10">
        <v>10277.0</v>
      </c>
      <c r="L1232" s="10" t="s">
        <v>5951</v>
      </c>
      <c r="M1232" s="10" t="s">
        <v>42</v>
      </c>
      <c r="N1232" s="10" t="s">
        <v>43</v>
      </c>
      <c r="O1232" s="10"/>
      <c r="P1232" s="10" t="s">
        <v>44</v>
      </c>
      <c r="Q1232" s="10" t="s">
        <v>80</v>
      </c>
      <c r="R1232" s="10">
        <v>1.0</v>
      </c>
      <c r="S1232" s="10" t="s">
        <v>46</v>
      </c>
      <c r="T1232" s="10">
        <v>0.0</v>
      </c>
      <c r="U1232" s="10" t="s">
        <v>80</v>
      </c>
      <c r="V1232" s="10">
        <v>5722.0</v>
      </c>
      <c r="W1232" s="10" t="s">
        <v>3029</v>
      </c>
      <c r="X1232" s="10" t="s">
        <v>2938</v>
      </c>
      <c r="Y1232" s="10" t="s">
        <v>49</v>
      </c>
      <c r="Z1232" s="10" t="s">
        <v>5952</v>
      </c>
      <c r="AA1232" s="10" t="s">
        <v>5953</v>
      </c>
      <c r="AB1232" s="10" t="s">
        <v>132</v>
      </c>
      <c r="AC1232" s="10" t="str">
        <f>VLOOKUP(Data!$AB1232,Name!$B:$F,2,FALSE)</f>
        <v>IT Support</v>
      </c>
      <c r="AD1232" s="10" t="str">
        <f>VLOOKUP(Data!$AB1232,Name!$B:$F,3,FALSE)</f>
        <v>Point IT</v>
      </c>
      <c r="AE1232" s="10" t="str">
        <f>VLOOKUP(Data!$AB1232,Name!$B:$F,4,FALSE)</f>
        <v>Second tier</v>
      </c>
      <c r="AF1232" s="10" t="str">
        <f>VLOOKUP(Data!$AB1232,Name!$B:$F,5,FALSE)</f>
        <v>Onsite</v>
      </c>
      <c r="AG1232" s="10" t="s">
        <v>53</v>
      </c>
      <c r="AH1232" s="10" t="s">
        <v>54</v>
      </c>
      <c r="AI1232" s="10" t="s">
        <v>417</v>
      </c>
      <c r="AJ1232" s="10" t="s">
        <v>5954</v>
      </c>
      <c r="AK1232" s="10" t="s">
        <v>4315</v>
      </c>
      <c r="AL1232" s="10"/>
      <c r="AM1232" s="10" t="s">
        <v>43</v>
      </c>
      <c r="AN1232" s="10" t="s">
        <v>58</v>
      </c>
      <c r="AO1232" s="10" t="s">
        <v>42</v>
      </c>
      <c r="AP1232" s="10" t="s">
        <v>5948</v>
      </c>
      <c r="AQ1232" s="10" t="s">
        <v>45</v>
      </c>
    </row>
    <row r="1233" ht="24.0" customHeight="1">
      <c r="A1233" s="10" t="s">
        <v>35</v>
      </c>
      <c r="B1233" s="10" t="s">
        <v>704</v>
      </c>
      <c r="C1233" s="10" t="s">
        <v>6041</v>
      </c>
      <c r="D1233" s="10" t="s">
        <v>6042</v>
      </c>
      <c r="E1233" s="10">
        <v>2022.0</v>
      </c>
      <c r="F1233" s="10">
        <v>8.0</v>
      </c>
      <c r="G1233" s="10">
        <v>16.0</v>
      </c>
      <c r="H1233" s="11">
        <v>0.37236111111111114</v>
      </c>
      <c r="I1233" s="10" t="s">
        <v>39</v>
      </c>
      <c r="J1233" s="10" t="s">
        <v>43</v>
      </c>
      <c r="K1233" s="10">
        <v>10290.0</v>
      </c>
      <c r="L1233" s="10" t="s">
        <v>6043</v>
      </c>
      <c r="M1233" s="10" t="s">
        <v>42</v>
      </c>
      <c r="N1233" s="10" t="s">
        <v>43</v>
      </c>
      <c r="O1233" s="10"/>
      <c r="P1233" s="10" t="s">
        <v>44</v>
      </c>
      <c r="Q1233" s="10" t="s">
        <v>80</v>
      </c>
      <c r="R1233" s="10">
        <v>1.0</v>
      </c>
      <c r="S1233" s="10" t="s">
        <v>709</v>
      </c>
      <c r="T1233" s="10">
        <v>0.0</v>
      </c>
      <c r="U1233" s="10" t="s">
        <v>45</v>
      </c>
      <c r="V1233" s="10">
        <v>1312.0</v>
      </c>
      <c r="W1233" s="10" t="s">
        <v>6044</v>
      </c>
      <c r="X1233" s="10" t="s">
        <v>6045</v>
      </c>
      <c r="Y1233" s="10" t="s">
        <v>118</v>
      </c>
      <c r="Z1233" s="10" t="s">
        <v>6046</v>
      </c>
      <c r="AA1233" s="10" t="s">
        <v>6047</v>
      </c>
      <c r="AB1233" s="10" t="s">
        <v>132</v>
      </c>
      <c r="AC1233" s="10" t="str">
        <f>VLOOKUP(Data!$AB1233,Name!$B:$F,2,FALSE)</f>
        <v>IT Support</v>
      </c>
      <c r="AD1233" s="10" t="str">
        <f>VLOOKUP(Data!$AB1233,Name!$B:$F,3,FALSE)</f>
        <v>Point IT</v>
      </c>
      <c r="AE1233" s="10" t="str">
        <f>VLOOKUP(Data!$AB1233,Name!$B:$F,4,FALSE)</f>
        <v>Second tier</v>
      </c>
      <c r="AF1233" s="10" t="str">
        <f>VLOOKUP(Data!$AB1233,Name!$B:$F,5,FALSE)</f>
        <v>Onsite</v>
      </c>
      <c r="AG1233" s="10" t="s">
        <v>53</v>
      </c>
      <c r="AH1233" s="10" t="s">
        <v>54</v>
      </c>
      <c r="AI1233" s="10" t="s">
        <v>714</v>
      </c>
      <c r="AJ1233" s="10" t="s">
        <v>6048</v>
      </c>
      <c r="AK1233" s="10" t="s">
        <v>6049</v>
      </c>
      <c r="AL1233" s="10"/>
      <c r="AM1233" s="10" t="s">
        <v>43</v>
      </c>
      <c r="AN1233" s="10" t="s">
        <v>72</v>
      </c>
      <c r="AO1233" s="10" t="s">
        <v>42</v>
      </c>
      <c r="AP1233" s="10" t="s">
        <v>6041</v>
      </c>
      <c r="AQ1233" s="10" t="s">
        <v>45</v>
      </c>
    </row>
    <row r="1234" ht="24.0" customHeight="1">
      <c r="A1234" s="10" t="s">
        <v>35</v>
      </c>
      <c r="B1234" s="10" t="s">
        <v>36</v>
      </c>
      <c r="C1234" s="10" t="s">
        <v>6269</v>
      </c>
      <c r="D1234" s="10" t="s">
        <v>6270</v>
      </c>
      <c r="E1234" s="10">
        <v>2022.0</v>
      </c>
      <c r="F1234" s="10">
        <v>8.0</v>
      </c>
      <c r="G1234" s="10">
        <v>16.0</v>
      </c>
      <c r="H1234" s="11">
        <v>0.5425925925925926</v>
      </c>
      <c r="I1234" s="10" t="s">
        <v>39</v>
      </c>
      <c r="J1234" s="10" t="s">
        <v>6271</v>
      </c>
      <c r="K1234" s="10">
        <v>10319.0</v>
      </c>
      <c r="L1234" s="10" t="s">
        <v>6272</v>
      </c>
      <c r="M1234" s="10" t="s">
        <v>42</v>
      </c>
      <c r="N1234" s="10" t="s">
        <v>43</v>
      </c>
      <c r="O1234" s="10"/>
      <c r="P1234" s="10" t="s">
        <v>44</v>
      </c>
      <c r="Q1234" s="10" t="s">
        <v>80</v>
      </c>
      <c r="R1234" s="10">
        <v>1.0</v>
      </c>
      <c r="S1234" s="10" t="s">
        <v>174</v>
      </c>
      <c r="T1234" s="10">
        <v>0.0</v>
      </c>
      <c r="U1234" s="10" t="s">
        <v>80</v>
      </c>
      <c r="V1234" s="10">
        <v>6706.0</v>
      </c>
      <c r="W1234" s="10" t="s">
        <v>2625</v>
      </c>
      <c r="X1234" s="10" t="s">
        <v>2626</v>
      </c>
      <c r="Y1234" s="10" t="s">
        <v>49</v>
      </c>
      <c r="Z1234" s="10" t="s">
        <v>6273</v>
      </c>
      <c r="AA1234" s="10" t="s">
        <v>6274</v>
      </c>
      <c r="AB1234" s="10" t="s">
        <v>132</v>
      </c>
      <c r="AC1234" s="10" t="str">
        <f>VLOOKUP(Data!$AB1234,Name!$B:$F,2,FALSE)</f>
        <v>IT Support</v>
      </c>
      <c r="AD1234" s="10" t="str">
        <f>VLOOKUP(Data!$AB1234,Name!$B:$F,3,FALSE)</f>
        <v>Point IT</v>
      </c>
      <c r="AE1234" s="10" t="str">
        <f>VLOOKUP(Data!$AB1234,Name!$B:$F,4,FALSE)</f>
        <v>Second tier</v>
      </c>
      <c r="AF1234" s="10" t="str">
        <f>VLOOKUP(Data!$AB1234,Name!$B:$F,5,FALSE)</f>
        <v>Onsite</v>
      </c>
      <c r="AG1234" s="10" t="s">
        <v>53</v>
      </c>
      <c r="AH1234" s="10" t="s">
        <v>54</v>
      </c>
      <c r="AI1234" s="10" t="s">
        <v>3361</v>
      </c>
      <c r="AJ1234" s="10" t="s">
        <v>5516</v>
      </c>
      <c r="AK1234" s="10" t="s">
        <v>3689</v>
      </c>
      <c r="AL1234" s="10"/>
      <c r="AM1234" s="10" t="s">
        <v>43</v>
      </c>
      <c r="AN1234" s="10" t="s">
        <v>58</v>
      </c>
      <c r="AO1234" s="10" t="s">
        <v>42</v>
      </c>
      <c r="AP1234" s="10" t="s">
        <v>6269</v>
      </c>
      <c r="AQ1234" s="10" t="s">
        <v>45</v>
      </c>
    </row>
    <row r="1235" ht="24.0" customHeight="1">
      <c r="A1235" s="10" t="s">
        <v>35</v>
      </c>
      <c r="B1235" s="10" t="s">
        <v>684</v>
      </c>
      <c r="C1235" s="10" t="s">
        <v>6756</v>
      </c>
      <c r="D1235" s="10" t="s">
        <v>6757</v>
      </c>
      <c r="E1235" s="10">
        <v>2022.0</v>
      </c>
      <c r="F1235" s="10">
        <v>8.0</v>
      </c>
      <c r="G1235" s="10">
        <v>17.0</v>
      </c>
      <c r="H1235" s="11">
        <v>0.5156481481481482</v>
      </c>
      <c r="I1235" s="10" t="s">
        <v>39</v>
      </c>
      <c r="J1235" s="10" t="s">
        <v>6758</v>
      </c>
      <c r="K1235" s="10">
        <v>10387.0</v>
      </c>
      <c r="L1235" s="10" t="s">
        <v>6759</v>
      </c>
      <c r="M1235" s="10" t="s">
        <v>6760</v>
      </c>
      <c r="N1235" s="10" t="s">
        <v>49</v>
      </c>
      <c r="O1235" s="10" t="s">
        <v>6761</v>
      </c>
      <c r="P1235" s="10" t="s">
        <v>44</v>
      </c>
      <c r="Q1235" s="10" t="s">
        <v>45</v>
      </c>
      <c r="R1235" s="10">
        <v>1.0</v>
      </c>
      <c r="S1235" s="10" t="s">
        <v>383</v>
      </c>
      <c r="T1235" s="10">
        <v>1.0</v>
      </c>
      <c r="U1235" s="10" t="s">
        <v>45</v>
      </c>
      <c r="V1235" s="10">
        <v>8370.0</v>
      </c>
      <c r="W1235" s="10" t="s">
        <v>6762</v>
      </c>
      <c r="X1235" s="10" t="s">
        <v>3477</v>
      </c>
      <c r="Y1235" s="10" t="s">
        <v>118</v>
      </c>
      <c r="Z1235" s="10" t="s">
        <v>6763</v>
      </c>
      <c r="AA1235" s="10" t="s">
        <v>6764</v>
      </c>
      <c r="AB1235" s="10" t="s">
        <v>132</v>
      </c>
      <c r="AC1235" s="10" t="str">
        <f>VLOOKUP(Data!$AB1235,Name!$B:$F,2,FALSE)</f>
        <v>IT Support</v>
      </c>
      <c r="AD1235" s="10" t="str">
        <f>VLOOKUP(Data!$AB1235,Name!$B:$F,3,FALSE)</f>
        <v>Point IT</v>
      </c>
      <c r="AE1235" s="10" t="str">
        <f>VLOOKUP(Data!$AB1235,Name!$B:$F,4,FALSE)</f>
        <v>Second tier</v>
      </c>
      <c r="AF1235" s="10" t="str">
        <f>VLOOKUP(Data!$AB1235,Name!$B:$F,5,FALSE)</f>
        <v>Onsite</v>
      </c>
      <c r="AG1235" s="10" t="s">
        <v>1525</v>
      </c>
      <c r="AH1235" s="10" t="s">
        <v>54</v>
      </c>
      <c r="AI1235" s="10" t="s">
        <v>752</v>
      </c>
      <c r="AJ1235" s="10" t="s">
        <v>6765</v>
      </c>
      <c r="AK1235" s="10" t="s">
        <v>3225</v>
      </c>
      <c r="AL1235" s="10"/>
      <c r="AM1235" s="10" t="s">
        <v>43</v>
      </c>
      <c r="AN1235" s="10" t="s">
        <v>72</v>
      </c>
      <c r="AO1235" s="10" t="s">
        <v>42</v>
      </c>
      <c r="AP1235" s="10" t="s">
        <v>6756</v>
      </c>
      <c r="AQ1235" s="10" t="s">
        <v>45</v>
      </c>
    </row>
    <row r="1236" ht="24.0" customHeight="1">
      <c r="A1236" s="10" t="s">
        <v>35</v>
      </c>
      <c r="B1236" s="10" t="s">
        <v>684</v>
      </c>
      <c r="C1236" s="10" t="s">
        <v>7061</v>
      </c>
      <c r="D1236" s="10" t="s">
        <v>7062</v>
      </c>
      <c r="E1236" s="10">
        <v>2022.0</v>
      </c>
      <c r="F1236" s="10">
        <v>8.0</v>
      </c>
      <c r="G1236" s="10">
        <v>18.0</v>
      </c>
      <c r="H1236" s="11">
        <v>0.36214120370370373</v>
      </c>
      <c r="I1236" s="10" t="s">
        <v>39</v>
      </c>
      <c r="J1236" s="10" t="s">
        <v>7063</v>
      </c>
      <c r="K1236" s="10">
        <v>10430.0</v>
      </c>
      <c r="L1236" s="10" t="s">
        <v>7064</v>
      </c>
      <c r="M1236" s="10" t="s">
        <v>42</v>
      </c>
      <c r="N1236" s="10" t="s">
        <v>43</v>
      </c>
      <c r="O1236" s="10"/>
      <c r="P1236" s="10" t="s">
        <v>44</v>
      </c>
      <c r="Q1236" s="10" t="s">
        <v>80</v>
      </c>
      <c r="R1236" s="10">
        <v>1.0</v>
      </c>
      <c r="S1236" s="10" t="s">
        <v>46</v>
      </c>
      <c r="T1236" s="10">
        <v>0.0</v>
      </c>
      <c r="U1236" s="10" t="s">
        <v>80</v>
      </c>
      <c r="V1236" s="10">
        <v>9.45494944E8</v>
      </c>
      <c r="W1236" s="10" t="s">
        <v>3882</v>
      </c>
      <c r="X1236" s="10" t="s">
        <v>3883</v>
      </c>
      <c r="Y1236" s="10" t="s">
        <v>118</v>
      </c>
      <c r="Z1236" s="10" t="s">
        <v>7065</v>
      </c>
      <c r="AA1236" s="10" t="s">
        <v>7066</v>
      </c>
      <c r="AB1236" s="10" t="s">
        <v>132</v>
      </c>
      <c r="AC1236" s="10" t="str">
        <f>VLOOKUP(Data!$AB1236,Name!$B:$F,2,FALSE)</f>
        <v>IT Support</v>
      </c>
      <c r="AD1236" s="10" t="str">
        <f>VLOOKUP(Data!$AB1236,Name!$B:$F,3,FALSE)</f>
        <v>Point IT</v>
      </c>
      <c r="AE1236" s="10" t="str">
        <f>VLOOKUP(Data!$AB1236,Name!$B:$F,4,FALSE)</f>
        <v>Second tier</v>
      </c>
      <c r="AF1236" s="10" t="str">
        <f>VLOOKUP(Data!$AB1236,Name!$B:$F,5,FALSE)</f>
        <v>Onsite</v>
      </c>
      <c r="AG1236" s="10" t="s">
        <v>53</v>
      </c>
      <c r="AH1236" s="10" t="s">
        <v>54</v>
      </c>
      <c r="AI1236" s="10" t="s">
        <v>7067</v>
      </c>
      <c r="AJ1236" s="10" t="s">
        <v>3886</v>
      </c>
      <c r="AK1236" s="10" t="s">
        <v>4643</v>
      </c>
      <c r="AL1236" s="10"/>
      <c r="AM1236" s="10" t="s">
        <v>43</v>
      </c>
      <c r="AN1236" s="10" t="s">
        <v>58</v>
      </c>
      <c r="AO1236" s="10" t="s">
        <v>42</v>
      </c>
      <c r="AP1236" s="10" t="s">
        <v>7061</v>
      </c>
      <c r="AQ1236" s="10" t="s">
        <v>80</v>
      </c>
    </row>
    <row r="1237" ht="24.0" customHeight="1">
      <c r="A1237" s="10" t="s">
        <v>35</v>
      </c>
      <c r="B1237" s="10" t="s">
        <v>36</v>
      </c>
      <c r="C1237" s="10" t="s">
        <v>7082</v>
      </c>
      <c r="D1237" s="10" t="s">
        <v>7083</v>
      </c>
      <c r="E1237" s="10">
        <v>2022.0</v>
      </c>
      <c r="F1237" s="10">
        <v>8.0</v>
      </c>
      <c r="G1237" s="10">
        <v>18.0</v>
      </c>
      <c r="H1237" s="11">
        <v>0.3765277777777778</v>
      </c>
      <c r="I1237" s="10" t="s">
        <v>39</v>
      </c>
      <c r="J1237" s="10" t="s">
        <v>7084</v>
      </c>
      <c r="K1237" s="10">
        <v>10433.0</v>
      </c>
      <c r="L1237" s="10" t="s">
        <v>7085</v>
      </c>
      <c r="M1237" s="10" t="s">
        <v>42</v>
      </c>
      <c r="N1237" s="10" t="s">
        <v>43</v>
      </c>
      <c r="O1237" s="10"/>
      <c r="P1237" s="10" t="s">
        <v>44</v>
      </c>
      <c r="Q1237" s="10" t="s">
        <v>80</v>
      </c>
      <c r="R1237" s="10">
        <v>1.0</v>
      </c>
      <c r="S1237" s="10" t="s">
        <v>46</v>
      </c>
      <c r="T1237" s="10">
        <v>0.0</v>
      </c>
      <c r="U1237" s="10" t="s">
        <v>80</v>
      </c>
      <c r="V1237" s="10">
        <v>6738.0</v>
      </c>
      <c r="W1237" s="10" t="s">
        <v>2743</v>
      </c>
      <c r="X1237" s="10" t="s">
        <v>2744</v>
      </c>
      <c r="Y1237" s="10" t="s">
        <v>49</v>
      </c>
      <c r="Z1237" s="10" t="s">
        <v>7086</v>
      </c>
      <c r="AA1237" s="10" t="s">
        <v>7087</v>
      </c>
      <c r="AB1237" s="10" t="s">
        <v>132</v>
      </c>
      <c r="AC1237" s="10" t="str">
        <f>VLOOKUP(Data!$AB1237,Name!$B:$F,2,FALSE)</f>
        <v>IT Support</v>
      </c>
      <c r="AD1237" s="10" t="str">
        <f>VLOOKUP(Data!$AB1237,Name!$B:$F,3,FALSE)</f>
        <v>Point IT</v>
      </c>
      <c r="AE1237" s="10" t="str">
        <f>VLOOKUP(Data!$AB1237,Name!$B:$F,4,FALSE)</f>
        <v>Second tier</v>
      </c>
      <c r="AF1237" s="10" t="str">
        <f>VLOOKUP(Data!$AB1237,Name!$B:$F,5,FALSE)</f>
        <v>Onsite</v>
      </c>
      <c r="AG1237" s="10" t="s">
        <v>53</v>
      </c>
      <c r="AH1237" s="10" t="s">
        <v>54</v>
      </c>
      <c r="AI1237" s="10" t="s">
        <v>180</v>
      </c>
      <c r="AJ1237" s="10" t="s">
        <v>7088</v>
      </c>
      <c r="AK1237" s="10" t="s">
        <v>3441</v>
      </c>
      <c r="AL1237" s="10"/>
      <c r="AM1237" s="10" t="s">
        <v>43</v>
      </c>
      <c r="AN1237" s="10" t="s">
        <v>58</v>
      </c>
      <c r="AO1237" s="10" t="s">
        <v>42</v>
      </c>
      <c r="AP1237" s="10" t="s">
        <v>7082</v>
      </c>
      <c r="AQ1237" s="10" t="s">
        <v>80</v>
      </c>
    </row>
    <row r="1238" ht="24.0" customHeight="1">
      <c r="A1238" s="10" t="s">
        <v>35</v>
      </c>
      <c r="B1238" s="10" t="s">
        <v>145</v>
      </c>
      <c r="C1238" s="10" t="s">
        <v>7230</v>
      </c>
      <c r="D1238" s="10" t="s">
        <v>7231</v>
      </c>
      <c r="E1238" s="10">
        <v>2022.0</v>
      </c>
      <c r="F1238" s="10">
        <v>8.0</v>
      </c>
      <c r="G1238" s="10">
        <v>18.0</v>
      </c>
      <c r="H1238" s="11">
        <v>0.46033564814814815</v>
      </c>
      <c r="I1238" s="10" t="s">
        <v>39</v>
      </c>
      <c r="J1238" s="10" t="s">
        <v>7232</v>
      </c>
      <c r="K1238" s="10">
        <v>10454.0</v>
      </c>
      <c r="L1238" s="10" t="s">
        <v>7233</v>
      </c>
      <c r="M1238" s="10" t="s">
        <v>42</v>
      </c>
      <c r="N1238" s="10" t="s">
        <v>43</v>
      </c>
      <c r="O1238" s="10"/>
      <c r="P1238" s="10" t="s">
        <v>44</v>
      </c>
      <c r="Q1238" s="10" t="s">
        <v>80</v>
      </c>
      <c r="R1238" s="10">
        <v>1.0</v>
      </c>
      <c r="S1238" s="10" t="s">
        <v>150</v>
      </c>
      <c r="T1238" s="10">
        <v>0.0</v>
      </c>
      <c r="U1238" s="10" t="s">
        <v>45</v>
      </c>
      <c r="V1238" s="10">
        <v>9.69702296E8</v>
      </c>
      <c r="W1238" s="10" t="s">
        <v>3939</v>
      </c>
      <c r="X1238" s="10" t="s">
        <v>3940</v>
      </c>
      <c r="Y1238" s="10" t="s">
        <v>49</v>
      </c>
      <c r="Z1238" s="10" t="s">
        <v>7234</v>
      </c>
      <c r="AA1238" s="10" t="s">
        <v>7235</v>
      </c>
      <c r="AB1238" s="10" t="s">
        <v>132</v>
      </c>
      <c r="AC1238" s="10" t="str">
        <f>VLOOKUP(Data!$AB1238,Name!$B:$F,2,FALSE)</f>
        <v>IT Support</v>
      </c>
      <c r="AD1238" s="10" t="str">
        <f>VLOOKUP(Data!$AB1238,Name!$B:$F,3,FALSE)</f>
        <v>Point IT</v>
      </c>
      <c r="AE1238" s="10" t="str">
        <f>VLOOKUP(Data!$AB1238,Name!$B:$F,4,FALSE)</f>
        <v>Second tier</v>
      </c>
      <c r="AF1238" s="10" t="str">
        <f>VLOOKUP(Data!$AB1238,Name!$B:$F,5,FALSE)</f>
        <v>Onsite</v>
      </c>
      <c r="AG1238" s="10" t="s">
        <v>53</v>
      </c>
      <c r="AH1238" s="10" t="s">
        <v>54</v>
      </c>
      <c r="AI1238" s="10" t="s">
        <v>890</v>
      </c>
      <c r="AJ1238" s="10" t="s">
        <v>7236</v>
      </c>
      <c r="AK1238" s="10" t="s">
        <v>3944</v>
      </c>
      <c r="AL1238" s="10"/>
      <c r="AM1238" s="10" t="s">
        <v>43</v>
      </c>
      <c r="AN1238" s="10" t="s">
        <v>58</v>
      </c>
      <c r="AO1238" s="10" t="s">
        <v>42</v>
      </c>
      <c r="AP1238" s="10" t="s">
        <v>7230</v>
      </c>
      <c r="AQ1238" s="10" t="s">
        <v>883</v>
      </c>
    </row>
    <row r="1239" ht="24.0" customHeight="1">
      <c r="A1239" s="10" t="s">
        <v>35</v>
      </c>
      <c r="B1239" s="10" t="s">
        <v>145</v>
      </c>
      <c r="C1239" s="10" t="s">
        <v>7736</v>
      </c>
      <c r="D1239" s="10" t="s">
        <v>7737</v>
      </c>
      <c r="E1239" s="10">
        <v>2022.0</v>
      </c>
      <c r="F1239" s="10">
        <v>8.0</v>
      </c>
      <c r="G1239" s="10">
        <v>19.0</v>
      </c>
      <c r="H1239" s="11">
        <v>0.5426157407407407</v>
      </c>
      <c r="I1239" s="10" t="s">
        <v>39</v>
      </c>
      <c r="J1239" s="10" t="s">
        <v>7738</v>
      </c>
      <c r="K1239" s="10">
        <v>10523.0</v>
      </c>
      <c r="L1239" s="10" t="s">
        <v>7739</v>
      </c>
      <c r="M1239" s="10" t="s">
        <v>42</v>
      </c>
      <c r="N1239" s="10" t="s">
        <v>43</v>
      </c>
      <c r="O1239" s="10"/>
      <c r="P1239" s="10" t="s">
        <v>44</v>
      </c>
      <c r="Q1239" s="10" t="s">
        <v>80</v>
      </c>
      <c r="R1239" s="10">
        <v>1.0</v>
      </c>
      <c r="S1239" s="10" t="s">
        <v>46</v>
      </c>
      <c r="T1239" s="10">
        <v>0.0</v>
      </c>
      <c r="U1239" s="10" t="s">
        <v>80</v>
      </c>
      <c r="V1239" s="10">
        <v>6502.0</v>
      </c>
      <c r="W1239" s="10" t="s">
        <v>6660</v>
      </c>
      <c r="X1239" s="10" t="s">
        <v>6661</v>
      </c>
      <c r="Y1239" s="10" t="s">
        <v>49</v>
      </c>
      <c r="Z1239" s="10" t="s">
        <v>7740</v>
      </c>
      <c r="AA1239" s="10" t="s">
        <v>7741</v>
      </c>
      <c r="AB1239" s="10" t="s">
        <v>132</v>
      </c>
      <c r="AC1239" s="10" t="str">
        <f>VLOOKUP(Data!$AB1239,Name!$B:$F,2,FALSE)</f>
        <v>IT Support</v>
      </c>
      <c r="AD1239" s="10" t="str">
        <f>VLOOKUP(Data!$AB1239,Name!$B:$F,3,FALSE)</f>
        <v>Point IT</v>
      </c>
      <c r="AE1239" s="10" t="str">
        <f>VLOOKUP(Data!$AB1239,Name!$B:$F,4,FALSE)</f>
        <v>Second tier</v>
      </c>
      <c r="AF1239" s="10" t="str">
        <f>VLOOKUP(Data!$AB1239,Name!$B:$F,5,FALSE)</f>
        <v>Onsite</v>
      </c>
      <c r="AG1239" s="10" t="s">
        <v>53</v>
      </c>
      <c r="AH1239" s="10" t="s">
        <v>54</v>
      </c>
      <c r="AI1239" s="10" t="s">
        <v>5136</v>
      </c>
      <c r="AJ1239" s="10" t="s">
        <v>7742</v>
      </c>
      <c r="AK1239" s="10" t="s">
        <v>3411</v>
      </c>
      <c r="AL1239" s="10"/>
      <c r="AM1239" s="10" t="s">
        <v>43</v>
      </c>
      <c r="AN1239" s="10" t="s">
        <v>58</v>
      </c>
      <c r="AO1239" s="10" t="s">
        <v>42</v>
      </c>
      <c r="AP1239" s="10" t="s">
        <v>7736</v>
      </c>
      <c r="AQ1239" s="10" t="s">
        <v>45</v>
      </c>
    </row>
    <row r="1240" ht="24.0" customHeight="1">
      <c r="A1240" s="10" t="s">
        <v>35</v>
      </c>
      <c r="B1240" s="10" t="s">
        <v>36</v>
      </c>
      <c r="C1240" s="10" t="s">
        <v>8097</v>
      </c>
      <c r="D1240" s="10" t="s">
        <v>8098</v>
      </c>
      <c r="E1240" s="10">
        <v>2022.0</v>
      </c>
      <c r="F1240" s="10">
        <v>8.0</v>
      </c>
      <c r="G1240" s="10">
        <v>22.0</v>
      </c>
      <c r="H1240" s="11">
        <v>0.3565277777777778</v>
      </c>
      <c r="I1240" s="10" t="s">
        <v>39</v>
      </c>
      <c r="J1240" s="10" t="s">
        <v>8099</v>
      </c>
      <c r="K1240" s="10">
        <v>10575.0</v>
      </c>
      <c r="L1240" s="10" t="s">
        <v>8100</v>
      </c>
      <c r="M1240" s="10" t="s">
        <v>42</v>
      </c>
      <c r="N1240" s="10" t="s">
        <v>43</v>
      </c>
      <c r="O1240" s="10"/>
      <c r="P1240" s="10" t="s">
        <v>44</v>
      </c>
      <c r="Q1240" s="10" t="s">
        <v>80</v>
      </c>
      <c r="R1240" s="10">
        <v>1.0</v>
      </c>
      <c r="S1240" s="10" t="s">
        <v>174</v>
      </c>
      <c r="T1240" s="10">
        <v>0.0</v>
      </c>
      <c r="U1240" s="10" t="s">
        <v>80</v>
      </c>
      <c r="V1240" s="10">
        <v>6235.0</v>
      </c>
      <c r="W1240" s="10" t="s">
        <v>8101</v>
      </c>
      <c r="X1240" s="10" t="s">
        <v>8102</v>
      </c>
      <c r="Y1240" s="10" t="s">
        <v>49</v>
      </c>
      <c r="Z1240" s="10" t="s">
        <v>8103</v>
      </c>
      <c r="AA1240" s="10" t="s">
        <v>8104</v>
      </c>
      <c r="AB1240" s="10" t="s">
        <v>132</v>
      </c>
      <c r="AC1240" s="10" t="str">
        <f>VLOOKUP(Data!$AB1240,Name!$B:$F,2,FALSE)</f>
        <v>IT Support</v>
      </c>
      <c r="AD1240" s="10" t="str">
        <f>VLOOKUP(Data!$AB1240,Name!$B:$F,3,FALSE)</f>
        <v>Point IT</v>
      </c>
      <c r="AE1240" s="10" t="str">
        <f>VLOOKUP(Data!$AB1240,Name!$B:$F,4,FALSE)</f>
        <v>Second tier</v>
      </c>
      <c r="AF1240" s="10" t="str">
        <f>VLOOKUP(Data!$AB1240,Name!$B:$F,5,FALSE)</f>
        <v>Onsite</v>
      </c>
      <c r="AG1240" s="10" t="s">
        <v>53</v>
      </c>
      <c r="AH1240" s="10" t="s">
        <v>54</v>
      </c>
      <c r="AI1240" s="10" t="s">
        <v>180</v>
      </c>
      <c r="AJ1240" s="10" t="s">
        <v>1115</v>
      </c>
      <c r="AK1240" s="10" t="s">
        <v>6821</v>
      </c>
      <c r="AL1240" s="10"/>
      <c r="AM1240" s="10" t="s">
        <v>43</v>
      </c>
      <c r="AN1240" s="10" t="s">
        <v>58</v>
      </c>
      <c r="AO1240" s="10" t="s">
        <v>42</v>
      </c>
      <c r="AP1240" s="10" t="s">
        <v>8105</v>
      </c>
      <c r="AQ1240" s="10" t="s">
        <v>80</v>
      </c>
    </row>
    <row r="1241" ht="24.0" customHeight="1">
      <c r="A1241" s="10" t="s">
        <v>35</v>
      </c>
      <c r="B1241" s="10" t="s">
        <v>74</v>
      </c>
      <c r="C1241" s="10" t="s">
        <v>8196</v>
      </c>
      <c r="D1241" s="10" t="s">
        <v>8197</v>
      </c>
      <c r="E1241" s="10">
        <v>2022.0</v>
      </c>
      <c r="F1241" s="10">
        <v>8.0</v>
      </c>
      <c r="G1241" s="10">
        <v>22.0</v>
      </c>
      <c r="H1241" s="11">
        <v>0.390625</v>
      </c>
      <c r="I1241" s="10" t="s">
        <v>39</v>
      </c>
      <c r="J1241" s="10" t="s">
        <v>4618</v>
      </c>
      <c r="K1241" s="10">
        <v>10588.0</v>
      </c>
      <c r="L1241" s="10" t="s">
        <v>8198</v>
      </c>
      <c r="M1241" s="10" t="s">
        <v>42</v>
      </c>
      <c r="N1241" s="10" t="s">
        <v>43</v>
      </c>
      <c r="O1241" s="10"/>
      <c r="P1241" s="10" t="s">
        <v>44</v>
      </c>
      <c r="Q1241" s="10" t="s">
        <v>80</v>
      </c>
      <c r="R1241" s="10">
        <v>1.0</v>
      </c>
      <c r="S1241" s="10" t="s">
        <v>46</v>
      </c>
      <c r="T1241" s="10">
        <v>0.0</v>
      </c>
      <c r="U1241" s="10" t="s">
        <v>80</v>
      </c>
      <c r="V1241" s="10">
        <v>6965.0</v>
      </c>
      <c r="W1241" s="10" t="s">
        <v>8199</v>
      </c>
      <c r="X1241" s="10" t="s">
        <v>8200</v>
      </c>
      <c r="Y1241" s="10" t="s">
        <v>49</v>
      </c>
      <c r="Z1241" s="10" t="s">
        <v>8201</v>
      </c>
      <c r="AA1241" s="10" t="s">
        <v>8202</v>
      </c>
      <c r="AB1241" s="10" t="s">
        <v>132</v>
      </c>
      <c r="AC1241" s="10" t="str">
        <f>VLOOKUP(Data!$AB1241,Name!$B:$F,2,FALSE)</f>
        <v>IT Support</v>
      </c>
      <c r="AD1241" s="10" t="str">
        <f>VLOOKUP(Data!$AB1241,Name!$B:$F,3,FALSE)</f>
        <v>Point IT</v>
      </c>
      <c r="AE1241" s="10" t="str">
        <f>VLOOKUP(Data!$AB1241,Name!$B:$F,4,FALSE)</f>
        <v>Second tier</v>
      </c>
      <c r="AF1241" s="10" t="str">
        <f>VLOOKUP(Data!$AB1241,Name!$B:$F,5,FALSE)</f>
        <v>Onsite</v>
      </c>
      <c r="AG1241" s="10" t="s">
        <v>69</v>
      </c>
      <c r="AH1241" s="10" t="s">
        <v>54</v>
      </c>
      <c r="AI1241" s="10" t="s">
        <v>3369</v>
      </c>
      <c r="AJ1241" s="10" t="s">
        <v>4618</v>
      </c>
      <c r="AK1241" s="10" t="s">
        <v>3497</v>
      </c>
      <c r="AL1241" s="10"/>
      <c r="AM1241" s="10" t="s">
        <v>43</v>
      </c>
      <c r="AN1241" s="10" t="s">
        <v>58</v>
      </c>
      <c r="AO1241" s="10" t="s">
        <v>42</v>
      </c>
      <c r="AP1241" s="10" t="s">
        <v>8196</v>
      </c>
      <c r="AQ1241" s="10" t="s">
        <v>45</v>
      </c>
    </row>
    <row r="1242" ht="24.0" customHeight="1">
      <c r="A1242" s="10" t="s">
        <v>35</v>
      </c>
      <c r="B1242" s="10" t="s">
        <v>36</v>
      </c>
      <c r="C1242" s="10" t="s">
        <v>8714</v>
      </c>
      <c r="D1242" s="10" t="s">
        <v>8715</v>
      </c>
      <c r="E1242" s="10">
        <v>2022.0</v>
      </c>
      <c r="F1242" s="10">
        <v>8.0</v>
      </c>
      <c r="G1242" s="10">
        <v>23.0</v>
      </c>
      <c r="H1242" s="11">
        <v>0.39008101851851856</v>
      </c>
      <c r="I1242" s="10" t="s">
        <v>39</v>
      </c>
      <c r="J1242" s="10" t="s">
        <v>8716</v>
      </c>
      <c r="K1242" s="10">
        <v>10663.0</v>
      </c>
      <c r="L1242" s="10" t="s">
        <v>8717</v>
      </c>
      <c r="M1242" s="10" t="s">
        <v>42</v>
      </c>
      <c r="N1242" s="10" t="s">
        <v>43</v>
      </c>
      <c r="O1242" s="10"/>
      <c r="P1242" s="10" t="s">
        <v>44</v>
      </c>
      <c r="Q1242" s="10" t="s">
        <v>80</v>
      </c>
      <c r="R1242" s="10">
        <v>1.0</v>
      </c>
      <c r="S1242" s="10" t="s">
        <v>412</v>
      </c>
      <c r="T1242" s="10">
        <v>0.0</v>
      </c>
      <c r="U1242" s="10" t="s">
        <v>80</v>
      </c>
      <c r="V1242" s="10">
        <v>9.26369911E8</v>
      </c>
      <c r="W1242" s="10" t="s">
        <v>1431</v>
      </c>
      <c r="X1242" s="10" t="s">
        <v>1432</v>
      </c>
      <c r="Y1242" s="10" t="s">
        <v>49</v>
      </c>
      <c r="Z1242" s="10" t="s">
        <v>8718</v>
      </c>
      <c r="AA1242" s="10" t="s">
        <v>8719</v>
      </c>
      <c r="AB1242" s="10" t="s">
        <v>132</v>
      </c>
      <c r="AC1242" s="10" t="str">
        <f>VLOOKUP(Data!$AB1242,Name!$B:$F,2,FALSE)</f>
        <v>IT Support</v>
      </c>
      <c r="AD1242" s="10" t="str">
        <f>VLOOKUP(Data!$AB1242,Name!$B:$F,3,FALSE)</f>
        <v>Point IT</v>
      </c>
      <c r="AE1242" s="10" t="str">
        <f>VLOOKUP(Data!$AB1242,Name!$B:$F,4,FALSE)</f>
        <v>Second tier</v>
      </c>
      <c r="AF1242" s="10" t="str">
        <f>VLOOKUP(Data!$AB1242,Name!$B:$F,5,FALSE)</f>
        <v>Onsite</v>
      </c>
      <c r="AG1242" s="10" t="s">
        <v>53</v>
      </c>
      <c r="AH1242" s="10" t="s">
        <v>54</v>
      </c>
      <c r="AI1242" s="10" t="s">
        <v>709</v>
      </c>
      <c r="AJ1242" s="10" t="s">
        <v>8720</v>
      </c>
      <c r="AK1242" s="10" t="s">
        <v>3922</v>
      </c>
      <c r="AL1242" s="10"/>
      <c r="AM1242" s="10" t="s">
        <v>43</v>
      </c>
      <c r="AN1242" s="10" t="s">
        <v>58</v>
      </c>
      <c r="AO1242" s="10" t="s">
        <v>42</v>
      </c>
      <c r="AP1242" s="10" t="s">
        <v>8714</v>
      </c>
      <c r="AQ1242" s="10" t="s">
        <v>45</v>
      </c>
    </row>
    <row r="1243" ht="24.0" customHeight="1">
      <c r="A1243" s="10" t="s">
        <v>35</v>
      </c>
      <c r="B1243" s="10" t="s">
        <v>684</v>
      </c>
      <c r="C1243" s="10" t="s">
        <v>9307</v>
      </c>
      <c r="D1243" s="10" t="s">
        <v>9308</v>
      </c>
      <c r="E1243" s="10">
        <v>2022.0</v>
      </c>
      <c r="F1243" s="10">
        <v>8.0</v>
      </c>
      <c r="G1243" s="10">
        <v>24.0</v>
      </c>
      <c r="H1243" s="11">
        <v>0.3716319444444445</v>
      </c>
      <c r="I1243" s="10" t="s">
        <v>39</v>
      </c>
      <c r="J1243" s="10" t="s">
        <v>9309</v>
      </c>
      <c r="K1243" s="10">
        <v>10751.0</v>
      </c>
      <c r="L1243" s="10" t="s">
        <v>9310</v>
      </c>
      <c r="M1243" s="10" t="s">
        <v>42</v>
      </c>
      <c r="N1243" s="10" t="s">
        <v>43</v>
      </c>
      <c r="O1243" s="10"/>
      <c r="P1243" s="10" t="s">
        <v>44</v>
      </c>
      <c r="Q1243" s="10" t="s">
        <v>45</v>
      </c>
      <c r="R1243" s="10">
        <v>1.0</v>
      </c>
      <c r="S1243" s="10" t="s">
        <v>46</v>
      </c>
      <c r="T1243" s="10">
        <v>0.0</v>
      </c>
      <c r="U1243" s="10" t="s">
        <v>45</v>
      </c>
      <c r="V1243" s="10">
        <v>8667.0</v>
      </c>
      <c r="W1243" s="10" t="s">
        <v>3859</v>
      </c>
      <c r="X1243" s="10" t="s">
        <v>3860</v>
      </c>
      <c r="Y1243" s="10" t="s">
        <v>49</v>
      </c>
      <c r="Z1243" s="10" t="s">
        <v>9311</v>
      </c>
      <c r="AA1243" s="10" t="s">
        <v>9312</v>
      </c>
      <c r="AB1243" s="10" t="s">
        <v>132</v>
      </c>
      <c r="AC1243" s="10" t="str">
        <f>VLOOKUP(Data!$AB1243,Name!$B:$F,2,FALSE)</f>
        <v>IT Support</v>
      </c>
      <c r="AD1243" s="10" t="str">
        <f>VLOOKUP(Data!$AB1243,Name!$B:$F,3,FALSE)</f>
        <v>Point IT</v>
      </c>
      <c r="AE1243" s="10" t="str">
        <f>VLOOKUP(Data!$AB1243,Name!$B:$F,4,FALSE)</f>
        <v>Second tier</v>
      </c>
      <c r="AF1243" s="10" t="str">
        <f>VLOOKUP(Data!$AB1243,Name!$B:$F,5,FALSE)</f>
        <v>Onsite</v>
      </c>
      <c r="AG1243" s="10" t="s">
        <v>53</v>
      </c>
      <c r="AH1243" s="10" t="s">
        <v>54</v>
      </c>
      <c r="AI1243" s="10" t="s">
        <v>7067</v>
      </c>
      <c r="AJ1243" s="10" t="s">
        <v>9313</v>
      </c>
      <c r="AK1243" s="10" t="s">
        <v>1861</v>
      </c>
      <c r="AL1243" s="10"/>
      <c r="AM1243" s="10" t="s">
        <v>43</v>
      </c>
      <c r="AN1243" s="10" t="s">
        <v>72</v>
      </c>
      <c r="AO1243" s="10" t="s">
        <v>42</v>
      </c>
      <c r="AP1243" s="10" t="s">
        <v>9307</v>
      </c>
      <c r="AQ1243" s="10" t="s">
        <v>45</v>
      </c>
    </row>
    <row r="1244" ht="24.0" customHeight="1">
      <c r="A1244" s="10" t="s">
        <v>35</v>
      </c>
      <c r="B1244" s="10" t="s">
        <v>36</v>
      </c>
      <c r="C1244" s="10" t="s">
        <v>9441</v>
      </c>
      <c r="D1244" s="10" t="s">
        <v>9442</v>
      </c>
      <c r="E1244" s="10">
        <v>2022.0</v>
      </c>
      <c r="F1244" s="10">
        <v>8.0</v>
      </c>
      <c r="G1244" s="10">
        <v>24.0</v>
      </c>
      <c r="H1244" s="11">
        <v>0.4357638888888889</v>
      </c>
      <c r="I1244" s="10" t="s">
        <v>39</v>
      </c>
      <c r="J1244" s="10" t="s">
        <v>9443</v>
      </c>
      <c r="K1244" s="10">
        <v>10768.0</v>
      </c>
      <c r="L1244" s="10" t="s">
        <v>9444</v>
      </c>
      <c r="M1244" s="10" t="s">
        <v>42</v>
      </c>
      <c r="N1244" s="10" t="s">
        <v>43</v>
      </c>
      <c r="O1244" s="10"/>
      <c r="P1244" s="10" t="s">
        <v>44</v>
      </c>
      <c r="Q1244" s="10" t="s">
        <v>80</v>
      </c>
      <c r="R1244" s="10">
        <v>1.0</v>
      </c>
      <c r="S1244" s="10" t="s">
        <v>174</v>
      </c>
      <c r="T1244" s="10">
        <v>0.0</v>
      </c>
      <c r="U1244" s="10" t="s">
        <v>80</v>
      </c>
      <c r="V1244" s="10">
        <v>6520.0</v>
      </c>
      <c r="W1244" s="10" t="s">
        <v>151</v>
      </c>
      <c r="X1244" s="10" t="s">
        <v>152</v>
      </c>
      <c r="Y1244" s="10" t="s">
        <v>49</v>
      </c>
      <c r="Z1244" s="10" t="s">
        <v>5215</v>
      </c>
      <c r="AA1244" s="10" t="s">
        <v>9445</v>
      </c>
      <c r="AB1244" s="10" t="s">
        <v>132</v>
      </c>
      <c r="AC1244" s="10" t="str">
        <f>VLOOKUP(Data!$AB1244,Name!$B:$F,2,FALSE)</f>
        <v>IT Support</v>
      </c>
      <c r="AD1244" s="10" t="str">
        <f>VLOOKUP(Data!$AB1244,Name!$B:$F,3,FALSE)</f>
        <v>Point IT</v>
      </c>
      <c r="AE1244" s="10" t="str">
        <f>VLOOKUP(Data!$AB1244,Name!$B:$F,4,FALSE)</f>
        <v>Second tier</v>
      </c>
      <c r="AF1244" s="10" t="str">
        <f>VLOOKUP(Data!$AB1244,Name!$B:$F,5,FALSE)</f>
        <v>Onsite</v>
      </c>
      <c r="AG1244" s="10" t="s">
        <v>53</v>
      </c>
      <c r="AH1244" s="10" t="s">
        <v>54</v>
      </c>
      <c r="AI1244" s="10" t="s">
        <v>1640</v>
      </c>
      <c r="AJ1244" s="10" t="s">
        <v>9446</v>
      </c>
      <c r="AK1244" s="10" t="s">
        <v>4006</v>
      </c>
      <c r="AL1244" s="10"/>
      <c r="AM1244" s="10" t="s">
        <v>43</v>
      </c>
      <c r="AN1244" s="10" t="s">
        <v>58</v>
      </c>
      <c r="AO1244" s="10" t="s">
        <v>42</v>
      </c>
      <c r="AP1244" s="10" t="s">
        <v>9441</v>
      </c>
      <c r="AQ1244" s="10" t="s">
        <v>80</v>
      </c>
    </row>
    <row r="1245" ht="24.0" customHeight="1">
      <c r="A1245" s="10" t="s">
        <v>35</v>
      </c>
      <c r="B1245" s="10" t="s">
        <v>74</v>
      </c>
      <c r="C1245" s="10" t="s">
        <v>9640</v>
      </c>
      <c r="D1245" s="10" t="s">
        <v>9641</v>
      </c>
      <c r="E1245" s="10">
        <v>2022.0</v>
      </c>
      <c r="F1245" s="10">
        <v>8.0</v>
      </c>
      <c r="G1245" s="10">
        <v>24.0</v>
      </c>
      <c r="H1245" s="11">
        <v>0.5978125</v>
      </c>
      <c r="I1245" s="10" t="s">
        <v>39</v>
      </c>
      <c r="J1245" s="10" t="s">
        <v>9642</v>
      </c>
      <c r="K1245" s="10">
        <v>10803.0</v>
      </c>
      <c r="L1245" s="10" t="s">
        <v>9643</v>
      </c>
      <c r="M1245" s="10" t="s">
        <v>42</v>
      </c>
      <c r="N1245" s="10" t="s">
        <v>43</v>
      </c>
      <c r="O1245" s="10"/>
      <c r="P1245" s="10" t="s">
        <v>44</v>
      </c>
      <c r="Q1245" s="10" t="s">
        <v>80</v>
      </c>
      <c r="R1245" s="10">
        <v>1.0</v>
      </c>
      <c r="S1245" s="10" t="s">
        <v>412</v>
      </c>
      <c r="T1245" s="10">
        <v>0.0</v>
      </c>
      <c r="U1245" s="10" t="s">
        <v>80</v>
      </c>
      <c r="V1245" s="10">
        <v>8762.0</v>
      </c>
      <c r="W1245" s="10" t="s">
        <v>1654</v>
      </c>
      <c r="X1245" s="10" t="s">
        <v>1655</v>
      </c>
      <c r="Y1245" s="10" t="s">
        <v>49</v>
      </c>
      <c r="Z1245" s="10" t="s">
        <v>9644</v>
      </c>
      <c r="AA1245" s="10" t="s">
        <v>9645</v>
      </c>
      <c r="AB1245" s="10" t="s">
        <v>132</v>
      </c>
      <c r="AC1245" s="10" t="str">
        <f>VLOOKUP(Data!$AB1245,Name!$B:$F,2,FALSE)</f>
        <v>IT Support</v>
      </c>
      <c r="AD1245" s="10" t="str">
        <f>VLOOKUP(Data!$AB1245,Name!$B:$F,3,FALSE)</f>
        <v>Point IT</v>
      </c>
      <c r="AE1245" s="10" t="str">
        <f>VLOOKUP(Data!$AB1245,Name!$B:$F,4,FALSE)</f>
        <v>Second tier</v>
      </c>
      <c r="AF1245" s="10" t="str">
        <f>VLOOKUP(Data!$AB1245,Name!$B:$F,5,FALSE)</f>
        <v>Onsite</v>
      </c>
      <c r="AG1245" s="10" t="s">
        <v>69</v>
      </c>
      <c r="AH1245" s="10" t="s">
        <v>54</v>
      </c>
      <c r="AI1245" s="10" t="s">
        <v>6252</v>
      </c>
      <c r="AJ1245" s="10" t="s">
        <v>9646</v>
      </c>
      <c r="AK1245" s="10" t="s">
        <v>9647</v>
      </c>
      <c r="AL1245" s="10"/>
      <c r="AM1245" s="10" t="s">
        <v>43</v>
      </c>
      <c r="AN1245" s="10" t="s">
        <v>58</v>
      </c>
      <c r="AO1245" s="10" t="s">
        <v>42</v>
      </c>
      <c r="AP1245" s="10" t="s">
        <v>9640</v>
      </c>
      <c r="AQ1245" s="10" t="s">
        <v>80</v>
      </c>
    </row>
    <row r="1246" ht="24.0" customHeight="1">
      <c r="A1246" s="10" t="s">
        <v>35</v>
      </c>
      <c r="B1246" s="10" t="s">
        <v>36</v>
      </c>
      <c r="C1246" s="10" t="s">
        <v>9661</v>
      </c>
      <c r="D1246" s="10" t="s">
        <v>9662</v>
      </c>
      <c r="E1246" s="10">
        <v>2022.0</v>
      </c>
      <c r="F1246" s="10">
        <v>8.0</v>
      </c>
      <c r="G1246" s="10">
        <v>24.0</v>
      </c>
      <c r="H1246" s="11">
        <v>0.6227546296296297</v>
      </c>
      <c r="I1246" s="10" t="s">
        <v>39</v>
      </c>
      <c r="J1246" s="10" t="s">
        <v>3125</v>
      </c>
      <c r="K1246" s="10">
        <v>10806.0</v>
      </c>
      <c r="L1246" s="10" t="s">
        <v>9663</v>
      </c>
      <c r="M1246" s="10" t="s">
        <v>42</v>
      </c>
      <c r="N1246" s="10" t="s">
        <v>43</v>
      </c>
      <c r="O1246" s="10"/>
      <c r="P1246" s="10" t="s">
        <v>44</v>
      </c>
      <c r="Q1246" s="10" t="s">
        <v>80</v>
      </c>
      <c r="R1246" s="10">
        <v>1.0</v>
      </c>
      <c r="S1246" s="10" t="s">
        <v>174</v>
      </c>
      <c r="T1246" s="10">
        <v>0.0</v>
      </c>
      <c r="U1246" s="10" t="s">
        <v>80</v>
      </c>
      <c r="V1246" s="10">
        <v>8478.0</v>
      </c>
      <c r="W1246" s="10" t="s">
        <v>9664</v>
      </c>
      <c r="X1246" s="10" t="s">
        <v>9665</v>
      </c>
      <c r="Y1246" s="10" t="s">
        <v>49</v>
      </c>
      <c r="Z1246" s="10" t="s">
        <v>50</v>
      </c>
      <c r="AA1246" s="10" t="s">
        <v>9666</v>
      </c>
      <c r="AB1246" s="10" t="s">
        <v>132</v>
      </c>
      <c r="AC1246" s="10" t="str">
        <f>VLOOKUP(Data!$AB1246,Name!$B:$F,2,FALSE)</f>
        <v>IT Support</v>
      </c>
      <c r="AD1246" s="10" t="str">
        <f>VLOOKUP(Data!$AB1246,Name!$B:$F,3,FALSE)</f>
        <v>Point IT</v>
      </c>
      <c r="AE1246" s="10" t="str">
        <f>VLOOKUP(Data!$AB1246,Name!$B:$F,4,FALSE)</f>
        <v>Second tier</v>
      </c>
      <c r="AF1246" s="10" t="str">
        <f>VLOOKUP(Data!$AB1246,Name!$B:$F,5,FALSE)</f>
        <v>Onsite</v>
      </c>
      <c r="AG1246" s="10" t="s">
        <v>53</v>
      </c>
      <c r="AH1246" s="10" t="s">
        <v>54</v>
      </c>
      <c r="AI1246" s="10" t="s">
        <v>2286</v>
      </c>
      <c r="AJ1246" s="10" t="s">
        <v>3125</v>
      </c>
      <c r="AK1246" s="10" t="s">
        <v>3607</v>
      </c>
      <c r="AL1246" s="10" t="s">
        <v>242</v>
      </c>
      <c r="AM1246" s="10" t="s">
        <v>43</v>
      </c>
      <c r="AN1246" s="10" t="s">
        <v>58</v>
      </c>
      <c r="AO1246" s="10" t="s">
        <v>42</v>
      </c>
      <c r="AP1246" s="10" t="s">
        <v>9667</v>
      </c>
      <c r="AQ1246" s="10" t="s">
        <v>45</v>
      </c>
    </row>
    <row r="1247" ht="24.0" customHeight="1">
      <c r="A1247" s="10" t="s">
        <v>35</v>
      </c>
      <c r="B1247" s="10" t="s">
        <v>145</v>
      </c>
      <c r="C1247" s="10" t="s">
        <v>9824</v>
      </c>
      <c r="D1247" s="10" t="s">
        <v>9825</v>
      </c>
      <c r="E1247" s="10">
        <v>2022.0</v>
      </c>
      <c r="F1247" s="10">
        <v>8.0</v>
      </c>
      <c r="G1247" s="10">
        <v>25.0</v>
      </c>
      <c r="H1247" s="11">
        <v>0.43569444444444444</v>
      </c>
      <c r="I1247" s="10" t="s">
        <v>39</v>
      </c>
      <c r="J1247" s="10" t="s">
        <v>9826</v>
      </c>
      <c r="K1247" s="10">
        <v>10830.0</v>
      </c>
      <c r="L1247" s="10" t="s">
        <v>9827</v>
      </c>
      <c r="M1247" s="10" t="s">
        <v>42</v>
      </c>
      <c r="N1247" s="10" t="s">
        <v>43</v>
      </c>
      <c r="O1247" s="10"/>
      <c r="P1247" s="10" t="s">
        <v>44</v>
      </c>
      <c r="Q1247" s="10" t="s">
        <v>80</v>
      </c>
      <c r="R1247" s="10">
        <v>1.0</v>
      </c>
      <c r="S1247" s="10" t="s">
        <v>3454</v>
      </c>
      <c r="T1247" s="10">
        <v>0.0</v>
      </c>
      <c r="U1247" s="10" t="s">
        <v>80</v>
      </c>
      <c r="V1247" s="10">
        <v>9.25641852E8</v>
      </c>
      <c r="W1247" s="10" t="s">
        <v>3918</v>
      </c>
      <c r="X1247" s="10" t="s">
        <v>3919</v>
      </c>
      <c r="Y1247" s="10" t="s">
        <v>49</v>
      </c>
      <c r="Z1247" s="10" t="s">
        <v>9828</v>
      </c>
      <c r="AA1247" s="10" t="s">
        <v>9829</v>
      </c>
      <c r="AB1247" s="10" t="s">
        <v>132</v>
      </c>
      <c r="AC1247" s="10" t="str">
        <f>VLOOKUP(Data!$AB1247,Name!$B:$F,2,FALSE)</f>
        <v>IT Support</v>
      </c>
      <c r="AD1247" s="10" t="str">
        <f>VLOOKUP(Data!$AB1247,Name!$B:$F,3,FALSE)</f>
        <v>Point IT</v>
      </c>
      <c r="AE1247" s="10" t="str">
        <f>VLOOKUP(Data!$AB1247,Name!$B:$F,4,FALSE)</f>
        <v>Second tier</v>
      </c>
      <c r="AF1247" s="10" t="str">
        <f>VLOOKUP(Data!$AB1247,Name!$B:$F,5,FALSE)</f>
        <v>Onsite</v>
      </c>
      <c r="AG1247" s="10" t="s">
        <v>69</v>
      </c>
      <c r="AH1247" s="10" t="s">
        <v>54</v>
      </c>
      <c r="AI1247" s="10" t="s">
        <v>302</v>
      </c>
      <c r="AJ1247" s="10" t="s">
        <v>9830</v>
      </c>
      <c r="AK1247" s="10" t="s">
        <v>3922</v>
      </c>
      <c r="AL1247" s="10"/>
      <c r="AM1247" s="10" t="s">
        <v>43</v>
      </c>
      <c r="AN1247" s="10" t="s">
        <v>72</v>
      </c>
      <c r="AO1247" s="10" t="s">
        <v>42</v>
      </c>
      <c r="AP1247" s="10" t="s">
        <v>9824</v>
      </c>
      <c r="AQ1247" s="10" t="s">
        <v>45</v>
      </c>
    </row>
    <row r="1248" ht="24.0" customHeight="1">
      <c r="A1248" s="10" t="s">
        <v>35</v>
      </c>
      <c r="B1248" s="10" t="s">
        <v>145</v>
      </c>
      <c r="C1248" s="10" t="s">
        <v>10309</v>
      </c>
      <c r="D1248" s="10" t="s">
        <v>10310</v>
      </c>
      <c r="E1248" s="10">
        <v>2022.0</v>
      </c>
      <c r="F1248" s="10">
        <v>8.0</v>
      </c>
      <c r="G1248" s="10">
        <v>26.0</v>
      </c>
      <c r="H1248" s="11">
        <v>0.47252314814814816</v>
      </c>
      <c r="I1248" s="10" t="s">
        <v>39</v>
      </c>
      <c r="J1248" s="10" t="s">
        <v>10311</v>
      </c>
      <c r="K1248" s="10">
        <v>10905.0</v>
      </c>
      <c r="L1248" s="10" t="s">
        <v>10312</v>
      </c>
      <c r="M1248" s="10" t="s">
        <v>42</v>
      </c>
      <c r="N1248" s="10" t="s">
        <v>43</v>
      </c>
      <c r="O1248" s="10"/>
      <c r="P1248" s="10" t="s">
        <v>44</v>
      </c>
      <c r="Q1248" s="10" t="s">
        <v>80</v>
      </c>
      <c r="R1248" s="10">
        <v>1.0</v>
      </c>
      <c r="S1248" s="10" t="s">
        <v>46</v>
      </c>
      <c r="T1248" s="10">
        <v>0.0</v>
      </c>
      <c r="U1248" s="10" t="s">
        <v>80</v>
      </c>
      <c r="V1248" s="10">
        <v>5626.0</v>
      </c>
      <c r="W1248" s="10" t="s">
        <v>10313</v>
      </c>
      <c r="X1248" s="10" t="s">
        <v>10314</v>
      </c>
      <c r="Y1248" s="10" t="s">
        <v>49</v>
      </c>
      <c r="Z1248" s="10" t="s">
        <v>10315</v>
      </c>
      <c r="AA1248" s="10" t="s">
        <v>10316</v>
      </c>
      <c r="AB1248" s="10" t="s">
        <v>132</v>
      </c>
      <c r="AC1248" s="10" t="str">
        <f>VLOOKUP(Data!$AB1248,Name!$B:$F,2,FALSE)</f>
        <v>IT Support</v>
      </c>
      <c r="AD1248" s="10" t="str">
        <f>VLOOKUP(Data!$AB1248,Name!$B:$F,3,FALSE)</f>
        <v>Point IT</v>
      </c>
      <c r="AE1248" s="10" t="str">
        <f>VLOOKUP(Data!$AB1248,Name!$B:$F,4,FALSE)</f>
        <v>Second tier</v>
      </c>
      <c r="AF1248" s="10" t="str">
        <f>VLOOKUP(Data!$AB1248,Name!$B:$F,5,FALSE)</f>
        <v>Onsite</v>
      </c>
      <c r="AG1248" s="10" t="s">
        <v>53</v>
      </c>
      <c r="AH1248" s="10" t="s">
        <v>54</v>
      </c>
      <c r="AI1248" s="10" t="s">
        <v>890</v>
      </c>
      <c r="AJ1248" s="10" t="s">
        <v>10317</v>
      </c>
      <c r="AK1248" s="10" t="s">
        <v>3142</v>
      </c>
      <c r="AL1248" s="10"/>
      <c r="AM1248" s="10" t="s">
        <v>43</v>
      </c>
      <c r="AN1248" s="10" t="s">
        <v>58</v>
      </c>
      <c r="AO1248" s="10" t="s">
        <v>42</v>
      </c>
      <c r="AP1248" s="10" t="s">
        <v>10309</v>
      </c>
      <c r="AQ1248" s="10" t="s">
        <v>80</v>
      </c>
    </row>
    <row r="1249" ht="24.0" customHeight="1">
      <c r="A1249" s="10" t="s">
        <v>35</v>
      </c>
      <c r="B1249" s="10" t="s">
        <v>704</v>
      </c>
      <c r="C1249" s="10" t="s">
        <v>10578</v>
      </c>
      <c r="D1249" s="10" t="s">
        <v>10579</v>
      </c>
      <c r="E1249" s="10">
        <v>2022.0</v>
      </c>
      <c r="F1249" s="10">
        <v>8.0</v>
      </c>
      <c r="G1249" s="10">
        <v>29.0</v>
      </c>
      <c r="H1249" s="11">
        <v>0.3677430555555556</v>
      </c>
      <c r="I1249" s="10" t="s">
        <v>39</v>
      </c>
      <c r="J1249" s="10" t="s">
        <v>10580</v>
      </c>
      <c r="K1249" s="10">
        <v>10945.0</v>
      </c>
      <c r="L1249" s="10" t="s">
        <v>10581</v>
      </c>
      <c r="M1249" s="10" t="s">
        <v>42</v>
      </c>
      <c r="N1249" s="10" t="s">
        <v>43</v>
      </c>
      <c r="O1249" s="10"/>
      <c r="P1249" s="10" t="s">
        <v>44</v>
      </c>
      <c r="Q1249" s="10" t="s">
        <v>80</v>
      </c>
      <c r="R1249" s="10">
        <v>1.0</v>
      </c>
      <c r="S1249" s="10" t="s">
        <v>709</v>
      </c>
      <c r="T1249" s="10">
        <v>0.0</v>
      </c>
      <c r="U1249" s="10" t="s">
        <v>80</v>
      </c>
      <c r="V1249" s="10">
        <v>5757.0</v>
      </c>
      <c r="W1249" s="10" t="s">
        <v>10582</v>
      </c>
      <c r="X1249" s="10" t="s">
        <v>10583</v>
      </c>
      <c r="Y1249" s="10" t="s">
        <v>49</v>
      </c>
      <c r="Z1249" s="10" t="s">
        <v>10584</v>
      </c>
      <c r="AA1249" s="10" t="s">
        <v>10585</v>
      </c>
      <c r="AB1249" s="10" t="s">
        <v>132</v>
      </c>
      <c r="AC1249" s="10" t="str">
        <f>VLOOKUP(Data!$AB1249,Name!$B:$F,2,FALSE)</f>
        <v>IT Support</v>
      </c>
      <c r="AD1249" s="10" t="str">
        <f>VLOOKUP(Data!$AB1249,Name!$B:$F,3,FALSE)</f>
        <v>Point IT</v>
      </c>
      <c r="AE1249" s="10" t="str">
        <f>VLOOKUP(Data!$AB1249,Name!$B:$F,4,FALSE)</f>
        <v>Second tier</v>
      </c>
      <c r="AF1249" s="10" t="str">
        <f>VLOOKUP(Data!$AB1249,Name!$B:$F,5,FALSE)</f>
        <v>Onsite</v>
      </c>
      <c r="AG1249" s="10" t="s">
        <v>53</v>
      </c>
      <c r="AH1249" s="10" t="s">
        <v>54</v>
      </c>
      <c r="AI1249" s="10" t="s">
        <v>997</v>
      </c>
      <c r="AJ1249" s="10" t="s">
        <v>10586</v>
      </c>
      <c r="AK1249" s="10" t="s">
        <v>9764</v>
      </c>
      <c r="AL1249" s="10"/>
      <c r="AM1249" s="10" t="s">
        <v>43</v>
      </c>
      <c r="AN1249" s="10" t="s">
        <v>72</v>
      </c>
      <c r="AO1249" s="10" t="s">
        <v>42</v>
      </c>
      <c r="AP1249" s="10" t="s">
        <v>10587</v>
      </c>
      <c r="AQ1249" s="10" t="s">
        <v>80</v>
      </c>
    </row>
    <row r="1250" ht="24.0" customHeight="1">
      <c r="A1250" s="10" t="s">
        <v>35</v>
      </c>
      <c r="B1250" s="10" t="s">
        <v>145</v>
      </c>
      <c r="C1250" s="10" t="s">
        <v>10767</v>
      </c>
      <c r="D1250" s="10" t="s">
        <v>10768</v>
      </c>
      <c r="E1250" s="10">
        <v>2022.0</v>
      </c>
      <c r="F1250" s="10">
        <v>8.0</v>
      </c>
      <c r="G1250" s="10">
        <v>29.0</v>
      </c>
      <c r="H1250" s="11">
        <v>0.5583217592592592</v>
      </c>
      <c r="I1250" s="10" t="s">
        <v>39</v>
      </c>
      <c r="J1250" s="10" t="s">
        <v>10769</v>
      </c>
      <c r="K1250" s="10">
        <v>10973.0</v>
      </c>
      <c r="L1250" s="10" t="s">
        <v>10770</v>
      </c>
      <c r="M1250" s="10" t="s">
        <v>42</v>
      </c>
      <c r="N1250" s="10" t="s">
        <v>43</v>
      </c>
      <c r="O1250" s="10"/>
      <c r="P1250" s="10" t="s">
        <v>44</v>
      </c>
      <c r="Q1250" s="10" t="s">
        <v>45</v>
      </c>
      <c r="R1250" s="10">
        <v>1.0</v>
      </c>
      <c r="S1250" s="10" t="s">
        <v>394</v>
      </c>
      <c r="T1250" s="10">
        <v>0.0</v>
      </c>
      <c r="U1250" s="10" t="s">
        <v>45</v>
      </c>
      <c r="V1250" s="10">
        <v>5817.0</v>
      </c>
      <c r="W1250" s="10" t="s">
        <v>395</v>
      </c>
      <c r="X1250" s="10" t="s">
        <v>396</v>
      </c>
      <c r="Y1250" s="10" t="s">
        <v>49</v>
      </c>
      <c r="Z1250" s="10" t="s">
        <v>10771</v>
      </c>
      <c r="AA1250" s="10" t="s">
        <v>10772</v>
      </c>
      <c r="AB1250" s="10" t="s">
        <v>132</v>
      </c>
      <c r="AC1250" s="10" t="str">
        <f>VLOOKUP(Data!$AB1250,Name!$B:$F,2,FALSE)</f>
        <v>IT Support</v>
      </c>
      <c r="AD1250" s="10" t="str">
        <f>VLOOKUP(Data!$AB1250,Name!$B:$F,3,FALSE)</f>
        <v>Point IT</v>
      </c>
      <c r="AE1250" s="10" t="str">
        <f>VLOOKUP(Data!$AB1250,Name!$B:$F,4,FALSE)</f>
        <v>Second tier</v>
      </c>
      <c r="AF1250" s="10" t="str">
        <f>VLOOKUP(Data!$AB1250,Name!$B:$F,5,FALSE)</f>
        <v>Onsite</v>
      </c>
      <c r="AG1250" s="10" t="s">
        <v>53</v>
      </c>
      <c r="AH1250" s="10" t="s">
        <v>54</v>
      </c>
      <c r="AI1250" s="10" t="s">
        <v>155</v>
      </c>
      <c r="AJ1250" s="10" t="s">
        <v>10773</v>
      </c>
      <c r="AK1250" s="10" t="s">
        <v>1573</v>
      </c>
      <c r="AL1250" s="10"/>
      <c r="AM1250" s="10" t="s">
        <v>43</v>
      </c>
      <c r="AN1250" s="10" t="s">
        <v>72</v>
      </c>
      <c r="AO1250" s="10" t="s">
        <v>42</v>
      </c>
      <c r="AP1250" s="10" t="s">
        <v>10774</v>
      </c>
      <c r="AQ1250" s="10" t="s">
        <v>45</v>
      </c>
    </row>
    <row r="1251" ht="24.0" customHeight="1">
      <c r="A1251" s="10" t="s">
        <v>35</v>
      </c>
      <c r="B1251" s="10" t="s">
        <v>145</v>
      </c>
      <c r="C1251" s="10" t="s">
        <v>10939</v>
      </c>
      <c r="D1251" s="10" t="s">
        <v>10940</v>
      </c>
      <c r="E1251" s="10">
        <v>2022.0</v>
      </c>
      <c r="F1251" s="10">
        <v>8.0</v>
      </c>
      <c r="G1251" s="10">
        <v>29.0</v>
      </c>
      <c r="H1251" s="11">
        <v>0.6611574074074075</v>
      </c>
      <c r="I1251" s="10" t="s">
        <v>39</v>
      </c>
      <c r="J1251" s="10" t="s">
        <v>10941</v>
      </c>
      <c r="K1251" s="10">
        <v>11002.0</v>
      </c>
      <c r="L1251" s="10" t="s">
        <v>10942</v>
      </c>
      <c r="M1251" s="10" t="s">
        <v>42</v>
      </c>
      <c r="N1251" s="10" t="s">
        <v>43</v>
      </c>
      <c r="O1251" s="10"/>
      <c r="P1251" s="10" t="s">
        <v>44</v>
      </c>
      <c r="Q1251" s="10" t="s">
        <v>80</v>
      </c>
      <c r="R1251" s="10">
        <v>1.0</v>
      </c>
      <c r="S1251" s="10" t="s">
        <v>46</v>
      </c>
      <c r="T1251" s="10">
        <v>0.0</v>
      </c>
      <c r="U1251" s="10" t="s">
        <v>80</v>
      </c>
      <c r="V1251" s="10">
        <v>5787.0</v>
      </c>
      <c r="W1251" s="10" t="s">
        <v>5395</v>
      </c>
      <c r="X1251" s="10" t="s">
        <v>5396</v>
      </c>
      <c r="Y1251" s="10" t="s">
        <v>49</v>
      </c>
      <c r="Z1251" s="10" t="s">
        <v>10943</v>
      </c>
      <c r="AA1251" s="10" t="s">
        <v>10944</v>
      </c>
      <c r="AB1251" s="10" t="s">
        <v>132</v>
      </c>
      <c r="AC1251" s="10" t="str">
        <f>VLOOKUP(Data!$AB1251,Name!$B:$F,2,FALSE)</f>
        <v>IT Support</v>
      </c>
      <c r="AD1251" s="10" t="str">
        <f>VLOOKUP(Data!$AB1251,Name!$B:$F,3,FALSE)</f>
        <v>Point IT</v>
      </c>
      <c r="AE1251" s="10" t="str">
        <f>VLOOKUP(Data!$AB1251,Name!$B:$F,4,FALSE)</f>
        <v>Second tier</v>
      </c>
      <c r="AF1251" s="10" t="str">
        <f>VLOOKUP(Data!$AB1251,Name!$B:$F,5,FALSE)</f>
        <v>Onsite</v>
      </c>
      <c r="AG1251" s="10" t="s">
        <v>53</v>
      </c>
      <c r="AH1251" s="10" t="s">
        <v>54</v>
      </c>
      <c r="AI1251" s="10" t="s">
        <v>155</v>
      </c>
      <c r="AJ1251" s="10" t="s">
        <v>10945</v>
      </c>
      <c r="AK1251" s="10" t="s">
        <v>4107</v>
      </c>
      <c r="AL1251" s="10"/>
      <c r="AM1251" s="10" t="s">
        <v>43</v>
      </c>
      <c r="AN1251" s="10" t="s">
        <v>58</v>
      </c>
      <c r="AO1251" s="10" t="s">
        <v>42</v>
      </c>
      <c r="AP1251" s="10" t="s">
        <v>10939</v>
      </c>
      <c r="AQ1251" s="10" t="s">
        <v>80</v>
      </c>
    </row>
    <row r="1252" ht="24.0" customHeight="1">
      <c r="A1252" s="10" t="s">
        <v>35</v>
      </c>
      <c r="B1252" s="10" t="s">
        <v>36</v>
      </c>
      <c r="C1252" s="10" t="s">
        <v>10963</v>
      </c>
      <c r="D1252" s="10" t="s">
        <v>10964</v>
      </c>
      <c r="E1252" s="10">
        <v>2022.0</v>
      </c>
      <c r="F1252" s="10">
        <v>8.0</v>
      </c>
      <c r="G1252" s="10">
        <v>30.0</v>
      </c>
      <c r="H1252" s="11">
        <v>0.3302777777777778</v>
      </c>
      <c r="I1252" s="10" t="s">
        <v>39</v>
      </c>
      <c r="J1252" s="10" t="s">
        <v>10965</v>
      </c>
      <c r="K1252" s="10">
        <v>11006.0</v>
      </c>
      <c r="L1252" s="10" t="s">
        <v>10966</v>
      </c>
      <c r="M1252" s="10" t="s">
        <v>42</v>
      </c>
      <c r="N1252" s="10" t="s">
        <v>43</v>
      </c>
      <c r="O1252" s="10"/>
      <c r="P1252" s="10" t="s">
        <v>44</v>
      </c>
      <c r="Q1252" s="10" t="s">
        <v>80</v>
      </c>
      <c r="R1252" s="10">
        <v>1.0</v>
      </c>
      <c r="S1252" s="10" t="s">
        <v>174</v>
      </c>
      <c r="T1252" s="10">
        <v>0.0</v>
      </c>
      <c r="U1252" s="10" t="s">
        <v>80</v>
      </c>
      <c r="V1252" s="10">
        <v>5757.0</v>
      </c>
      <c r="W1252" s="10" t="s">
        <v>10967</v>
      </c>
      <c r="X1252" s="10" t="s">
        <v>10968</v>
      </c>
      <c r="Y1252" s="10" t="s">
        <v>49</v>
      </c>
      <c r="Z1252" s="10" t="s">
        <v>10969</v>
      </c>
      <c r="AA1252" s="10" t="s">
        <v>10970</v>
      </c>
      <c r="AB1252" s="10" t="s">
        <v>132</v>
      </c>
      <c r="AC1252" s="10" t="str">
        <f>VLOOKUP(Data!$AB1252,Name!$B:$F,2,FALSE)</f>
        <v>IT Support</v>
      </c>
      <c r="AD1252" s="10" t="str">
        <f>VLOOKUP(Data!$AB1252,Name!$B:$F,3,FALSE)</f>
        <v>Point IT</v>
      </c>
      <c r="AE1252" s="10" t="str">
        <f>VLOOKUP(Data!$AB1252,Name!$B:$F,4,FALSE)</f>
        <v>Second tier</v>
      </c>
      <c r="AF1252" s="10" t="str">
        <f>VLOOKUP(Data!$AB1252,Name!$B:$F,5,FALSE)</f>
        <v>Onsite</v>
      </c>
      <c r="AG1252" s="10" t="s">
        <v>53</v>
      </c>
      <c r="AH1252" s="10" t="s">
        <v>54</v>
      </c>
      <c r="AI1252" s="10" t="s">
        <v>375</v>
      </c>
      <c r="AJ1252" s="10" t="s">
        <v>10965</v>
      </c>
      <c r="AK1252" s="10" t="s">
        <v>10971</v>
      </c>
      <c r="AL1252" s="10"/>
      <c r="AM1252" s="10" t="s">
        <v>43</v>
      </c>
      <c r="AN1252" s="10" t="s">
        <v>58</v>
      </c>
      <c r="AO1252" s="10" t="s">
        <v>42</v>
      </c>
      <c r="AP1252" s="10" t="s">
        <v>10963</v>
      </c>
      <c r="AQ1252" s="10" t="s">
        <v>45</v>
      </c>
    </row>
    <row r="1253" ht="24.0" customHeight="1">
      <c r="A1253" s="10" t="s">
        <v>35</v>
      </c>
      <c r="B1253" s="10" t="s">
        <v>36</v>
      </c>
      <c r="C1253" s="10" t="s">
        <v>10994</v>
      </c>
      <c r="D1253" s="10" t="s">
        <v>10995</v>
      </c>
      <c r="E1253" s="10">
        <v>2022.0</v>
      </c>
      <c r="F1253" s="10">
        <v>8.0</v>
      </c>
      <c r="G1253" s="10">
        <v>30.0</v>
      </c>
      <c r="H1253" s="11">
        <v>0.3429513888888889</v>
      </c>
      <c r="I1253" s="10" t="s">
        <v>39</v>
      </c>
      <c r="J1253" s="10" t="s">
        <v>10996</v>
      </c>
      <c r="K1253" s="10">
        <v>11010.0</v>
      </c>
      <c r="L1253" s="10" t="s">
        <v>10997</v>
      </c>
      <c r="M1253" s="10" t="s">
        <v>42</v>
      </c>
      <c r="N1253" s="10" t="s">
        <v>43</v>
      </c>
      <c r="O1253" s="10"/>
      <c r="P1253" s="10" t="s">
        <v>44</v>
      </c>
      <c r="Q1253" s="10" t="s">
        <v>80</v>
      </c>
      <c r="R1253" s="10">
        <v>1.0</v>
      </c>
      <c r="S1253" s="10" t="s">
        <v>103</v>
      </c>
      <c r="T1253" s="10">
        <v>0.0</v>
      </c>
      <c r="U1253" s="10" t="s">
        <v>80</v>
      </c>
      <c r="V1253" s="10">
        <v>5751.0</v>
      </c>
      <c r="W1253" s="10" t="s">
        <v>5277</v>
      </c>
      <c r="X1253" s="10" t="s">
        <v>5278</v>
      </c>
      <c r="Y1253" s="10" t="s">
        <v>49</v>
      </c>
      <c r="Z1253" s="10" t="s">
        <v>10998</v>
      </c>
      <c r="AA1253" s="10" t="s">
        <v>10999</v>
      </c>
      <c r="AB1253" s="10" t="s">
        <v>132</v>
      </c>
      <c r="AC1253" s="10" t="str">
        <f>VLOOKUP(Data!$AB1253,Name!$B:$F,2,FALSE)</f>
        <v>IT Support</v>
      </c>
      <c r="AD1253" s="10" t="str">
        <f>VLOOKUP(Data!$AB1253,Name!$B:$F,3,FALSE)</f>
        <v>Point IT</v>
      </c>
      <c r="AE1253" s="10" t="str">
        <f>VLOOKUP(Data!$AB1253,Name!$B:$F,4,FALSE)</f>
        <v>Second tier</v>
      </c>
      <c r="AF1253" s="10" t="str">
        <f>VLOOKUP(Data!$AB1253,Name!$B:$F,5,FALSE)</f>
        <v>Onsite</v>
      </c>
      <c r="AG1253" s="10" t="s">
        <v>53</v>
      </c>
      <c r="AH1253" s="10" t="s">
        <v>54</v>
      </c>
      <c r="AI1253" s="10" t="s">
        <v>1787</v>
      </c>
      <c r="AJ1253" s="10" t="s">
        <v>11000</v>
      </c>
      <c r="AK1253" s="10" t="s">
        <v>3142</v>
      </c>
      <c r="AL1253" s="10"/>
      <c r="AM1253" s="10" t="s">
        <v>43</v>
      </c>
      <c r="AN1253" s="10" t="s">
        <v>58</v>
      </c>
      <c r="AO1253" s="10" t="s">
        <v>42</v>
      </c>
      <c r="AP1253" s="10" t="s">
        <v>10994</v>
      </c>
      <c r="AQ1253" s="10" t="s">
        <v>45</v>
      </c>
    </row>
    <row r="1254" ht="24.0" customHeight="1">
      <c r="A1254" s="10" t="s">
        <v>35</v>
      </c>
      <c r="B1254" s="10" t="s">
        <v>74</v>
      </c>
      <c r="C1254" s="10" t="s">
        <v>11017</v>
      </c>
      <c r="D1254" s="10" t="s">
        <v>11018</v>
      </c>
      <c r="E1254" s="10">
        <v>2022.0</v>
      </c>
      <c r="F1254" s="10">
        <v>8.0</v>
      </c>
      <c r="G1254" s="10">
        <v>30.0</v>
      </c>
      <c r="H1254" s="11">
        <v>0.35453703703703704</v>
      </c>
      <c r="I1254" s="10" t="s">
        <v>39</v>
      </c>
      <c r="J1254" s="10" t="s">
        <v>11019</v>
      </c>
      <c r="K1254" s="10">
        <v>11013.0</v>
      </c>
      <c r="L1254" s="10" t="s">
        <v>11020</v>
      </c>
      <c r="M1254" s="10" t="s">
        <v>42</v>
      </c>
      <c r="N1254" s="10" t="s">
        <v>43</v>
      </c>
      <c r="O1254" s="10"/>
      <c r="P1254" s="10" t="s">
        <v>44</v>
      </c>
      <c r="Q1254" s="10" t="s">
        <v>80</v>
      </c>
      <c r="R1254" s="10">
        <v>1.0</v>
      </c>
      <c r="S1254" s="10" t="s">
        <v>568</v>
      </c>
      <c r="T1254" s="10">
        <v>0.0</v>
      </c>
      <c r="U1254" s="10" t="s">
        <v>80</v>
      </c>
      <c r="V1254" s="10">
        <v>8.23873494E8</v>
      </c>
      <c r="W1254" s="10" t="s">
        <v>11021</v>
      </c>
      <c r="X1254" s="10" t="s">
        <v>11022</v>
      </c>
      <c r="Y1254" s="10" t="s">
        <v>49</v>
      </c>
      <c r="Z1254" s="10" t="s">
        <v>11023</v>
      </c>
      <c r="AA1254" s="10" t="s">
        <v>11024</v>
      </c>
      <c r="AB1254" s="10" t="s">
        <v>132</v>
      </c>
      <c r="AC1254" s="10" t="str">
        <f>VLOOKUP(Data!$AB1254,Name!$B:$F,2,FALSE)</f>
        <v>IT Support</v>
      </c>
      <c r="AD1254" s="10" t="str">
        <f>VLOOKUP(Data!$AB1254,Name!$B:$F,3,FALSE)</f>
        <v>Point IT</v>
      </c>
      <c r="AE1254" s="10" t="str">
        <f>VLOOKUP(Data!$AB1254,Name!$B:$F,4,FALSE)</f>
        <v>Second tier</v>
      </c>
      <c r="AF1254" s="10" t="str">
        <f>VLOOKUP(Data!$AB1254,Name!$B:$F,5,FALSE)</f>
        <v>Onsite</v>
      </c>
      <c r="AG1254" s="10" t="s">
        <v>53</v>
      </c>
      <c r="AH1254" s="10" t="s">
        <v>54</v>
      </c>
      <c r="AI1254" s="10" t="s">
        <v>3380</v>
      </c>
      <c r="AJ1254" s="10" t="s">
        <v>11025</v>
      </c>
      <c r="AK1254" s="10" t="s">
        <v>4315</v>
      </c>
      <c r="AL1254" s="10"/>
      <c r="AM1254" s="10" t="s">
        <v>43</v>
      </c>
      <c r="AN1254" s="10" t="s">
        <v>72</v>
      </c>
      <c r="AO1254" s="10" t="s">
        <v>42</v>
      </c>
      <c r="AP1254" s="10" t="s">
        <v>11017</v>
      </c>
      <c r="AQ1254" s="10" t="s">
        <v>80</v>
      </c>
    </row>
    <row r="1255" ht="24.0" customHeight="1">
      <c r="A1255" s="10" t="s">
        <v>35</v>
      </c>
      <c r="B1255" s="10" t="s">
        <v>145</v>
      </c>
      <c r="C1255" s="10" t="s">
        <v>11031</v>
      </c>
      <c r="D1255" s="10" t="s">
        <v>11032</v>
      </c>
      <c r="E1255" s="10">
        <v>2022.0</v>
      </c>
      <c r="F1255" s="10">
        <v>8.0</v>
      </c>
      <c r="G1255" s="10">
        <v>30.0</v>
      </c>
      <c r="H1255" s="11">
        <v>0.35853009259259255</v>
      </c>
      <c r="I1255" s="10" t="s">
        <v>39</v>
      </c>
      <c r="J1255" s="10" t="s">
        <v>11033</v>
      </c>
      <c r="K1255" s="10">
        <v>11015.0</v>
      </c>
      <c r="L1255" s="10" t="s">
        <v>11034</v>
      </c>
      <c r="M1255" s="10" t="s">
        <v>42</v>
      </c>
      <c r="N1255" s="10" t="s">
        <v>43</v>
      </c>
      <c r="O1255" s="10"/>
      <c r="P1255" s="10" t="s">
        <v>44</v>
      </c>
      <c r="Q1255" s="10" t="s">
        <v>80</v>
      </c>
      <c r="R1255" s="10">
        <v>1.0</v>
      </c>
      <c r="S1255" s="10" t="s">
        <v>46</v>
      </c>
      <c r="T1255" s="10">
        <v>0.0</v>
      </c>
      <c r="U1255" s="10" t="s">
        <v>80</v>
      </c>
      <c r="V1255" s="10">
        <v>5787.0</v>
      </c>
      <c r="W1255" s="10" t="s">
        <v>5395</v>
      </c>
      <c r="X1255" s="10" t="s">
        <v>5396</v>
      </c>
      <c r="Y1255" s="10" t="s">
        <v>49</v>
      </c>
      <c r="Z1255" s="10" t="s">
        <v>11035</v>
      </c>
      <c r="AA1255" s="10" t="s">
        <v>11036</v>
      </c>
      <c r="AB1255" s="10" t="s">
        <v>132</v>
      </c>
      <c r="AC1255" s="10" t="str">
        <f>VLOOKUP(Data!$AB1255,Name!$B:$F,2,FALSE)</f>
        <v>IT Support</v>
      </c>
      <c r="AD1255" s="10" t="str">
        <f>VLOOKUP(Data!$AB1255,Name!$B:$F,3,FALSE)</f>
        <v>Point IT</v>
      </c>
      <c r="AE1255" s="10" t="str">
        <f>VLOOKUP(Data!$AB1255,Name!$B:$F,4,FALSE)</f>
        <v>Second tier</v>
      </c>
      <c r="AF1255" s="10" t="str">
        <f>VLOOKUP(Data!$AB1255,Name!$B:$F,5,FALSE)</f>
        <v>Onsite</v>
      </c>
      <c r="AG1255" s="10" t="s">
        <v>53</v>
      </c>
      <c r="AH1255" s="10" t="s">
        <v>54</v>
      </c>
      <c r="AI1255" s="10" t="s">
        <v>155</v>
      </c>
      <c r="AJ1255" s="10" t="s">
        <v>11037</v>
      </c>
      <c r="AK1255" s="10" t="s">
        <v>4107</v>
      </c>
      <c r="AL1255" s="10"/>
      <c r="AM1255" s="10" t="s">
        <v>43</v>
      </c>
      <c r="AN1255" s="10" t="s">
        <v>58</v>
      </c>
      <c r="AO1255" s="10" t="s">
        <v>42</v>
      </c>
      <c r="AP1255" s="10" t="s">
        <v>11031</v>
      </c>
      <c r="AQ1255" s="10" t="s">
        <v>45</v>
      </c>
    </row>
    <row r="1256" ht="24.0" customHeight="1">
      <c r="A1256" s="10" t="s">
        <v>35</v>
      </c>
      <c r="B1256" s="10" t="s">
        <v>36</v>
      </c>
      <c r="C1256" s="10" t="s">
        <v>11453</v>
      </c>
      <c r="D1256" s="10" t="s">
        <v>11454</v>
      </c>
      <c r="E1256" s="10">
        <v>2022.0</v>
      </c>
      <c r="F1256" s="10">
        <v>8.0</v>
      </c>
      <c r="G1256" s="10">
        <v>30.0</v>
      </c>
      <c r="H1256" s="11">
        <v>0.6990046296296296</v>
      </c>
      <c r="I1256" s="10" t="s">
        <v>39</v>
      </c>
      <c r="J1256" s="10" t="s">
        <v>11455</v>
      </c>
      <c r="K1256" s="10">
        <v>11077.0</v>
      </c>
      <c r="L1256" s="10" t="s">
        <v>11456</v>
      </c>
      <c r="M1256" s="10" t="s">
        <v>42</v>
      </c>
      <c r="N1256" s="10" t="s">
        <v>43</v>
      </c>
      <c r="O1256" s="10"/>
      <c r="P1256" s="10" t="s">
        <v>44</v>
      </c>
      <c r="Q1256" s="10" t="s">
        <v>80</v>
      </c>
      <c r="R1256" s="10">
        <v>1.0</v>
      </c>
      <c r="S1256" s="10" t="s">
        <v>174</v>
      </c>
      <c r="T1256" s="10">
        <v>0.0</v>
      </c>
      <c r="U1256" s="10" t="s">
        <v>80</v>
      </c>
      <c r="V1256" s="10">
        <v>5722.0</v>
      </c>
      <c r="W1256" s="10" t="s">
        <v>3029</v>
      </c>
      <c r="X1256" s="10" t="s">
        <v>2938</v>
      </c>
      <c r="Y1256" s="10" t="s">
        <v>49</v>
      </c>
      <c r="Z1256" s="10" t="s">
        <v>11457</v>
      </c>
      <c r="AA1256" s="10" t="s">
        <v>11458</v>
      </c>
      <c r="AB1256" s="10" t="s">
        <v>132</v>
      </c>
      <c r="AC1256" s="10" t="str">
        <f>VLOOKUP(Data!$AB1256,Name!$B:$F,2,FALSE)</f>
        <v>IT Support</v>
      </c>
      <c r="AD1256" s="10" t="str">
        <f>VLOOKUP(Data!$AB1256,Name!$B:$F,3,FALSE)</f>
        <v>Point IT</v>
      </c>
      <c r="AE1256" s="10" t="str">
        <f>VLOOKUP(Data!$AB1256,Name!$B:$F,4,FALSE)</f>
        <v>Second tier</v>
      </c>
      <c r="AF1256" s="10" t="str">
        <f>VLOOKUP(Data!$AB1256,Name!$B:$F,5,FALSE)</f>
        <v>Onsite</v>
      </c>
      <c r="AG1256" s="10" t="s">
        <v>53</v>
      </c>
      <c r="AH1256" s="10" t="s">
        <v>54</v>
      </c>
      <c r="AI1256" s="10" t="s">
        <v>3361</v>
      </c>
      <c r="AJ1256" s="10" t="s">
        <v>11459</v>
      </c>
      <c r="AK1256" s="10" t="s">
        <v>4315</v>
      </c>
      <c r="AL1256" s="10"/>
      <c r="AM1256" s="10" t="s">
        <v>43</v>
      </c>
      <c r="AN1256" s="10" t="s">
        <v>58</v>
      </c>
      <c r="AO1256" s="10" t="s">
        <v>42</v>
      </c>
      <c r="AP1256" s="10" t="s">
        <v>11453</v>
      </c>
      <c r="AQ1256" s="10" t="s">
        <v>80</v>
      </c>
    </row>
    <row r="1257" ht="24.0" customHeight="1">
      <c r="A1257" s="10" t="s">
        <v>35</v>
      </c>
      <c r="B1257" s="10" t="s">
        <v>1873</v>
      </c>
      <c r="C1257" s="10"/>
      <c r="D1257" s="10" t="s">
        <v>6153</v>
      </c>
      <c r="E1257" s="10">
        <v>2022.0</v>
      </c>
      <c r="F1257" s="10">
        <v>8.0</v>
      </c>
      <c r="G1257" s="10">
        <v>16.0</v>
      </c>
      <c r="H1257" s="11">
        <v>0.4292476851851852</v>
      </c>
      <c r="I1257" s="10" t="s">
        <v>39</v>
      </c>
      <c r="J1257" s="10" t="s">
        <v>6154</v>
      </c>
      <c r="K1257" s="10">
        <v>10305.0</v>
      </c>
      <c r="L1257" s="10" t="s">
        <v>6155</v>
      </c>
      <c r="M1257" s="10" t="s">
        <v>42</v>
      </c>
      <c r="N1257" s="10" t="s">
        <v>43</v>
      </c>
      <c r="O1257" s="10"/>
      <c r="P1257" s="10" t="s">
        <v>44</v>
      </c>
      <c r="Q1257" s="10" t="s">
        <v>80</v>
      </c>
      <c r="R1257" s="10">
        <v>1.0</v>
      </c>
      <c r="S1257" s="10" t="s">
        <v>74</v>
      </c>
      <c r="T1257" s="10">
        <v>0.0</v>
      </c>
      <c r="U1257" s="10" t="s">
        <v>80</v>
      </c>
      <c r="V1257" s="10">
        <v>8229.0</v>
      </c>
      <c r="W1257" s="10" t="s">
        <v>6156</v>
      </c>
      <c r="X1257" s="10" t="s">
        <v>6157</v>
      </c>
      <c r="Y1257" s="10" t="s">
        <v>43</v>
      </c>
      <c r="Z1257" s="10"/>
      <c r="AA1257" s="10"/>
      <c r="AB1257" s="10" t="s">
        <v>6158</v>
      </c>
      <c r="AC1257" s="10" t="str">
        <f>VLOOKUP(Data!$AB1257,Name!$B:$F,2,FALSE)</f>
        <v>Programer</v>
      </c>
      <c r="AD1257" s="10" t="str">
        <f>VLOOKUP(Data!$AB1257,Name!$B:$F,3,FALSE)</f>
        <v>CRA</v>
      </c>
      <c r="AE1257" s="10" t="str">
        <f>VLOOKUP(Data!$AB1257,Name!$B:$F,4,FALSE)</f>
        <v>Second tier</v>
      </c>
      <c r="AF1257" s="10" t="str">
        <f>VLOOKUP(Data!$AB1257,Name!$B:$F,5,FALSE)</f>
        <v>Second tier</v>
      </c>
      <c r="AG1257" s="10" t="s">
        <v>53</v>
      </c>
      <c r="AH1257" s="10" t="s">
        <v>617</v>
      </c>
      <c r="AI1257" s="10" t="s">
        <v>1882</v>
      </c>
      <c r="AJ1257" s="10" t="s">
        <v>6159</v>
      </c>
      <c r="AK1257" s="10" t="s">
        <v>3922</v>
      </c>
      <c r="AL1257" s="10"/>
      <c r="AM1257" s="10" t="s">
        <v>43</v>
      </c>
      <c r="AN1257" s="10" t="s">
        <v>72</v>
      </c>
      <c r="AO1257" s="10" t="s">
        <v>42</v>
      </c>
      <c r="AP1257" s="10" t="s">
        <v>6160</v>
      </c>
      <c r="AQ1257" s="10" t="s">
        <v>80</v>
      </c>
    </row>
    <row r="1258" ht="24.0" customHeight="1">
      <c r="A1258" s="10" t="s">
        <v>35</v>
      </c>
      <c r="B1258" s="10" t="s">
        <v>1873</v>
      </c>
      <c r="C1258" s="10"/>
      <c r="D1258" s="10" t="s">
        <v>6618</v>
      </c>
      <c r="E1258" s="10">
        <v>2022.0</v>
      </c>
      <c r="F1258" s="10">
        <v>8.0</v>
      </c>
      <c r="G1258" s="10">
        <v>17.0</v>
      </c>
      <c r="H1258" s="11">
        <v>0.4018055555555555</v>
      </c>
      <c r="I1258" s="10" t="s">
        <v>39</v>
      </c>
      <c r="J1258" s="10" t="s">
        <v>6619</v>
      </c>
      <c r="K1258" s="10">
        <v>10370.0</v>
      </c>
      <c r="L1258" s="10" t="s">
        <v>6620</v>
      </c>
      <c r="M1258" s="10" t="s">
        <v>6621</v>
      </c>
      <c r="N1258" s="10" t="s">
        <v>49</v>
      </c>
      <c r="O1258" s="10" t="s">
        <v>6622</v>
      </c>
      <c r="P1258" s="10" t="s">
        <v>44</v>
      </c>
      <c r="Q1258" s="10" t="s">
        <v>80</v>
      </c>
      <c r="R1258" s="10">
        <v>2.0</v>
      </c>
      <c r="S1258" s="10" t="s">
        <v>3622</v>
      </c>
      <c r="T1258" s="10">
        <v>1.0</v>
      </c>
      <c r="U1258" s="10" t="s">
        <v>45</v>
      </c>
      <c r="V1258" s="10">
        <v>8247.0</v>
      </c>
      <c r="W1258" s="10" t="s">
        <v>1690</v>
      </c>
      <c r="X1258" s="10" t="s">
        <v>1691</v>
      </c>
      <c r="Y1258" s="10" t="s">
        <v>43</v>
      </c>
      <c r="Z1258" s="10"/>
      <c r="AA1258" s="10"/>
      <c r="AB1258" s="10" t="s">
        <v>6158</v>
      </c>
      <c r="AC1258" s="10" t="str">
        <f>VLOOKUP(Data!$AB1258,Name!$B:$F,2,FALSE)</f>
        <v>Programer</v>
      </c>
      <c r="AD1258" s="10" t="str">
        <f>VLOOKUP(Data!$AB1258,Name!$B:$F,3,FALSE)</f>
        <v>CRA</v>
      </c>
      <c r="AE1258" s="10" t="str">
        <f>VLOOKUP(Data!$AB1258,Name!$B:$F,4,FALSE)</f>
        <v>Second tier</v>
      </c>
      <c r="AF1258" s="10" t="str">
        <f>VLOOKUP(Data!$AB1258,Name!$B:$F,5,FALSE)</f>
        <v>Second tier</v>
      </c>
      <c r="AG1258" s="10" t="s">
        <v>53</v>
      </c>
      <c r="AH1258" s="10" t="s">
        <v>617</v>
      </c>
      <c r="AI1258" s="10" t="s">
        <v>2881</v>
      </c>
      <c r="AJ1258" s="10" t="s">
        <v>6623</v>
      </c>
      <c r="AK1258" s="10" t="s">
        <v>4660</v>
      </c>
      <c r="AL1258" s="10"/>
      <c r="AM1258" s="10" t="s">
        <v>43</v>
      </c>
      <c r="AN1258" s="10" t="s">
        <v>72</v>
      </c>
      <c r="AO1258" s="10" t="s">
        <v>42</v>
      </c>
      <c r="AP1258" s="10" t="s">
        <v>6624</v>
      </c>
      <c r="AQ1258" s="10" t="s">
        <v>80</v>
      </c>
    </row>
    <row r="1259" ht="24.0" customHeight="1">
      <c r="A1259" s="10" t="s">
        <v>35</v>
      </c>
      <c r="B1259" s="10" t="s">
        <v>74</v>
      </c>
      <c r="C1259" s="10"/>
      <c r="D1259" s="10" t="s">
        <v>10620</v>
      </c>
      <c r="E1259" s="10">
        <v>2022.0</v>
      </c>
      <c r="F1259" s="10">
        <v>8.0</v>
      </c>
      <c r="G1259" s="10">
        <v>29.0</v>
      </c>
      <c r="H1259" s="11">
        <v>0.38895833333333335</v>
      </c>
      <c r="I1259" s="10" t="s">
        <v>39</v>
      </c>
      <c r="J1259" s="10" t="s">
        <v>43</v>
      </c>
      <c r="K1259" s="10">
        <v>10950.0</v>
      </c>
      <c r="L1259" s="10" t="s">
        <v>10621</v>
      </c>
      <c r="M1259" s="10" t="s">
        <v>10622</v>
      </c>
      <c r="N1259" s="10" t="s">
        <v>49</v>
      </c>
      <c r="O1259" s="10" t="s">
        <v>10623</v>
      </c>
      <c r="P1259" s="10" t="s">
        <v>44</v>
      </c>
      <c r="Q1259" s="10" t="s">
        <v>80</v>
      </c>
      <c r="R1259" s="10">
        <v>3.0</v>
      </c>
      <c r="S1259" s="10" t="s">
        <v>46</v>
      </c>
      <c r="T1259" s="10">
        <v>1.0</v>
      </c>
      <c r="U1259" s="10" t="s">
        <v>45</v>
      </c>
      <c r="V1259" s="10">
        <v>8767.0</v>
      </c>
      <c r="W1259" s="10" t="s">
        <v>2480</v>
      </c>
      <c r="X1259" s="10" t="s">
        <v>2481</v>
      </c>
      <c r="Y1259" s="10" t="s">
        <v>43</v>
      </c>
      <c r="Z1259" s="10"/>
      <c r="AA1259" s="10"/>
      <c r="AB1259" s="10" t="s">
        <v>6158</v>
      </c>
      <c r="AC1259" s="10" t="str">
        <f>VLOOKUP(Data!$AB1259,Name!$B:$F,2,FALSE)</f>
        <v>Programer</v>
      </c>
      <c r="AD1259" s="10" t="str">
        <f>VLOOKUP(Data!$AB1259,Name!$B:$F,3,FALSE)</f>
        <v>CRA</v>
      </c>
      <c r="AE1259" s="10" t="str">
        <f>VLOOKUP(Data!$AB1259,Name!$B:$F,4,FALSE)</f>
        <v>Second tier</v>
      </c>
      <c r="AF1259" s="10" t="str">
        <f>VLOOKUP(Data!$AB1259,Name!$B:$F,5,FALSE)</f>
        <v>Second tier</v>
      </c>
      <c r="AG1259" s="10" t="s">
        <v>53</v>
      </c>
      <c r="AH1259" s="10" t="s">
        <v>617</v>
      </c>
      <c r="AI1259" s="10" t="s">
        <v>10624</v>
      </c>
      <c r="AJ1259" s="10" t="s">
        <v>10625</v>
      </c>
      <c r="AK1259" s="10" t="s">
        <v>2492</v>
      </c>
      <c r="AL1259" s="10"/>
      <c r="AM1259" s="10" t="s">
        <v>43</v>
      </c>
      <c r="AN1259" s="10" t="s">
        <v>72</v>
      </c>
      <c r="AO1259" s="10" t="s">
        <v>42</v>
      </c>
      <c r="AP1259" s="10" t="s">
        <v>10626</v>
      </c>
      <c r="AQ1259" s="10" t="s">
        <v>80</v>
      </c>
    </row>
    <row r="1260" ht="24.0" customHeight="1">
      <c r="A1260" s="10" t="s">
        <v>35</v>
      </c>
      <c r="B1260" s="10" t="s">
        <v>704</v>
      </c>
      <c r="C1260" s="10"/>
      <c r="D1260" s="10" t="s">
        <v>913</v>
      </c>
      <c r="E1260" s="10">
        <v>2022.0</v>
      </c>
      <c r="F1260" s="10">
        <v>8.0</v>
      </c>
      <c r="G1260" s="10">
        <v>2.0</v>
      </c>
      <c r="H1260" s="11">
        <v>0.347025462962963</v>
      </c>
      <c r="I1260" s="10" t="s">
        <v>39</v>
      </c>
      <c r="J1260" s="10" t="s">
        <v>43</v>
      </c>
      <c r="K1260" s="10">
        <v>9606.0</v>
      </c>
      <c r="L1260" s="10" t="s">
        <v>914</v>
      </c>
      <c r="M1260" s="10" t="s">
        <v>915</v>
      </c>
      <c r="N1260" s="10" t="s">
        <v>118</v>
      </c>
      <c r="O1260" s="10" t="s">
        <v>916</v>
      </c>
      <c r="P1260" s="10" t="s">
        <v>44</v>
      </c>
      <c r="Q1260" s="10" t="s">
        <v>80</v>
      </c>
      <c r="R1260" s="10">
        <v>1.0</v>
      </c>
      <c r="S1260" s="10" t="s">
        <v>709</v>
      </c>
      <c r="T1260" s="10">
        <v>1.0</v>
      </c>
      <c r="U1260" s="10" t="s">
        <v>45</v>
      </c>
      <c r="V1260" s="10">
        <v>9.68862294E8</v>
      </c>
      <c r="W1260" s="10" t="s">
        <v>917</v>
      </c>
      <c r="X1260" s="10" t="s">
        <v>918</v>
      </c>
      <c r="Y1260" s="10" t="s">
        <v>43</v>
      </c>
      <c r="Z1260" s="10"/>
      <c r="AA1260" s="10"/>
      <c r="AB1260" s="10" t="s">
        <v>919</v>
      </c>
      <c r="AC1260" s="10" t="str">
        <f>VLOOKUP(Data!$AB1260,Name!$B:$F,2,FALSE)</f>
        <v>IT Support</v>
      </c>
      <c r="AD1260" s="10" t="str">
        <f>VLOOKUP(Data!$AB1260,Name!$B:$F,3,FALSE)</f>
        <v>CRA</v>
      </c>
      <c r="AE1260" s="10" t="str">
        <f>VLOOKUP(Data!$AB1260,Name!$B:$F,4,FALSE)</f>
        <v>Second tier</v>
      </c>
      <c r="AF1260" s="10" t="str">
        <f>VLOOKUP(Data!$AB1260,Name!$B:$F,5,FALSE)</f>
        <v>Onsite</v>
      </c>
      <c r="AG1260" s="10" t="s">
        <v>53</v>
      </c>
      <c r="AH1260" s="10" t="s">
        <v>920</v>
      </c>
      <c r="AI1260" s="10" t="s">
        <v>714</v>
      </c>
      <c r="AJ1260" s="10" t="s">
        <v>921</v>
      </c>
      <c r="AK1260" s="10" t="s">
        <v>922</v>
      </c>
      <c r="AL1260" s="10"/>
      <c r="AM1260" s="10" t="s">
        <v>43</v>
      </c>
      <c r="AN1260" s="10" t="s">
        <v>72</v>
      </c>
      <c r="AO1260" s="10" t="s">
        <v>42</v>
      </c>
      <c r="AP1260" s="10" t="s">
        <v>923</v>
      </c>
      <c r="AQ1260" s="10" t="s">
        <v>80</v>
      </c>
    </row>
    <row r="1261" ht="24.0" customHeight="1">
      <c r="A1261" s="10" t="s">
        <v>35</v>
      </c>
      <c r="B1261" s="10" t="s">
        <v>704</v>
      </c>
      <c r="C1261" s="10"/>
      <c r="D1261" s="10" t="s">
        <v>1375</v>
      </c>
      <c r="E1261" s="10">
        <v>2022.0</v>
      </c>
      <c r="F1261" s="10">
        <v>8.0</v>
      </c>
      <c r="G1261" s="10">
        <v>2.0</v>
      </c>
      <c r="H1261" s="11">
        <v>0.5937037037037037</v>
      </c>
      <c r="I1261" s="10" t="s">
        <v>39</v>
      </c>
      <c r="J1261" s="10" t="s">
        <v>43</v>
      </c>
      <c r="K1261" s="10">
        <v>9669.0</v>
      </c>
      <c r="L1261" s="10" t="s">
        <v>1376</v>
      </c>
      <c r="M1261" s="10" t="s">
        <v>1377</v>
      </c>
      <c r="N1261" s="10" t="s">
        <v>118</v>
      </c>
      <c r="O1261" s="10" t="s">
        <v>1378</v>
      </c>
      <c r="P1261" s="10" t="s">
        <v>44</v>
      </c>
      <c r="Q1261" s="10" t="s">
        <v>80</v>
      </c>
      <c r="R1261" s="10">
        <v>1.0</v>
      </c>
      <c r="S1261" s="10" t="s">
        <v>1379</v>
      </c>
      <c r="T1261" s="10">
        <v>1.0</v>
      </c>
      <c r="U1261" s="10" t="s">
        <v>45</v>
      </c>
      <c r="V1261" s="10">
        <v>8593.0</v>
      </c>
      <c r="W1261" s="10" t="s">
        <v>1380</v>
      </c>
      <c r="X1261" s="10" t="s">
        <v>1381</v>
      </c>
      <c r="Y1261" s="10" t="s">
        <v>43</v>
      </c>
      <c r="Z1261" s="10"/>
      <c r="AA1261" s="10"/>
      <c r="AB1261" s="10" t="s">
        <v>919</v>
      </c>
      <c r="AC1261" s="10" t="str">
        <f>VLOOKUP(Data!$AB1261,Name!$B:$F,2,FALSE)</f>
        <v>IT Support</v>
      </c>
      <c r="AD1261" s="10" t="str">
        <f>VLOOKUP(Data!$AB1261,Name!$B:$F,3,FALSE)</f>
        <v>CRA</v>
      </c>
      <c r="AE1261" s="10" t="str">
        <f>VLOOKUP(Data!$AB1261,Name!$B:$F,4,FALSE)</f>
        <v>Second tier</v>
      </c>
      <c r="AF1261" s="10" t="str">
        <f>VLOOKUP(Data!$AB1261,Name!$B:$F,5,FALSE)</f>
        <v>Onsite</v>
      </c>
      <c r="AG1261" s="10" t="s">
        <v>53</v>
      </c>
      <c r="AH1261" s="10" t="s">
        <v>920</v>
      </c>
      <c r="AI1261" s="10" t="s">
        <v>1382</v>
      </c>
      <c r="AJ1261" s="10" t="s">
        <v>1383</v>
      </c>
      <c r="AK1261" s="10" t="s">
        <v>716</v>
      </c>
      <c r="AL1261" s="10"/>
      <c r="AM1261" s="10" t="s">
        <v>43</v>
      </c>
      <c r="AN1261" s="10" t="s">
        <v>72</v>
      </c>
      <c r="AO1261" s="10" t="s">
        <v>42</v>
      </c>
      <c r="AP1261" s="10" t="s">
        <v>1384</v>
      </c>
      <c r="AQ1261" s="10" t="s">
        <v>80</v>
      </c>
    </row>
    <row r="1262" ht="24.0" customHeight="1">
      <c r="A1262" s="10" t="s">
        <v>35</v>
      </c>
      <c r="B1262" s="10" t="s">
        <v>704</v>
      </c>
      <c r="C1262" s="10"/>
      <c r="D1262" s="10" t="s">
        <v>1476</v>
      </c>
      <c r="E1262" s="10">
        <v>2022.0</v>
      </c>
      <c r="F1262" s="10">
        <v>8.0</v>
      </c>
      <c r="G1262" s="10">
        <v>2.0</v>
      </c>
      <c r="H1262" s="11">
        <v>0.6562268518518518</v>
      </c>
      <c r="I1262" s="10" t="s">
        <v>39</v>
      </c>
      <c r="J1262" s="10" t="s">
        <v>43</v>
      </c>
      <c r="K1262" s="10">
        <v>9681.0</v>
      </c>
      <c r="L1262" s="10" t="s">
        <v>1477</v>
      </c>
      <c r="M1262" s="10" t="s">
        <v>1478</v>
      </c>
      <c r="N1262" s="10" t="s">
        <v>49</v>
      </c>
      <c r="O1262" s="10" t="s">
        <v>1479</v>
      </c>
      <c r="P1262" s="10" t="s">
        <v>44</v>
      </c>
      <c r="Q1262" s="10" t="s">
        <v>80</v>
      </c>
      <c r="R1262" s="10">
        <v>1.0</v>
      </c>
      <c r="S1262" s="10" t="s">
        <v>709</v>
      </c>
      <c r="T1262" s="10">
        <v>2.0</v>
      </c>
      <c r="U1262" s="10" t="s">
        <v>45</v>
      </c>
      <c r="V1262" s="10">
        <v>6121.0</v>
      </c>
      <c r="W1262" s="10" t="s">
        <v>1480</v>
      </c>
      <c r="X1262" s="10" t="s">
        <v>1481</v>
      </c>
      <c r="Y1262" s="10" t="s">
        <v>43</v>
      </c>
      <c r="Z1262" s="10"/>
      <c r="AA1262" s="10"/>
      <c r="AB1262" s="10" t="s">
        <v>919</v>
      </c>
      <c r="AC1262" s="10" t="str">
        <f>VLOOKUP(Data!$AB1262,Name!$B:$F,2,FALSE)</f>
        <v>IT Support</v>
      </c>
      <c r="AD1262" s="10" t="str">
        <f>VLOOKUP(Data!$AB1262,Name!$B:$F,3,FALSE)</f>
        <v>CRA</v>
      </c>
      <c r="AE1262" s="10" t="str">
        <f>VLOOKUP(Data!$AB1262,Name!$B:$F,4,FALSE)</f>
        <v>Second tier</v>
      </c>
      <c r="AF1262" s="10" t="str">
        <f>VLOOKUP(Data!$AB1262,Name!$B:$F,5,FALSE)</f>
        <v>Onsite</v>
      </c>
      <c r="AG1262" s="10" t="s">
        <v>53</v>
      </c>
      <c r="AH1262" s="10" t="s">
        <v>617</v>
      </c>
      <c r="AI1262" s="10" t="s">
        <v>714</v>
      </c>
      <c r="AJ1262" s="10" t="s">
        <v>1482</v>
      </c>
      <c r="AK1262" s="10" t="s">
        <v>353</v>
      </c>
      <c r="AL1262" s="10"/>
      <c r="AM1262" s="10" t="s">
        <v>43</v>
      </c>
      <c r="AN1262" s="10" t="s">
        <v>72</v>
      </c>
      <c r="AO1262" s="10" t="s">
        <v>42</v>
      </c>
      <c r="AP1262" s="10" t="s">
        <v>1483</v>
      </c>
      <c r="AQ1262" s="10" t="s">
        <v>80</v>
      </c>
    </row>
    <row r="1263" ht="24.0" customHeight="1">
      <c r="A1263" s="10" t="s">
        <v>35</v>
      </c>
      <c r="B1263" s="10" t="s">
        <v>704</v>
      </c>
      <c r="C1263" s="10"/>
      <c r="D1263" s="10" t="s">
        <v>1677</v>
      </c>
      <c r="E1263" s="10">
        <v>2022.0</v>
      </c>
      <c r="F1263" s="10">
        <v>8.0</v>
      </c>
      <c r="G1263" s="10">
        <v>3.0</v>
      </c>
      <c r="H1263" s="11">
        <v>0.4045370370370371</v>
      </c>
      <c r="I1263" s="10" t="s">
        <v>39</v>
      </c>
      <c r="J1263" s="10" t="s">
        <v>43</v>
      </c>
      <c r="K1263" s="10">
        <v>9704.0</v>
      </c>
      <c r="L1263" s="10" t="s">
        <v>1678</v>
      </c>
      <c r="M1263" s="10" t="s">
        <v>1679</v>
      </c>
      <c r="N1263" s="10" t="s">
        <v>118</v>
      </c>
      <c r="O1263" s="10" t="s">
        <v>1680</v>
      </c>
      <c r="P1263" s="10" t="s">
        <v>44</v>
      </c>
      <c r="Q1263" s="10" t="s">
        <v>80</v>
      </c>
      <c r="R1263" s="10">
        <v>1.0</v>
      </c>
      <c r="S1263" s="10" t="s">
        <v>709</v>
      </c>
      <c r="T1263" s="10">
        <v>1.0</v>
      </c>
      <c r="U1263" s="10" t="s">
        <v>45</v>
      </c>
      <c r="V1263" s="10">
        <v>6733.0</v>
      </c>
      <c r="W1263" s="10" t="s">
        <v>1681</v>
      </c>
      <c r="X1263" s="10" t="s">
        <v>1682</v>
      </c>
      <c r="Y1263" s="10" t="s">
        <v>43</v>
      </c>
      <c r="Z1263" s="10"/>
      <c r="AA1263" s="10"/>
      <c r="AB1263" s="10" t="s">
        <v>919</v>
      </c>
      <c r="AC1263" s="10" t="str">
        <f>VLOOKUP(Data!$AB1263,Name!$B:$F,2,FALSE)</f>
        <v>IT Support</v>
      </c>
      <c r="AD1263" s="10" t="str">
        <f>VLOOKUP(Data!$AB1263,Name!$B:$F,3,FALSE)</f>
        <v>CRA</v>
      </c>
      <c r="AE1263" s="10" t="str">
        <f>VLOOKUP(Data!$AB1263,Name!$B:$F,4,FALSE)</f>
        <v>Second tier</v>
      </c>
      <c r="AF1263" s="10" t="str">
        <f>VLOOKUP(Data!$AB1263,Name!$B:$F,5,FALSE)</f>
        <v>Onsite</v>
      </c>
      <c r="AG1263" s="10" t="s">
        <v>53</v>
      </c>
      <c r="AH1263" s="10" t="s">
        <v>920</v>
      </c>
      <c r="AI1263" s="10" t="s">
        <v>714</v>
      </c>
      <c r="AJ1263" s="10" t="s">
        <v>1683</v>
      </c>
      <c r="AK1263" s="10" t="s">
        <v>1684</v>
      </c>
      <c r="AL1263" s="10"/>
      <c r="AM1263" s="10" t="s">
        <v>43</v>
      </c>
      <c r="AN1263" s="10" t="s">
        <v>72</v>
      </c>
      <c r="AO1263" s="10" t="s">
        <v>42</v>
      </c>
      <c r="AP1263" s="10" t="s">
        <v>1685</v>
      </c>
      <c r="AQ1263" s="10" t="s">
        <v>80</v>
      </c>
    </row>
    <row r="1264" ht="24.0" customHeight="1">
      <c r="A1264" s="10" t="s">
        <v>35</v>
      </c>
      <c r="B1264" s="10" t="s">
        <v>365</v>
      </c>
      <c r="C1264" s="10" t="s">
        <v>1735</v>
      </c>
      <c r="D1264" s="10" t="s">
        <v>1736</v>
      </c>
      <c r="E1264" s="10">
        <v>2022.0</v>
      </c>
      <c r="F1264" s="10">
        <v>8.0</v>
      </c>
      <c r="G1264" s="10">
        <v>3.0</v>
      </c>
      <c r="H1264" s="11">
        <v>0.40980324074074076</v>
      </c>
      <c r="I1264" s="10" t="s">
        <v>39</v>
      </c>
      <c r="J1264" s="10" t="s">
        <v>1737</v>
      </c>
      <c r="K1264" s="10">
        <v>9710.0</v>
      </c>
      <c r="L1264" s="10" t="s">
        <v>1738</v>
      </c>
      <c r="M1264" s="10" t="s">
        <v>1739</v>
      </c>
      <c r="N1264" s="10" t="s">
        <v>49</v>
      </c>
      <c r="O1264" s="10" t="s">
        <v>1740</v>
      </c>
      <c r="P1264" s="10" t="s">
        <v>44</v>
      </c>
      <c r="Q1264" s="10" t="s">
        <v>45</v>
      </c>
      <c r="R1264" s="10">
        <v>2.0</v>
      </c>
      <c r="S1264" s="10" t="s">
        <v>1026</v>
      </c>
      <c r="T1264" s="10">
        <v>1.0</v>
      </c>
      <c r="U1264" s="10" t="s">
        <v>45</v>
      </c>
      <c r="V1264" s="10">
        <v>8639.0</v>
      </c>
      <c r="W1264" s="10" t="s">
        <v>333</v>
      </c>
      <c r="X1264" s="10" t="s">
        <v>334</v>
      </c>
      <c r="Y1264" s="10" t="s">
        <v>49</v>
      </c>
      <c r="Z1264" s="10" t="s">
        <v>1741</v>
      </c>
      <c r="AA1264" s="10" t="s">
        <v>1742</v>
      </c>
      <c r="AB1264" s="10" t="s">
        <v>919</v>
      </c>
      <c r="AC1264" s="10" t="str">
        <f>VLOOKUP(Data!$AB1264,Name!$B:$F,2,FALSE)</f>
        <v>IT Support</v>
      </c>
      <c r="AD1264" s="10" t="str">
        <f>VLOOKUP(Data!$AB1264,Name!$B:$F,3,FALSE)</f>
        <v>CRA</v>
      </c>
      <c r="AE1264" s="10" t="str">
        <f>VLOOKUP(Data!$AB1264,Name!$B:$F,4,FALSE)</f>
        <v>Second tier</v>
      </c>
      <c r="AF1264" s="10" t="str">
        <f>VLOOKUP(Data!$AB1264,Name!$B:$F,5,FALSE)</f>
        <v>Onsite</v>
      </c>
      <c r="AG1264" s="10" t="s">
        <v>53</v>
      </c>
      <c r="AH1264" s="10" t="s">
        <v>54</v>
      </c>
      <c r="AI1264" s="10" t="s">
        <v>1743</v>
      </c>
      <c r="AJ1264" s="10" t="s">
        <v>1744</v>
      </c>
      <c r="AK1264" s="10" t="s">
        <v>336</v>
      </c>
      <c r="AL1264" s="10"/>
      <c r="AM1264" s="10" t="s">
        <v>43</v>
      </c>
      <c r="AN1264" s="10" t="s">
        <v>72</v>
      </c>
      <c r="AO1264" s="10" t="s">
        <v>42</v>
      </c>
      <c r="AP1264" s="10" t="s">
        <v>1735</v>
      </c>
      <c r="AQ1264" s="10" t="s">
        <v>45</v>
      </c>
    </row>
    <row r="1265" ht="24.0" customHeight="1">
      <c r="A1265" s="10" t="s">
        <v>35</v>
      </c>
      <c r="B1265" s="10" t="s">
        <v>74</v>
      </c>
      <c r="C1265" s="10" t="s">
        <v>1885</v>
      </c>
      <c r="D1265" s="10" t="s">
        <v>1886</v>
      </c>
      <c r="E1265" s="10">
        <v>2022.0</v>
      </c>
      <c r="F1265" s="10">
        <v>8.0</v>
      </c>
      <c r="G1265" s="10">
        <v>3.0</v>
      </c>
      <c r="H1265" s="11">
        <v>0.46023148148148146</v>
      </c>
      <c r="I1265" s="10" t="s">
        <v>39</v>
      </c>
      <c r="J1265" s="10" t="s">
        <v>43</v>
      </c>
      <c r="K1265" s="10">
        <v>9730.0</v>
      </c>
      <c r="L1265" s="10" t="s">
        <v>1887</v>
      </c>
      <c r="M1265" s="10" t="s">
        <v>1888</v>
      </c>
      <c r="N1265" s="10" t="s">
        <v>49</v>
      </c>
      <c r="O1265" s="10" t="s">
        <v>1889</v>
      </c>
      <c r="P1265" s="10" t="s">
        <v>44</v>
      </c>
      <c r="Q1265" s="10" t="s">
        <v>80</v>
      </c>
      <c r="R1265" s="10">
        <v>3.0</v>
      </c>
      <c r="S1265" s="10" t="s">
        <v>383</v>
      </c>
      <c r="T1265" s="10">
        <v>1.0</v>
      </c>
      <c r="U1265" s="10" t="s">
        <v>45</v>
      </c>
      <c r="V1265" s="10">
        <v>8188.0</v>
      </c>
      <c r="W1265" s="10" t="s">
        <v>1890</v>
      </c>
      <c r="X1265" s="10" t="s">
        <v>1891</v>
      </c>
      <c r="Y1265" s="10" t="s">
        <v>118</v>
      </c>
      <c r="Z1265" s="10" t="s">
        <v>1892</v>
      </c>
      <c r="AA1265" s="10" t="s">
        <v>1893</v>
      </c>
      <c r="AB1265" s="10" t="s">
        <v>919</v>
      </c>
      <c r="AC1265" s="10" t="str">
        <f>VLOOKUP(Data!$AB1265,Name!$B:$F,2,FALSE)</f>
        <v>IT Support</v>
      </c>
      <c r="AD1265" s="10" t="str">
        <f>VLOOKUP(Data!$AB1265,Name!$B:$F,3,FALSE)</f>
        <v>CRA</v>
      </c>
      <c r="AE1265" s="10" t="str">
        <f>VLOOKUP(Data!$AB1265,Name!$B:$F,4,FALSE)</f>
        <v>Second tier</v>
      </c>
      <c r="AF1265" s="10" t="str">
        <f>VLOOKUP(Data!$AB1265,Name!$B:$F,5,FALSE)</f>
        <v>Onsite</v>
      </c>
      <c r="AG1265" s="10" t="s">
        <v>53</v>
      </c>
      <c r="AH1265" s="10" t="s">
        <v>54</v>
      </c>
      <c r="AI1265" s="10" t="s">
        <v>1894</v>
      </c>
      <c r="AJ1265" s="10" t="s">
        <v>1895</v>
      </c>
      <c r="AK1265" s="10" t="s">
        <v>1896</v>
      </c>
      <c r="AL1265" s="10"/>
      <c r="AM1265" s="10" t="s">
        <v>43</v>
      </c>
      <c r="AN1265" s="10" t="s">
        <v>72</v>
      </c>
      <c r="AO1265" s="10" t="s">
        <v>42</v>
      </c>
      <c r="AP1265" s="10" t="s">
        <v>1885</v>
      </c>
      <c r="AQ1265" s="10" t="s">
        <v>80</v>
      </c>
    </row>
    <row r="1266" ht="24.0" customHeight="1">
      <c r="A1266" s="10" t="s">
        <v>35</v>
      </c>
      <c r="B1266" s="10" t="s">
        <v>74</v>
      </c>
      <c r="C1266" s="10" t="s">
        <v>2394</v>
      </c>
      <c r="D1266" s="10" t="s">
        <v>2395</v>
      </c>
      <c r="E1266" s="10">
        <v>2022.0</v>
      </c>
      <c r="F1266" s="10">
        <v>8.0</v>
      </c>
      <c r="G1266" s="10">
        <v>4.0</v>
      </c>
      <c r="H1266" s="11">
        <v>0.4605787037037037</v>
      </c>
      <c r="I1266" s="10" t="s">
        <v>39</v>
      </c>
      <c r="J1266" s="10" t="s">
        <v>2396</v>
      </c>
      <c r="K1266" s="10">
        <v>9798.0</v>
      </c>
      <c r="L1266" s="10" t="s">
        <v>2397</v>
      </c>
      <c r="M1266" s="10" t="s">
        <v>42</v>
      </c>
      <c r="N1266" s="10" t="s">
        <v>43</v>
      </c>
      <c r="O1266" s="10"/>
      <c r="P1266" s="10" t="s">
        <v>44</v>
      </c>
      <c r="Q1266" s="10" t="s">
        <v>45</v>
      </c>
      <c r="R1266" s="10">
        <v>2.0</v>
      </c>
      <c r="S1266" s="10" t="s">
        <v>46</v>
      </c>
      <c r="T1266" s="10">
        <v>0.0</v>
      </c>
      <c r="U1266" s="10" t="s">
        <v>45</v>
      </c>
      <c r="V1266" s="10">
        <v>6982.0</v>
      </c>
      <c r="W1266" s="10" t="s">
        <v>2398</v>
      </c>
      <c r="X1266" s="10" t="s">
        <v>2399</v>
      </c>
      <c r="Y1266" s="10" t="s">
        <v>49</v>
      </c>
      <c r="Z1266" s="10" t="s">
        <v>2400</v>
      </c>
      <c r="AA1266" s="10" t="s">
        <v>2401</v>
      </c>
      <c r="AB1266" s="10" t="s">
        <v>919</v>
      </c>
      <c r="AC1266" s="10" t="str">
        <f>VLOOKUP(Data!$AB1266,Name!$B:$F,2,FALSE)</f>
        <v>IT Support</v>
      </c>
      <c r="AD1266" s="10" t="str">
        <f>VLOOKUP(Data!$AB1266,Name!$B:$F,3,FALSE)</f>
        <v>CRA</v>
      </c>
      <c r="AE1266" s="10" t="str">
        <f>VLOOKUP(Data!$AB1266,Name!$B:$F,4,FALSE)</f>
        <v>Second tier</v>
      </c>
      <c r="AF1266" s="10" t="str">
        <f>VLOOKUP(Data!$AB1266,Name!$B:$F,5,FALSE)</f>
        <v>Onsite</v>
      </c>
      <c r="AG1266" s="10" t="s">
        <v>53</v>
      </c>
      <c r="AH1266" s="10" t="s">
        <v>54</v>
      </c>
      <c r="AI1266" s="10" t="s">
        <v>1894</v>
      </c>
      <c r="AJ1266" s="10" t="s">
        <v>2402</v>
      </c>
      <c r="AK1266" s="10" t="s">
        <v>1601</v>
      </c>
      <c r="AL1266" s="10"/>
      <c r="AM1266" s="10" t="s">
        <v>43</v>
      </c>
      <c r="AN1266" s="10" t="s">
        <v>72</v>
      </c>
      <c r="AO1266" s="10" t="s">
        <v>42</v>
      </c>
      <c r="AP1266" s="10" t="s">
        <v>2394</v>
      </c>
      <c r="AQ1266" s="10" t="s">
        <v>80</v>
      </c>
    </row>
    <row r="1267" ht="24.0" customHeight="1">
      <c r="A1267" s="10" t="s">
        <v>35</v>
      </c>
      <c r="B1267" s="10" t="s">
        <v>74</v>
      </c>
      <c r="C1267" s="10" t="s">
        <v>2576</v>
      </c>
      <c r="D1267" s="10" t="s">
        <v>2577</v>
      </c>
      <c r="E1267" s="10">
        <v>2022.0</v>
      </c>
      <c r="F1267" s="10">
        <v>8.0</v>
      </c>
      <c r="G1267" s="10">
        <v>4.0</v>
      </c>
      <c r="H1267" s="11">
        <v>0.5949189814814815</v>
      </c>
      <c r="I1267" s="10" t="s">
        <v>39</v>
      </c>
      <c r="J1267" s="10" t="s">
        <v>2578</v>
      </c>
      <c r="K1267" s="10">
        <v>9819.0</v>
      </c>
      <c r="L1267" s="10" t="s">
        <v>2579</v>
      </c>
      <c r="M1267" s="10" t="s">
        <v>42</v>
      </c>
      <c r="N1267" s="10" t="s">
        <v>43</v>
      </c>
      <c r="O1267" s="10"/>
      <c r="P1267" s="10" t="s">
        <v>44</v>
      </c>
      <c r="Q1267" s="10" t="s">
        <v>45</v>
      </c>
      <c r="R1267" s="10">
        <v>1.0</v>
      </c>
      <c r="S1267" s="10" t="s">
        <v>568</v>
      </c>
      <c r="T1267" s="10">
        <v>0.0</v>
      </c>
      <c r="U1267" s="10" t="s">
        <v>45</v>
      </c>
      <c r="V1267" s="10">
        <v>6246.0</v>
      </c>
      <c r="W1267" s="10" t="s">
        <v>104</v>
      </c>
      <c r="X1267" s="10" t="s">
        <v>105</v>
      </c>
      <c r="Y1267" s="10" t="s">
        <v>49</v>
      </c>
      <c r="Z1267" s="10" t="s">
        <v>2580</v>
      </c>
      <c r="AA1267" s="10" t="s">
        <v>2581</v>
      </c>
      <c r="AB1267" s="10" t="s">
        <v>919</v>
      </c>
      <c r="AC1267" s="10" t="str">
        <f>VLOOKUP(Data!$AB1267,Name!$B:$F,2,FALSE)</f>
        <v>IT Support</v>
      </c>
      <c r="AD1267" s="10" t="str">
        <f>VLOOKUP(Data!$AB1267,Name!$B:$F,3,FALSE)</f>
        <v>CRA</v>
      </c>
      <c r="AE1267" s="10" t="str">
        <f>VLOOKUP(Data!$AB1267,Name!$B:$F,4,FALSE)</f>
        <v>Second tier</v>
      </c>
      <c r="AF1267" s="10" t="str">
        <f>VLOOKUP(Data!$AB1267,Name!$B:$F,5,FALSE)</f>
        <v>Onsite</v>
      </c>
      <c r="AG1267" s="10" t="s">
        <v>53</v>
      </c>
      <c r="AH1267" s="10" t="s">
        <v>54</v>
      </c>
      <c r="AI1267" s="10" t="s">
        <v>86</v>
      </c>
      <c r="AJ1267" s="10" t="s">
        <v>2582</v>
      </c>
      <c r="AK1267" s="10" t="s">
        <v>110</v>
      </c>
      <c r="AL1267" s="10"/>
      <c r="AM1267" s="10" t="s">
        <v>43</v>
      </c>
      <c r="AN1267" s="10" t="s">
        <v>72</v>
      </c>
      <c r="AO1267" s="10" t="s">
        <v>42</v>
      </c>
      <c r="AP1267" s="10" t="s">
        <v>2583</v>
      </c>
      <c r="AQ1267" s="10" t="s">
        <v>80</v>
      </c>
    </row>
    <row r="1268" ht="24.0" customHeight="1">
      <c r="A1268" s="10" t="s">
        <v>35</v>
      </c>
      <c r="B1268" s="10" t="s">
        <v>704</v>
      </c>
      <c r="C1268" s="10"/>
      <c r="D1268" s="10" t="s">
        <v>2943</v>
      </c>
      <c r="E1268" s="10">
        <v>2022.0</v>
      </c>
      <c r="F1268" s="10">
        <v>8.0</v>
      </c>
      <c r="G1268" s="10">
        <v>5.0</v>
      </c>
      <c r="H1268" s="11">
        <v>0.5874074074074074</v>
      </c>
      <c r="I1268" s="10" t="s">
        <v>39</v>
      </c>
      <c r="J1268" s="10" t="s">
        <v>43</v>
      </c>
      <c r="K1268" s="10">
        <v>9864.0</v>
      </c>
      <c r="L1268" s="10" t="s">
        <v>2944</v>
      </c>
      <c r="M1268" s="10" t="s">
        <v>2945</v>
      </c>
      <c r="N1268" s="10" t="s">
        <v>118</v>
      </c>
      <c r="O1268" s="10" t="s">
        <v>2946</v>
      </c>
      <c r="P1268" s="10" t="s">
        <v>44</v>
      </c>
      <c r="Q1268" s="10" t="s">
        <v>80</v>
      </c>
      <c r="R1268" s="10">
        <v>2.0</v>
      </c>
      <c r="S1268" s="10" t="s">
        <v>709</v>
      </c>
      <c r="T1268" s="10">
        <v>1.0</v>
      </c>
      <c r="U1268" s="10" t="s">
        <v>45</v>
      </c>
      <c r="V1268" s="10">
        <v>6378.0</v>
      </c>
      <c r="W1268" s="10" t="s">
        <v>2947</v>
      </c>
      <c r="X1268" s="10" t="s">
        <v>2948</v>
      </c>
      <c r="Y1268" s="10" t="s">
        <v>43</v>
      </c>
      <c r="Z1268" s="10"/>
      <c r="AA1268" s="10"/>
      <c r="AB1268" s="10" t="s">
        <v>919</v>
      </c>
      <c r="AC1268" s="10" t="str">
        <f>VLOOKUP(Data!$AB1268,Name!$B:$F,2,FALSE)</f>
        <v>IT Support</v>
      </c>
      <c r="AD1268" s="10" t="str">
        <f>VLOOKUP(Data!$AB1268,Name!$B:$F,3,FALSE)</f>
        <v>CRA</v>
      </c>
      <c r="AE1268" s="10" t="str">
        <f>VLOOKUP(Data!$AB1268,Name!$B:$F,4,FALSE)</f>
        <v>Second tier</v>
      </c>
      <c r="AF1268" s="10" t="str">
        <f>VLOOKUP(Data!$AB1268,Name!$B:$F,5,FALSE)</f>
        <v>Onsite</v>
      </c>
      <c r="AG1268" s="10" t="s">
        <v>53</v>
      </c>
      <c r="AH1268" s="10" t="s">
        <v>920</v>
      </c>
      <c r="AI1268" s="10" t="s">
        <v>714</v>
      </c>
      <c r="AJ1268" s="10" t="s">
        <v>2949</v>
      </c>
      <c r="AK1268" s="10" t="s">
        <v>2950</v>
      </c>
      <c r="AL1268" s="10"/>
      <c r="AM1268" s="10" t="s">
        <v>43</v>
      </c>
      <c r="AN1268" s="10" t="s">
        <v>72</v>
      </c>
      <c r="AO1268" s="10" t="s">
        <v>42</v>
      </c>
      <c r="AP1268" s="10" t="s">
        <v>2951</v>
      </c>
      <c r="AQ1268" s="10" t="s">
        <v>80</v>
      </c>
    </row>
    <row r="1269" ht="24.0" customHeight="1">
      <c r="A1269" s="10" t="s">
        <v>35</v>
      </c>
      <c r="B1269" s="10" t="s">
        <v>74</v>
      </c>
      <c r="C1269" s="10" t="s">
        <v>3182</v>
      </c>
      <c r="D1269" s="10" t="s">
        <v>3183</v>
      </c>
      <c r="E1269" s="10">
        <v>2022.0</v>
      </c>
      <c r="F1269" s="10">
        <v>8.0</v>
      </c>
      <c r="G1269" s="10">
        <v>8.0</v>
      </c>
      <c r="H1269" s="11">
        <v>0.3605439814814815</v>
      </c>
      <c r="I1269" s="10" t="s">
        <v>39</v>
      </c>
      <c r="J1269" s="10" t="s">
        <v>3184</v>
      </c>
      <c r="K1269" s="10">
        <v>9895.0</v>
      </c>
      <c r="L1269" s="10" t="s">
        <v>3185</v>
      </c>
      <c r="M1269" s="10" t="s">
        <v>42</v>
      </c>
      <c r="N1269" s="10" t="s">
        <v>43</v>
      </c>
      <c r="O1269" s="10"/>
      <c r="P1269" s="10" t="s">
        <v>44</v>
      </c>
      <c r="Q1269" s="10" t="s">
        <v>80</v>
      </c>
      <c r="R1269" s="10">
        <v>1.0</v>
      </c>
      <c r="S1269" s="10" t="s">
        <v>46</v>
      </c>
      <c r="T1269" s="10">
        <v>0.0</v>
      </c>
      <c r="U1269" s="10" t="s">
        <v>80</v>
      </c>
      <c r="V1269" s="10">
        <v>6739.0</v>
      </c>
      <c r="W1269" s="10" t="s">
        <v>3186</v>
      </c>
      <c r="X1269" s="10" t="s">
        <v>3187</v>
      </c>
      <c r="Y1269" s="10" t="s">
        <v>49</v>
      </c>
      <c r="Z1269" s="10" t="s">
        <v>3188</v>
      </c>
      <c r="AA1269" s="10" t="s">
        <v>3182</v>
      </c>
      <c r="AB1269" s="10" t="s">
        <v>919</v>
      </c>
      <c r="AC1269" s="10" t="str">
        <f>VLOOKUP(Data!$AB1269,Name!$B:$F,2,FALSE)</f>
        <v>IT Support</v>
      </c>
      <c r="AD1269" s="10" t="str">
        <f>VLOOKUP(Data!$AB1269,Name!$B:$F,3,FALSE)</f>
        <v>CRA</v>
      </c>
      <c r="AE1269" s="10" t="str">
        <f>VLOOKUP(Data!$AB1269,Name!$B:$F,4,FALSE)</f>
        <v>Second tier</v>
      </c>
      <c r="AF1269" s="10" t="str">
        <f>VLOOKUP(Data!$AB1269,Name!$B:$F,5,FALSE)</f>
        <v>Onsite</v>
      </c>
      <c r="AG1269" s="10" t="s">
        <v>53</v>
      </c>
      <c r="AH1269" s="10" t="s">
        <v>54</v>
      </c>
      <c r="AI1269" s="10" t="s">
        <v>1143</v>
      </c>
      <c r="AJ1269" s="10" t="s">
        <v>3189</v>
      </c>
      <c r="AK1269" s="10" t="s">
        <v>57</v>
      </c>
      <c r="AL1269" s="10"/>
      <c r="AM1269" s="10" t="s">
        <v>43</v>
      </c>
      <c r="AN1269" s="10" t="s">
        <v>72</v>
      </c>
      <c r="AO1269" s="10" t="s">
        <v>42</v>
      </c>
      <c r="AP1269" s="10" t="s">
        <v>3182</v>
      </c>
      <c r="AQ1269" s="10" t="s">
        <v>45</v>
      </c>
    </row>
    <row r="1270" ht="24.0" customHeight="1">
      <c r="A1270" s="10" t="s">
        <v>35</v>
      </c>
      <c r="B1270" s="10" t="s">
        <v>74</v>
      </c>
      <c r="C1270" s="10" t="s">
        <v>3372</v>
      </c>
      <c r="D1270" s="10" t="s">
        <v>3373</v>
      </c>
      <c r="E1270" s="10">
        <v>2022.0</v>
      </c>
      <c r="F1270" s="10">
        <v>8.0</v>
      </c>
      <c r="G1270" s="10">
        <v>8.0</v>
      </c>
      <c r="H1270" s="11">
        <v>0.3994907407407407</v>
      </c>
      <c r="I1270" s="10" t="s">
        <v>39</v>
      </c>
      <c r="J1270" s="10" t="s">
        <v>3374</v>
      </c>
      <c r="K1270" s="10">
        <v>9929.0</v>
      </c>
      <c r="L1270" s="10" t="s">
        <v>3375</v>
      </c>
      <c r="M1270" s="10" t="s">
        <v>42</v>
      </c>
      <c r="N1270" s="10" t="s">
        <v>43</v>
      </c>
      <c r="O1270" s="10"/>
      <c r="P1270" s="10" t="s">
        <v>44</v>
      </c>
      <c r="Q1270" s="10" t="s">
        <v>80</v>
      </c>
      <c r="R1270" s="10">
        <v>1.0</v>
      </c>
      <c r="S1270" s="10" t="s">
        <v>568</v>
      </c>
      <c r="T1270" s="10">
        <v>0.0</v>
      </c>
      <c r="U1270" s="10" t="s">
        <v>80</v>
      </c>
      <c r="V1270" s="10">
        <v>6739.0</v>
      </c>
      <c r="W1270" s="10" t="s">
        <v>3376</v>
      </c>
      <c r="X1270" s="10" t="s">
        <v>3377</v>
      </c>
      <c r="Y1270" s="10" t="s">
        <v>49</v>
      </c>
      <c r="Z1270" s="10" t="s">
        <v>3378</v>
      </c>
      <c r="AA1270" s="10" t="s">
        <v>3379</v>
      </c>
      <c r="AB1270" s="10" t="s">
        <v>919</v>
      </c>
      <c r="AC1270" s="10" t="str">
        <f>VLOOKUP(Data!$AB1270,Name!$B:$F,2,FALSE)</f>
        <v>IT Support</v>
      </c>
      <c r="AD1270" s="10" t="str">
        <f>VLOOKUP(Data!$AB1270,Name!$B:$F,3,FALSE)</f>
        <v>CRA</v>
      </c>
      <c r="AE1270" s="10" t="str">
        <f>VLOOKUP(Data!$AB1270,Name!$B:$F,4,FALSE)</f>
        <v>Second tier</v>
      </c>
      <c r="AF1270" s="10" t="str">
        <f>VLOOKUP(Data!$AB1270,Name!$B:$F,5,FALSE)</f>
        <v>Onsite</v>
      </c>
      <c r="AG1270" s="10" t="s">
        <v>53</v>
      </c>
      <c r="AH1270" s="10" t="s">
        <v>54</v>
      </c>
      <c r="AI1270" s="10" t="s">
        <v>3380</v>
      </c>
      <c r="AJ1270" s="10" t="s">
        <v>3381</v>
      </c>
      <c r="AK1270" s="10" t="s">
        <v>57</v>
      </c>
      <c r="AL1270" s="10"/>
      <c r="AM1270" s="10" t="s">
        <v>43</v>
      </c>
      <c r="AN1270" s="10" t="s">
        <v>72</v>
      </c>
      <c r="AO1270" s="10" t="s">
        <v>42</v>
      </c>
      <c r="AP1270" s="10" t="s">
        <v>3382</v>
      </c>
      <c r="AQ1270" s="10" t="s">
        <v>45</v>
      </c>
    </row>
    <row r="1271" ht="24.0" customHeight="1">
      <c r="A1271" s="10" t="s">
        <v>35</v>
      </c>
      <c r="B1271" s="10" t="s">
        <v>1873</v>
      </c>
      <c r="C1271" s="10" t="s">
        <v>3619</v>
      </c>
      <c r="D1271" s="10" t="s">
        <v>3620</v>
      </c>
      <c r="E1271" s="10">
        <v>2022.0</v>
      </c>
      <c r="F1271" s="10">
        <v>8.0</v>
      </c>
      <c r="G1271" s="10">
        <v>8.0</v>
      </c>
      <c r="H1271" s="11">
        <v>0.5753819444444445</v>
      </c>
      <c r="I1271" s="10" t="s">
        <v>39</v>
      </c>
      <c r="J1271" s="10" t="s">
        <v>43</v>
      </c>
      <c r="K1271" s="10">
        <v>9956.0</v>
      </c>
      <c r="L1271" s="10" t="s">
        <v>3621</v>
      </c>
      <c r="M1271" s="10" t="s">
        <v>42</v>
      </c>
      <c r="N1271" s="10" t="s">
        <v>43</v>
      </c>
      <c r="O1271" s="10"/>
      <c r="P1271" s="10" t="s">
        <v>44</v>
      </c>
      <c r="Q1271" s="10" t="s">
        <v>80</v>
      </c>
      <c r="R1271" s="10">
        <v>2.0</v>
      </c>
      <c r="S1271" s="10" t="s">
        <v>3622</v>
      </c>
      <c r="T1271" s="10">
        <v>0.0</v>
      </c>
      <c r="U1271" s="10" t="s">
        <v>45</v>
      </c>
      <c r="V1271" s="10">
        <v>8188.0</v>
      </c>
      <c r="W1271" s="10" t="s">
        <v>1890</v>
      </c>
      <c r="X1271" s="10" t="s">
        <v>1891</v>
      </c>
      <c r="Y1271" s="10" t="s">
        <v>118</v>
      </c>
      <c r="Z1271" s="10" t="s">
        <v>3623</v>
      </c>
      <c r="AA1271" s="10" t="s">
        <v>3624</v>
      </c>
      <c r="AB1271" s="10" t="s">
        <v>919</v>
      </c>
      <c r="AC1271" s="10" t="str">
        <f>VLOOKUP(Data!$AB1271,Name!$B:$F,2,FALSE)</f>
        <v>IT Support</v>
      </c>
      <c r="AD1271" s="10" t="str">
        <f>VLOOKUP(Data!$AB1271,Name!$B:$F,3,FALSE)</f>
        <v>CRA</v>
      </c>
      <c r="AE1271" s="10" t="str">
        <f>VLOOKUP(Data!$AB1271,Name!$B:$F,4,FALSE)</f>
        <v>Second tier</v>
      </c>
      <c r="AF1271" s="10" t="str">
        <f>VLOOKUP(Data!$AB1271,Name!$B:$F,5,FALSE)</f>
        <v>Onsite</v>
      </c>
      <c r="AG1271" s="10" t="s">
        <v>53</v>
      </c>
      <c r="AH1271" s="10" t="s">
        <v>54</v>
      </c>
      <c r="AI1271" s="10" t="s">
        <v>1882</v>
      </c>
      <c r="AJ1271" s="10" t="s">
        <v>1895</v>
      </c>
      <c r="AK1271" s="10" t="s">
        <v>3625</v>
      </c>
      <c r="AL1271" s="10"/>
      <c r="AM1271" s="10" t="s">
        <v>43</v>
      </c>
      <c r="AN1271" s="10" t="s">
        <v>72</v>
      </c>
      <c r="AO1271" s="10" t="s">
        <v>42</v>
      </c>
      <c r="AP1271" s="10" t="s">
        <v>3626</v>
      </c>
      <c r="AQ1271" s="10" t="s">
        <v>80</v>
      </c>
    </row>
    <row r="1272" ht="24.0" customHeight="1">
      <c r="A1272" s="10" t="s">
        <v>35</v>
      </c>
      <c r="B1272" s="10" t="s">
        <v>704</v>
      </c>
      <c r="C1272" s="10"/>
      <c r="D1272" s="10" t="s">
        <v>4018</v>
      </c>
      <c r="E1272" s="10">
        <v>2022.0</v>
      </c>
      <c r="F1272" s="10">
        <v>8.0</v>
      </c>
      <c r="G1272" s="10">
        <v>9.0</v>
      </c>
      <c r="H1272" s="11">
        <v>0.4427893518518518</v>
      </c>
      <c r="I1272" s="10" t="s">
        <v>39</v>
      </c>
      <c r="J1272" s="10" t="s">
        <v>43</v>
      </c>
      <c r="K1272" s="10">
        <v>10010.0</v>
      </c>
      <c r="L1272" s="10" t="s">
        <v>4019</v>
      </c>
      <c r="M1272" s="10" t="s">
        <v>4020</v>
      </c>
      <c r="N1272" s="10" t="s">
        <v>118</v>
      </c>
      <c r="O1272" s="10" t="s">
        <v>4021</v>
      </c>
      <c r="P1272" s="10" t="s">
        <v>44</v>
      </c>
      <c r="Q1272" s="10" t="s">
        <v>80</v>
      </c>
      <c r="R1272" s="10">
        <v>1.0</v>
      </c>
      <c r="S1272" s="10" t="s">
        <v>709</v>
      </c>
      <c r="T1272" s="10">
        <v>1.0</v>
      </c>
      <c r="U1272" s="10" t="s">
        <v>45</v>
      </c>
      <c r="V1272" s="10">
        <v>8631.0</v>
      </c>
      <c r="W1272" s="10" t="s">
        <v>4022</v>
      </c>
      <c r="X1272" s="10" t="s">
        <v>4023</v>
      </c>
      <c r="Y1272" s="10" t="s">
        <v>43</v>
      </c>
      <c r="Z1272" s="10"/>
      <c r="AA1272" s="10"/>
      <c r="AB1272" s="10" t="s">
        <v>919</v>
      </c>
      <c r="AC1272" s="10" t="str">
        <f>VLOOKUP(Data!$AB1272,Name!$B:$F,2,FALSE)</f>
        <v>IT Support</v>
      </c>
      <c r="AD1272" s="10" t="str">
        <f>VLOOKUP(Data!$AB1272,Name!$B:$F,3,FALSE)</f>
        <v>CRA</v>
      </c>
      <c r="AE1272" s="10" t="str">
        <f>VLOOKUP(Data!$AB1272,Name!$B:$F,4,FALSE)</f>
        <v>Second tier</v>
      </c>
      <c r="AF1272" s="10" t="str">
        <f>VLOOKUP(Data!$AB1272,Name!$B:$F,5,FALSE)</f>
        <v>Onsite</v>
      </c>
      <c r="AG1272" s="10" t="s">
        <v>53</v>
      </c>
      <c r="AH1272" s="10" t="s">
        <v>920</v>
      </c>
      <c r="AI1272" s="10" t="s">
        <v>714</v>
      </c>
      <c r="AJ1272" s="10" t="s">
        <v>4024</v>
      </c>
      <c r="AK1272" s="10" t="s">
        <v>4025</v>
      </c>
      <c r="AL1272" s="10"/>
      <c r="AM1272" s="10" t="s">
        <v>43</v>
      </c>
      <c r="AN1272" s="10" t="s">
        <v>72</v>
      </c>
      <c r="AO1272" s="10" t="s">
        <v>42</v>
      </c>
      <c r="AP1272" s="10" t="s">
        <v>4026</v>
      </c>
      <c r="AQ1272" s="10" t="s">
        <v>80</v>
      </c>
    </row>
    <row r="1273" ht="24.0" customHeight="1">
      <c r="A1273" s="10" t="s">
        <v>35</v>
      </c>
      <c r="B1273" s="10" t="s">
        <v>36</v>
      </c>
      <c r="C1273" s="10" t="s">
        <v>4282</v>
      </c>
      <c r="D1273" s="10" t="s">
        <v>4283</v>
      </c>
      <c r="E1273" s="10">
        <v>2022.0</v>
      </c>
      <c r="F1273" s="10">
        <v>8.0</v>
      </c>
      <c r="G1273" s="10">
        <v>10.0</v>
      </c>
      <c r="H1273" s="11">
        <v>4.7453703703703704E-4</v>
      </c>
      <c r="I1273" s="10" t="s">
        <v>39</v>
      </c>
      <c r="J1273" s="10" t="s">
        <v>4284</v>
      </c>
      <c r="K1273" s="10">
        <v>10043.0</v>
      </c>
      <c r="L1273" s="10" t="s">
        <v>4285</v>
      </c>
      <c r="M1273" s="10" t="s">
        <v>42</v>
      </c>
      <c r="N1273" s="10" t="s">
        <v>43</v>
      </c>
      <c r="O1273" s="10"/>
      <c r="P1273" s="10" t="s">
        <v>44</v>
      </c>
      <c r="Q1273" s="10" t="s">
        <v>80</v>
      </c>
      <c r="R1273" s="10">
        <v>1.0</v>
      </c>
      <c r="S1273" s="10" t="s">
        <v>4286</v>
      </c>
      <c r="T1273" s="10">
        <v>0.0</v>
      </c>
      <c r="U1273" s="10" t="s">
        <v>80</v>
      </c>
      <c r="V1273" s="10">
        <v>8888.0</v>
      </c>
      <c r="W1273" s="10" t="s">
        <v>4287</v>
      </c>
      <c r="X1273" s="10" t="s">
        <v>4288</v>
      </c>
      <c r="Y1273" s="10" t="s">
        <v>118</v>
      </c>
      <c r="Z1273" s="10" t="s">
        <v>4289</v>
      </c>
      <c r="AA1273" s="10" t="s">
        <v>4290</v>
      </c>
      <c r="AB1273" s="10" t="s">
        <v>919</v>
      </c>
      <c r="AC1273" s="10" t="str">
        <f>VLOOKUP(Data!$AB1273,Name!$B:$F,2,FALSE)</f>
        <v>IT Support</v>
      </c>
      <c r="AD1273" s="10" t="str">
        <f>VLOOKUP(Data!$AB1273,Name!$B:$F,3,FALSE)</f>
        <v>CRA</v>
      </c>
      <c r="AE1273" s="10" t="str">
        <f>VLOOKUP(Data!$AB1273,Name!$B:$F,4,FALSE)</f>
        <v>Second tier</v>
      </c>
      <c r="AF1273" s="10" t="str">
        <f>VLOOKUP(Data!$AB1273,Name!$B:$F,5,FALSE)</f>
        <v>Onsite</v>
      </c>
      <c r="AG1273" s="10" t="s">
        <v>1525</v>
      </c>
      <c r="AH1273" s="10" t="s">
        <v>54</v>
      </c>
      <c r="AI1273" s="10" t="s">
        <v>180</v>
      </c>
      <c r="AJ1273" s="10" t="s">
        <v>4291</v>
      </c>
      <c r="AK1273" s="10" t="s">
        <v>3762</v>
      </c>
      <c r="AL1273" s="10"/>
      <c r="AM1273" s="10" t="s">
        <v>43</v>
      </c>
      <c r="AN1273" s="10" t="s">
        <v>58</v>
      </c>
      <c r="AO1273" s="10" t="s">
        <v>42</v>
      </c>
      <c r="AP1273" s="10" t="s">
        <v>4282</v>
      </c>
      <c r="AQ1273" s="10" t="s">
        <v>45</v>
      </c>
    </row>
    <row r="1274" ht="24.0" customHeight="1">
      <c r="A1274" s="10" t="s">
        <v>35</v>
      </c>
      <c r="B1274" s="10" t="s">
        <v>145</v>
      </c>
      <c r="C1274" s="10" t="s">
        <v>4363</v>
      </c>
      <c r="D1274" s="10" t="s">
        <v>4364</v>
      </c>
      <c r="E1274" s="10">
        <v>2022.0</v>
      </c>
      <c r="F1274" s="10">
        <v>8.0</v>
      </c>
      <c r="G1274" s="10">
        <v>10.0</v>
      </c>
      <c r="H1274" s="11">
        <v>0.36266203703703703</v>
      </c>
      <c r="I1274" s="10" t="s">
        <v>39</v>
      </c>
      <c r="J1274" s="10" t="s">
        <v>4365</v>
      </c>
      <c r="K1274" s="10">
        <v>10052.0</v>
      </c>
      <c r="L1274" s="10" t="s">
        <v>4366</v>
      </c>
      <c r="M1274" s="10" t="s">
        <v>4367</v>
      </c>
      <c r="N1274" s="10" t="s">
        <v>49</v>
      </c>
      <c r="O1274" s="10" t="s">
        <v>4368</v>
      </c>
      <c r="P1274" s="10" t="s">
        <v>44</v>
      </c>
      <c r="Q1274" s="10" t="s">
        <v>45</v>
      </c>
      <c r="R1274" s="10">
        <v>1.0</v>
      </c>
      <c r="S1274" s="10" t="s">
        <v>46</v>
      </c>
      <c r="T1274" s="10">
        <v>1.0</v>
      </c>
      <c r="U1274" s="10" t="s">
        <v>883</v>
      </c>
      <c r="V1274" s="10">
        <v>8615.0</v>
      </c>
      <c r="W1274" s="10" t="s">
        <v>4369</v>
      </c>
      <c r="X1274" s="10" t="s">
        <v>4370</v>
      </c>
      <c r="Y1274" s="10" t="s">
        <v>49</v>
      </c>
      <c r="Z1274" s="10" t="s">
        <v>4371</v>
      </c>
      <c r="AA1274" s="10" t="s">
        <v>4372</v>
      </c>
      <c r="AB1274" s="10" t="s">
        <v>919</v>
      </c>
      <c r="AC1274" s="10" t="str">
        <f>VLOOKUP(Data!$AB1274,Name!$B:$F,2,FALSE)</f>
        <v>IT Support</v>
      </c>
      <c r="AD1274" s="10" t="str">
        <f>VLOOKUP(Data!$AB1274,Name!$B:$F,3,FALSE)</f>
        <v>CRA</v>
      </c>
      <c r="AE1274" s="10" t="str">
        <f>VLOOKUP(Data!$AB1274,Name!$B:$F,4,FALSE)</f>
        <v>Second tier</v>
      </c>
      <c r="AF1274" s="10" t="str">
        <f>VLOOKUP(Data!$AB1274,Name!$B:$F,5,FALSE)</f>
        <v>Onsite</v>
      </c>
      <c r="AG1274" s="10" t="s">
        <v>53</v>
      </c>
      <c r="AH1274" s="10" t="s">
        <v>54</v>
      </c>
      <c r="AI1274" s="10" t="s">
        <v>302</v>
      </c>
      <c r="AJ1274" s="10" t="s">
        <v>4373</v>
      </c>
      <c r="AK1274" s="10" t="s">
        <v>4374</v>
      </c>
      <c r="AL1274" s="10"/>
      <c r="AM1274" s="10" t="s">
        <v>43</v>
      </c>
      <c r="AN1274" s="10" t="s">
        <v>72</v>
      </c>
      <c r="AO1274" s="10" t="s">
        <v>42</v>
      </c>
      <c r="AP1274" s="10" t="s">
        <v>4363</v>
      </c>
      <c r="AQ1274" s="10" t="s">
        <v>883</v>
      </c>
    </row>
    <row r="1275" ht="24.0" customHeight="1">
      <c r="A1275" s="10" t="s">
        <v>35</v>
      </c>
      <c r="B1275" s="10" t="s">
        <v>704</v>
      </c>
      <c r="C1275" s="10"/>
      <c r="D1275" s="10" t="s">
        <v>4944</v>
      </c>
      <c r="E1275" s="10">
        <v>2022.0</v>
      </c>
      <c r="F1275" s="10">
        <v>8.0</v>
      </c>
      <c r="G1275" s="10">
        <v>11.0</v>
      </c>
      <c r="H1275" s="11">
        <v>0.37343750000000003</v>
      </c>
      <c r="I1275" s="10" t="s">
        <v>39</v>
      </c>
      <c r="J1275" s="10" t="s">
        <v>4945</v>
      </c>
      <c r="K1275" s="10">
        <v>10135.0</v>
      </c>
      <c r="L1275" s="10" t="s">
        <v>4946</v>
      </c>
      <c r="M1275" s="10" t="s">
        <v>4947</v>
      </c>
      <c r="N1275" s="10" t="s">
        <v>118</v>
      </c>
      <c r="O1275" s="10" t="s">
        <v>4948</v>
      </c>
      <c r="P1275" s="10" t="s">
        <v>44</v>
      </c>
      <c r="Q1275" s="10" t="s">
        <v>80</v>
      </c>
      <c r="R1275" s="10">
        <v>1.0</v>
      </c>
      <c r="S1275" s="10" t="s">
        <v>1379</v>
      </c>
      <c r="T1275" s="10">
        <v>1.0</v>
      </c>
      <c r="U1275" s="10" t="s">
        <v>80</v>
      </c>
      <c r="V1275" s="10">
        <v>8405.0</v>
      </c>
      <c r="W1275" s="10" t="s">
        <v>710</v>
      </c>
      <c r="X1275" s="10" t="s">
        <v>711</v>
      </c>
      <c r="Y1275" s="10" t="s">
        <v>43</v>
      </c>
      <c r="Z1275" s="10"/>
      <c r="AA1275" s="10"/>
      <c r="AB1275" s="10" t="s">
        <v>919</v>
      </c>
      <c r="AC1275" s="10" t="str">
        <f>VLOOKUP(Data!$AB1275,Name!$B:$F,2,FALSE)</f>
        <v>IT Support</v>
      </c>
      <c r="AD1275" s="10" t="str">
        <f>VLOOKUP(Data!$AB1275,Name!$B:$F,3,FALSE)</f>
        <v>CRA</v>
      </c>
      <c r="AE1275" s="10" t="str">
        <f>VLOOKUP(Data!$AB1275,Name!$B:$F,4,FALSE)</f>
        <v>Second tier</v>
      </c>
      <c r="AF1275" s="10" t="str">
        <f>VLOOKUP(Data!$AB1275,Name!$B:$F,5,FALSE)</f>
        <v>Onsite</v>
      </c>
      <c r="AG1275" s="10" t="s">
        <v>53</v>
      </c>
      <c r="AH1275" s="10" t="s">
        <v>920</v>
      </c>
      <c r="AI1275" s="10" t="s">
        <v>1382</v>
      </c>
      <c r="AJ1275" s="10" t="s">
        <v>4949</v>
      </c>
      <c r="AK1275" s="10" t="s">
        <v>3172</v>
      </c>
      <c r="AL1275" s="10"/>
      <c r="AM1275" s="10" t="s">
        <v>43</v>
      </c>
      <c r="AN1275" s="10" t="s">
        <v>72</v>
      </c>
      <c r="AO1275" s="10" t="s">
        <v>42</v>
      </c>
      <c r="AP1275" s="10" t="s">
        <v>4950</v>
      </c>
      <c r="AQ1275" s="10" t="s">
        <v>80</v>
      </c>
    </row>
    <row r="1276" ht="24.0" customHeight="1">
      <c r="A1276" s="10" t="s">
        <v>35</v>
      </c>
      <c r="B1276" s="10" t="s">
        <v>704</v>
      </c>
      <c r="C1276" s="10"/>
      <c r="D1276" s="10" t="s">
        <v>5065</v>
      </c>
      <c r="E1276" s="10">
        <v>2022.0</v>
      </c>
      <c r="F1276" s="10">
        <v>8.0</v>
      </c>
      <c r="G1276" s="10">
        <v>11.0</v>
      </c>
      <c r="H1276" s="11">
        <v>0.47380787037037037</v>
      </c>
      <c r="I1276" s="10" t="s">
        <v>39</v>
      </c>
      <c r="J1276" s="10" t="s">
        <v>5066</v>
      </c>
      <c r="K1276" s="10">
        <v>10153.0</v>
      </c>
      <c r="L1276" s="10" t="s">
        <v>5067</v>
      </c>
      <c r="M1276" s="10" t="s">
        <v>5068</v>
      </c>
      <c r="N1276" s="10" t="s">
        <v>118</v>
      </c>
      <c r="O1276" s="10" t="s">
        <v>5069</v>
      </c>
      <c r="P1276" s="10" t="s">
        <v>44</v>
      </c>
      <c r="Q1276" s="10" t="s">
        <v>80</v>
      </c>
      <c r="R1276" s="10">
        <v>2.0</v>
      </c>
      <c r="S1276" s="10" t="s">
        <v>709</v>
      </c>
      <c r="T1276" s="10">
        <v>1.0</v>
      </c>
      <c r="U1276" s="10" t="s">
        <v>45</v>
      </c>
      <c r="V1276" s="10">
        <v>8809.0</v>
      </c>
      <c r="W1276" s="10" t="s">
        <v>2174</v>
      </c>
      <c r="X1276" s="10" t="s">
        <v>2175</v>
      </c>
      <c r="Y1276" s="10" t="s">
        <v>43</v>
      </c>
      <c r="Z1276" s="10"/>
      <c r="AA1276" s="10"/>
      <c r="AB1276" s="10" t="s">
        <v>919</v>
      </c>
      <c r="AC1276" s="10" t="str">
        <f>VLOOKUP(Data!$AB1276,Name!$B:$F,2,FALSE)</f>
        <v>IT Support</v>
      </c>
      <c r="AD1276" s="10" t="str">
        <f>VLOOKUP(Data!$AB1276,Name!$B:$F,3,FALSE)</f>
        <v>CRA</v>
      </c>
      <c r="AE1276" s="10" t="str">
        <f>VLOOKUP(Data!$AB1276,Name!$B:$F,4,FALSE)</f>
        <v>Second tier</v>
      </c>
      <c r="AF1276" s="10" t="str">
        <f>VLOOKUP(Data!$AB1276,Name!$B:$F,5,FALSE)</f>
        <v>Onsite</v>
      </c>
      <c r="AG1276" s="10" t="s">
        <v>53</v>
      </c>
      <c r="AH1276" s="10" t="s">
        <v>617</v>
      </c>
      <c r="AI1276" s="10" t="s">
        <v>1526</v>
      </c>
      <c r="AJ1276" s="10" t="s">
        <v>5070</v>
      </c>
      <c r="AK1276" s="10" t="s">
        <v>1733</v>
      </c>
      <c r="AL1276" s="10"/>
      <c r="AM1276" s="10" t="s">
        <v>43</v>
      </c>
      <c r="AN1276" s="10" t="s">
        <v>72</v>
      </c>
      <c r="AO1276" s="10" t="s">
        <v>42</v>
      </c>
      <c r="AP1276" s="10" t="s">
        <v>5071</v>
      </c>
      <c r="AQ1276" s="10" t="s">
        <v>80</v>
      </c>
    </row>
    <row r="1277" ht="24.0" customHeight="1">
      <c r="A1277" s="10" t="s">
        <v>35</v>
      </c>
      <c r="B1277" s="10" t="s">
        <v>704</v>
      </c>
      <c r="C1277" s="10"/>
      <c r="D1277" s="10" t="s">
        <v>5574</v>
      </c>
      <c r="E1277" s="10">
        <v>2022.0</v>
      </c>
      <c r="F1277" s="10">
        <v>8.0</v>
      </c>
      <c r="G1277" s="10">
        <v>15.0</v>
      </c>
      <c r="H1277" s="11">
        <v>0.4460648148148148</v>
      </c>
      <c r="I1277" s="10" t="s">
        <v>39</v>
      </c>
      <c r="J1277" s="10" t="s">
        <v>43</v>
      </c>
      <c r="K1277" s="10">
        <v>10225.0</v>
      </c>
      <c r="L1277" s="10" t="s">
        <v>5575</v>
      </c>
      <c r="M1277" s="10" t="s">
        <v>5576</v>
      </c>
      <c r="N1277" s="10" t="s">
        <v>49</v>
      </c>
      <c r="O1277" s="10" t="s">
        <v>5577</v>
      </c>
      <c r="P1277" s="10" t="s">
        <v>44</v>
      </c>
      <c r="Q1277" s="10" t="s">
        <v>80</v>
      </c>
      <c r="R1277" s="10">
        <v>2.0</v>
      </c>
      <c r="S1277" s="10" t="s">
        <v>709</v>
      </c>
      <c r="T1277" s="10">
        <v>2.0</v>
      </c>
      <c r="U1277" s="10" t="s">
        <v>45</v>
      </c>
      <c r="V1277" s="10">
        <v>6732.0</v>
      </c>
      <c r="W1277" s="10" t="s">
        <v>1825</v>
      </c>
      <c r="X1277" s="10" t="s">
        <v>1826</v>
      </c>
      <c r="Y1277" s="10" t="s">
        <v>43</v>
      </c>
      <c r="Z1277" s="10"/>
      <c r="AA1277" s="10"/>
      <c r="AB1277" s="10" t="s">
        <v>919</v>
      </c>
      <c r="AC1277" s="10" t="str">
        <f>VLOOKUP(Data!$AB1277,Name!$B:$F,2,FALSE)</f>
        <v>IT Support</v>
      </c>
      <c r="AD1277" s="10" t="str">
        <f>VLOOKUP(Data!$AB1277,Name!$B:$F,3,FALSE)</f>
        <v>CRA</v>
      </c>
      <c r="AE1277" s="10" t="str">
        <f>VLOOKUP(Data!$AB1277,Name!$B:$F,4,FALSE)</f>
        <v>Second tier</v>
      </c>
      <c r="AF1277" s="10" t="str">
        <f>VLOOKUP(Data!$AB1277,Name!$B:$F,5,FALSE)</f>
        <v>Onsite</v>
      </c>
      <c r="AG1277" s="10" t="s">
        <v>53</v>
      </c>
      <c r="AH1277" s="10" t="s">
        <v>920</v>
      </c>
      <c r="AI1277" s="10" t="s">
        <v>714</v>
      </c>
      <c r="AJ1277" s="10" t="s">
        <v>5578</v>
      </c>
      <c r="AK1277" s="10" t="s">
        <v>3441</v>
      </c>
      <c r="AL1277" s="10"/>
      <c r="AM1277" s="10" t="s">
        <v>43</v>
      </c>
      <c r="AN1277" s="10" t="s">
        <v>72</v>
      </c>
      <c r="AO1277" s="10" t="s">
        <v>42</v>
      </c>
      <c r="AP1277" s="10" t="s">
        <v>5579</v>
      </c>
      <c r="AQ1277" s="10" t="s">
        <v>80</v>
      </c>
    </row>
    <row r="1278" ht="24.0" customHeight="1">
      <c r="A1278" s="10" t="s">
        <v>35</v>
      </c>
      <c r="B1278" s="10" t="s">
        <v>1873</v>
      </c>
      <c r="C1278" s="10" t="s">
        <v>5785</v>
      </c>
      <c r="D1278" s="10" t="s">
        <v>5786</v>
      </c>
      <c r="E1278" s="10">
        <v>2022.0</v>
      </c>
      <c r="F1278" s="10">
        <v>8.0</v>
      </c>
      <c r="G1278" s="10">
        <v>15.0</v>
      </c>
      <c r="H1278" s="11">
        <v>0.5903587962962963</v>
      </c>
      <c r="I1278" s="10" t="s">
        <v>39</v>
      </c>
      <c r="J1278" s="10" t="s">
        <v>5787</v>
      </c>
      <c r="K1278" s="10">
        <v>10254.0</v>
      </c>
      <c r="L1278" s="10" t="s">
        <v>5788</v>
      </c>
      <c r="M1278" s="10" t="s">
        <v>42</v>
      </c>
      <c r="N1278" s="10" t="s">
        <v>43</v>
      </c>
      <c r="O1278" s="10"/>
      <c r="P1278" s="10" t="s">
        <v>44</v>
      </c>
      <c r="Q1278" s="10" t="s">
        <v>45</v>
      </c>
      <c r="R1278" s="10">
        <v>1.0</v>
      </c>
      <c r="S1278" s="10" t="s">
        <v>3622</v>
      </c>
      <c r="T1278" s="10">
        <v>0.0</v>
      </c>
      <c r="U1278" s="10" t="s">
        <v>45</v>
      </c>
      <c r="V1278" s="10">
        <v>8457.0</v>
      </c>
      <c r="W1278" s="10" t="s">
        <v>5789</v>
      </c>
      <c r="X1278" s="10" t="s">
        <v>5790</v>
      </c>
      <c r="Y1278" s="10" t="s">
        <v>49</v>
      </c>
      <c r="Z1278" s="10" t="s">
        <v>5791</v>
      </c>
      <c r="AA1278" s="10" t="s">
        <v>5785</v>
      </c>
      <c r="AB1278" s="10" t="s">
        <v>919</v>
      </c>
      <c r="AC1278" s="10" t="str">
        <f>VLOOKUP(Data!$AB1278,Name!$B:$F,2,FALSE)</f>
        <v>IT Support</v>
      </c>
      <c r="AD1278" s="10" t="str">
        <f>VLOOKUP(Data!$AB1278,Name!$B:$F,3,FALSE)</f>
        <v>CRA</v>
      </c>
      <c r="AE1278" s="10" t="str">
        <f>VLOOKUP(Data!$AB1278,Name!$B:$F,4,FALSE)</f>
        <v>Second tier</v>
      </c>
      <c r="AF1278" s="10" t="str">
        <f>VLOOKUP(Data!$AB1278,Name!$B:$F,5,FALSE)</f>
        <v>Onsite</v>
      </c>
      <c r="AG1278" s="10" t="s">
        <v>3388</v>
      </c>
      <c r="AH1278" s="10" t="s">
        <v>54</v>
      </c>
      <c r="AI1278" s="10" t="s">
        <v>1882</v>
      </c>
      <c r="AJ1278" s="10" t="s">
        <v>5792</v>
      </c>
      <c r="AK1278" s="10" t="s">
        <v>5793</v>
      </c>
      <c r="AL1278" s="10"/>
      <c r="AM1278" s="10" t="s">
        <v>43</v>
      </c>
      <c r="AN1278" s="10" t="s">
        <v>72</v>
      </c>
      <c r="AO1278" s="10" t="s">
        <v>42</v>
      </c>
      <c r="AP1278" s="10" t="s">
        <v>5794</v>
      </c>
      <c r="AQ1278" s="10" t="s">
        <v>45</v>
      </c>
    </row>
    <row r="1279" ht="24.0" customHeight="1">
      <c r="A1279" s="10" t="s">
        <v>35</v>
      </c>
      <c r="B1279" s="10" t="s">
        <v>1873</v>
      </c>
      <c r="C1279" s="10"/>
      <c r="D1279" s="10" t="s">
        <v>6144</v>
      </c>
      <c r="E1279" s="10">
        <v>2022.0</v>
      </c>
      <c r="F1279" s="10">
        <v>8.0</v>
      </c>
      <c r="G1279" s="10">
        <v>16.0</v>
      </c>
      <c r="H1279" s="11">
        <v>0.4245949074074074</v>
      </c>
      <c r="I1279" s="10" t="s">
        <v>39</v>
      </c>
      <c r="J1279" s="10" t="s">
        <v>6145</v>
      </c>
      <c r="K1279" s="10">
        <v>10304.0</v>
      </c>
      <c r="L1279" s="10" t="s">
        <v>6146</v>
      </c>
      <c r="M1279" s="10" t="s">
        <v>6147</v>
      </c>
      <c r="N1279" s="10" t="s">
        <v>118</v>
      </c>
      <c r="O1279" s="10" t="s">
        <v>6148</v>
      </c>
      <c r="P1279" s="10" t="s">
        <v>44</v>
      </c>
      <c r="Q1279" s="10" t="s">
        <v>45</v>
      </c>
      <c r="R1279" s="10">
        <v>2.0</v>
      </c>
      <c r="S1279" s="10" t="s">
        <v>3622</v>
      </c>
      <c r="T1279" s="10">
        <v>2.0</v>
      </c>
      <c r="U1279" s="10" t="s">
        <v>45</v>
      </c>
      <c r="V1279" s="10">
        <v>6.48575354E8</v>
      </c>
      <c r="W1279" s="10" t="s">
        <v>163</v>
      </c>
      <c r="X1279" s="10" t="s">
        <v>164</v>
      </c>
      <c r="Y1279" s="10" t="s">
        <v>49</v>
      </c>
      <c r="Z1279" s="10" t="s">
        <v>6149</v>
      </c>
      <c r="AA1279" s="10" t="s">
        <v>6150</v>
      </c>
      <c r="AB1279" s="10" t="s">
        <v>919</v>
      </c>
      <c r="AC1279" s="10" t="str">
        <f>VLOOKUP(Data!$AB1279,Name!$B:$F,2,FALSE)</f>
        <v>IT Support</v>
      </c>
      <c r="AD1279" s="10" t="str">
        <f>VLOOKUP(Data!$AB1279,Name!$B:$F,3,FALSE)</f>
        <v>CRA</v>
      </c>
      <c r="AE1279" s="10" t="str">
        <f>VLOOKUP(Data!$AB1279,Name!$B:$F,4,FALSE)</f>
        <v>Second tier</v>
      </c>
      <c r="AF1279" s="10" t="str">
        <f>VLOOKUP(Data!$AB1279,Name!$B:$F,5,FALSE)</f>
        <v>Onsite</v>
      </c>
      <c r="AG1279" s="10" t="s">
        <v>53</v>
      </c>
      <c r="AH1279" s="10" t="s">
        <v>6151</v>
      </c>
      <c r="AI1279" s="10" t="s">
        <v>1882</v>
      </c>
      <c r="AJ1279" s="10" t="s">
        <v>6152</v>
      </c>
      <c r="AK1279" s="10" t="s">
        <v>3909</v>
      </c>
      <c r="AL1279" s="10"/>
      <c r="AM1279" s="10" t="s">
        <v>43</v>
      </c>
      <c r="AN1279" s="10" t="s">
        <v>72</v>
      </c>
      <c r="AO1279" s="10" t="s">
        <v>42</v>
      </c>
      <c r="AP1279" s="10" t="s">
        <v>6150</v>
      </c>
      <c r="AQ1279" s="10" t="s">
        <v>80</v>
      </c>
    </row>
    <row r="1280" ht="24.0" customHeight="1">
      <c r="A1280" s="10" t="s">
        <v>35</v>
      </c>
      <c r="B1280" s="10" t="s">
        <v>1873</v>
      </c>
      <c r="C1280" s="10" t="s">
        <v>6184</v>
      </c>
      <c r="D1280" s="10" t="s">
        <v>6185</v>
      </c>
      <c r="E1280" s="10">
        <v>2022.0</v>
      </c>
      <c r="F1280" s="10">
        <v>8.0</v>
      </c>
      <c r="G1280" s="10">
        <v>16.0</v>
      </c>
      <c r="H1280" s="11">
        <v>0.44613425925925926</v>
      </c>
      <c r="I1280" s="10" t="s">
        <v>39</v>
      </c>
      <c r="J1280" s="10" t="s">
        <v>43</v>
      </c>
      <c r="K1280" s="10">
        <v>10309.0</v>
      </c>
      <c r="L1280" s="10" t="s">
        <v>6186</v>
      </c>
      <c r="M1280" s="10" t="s">
        <v>42</v>
      </c>
      <c r="N1280" s="10" t="s">
        <v>43</v>
      </c>
      <c r="O1280" s="10"/>
      <c r="P1280" s="10" t="s">
        <v>44</v>
      </c>
      <c r="Q1280" s="10" t="s">
        <v>80</v>
      </c>
      <c r="R1280" s="10">
        <v>1.0</v>
      </c>
      <c r="S1280" s="10" t="s">
        <v>3622</v>
      </c>
      <c r="T1280" s="10">
        <v>0.0</v>
      </c>
      <c r="U1280" s="10" t="s">
        <v>45</v>
      </c>
      <c r="V1280" s="10">
        <v>8126.0</v>
      </c>
      <c r="W1280" s="10" t="s">
        <v>6187</v>
      </c>
      <c r="X1280" s="10" t="s">
        <v>6188</v>
      </c>
      <c r="Y1280" s="10" t="s">
        <v>118</v>
      </c>
      <c r="Z1280" s="10" t="s">
        <v>6189</v>
      </c>
      <c r="AA1280" s="10" t="s">
        <v>6190</v>
      </c>
      <c r="AB1280" s="10" t="s">
        <v>919</v>
      </c>
      <c r="AC1280" s="10" t="str">
        <f>VLOOKUP(Data!$AB1280,Name!$B:$F,2,FALSE)</f>
        <v>IT Support</v>
      </c>
      <c r="AD1280" s="10" t="str">
        <f>VLOOKUP(Data!$AB1280,Name!$B:$F,3,FALSE)</f>
        <v>CRA</v>
      </c>
      <c r="AE1280" s="10" t="str">
        <f>VLOOKUP(Data!$AB1280,Name!$B:$F,4,FALSE)</f>
        <v>Second tier</v>
      </c>
      <c r="AF1280" s="10" t="str">
        <f>VLOOKUP(Data!$AB1280,Name!$B:$F,5,FALSE)</f>
        <v>Onsite</v>
      </c>
      <c r="AG1280" s="10" t="s">
        <v>53</v>
      </c>
      <c r="AH1280" s="10" t="s">
        <v>54</v>
      </c>
      <c r="AI1280" s="10" t="s">
        <v>1882</v>
      </c>
      <c r="AJ1280" s="10" t="s">
        <v>6191</v>
      </c>
      <c r="AK1280" s="10" t="s">
        <v>5018</v>
      </c>
      <c r="AL1280" s="10"/>
      <c r="AM1280" s="10" t="s">
        <v>43</v>
      </c>
      <c r="AN1280" s="10" t="s">
        <v>72</v>
      </c>
      <c r="AO1280" s="10" t="s">
        <v>42</v>
      </c>
      <c r="AP1280" s="10" t="s">
        <v>6184</v>
      </c>
      <c r="AQ1280" s="10" t="s">
        <v>80</v>
      </c>
    </row>
    <row r="1281" ht="24.0" customHeight="1">
      <c r="A1281" s="10" t="s">
        <v>35</v>
      </c>
      <c r="B1281" s="10" t="s">
        <v>704</v>
      </c>
      <c r="C1281" s="10" t="s">
        <v>6201</v>
      </c>
      <c r="D1281" s="10" t="s">
        <v>6202</v>
      </c>
      <c r="E1281" s="10">
        <v>2022.0</v>
      </c>
      <c r="F1281" s="10">
        <v>8.0</v>
      </c>
      <c r="G1281" s="10">
        <v>16.0</v>
      </c>
      <c r="H1281" s="11">
        <v>0.45724537037037033</v>
      </c>
      <c r="I1281" s="10" t="s">
        <v>39</v>
      </c>
      <c r="J1281" s="10" t="s">
        <v>6203</v>
      </c>
      <c r="K1281" s="10">
        <v>10311.0</v>
      </c>
      <c r="L1281" s="10" t="s">
        <v>6204</v>
      </c>
      <c r="M1281" s="10" t="s">
        <v>6205</v>
      </c>
      <c r="N1281" s="10" t="s">
        <v>49</v>
      </c>
      <c r="O1281" s="10" t="s">
        <v>6206</v>
      </c>
      <c r="P1281" s="10" t="s">
        <v>44</v>
      </c>
      <c r="Q1281" s="10" t="s">
        <v>80</v>
      </c>
      <c r="R1281" s="10">
        <v>2.0</v>
      </c>
      <c r="S1281" s="10" t="s">
        <v>74</v>
      </c>
      <c r="T1281" s="10">
        <v>2.0</v>
      </c>
      <c r="U1281" s="10" t="s">
        <v>80</v>
      </c>
      <c r="V1281" s="10">
        <v>8524.0</v>
      </c>
      <c r="W1281" s="10" t="s">
        <v>371</v>
      </c>
      <c r="X1281" s="10" t="s">
        <v>372</v>
      </c>
      <c r="Y1281" s="10" t="s">
        <v>118</v>
      </c>
      <c r="Z1281" s="10" t="s">
        <v>6207</v>
      </c>
      <c r="AA1281" s="10" t="s">
        <v>6208</v>
      </c>
      <c r="AB1281" s="10" t="s">
        <v>919</v>
      </c>
      <c r="AC1281" s="10" t="str">
        <f>VLOOKUP(Data!$AB1281,Name!$B:$F,2,FALSE)</f>
        <v>IT Support</v>
      </c>
      <c r="AD1281" s="10" t="str">
        <f>VLOOKUP(Data!$AB1281,Name!$B:$F,3,FALSE)</f>
        <v>CRA</v>
      </c>
      <c r="AE1281" s="10" t="str">
        <f>VLOOKUP(Data!$AB1281,Name!$B:$F,4,FALSE)</f>
        <v>Second tier</v>
      </c>
      <c r="AF1281" s="10" t="str">
        <f>VLOOKUP(Data!$AB1281,Name!$B:$F,5,FALSE)</f>
        <v>Onsite</v>
      </c>
      <c r="AG1281" s="10" t="s">
        <v>53</v>
      </c>
      <c r="AH1281" s="10" t="s">
        <v>54</v>
      </c>
      <c r="AI1281" s="10" t="s">
        <v>1526</v>
      </c>
      <c r="AJ1281" s="10" t="s">
        <v>6209</v>
      </c>
      <c r="AK1281" s="10" t="s">
        <v>3607</v>
      </c>
      <c r="AL1281" s="10"/>
      <c r="AM1281" s="10" t="s">
        <v>43</v>
      </c>
      <c r="AN1281" s="10" t="s">
        <v>72</v>
      </c>
      <c r="AO1281" s="10" t="s">
        <v>42</v>
      </c>
      <c r="AP1281" s="10" t="s">
        <v>6210</v>
      </c>
      <c r="AQ1281" s="10" t="s">
        <v>45</v>
      </c>
    </row>
    <row r="1282" ht="24.0" customHeight="1">
      <c r="A1282" s="10" t="s">
        <v>35</v>
      </c>
      <c r="B1282" s="10" t="s">
        <v>74</v>
      </c>
      <c r="C1282" s="10" t="s">
        <v>6244</v>
      </c>
      <c r="D1282" s="10" t="s">
        <v>6245</v>
      </c>
      <c r="E1282" s="10">
        <v>2022.0</v>
      </c>
      <c r="F1282" s="10">
        <v>8.0</v>
      </c>
      <c r="G1282" s="10">
        <v>16.0</v>
      </c>
      <c r="H1282" s="11">
        <v>0.48431712962962964</v>
      </c>
      <c r="I1282" s="10" t="s">
        <v>39</v>
      </c>
      <c r="J1282" s="10" t="s">
        <v>6246</v>
      </c>
      <c r="K1282" s="10">
        <v>10316.0</v>
      </c>
      <c r="L1282" s="10" t="s">
        <v>6247</v>
      </c>
      <c r="M1282" s="10" t="s">
        <v>42</v>
      </c>
      <c r="N1282" s="10" t="s">
        <v>43</v>
      </c>
      <c r="O1282" s="10"/>
      <c r="P1282" s="10" t="s">
        <v>44</v>
      </c>
      <c r="Q1282" s="10" t="s">
        <v>80</v>
      </c>
      <c r="R1282" s="10">
        <v>1.0</v>
      </c>
      <c r="S1282" s="10" t="s">
        <v>383</v>
      </c>
      <c r="T1282" s="10">
        <v>0.0</v>
      </c>
      <c r="U1282" s="10" t="s">
        <v>80</v>
      </c>
      <c r="V1282" s="10">
        <v>8603.0</v>
      </c>
      <c r="W1282" s="10" t="s">
        <v>6248</v>
      </c>
      <c r="X1282" s="10" t="s">
        <v>6249</v>
      </c>
      <c r="Y1282" s="10" t="s">
        <v>49</v>
      </c>
      <c r="Z1282" s="10" t="s">
        <v>6250</v>
      </c>
      <c r="AA1282" s="10" t="s">
        <v>6251</v>
      </c>
      <c r="AB1282" s="10" t="s">
        <v>919</v>
      </c>
      <c r="AC1282" s="10" t="str">
        <f>VLOOKUP(Data!$AB1282,Name!$B:$F,2,FALSE)</f>
        <v>IT Support</v>
      </c>
      <c r="AD1282" s="10" t="str">
        <f>VLOOKUP(Data!$AB1282,Name!$B:$F,3,FALSE)</f>
        <v>CRA</v>
      </c>
      <c r="AE1282" s="10" t="str">
        <f>VLOOKUP(Data!$AB1282,Name!$B:$F,4,FALSE)</f>
        <v>Second tier</v>
      </c>
      <c r="AF1282" s="10" t="str">
        <f>VLOOKUP(Data!$AB1282,Name!$B:$F,5,FALSE)</f>
        <v>Onsite</v>
      </c>
      <c r="AG1282" s="10" t="s">
        <v>53</v>
      </c>
      <c r="AH1282" s="10" t="s">
        <v>54</v>
      </c>
      <c r="AI1282" s="10" t="s">
        <v>6252</v>
      </c>
      <c r="AJ1282" s="10" t="s">
        <v>6253</v>
      </c>
      <c r="AK1282" s="10" t="s">
        <v>4374</v>
      </c>
      <c r="AL1282" s="10" t="s">
        <v>242</v>
      </c>
      <c r="AM1282" s="10" t="s">
        <v>43</v>
      </c>
      <c r="AN1282" s="10" t="s">
        <v>72</v>
      </c>
      <c r="AO1282" s="10" t="s">
        <v>42</v>
      </c>
      <c r="AP1282" s="10" t="s">
        <v>6254</v>
      </c>
      <c r="AQ1282" s="10" t="s">
        <v>80</v>
      </c>
    </row>
    <row r="1283" ht="24.0" customHeight="1">
      <c r="A1283" s="10" t="s">
        <v>35</v>
      </c>
      <c r="B1283" s="10" t="s">
        <v>74</v>
      </c>
      <c r="C1283" s="10" t="s">
        <v>6369</v>
      </c>
      <c r="D1283" s="10" t="s">
        <v>6370</v>
      </c>
      <c r="E1283" s="10">
        <v>2022.0</v>
      </c>
      <c r="F1283" s="10">
        <v>8.0</v>
      </c>
      <c r="G1283" s="10">
        <v>16.0</v>
      </c>
      <c r="H1283" s="11">
        <v>0.6370949074074074</v>
      </c>
      <c r="I1283" s="10" t="s">
        <v>39</v>
      </c>
      <c r="J1283" s="10" t="s">
        <v>6371</v>
      </c>
      <c r="K1283" s="10">
        <v>10333.0</v>
      </c>
      <c r="L1283" s="10" t="s">
        <v>6372</v>
      </c>
      <c r="M1283" s="10" t="s">
        <v>42</v>
      </c>
      <c r="N1283" s="10" t="s">
        <v>43</v>
      </c>
      <c r="O1283" s="10"/>
      <c r="P1283" s="10" t="s">
        <v>44</v>
      </c>
      <c r="Q1283" s="10" t="s">
        <v>80</v>
      </c>
      <c r="R1283" s="10">
        <v>1.0</v>
      </c>
      <c r="S1283" s="10" t="s">
        <v>568</v>
      </c>
      <c r="T1283" s="10">
        <v>0.0</v>
      </c>
      <c r="U1283" s="10" t="s">
        <v>45</v>
      </c>
      <c r="V1283" s="10">
        <v>8809.0</v>
      </c>
      <c r="W1283" s="10" t="s">
        <v>2174</v>
      </c>
      <c r="X1283" s="10" t="s">
        <v>2175</v>
      </c>
      <c r="Y1283" s="10" t="s">
        <v>49</v>
      </c>
      <c r="Z1283" s="10" t="s">
        <v>6373</v>
      </c>
      <c r="AA1283" s="10" t="s">
        <v>6374</v>
      </c>
      <c r="AB1283" s="10" t="s">
        <v>919</v>
      </c>
      <c r="AC1283" s="10" t="str">
        <f>VLOOKUP(Data!$AB1283,Name!$B:$F,2,FALSE)</f>
        <v>IT Support</v>
      </c>
      <c r="AD1283" s="10" t="str">
        <f>VLOOKUP(Data!$AB1283,Name!$B:$F,3,FALSE)</f>
        <v>CRA</v>
      </c>
      <c r="AE1283" s="10" t="str">
        <f>VLOOKUP(Data!$AB1283,Name!$B:$F,4,FALSE)</f>
        <v>Second tier</v>
      </c>
      <c r="AF1283" s="10" t="str">
        <f>VLOOKUP(Data!$AB1283,Name!$B:$F,5,FALSE)</f>
        <v>Onsite</v>
      </c>
      <c r="AG1283" s="10" t="s">
        <v>53</v>
      </c>
      <c r="AH1283" s="10" t="s">
        <v>54</v>
      </c>
      <c r="AI1283" s="10" t="s">
        <v>3380</v>
      </c>
      <c r="AJ1283" s="10" t="s">
        <v>6375</v>
      </c>
      <c r="AK1283" s="10" t="s">
        <v>1733</v>
      </c>
      <c r="AL1283" s="10"/>
      <c r="AM1283" s="10" t="s">
        <v>43</v>
      </c>
      <c r="AN1283" s="10" t="s">
        <v>72</v>
      </c>
      <c r="AO1283" s="10" t="s">
        <v>42</v>
      </c>
      <c r="AP1283" s="10" t="s">
        <v>6369</v>
      </c>
      <c r="AQ1283" s="10" t="s">
        <v>80</v>
      </c>
    </row>
    <row r="1284" ht="24.0" customHeight="1">
      <c r="A1284" s="10" t="s">
        <v>35</v>
      </c>
      <c r="B1284" s="10" t="s">
        <v>1873</v>
      </c>
      <c r="C1284" s="10" t="s">
        <v>6748</v>
      </c>
      <c r="D1284" s="10" t="s">
        <v>6749</v>
      </c>
      <c r="E1284" s="10">
        <v>2022.0</v>
      </c>
      <c r="F1284" s="10">
        <v>8.0</v>
      </c>
      <c r="G1284" s="10">
        <v>17.0</v>
      </c>
      <c r="H1284" s="11">
        <v>0.4982870370370371</v>
      </c>
      <c r="I1284" s="10"/>
      <c r="J1284" s="10" t="s">
        <v>6750</v>
      </c>
      <c r="K1284" s="10">
        <v>10386.0</v>
      </c>
      <c r="L1284" s="10" t="s">
        <v>6751</v>
      </c>
      <c r="M1284" s="10" t="s">
        <v>42</v>
      </c>
      <c r="N1284" s="10" t="s">
        <v>43</v>
      </c>
      <c r="O1284" s="10"/>
      <c r="P1284" s="10" t="s">
        <v>44</v>
      </c>
      <c r="Q1284" s="10" t="s">
        <v>80</v>
      </c>
      <c r="R1284" s="10">
        <v>1.0</v>
      </c>
      <c r="S1284" s="10" t="s">
        <v>3622</v>
      </c>
      <c r="T1284" s="10">
        <v>0.0</v>
      </c>
      <c r="U1284" s="10" t="s">
        <v>45</v>
      </c>
      <c r="V1284" s="10">
        <v>8888.0</v>
      </c>
      <c r="W1284" s="10" t="s">
        <v>1329</v>
      </c>
      <c r="X1284" s="10" t="s">
        <v>751</v>
      </c>
      <c r="Y1284" s="10" t="s">
        <v>118</v>
      </c>
      <c r="Z1284" s="10" t="s">
        <v>6752</v>
      </c>
      <c r="AA1284" s="10" t="s">
        <v>6753</v>
      </c>
      <c r="AB1284" s="10" t="s">
        <v>919</v>
      </c>
      <c r="AC1284" s="10" t="str">
        <f>VLOOKUP(Data!$AB1284,Name!$B:$F,2,FALSE)</f>
        <v>IT Support</v>
      </c>
      <c r="AD1284" s="10" t="str">
        <f>VLOOKUP(Data!$AB1284,Name!$B:$F,3,FALSE)</f>
        <v>CRA</v>
      </c>
      <c r="AE1284" s="10" t="str">
        <f>VLOOKUP(Data!$AB1284,Name!$B:$F,4,FALSE)</f>
        <v>Second tier</v>
      </c>
      <c r="AF1284" s="10" t="str">
        <f>VLOOKUP(Data!$AB1284,Name!$B:$F,5,FALSE)</f>
        <v>Onsite</v>
      </c>
      <c r="AG1284" s="10" t="s">
        <v>53</v>
      </c>
      <c r="AH1284" s="10" t="s">
        <v>54</v>
      </c>
      <c r="AI1284" s="10" t="s">
        <v>1882</v>
      </c>
      <c r="AJ1284" s="10" t="s">
        <v>6754</v>
      </c>
      <c r="AK1284" s="10" t="s">
        <v>3762</v>
      </c>
      <c r="AL1284" s="10"/>
      <c r="AM1284" s="10" t="s">
        <v>43</v>
      </c>
      <c r="AN1284" s="10" t="s">
        <v>72</v>
      </c>
      <c r="AO1284" s="10" t="s">
        <v>42</v>
      </c>
      <c r="AP1284" s="10" t="s">
        <v>6755</v>
      </c>
      <c r="AQ1284" s="10" t="s">
        <v>80</v>
      </c>
    </row>
    <row r="1285" ht="24.0" customHeight="1">
      <c r="A1285" s="10" t="s">
        <v>35</v>
      </c>
      <c r="B1285" s="10" t="s">
        <v>1873</v>
      </c>
      <c r="C1285" s="10"/>
      <c r="D1285" s="10" t="s">
        <v>8090</v>
      </c>
      <c r="E1285" s="10">
        <v>2022.0</v>
      </c>
      <c r="F1285" s="10">
        <v>8.0</v>
      </c>
      <c r="G1285" s="10">
        <v>22.0</v>
      </c>
      <c r="H1285" s="11">
        <v>0.3536689814814815</v>
      </c>
      <c r="I1285" s="10" t="s">
        <v>39</v>
      </c>
      <c r="J1285" s="10" t="s">
        <v>8091</v>
      </c>
      <c r="K1285" s="10">
        <v>10574.0</v>
      </c>
      <c r="L1285" s="10" t="s">
        <v>8092</v>
      </c>
      <c r="M1285" s="10" t="s">
        <v>8093</v>
      </c>
      <c r="N1285" s="10" t="s">
        <v>49</v>
      </c>
      <c r="O1285" s="10" t="s">
        <v>8094</v>
      </c>
      <c r="P1285" s="10" t="s">
        <v>44</v>
      </c>
      <c r="Q1285" s="10" t="s">
        <v>45</v>
      </c>
      <c r="R1285" s="10">
        <v>2.0</v>
      </c>
      <c r="S1285" s="10" t="s">
        <v>3622</v>
      </c>
      <c r="T1285" s="10">
        <v>1.0</v>
      </c>
      <c r="U1285" s="10" t="s">
        <v>45</v>
      </c>
      <c r="V1285" s="10">
        <v>8605.0</v>
      </c>
      <c r="W1285" s="10" t="s">
        <v>1149</v>
      </c>
      <c r="X1285" s="10" t="s">
        <v>1150</v>
      </c>
      <c r="Y1285" s="10" t="s">
        <v>43</v>
      </c>
      <c r="Z1285" s="10"/>
      <c r="AA1285" s="10"/>
      <c r="AB1285" s="10" t="s">
        <v>919</v>
      </c>
      <c r="AC1285" s="10" t="str">
        <f>VLOOKUP(Data!$AB1285,Name!$B:$F,2,FALSE)</f>
        <v>IT Support</v>
      </c>
      <c r="AD1285" s="10" t="str">
        <f>VLOOKUP(Data!$AB1285,Name!$B:$F,3,FALSE)</f>
        <v>CRA</v>
      </c>
      <c r="AE1285" s="10" t="str">
        <f>VLOOKUP(Data!$AB1285,Name!$B:$F,4,FALSE)</f>
        <v>Second tier</v>
      </c>
      <c r="AF1285" s="10" t="str">
        <f>VLOOKUP(Data!$AB1285,Name!$B:$F,5,FALSE)</f>
        <v>Onsite</v>
      </c>
      <c r="AG1285" s="10" t="s">
        <v>53</v>
      </c>
      <c r="AH1285" s="10" t="s">
        <v>617</v>
      </c>
      <c r="AI1285" s="10" t="s">
        <v>1882</v>
      </c>
      <c r="AJ1285" s="10" t="s">
        <v>8095</v>
      </c>
      <c r="AK1285" s="10" t="s">
        <v>336</v>
      </c>
      <c r="AL1285" s="10"/>
      <c r="AM1285" s="10" t="s">
        <v>43</v>
      </c>
      <c r="AN1285" s="10" t="s">
        <v>72</v>
      </c>
      <c r="AO1285" s="10" t="s">
        <v>42</v>
      </c>
      <c r="AP1285" s="10" t="s">
        <v>8096</v>
      </c>
      <c r="AQ1285" s="10" t="s">
        <v>45</v>
      </c>
    </row>
    <row r="1286" ht="24.0" customHeight="1">
      <c r="A1286" s="10" t="s">
        <v>35</v>
      </c>
      <c r="B1286" s="10" t="s">
        <v>74</v>
      </c>
      <c r="C1286" s="10" t="s">
        <v>8154</v>
      </c>
      <c r="D1286" s="10" t="s">
        <v>8155</v>
      </c>
      <c r="E1286" s="10">
        <v>2022.0</v>
      </c>
      <c r="F1286" s="10">
        <v>8.0</v>
      </c>
      <c r="G1286" s="10">
        <v>22.0</v>
      </c>
      <c r="H1286" s="11">
        <v>0.3715972222222222</v>
      </c>
      <c r="I1286" s="10" t="s">
        <v>39</v>
      </c>
      <c r="J1286" s="10" t="s">
        <v>8156</v>
      </c>
      <c r="K1286" s="10">
        <v>10582.0</v>
      </c>
      <c r="L1286" s="10" t="s">
        <v>8157</v>
      </c>
      <c r="M1286" s="10" t="s">
        <v>42</v>
      </c>
      <c r="N1286" s="10" t="s">
        <v>43</v>
      </c>
      <c r="O1286" s="10"/>
      <c r="P1286" s="10" t="s">
        <v>44</v>
      </c>
      <c r="Q1286" s="10" t="s">
        <v>80</v>
      </c>
      <c r="R1286" s="10">
        <v>1.0</v>
      </c>
      <c r="S1286" s="10" t="s">
        <v>383</v>
      </c>
      <c r="T1286" s="10">
        <v>0.0</v>
      </c>
      <c r="U1286" s="10" t="s">
        <v>80</v>
      </c>
      <c r="V1286" s="10">
        <v>6471.0</v>
      </c>
      <c r="W1286" s="10" t="s">
        <v>2726</v>
      </c>
      <c r="X1286" s="10" t="s">
        <v>2727</v>
      </c>
      <c r="Y1286" s="10" t="s">
        <v>49</v>
      </c>
      <c r="Z1286" s="10" t="s">
        <v>8158</v>
      </c>
      <c r="AA1286" s="10" t="s">
        <v>8159</v>
      </c>
      <c r="AB1286" s="10" t="s">
        <v>919</v>
      </c>
      <c r="AC1286" s="10" t="str">
        <f>VLOOKUP(Data!$AB1286,Name!$B:$F,2,FALSE)</f>
        <v>IT Support</v>
      </c>
      <c r="AD1286" s="10" t="str">
        <f>VLOOKUP(Data!$AB1286,Name!$B:$F,3,FALSE)</f>
        <v>CRA</v>
      </c>
      <c r="AE1286" s="10" t="str">
        <f>VLOOKUP(Data!$AB1286,Name!$B:$F,4,FALSE)</f>
        <v>Second tier</v>
      </c>
      <c r="AF1286" s="10" t="str">
        <f>VLOOKUP(Data!$AB1286,Name!$B:$F,5,FALSE)</f>
        <v>Onsite</v>
      </c>
      <c r="AG1286" s="10" t="s">
        <v>53</v>
      </c>
      <c r="AH1286" s="10" t="s">
        <v>54</v>
      </c>
      <c r="AI1286" s="10" t="s">
        <v>6252</v>
      </c>
      <c r="AJ1286" s="10" t="s">
        <v>8160</v>
      </c>
      <c r="AK1286" s="10" t="s">
        <v>4033</v>
      </c>
      <c r="AL1286" s="10"/>
      <c r="AM1286" s="10" t="s">
        <v>43</v>
      </c>
      <c r="AN1286" s="10" t="s">
        <v>72</v>
      </c>
      <c r="AO1286" s="10" t="s">
        <v>42</v>
      </c>
      <c r="AP1286" s="10" t="s">
        <v>8154</v>
      </c>
      <c r="AQ1286" s="10" t="s">
        <v>80</v>
      </c>
    </row>
    <row r="1287" ht="24.0" customHeight="1">
      <c r="A1287" s="10" t="s">
        <v>35</v>
      </c>
      <c r="B1287" s="10" t="s">
        <v>704</v>
      </c>
      <c r="C1287" s="10"/>
      <c r="D1287" s="10" t="s">
        <v>8167</v>
      </c>
      <c r="E1287" s="10">
        <v>2022.0</v>
      </c>
      <c r="F1287" s="10">
        <v>8.0</v>
      </c>
      <c r="G1287" s="10">
        <v>22.0</v>
      </c>
      <c r="H1287" s="11">
        <v>0.3823726851851852</v>
      </c>
      <c r="I1287" s="10" t="s">
        <v>39</v>
      </c>
      <c r="J1287" s="10" t="s">
        <v>8168</v>
      </c>
      <c r="K1287" s="10">
        <v>10584.0</v>
      </c>
      <c r="L1287" s="10" t="s">
        <v>5067</v>
      </c>
      <c r="M1287" s="10" t="s">
        <v>8169</v>
      </c>
      <c r="N1287" s="10" t="s">
        <v>49</v>
      </c>
      <c r="O1287" s="10" t="s">
        <v>8170</v>
      </c>
      <c r="P1287" s="10" t="s">
        <v>44</v>
      </c>
      <c r="Q1287" s="10" t="s">
        <v>80</v>
      </c>
      <c r="R1287" s="10">
        <v>2.0</v>
      </c>
      <c r="S1287" s="10" t="s">
        <v>709</v>
      </c>
      <c r="T1287" s="10">
        <v>1.0</v>
      </c>
      <c r="U1287" s="10" t="s">
        <v>80</v>
      </c>
      <c r="V1287" s="10">
        <v>6256.0</v>
      </c>
      <c r="W1287" s="10" t="s">
        <v>8171</v>
      </c>
      <c r="X1287" s="10" t="s">
        <v>8172</v>
      </c>
      <c r="Y1287" s="10" t="s">
        <v>43</v>
      </c>
      <c r="Z1287" s="10"/>
      <c r="AA1287" s="10"/>
      <c r="AB1287" s="10" t="s">
        <v>919</v>
      </c>
      <c r="AC1287" s="10" t="str">
        <f>VLOOKUP(Data!$AB1287,Name!$B:$F,2,FALSE)</f>
        <v>IT Support</v>
      </c>
      <c r="AD1287" s="10" t="str">
        <f>VLOOKUP(Data!$AB1287,Name!$B:$F,3,FALSE)</f>
        <v>CRA</v>
      </c>
      <c r="AE1287" s="10" t="str">
        <f>VLOOKUP(Data!$AB1287,Name!$B:$F,4,FALSE)</f>
        <v>Second tier</v>
      </c>
      <c r="AF1287" s="10" t="str">
        <f>VLOOKUP(Data!$AB1287,Name!$B:$F,5,FALSE)</f>
        <v>Onsite</v>
      </c>
      <c r="AG1287" s="10" t="s">
        <v>53</v>
      </c>
      <c r="AH1287" s="10" t="s">
        <v>617</v>
      </c>
      <c r="AI1287" s="10" t="s">
        <v>1382</v>
      </c>
      <c r="AJ1287" s="10" t="s">
        <v>8173</v>
      </c>
      <c r="AK1287" s="10" t="s">
        <v>4449</v>
      </c>
      <c r="AL1287" s="10"/>
      <c r="AM1287" s="10" t="s">
        <v>43</v>
      </c>
      <c r="AN1287" s="10" t="s">
        <v>72</v>
      </c>
      <c r="AO1287" s="10" t="s">
        <v>42</v>
      </c>
      <c r="AP1287" s="10" t="s">
        <v>8174</v>
      </c>
      <c r="AQ1287" s="10" t="s">
        <v>80</v>
      </c>
    </row>
    <row r="1288" ht="24.0" customHeight="1">
      <c r="A1288" s="10" t="s">
        <v>35</v>
      </c>
      <c r="B1288" s="10" t="s">
        <v>704</v>
      </c>
      <c r="C1288" s="10"/>
      <c r="D1288" s="10" t="s">
        <v>8507</v>
      </c>
      <c r="E1288" s="10">
        <v>2022.0</v>
      </c>
      <c r="F1288" s="10">
        <v>8.0</v>
      </c>
      <c r="G1288" s="10">
        <v>22.0</v>
      </c>
      <c r="H1288" s="11">
        <v>0.6086458333333333</v>
      </c>
      <c r="I1288" s="10" t="s">
        <v>39</v>
      </c>
      <c r="J1288" s="10" t="s">
        <v>43</v>
      </c>
      <c r="K1288" s="10">
        <v>10634.0</v>
      </c>
      <c r="L1288" s="10" t="s">
        <v>8508</v>
      </c>
      <c r="M1288" s="10" t="s">
        <v>8509</v>
      </c>
      <c r="N1288" s="10" t="s">
        <v>118</v>
      </c>
      <c r="O1288" s="10" t="s">
        <v>8510</v>
      </c>
      <c r="P1288" s="10" t="s">
        <v>44</v>
      </c>
      <c r="Q1288" s="10" t="s">
        <v>80</v>
      </c>
      <c r="R1288" s="10">
        <v>1.0</v>
      </c>
      <c r="S1288" s="10" t="s">
        <v>709</v>
      </c>
      <c r="T1288" s="10">
        <v>1.0</v>
      </c>
      <c r="U1288" s="10" t="s">
        <v>45</v>
      </c>
      <c r="V1288" s="10">
        <v>6721.0</v>
      </c>
      <c r="W1288" s="10" t="s">
        <v>8511</v>
      </c>
      <c r="X1288" s="10" t="s">
        <v>8512</v>
      </c>
      <c r="Y1288" s="10" t="s">
        <v>43</v>
      </c>
      <c r="Z1288" s="10"/>
      <c r="AA1288" s="10"/>
      <c r="AB1288" s="10" t="s">
        <v>919</v>
      </c>
      <c r="AC1288" s="10" t="str">
        <f>VLOOKUP(Data!$AB1288,Name!$B:$F,2,FALSE)</f>
        <v>IT Support</v>
      </c>
      <c r="AD1288" s="10" t="str">
        <f>VLOOKUP(Data!$AB1288,Name!$B:$F,3,FALSE)</f>
        <v>CRA</v>
      </c>
      <c r="AE1288" s="10" t="str">
        <f>VLOOKUP(Data!$AB1288,Name!$B:$F,4,FALSE)</f>
        <v>Second tier</v>
      </c>
      <c r="AF1288" s="10" t="str">
        <f>VLOOKUP(Data!$AB1288,Name!$B:$F,5,FALSE)</f>
        <v>Onsite</v>
      </c>
      <c r="AG1288" s="10" t="s">
        <v>53</v>
      </c>
      <c r="AH1288" s="10" t="s">
        <v>920</v>
      </c>
      <c r="AI1288" s="10" t="s">
        <v>714</v>
      </c>
      <c r="AJ1288" s="10" t="s">
        <v>8513</v>
      </c>
      <c r="AK1288" s="10" t="s">
        <v>3441</v>
      </c>
      <c r="AL1288" s="10"/>
      <c r="AM1288" s="10" t="s">
        <v>43</v>
      </c>
      <c r="AN1288" s="10" t="s">
        <v>72</v>
      </c>
      <c r="AO1288" s="10" t="s">
        <v>42</v>
      </c>
      <c r="AP1288" s="10" t="s">
        <v>8514</v>
      </c>
      <c r="AQ1288" s="10" t="s">
        <v>80</v>
      </c>
    </row>
    <row r="1289" ht="24.0" customHeight="1">
      <c r="A1289" s="10" t="s">
        <v>35</v>
      </c>
      <c r="B1289" s="10" t="s">
        <v>1873</v>
      </c>
      <c r="C1289" s="10" t="s">
        <v>8721</v>
      </c>
      <c r="D1289" s="10" t="s">
        <v>8722</v>
      </c>
      <c r="E1289" s="10">
        <v>2022.0</v>
      </c>
      <c r="F1289" s="10">
        <v>8.0</v>
      </c>
      <c r="G1289" s="10">
        <v>23.0</v>
      </c>
      <c r="H1289" s="11">
        <v>0.3966435185185185</v>
      </c>
      <c r="I1289" s="10" t="s">
        <v>39</v>
      </c>
      <c r="J1289" s="10" t="s">
        <v>43</v>
      </c>
      <c r="K1289" s="10">
        <v>10664.0</v>
      </c>
      <c r="L1289" s="10" t="s">
        <v>8723</v>
      </c>
      <c r="M1289" s="10" t="s">
        <v>42</v>
      </c>
      <c r="N1289" s="10" t="s">
        <v>43</v>
      </c>
      <c r="O1289" s="10"/>
      <c r="P1289" s="10" t="s">
        <v>44</v>
      </c>
      <c r="Q1289" s="10" t="s">
        <v>80</v>
      </c>
      <c r="R1289" s="10">
        <v>1.0</v>
      </c>
      <c r="S1289" s="10" t="s">
        <v>3622</v>
      </c>
      <c r="T1289" s="10">
        <v>0.0</v>
      </c>
      <c r="U1289" s="10" t="s">
        <v>45</v>
      </c>
      <c r="V1289" s="10">
        <v>6525.0</v>
      </c>
      <c r="W1289" s="10" t="s">
        <v>2553</v>
      </c>
      <c r="X1289" s="10" t="s">
        <v>2554</v>
      </c>
      <c r="Y1289" s="10" t="s">
        <v>49</v>
      </c>
      <c r="Z1289" s="10" t="s">
        <v>8724</v>
      </c>
      <c r="AA1289" s="10" t="s">
        <v>8725</v>
      </c>
      <c r="AB1289" s="10" t="s">
        <v>919</v>
      </c>
      <c r="AC1289" s="10" t="str">
        <f>VLOOKUP(Data!$AB1289,Name!$B:$F,2,FALSE)</f>
        <v>IT Support</v>
      </c>
      <c r="AD1289" s="10" t="str">
        <f>VLOOKUP(Data!$AB1289,Name!$B:$F,3,FALSE)</f>
        <v>CRA</v>
      </c>
      <c r="AE1289" s="10" t="str">
        <f>VLOOKUP(Data!$AB1289,Name!$B:$F,4,FALSE)</f>
        <v>Second tier</v>
      </c>
      <c r="AF1289" s="10" t="str">
        <f>VLOOKUP(Data!$AB1289,Name!$B:$F,5,FALSE)</f>
        <v>Onsite</v>
      </c>
      <c r="AG1289" s="10" t="s">
        <v>53</v>
      </c>
      <c r="AH1289" s="10" t="s">
        <v>54</v>
      </c>
      <c r="AI1289" s="10" t="s">
        <v>5731</v>
      </c>
      <c r="AJ1289" s="10" t="s">
        <v>8726</v>
      </c>
      <c r="AK1289" s="10" t="s">
        <v>8520</v>
      </c>
      <c r="AL1289" s="10"/>
      <c r="AM1289" s="10" t="s">
        <v>43</v>
      </c>
      <c r="AN1289" s="10" t="s">
        <v>72</v>
      </c>
      <c r="AO1289" s="10" t="s">
        <v>42</v>
      </c>
      <c r="AP1289" s="10" t="s">
        <v>8721</v>
      </c>
      <c r="AQ1289" s="10" t="s">
        <v>80</v>
      </c>
    </row>
    <row r="1290" ht="24.0" customHeight="1">
      <c r="A1290" s="10" t="s">
        <v>35</v>
      </c>
      <c r="B1290" s="10" t="s">
        <v>1873</v>
      </c>
      <c r="C1290" s="10"/>
      <c r="D1290" s="10" t="s">
        <v>9614</v>
      </c>
      <c r="E1290" s="10">
        <v>2022.0</v>
      </c>
      <c r="F1290" s="10">
        <v>8.0</v>
      </c>
      <c r="G1290" s="10">
        <v>24.0</v>
      </c>
      <c r="H1290" s="11">
        <v>0.5325462962962962</v>
      </c>
      <c r="I1290" s="10" t="s">
        <v>39</v>
      </c>
      <c r="J1290" s="10" t="s">
        <v>9615</v>
      </c>
      <c r="K1290" s="10">
        <v>10798.0</v>
      </c>
      <c r="L1290" s="10" t="s">
        <v>5067</v>
      </c>
      <c r="M1290" s="10" t="s">
        <v>42</v>
      </c>
      <c r="N1290" s="10" t="s">
        <v>43</v>
      </c>
      <c r="O1290" s="10"/>
      <c r="P1290" s="10" t="s">
        <v>44</v>
      </c>
      <c r="Q1290" s="10" t="s">
        <v>80</v>
      </c>
      <c r="R1290" s="10">
        <v>1.0</v>
      </c>
      <c r="S1290" s="10" t="s">
        <v>3622</v>
      </c>
      <c r="T1290" s="10">
        <v>0.0</v>
      </c>
      <c r="U1290" s="10" t="s">
        <v>45</v>
      </c>
      <c r="V1290" s="10">
        <v>8188.0</v>
      </c>
      <c r="W1290" s="10" t="s">
        <v>1890</v>
      </c>
      <c r="X1290" s="10" t="s">
        <v>1891</v>
      </c>
      <c r="Y1290" s="10" t="s">
        <v>43</v>
      </c>
      <c r="Z1290" s="10"/>
      <c r="AA1290" s="10"/>
      <c r="AB1290" s="10" t="s">
        <v>919</v>
      </c>
      <c r="AC1290" s="10" t="str">
        <f>VLOOKUP(Data!$AB1290,Name!$B:$F,2,FALSE)</f>
        <v>IT Support</v>
      </c>
      <c r="AD1290" s="10" t="str">
        <f>VLOOKUP(Data!$AB1290,Name!$B:$F,3,FALSE)</f>
        <v>CRA</v>
      </c>
      <c r="AE1290" s="10" t="str">
        <f>VLOOKUP(Data!$AB1290,Name!$B:$F,4,FALSE)</f>
        <v>Second tier</v>
      </c>
      <c r="AF1290" s="10" t="str">
        <f>VLOOKUP(Data!$AB1290,Name!$B:$F,5,FALSE)</f>
        <v>Onsite</v>
      </c>
      <c r="AG1290" s="10" t="s">
        <v>53</v>
      </c>
      <c r="AH1290" s="10" t="s">
        <v>617</v>
      </c>
      <c r="AI1290" s="10" t="s">
        <v>1882</v>
      </c>
      <c r="AJ1290" s="10" t="s">
        <v>9616</v>
      </c>
      <c r="AK1290" s="10" t="s">
        <v>3625</v>
      </c>
      <c r="AL1290" s="10"/>
      <c r="AM1290" s="10" t="s">
        <v>43</v>
      </c>
      <c r="AN1290" s="10" t="s">
        <v>72</v>
      </c>
      <c r="AO1290" s="10" t="s">
        <v>42</v>
      </c>
      <c r="AP1290" s="10" t="s">
        <v>9617</v>
      </c>
      <c r="AQ1290" s="10" t="s">
        <v>80</v>
      </c>
    </row>
    <row r="1291" ht="24.0" customHeight="1">
      <c r="A1291" s="10" t="s">
        <v>35</v>
      </c>
      <c r="B1291" s="10" t="s">
        <v>704</v>
      </c>
      <c r="C1291" s="10"/>
      <c r="D1291" s="10" t="s">
        <v>9765</v>
      </c>
      <c r="E1291" s="10">
        <v>2022.0</v>
      </c>
      <c r="F1291" s="10">
        <v>8.0</v>
      </c>
      <c r="G1291" s="10">
        <v>25.0</v>
      </c>
      <c r="H1291" s="11">
        <v>0.38152777777777774</v>
      </c>
      <c r="I1291" s="10" t="s">
        <v>39</v>
      </c>
      <c r="J1291" s="10" t="s">
        <v>9766</v>
      </c>
      <c r="K1291" s="10">
        <v>10821.0</v>
      </c>
      <c r="L1291" s="10" t="s">
        <v>9767</v>
      </c>
      <c r="M1291" s="10" t="s">
        <v>9768</v>
      </c>
      <c r="N1291" s="10" t="s">
        <v>118</v>
      </c>
      <c r="O1291" s="10" t="s">
        <v>9769</v>
      </c>
      <c r="P1291" s="10" t="s">
        <v>44</v>
      </c>
      <c r="Q1291" s="10" t="s">
        <v>80</v>
      </c>
      <c r="R1291" s="10">
        <v>1.0</v>
      </c>
      <c r="S1291" s="10" t="s">
        <v>709</v>
      </c>
      <c r="T1291" s="10">
        <v>1.0</v>
      </c>
      <c r="U1291" s="10" t="s">
        <v>80</v>
      </c>
      <c r="V1291" s="10">
        <v>8828.0</v>
      </c>
      <c r="W1291" s="10" t="s">
        <v>7295</v>
      </c>
      <c r="X1291" s="10" t="s">
        <v>7296</v>
      </c>
      <c r="Y1291" s="10" t="s">
        <v>43</v>
      </c>
      <c r="Z1291" s="10"/>
      <c r="AA1291" s="10"/>
      <c r="AB1291" s="10" t="s">
        <v>919</v>
      </c>
      <c r="AC1291" s="10" t="str">
        <f>VLOOKUP(Data!$AB1291,Name!$B:$F,2,FALSE)</f>
        <v>IT Support</v>
      </c>
      <c r="AD1291" s="10" t="str">
        <f>VLOOKUP(Data!$AB1291,Name!$B:$F,3,FALSE)</f>
        <v>CRA</v>
      </c>
      <c r="AE1291" s="10" t="str">
        <f>VLOOKUP(Data!$AB1291,Name!$B:$F,4,FALSE)</f>
        <v>Second tier</v>
      </c>
      <c r="AF1291" s="10" t="str">
        <f>VLOOKUP(Data!$AB1291,Name!$B:$F,5,FALSE)</f>
        <v>Onsite</v>
      </c>
      <c r="AG1291" s="10" t="s">
        <v>53</v>
      </c>
      <c r="AH1291" s="10" t="s">
        <v>920</v>
      </c>
      <c r="AI1291" s="10" t="s">
        <v>714</v>
      </c>
      <c r="AJ1291" s="10" t="s">
        <v>9770</v>
      </c>
      <c r="AK1291" s="10" t="s">
        <v>3793</v>
      </c>
      <c r="AL1291" s="10"/>
      <c r="AM1291" s="10" t="s">
        <v>43</v>
      </c>
      <c r="AN1291" s="10" t="s">
        <v>72</v>
      </c>
      <c r="AO1291" s="10" t="s">
        <v>42</v>
      </c>
      <c r="AP1291" s="10" t="s">
        <v>9771</v>
      </c>
      <c r="AQ1291" s="10" t="s">
        <v>80</v>
      </c>
    </row>
    <row r="1292" ht="24.0" customHeight="1">
      <c r="A1292" s="10" t="s">
        <v>35</v>
      </c>
      <c r="B1292" s="10" t="s">
        <v>704</v>
      </c>
      <c r="C1292" s="10"/>
      <c r="D1292" s="10" t="s">
        <v>9948</v>
      </c>
      <c r="E1292" s="10">
        <v>2022.0</v>
      </c>
      <c r="F1292" s="10">
        <v>8.0</v>
      </c>
      <c r="G1292" s="10">
        <v>25.0</v>
      </c>
      <c r="H1292" s="11">
        <v>0.6180324074074074</v>
      </c>
      <c r="I1292" s="10" t="s">
        <v>39</v>
      </c>
      <c r="J1292" s="10" t="s">
        <v>9949</v>
      </c>
      <c r="K1292" s="10">
        <v>10848.0</v>
      </c>
      <c r="L1292" s="10" t="s">
        <v>9950</v>
      </c>
      <c r="M1292" s="10" t="s">
        <v>9951</v>
      </c>
      <c r="N1292" s="10" t="s">
        <v>118</v>
      </c>
      <c r="O1292" s="10" t="s">
        <v>9952</v>
      </c>
      <c r="P1292" s="10" t="s">
        <v>44</v>
      </c>
      <c r="Q1292" s="10" t="s">
        <v>80</v>
      </c>
      <c r="R1292" s="10">
        <v>1.0</v>
      </c>
      <c r="S1292" s="10" t="s">
        <v>74</v>
      </c>
      <c r="T1292" s="10">
        <v>1.0</v>
      </c>
      <c r="U1292" s="10" t="s">
        <v>45</v>
      </c>
      <c r="V1292" s="10">
        <v>8149.0</v>
      </c>
      <c r="W1292" s="10" t="s">
        <v>1617</v>
      </c>
      <c r="X1292" s="10" t="s">
        <v>1618</v>
      </c>
      <c r="Y1292" s="10" t="s">
        <v>43</v>
      </c>
      <c r="Z1292" s="10"/>
      <c r="AA1292" s="10"/>
      <c r="AB1292" s="10" t="s">
        <v>919</v>
      </c>
      <c r="AC1292" s="10" t="str">
        <f>VLOOKUP(Data!$AB1292,Name!$B:$F,2,FALSE)</f>
        <v>IT Support</v>
      </c>
      <c r="AD1292" s="10" t="str">
        <f>VLOOKUP(Data!$AB1292,Name!$B:$F,3,FALSE)</f>
        <v>CRA</v>
      </c>
      <c r="AE1292" s="10" t="str">
        <f>VLOOKUP(Data!$AB1292,Name!$B:$F,4,FALSE)</f>
        <v>Second tier</v>
      </c>
      <c r="AF1292" s="10" t="str">
        <f>VLOOKUP(Data!$AB1292,Name!$B:$F,5,FALSE)</f>
        <v>Onsite</v>
      </c>
      <c r="AG1292" s="10" t="s">
        <v>53</v>
      </c>
      <c r="AH1292" s="10" t="s">
        <v>617</v>
      </c>
      <c r="AI1292" s="10" t="s">
        <v>1526</v>
      </c>
      <c r="AJ1292" s="10" t="s">
        <v>9949</v>
      </c>
      <c r="AK1292" s="10" t="s">
        <v>4272</v>
      </c>
      <c r="AL1292" s="10"/>
      <c r="AM1292" s="10" t="s">
        <v>43</v>
      </c>
      <c r="AN1292" s="10" t="s">
        <v>72</v>
      </c>
      <c r="AO1292" s="10" t="s">
        <v>42</v>
      </c>
      <c r="AP1292" s="10" t="s">
        <v>9953</v>
      </c>
      <c r="AQ1292" s="10" t="s">
        <v>80</v>
      </c>
    </row>
    <row r="1293" ht="24.0" customHeight="1">
      <c r="A1293" s="10" t="s">
        <v>35</v>
      </c>
      <c r="B1293" s="10" t="s">
        <v>1873</v>
      </c>
      <c r="C1293" s="10"/>
      <c r="D1293" s="10" t="s">
        <v>10242</v>
      </c>
      <c r="E1293" s="10">
        <v>2022.0</v>
      </c>
      <c r="F1293" s="10">
        <v>8.0</v>
      </c>
      <c r="G1293" s="10">
        <v>26.0</v>
      </c>
      <c r="H1293" s="11">
        <v>0.41067129629629634</v>
      </c>
      <c r="I1293" s="10" t="s">
        <v>39</v>
      </c>
      <c r="J1293" s="10" t="s">
        <v>10243</v>
      </c>
      <c r="K1293" s="10">
        <v>10895.0</v>
      </c>
      <c r="L1293" s="10" t="s">
        <v>4995</v>
      </c>
      <c r="M1293" s="10" t="s">
        <v>42</v>
      </c>
      <c r="N1293" s="10" t="s">
        <v>43</v>
      </c>
      <c r="O1293" s="10"/>
      <c r="P1293" s="10" t="s">
        <v>44</v>
      </c>
      <c r="Q1293" s="10" t="s">
        <v>80</v>
      </c>
      <c r="R1293" s="10">
        <v>1.0</v>
      </c>
      <c r="S1293" s="10" t="s">
        <v>3622</v>
      </c>
      <c r="T1293" s="10">
        <v>0.0</v>
      </c>
      <c r="U1293" s="10" t="s">
        <v>45</v>
      </c>
      <c r="V1293" s="10">
        <v>8527.0</v>
      </c>
      <c r="W1293" s="10" t="s">
        <v>478</v>
      </c>
      <c r="X1293" s="10" t="s">
        <v>479</v>
      </c>
      <c r="Y1293" s="10" t="s">
        <v>43</v>
      </c>
      <c r="Z1293" s="10"/>
      <c r="AA1293" s="10"/>
      <c r="AB1293" s="10" t="s">
        <v>919</v>
      </c>
      <c r="AC1293" s="10" t="str">
        <f>VLOOKUP(Data!$AB1293,Name!$B:$F,2,FALSE)</f>
        <v>IT Support</v>
      </c>
      <c r="AD1293" s="10" t="str">
        <f>VLOOKUP(Data!$AB1293,Name!$B:$F,3,FALSE)</f>
        <v>CRA</v>
      </c>
      <c r="AE1293" s="10" t="str">
        <f>VLOOKUP(Data!$AB1293,Name!$B:$F,4,FALSE)</f>
        <v>Second tier</v>
      </c>
      <c r="AF1293" s="10" t="str">
        <f>VLOOKUP(Data!$AB1293,Name!$B:$F,5,FALSE)</f>
        <v>Onsite</v>
      </c>
      <c r="AG1293" s="10" t="s">
        <v>53</v>
      </c>
      <c r="AH1293" s="10" t="s">
        <v>617</v>
      </c>
      <c r="AI1293" s="10" t="s">
        <v>1882</v>
      </c>
      <c r="AJ1293" s="10" t="s">
        <v>10244</v>
      </c>
      <c r="AK1293" s="10" t="s">
        <v>3607</v>
      </c>
      <c r="AL1293" s="10"/>
      <c r="AM1293" s="10" t="s">
        <v>43</v>
      </c>
      <c r="AN1293" s="10" t="s">
        <v>72</v>
      </c>
      <c r="AO1293" s="10" t="s">
        <v>42</v>
      </c>
      <c r="AP1293" s="10" t="s">
        <v>10245</v>
      </c>
      <c r="AQ1293" s="10" t="s">
        <v>80</v>
      </c>
    </row>
    <row r="1294" ht="24.0" customHeight="1">
      <c r="A1294" s="10" t="s">
        <v>35</v>
      </c>
      <c r="B1294" s="10" t="s">
        <v>1873</v>
      </c>
      <c r="C1294" s="10"/>
      <c r="D1294" s="10" t="s">
        <v>10293</v>
      </c>
      <c r="E1294" s="10">
        <v>2022.0</v>
      </c>
      <c r="F1294" s="10">
        <v>8.0</v>
      </c>
      <c r="G1294" s="10">
        <v>26.0</v>
      </c>
      <c r="H1294" s="11">
        <v>0.46075231481481477</v>
      </c>
      <c r="I1294" s="10" t="s">
        <v>39</v>
      </c>
      <c r="J1294" s="10" t="s">
        <v>8091</v>
      </c>
      <c r="K1294" s="10">
        <v>10902.0</v>
      </c>
      <c r="L1294" s="10" t="s">
        <v>2613</v>
      </c>
      <c r="M1294" s="10" t="s">
        <v>42</v>
      </c>
      <c r="N1294" s="10" t="s">
        <v>43</v>
      </c>
      <c r="O1294" s="10"/>
      <c r="P1294" s="10" t="s">
        <v>44</v>
      </c>
      <c r="Q1294" s="10" t="s">
        <v>80</v>
      </c>
      <c r="R1294" s="10">
        <v>1.0</v>
      </c>
      <c r="S1294" s="10" t="s">
        <v>3622</v>
      </c>
      <c r="T1294" s="10">
        <v>0.0</v>
      </c>
      <c r="U1294" s="10" t="s">
        <v>80</v>
      </c>
      <c r="V1294" s="10">
        <v>8605.0</v>
      </c>
      <c r="W1294" s="10" t="s">
        <v>1149</v>
      </c>
      <c r="X1294" s="10" t="s">
        <v>1150</v>
      </c>
      <c r="Y1294" s="10" t="s">
        <v>43</v>
      </c>
      <c r="Z1294" s="10"/>
      <c r="AA1294" s="10"/>
      <c r="AB1294" s="10" t="s">
        <v>919</v>
      </c>
      <c r="AC1294" s="10" t="str">
        <f>VLOOKUP(Data!$AB1294,Name!$B:$F,2,FALSE)</f>
        <v>IT Support</v>
      </c>
      <c r="AD1294" s="10" t="str">
        <f>VLOOKUP(Data!$AB1294,Name!$B:$F,3,FALSE)</f>
        <v>CRA</v>
      </c>
      <c r="AE1294" s="10" t="str">
        <f>VLOOKUP(Data!$AB1294,Name!$B:$F,4,FALSE)</f>
        <v>Second tier</v>
      </c>
      <c r="AF1294" s="10" t="str">
        <f>VLOOKUP(Data!$AB1294,Name!$B:$F,5,FALSE)</f>
        <v>Onsite</v>
      </c>
      <c r="AG1294" s="10" t="s">
        <v>53</v>
      </c>
      <c r="AH1294" s="10" t="s">
        <v>617</v>
      </c>
      <c r="AI1294" s="10" t="s">
        <v>1882</v>
      </c>
      <c r="AJ1294" s="10" t="s">
        <v>8095</v>
      </c>
      <c r="AK1294" s="10" t="s">
        <v>336</v>
      </c>
      <c r="AL1294" s="10"/>
      <c r="AM1294" s="10" t="s">
        <v>43</v>
      </c>
      <c r="AN1294" s="10" t="s">
        <v>72</v>
      </c>
      <c r="AO1294" s="10" t="s">
        <v>42</v>
      </c>
      <c r="AP1294" s="10" t="s">
        <v>10294</v>
      </c>
      <c r="AQ1294" s="10" t="s">
        <v>80</v>
      </c>
    </row>
    <row r="1295" ht="24.0" customHeight="1">
      <c r="A1295" s="10" t="s">
        <v>35</v>
      </c>
      <c r="B1295" s="10" t="s">
        <v>704</v>
      </c>
      <c r="C1295" s="10"/>
      <c r="D1295" s="10" t="s">
        <v>10613</v>
      </c>
      <c r="E1295" s="10">
        <v>2022.0</v>
      </c>
      <c r="F1295" s="10">
        <v>8.0</v>
      </c>
      <c r="G1295" s="10">
        <v>29.0</v>
      </c>
      <c r="H1295" s="11">
        <v>0.3864930555555555</v>
      </c>
      <c r="I1295" s="10" t="s">
        <v>39</v>
      </c>
      <c r="J1295" s="10" t="s">
        <v>10614</v>
      </c>
      <c r="K1295" s="10">
        <v>10949.0</v>
      </c>
      <c r="L1295" s="10" t="s">
        <v>10615</v>
      </c>
      <c r="M1295" s="10" t="s">
        <v>10616</v>
      </c>
      <c r="N1295" s="10" t="s">
        <v>49</v>
      </c>
      <c r="O1295" s="10" t="s">
        <v>10617</v>
      </c>
      <c r="P1295" s="10" t="s">
        <v>44</v>
      </c>
      <c r="Q1295" s="10" t="s">
        <v>80</v>
      </c>
      <c r="R1295" s="10">
        <v>3.0</v>
      </c>
      <c r="S1295" s="10" t="s">
        <v>1379</v>
      </c>
      <c r="T1295" s="10">
        <v>2.0</v>
      </c>
      <c r="U1295" s="10" t="s">
        <v>45</v>
      </c>
      <c r="V1295" s="10">
        <v>8446.0</v>
      </c>
      <c r="W1295" s="10" t="s">
        <v>6871</v>
      </c>
      <c r="X1295" s="10" t="s">
        <v>6872</v>
      </c>
      <c r="Y1295" s="10" t="s">
        <v>43</v>
      </c>
      <c r="Z1295" s="10"/>
      <c r="AA1295" s="10"/>
      <c r="AB1295" s="10" t="s">
        <v>919</v>
      </c>
      <c r="AC1295" s="10" t="str">
        <f>VLOOKUP(Data!$AB1295,Name!$B:$F,2,FALSE)</f>
        <v>IT Support</v>
      </c>
      <c r="AD1295" s="10" t="str">
        <f>VLOOKUP(Data!$AB1295,Name!$B:$F,3,FALSE)</f>
        <v>CRA</v>
      </c>
      <c r="AE1295" s="10" t="str">
        <f>VLOOKUP(Data!$AB1295,Name!$B:$F,4,FALSE)</f>
        <v>Second tier</v>
      </c>
      <c r="AF1295" s="10" t="str">
        <f>VLOOKUP(Data!$AB1295,Name!$B:$F,5,FALSE)</f>
        <v>Onsite</v>
      </c>
      <c r="AG1295" s="10" t="s">
        <v>53</v>
      </c>
      <c r="AH1295" s="10" t="s">
        <v>920</v>
      </c>
      <c r="AI1295" s="10" t="s">
        <v>1382</v>
      </c>
      <c r="AJ1295" s="10" t="s">
        <v>10618</v>
      </c>
      <c r="AK1295" s="10" t="s">
        <v>3607</v>
      </c>
      <c r="AL1295" s="10"/>
      <c r="AM1295" s="10" t="s">
        <v>43</v>
      </c>
      <c r="AN1295" s="10" t="s">
        <v>72</v>
      </c>
      <c r="AO1295" s="10" t="s">
        <v>42</v>
      </c>
      <c r="AP1295" s="10" t="s">
        <v>10619</v>
      </c>
      <c r="AQ1295" s="10" t="s">
        <v>80</v>
      </c>
    </row>
    <row r="1296" ht="24.0" customHeight="1">
      <c r="A1296" s="10" t="s">
        <v>35</v>
      </c>
      <c r="B1296" s="10" t="s">
        <v>704</v>
      </c>
      <c r="C1296" s="10"/>
      <c r="D1296" s="10" t="s">
        <v>11169</v>
      </c>
      <c r="E1296" s="10">
        <v>2022.0</v>
      </c>
      <c r="F1296" s="10">
        <v>8.0</v>
      </c>
      <c r="G1296" s="10">
        <v>30.0</v>
      </c>
      <c r="H1296" s="11">
        <v>0.4298148148148148</v>
      </c>
      <c r="I1296" s="10" t="s">
        <v>39</v>
      </c>
      <c r="J1296" s="10" t="s">
        <v>43</v>
      </c>
      <c r="K1296" s="10">
        <v>11034.0</v>
      </c>
      <c r="L1296" s="10" t="s">
        <v>11170</v>
      </c>
      <c r="M1296" s="10" t="s">
        <v>11171</v>
      </c>
      <c r="N1296" s="10" t="s">
        <v>118</v>
      </c>
      <c r="O1296" s="10" t="s">
        <v>11172</v>
      </c>
      <c r="P1296" s="10" t="s">
        <v>44</v>
      </c>
      <c r="Q1296" s="10" t="s">
        <v>80</v>
      </c>
      <c r="R1296" s="10">
        <v>1.0</v>
      </c>
      <c r="S1296" s="10" t="s">
        <v>709</v>
      </c>
      <c r="T1296" s="10">
        <v>1.0</v>
      </c>
      <c r="U1296" s="10" t="s">
        <v>45</v>
      </c>
      <c r="V1296" s="10">
        <v>8645.0</v>
      </c>
      <c r="W1296" s="10" t="s">
        <v>11173</v>
      </c>
      <c r="X1296" s="10" t="s">
        <v>11174</v>
      </c>
      <c r="Y1296" s="10" t="s">
        <v>43</v>
      </c>
      <c r="Z1296" s="10"/>
      <c r="AA1296" s="10"/>
      <c r="AB1296" s="10" t="s">
        <v>919</v>
      </c>
      <c r="AC1296" s="10" t="str">
        <f>VLOOKUP(Data!$AB1296,Name!$B:$F,2,FALSE)</f>
        <v>IT Support</v>
      </c>
      <c r="AD1296" s="10" t="str">
        <f>VLOOKUP(Data!$AB1296,Name!$B:$F,3,FALSE)</f>
        <v>CRA</v>
      </c>
      <c r="AE1296" s="10" t="str">
        <f>VLOOKUP(Data!$AB1296,Name!$B:$F,4,FALSE)</f>
        <v>Second tier</v>
      </c>
      <c r="AF1296" s="10" t="str">
        <f>VLOOKUP(Data!$AB1296,Name!$B:$F,5,FALSE)</f>
        <v>Onsite</v>
      </c>
      <c r="AG1296" s="10" t="s">
        <v>53</v>
      </c>
      <c r="AH1296" s="10" t="s">
        <v>920</v>
      </c>
      <c r="AI1296" s="10" t="s">
        <v>714</v>
      </c>
      <c r="AJ1296" s="10" t="s">
        <v>1144</v>
      </c>
      <c r="AK1296" s="10" t="s">
        <v>3172</v>
      </c>
      <c r="AL1296" s="10"/>
      <c r="AM1296" s="10" t="s">
        <v>43</v>
      </c>
      <c r="AN1296" s="10" t="s">
        <v>72</v>
      </c>
      <c r="AO1296" s="10" t="s">
        <v>42</v>
      </c>
      <c r="AP1296" s="10" t="s">
        <v>11175</v>
      </c>
      <c r="AQ1296" s="10" t="s">
        <v>80</v>
      </c>
    </row>
    <row r="1297" ht="24.0" customHeight="1">
      <c r="A1297" s="10" t="s">
        <v>35</v>
      </c>
      <c r="B1297" s="10" t="s">
        <v>270</v>
      </c>
      <c r="C1297" s="10"/>
      <c r="D1297" s="10" t="s">
        <v>974</v>
      </c>
      <c r="E1297" s="10">
        <v>2022.0</v>
      </c>
      <c r="F1297" s="10">
        <v>8.0</v>
      </c>
      <c r="G1297" s="10">
        <v>2.0</v>
      </c>
      <c r="H1297" s="11">
        <v>0.3849652777777777</v>
      </c>
      <c r="I1297" s="10" t="s">
        <v>39</v>
      </c>
      <c r="J1297" s="10" t="s">
        <v>975</v>
      </c>
      <c r="K1297" s="10">
        <v>9612.0</v>
      </c>
      <c r="L1297" s="10" t="s">
        <v>976</v>
      </c>
      <c r="M1297" s="10" t="s">
        <v>977</v>
      </c>
      <c r="N1297" s="10" t="s">
        <v>49</v>
      </c>
      <c r="O1297" s="10" t="s">
        <v>978</v>
      </c>
      <c r="P1297" s="10" t="s">
        <v>44</v>
      </c>
      <c r="Q1297" s="10" t="s">
        <v>80</v>
      </c>
      <c r="R1297" s="10">
        <v>1.0</v>
      </c>
      <c r="S1297" s="10" t="s">
        <v>46</v>
      </c>
      <c r="T1297" s="10">
        <v>1.0</v>
      </c>
      <c r="U1297" s="10" t="s">
        <v>45</v>
      </c>
      <c r="V1297" s="10">
        <v>8668.0</v>
      </c>
      <c r="W1297" s="10" t="s">
        <v>979</v>
      </c>
      <c r="X1297" s="10" t="s">
        <v>980</v>
      </c>
      <c r="Y1297" s="10" t="s">
        <v>43</v>
      </c>
      <c r="Z1297" s="10"/>
      <c r="AA1297" s="10"/>
      <c r="AB1297" s="10" t="s">
        <v>981</v>
      </c>
      <c r="AC1297" s="10" t="str">
        <f>VLOOKUP(Data!$AB1297,Name!$B:$F,2,FALSE)</f>
        <v>Programer</v>
      </c>
      <c r="AD1297" s="10" t="str">
        <f>VLOOKUP(Data!$AB1297,Name!$B:$F,3,FALSE)</f>
        <v>CRA</v>
      </c>
      <c r="AE1297" s="10" t="str">
        <f>VLOOKUP(Data!$AB1297,Name!$B:$F,4,FALSE)</f>
        <v>Second tier</v>
      </c>
      <c r="AF1297" s="10" t="str">
        <f>VLOOKUP(Data!$AB1297,Name!$B:$F,5,FALSE)</f>
        <v>Second tier</v>
      </c>
      <c r="AG1297" s="10" t="s">
        <v>53</v>
      </c>
      <c r="AH1297" s="10" t="s">
        <v>617</v>
      </c>
      <c r="AI1297" s="10" t="s">
        <v>964</v>
      </c>
      <c r="AJ1297" s="10" t="s">
        <v>982</v>
      </c>
      <c r="AK1297" s="10" t="s">
        <v>983</v>
      </c>
      <c r="AL1297" s="10"/>
      <c r="AM1297" s="10" t="s">
        <v>43</v>
      </c>
      <c r="AN1297" s="10" t="s">
        <v>58</v>
      </c>
      <c r="AO1297" s="10" t="s">
        <v>42</v>
      </c>
      <c r="AP1297" s="10" t="s">
        <v>978</v>
      </c>
      <c r="AQ1297" s="10" t="s">
        <v>80</v>
      </c>
    </row>
    <row r="1298" ht="24.0" customHeight="1">
      <c r="A1298" s="10" t="s">
        <v>35</v>
      </c>
      <c r="B1298" s="10" t="s">
        <v>270</v>
      </c>
      <c r="C1298" s="10"/>
      <c r="D1298" s="10" t="s">
        <v>1912</v>
      </c>
      <c r="E1298" s="10">
        <v>2022.0</v>
      </c>
      <c r="F1298" s="10">
        <v>8.0</v>
      </c>
      <c r="G1298" s="10">
        <v>3.0</v>
      </c>
      <c r="H1298" s="11">
        <v>0.4725925925925926</v>
      </c>
      <c r="I1298" s="10" t="s">
        <v>39</v>
      </c>
      <c r="J1298" s="10" t="s">
        <v>43</v>
      </c>
      <c r="K1298" s="10">
        <v>9733.0</v>
      </c>
      <c r="L1298" s="10" t="s">
        <v>1913</v>
      </c>
      <c r="M1298" s="10" t="s">
        <v>42</v>
      </c>
      <c r="N1298" s="10" t="s">
        <v>43</v>
      </c>
      <c r="O1298" s="10"/>
      <c r="P1298" s="10" t="s">
        <v>44</v>
      </c>
      <c r="Q1298" s="10" t="s">
        <v>80</v>
      </c>
      <c r="R1298" s="10">
        <v>1.0</v>
      </c>
      <c r="S1298" s="10" t="s">
        <v>747</v>
      </c>
      <c r="T1298" s="10">
        <v>0.0</v>
      </c>
      <c r="U1298" s="10" t="s">
        <v>45</v>
      </c>
      <c r="V1298" s="10">
        <v>8135.0</v>
      </c>
      <c r="W1298" s="10" t="s">
        <v>1914</v>
      </c>
      <c r="X1298" s="10" t="s">
        <v>1915</v>
      </c>
      <c r="Y1298" s="10" t="s">
        <v>43</v>
      </c>
      <c r="Z1298" s="10"/>
      <c r="AA1298" s="10"/>
      <c r="AB1298" s="10" t="s">
        <v>981</v>
      </c>
      <c r="AC1298" s="10" t="str">
        <f>VLOOKUP(Data!$AB1298,Name!$B:$F,2,FALSE)</f>
        <v>Programer</v>
      </c>
      <c r="AD1298" s="10" t="str">
        <f>VLOOKUP(Data!$AB1298,Name!$B:$F,3,FALSE)</f>
        <v>CRA</v>
      </c>
      <c r="AE1298" s="10" t="str">
        <f>VLOOKUP(Data!$AB1298,Name!$B:$F,4,FALSE)</f>
        <v>Second tier</v>
      </c>
      <c r="AF1298" s="10" t="str">
        <f>VLOOKUP(Data!$AB1298,Name!$B:$F,5,FALSE)</f>
        <v>Second tier</v>
      </c>
      <c r="AG1298" s="10" t="s">
        <v>53</v>
      </c>
      <c r="AH1298" s="10" t="s">
        <v>617</v>
      </c>
      <c r="AI1298" s="10" t="s">
        <v>1365</v>
      </c>
      <c r="AJ1298" s="10" t="s">
        <v>1916</v>
      </c>
      <c r="AK1298" s="10" t="s">
        <v>1917</v>
      </c>
      <c r="AL1298" s="10"/>
      <c r="AM1298" s="10" t="s">
        <v>43</v>
      </c>
      <c r="AN1298" s="10" t="s">
        <v>72</v>
      </c>
      <c r="AO1298" s="10" t="s">
        <v>42</v>
      </c>
      <c r="AP1298" s="10" t="s">
        <v>1918</v>
      </c>
      <c r="AQ1298" s="10" t="s">
        <v>80</v>
      </c>
    </row>
    <row r="1299" ht="24.0" customHeight="1">
      <c r="A1299" s="10" t="s">
        <v>35</v>
      </c>
      <c r="B1299" s="10" t="s">
        <v>270</v>
      </c>
      <c r="C1299" s="10"/>
      <c r="D1299" s="10" t="s">
        <v>2611</v>
      </c>
      <c r="E1299" s="10">
        <v>2022.0</v>
      </c>
      <c r="F1299" s="10">
        <v>8.0</v>
      </c>
      <c r="G1299" s="10">
        <v>4.0</v>
      </c>
      <c r="H1299" s="11">
        <v>0.6159027777777778</v>
      </c>
      <c r="I1299" s="10" t="s">
        <v>39</v>
      </c>
      <c r="J1299" s="10" t="s">
        <v>2612</v>
      </c>
      <c r="K1299" s="10">
        <v>9823.0</v>
      </c>
      <c r="L1299" s="10" t="s">
        <v>2613</v>
      </c>
      <c r="M1299" s="10" t="s">
        <v>2614</v>
      </c>
      <c r="N1299" s="10" t="s">
        <v>49</v>
      </c>
      <c r="O1299" s="10" t="s">
        <v>2615</v>
      </c>
      <c r="P1299" s="10" t="s">
        <v>44</v>
      </c>
      <c r="Q1299" s="10" t="s">
        <v>45</v>
      </c>
      <c r="R1299" s="10">
        <v>5.0</v>
      </c>
      <c r="S1299" s="10" t="s">
        <v>46</v>
      </c>
      <c r="T1299" s="10">
        <v>4.0</v>
      </c>
      <c r="U1299" s="10" t="s">
        <v>45</v>
      </c>
      <c r="V1299" s="10">
        <v>6355.0</v>
      </c>
      <c r="W1299" s="10" t="s">
        <v>2616</v>
      </c>
      <c r="X1299" s="10" t="s">
        <v>2617</v>
      </c>
      <c r="Y1299" s="10" t="s">
        <v>43</v>
      </c>
      <c r="Z1299" s="10"/>
      <c r="AA1299" s="10"/>
      <c r="AB1299" s="10" t="s">
        <v>981</v>
      </c>
      <c r="AC1299" s="10" t="str">
        <f>VLOOKUP(Data!$AB1299,Name!$B:$F,2,FALSE)</f>
        <v>Programer</v>
      </c>
      <c r="AD1299" s="10" t="str">
        <f>VLOOKUP(Data!$AB1299,Name!$B:$F,3,FALSE)</f>
        <v>CRA</v>
      </c>
      <c r="AE1299" s="10" t="str">
        <f>VLOOKUP(Data!$AB1299,Name!$B:$F,4,FALSE)</f>
        <v>Second tier</v>
      </c>
      <c r="AF1299" s="10" t="str">
        <f>VLOOKUP(Data!$AB1299,Name!$B:$F,5,FALSE)</f>
        <v>Second tier</v>
      </c>
      <c r="AG1299" s="10" t="s">
        <v>53</v>
      </c>
      <c r="AH1299" s="10" t="s">
        <v>617</v>
      </c>
      <c r="AI1299" s="10" t="s">
        <v>964</v>
      </c>
      <c r="AJ1299" s="10" t="s">
        <v>2618</v>
      </c>
      <c r="AK1299" s="10" t="s">
        <v>2619</v>
      </c>
      <c r="AL1299" s="10"/>
      <c r="AM1299" s="10" t="s">
        <v>43</v>
      </c>
      <c r="AN1299" s="10" t="s">
        <v>72</v>
      </c>
      <c r="AO1299" s="10" t="s">
        <v>42</v>
      </c>
      <c r="AP1299" s="10" t="s">
        <v>2620</v>
      </c>
      <c r="AQ1299" s="10" t="s">
        <v>45</v>
      </c>
    </row>
    <row r="1300" ht="24.0" customHeight="1">
      <c r="A1300" s="10" t="s">
        <v>35</v>
      </c>
      <c r="B1300" s="10" t="s">
        <v>270</v>
      </c>
      <c r="C1300" s="10"/>
      <c r="D1300" s="10" t="s">
        <v>2632</v>
      </c>
      <c r="E1300" s="10">
        <v>2022.0</v>
      </c>
      <c r="F1300" s="10">
        <v>8.0</v>
      </c>
      <c r="G1300" s="10">
        <v>4.0</v>
      </c>
      <c r="H1300" s="11">
        <v>0.6177777777777778</v>
      </c>
      <c r="I1300" s="10" t="s">
        <v>39</v>
      </c>
      <c r="J1300" s="10" t="s">
        <v>2633</v>
      </c>
      <c r="K1300" s="10">
        <v>9825.0</v>
      </c>
      <c r="L1300" s="10" t="s">
        <v>2634</v>
      </c>
      <c r="M1300" s="10" t="s">
        <v>770</v>
      </c>
      <c r="N1300" s="10" t="s">
        <v>49</v>
      </c>
      <c r="O1300" s="10" t="s">
        <v>2635</v>
      </c>
      <c r="P1300" s="10" t="s">
        <v>44</v>
      </c>
      <c r="Q1300" s="10" t="s">
        <v>80</v>
      </c>
      <c r="R1300" s="10">
        <v>2.0</v>
      </c>
      <c r="S1300" s="10" t="s">
        <v>46</v>
      </c>
      <c r="T1300" s="10">
        <v>1.0</v>
      </c>
      <c r="U1300" s="10" t="s">
        <v>80</v>
      </c>
      <c r="V1300" s="10">
        <v>6477.0</v>
      </c>
      <c r="W1300" s="10" t="s">
        <v>2636</v>
      </c>
      <c r="X1300" s="10" t="s">
        <v>2637</v>
      </c>
      <c r="Y1300" s="10" t="s">
        <v>43</v>
      </c>
      <c r="Z1300" s="10"/>
      <c r="AA1300" s="10"/>
      <c r="AB1300" s="10" t="s">
        <v>981</v>
      </c>
      <c r="AC1300" s="10" t="str">
        <f>VLOOKUP(Data!$AB1300,Name!$B:$F,2,FALSE)</f>
        <v>Programer</v>
      </c>
      <c r="AD1300" s="10" t="str">
        <f>VLOOKUP(Data!$AB1300,Name!$B:$F,3,FALSE)</f>
        <v>CRA</v>
      </c>
      <c r="AE1300" s="10" t="str">
        <f>VLOOKUP(Data!$AB1300,Name!$B:$F,4,FALSE)</f>
        <v>Second tier</v>
      </c>
      <c r="AF1300" s="10" t="str">
        <f>VLOOKUP(Data!$AB1300,Name!$B:$F,5,FALSE)</f>
        <v>Second tier</v>
      </c>
      <c r="AG1300" s="10" t="s">
        <v>53</v>
      </c>
      <c r="AH1300" s="10" t="s">
        <v>617</v>
      </c>
      <c r="AI1300" s="10" t="s">
        <v>964</v>
      </c>
      <c r="AJ1300" s="10" t="s">
        <v>2638</v>
      </c>
      <c r="AK1300" s="10" t="s">
        <v>364</v>
      </c>
      <c r="AL1300" s="10"/>
      <c r="AM1300" s="10" t="s">
        <v>43</v>
      </c>
      <c r="AN1300" s="10" t="s">
        <v>72</v>
      </c>
      <c r="AO1300" s="10" t="s">
        <v>42</v>
      </c>
      <c r="AP1300" s="10" t="s">
        <v>2639</v>
      </c>
      <c r="AQ1300" s="10" t="s">
        <v>80</v>
      </c>
    </row>
    <row r="1301" ht="24.0" customHeight="1">
      <c r="A1301" s="10" t="s">
        <v>35</v>
      </c>
      <c r="B1301" s="10" t="s">
        <v>270</v>
      </c>
      <c r="C1301" s="10"/>
      <c r="D1301" s="10" t="s">
        <v>3056</v>
      </c>
      <c r="E1301" s="10">
        <v>2022.0</v>
      </c>
      <c r="F1301" s="10">
        <v>8.0</v>
      </c>
      <c r="G1301" s="10">
        <v>5.0</v>
      </c>
      <c r="H1301" s="11">
        <v>0.6911342592592593</v>
      </c>
      <c r="I1301" s="10" t="s">
        <v>39</v>
      </c>
      <c r="J1301" s="10" t="s">
        <v>3057</v>
      </c>
      <c r="K1301" s="10">
        <v>9880.0</v>
      </c>
      <c r="L1301" s="10" t="s">
        <v>3058</v>
      </c>
      <c r="M1301" s="10" t="s">
        <v>42</v>
      </c>
      <c r="N1301" s="10" t="s">
        <v>43</v>
      </c>
      <c r="O1301" s="10"/>
      <c r="P1301" s="10" t="s">
        <v>44</v>
      </c>
      <c r="Q1301" s="10" t="s">
        <v>80</v>
      </c>
      <c r="R1301" s="10">
        <v>1.0</v>
      </c>
      <c r="S1301" s="10" t="s">
        <v>46</v>
      </c>
      <c r="T1301" s="10">
        <v>0.0</v>
      </c>
      <c r="U1301" s="10" t="s">
        <v>80</v>
      </c>
      <c r="V1301" s="10">
        <v>8682.0</v>
      </c>
      <c r="W1301" s="10" t="s">
        <v>2270</v>
      </c>
      <c r="X1301" s="10" t="s">
        <v>2271</v>
      </c>
      <c r="Y1301" s="10" t="s">
        <v>43</v>
      </c>
      <c r="Z1301" s="10"/>
      <c r="AA1301" s="10"/>
      <c r="AB1301" s="10" t="s">
        <v>981</v>
      </c>
      <c r="AC1301" s="10" t="str">
        <f>VLOOKUP(Data!$AB1301,Name!$B:$F,2,FALSE)</f>
        <v>Programer</v>
      </c>
      <c r="AD1301" s="10" t="str">
        <f>VLOOKUP(Data!$AB1301,Name!$B:$F,3,FALSE)</f>
        <v>CRA</v>
      </c>
      <c r="AE1301" s="10" t="str">
        <f>VLOOKUP(Data!$AB1301,Name!$B:$F,4,FALSE)</f>
        <v>Second tier</v>
      </c>
      <c r="AF1301" s="10" t="str">
        <f>VLOOKUP(Data!$AB1301,Name!$B:$F,5,FALSE)</f>
        <v>Second tier</v>
      </c>
      <c r="AG1301" s="10" t="s">
        <v>53</v>
      </c>
      <c r="AH1301" s="10" t="s">
        <v>617</v>
      </c>
      <c r="AI1301" s="10" t="s">
        <v>964</v>
      </c>
      <c r="AJ1301" s="10" t="s">
        <v>3059</v>
      </c>
      <c r="AK1301" s="10" t="s">
        <v>892</v>
      </c>
      <c r="AL1301" s="10"/>
      <c r="AM1301" s="10" t="s">
        <v>43</v>
      </c>
      <c r="AN1301" s="10" t="s">
        <v>58</v>
      </c>
      <c r="AO1301" s="10" t="s">
        <v>42</v>
      </c>
      <c r="AP1301" s="10" t="s">
        <v>3060</v>
      </c>
      <c r="AQ1301" s="10" t="s">
        <v>80</v>
      </c>
    </row>
    <row r="1302" ht="24.0" customHeight="1">
      <c r="A1302" s="10" t="s">
        <v>35</v>
      </c>
      <c r="B1302" s="10" t="s">
        <v>1873</v>
      </c>
      <c r="C1302" s="10" t="s">
        <v>3422</v>
      </c>
      <c r="D1302" s="10" t="s">
        <v>3423</v>
      </c>
      <c r="E1302" s="10">
        <v>2022.0</v>
      </c>
      <c r="F1302" s="10">
        <v>8.0</v>
      </c>
      <c r="G1302" s="10">
        <v>8.0</v>
      </c>
      <c r="H1302" s="11">
        <v>0.4207986111111111</v>
      </c>
      <c r="I1302" s="10" t="s">
        <v>39</v>
      </c>
      <c r="J1302" s="10" t="s">
        <v>3424</v>
      </c>
      <c r="K1302" s="10">
        <v>9934.0</v>
      </c>
      <c r="L1302" s="10" t="s">
        <v>3425</v>
      </c>
      <c r="M1302" s="10" t="s">
        <v>42</v>
      </c>
      <c r="N1302" s="10" t="s">
        <v>43</v>
      </c>
      <c r="O1302" s="10"/>
      <c r="P1302" s="10" t="s">
        <v>44</v>
      </c>
      <c r="Q1302" s="10" t="s">
        <v>45</v>
      </c>
      <c r="R1302" s="10">
        <v>1.0</v>
      </c>
      <c r="S1302" s="10" t="s">
        <v>270</v>
      </c>
      <c r="T1302" s="10">
        <v>0.0</v>
      </c>
      <c r="U1302" s="10" t="s">
        <v>883</v>
      </c>
      <c r="V1302" s="10">
        <v>6791.0</v>
      </c>
      <c r="W1302" s="10" t="s">
        <v>3426</v>
      </c>
      <c r="X1302" s="10" t="s">
        <v>3427</v>
      </c>
      <c r="Y1302" s="10" t="s">
        <v>49</v>
      </c>
      <c r="Z1302" s="10" t="s">
        <v>3428</v>
      </c>
      <c r="AA1302" s="10" t="s">
        <v>3422</v>
      </c>
      <c r="AB1302" s="10" t="s">
        <v>981</v>
      </c>
      <c r="AC1302" s="10" t="str">
        <f>VLOOKUP(Data!$AB1302,Name!$B:$F,2,FALSE)</f>
        <v>Programer</v>
      </c>
      <c r="AD1302" s="10" t="str">
        <f>VLOOKUP(Data!$AB1302,Name!$B:$F,3,FALSE)</f>
        <v>CRA</v>
      </c>
      <c r="AE1302" s="10" t="str">
        <f>VLOOKUP(Data!$AB1302,Name!$B:$F,4,FALSE)</f>
        <v>Second tier</v>
      </c>
      <c r="AF1302" s="10" t="str">
        <f>VLOOKUP(Data!$AB1302,Name!$B:$F,5,FALSE)</f>
        <v>Second tier</v>
      </c>
      <c r="AG1302" s="10" t="s">
        <v>3388</v>
      </c>
      <c r="AH1302" s="10" t="s">
        <v>54</v>
      </c>
      <c r="AI1302" s="10" t="s">
        <v>1882</v>
      </c>
      <c r="AJ1302" s="10" t="s">
        <v>3429</v>
      </c>
      <c r="AK1302" s="10" t="s">
        <v>3430</v>
      </c>
      <c r="AL1302" s="10"/>
      <c r="AM1302" s="10" t="s">
        <v>43</v>
      </c>
      <c r="AN1302" s="10" t="s">
        <v>72</v>
      </c>
      <c r="AO1302" s="10" t="s">
        <v>42</v>
      </c>
      <c r="AP1302" s="10" t="s">
        <v>3431</v>
      </c>
      <c r="AQ1302" s="10" t="s">
        <v>45</v>
      </c>
    </row>
    <row r="1303" ht="24.0" customHeight="1">
      <c r="A1303" s="10" t="s">
        <v>35</v>
      </c>
      <c r="B1303" s="10" t="s">
        <v>3144</v>
      </c>
      <c r="C1303" s="10" t="s">
        <v>3499</v>
      </c>
      <c r="D1303" s="10" t="s">
        <v>3500</v>
      </c>
      <c r="E1303" s="10">
        <v>2022.0</v>
      </c>
      <c r="F1303" s="10">
        <v>8.0</v>
      </c>
      <c r="G1303" s="10">
        <v>8.0</v>
      </c>
      <c r="H1303" s="11">
        <v>0.45067129629629626</v>
      </c>
      <c r="I1303" s="10" t="s">
        <v>39</v>
      </c>
      <c r="J1303" s="10" t="s">
        <v>3501</v>
      </c>
      <c r="K1303" s="10">
        <v>9942.0</v>
      </c>
      <c r="L1303" s="10" t="s">
        <v>3502</v>
      </c>
      <c r="M1303" s="10" t="s">
        <v>42</v>
      </c>
      <c r="N1303" s="10" t="s">
        <v>43</v>
      </c>
      <c r="O1303" s="10"/>
      <c r="P1303" s="10" t="s">
        <v>44</v>
      </c>
      <c r="Q1303" s="10" t="s">
        <v>45</v>
      </c>
      <c r="R1303" s="10">
        <v>1.0</v>
      </c>
      <c r="S1303" s="10" t="s">
        <v>3149</v>
      </c>
      <c r="T1303" s="10">
        <v>0.0</v>
      </c>
      <c r="U1303" s="10" t="s">
        <v>883</v>
      </c>
      <c r="V1303" s="10">
        <v>6690.0</v>
      </c>
      <c r="W1303" s="10" t="s">
        <v>3386</v>
      </c>
      <c r="X1303" s="10" t="s">
        <v>3387</v>
      </c>
      <c r="Y1303" s="10" t="s">
        <v>49</v>
      </c>
      <c r="Z1303" s="10" t="s">
        <v>3503</v>
      </c>
      <c r="AA1303" s="10" t="s">
        <v>3499</v>
      </c>
      <c r="AB1303" s="10" t="s">
        <v>981</v>
      </c>
      <c r="AC1303" s="10" t="str">
        <f>VLOOKUP(Data!$AB1303,Name!$B:$F,2,FALSE)</f>
        <v>Programer</v>
      </c>
      <c r="AD1303" s="10" t="str">
        <f>VLOOKUP(Data!$AB1303,Name!$B:$F,3,FALSE)</f>
        <v>CRA</v>
      </c>
      <c r="AE1303" s="10" t="str">
        <f>VLOOKUP(Data!$AB1303,Name!$B:$F,4,FALSE)</f>
        <v>Second tier</v>
      </c>
      <c r="AF1303" s="10" t="str">
        <f>VLOOKUP(Data!$AB1303,Name!$B:$F,5,FALSE)</f>
        <v>Second tier</v>
      </c>
      <c r="AG1303" s="10" t="s">
        <v>3388</v>
      </c>
      <c r="AH1303" s="10" t="s">
        <v>54</v>
      </c>
      <c r="AI1303" s="10" t="s">
        <v>3504</v>
      </c>
      <c r="AJ1303" s="10" t="s">
        <v>3505</v>
      </c>
      <c r="AK1303" s="10" t="s">
        <v>1861</v>
      </c>
      <c r="AL1303" s="10"/>
      <c r="AM1303" s="10" t="s">
        <v>43</v>
      </c>
      <c r="AN1303" s="10" t="s">
        <v>72</v>
      </c>
      <c r="AO1303" s="10" t="s">
        <v>42</v>
      </c>
      <c r="AP1303" s="10" t="s">
        <v>3506</v>
      </c>
      <c r="AQ1303" s="10" t="s">
        <v>45</v>
      </c>
    </row>
    <row r="1304" ht="24.0" customHeight="1">
      <c r="A1304" s="10" t="s">
        <v>35</v>
      </c>
      <c r="B1304" s="10" t="s">
        <v>3507</v>
      </c>
      <c r="C1304" s="10"/>
      <c r="D1304" s="10" t="s">
        <v>3508</v>
      </c>
      <c r="E1304" s="10">
        <v>2022.0</v>
      </c>
      <c r="F1304" s="10">
        <v>8.0</v>
      </c>
      <c r="G1304" s="10">
        <v>8.0</v>
      </c>
      <c r="H1304" s="11">
        <v>0.466087962962963</v>
      </c>
      <c r="I1304" s="10" t="s">
        <v>39</v>
      </c>
      <c r="J1304" s="10" t="s">
        <v>43</v>
      </c>
      <c r="K1304" s="10">
        <v>9943.0</v>
      </c>
      <c r="L1304" s="10" t="s">
        <v>3509</v>
      </c>
      <c r="M1304" s="10" t="s">
        <v>42</v>
      </c>
      <c r="N1304" s="10" t="s">
        <v>43</v>
      </c>
      <c r="O1304" s="10"/>
      <c r="P1304" s="10" t="s">
        <v>44</v>
      </c>
      <c r="Q1304" s="10" t="s">
        <v>80</v>
      </c>
      <c r="R1304" s="10">
        <v>1.0</v>
      </c>
      <c r="S1304" s="10" t="s">
        <v>3510</v>
      </c>
      <c r="T1304" s="10">
        <v>0.0</v>
      </c>
      <c r="U1304" s="10" t="s">
        <v>45</v>
      </c>
      <c r="V1304" s="10">
        <v>8717.0</v>
      </c>
      <c r="W1304" s="10" t="s">
        <v>3511</v>
      </c>
      <c r="X1304" s="10" t="s">
        <v>3512</v>
      </c>
      <c r="Y1304" s="10" t="s">
        <v>43</v>
      </c>
      <c r="Z1304" s="10"/>
      <c r="AA1304" s="10"/>
      <c r="AB1304" s="10" t="s">
        <v>981</v>
      </c>
      <c r="AC1304" s="10" t="str">
        <f>VLOOKUP(Data!$AB1304,Name!$B:$F,2,FALSE)</f>
        <v>Programer</v>
      </c>
      <c r="AD1304" s="10" t="str">
        <f>VLOOKUP(Data!$AB1304,Name!$B:$F,3,FALSE)</f>
        <v>CRA</v>
      </c>
      <c r="AE1304" s="10" t="str">
        <f>VLOOKUP(Data!$AB1304,Name!$B:$F,4,FALSE)</f>
        <v>Second tier</v>
      </c>
      <c r="AF1304" s="10" t="str">
        <f>VLOOKUP(Data!$AB1304,Name!$B:$F,5,FALSE)</f>
        <v>Second tier</v>
      </c>
      <c r="AG1304" s="10" t="s">
        <v>53</v>
      </c>
      <c r="AH1304" s="10" t="s">
        <v>617</v>
      </c>
      <c r="AI1304" s="10" t="s">
        <v>3513</v>
      </c>
      <c r="AJ1304" s="10" t="s">
        <v>3514</v>
      </c>
      <c r="AK1304" s="10" t="s">
        <v>3199</v>
      </c>
      <c r="AL1304" s="10"/>
      <c r="AM1304" s="10" t="s">
        <v>43</v>
      </c>
      <c r="AN1304" s="10" t="s">
        <v>72</v>
      </c>
      <c r="AO1304" s="10" t="s">
        <v>42</v>
      </c>
      <c r="AP1304" s="10" t="s">
        <v>3515</v>
      </c>
      <c r="AQ1304" s="10" t="s">
        <v>80</v>
      </c>
    </row>
    <row r="1305" ht="24.0" customHeight="1">
      <c r="A1305" s="10" t="s">
        <v>35</v>
      </c>
      <c r="B1305" s="10" t="s">
        <v>3144</v>
      </c>
      <c r="C1305" s="10" t="s">
        <v>3591</v>
      </c>
      <c r="D1305" s="10" t="s">
        <v>3592</v>
      </c>
      <c r="E1305" s="10">
        <v>2022.0</v>
      </c>
      <c r="F1305" s="10">
        <v>8.0</v>
      </c>
      <c r="G1305" s="10">
        <v>8.0</v>
      </c>
      <c r="H1305" s="11">
        <v>0.5623726851851852</v>
      </c>
      <c r="I1305" s="10" t="s">
        <v>39</v>
      </c>
      <c r="J1305" s="10" t="s">
        <v>3593</v>
      </c>
      <c r="K1305" s="10">
        <v>9953.0</v>
      </c>
      <c r="L1305" s="10" t="s">
        <v>3594</v>
      </c>
      <c r="M1305" s="10" t="s">
        <v>42</v>
      </c>
      <c r="N1305" s="10" t="s">
        <v>43</v>
      </c>
      <c r="O1305" s="10"/>
      <c r="P1305" s="10" t="s">
        <v>44</v>
      </c>
      <c r="Q1305" s="10" t="s">
        <v>45</v>
      </c>
      <c r="R1305" s="10">
        <v>1.0</v>
      </c>
      <c r="S1305" s="10"/>
      <c r="T1305" s="10">
        <v>0.0</v>
      </c>
      <c r="U1305" s="10" t="s">
        <v>883</v>
      </c>
      <c r="V1305" s="10">
        <v>6690.0</v>
      </c>
      <c r="W1305" s="10" t="s">
        <v>3595</v>
      </c>
      <c r="X1305" s="10" t="s">
        <v>3596</v>
      </c>
      <c r="Y1305" s="10" t="s">
        <v>49</v>
      </c>
      <c r="Z1305" s="10" t="s">
        <v>3597</v>
      </c>
      <c r="AA1305" s="10" t="s">
        <v>3591</v>
      </c>
      <c r="AB1305" s="10" t="s">
        <v>981</v>
      </c>
      <c r="AC1305" s="10" t="str">
        <f>VLOOKUP(Data!$AB1305,Name!$B:$F,2,FALSE)</f>
        <v>Programer</v>
      </c>
      <c r="AD1305" s="10" t="str">
        <f>VLOOKUP(Data!$AB1305,Name!$B:$F,3,FALSE)</f>
        <v>CRA</v>
      </c>
      <c r="AE1305" s="10" t="str">
        <f>VLOOKUP(Data!$AB1305,Name!$B:$F,4,FALSE)</f>
        <v>Second tier</v>
      </c>
      <c r="AF1305" s="10" t="str">
        <f>VLOOKUP(Data!$AB1305,Name!$B:$F,5,FALSE)</f>
        <v>Second tier</v>
      </c>
      <c r="AG1305" s="10" t="s">
        <v>3388</v>
      </c>
      <c r="AH1305" s="10" t="s">
        <v>54</v>
      </c>
      <c r="AI1305" s="10"/>
      <c r="AJ1305" s="10" t="s">
        <v>3598</v>
      </c>
      <c r="AK1305" s="10" t="s">
        <v>1861</v>
      </c>
      <c r="AL1305" s="10"/>
      <c r="AM1305" s="10" t="s">
        <v>43</v>
      </c>
      <c r="AN1305" s="10" t="s">
        <v>72</v>
      </c>
      <c r="AO1305" s="10" t="s">
        <v>42</v>
      </c>
      <c r="AP1305" s="10" t="s">
        <v>3599</v>
      </c>
      <c r="AQ1305" s="10" t="s">
        <v>45</v>
      </c>
    </row>
    <row r="1306" ht="24.0" customHeight="1">
      <c r="A1306" s="10" t="s">
        <v>35</v>
      </c>
      <c r="B1306" s="10" t="s">
        <v>1873</v>
      </c>
      <c r="C1306" s="10" t="s">
        <v>4843</v>
      </c>
      <c r="D1306" s="10" t="s">
        <v>4844</v>
      </c>
      <c r="E1306" s="10">
        <v>2022.0</v>
      </c>
      <c r="F1306" s="10">
        <v>8.0</v>
      </c>
      <c r="G1306" s="10">
        <v>10.0</v>
      </c>
      <c r="H1306" s="11">
        <v>0.6583564814814815</v>
      </c>
      <c r="I1306" s="10" t="s">
        <v>39</v>
      </c>
      <c r="J1306" s="10" t="s">
        <v>4845</v>
      </c>
      <c r="K1306" s="10">
        <v>10122.0</v>
      </c>
      <c r="L1306" s="10" t="s">
        <v>4846</v>
      </c>
      <c r="M1306" s="10" t="s">
        <v>42</v>
      </c>
      <c r="N1306" s="10" t="s">
        <v>43</v>
      </c>
      <c r="O1306" s="10"/>
      <c r="P1306" s="10" t="s">
        <v>44</v>
      </c>
      <c r="Q1306" s="10" t="s">
        <v>45</v>
      </c>
      <c r="R1306" s="10">
        <v>1.0</v>
      </c>
      <c r="S1306" s="10" t="s">
        <v>270</v>
      </c>
      <c r="T1306" s="10">
        <v>0.0</v>
      </c>
      <c r="U1306" s="10" t="s">
        <v>45</v>
      </c>
      <c r="V1306" s="10">
        <v>6734.0</v>
      </c>
      <c r="W1306" s="10" t="s">
        <v>4847</v>
      </c>
      <c r="X1306" s="10" t="s">
        <v>4848</v>
      </c>
      <c r="Y1306" s="10" t="s">
        <v>49</v>
      </c>
      <c r="Z1306" s="10" t="s">
        <v>1433</v>
      </c>
      <c r="AA1306" s="10" t="s">
        <v>4843</v>
      </c>
      <c r="AB1306" s="10" t="s">
        <v>981</v>
      </c>
      <c r="AC1306" s="10" t="str">
        <f>VLOOKUP(Data!$AB1306,Name!$B:$F,2,FALSE)</f>
        <v>Programer</v>
      </c>
      <c r="AD1306" s="10" t="str">
        <f>VLOOKUP(Data!$AB1306,Name!$B:$F,3,FALSE)</f>
        <v>CRA</v>
      </c>
      <c r="AE1306" s="10" t="str">
        <f>VLOOKUP(Data!$AB1306,Name!$B:$F,4,FALSE)</f>
        <v>Second tier</v>
      </c>
      <c r="AF1306" s="10" t="str">
        <f>VLOOKUP(Data!$AB1306,Name!$B:$F,5,FALSE)</f>
        <v>Second tier</v>
      </c>
      <c r="AG1306" s="10" t="s">
        <v>3388</v>
      </c>
      <c r="AH1306" s="10" t="s">
        <v>54</v>
      </c>
      <c r="AI1306" s="10" t="s">
        <v>1882</v>
      </c>
      <c r="AJ1306" s="10" t="s">
        <v>4849</v>
      </c>
      <c r="AK1306" s="10" t="s">
        <v>4334</v>
      </c>
      <c r="AL1306" s="10"/>
      <c r="AM1306" s="10" t="s">
        <v>43</v>
      </c>
      <c r="AN1306" s="10" t="s">
        <v>72</v>
      </c>
      <c r="AO1306" s="10" t="s">
        <v>42</v>
      </c>
      <c r="AP1306" s="10" t="s">
        <v>4850</v>
      </c>
      <c r="AQ1306" s="10" t="s">
        <v>45</v>
      </c>
    </row>
    <row r="1307" ht="24.0" customHeight="1">
      <c r="A1307" s="10" t="s">
        <v>35</v>
      </c>
      <c r="B1307" s="10" t="s">
        <v>3144</v>
      </c>
      <c r="C1307" s="10"/>
      <c r="D1307" s="10" t="s">
        <v>5696</v>
      </c>
      <c r="E1307" s="10">
        <v>2022.0</v>
      </c>
      <c r="F1307" s="10">
        <v>8.0</v>
      </c>
      <c r="G1307" s="10">
        <v>15.0</v>
      </c>
      <c r="H1307" s="11">
        <v>0.5515740740740741</v>
      </c>
      <c r="I1307" s="10" t="s">
        <v>39</v>
      </c>
      <c r="J1307" s="10" t="s">
        <v>5697</v>
      </c>
      <c r="K1307" s="10">
        <v>10242.0</v>
      </c>
      <c r="L1307" s="10" t="s">
        <v>5698</v>
      </c>
      <c r="M1307" s="10" t="s">
        <v>42</v>
      </c>
      <c r="N1307" s="10" t="s">
        <v>43</v>
      </c>
      <c r="O1307" s="10"/>
      <c r="P1307" s="10" t="s">
        <v>44</v>
      </c>
      <c r="Q1307" s="10" t="s">
        <v>45</v>
      </c>
      <c r="R1307" s="10">
        <v>1.0</v>
      </c>
      <c r="S1307" s="10" t="s">
        <v>3149</v>
      </c>
      <c r="T1307" s="10">
        <v>0.0</v>
      </c>
      <c r="U1307" s="10" t="s">
        <v>45</v>
      </c>
      <c r="V1307" s="10">
        <v>6094.0</v>
      </c>
      <c r="W1307" s="10" t="s">
        <v>5699</v>
      </c>
      <c r="X1307" s="10" t="s">
        <v>5700</v>
      </c>
      <c r="Y1307" s="10" t="s">
        <v>43</v>
      </c>
      <c r="Z1307" s="10"/>
      <c r="AA1307" s="10"/>
      <c r="AB1307" s="10" t="s">
        <v>981</v>
      </c>
      <c r="AC1307" s="10" t="str">
        <f>VLOOKUP(Data!$AB1307,Name!$B:$F,2,FALSE)</f>
        <v>Programer</v>
      </c>
      <c r="AD1307" s="10" t="str">
        <f>VLOOKUP(Data!$AB1307,Name!$B:$F,3,FALSE)</f>
        <v>CRA</v>
      </c>
      <c r="AE1307" s="10" t="str">
        <f>VLOOKUP(Data!$AB1307,Name!$B:$F,4,FALSE)</f>
        <v>Second tier</v>
      </c>
      <c r="AF1307" s="10" t="str">
        <f>VLOOKUP(Data!$AB1307,Name!$B:$F,5,FALSE)</f>
        <v>Second tier</v>
      </c>
      <c r="AG1307" s="10" t="s">
        <v>3388</v>
      </c>
      <c r="AH1307" s="10" t="s">
        <v>617</v>
      </c>
      <c r="AI1307" s="10" t="s">
        <v>3151</v>
      </c>
      <c r="AJ1307" s="10" t="s">
        <v>5701</v>
      </c>
      <c r="AK1307" s="10" t="s">
        <v>5702</v>
      </c>
      <c r="AL1307" s="10"/>
      <c r="AM1307" s="10" t="s">
        <v>43</v>
      </c>
      <c r="AN1307" s="10" t="s">
        <v>72</v>
      </c>
      <c r="AO1307" s="10" t="s">
        <v>42</v>
      </c>
      <c r="AP1307" s="10" t="s">
        <v>5703</v>
      </c>
      <c r="AQ1307" s="10" t="s">
        <v>45</v>
      </c>
    </row>
    <row r="1308" ht="24.0" customHeight="1">
      <c r="A1308" s="10" t="s">
        <v>35</v>
      </c>
      <c r="B1308" s="10" t="s">
        <v>5795</v>
      </c>
      <c r="C1308" s="10"/>
      <c r="D1308" s="10" t="s">
        <v>5796</v>
      </c>
      <c r="E1308" s="10">
        <v>2022.0</v>
      </c>
      <c r="F1308" s="10">
        <v>8.0</v>
      </c>
      <c r="G1308" s="10">
        <v>15.0</v>
      </c>
      <c r="H1308" s="11">
        <v>0.5935532407407408</v>
      </c>
      <c r="I1308" s="10" t="s">
        <v>39</v>
      </c>
      <c r="J1308" s="10" t="s">
        <v>5797</v>
      </c>
      <c r="K1308" s="10">
        <v>10255.0</v>
      </c>
      <c r="L1308" s="10" t="s">
        <v>2613</v>
      </c>
      <c r="M1308" s="10" t="s">
        <v>5798</v>
      </c>
      <c r="N1308" s="10" t="s">
        <v>49</v>
      </c>
      <c r="O1308" s="10" t="s">
        <v>5799</v>
      </c>
      <c r="P1308" s="10" t="s">
        <v>44</v>
      </c>
      <c r="Q1308" s="10" t="s">
        <v>80</v>
      </c>
      <c r="R1308" s="10">
        <v>2.0</v>
      </c>
      <c r="S1308" s="10" t="s">
        <v>5800</v>
      </c>
      <c r="T1308" s="10">
        <v>1.0</v>
      </c>
      <c r="U1308" s="10" t="s">
        <v>45</v>
      </c>
      <c r="V1308" s="10">
        <v>6393.0</v>
      </c>
      <c r="W1308" s="10" t="s">
        <v>638</v>
      </c>
      <c r="X1308" s="10" t="s">
        <v>639</v>
      </c>
      <c r="Y1308" s="10" t="s">
        <v>43</v>
      </c>
      <c r="Z1308" s="10"/>
      <c r="AA1308" s="10"/>
      <c r="AB1308" s="10" t="s">
        <v>981</v>
      </c>
      <c r="AC1308" s="10" t="str">
        <f>VLOOKUP(Data!$AB1308,Name!$B:$F,2,FALSE)</f>
        <v>Programer</v>
      </c>
      <c r="AD1308" s="10" t="str">
        <f>VLOOKUP(Data!$AB1308,Name!$B:$F,3,FALSE)</f>
        <v>CRA</v>
      </c>
      <c r="AE1308" s="10" t="str">
        <f>VLOOKUP(Data!$AB1308,Name!$B:$F,4,FALSE)</f>
        <v>Second tier</v>
      </c>
      <c r="AF1308" s="10" t="str">
        <f>VLOOKUP(Data!$AB1308,Name!$B:$F,5,FALSE)</f>
        <v>Second tier</v>
      </c>
      <c r="AG1308" s="10" t="s">
        <v>53</v>
      </c>
      <c r="AH1308" s="10" t="s">
        <v>617</v>
      </c>
      <c r="AI1308" s="10" t="s">
        <v>5801</v>
      </c>
      <c r="AJ1308" s="10" t="s">
        <v>5802</v>
      </c>
      <c r="AK1308" s="10" t="s">
        <v>5803</v>
      </c>
      <c r="AL1308" s="10"/>
      <c r="AM1308" s="10" t="s">
        <v>43</v>
      </c>
      <c r="AN1308" s="10" t="s">
        <v>72</v>
      </c>
      <c r="AO1308" s="10" t="s">
        <v>42</v>
      </c>
      <c r="AP1308" s="10" t="s">
        <v>5804</v>
      </c>
      <c r="AQ1308" s="10" t="s">
        <v>80</v>
      </c>
    </row>
    <row r="1309" ht="24.0" customHeight="1">
      <c r="A1309" s="10" t="s">
        <v>35</v>
      </c>
      <c r="B1309" s="10" t="s">
        <v>5795</v>
      </c>
      <c r="C1309" s="10"/>
      <c r="D1309" s="10" t="s">
        <v>6527</v>
      </c>
      <c r="E1309" s="10">
        <v>2022.0</v>
      </c>
      <c r="F1309" s="10">
        <v>8.0</v>
      </c>
      <c r="G1309" s="10">
        <v>17.0</v>
      </c>
      <c r="H1309" s="11">
        <v>0.36594907407407407</v>
      </c>
      <c r="I1309" s="10" t="s">
        <v>39</v>
      </c>
      <c r="J1309" s="10" t="s">
        <v>6528</v>
      </c>
      <c r="K1309" s="10">
        <v>10358.0</v>
      </c>
      <c r="L1309" s="10" t="s">
        <v>6529</v>
      </c>
      <c r="M1309" s="10" t="s">
        <v>6530</v>
      </c>
      <c r="N1309" s="10" t="s">
        <v>49</v>
      </c>
      <c r="O1309" s="10" t="s">
        <v>6531</v>
      </c>
      <c r="P1309" s="10" t="s">
        <v>44</v>
      </c>
      <c r="Q1309" s="10" t="s">
        <v>45</v>
      </c>
      <c r="R1309" s="10">
        <v>3.0</v>
      </c>
      <c r="S1309" s="10" t="s">
        <v>5800</v>
      </c>
      <c r="T1309" s="10">
        <v>2.0</v>
      </c>
      <c r="U1309" s="10" t="s">
        <v>45</v>
      </c>
      <c r="V1309" s="10">
        <v>5742.0</v>
      </c>
      <c r="W1309" s="10" t="s">
        <v>3205</v>
      </c>
      <c r="X1309" s="10" t="s">
        <v>3206</v>
      </c>
      <c r="Y1309" s="10" t="s">
        <v>43</v>
      </c>
      <c r="Z1309" s="10"/>
      <c r="AA1309" s="10"/>
      <c r="AB1309" s="10" t="s">
        <v>981</v>
      </c>
      <c r="AC1309" s="10" t="str">
        <f>VLOOKUP(Data!$AB1309,Name!$B:$F,2,FALSE)</f>
        <v>Programer</v>
      </c>
      <c r="AD1309" s="10" t="str">
        <f>VLOOKUP(Data!$AB1309,Name!$B:$F,3,FALSE)</f>
        <v>CRA</v>
      </c>
      <c r="AE1309" s="10" t="str">
        <f>VLOOKUP(Data!$AB1309,Name!$B:$F,4,FALSE)</f>
        <v>Second tier</v>
      </c>
      <c r="AF1309" s="10" t="str">
        <f>VLOOKUP(Data!$AB1309,Name!$B:$F,5,FALSE)</f>
        <v>Second tier</v>
      </c>
      <c r="AG1309" s="10" t="s">
        <v>53</v>
      </c>
      <c r="AH1309" s="10" t="s">
        <v>617</v>
      </c>
      <c r="AI1309" s="10" t="s">
        <v>5801</v>
      </c>
      <c r="AJ1309" s="10" t="s">
        <v>6532</v>
      </c>
      <c r="AK1309" s="10" t="s">
        <v>3142</v>
      </c>
      <c r="AL1309" s="10"/>
      <c r="AM1309" s="10" t="s">
        <v>43</v>
      </c>
      <c r="AN1309" s="10" t="s">
        <v>72</v>
      </c>
      <c r="AO1309" s="10" t="s">
        <v>42</v>
      </c>
      <c r="AP1309" s="10" t="s">
        <v>6533</v>
      </c>
      <c r="AQ1309" s="10" t="s">
        <v>80</v>
      </c>
    </row>
    <row r="1310" ht="24.0" customHeight="1">
      <c r="A1310" s="10" t="s">
        <v>35</v>
      </c>
      <c r="B1310" s="10" t="s">
        <v>3507</v>
      </c>
      <c r="C1310" s="10"/>
      <c r="D1310" s="10" t="s">
        <v>7224</v>
      </c>
      <c r="E1310" s="10">
        <v>2022.0</v>
      </c>
      <c r="F1310" s="10">
        <v>8.0</v>
      </c>
      <c r="G1310" s="10">
        <v>18.0</v>
      </c>
      <c r="H1310" s="11">
        <v>0.4503240740740741</v>
      </c>
      <c r="I1310" s="10" t="s">
        <v>39</v>
      </c>
      <c r="J1310" s="10" t="s">
        <v>7225</v>
      </c>
      <c r="K1310" s="10">
        <v>10453.0</v>
      </c>
      <c r="L1310" s="10" t="s">
        <v>6278</v>
      </c>
      <c r="M1310" s="10" t="s">
        <v>7226</v>
      </c>
      <c r="N1310" s="10" t="s">
        <v>49</v>
      </c>
      <c r="O1310" s="10" t="s">
        <v>7227</v>
      </c>
      <c r="P1310" s="10" t="s">
        <v>44</v>
      </c>
      <c r="Q1310" s="10" t="s">
        <v>80</v>
      </c>
      <c r="R1310" s="10">
        <v>3.0</v>
      </c>
      <c r="S1310" s="10" t="s">
        <v>3144</v>
      </c>
      <c r="T1310" s="10">
        <v>2.0</v>
      </c>
      <c r="U1310" s="10" t="s">
        <v>80</v>
      </c>
      <c r="V1310" s="10">
        <v>6.18686786E8</v>
      </c>
      <c r="W1310" s="10" t="s">
        <v>998</v>
      </c>
      <c r="X1310" s="10" t="s">
        <v>999</v>
      </c>
      <c r="Y1310" s="10" t="s">
        <v>43</v>
      </c>
      <c r="Z1310" s="10"/>
      <c r="AA1310" s="10"/>
      <c r="AB1310" s="10" t="s">
        <v>981</v>
      </c>
      <c r="AC1310" s="10" t="str">
        <f>VLOOKUP(Data!$AB1310,Name!$B:$F,2,FALSE)</f>
        <v>Programer</v>
      </c>
      <c r="AD1310" s="10" t="str">
        <f>VLOOKUP(Data!$AB1310,Name!$B:$F,3,FALSE)</f>
        <v>CRA</v>
      </c>
      <c r="AE1310" s="10" t="str">
        <f>VLOOKUP(Data!$AB1310,Name!$B:$F,4,FALSE)</f>
        <v>Second tier</v>
      </c>
      <c r="AF1310" s="10" t="str">
        <f>VLOOKUP(Data!$AB1310,Name!$B:$F,5,FALSE)</f>
        <v>Second tier</v>
      </c>
      <c r="AG1310" s="10" t="s">
        <v>53</v>
      </c>
      <c r="AH1310" s="10" t="s">
        <v>617</v>
      </c>
      <c r="AI1310" s="10" t="s">
        <v>3513</v>
      </c>
      <c r="AJ1310" s="10" t="s">
        <v>7228</v>
      </c>
      <c r="AK1310" s="10" t="s">
        <v>5168</v>
      </c>
      <c r="AL1310" s="10"/>
      <c r="AM1310" s="10" t="s">
        <v>43</v>
      </c>
      <c r="AN1310" s="10" t="s">
        <v>72</v>
      </c>
      <c r="AO1310" s="10" t="s">
        <v>42</v>
      </c>
      <c r="AP1310" s="10" t="s">
        <v>7229</v>
      </c>
      <c r="AQ1310" s="10" t="s">
        <v>80</v>
      </c>
    </row>
    <row r="1311" ht="24.0" customHeight="1">
      <c r="A1311" s="10" t="s">
        <v>35</v>
      </c>
      <c r="B1311" s="10" t="s">
        <v>5795</v>
      </c>
      <c r="C1311" s="10"/>
      <c r="D1311" s="10" t="s">
        <v>7431</v>
      </c>
      <c r="E1311" s="10">
        <v>2022.0</v>
      </c>
      <c r="F1311" s="10">
        <v>8.0</v>
      </c>
      <c r="G1311" s="10">
        <v>18.0</v>
      </c>
      <c r="H1311" s="11">
        <v>0.6474768518518519</v>
      </c>
      <c r="I1311" s="10" t="s">
        <v>39</v>
      </c>
      <c r="J1311" s="10" t="s">
        <v>7432</v>
      </c>
      <c r="K1311" s="10">
        <v>10482.0</v>
      </c>
      <c r="L1311" s="10" t="s">
        <v>4995</v>
      </c>
      <c r="M1311" s="10" t="s">
        <v>42</v>
      </c>
      <c r="N1311" s="10" t="s">
        <v>43</v>
      </c>
      <c r="O1311" s="10"/>
      <c r="P1311" s="10" t="s">
        <v>44</v>
      </c>
      <c r="Q1311" s="10" t="s">
        <v>80</v>
      </c>
      <c r="R1311" s="10">
        <v>1.0</v>
      </c>
      <c r="S1311" s="10" t="s">
        <v>5800</v>
      </c>
      <c r="T1311" s="10">
        <v>0.0</v>
      </c>
      <c r="U1311" s="10" t="s">
        <v>80</v>
      </c>
      <c r="V1311" s="10">
        <v>6275.0</v>
      </c>
      <c r="W1311" s="10" t="s">
        <v>7433</v>
      </c>
      <c r="X1311" s="10" t="s">
        <v>7434</v>
      </c>
      <c r="Y1311" s="10" t="s">
        <v>43</v>
      </c>
      <c r="Z1311" s="10"/>
      <c r="AA1311" s="10"/>
      <c r="AB1311" s="10" t="s">
        <v>981</v>
      </c>
      <c r="AC1311" s="10" t="str">
        <f>VLOOKUP(Data!$AB1311,Name!$B:$F,2,FALSE)</f>
        <v>Programer</v>
      </c>
      <c r="AD1311" s="10" t="str">
        <f>VLOOKUP(Data!$AB1311,Name!$B:$F,3,FALSE)</f>
        <v>CRA</v>
      </c>
      <c r="AE1311" s="10" t="str">
        <f>VLOOKUP(Data!$AB1311,Name!$B:$F,4,FALSE)</f>
        <v>Second tier</v>
      </c>
      <c r="AF1311" s="10" t="str">
        <f>VLOOKUP(Data!$AB1311,Name!$B:$F,5,FALSE)</f>
        <v>Second tier</v>
      </c>
      <c r="AG1311" s="10" t="s">
        <v>53</v>
      </c>
      <c r="AH1311" s="10" t="s">
        <v>617</v>
      </c>
      <c r="AI1311" s="10" t="s">
        <v>5801</v>
      </c>
      <c r="AJ1311" s="10" t="s">
        <v>7435</v>
      </c>
      <c r="AK1311" s="10" t="s">
        <v>3199</v>
      </c>
      <c r="AL1311" s="10"/>
      <c r="AM1311" s="10" t="s">
        <v>43</v>
      </c>
      <c r="AN1311" s="10" t="s">
        <v>72</v>
      </c>
      <c r="AO1311" s="10" t="s">
        <v>42</v>
      </c>
      <c r="AP1311" s="10" t="s">
        <v>7436</v>
      </c>
      <c r="AQ1311" s="10" t="s">
        <v>80</v>
      </c>
    </row>
    <row r="1312" ht="24.0" customHeight="1">
      <c r="A1312" s="10" t="s">
        <v>35</v>
      </c>
      <c r="B1312" s="10" t="s">
        <v>3144</v>
      </c>
      <c r="C1312" s="10"/>
      <c r="D1312" s="10" t="s">
        <v>7998</v>
      </c>
      <c r="E1312" s="10">
        <v>2022.0</v>
      </c>
      <c r="F1312" s="10">
        <v>8.0</v>
      </c>
      <c r="G1312" s="10">
        <v>20.0</v>
      </c>
      <c r="H1312" s="11">
        <v>0.6672916666666667</v>
      </c>
      <c r="I1312" s="10" t="s">
        <v>39</v>
      </c>
      <c r="J1312" s="10" t="s">
        <v>7999</v>
      </c>
      <c r="K1312" s="10">
        <v>10562.0</v>
      </c>
      <c r="L1312" s="10" t="s">
        <v>8000</v>
      </c>
      <c r="M1312" s="10" t="s">
        <v>42</v>
      </c>
      <c r="N1312" s="10" t="s">
        <v>43</v>
      </c>
      <c r="O1312" s="10"/>
      <c r="P1312" s="10" t="s">
        <v>44</v>
      </c>
      <c r="Q1312" s="10" t="s">
        <v>45</v>
      </c>
      <c r="R1312" s="10">
        <v>1.0</v>
      </c>
      <c r="S1312" s="10" t="s">
        <v>383</v>
      </c>
      <c r="T1312" s="10">
        <v>0.0</v>
      </c>
      <c r="U1312" s="10" t="s">
        <v>45</v>
      </c>
      <c r="V1312" s="10">
        <v>8.96809554E8</v>
      </c>
      <c r="W1312" s="10" t="s">
        <v>175</v>
      </c>
      <c r="X1312" s="10" t="s">
        <v>176</v>
      </c>
      <c r="Y1312" s="10" t="s">
        <v>43</v>
      </c>
      <c r="Z1312" s="10"/>
      <c r="AA1312" s="10"/>
      <c r="AB1312" s="10" t="s">
        <v>981</v>
      </c>
      <c r="AC1312" s="10" t="str">
        <f>VLOOKUP(Data!$AB1312,Name!$B:$F,2,FALSE)</f>
        <v>Programer</v>
      </c>
      <c r="AD1312" s="10" t="str">
        <f>VLOOKUP(Data!$AB1312,Name!$B:$F,3,FALSE)</f>
        <v>CRA</v>
      </c>
      <c r="AE1312" s="10" t="str">
        <f>VLOOKUP(Data!$AB1312,Name!$B:$F,4,FALSE)</f>
        <v>Second tier</v>
      </c>
      <c r="AF1312" s="10" t="str">
        <f>VLOOKUP(Data!$AB1312,Name!$B:$F,5,FALSE)</f>
        <v>Second tier</v>
      </c>
      <c r="AG1312" s="10" t="s">
        <v>53</v>
      </c>
      <c r="AH1312" s="10" t="s">
        <v>617</v>
      </c>
      <c r="AI1312" s="10" t="s">
        <v>8001</v>
      </c>
      <c r="AJ1312" s="10" t="s">
        <v>8002</v>
      </c>
      <c r="AK1312" s="10" t="s">
        <v>3646</v>
      </c>
      <c r="AL1312" s="10"/>
      <c r="AM1312" s="10" t="s">
        <v>43</v>
      </c>
      <c r="AN1312" s="10" t="s">
        <v>58</v>
      </c>
      <c r="AO1312" s="10" t="s">
        <v>42</v>
      </c>
      <c r="AP1312" s="10" t="s">
        <v>8003</v>
      </c>
      <c r="AQ1312" s="10" t="s">
        <v>45</v>
      </c>
    </row>
    <row r="1313" ht="24.0" customHeight="1">
      <c r="A1313" s="10" t="s">
        <v>35</v>
      </c>
      <c r="B1313" s="10" t="s">
        <v>5795</v>
      </c>
      <c r="C1313" s="10"/>
      <c r="D1313" s="10" t="s">
        <v>8323</v>
      </c>
      <c r="E1313" s="10">
        <v>2022.0</v>
      </c>
      <c r="F1313" s="10">
        <v>8.0</v>
      </c>
      <c r="G1313" s="10">
        <v>22.0</v>
      </c>
      <c r="H1313" s="11">
        <v>0.49854166666666666</v>
      </c>
      <c r="I1313" s="10" t="s">
        <v>39</v>
      </c>
      <c r="J1313" s="10" t="s">
        <v>8324</v>
      </c>
      <c r="K1313" s="10">
        <v>10607.0</v>
      </c>
      <c r="L1313" s="10" t="s">
        <v>5067</v>
      </c>
      <c r="M1313" s="10" t="s">
        <v>8325</v>
      </c>
      <c r="N1313" s="10" t="s">
        <v>49</v>
      </c>
      <c r="O1313" s="10" t="s">
        <v>8326</v>
      </c>
      <c r="P1313" s="10" t="s">
        <v>44</v>
      </c>
      <c r="Q1313" s="10" t="s">
        <v>80</v>
      </c>
      <c r="R1313" s="10">
        <v>1.0</v>
      </c>
      <c r="S1313" s="10"/>
      <c r="T1313" s="10">
        <v>1.0</v>
      </c>
      <c r="U1313" s="10" t="s">
        <v>45</v>
      </c>
      <c r="V1313" s="10">
        <v>6482.0</v>
      </c>
      <c r="W1313" s="10" t="s">
        <v>8327</v>
      </c>
      <c r="X1313" s="10" t="s">
        <v>8328</v>
      </c>
      <c r="Y1313" s="10" t="s">
        <v>43</v>
      </c>
      <c r="Z1313" s="10"/>
      <c r="AA1313" s="10"/>
      <c r="AB1313" s="10" t="s">
        <v>981</v>
      </c>
      <c r="AC1313" s="10" t="str">
        <f>VLOOKUP(Data!$AB1313,Name!$B:$F,2,FALSE)</f>
        <v>Programer</v>
      </c>
      <c r="AD1313" s="10" t="str">
        <f>VLOOKUP(Data!$AB1313,Name!$B:$F,3,FALSE)</f>
        <v>CRA</v>
      </c>
      <c r="AE1313" s="10" t="str">
        <f>VLOOKUP(Data!$AB1313,Name!$B:$F,4,FALSE)</f>
        <v>Second tier</v>
      </c>
      <c r="AF1313" s="10" t="str">
        <f>VLOOKUP(Data!$AB1313,Name!$B:$F,5,FALSE)</f>
        <v>Second tier</v>
      </c>
      <c r="AG1313" s="10" t="s">
        <v>53</v>
      </c>
      <c r="AH1313" s="10" t="s">
        <v>617</v>
      </c>
      <c r="AI1313" s="10" t="s">
        <v>8329</v>
      </c>
      <c r="AJ1313" s="10" t="s">
        <v>8330</v>
      </c>
      <c r="AK1313" s="10" t="s">
        <v>3933</v>
      </c>
      <c r="AL1313" s="10"/>
      <c r="AM1313" s="10" t="s">
        <v>43</v>
      </c>
      <c r="AN1313" s="10" t="s">
        <v>72</v>
      </c>
      <c r="AO1313" s="10" t="s">
        <v>42</v>
      </c>
      <c r="AP1313" s="10" t="s">
        <v>8331</v>
      </c>
      <c r="AQ1313" s="10" t="s">
        <v>80</v>
      </c>
    </row>
    <row r="1314" ht="24.0" customHeight="1">
      <c r="A1314" s="10" t="s">
        <v>35</v>
      </c>
      <c r="B1314" s="10" t="s">
        <v>1873</v>
      </c>
      <c r="C1314" s="10" t="s">
        <v>8416</v>
      </c>
      <c r="D1314" s="10" t="s">
        <v>8417</v>
      </c>
      <c r="E1314" s="10">
        <v>2022.0</v>
      </c>
      <c r="F1314" s="10">
        <v>8.0</v>
      </c>
      <c r="G1314" s="10">
        <v>22.0</v>
      </c>
      <c r="H1314" s="11">
        <v>0.5455439814814814</v>
      </c>
      <c r="I1314" s="10" t="s">
        <v>8418</v>
      </c>
      <c r="J1314" s="10" t="s">
        <v>8419</v>
      </c>
      <c r="K1314" s="10">
        <v>10620.0</v>
      </c>
      <c r="L1314" s="10" t="s">
        <v>8420</v>
      </c>
      <c r="M1314" s="10" t="s">
        <v>42</v>
      </c>
      <c r="N1314" s="10" t="s">
        <v>43</v>
      </c>
      <c r="O1314" s="10"/>
      <c r="P1314" s="10" t="s">
        <v>44</v>
      </c>
      <c r="Q1314" s="10" t="s">
        <v>45</v>
      </c>
      <c r="R1314" s="10">
        <v>1.0</v>
      </c>
      <c r="S1314" s="10" t="s">
        <v>270</v>
      </c>
      <c r="T1314" s="10">
        <v>0.0</v>
      </c>
      <c r="U1314" s="10" t="s">
        <v>45</v>
      </c>
      <c r="V1314" s="10">
        <v>5724.0</v>
      </c>
      <c r="W1314" s="10" t="s">
        <v>2937</v>
      </c>
      <c r="X1314" s="10" t="s">
        <v>2938</v>
      </c>
      <c r="Y1314" s="10" t="s">
        <v>49</v>
      </c>
      <c r="Z1314" s="10" t="s">
        <v>8421</v>
      </c>
      <c r="AA1314" s="10" t="s">
        <v>8416</v>
      </c>
      <c r="AB1314" s="10" t="s">
        <v>981</v>
      </c>
      <c r="AC1314" s="10" t="str">
        <f>VLOOKUP(Data!$AB1314,Name!$B:$F,2,FALSE)</f>
        <v>Programer</v>
      </c>
      <c r="AD1314" s="10" t="str">
        <f>VLOOKUP(Data!$AB1314,Name!$B:$F,3,FALSE)</f>
        <v>CRA</v>
      </c>
      <c r="AE1314" s="10" t="str">
        <f>VLOOKUP(Data!$AB1314,Name!$B:$F,4,FALSE)</f>
        <v>Second tier</v>
      </c>
      <c r="AF1314" s="10" t="str">
        <f>VLOOKUP(Data!$AB1314,Name!$B:$F,5,FALSE)</f>
        <v>Second tier</v>
      </c>
      <c r="AG1314" s="10" t="s">
        <v>3388</v>
      </c>
      <c r="AH1314" s="10" t="s">
        <v>54</v>
      </c>
      <c r="AI1314" s="10" t="s">
        <v>1882</v>
      </c>
      <c r="AJ1314" s="10" t="s">
        <v>8422</v>
      </c>
      <c r="AK1314" s="10" t="s">
        <v>4315</v>
      </c>
      <c r="AL1314" s="10"/>
      <c r="AM1314" s="10" t="s">
        <v>43</v>
      </c>
      <c r="AN1314" s="10" t="s">
        <v>72</v>
      </c>
      <c r="AO1314" s="10" t="s">
        <v>42</v>
      </c>
      <c r="AP1314" s="10" t="s">
        <v>8416</v>
      </c>
      <c r="AQ1314" s="10" t="s">
        <v>45</v>
      </c>
    </row>
    <row r="1315" ht="24.0" customHeight="1">
      <c r="A1315" s="10" t="s">
        <v>35</v>
      </c>
      <c r="B1315" s="10" t="s">
        <v>1873</v>
      </c>
      <c r="C1315" s="10" t="s">
        <v>8456</v>
      </c>
      <c r="D1315" s="10" t="s">
        <v>8457</v>
      </c>
      <c r="E1315" s="10">
        <v>2022.0</v>
      </c>
      <c r="F1315" s="10">
        <v>8.0</v>
      </c>
      <c r="G1315" s="10">
        <v>22.0</v>
      </c>
      <c r="H1315" s="11">
        <v>0.5699305555555555</v>
      </c>
      <c r="I1315" s="10" t="s">
        <v>8418</v>
      </c>
      <c r="J1315" s="10" t="s">
        <v>8458</v>
      </c>
      <c r="K1315" s="10">
        <v>10626.0</v>
      </c>
      <c r="L1315" s="10" t="s">
        <v>8459</v>
      </c>
      <c r="M1315" s="10" t="s">
        <v>42</v>
      </c>
      <c r="N1315" s="10" t="s">
        <v>43</v>
      </c>
      <c r="O1315" s="10"/>
      <c r="P1315" s="10" t="s">
        <v>44</v>
      </c>
      <c r="Q1315" s="10" t="s">
        <v>45</v>
      </c>
      <c r="R1315" s="10">
        <v>1.0</v>
      </c>
      <c r="S1315" s="10" t="s">
        <v>270</v>
      </c>
      <c r="T1315" s="10">
        <v>0.0</v>
      </c>
      <c r="U1315" s="10" t="s">
        <v>45</v>
      </c>
      <c r="V1315" s="10">
        <v>5724.0</v>
      </c>
      <c r="W1315" s="10" t="s">
        <v>2937</v>
      </c>
      <c r="X1315" s="10" t="s">
        <v>2938</v>
      </c>
      <c r="Y1315" s="10" t="s">
        <v>49</v>
      </c>
      <c r="Z1315" s="10" t="s">
        <v>8454</v>
      </c>
      <c r="AA1315" s="10" t="s">
        <v>8456</v>
      </c>
      <c r="AB1315" s="10" t="s">
        <v>981</v>
      </c>
      <c r="AC1315" s="10" t="str">
        <f>VLOOKUP(Data!$AB1315,Name!$B:$F,2,FALSE)</f>
        <v>Programer</v>
      </c>
      <c r="AD1315" s="10" t="str">
        <f>VLOOKUP(Data!$AB1315,Name!$B:$F,3,FALSE)</f>
        <v>CRA</v>
      </c>
      <c r="AE1315" s="10" t="str">
        <f>VLOOKUP(Data!$AB1315,Name!$B:$F,4,FALSE)</f>
        <v>Second tier</v>
      </c>
      <c r="AF1315" s="10" t="str">
        <f>VLOOKUP(Data!$AB1315,Name!$B:$F,5,FALSE)</f>
        <v>Second tier</v>
      </c>
      <c r="AG1315" s="10" t="s">
        <v>3388</v>
      </c>
      <c r="AH1315" s="10" t="s">
        <v>54</v>
      </c>
      <c r="AI1315" s="10" t="s">
        <v>1882</v>
      </c>
      <c r="AJ1315" s="10" t="s">
        <v>8460</v>
      </c>
      <c r="AK1315" s="10" t="s">
        <v>4585</v>
      </c>
      <c r="AL1315" s="10"/>
      <c r="AM1315" s="10" t="s">
        <v>43</v>
      </c>
      <c r="AN1315" s="10" t="s">
        <v>72</v>
      </c>
      <c r="AO1315" s="10" t="s">
        <v>42</v>
      </c>
      <c r="AP1315" s="10" t="s">
        <v>8456</v>
      </c>
      <c r="AQ1315" s="10" t="s">
        <v>45</v>
      </c>
    </row>
    <row r="1316" ht="24.0" customHeight="1">
      <c r="A1316" s="10" t="s">
        <v>35</v>
      </c>
      <c r="B1316" s="10" t="s">
        <v>1873</v>
      </c>
      <c r="C1316" s="10" t="s">
        <v>8461</v>
      </c>
      <c r="D1316" s="10" t="s">
        <v>8462</v>
      </c>
      <c r="E1316" s="10">
        <v>2022.0</v>
      </c>
      <c r="F1316" s="10">
        <v>8.0</v>
      </c>
      <c r="G1316" s="10">
        <v>22.0</v>
      </c>
      <c r="H1316" s="11">
        <v>0.5732175925925925</v>
      </c>
      <c r="I1316" s="10" t="s">
        <v>8418</v>
      </c>
      <c r="J1316" s="10" t="s">
        <v>8463</v>
      </c>
      <c r="K1316" s="10">
        <v>10627.0</v>
      </c>
      <c r="L1316" s="10" t="s">
        <v>8464</v>
      </c>
      <c r="M1316" s="10" t="s">
        <v>42</v>
      </c>
      <c r="N1316" s="10" t="s">
        <v>43</v>
      </c>
      <c r="O1316" s="10"/>
      <c r="P1316" s="10" t="s">
        <v>44</v>
      </c>
      <c r="Q1316" s="10" t="s">
        <v>45</v>
      </c>
      <c r="R1316" s="10">
        <v>1.0</v>
      </c>
      <c r="S1316" s="10" t="s">
        <v>270</v>
      </c>
      <c r="T1316" s="10">
        <v>0.0</v>
      </c>
      <c r="U1316" s="10" t="s">
        <v>45</v>
      </c>
      <c r="V1316" s="10">
        <v>5724.0</v>
      </c>
      <c r="W1316" s="10" t="s">
        <v>2937</v>
      </c>
      <c r="X1316" s="10" t="s">
        <v>2938</v>
      </c>
      <c r="Y1316" s="10" t="s">
        <v>49</v>
      </c>
      <c r="Z1316" s="10" t="s">
        <v>8367</v>
      </c>
      <c r="AA1316" s="10" t="s">
        <v>8461</v>
      </c>
      <c r="AB1316" s="10" t="s">
        <v>981</v>
      </c>
      <c r="AC1316" s="10" t="str">
        <f>VLOOKUP(Data!$AB1316,Name!$B:$F,2,FALSE)</f>
        <v>Programer</v>
      </c>
      <c r="AD1316" s="10" t="str">
        <f>VLOOKUP(Data!$AB1316,Name!$B:$F,3,FALSE)</f>
        <v>CRA</v>
      </c>
      <c r="AE1316" s="10" t="str">
        <f>VLOOKUP(Data!$AB1316,Name!$B:$F,4,FALSE)</f>
        <v>Second tier</v>
      </c>
      <c r="AF1316" s="10" t="str">
        <f>VLOOKUP(Data!$AB1316,Name!$B:$F,5,FALSE)</f>
        <v>Second tier</v>
      </c>
      <c r="AG1316" s="10" t="s">
        <v>3388</v>
      </c>
      <c r="AH1316" s="10" t="s">
        <v>54</v>
      </c>
      <c r="AI1316" s="10" t="s">
        <v>1882</v>
      </c>
      <c r="AJ1316" s="10" t="s">
        <v>8422</v>
      </c>
      <c r="AK1316" s="10" t="s">
        <v>4585</v>
      </c>
      <c r="AL1316" s="10"/>
      <c r="AM1316" s="10" t="s">
        <v>43</v>
      </c>
      <c r="AN1316" s="10" t="s">
        <v>72</v>
      </c>
      <c r="AO1316" s="10" t="s">
        <v>42</v>
      </c>
      <c r="AP1316" s="10" t="s">
        <v>8461</v>
      </c>
      <c r="AQ1316" s="10" t="s">
        <v>45</v>
      </c>
    </row>
    <row r="1317" ht="24.0" customHeight="1">
      <c r="A1317" s="10" t="s">
        <v>35</v>
      </c>
      <c r="B1317" s="10" t="s">
        <v>1873</v>
      </c>
      <c r="C1317" s="10" t="s">
        <v>8465</v>
      </c>
      <c r="D1317" s="10" t="s">
        <v>8466</v>
      </c>
      <c r="E1317" s="10">
        <v>2022.0</v>
      </c>
      <c r="F1317" s="10">
        <v>8.0</v>
      </c>
      <c r="G1317" s="10">
        <v>22.0</v>
      </c>
      <c r="H1317" s="11">
        <v>0.577662037037037</v>
      </c>
      <c r="I1317" s="10" t="s">
        <v>8418</v>
      </c>
      <c r="J1317" s="10" t="s">
        <v>8467</v>
      </c>
      <c r="K1317" s="10">
        <v>10628.0</v>
      </c>
      <c r="L1317" s="10" t="s">
        <v>8468</v>
      </c>
      <c r="M1317" s="10" t="s">
        <v>42</v>
      </c>
      <c r="N1317" s="10" t="s">
        <v>43</v>
      </c>
      <c r="O1317" s="10"/>
      <c r="P1317" s="10" t="s">
        <v>44</v>
      </c>
      <c r="Q1317" s="10" t="s">
        <v>45</v>
      </c>
      <c r="R1317" s="10">
        <v>1.0</v>
      </c>
      <c r="S1317" s="10" t="s">
        <v>270</v>
      </c>
      <c r="T1317" s="10">
        <v>0.0</v>
      </c>
      <c r="U1317" s="10" t="s">
        <v>45</v>
      </c>
      <c r="V1317" s="10">
        <v>5724.0</v>
      </c>
      <c r="W1317" s="10" t="s">
        <v>2937</v>
      </c>
      <c r="X1317" s="10" t="s">
        <v>2938</v>
      </c>
      <c r="Y1317" s="10" t="s">
        <v>49</v>
      </c>
      <c r="Z1317" s="10" t="s">
        <v>8469</v>
      </c>
      <c r="AA1317" s="10" t="s">
        <v>8465</v>
      </c>
      <c r="AB1317" s="10" t="s">
        <v>981</v>
      </c>
      <c r="AC1317" s="10" t="str">
        <f>VLOOKUP(Data!$AB1317,Name!$B:$F,2,FALSE)</f>
        <v>Programer</v>
      </c>
      <c r="AD1317" s="10" t="str">
        <f>VLOOKUP(Data!$AB1317,Name!$B:$F,3,FALSE)</f>
        <v>CRA</v>
      </c>
      <c r="AE1317" s="10" t="str">
        <f>VLOOKUP(Data!$AB1317,Name!$B:$F,4,FALSE)</f>
        <v>Second tier</v>
      </c>
      <c r="AF1317" s="10" t="str">
        <f>VLOOKUP(Data!$AB1317,Name!$B:$F,5,FALSE)</f>
        <v>Second tier</v>
      </c>
      <c r="AG1317" s="10" t="s">
        <v>3388</v>
      </c>
      <c r="AH1317" s="10" t="s">
        <v>54</v>
      </c>
      <c r="AI1317" s="10" t="s">
        <v>1882</v>
      </c>
      <c r="AJ1317" s="10" t="s">
        <v>8470</v>
      </c>
      <c r="AK1317" s="10" t="s">
        <v>4585</v>
      </c>
      <c r="AL1317" s="10"/>
      <c r="AM1317" s="10" t="s">
        <v>43</v>
      </c>
      <c r="AN1317" s="10" t="s">
        <v>72</v>
      </c>
      <c r="AO1317" s="10" t="s">
        <v>42</v>
      </c>
      <c r="AP1317" s="10" t="s">
        <v>8465</v>
      </c>
      <c r="AQ1317" s="10" t="s">
        <v>45</v>
      </c>
    </row>
    <row r="1318" ht="24.0" customHeight="1">
      <c r="A1318" s="10" t="s">
        <v>35</v>
      </c>
      <c r="B1318" s="10" t="s">
        <v>5795</v>
      </c>
      <c r="C1318" s="10" t="s">
        <v>8862</v>
      </c>
      <c r="D1318" s="10" t="s">
        <v>8863</v>
      </c>
      <c r="E1318" s="10">
        <v>2022.0</v>
      </c>
      <c r="F1318" s="10">
        <v>8.0</v>
      </c>
      <c r="G1318" s="10">
        <v>23.0</v>
      </c>
      <c r="H1318" s="11">
        <v>0.4914467592592593</v>
      </c>
      <c r="I1318" s="10" t="s">
        <v>39</v>
      </c>
      <c r="J1318" s="10" t="s">
        <v>8324</v>
      </c>
      <c r="K1318" s="10">
        <v>10682.0</v>
      </c>
      <c r="L1318" s="10" t="s">
        <v>8864</v>
      </c>
      <c r="M1318" s="10" t="s">
        <v>8865</v>
      </c>
      <c r="N1318" s="10" t="s">
        <v>49</v>
      </c>
      <c r="O1318" s="10" t="s">
        <v>8866</v>
      </c>
      <c r="P1318" s="10" t="s">
        <v>44</v>
      </c>
      <c r="Q1318" s="10" t="s">
        <v>80</v>
      </c>
      <c r="R1318" s="10">
        <v>1.0</v>
      </c>
      <c r="S1318" s="10" t="s">
        <v>5800</v>
      </c>
      <c r="T1318" s="10">
        <v>1.0</v>
      </c>
      <c r="U1318" s="10" t="s">
        <v>80</v>
      </c>
      <c r="V1318" s="10">
        <v>6482.0</v>
      </c>
      <c r="W1318" s="10" t="s">
        <v>8867</v>
      </c>
      <c r="X1318" s="10" t="s">
        <v>8328</v>
      </c>
      <c r="Y1318" s="10" t="s">
        <v>49</v>
      </c>
      <c r="Z1318" s="10" t="s">
        <v>8868</v>
      </c>
      <c r="AA1318" s="10" t="s">
        <v>8862</v>
      </c>
      <c r="AB1318" s="10" t="s">
        <v>981</v>
      </c>
      <c r="AC1318" s="10" t="str">
        <f>VLOOKUP(Data!$AB1318,Name!$B:$F,2,FALSE)</f>
        <v>Programer</v>
      </c>
      <c r="AD1318" s="10" t="str">
        <f>VLOOKUP(Data!$AB1318,Name!$B:$F,3,FALSE)</f>
        <v>CRA</v>
      </c>
      <c r="AE1318" s="10" t="str">
        <f>VLOOKUP(Data!$AB1318,Name!$B:$F,4,FALSE)</f>
        <v>Second tier</v>
      </c>
      <c r="AF1318" s="10" t="str">
        <f>VLOOKUP(Data!$AB1318,Name!$B:$F,5,FALSE)</f>
        <v>Second tier</v>
      </c>
      <c r="AG1318" s="10" t="s">
        <v>1525</v>
      </c>
      <c r="AH1318" s="10" t="s">
        <v>54</v>
      </c>
      <c r="AI1318" s="10" t="s">
        <v>5801</v>
      </c>
      <c r="AJ1318" s="10" t="s">
        <v>8330</v>
      </c>
      <c r="AK1318" s="10" t="s">
        <v>3933</v>
      </c>
      <c r="AL1318" s="10"/>
      <c r="AM1318" s="10" t="s">
        <v>43</v>
      </c>
      <c r="AN1318" s="10" t="s">
        <v>72</v>
      </c>
      <c r="AO1318" s="10" t="s">
        <v>42</v>
      </c>
      <c r="AP1318" s="10" t="s">
        <v>8869</v>
      </c>
      <c r="AQ1318" s="10" t="s">
        <v>80</v>
      </c>
    </row>
    <row r="1319" ht="24.0" customHeight="1">
      <c r="A1319" s="10" t="s">
        <v>35</v>
      </c>
      <c r="B1319" s="10" t="s">
        <v>1873</v>
      </c>
      <c r="C1319" s="10" t="s">
        <v>9248</v>
      </c>
      <c r="D1319" s="10" t="s">
        <v>9249</v>
      </c>
      <c r="E1319" s="10">
        <v>2022.0</v>
      </c>
      <c r="F1319" s="10">
        <v>8.0</v>
      </c>
      <c r="G1319" s="10">
        <v>23.0</v>
      </c>
      <c r="H1319" s="11">
        <v>0.8374768518518518</v>
      </c>
      <c r="I1319" s="10" t="s">
        <v>9250</v>
      </c>
      <c r="J1319" s="10" t="s">
        <v>9251</v>
      </c>
      <c r="K1319" s="10">
        <v>10744.0</v>
      </c>
      <c r="L1319" s="10" t="s">
        <v>9246</v>
      </c>
      <c r="M1319" s="10" t="s">
        <v>42</v>
      </c>
      <c r="N1319" s="10" t="s">
        <v>43</v>
      </c>
      <c r="O1319" s="10"/>
      <c r="P1319" s="10" t="s">
        <v>44</v>
      </c>
      <c r="Q1319" s="10" t="s">
        <v>45</v>
      </c>
      <c r="R1319" s="10">
        <v>1.0</v>
      </c>
      <c r="S1319" s="10" t="s">
        <v>270</v>
      </c>
      <c r="T1319" s="10">
        <v>0.0</v>
      </c>
      <c r="U1319" s="10" t="s">
        <v>45</v>
      </c>
      <c r="V1319" s="10">
        <v>6148.0</v>
      </c>
      <c r="W1319" s="10" t="s">
        <v>9252</v>
      </c>
      <c r="X1319" s="10" t="s">
        <v>9253</v>
      </c>
      <c r="Y1319" s="10" t="s">
        <v>49</v>
      </c>
      <c r="Z1319" s="10" t="s">
        <v>42</v>
      </c>
      <c r="AA1319" s="10" t="s">
        <v>9248</v>
      </c>
      <c r="AB1319" s="10" t="s">
        <v>981</v>
      </c>
      <c r="AC1319" s="10" t="str">
        <f>VLOOKUP(Data!$AB1319,Name!$B:$F,2,FALSE)</f>
        <v>Programer</v>
      </c>
      <c r="AD1319" s="10" t="str">
        <f>VLOOKUP(Data!$AB1319,Name!$B:$F,3,FALSE)</f>
        <v>CRA</v>
      </c>
      <c r="AE1319" s="10" t="str">
        <f>VLOOKUP(Data!$AB1319,Name!$B:$F,4,FALSE)</f>
        <v>Second tier</v>
      </c>
      <c r="AF1319" s="10" t="str">
        <f>VLOOKUP(Data!$AB1319,Name!$B:$F,5,FALSE)</f>
        <v>Second tier</v>
      </c>
      <c r="AG1319" s="10" t="s">
        <v>3388</v>
      </c>
      <c r="AH1319" s="10" t="s">
        <v>54</v>
      </c>
      <c r="AI1319" s="10" t="s">
        <v>1882</v>
      </c>
      <c r="AJ1319" s="10" t="s">
        <v>9254</v>
      </c>
      <c r="AK1319" s="10" t="s">
        <v>9255</v>
      </c>
      <c r="AL1319" s="10"/>
      <c r="AM1319" s="10" t="s">
        <v>43</v>
      </c>
      <c r="AN1319" s="10" t="s">
        <v>72</v>
      </c>
      <c r="AO1319" s="10" t="s">
        <v>42</v>
      </c>
      <c r="AP1319" s="10" t="s">
        <v>9248</v>
      </c>
      <c r="AQ1319" s="10" t="s">
        <v>45</v>
      </c>
    </row>
    <row r="1320" ht="24.0" customHeight="1">
      <c r="A1320" s="10" t="s">
        <v>35</v>
      </c>
      <c r="B1320" s="10" t="s">
        <v>5795</v>
      </c>
      <c r="C1320" s="10"/>
      <c r="D1320" s="10" t="s">
        <v>9635</v>
      </c>
      <c r="E1320" s="10">
        <v>2022.0</v>
      </c>
      <c r="F1320" s="10">
        <v>8.0</v>
      </c>
      <c r="G1320" s="10">
        <v>24.0</v>
      </c>
      <c r="H1320" s="11">
        <v>0.5974421296296296</v>
      </c>
      <c r="I1320" s="10" t="s">
        <v>39</v>
      </c>
      <c r="J1320" s="10" t="s">
        <v>9636</v>
      </c>
      <c r="K1320" s="10">
        <v>10802.0</v>
      </c>
      <c r="L1320" s="10" t="s">
        <v>9637</v>
      </c>
      <c r="M1320" s="10" t="s">
        <v>42</v>
      </c>
      <c r="N1320" s="10" t="s">
        <v>43</v>
      </c>
      <c r="O1320" s="10"/>
      <c r="P1320" s="10" t="s">
        <v>44</v>
      </c>
      <c r="Q1320" s="10" t="s">
        <v>80</v>
      </c>
      <c r="R1320" s="10">
        <v>1.0</v>
      </c>
      <c r="S1320" s="10" t="s">
        <v>5800</v>
      </c>
      <c r="T1320" s="10">
        <v>0.0</v>
      </c>
      <c r="U1320" s="10" t="s">
        <v>80</v>
      </c>
      <c r="V1320" s="10">
        <v>6375.0</v>
      </c>
      <c r="W1320" s="10" t="s">
        <v>4120</v>
      </c>
      <c r="X1320" s="10" t="s">
        <v>4121</v>
      </c>
      <c r="Y1320" s="10" t="s">
        <v>43</v>
      </c>
      <c r="Z1320" s="10"/>
      <c r="AA1320" s="10"/>
      <c r="AB1320" s="10" t="s">
        <v>981</v>
      </c>
      <c r="AC1320" s="10" t="str">
        <f>VLOOKUP(Data!$AB1320,Name!$B:$F,2,FALSE)</f>
        <v>Programer</v>
      </c>
      <c r="AD1320" s="10" t="str">
        <f>VLOOKUP(Data!$AB1320,Name!$B:$F,3,FALSE)</f>
        <v>CRA</v>
      </c>
      <c r="AE1320" s="10" t="str">
        <f>VLOOKUP(Data!$AB1320,Name!$B:$F,4,FALSE)</f>
        <v>Second tier</v>
      </c>
      <c r="AF1320" s="10" t="str">
        <f>VLOOKUP(Data!$AB1320,Name!$B:$F,5,FALSE)</f>
        <v>Second tier</v>
      </c>
      <c r="AG1320" s="10" t="s">
        <v>53</v>
      </c>
      <c r="AH1320" s="10" t="s">
        <v>617</v>
      </c>
      <c r="AI1320" s="10" t="s">
        <v>5801</v>
      </c>
      <c r="AJ1320" s="10" t="s">
        <v>9638</v>
      </c>
      <c r="AK1320" s="10" t="s">
        <v>3786</v>
      </c>
      <c r="AL1320" s="10"/>
      <c r="AM1320" s="10" t="s">
        <v>43</v>
      </c>
      <c r="AN1320" s="10" t="s">
        <v>72</v>
      </c>
      <c r="AO1320" s="10" t="s">
        <v>42</v>
      </c>
      <c r="AP1320" s="10" t="s">
        <v>9639</v>
      </c>
      <c r="AQ1320" s="10" t="s">
        <v>80</v>
      </c>
    </row>
    <row r="1321" ht="24.0" customHeight="1">
      <c r="A1321" s="10" t="s">
        <v>35</v>
      </c>
      <c r="B1321" s="10" t="s">
        <v>5795</v>
      </c>
      <c r="C1321" s="10"/>
      <c r="D1321" s="10" t="s">
        <v>10749</v>
      </c>
      <c r="E1321" s="10">
        <v>2022.0</v>
      </c>
      <c r="F1321" s="10">
        <v>8.0</v>
      </c>
      <c r="G1321" s="10">
        <v>29.0</v>
      </c>
      <c r="H1321" s="11">
        <v>0.5477546296296296</v>
      </c>
      <c r="I1321" s="10" t="s">
        <v>39</v>
      </c>
      <c r="J1321" s="10" t="s">
        <v>10750</v>
      </c>
      <c r="K1321" s="10">
        <v>10970.0</v>
      </c>
      <c r="L1321" s="10" t="s">
        <v>4117</v>
      </c>
      <c r="M1321" s="10" t="s">
        <v>10751</v>
      </c>
      <c r="N1321" s="10" t="s">
        <v>49</v>
      </c>
      <c r="O1321" s="10" t="s">
        <v>10752</v>
      </c>
      <c r="P1321" s="10" t="s">
        <v>44</v>
      </c>
      <c r="Q1321" s="10" t="s">
        <v>80</v>
      </c>
      <c r="R1321" s="10">
        <v>2.0</v>
      </c>
      <c r="S1321" s="10" t="s">
        <v>5800</v>
      </c>
      <c r="T1321" s="10">
        <v>1.0</v>
      </c>
      <c r="U1321" s="10" t="s">
        <v>80</v>
      </c>
      <c r="V1321" s="10">
        <v>7048.0</v>
      </c>
      <c r="W1321" s="10" t="s">
        <v>10753</v>
      </c>
      <c r="X1321" s="10" t="s">
        <v>10754</v>
      </c>
      <c r="Y1321" s="10" t="s">
        <v>43</v>
      </c>
      <c r="Z1321" s="10"/>
      <c r="AA1321" s="10"/>
      <c r="AB1321" s="10" t="s">
        <v>981</v>
      </c>
      <c r="AC1321" s="10" t="str">
        <f>VLOOKUP(Data!$AB1321,Name!$B:$F,2,FALSE)</f>
        <v>Programer</v>
      </c>
      <c r="AD1321" s="10" t="str">
        <f>VLOOKUP(Data!$AB1321,Name!$B:$F,3,FALSE)</f>
        <v>CRA</v>
      </c>
      <c r="AE1321" s="10" t="str">
        <f>VLOOKUP(Data!$AB1321,Name!$B:$F,4,FALSE)</f>
        <v>Second tier</v>
      </c>
      <c r="AF1321" s="10" t="str">
        <f>VLOOKUP(Data!$AB1321,Name!$B:$F,5,FALSE)</f>
        <v>Second tier</v>
      </c>
      <c r="AG1321" s="10" t="s">
        <v>53</v>
      </c>
      <c r="AH1321" s="10" t="s">
        <v>617</v>
      </c>
      <c r="AI1321" s="10" t="s">
        <v>5801</v>
      </c>
      <c r="AJ1321" s="10" t="s">
        <v>10755</v>
      </c>
      <c r="AK1321" s="10" t="s">
        <v>3674</v>
      </c>
      <c r="AL1321" s="10"/>
      <c r="AM1321" s="10" t="s">
        <v>43</v>
      </c>
      <c r="AN1321" s="10" t="s">
        <v>72</v>
      </c>
      <c r="AO1321" s="10" t="s">
        <v>42</v>
      </c>
      <c r="AP1321" s="10" t="s">
        <v>10756</v>
      </c>
      <c r="AQ1321" s="10" t="s">
        <v>80</v>
      </c>
    </row>
    <row r="1322" ht="24.0" customHeight="1">
      <c r="A1322" s="10" t="s">
        <v>35</v>
      </c>
      <c r="B1322" s="10" t="s">
        <v>74</v>
      </c>
      <c r="C1322" s="10" t="s">
        <v>75</v>
      </c>
      <c r="D1322" s="10" t="s">
        <v>76</v>
      </c>
      <c r="E1322" s="10">
        <v>2022.0</v>
      </c>
      <c r="F1322" s="10">
        <v>8.0</v>
      </c>
      <c r="G1322" s="10">
        <v>1.0</v>
      </c>
      <c r="H1322" s="11">
        <v>0.3531712962962963</v>
      </c>
      <c r="I1322" s="10" t="s">
        <v>39</v>
      </c>
      <c r="J1322" s="10" t="s">
        <v>77</v>
      </c>
      <c r="K1322" s="10">
        <v>9517.0</v>
      </c>
      <c r="L1322" s="10" t="s">
        <v>78</v>
      </c>
      <c r="M1322" s="10" t="s">
        <v>42</v>
      </c>
      <c r="N1322" s="10" t="s">
        <v>43</v>
      </c>
      <c r="O1322" s="10"/>
      <c r="P1322" s="10" t="s">
        <v>44</v>
      </c>
      <c r="Q1322" s="10" t="s">
        <v>45</v>
      </c>
      <c r="R1322" s="10">
        <v>1.0</v>
      </c>
      <c r="S1322" s="10" t="s">
        <v>79</v>
      </c>
      <c r="T1322" s="10">
        <v>0.0</v>
      </c>
      <c r="U1322" s="10" t="s">
        <v>80</v>
      </c>
      <c r="V1322" s="10">
        <v>5772.0</v>
      </c>
      <c r="W1322" s="10" t="s">
        <v>81</v>
      </c>
      <c r="X1322" s="10" t="s">
        <v>82</v>
      </c>
      <c r="Y1322" s="10" t="s">
        <v>49</v>
      </c>
      <c r="Z1322" s="10" t="s">
        <v>83</v>
      </c>
      <c r="AA1322" s="10" t="s">
        <v>84</v>
      </c>
      <c r="AB1322" s="10" t="s">
        <v>85</v>
      </c>
      <c r="AC1322" s="10" t="str">
        <f>VLOOKUP(Data!$AB1322,Name!$B:$F,2,FALSE)</f>
        <v>IT Support</v>
      </c>
      <c r="AD1322" s="10" t="str">
        <f>VLOOKUP(Data!$AB1322,Name!$B:$F,3,FALSE)</f>
        <v>Point IT</v>
      </c>
      <c r="AE1322" s="10" t="str">
        <f>VLOOKUP(Data!$AB1322,Name!$B:$F,4,FALSE)</f>
        <v>Second tier</v>
      </c>
      <c r="AF1322" s="10" t="str">
        <f>VLOOKUP(Data!$AB1322,Name!$B:$F,5,FALSE)</f>
        <v>Onsite</v>
      </c>
      <c r="AG1322" s="10" t="s">
        <v>53</v>
      </c>
      <c r="AH1322" s="10" t="s">
        <v>54</v>
      </c>
      <c r="AI1322" s="10" t="s">
        <v>86</v>
      </c>
      <c r="AJ1322" s="10" t="s">
        <v>87</v>
      </c>
      <c r="AK1322" s="10" t="s">
        <v>88</v>
      </c>
      <c r="AL1322" s="10"/>
      <c r="AM1322" s="10" t="s">
        <v>43</v>
      </c>
      <c r="AN1322" s="10" t="s">
        <v>58</v>
      </c>
      <c r="AO1322" s="10" t="s">
        <v>42</v>
      </c>
      <c r="AP1322" s="10" t="s">
        <v>75</v>
      </c>
      <c r="AQ1322" s="10" t="s">
        <v>80</v>
      </c>
    </row>
    <row r="1323" ht="24.0" customHeight="1">
      <c r="A1323" s="10" t="s">
        <v>35</v>
      </c>
      <c r="B1323" s="10" t="s">
        <v>98</v>
      </c>
      <c r="C1323" s="10" t="s">
        <v>99</v>
      </c>
      <c r="D1323" s="10" t="s">
        <v>100</v>
      </c>
      <c r="E1323" s="10">
        <v>2022.0</v>
      </c>
      <c r="F1323" s="10">
        <v>8.0</v>
      </c>
      <c r="G1323" s="10">
        <v>1.0</v>
      </c>
      <c r="H1323" s="11">
        <v>0.35443287037037036</v>
      </c>
      <c r="I1323" s="10" t="s">
        <v>39</v>
      </c>
      <c r="J1323" s="10" t="s">
        <v>101</v>
      </c>
      <c r="K1323" s="10">
        <v>9519.0</v>
      </c>
      <c r="L1323" s="10" t="s">
        <v>102</v>
      </c>
      <c r="M1323" s="10" t="s">
        <v>42</v>
      </c>
      <c r="N1323" s="10" t="s">
        <v>43</v>
      </c>
      <c r="O1323" s="10"/>
      <c r="P1323" s="10" t="s">
        <v>44</v>
      </c>
      <c r="Q1323" s="10" t="s">
        <v>45</v>
      </c>
      <c r="R1323" s="10">
        <v>1.0</v>
      </c>
      <c r="S1323" s="10" t="s">
        <v>103</v>
      </c>
      <c r="T1323" s="10">
        <v>0.0</v>
      </c>
      <c r="U1323" s="10" t="s">
        <v>80</v>
      </c>
      <c r="V1323" s="10">
        <v>6246.0</v>
      </c>
      <c r="W1323" s="10" t="s">
        <v>104</v>
      </c>
      <c r="X1323" s="10" t="s">
        <v>105</v>
      </c>
      <c r="Y1323" s="10" t="s">
        <v>49</v>
      </c>
      <c r="Z1323" s="10" t="s">
        <v>106</v>
      </c>
      <c r="AA1323" s="10" t="s">
        <v>107</v>
      </c>
      <c r="AB1323" s="10" t="s">
        <v>85</v>
      </c>
      <c r="AC1323" s="10" t="str">
        <f>VLOOKUP(Data!$AB1323,Name!$B:$F,2,FALSE)</f>
        <v>IT Support</v>
      </c>
      <c r="AD1323" s="10" t="str">
        <f>VLOOKUP(Data!$AB1323,Name!$B:$F,3,FALSE)</f>
        <v>Point IT</v>
      </c>
      <c r="AE1323" s="10" t="str">
        <f>VLOOKUP(Data!$AB1323,Name!$B:$F,4,FALSE)</f>
        <v>Second tier</v>
      </c>
      <c r="AF1323" s="10" t="str">
        <f>VLOOKUP(Data!$AB1323,Name!$B:$F,5,FALSE)</f>
        <v>Onsite</v>
      </c>
      <c r="AG1323" s="10" t="s">
        <v>53</v>
      </c>
      <c r="AH1323" s="10" t="s">
        <v>54</v>
      </c>
      <c r="AI1323" s="10" t="s">
        <v>108</v>
      </c>
      <c r="AJ1323" s="10" t="s">
        <v>109</v>
      </c>
      <c r="AK1323" s="10" t="s">
        <v>110</v>
      </c>
      <c r="AL1323" s="10"/>
      <c r="AM1323" s="10" t="s">
        <v>43</v>
      </c>
      <c r="AN1323" s="10" t="s">
        <v>58</v>
      </c>
      <c r="AO1323" s="10" t="s">
        <v>42</v>
      </c>
      <c r="AP1323" s="10" t="s">
        <v>99</v>
      </c>
      <c r="AQ1323" s="10" t="s">
        <v>80</v>
      </c>
    </row>
    <row r="1324" ht="24.0" customHeight="1">
      <c r="A1324" s="10" t="s">
        <v>35</v>
      </c>
      <c r="B1324" s="10" t="s">
        <v>145</v>
      </c>
      <c r="C1324" s="10" t="s">
        <v>213</v>
      </c>
      <c r="D1324" s="10" t="s">
        <v>214</v>
      </c>
      <c r="E1324" s="10">
        <v>2022.0</v>
      </c>
      <c r="F1324" s="10">
        <v>8.0</v>
      </c>
      <c r="G1324" s="10">
        <v>1.0</v>
      </c>
      <c r="H1324" s="11">
        <v>0.38677083333333334</v>
      </c>
      <c r="I1324" s="10" t="s">
        <v>39</v>
      </c>
      <c r="J1324" s="10" t="s">
        <v>215</v>
      </c>
      <c r="K1324" s="10">
        <v>9529.0</v>
      </c>
      <c r="L1324" s="10" t="s">
        <v>216</v>
      </c>
      <c r="M1324" s="10" t="s">
        <v>42</v>
      </c>
      <c r="N1324" s="10" t="s">
        <v>43</v>
      </c>
      <c r="O1324" s="10"/>
      <c r="P1324" s="10" t="s">
        <v>44</v>
      </c>
      <c r="Q1324" s="10" t="s">
        <v>45</v>
      </c>
      <c r="R1324" s="10">
        <v>1.0</v>
      </c>
      <c r="S1324" s="10" t="s">
        <v>174</v>
      </c>
      <c r="T1324" s="10">
        <v>0.0</v>
      </c>
      <c r="U1324" s="10" t="s">
        <v>45</v>
      </c>
      <c r="V1324" s="10">
        <v>5721.0</v>
      </c>
      <c r="W1324" s="10" t="s">
        <v>217</v>
      </c>
      <c r="X1324" s="10" t="s">
        <v>218</v>
      </c>
      <c r="Y1324" s="10" t="s">
        <v>49</v>
      </c>
      <c r="Z1324" s="10" t="s">
        <v>219</v>
      </c>
      <c r="AA1324" s="10" t="s">
        <v>220</v>
      </c>
      <c r="AB1324" s="10" t="s">
        <v>85</v>
      </c>
      <c r="AC1324" s="10" t="str">
        <f>VLOOKUP(Data!$AB1324,Name!$B:$F,2,FALSE)</f>
        <v>IT Support</v>
      </c>
      <c r="AD1324" s="10" t="str">
        <f>VLOOKUP(Data!$AB1324,Name!$B:$F,3,FALSE)</f>
        <v>Point IT</v>
      </c>
      <c r="AE1324" s="10" t="str">
        <f>VLOOKUP(Data!$AB1324,Name!$B:$F,4,FALSE)</f>
        <v>Second tier</v>
      </c>
      <c r="AF1324" s="10" t="str">
        <f>VLOOKUP(Data!$AB1324,Name!$B:$F,5,FALSE)</f>
        <v>Onsite</v>
      </c>
      <c r="AG1324" s="10" t="s">
        <v>53</v>
      </c>
      <c r="AH1324" s="10" t="s">
        <v>54</v>
      </c>
      <c r="AI1324" s="10" t="s">
        <v>155</v>
      </c>
      <c r="AJ1324" s="10" t="s">
        <v>215</v>
      </c>
      <c r="AK1324" s="10" t="s">
        <v>221</v>
      </c>
      <c r="AL1324" s="10"/>
      <c r="AM1324" s="10" t="s">
        <v>43</v>
      </c>
      <c r="AN1324" s="10" t="s">
        <v>58</v>
      </c>
      <c r="AO1324" s="10" t="s">
        <v>42</v>
      </c>
      <c r="AP1324" s="10" t="s">
        <v>213</v>
      </c>
      <c r="AQ1324" s="10" t="s">
        <v>45</v>
      </c>
    </row>
    <row r="1325" ht="24.0" customHeight="1">
      <c r="A1325" s="10" t="s">
        <v>35</v>
      </c>
      <c r="B1325" s="10" t="s">
        <v>74</v>
      </c>
      <c r="C1325" s="10" t="s">
        <v>252</v>
      </c>
      <c r="D1325" s="10" t="s">
        <v>253</v>
      </c>
      <c r="E1325" s="10">
        <v>2022.0</v>
      </c>
      <c r="F1325" s="10">
        <v>8.0</v>
      </c>
      <c r="G1325" s="10">
        <v>1.0</v>
      </c>
      <c r="H1325" s="11">
        <v>0.39570601851851855</v>
      </c>
      <c r="I1325" s="10" t="s">
        <v>39</v>
      </c>
      <c r="J1325" s="10" t="s">
        <v>254</v>
      </c>
      <c r="K1325" s="10">
        <v>9533.0</v>
      </c>
      <c r="L1325" s="10" t="s">
        <v>255</v>
      </c>
      <c r="M1325" s="10" t="s">
        <v>42</v>
      </c>
      <c r="N1325" s="10" t="s">
        <v>43</v>
      </c>
      <c r="O1325" s="10"/>
      <c r="P1325" s="10" t="s">
        <v>44</v>
      </c>
      <c r="Q1325" s="10" t="s">
        <v>45</v>
      </c>
      <c r="R1325" s="10">
        <v>1.0</v>
      </c>
      <c r="S1325" s="10" t="s">
        <v>46</v>
      </c>
      <c r="T1325" s="10">
        <v>0.0</v>
      </c>
      <c r="U1325" s="10" t="s">
        <v>45</v>
      </c>
      <c r="V1325" s="10">
        <v>5728.0</v>
      </c>
      <c r="W1325" s="10" t="s">
        <v>256</v>
      </c>
      <c r="X1325" s="10" t="s">
        <v>257</v>
      </c>
      <c r="Y1325" s="10" t="s">
        <v>49</v>
      </c>
      <c r="Z1325" s="10" t="s">
        <v>258</v>
      </c>
      <c r="AA1325" s="10" t="s">
        <v>259</v>
      </c>
      <c r="AB1325" s="10" t="s">
        <v>85</v>
      </c>
      <c r="AC1325" s="10" t="str">
        <f>VLOOKUP(Data!$AB1325,Name!$B:$F,2,FALSE)</f>
        <v>IT Support</v>
      </c>
      <c r="AD1325" s="10" t="str">
        <f>VLOOKUP(Data!$AB1325,Name!$B:$F,3,FALSE)</f>
        <v>Point IT</v>
      </c>
      <c r="AE1325" s="10" t="str">
        <f>VLOOKUP(Data!$AB1325,Name!$B:$F,4,FALSE)</f>
        <v>Second tier</v>
      </c>
      <c r="AF1325" s="10" t="str">
        <f>VLOOKUP(Data!$AB1325,Name!$B:$F,5,FALSE)</f>
        <v>Onsite</v>
      </c>
      <c r="AG1325" s="10" t="s">
        <v>53</v>
      </c>
      <c r="AH1325" s="10" t="s">
        <v>54</v>
      </c>
      <c r="AI1325" s="10" t="s">
        <v>122</v>
      </c>
      <c r="AJ1325" s="10" t="s">
        <v>260</v>
      </c>
      <c r="AK1325" s="10" t="s">
        <v>261</v>
      </c>
      <c r="AL1325" s="10"/>
      <c r="AM1325" s="10" t="s">
        <v>43</v>
      </c>
      <c r="AN1325" s="10" t="s">
        <v>58</v>
      </c>
      <c r="AO1325" s="10" t="s">
        <v>42</v>
      </c>
      <c r="AP1325" s="10" t="s">
        <v>252</v>
      </c>
      <c r="AQ1325" s="10" t="s">
        <v>45</v>
      </c>
    </row>
    <row r="1326" ht="24.0" customHeight="1">
      <c r="A1326" s="10" t="s">
        <v>35</v>
      </c>
      <c r="B1326" s="10" t="s">
        <v>145</v>
      </c>
      <c r="C1326" s="10" t="s">
        <v>390</v>
      </c>
      <c r="D1326" s="10" t="s">
        <v>391</v>
      </c>
      <c r="E1326" s="10">
        <v>2022.0</v>
      </c>
      <c r="F1326" s="10">
        <v>8.0</v>
      </c>
      <c r="G1326" s="10">
        <v>1.0</v>
      </c>
      <c r="H1326" s="11">
        <v>0.43006944444444445</v>
      </c>
      <c r="I1326" s="10" t="s">
        <v>39</v>
      </c>
      <c r="J1326" s="10" t="s">
        <v>392</v>
      </c>
      <c r="K1326" s="10">
        <v>9546.0</v>
      </c>
      <c r="L1326" s="10" t="s">
        <v>393</v>
      </c>
      <c r="M1326" s="10" t="s">
        <v>42</v>
      </c>
      <c r="N1326" s="10" t="s">
        <v>43</v>
      </c>
      <c r="O1326" s="10"/>
      <c r="P1326" s="10" t="s">
        <v>44</v>
      </c>
      <c r="Q1326" s="10" t="s">
        <v>45</v>
      </c>
      <c r="R1326" s="10">
        <v>1.0</v>
      </c>
      <c r="S1326" s="10" t="s">
        <v>394</v>
      </c>
      <c r="T1326" s="10">
        <v>0.0</v>
      </c>
      <c r="U1326" s="10" t="s">
        <v>45</v>
      </c>
      <c r="V1326" s="10">
        <v>5817.0</v>
      </c>
      <c r="W1326" s="10" t="s">
        <v>395</v>
      </c>
      <c r="X1326" s="10" t="s">
        <v>396</v>
      </c>
      <c r="Y1326" s="10" t="s">
        <v>49</v>
      </c>
      <c r="Z1326" s="10" t="s">
        <v>397</v>
      </c>
      <c r="AA1326" s="10" t="s">
        <v>398</v>
      </c>
      <c r="AB1326" s="10" t="s">
        <v>85</v>
      </c>
      <c r="AC1326" s="10" t="str">
        <f>VLOOKUP(Data!$AB1326,Name!$B:$F,2,FALSE)</f>
        <v>IT Support</v>
      </c>
      <c r="AD1326" s="10" t="str">
        <f>VLOOKUP(Data!$AB1326,Name!$B:$F,3,FALSE)</f>
        <v>Point IT</v>
      </c>
      <c r="AE1326" s="10" t="str">
        <f>VLOOKUP(Data!$AB1326,Name!$B:$F,4,FALSE)</f>
        <v>Second tier</v>
      </c>
      <c r="AF1326" s="10" t="str">
        <f>VLOOKUP(Data!$AB1326,Name!$B:$F,5,FALSE)</f>
        <v>Onsite</v>
      </c>
      <c r="AG1326" s="10" t="s">
        <v>53</v>
      </c>
      <c r="AH1326" s="10" t="s">
        <v>54</v>
      </c>
      <c r="AI1326" s="10" t="s">
        <v>155</v>
      </c>
      <c r="AJ1326" s="10" t="s">
        <v>399</v>
      </c>
      <c r="AK1326" s="10" t="s">
        <v>282</v>
      </c>
      <c r="AL1326" s="10"/>
      <c r="AM1326" s="10" t="s">
        <v>43</v>
      </c>
      <c r="AN1326" s="10" t="s">
        <v>72</v>
      </c>
      <c r="AO1326" s="10" t="s">
        <v>42</v>
      </c>
      <c r="AP1326" s="10" t="s">
        <v>400</v>
      </c>
      <c r="AQ1326" s="10" t="s">
        <v>80</v>
      </c>
    </row>
    <row r="1327" ht="24.0" customHeight="1">
      <c r="A1327" s="10" t="s">
        <v>35</v>
      </c>
      <c r="B1327" s="10" t="s">
        <v>36</v>
      </c>
      <c r="C1327" s="10" t="s">
        <v>408</v>
      </c>
      <c r="D1327" s="10" t="s">
        <v>409</v>
      </c>
      <c r="E1327" s="10">
        <v>2022.0</v>
      </c>
      <c r="F1327" s="10">
        <v>8.0</v>
      </c>
      <c r="G1327" s="10">
        <v>1.0</v>
      </c>
      <c r="H1327" s="11">
        <v>0.43285879629629626</v>
      </c>
      <c r="I1327" s="10" t="s">
        <v>39</v>
      </c>
      <c r="J1327" s="10" t="s">
        <v>410</v>
      </c>
      <c r="K1327" s="10">
        <v>9548.0</v>
      </c>
      <c r="L1327" s="10" t="s">
        <v>411</v>
      </c>
      <c r="M1327" s="10" t="s">
        <v>42</v>
      </c>
      <c r="N1327" s="10" t="s">
        <v>43</v>
      </c>
      <c r="O1327" s="10"/>
      <c r="P1327" s="10" t="s">
        <v>44</v>
      </c>
      <c r="Q1327" s="10" t="s">
        <v>45</v>
      </c>
      <c r="R1327" s="10">
        <v>1.0</v>
      </c>
      <c r="S1327" s="10" t="s">
        <v>412</v>
      </c>
      <c r="T1327" s="10">
        <v>0.0</v>
      </c>
      <c r="U1327" s="10" t="s">
        <v>80</v>
      </c>
      <c r="V1327" s="10">
        <v>5771.0</v>
      </c>
      <c r="W1327" s="10" t="s">
        <v>413</v>
      </c>
      <c r="X1327" s="10" t="s">
        <v>414</v>
      </c>
      <c r="Y1327" s="10" t="s">
        <v>49</v>
      </c>
      <c r="Z1327" s="10" t="s">
        <v>415</v>
      </c>
      <c r="AA1327" s="10" t="s">
        <v>416</v>
      </c>
      <c r="AB1327" s="10" t="s">
        <v>85</v>
      </c>
      <c r="AC1327" s="10" t="str">
        <f>VLOOKUP(Data!$AB1327,Name!$B:$F,2,FALSE)</f>
        <v>IT Support</v>
      </c>
      <c r="AD1327" s="10" t="str">
        <f>VLOOKUP(Data!$AB1327,Name!$B:$F,3,FALSE)</f>
        <v>Point IT</v>
      </c>
      <c r="AE1327" s="10" t="str">
        <f>VLOOKUP(Data!$AB1327,Name!$B:$F,4,FALSE)</f>
        <v>Second tier</v>
      </c>
      <c r="AF1327" s="10" t="str">
        <f>VLOOKUP(Data!$AB1327,Name!$B:$F,5,FALSE)</f>
        <v>Onsite</v>
      </c>
      <c r="AG1327" s="10" t="s">
        <v>69</v>
      </c>
      <c r="AH1327" s="10" t="s">
        <v>54</v>
      </c>
      <c r="AI1327" s="10" t="s">
        <v>417</v>
      </c>
      <c r="AJ1327" s="10" t="s">
        <v>418</v>
      </c>
      <c r="AK1327" s="10" t="s">
        <v>88</v>
      </c>
      <c r="AL1327" s="10"/>
      <c r="AM1327" s="10" t="s">
        <v>43</v>
      </c>
      <c r="AN1327" s="10" t="s">
        <v>58</v>
      </c>
      <c r="AO1327" s="10" t="s">
        <v>42</v>
      </c>
      <c r="AP1327" s="10" t="s">
        <v>408</v>
      </c>
      <c r="AQ1327" s="10" t="s">
        <v>80</v>
      </c>
    </row>
    <row r="1328" ht="24.0" customHeight="1">
      <c r="A1328" s="10" t="s">
        <v>35</v>
      </c>
      <c r="B1328" s="10" t="s">
        <v>222</v>
      </c>
      <c r="C1328" s="10" t="s">
        <v>428</v>
      </c>
      <c r="D1328" s="10" t="s">
        <v>429</v>
      </c>
      <c r="E1328" s="10">
        <v>2022.0</v>
      </c>
      <c r="F1328" s="10">
        <v>8.0</v>
      </c>
      <c r="G1328" s="10">
        <v>1.0</v>
      </c>
      <c r="H1328" s="11">
        <v>0.44440972222222225</v>
      </c>
      <c r="I1328" s="10" t="s">
        <v>39</v>
      </c>
      <c r="J1328" s="10" t="s">
        <v>430</v>
      </c>
      <c r="K1328" s="10">
        <v>9550.0</v>
      </c>
      <c r="L1328" s="10" t="s">
        <v>431</v>
      </c>
      <c r="M1328" s="10" t="s">
        <v>42</v>
      </c>
      <c r="N1328" s="10" t="s">
        <v>43</v>
      </c>
      <c r="O1328" s="10"/>
      <c r="P1328" s="10" t="s">
        <v>44</v>
      </c>
      <c r="Q1328" s="10" t="s">
        <v>45</v>
      </c>
      <c r="R1328" s="10">
        <v>1.0</v>
      </c>
      <c r="S1328" s="10" t="s">
        <v>174</v>
      </c>
      <c r="T1328" s="10">
        <v>0.0</v>
      </c>
      <c r="U1328" s="10" t="s">
        <v>80</v>
      </c>
      <c r="V1328" s="10">
        <v>9.95016565E8</v>
      </c>
      <c r="W1328" s="10" t="s">
        <v>432</v>
      </c>
      <c r="X1328" s="10" t="s">
        <v>433</v>
      </c>
      <c r="Y1328" s="10" t="s">
        <v>49</v>
      </c>
      <c r="Z1328" s="10" t="s">
        <v>434</v>
      </c>
      <c r="AA1328" s="10" t="s">
        <v>435</v>
      </c>
      <c r="AB1328" s="10" t="s">
        <v>85</v>
      </c>
      <c r="AC1328" s="10" t="str">
        <f>VLOOKUP(Data!$AB1328,Name!$B:$F,2,FALSE)</f>
        <v>IT Support</v>
      </c>
      <c r="AD1328" s="10" t="str">
        <f>VLOOKUP(Data!$AB1328,Name!$B:$F,3,FALSE)</f>
        <v>Point IT</v>
      </c>
      <c r="AE1328" s="10" t="str">
        <f>VLOOKUP(Data!$AB1328,Name!$B:$F,4,FALSE)</f>
        <v>Second tier</v>
      </c>
      <c r="AF1328" s="10" t="str">
        <f>VLOOKUP(Data!$AB1328,Name!$B:$F,5,FALSE)</f>
        <v>Onsite</v>
      </c>
      <c r="AG1328" s="10" t="s">
        <v>53</v>
      </c>
      <c r="AH1328" s="10" t="s">
        <v>54</v>
      </c>
      <c r="AI1328" s="10" t="s">
        <v>436</v>
      </c>
      <c r="AJ1328" s="10" t="s">
        <v>430</v>
      </c>
      <c r="AK1328" s="10" t="s">
        <v>437</v>
      </c>
      <c r="AL1328" s="10"/>
      <c r="AM1328" s="10" t="s">
        <v>43</v>
      </c>
      <c r="AN1328" s="10" t="s">
        <v>58</v>
      </c>
      <c r="AO1328" s="10" t="s">
        <v>42</v>
      </c>
      <c r="AP1328" s="10" t="s">
        <v>438</v>
      </c>
      <c r="AQ1328" s="10" t="s">
        <v>80</v>
      </c>
    </row>
    <row r="1329" ht="24.0" customHeight="1">
      <c r="A1329" s="10" t="s">
        <v>35</v>
      </c>
      <c r="B1329" s="10" t="s">
        <v>74</v>
      </c>
      <c r="C1329" s="10" t="s">
        <v>446</v>
      </c>
      <c r="D1329" s="10" t="s">
        <v>447</v>
      </c>
      <c r="E1329" s="10">
        <v>2022.0</v>
      </c>
      <c r="F1329" s="10">
        <v>8.0</v>
      </c>
      <c r="G1329" s="10">
        <v>1.0</v>
      </c>
      <c r="H1329" s="11">
        <v>0.45188657407407407</v>
      </c>
      <c r="I1329" s="10" t="s">
        <v>39</v>
      </c>
      <c r="J1329" s="10" t="s">
        <v>43</v>
      </c>
      <c r="K1329" s="10">
        <v>9552.0</v>
      </c>
      <c r="L1329" s="10" t="s">
        <v>448</v>
      </c>
      <c r="M1329" s="10" t="s">
        <v>42</v>
      </c>
      <c r="N1329" s="10" t="s">
        <v>43</v>
      </c>
      <c r="O1329" s="10"/>
      <c r="P1329" s="10" t="s">
        <v>44</v>
      </c>
      <c r="Q1329" s="10" t="s">
        <v>45</v>
      </c>
      <c r="R1329" s="10">
        <v>1.0</v>
      </c>
      <c r="S1329" s="10" t="s">
        <v>46</v>
      </c>
      <c r="T1329" s="10">
        <v>0.0</v>
      </c>
      <c r="U1329" s="10" t="s">
        <v>45</v>
      </c>
      <c r="V1329" s="10">
        <v>5728.0</v>
      </c>
      <c r="W1329" s="10" t="s">
        <v>256</v>
      </c>
      <c r="X1329" s="10" t="s">
        <v>257</v>
      </c>
      <c r="Y1329" s="10" t="s">
        <v>49</v>
      </c>
      <c r="Z1329" s="10" t="s">
        <v>449</v>
      </c>
      <c r="AA1329" s="10" t="s">
        <v>450</v>
      </c>
      <c r="AB1329" s="10" t="s">
        <v>85</v>
      </c>
      <c r="AC1329" s="10" t="str">
        <f>VLOOKUP(Data!$AB1329,Name!$B:$F,2,FALSE)</f>
        <v>IT Support</v>
      </c>
      <c r="AD1329" s="10" t="str">
        <f>VLOOKUP(Data!$AB1329,Name!$B:$F,3,FALSE)</f>
        <v>Point IT</v>
      </c>
      <c r="AE1329" s="10" t="str">
        <f>VLOOKUP(Data!$AB1329,Name!$B:$F,4,FALSE)</f>
        <v>Second tier</v>
      </c>
      <c r="AF1329" s="10" t="str">
        <f>VLOOKUP(Data!$AB1329,Name!$B:$F,5,FALSE)</f>
        <v>Onsite</v>
      </c>
      <c r="AG1329" s="10" t="s">
        <v>53</v>
      </c>
      <c r="AH1329" s="10" t="s">
        <v>54</v>
      </c>
      <c r="AI1329" s="10" t="s">
        <v>122</v>
      </c>
      <c r="AJ1329" s="10" t="s">
        <v>451</v>
      </c>
      <c r="AK1329" s="10" t="s">
        <v>261</v>
      </c>
      <c r="AL1329" s="10"/>
      <c r="AM1329" s="10" t="s">
        <v>43</v>
      </c>
      <c r="AN1329" s="10" t="s">
        <v>72</v>
      </c>
      <c r="AO1329" s="10" t="s">
        <v>42</v>
      </c>
      <c r="AP1329" s="10" t="s">
        <v>446</v>
      </c>
      <c r="AQ1329" s="10" t="s">
        <v>80</v>
      </c>
    </row>
    <row r="1330" ht="24.0" customHeight="1">
      <c r="A1330" s="10" t="s">
        <v>35</v>
      </c>
      <c r="B1330" s="10" t="s">
        <v>74</v>
      </c>
      <c r="C1330" s="10" t="s">
        <v>656</v>
      </c>
      <c r="D1330" s="10" t="s">
        <v>657</v>
      </c>
      <c r="E1330" s="10">
        <v>2022.0</v>
      </c>
      <c r="F1330" s="10">
        <v>8.0</v>
      </c>
      <c r="G1330" s="10">
        <v>1.0</v>
      </c>
      <c r="H1330" s="11">
        <v>0.6007291666666666</v>
      </c>
      <c r="I1330" s="10" t="s">
        <v>39</v>
      </c>
      <c r="J1330" s="10" t="s">
        <v>658</v>
      </c>
      <c r="K1330" s="10">
        <v>9574.0</v>
      </c>
      <c r="L1330" s="10" t="s">
        <v>659</v>
      </c>
      <c r="M1330" s="10" t="s">
        <v>42</v>
      </c>
      <c r="N1330" s="10" t="s">
        <v>43</v>
      </c>
      <c r="O1330" s="10"/>
      <c r="P1330" s="10" t="s">
        <v>44</v>
      </c>
      <c r="Q1330" s="10" t="s">
        <v>45</v>
      </c>
      <c r="R1330" s="10">
        <v>1.0</v>
      </c>
      <c r="S1330" s="10" t="s">
        <v>46</v>
      </c>
      <c r="T1330" s="10">
        <v>0.0</v>
      </c>
      <c r="U1330" s="10" t="s">
        <v>80</v>
      </c>
      <c r="V1330" s="10">
        <v>9.2768497E8</v>
      </c>
      <c r="W1330" s="10" t="s">
        <v>660</v>
      </c>
      <c r="X1330" s="10" t="s">
        <v>661</v>
      </c>
      <c r="Y1330" s="10" t="s">
        <v>49</v>
      </c>
      <c r="Z1330" s="10" t="s">
        <v>662</v>
      </c>
      <c r="AA1330" s="10" t="s">
        <v>663</v>
      </c>
      <c r="AB1330" s="10" t="s">
        <v>85</v>
      </c>
      <c r="AC1330" s="10" t="str">
        <f>VLOOKUP(Data!$AB1330,Name!$B:$F,2,FALSE)</f>
        <v>IT Support</v>
      </c>
      <c r="AD1330" s="10" t="str">
        <f>VLOOKUP(Data!$AB1330,Name!$B:$F,3,FALSE)</f>
        <v>Point IT</v>
      </c>
      <c r="AE1330" s="10" t="str">
        <f>VLOOKUP(Data!$AB1330,Name!$B:$F,4,FALSE)</f>
        <v>Second tier</v>
      </c>
      <c r="AF1330" s="10" t="str">
        <f>VLOOKUP(Data!$AB1330,Name!$B:$F,5,FALSE)</f>
        <v>Onsite</v>
      </c>
      <c r="AG1330" s="10" t="s">
        <v>53</v>
      </c>
      <c r="AH1330" s="10" t="s">
        <v>54</v>
      </c>
      <c r="AI1330" s="10" t="s">
        <v>190</v>
      </c>
      <c r="AJ1330" s="10" t="s">
        <v>664</v>
      </c>
      <c r="AK1330" s="10" t="s">
        <v>602</v>
      </c>
      <c r="AL1330" s="10"/>
      <c r="AM1330" s="10" t="s">
        <v>43</v>
      </c>
      <c r="AN1330" s="10" t="s">
        <v>58</v>
      </c>
      <c r="AO1330" s="10" t="s">
        <v>42</v>
      </c>
      <c r="AP1330" s="10" t="s">
        <v>656</v>
      </c>
      <c r="AQ1330" s="10" t="s">
        <v>80</v>
      </c>
    </row>
    <row r="1331" ht="24.0" customHeight="1">
      <c r="A1331" s="10" t="s">
        <v>35</v>
      </c>
      <c r="B1331" s="10" t="s">
        <v>684</v>
      </c>
      <c r="C1331" s="10" t="s">
        <v>893</v>
      </c>
      <c r="D1331" s="10" t="s">
        <v>894</v>
      </c>
      <c r="E1331" s="10">
        <v>2022.0</v>
      </c>
      <c r="F1331" s="10">
        <v>8.0</v>
      </c>
      <c r="G1331" s="10">
        <v>2.0</v>
      </c>
      <c r="H1331" s="11">
        <v>0.32350694444444444</v>
      </c>
      <c r="I1331" s="10" t="s">
        <v>39</v>
      </c>
      <c r="J1331" s="10" t="s">
        <v>895</v>
      </c>
      <c r="K1331" s="10">
        <v>9604.0</v>
      </c>
      <c r="L1331" s="10" t="s">
        <v>896</v>
      </c>
      <c r="M1331" s="10" t="s">
        <v>42</v>
      </c>
      <c r="N1331" s="10" t="s">
        <v>43</v>
      </c>
      <c r="O1331" s="10"/>
      <c r="P1331" s="10" t="s">
        <v>44</v>
      </c>
      <c r="Q1331" s="10" t="s">
        <v>45</v>
      </c>
      <c r="R1331" s="10">
        <v>1.0</v>
      </c>
      <c r="S1331" s="10" t="s">
        <v>46</v>
      </c>
      <c r="T1331" s="10">
        <v>0.0</v>
      </c>
      <c r="U1331" s="10" t="s">
        <v>80</v>
      </c>
      <c r="V1331" s="10">
        <v>8.68316675E8</v>
      </c>
      <c r="W1331" s="10" t="s">
        <v>897</v>
      </c>
      <c r="X1331" s="10" t="s">
        <v>898</v>
      </c>
      <c r="Y1331" s="10" t="s">
        <v>49</v>
      </c>
      <c r="Z1331" s="10" t="s">
        <v>42</v>
      </c>
      <c r="AA1331" s="10" t="s">
        <v>899</v>
      </c>
      <c r="AB1331" s="10" t="s">
        <v>85</v>
      </c>
      <c r="AC1331" s="10" t="str">
        <f>VLOOKUP(Data!$AB1331,Name!$B:$F,2,FALSE)</f>
        <v>IT Support</v>
      </c>
      <c r="AD1331" s="10" t="str">
        <f>VLOOKUP(Data!$AB1331,Name!$B:$F,3,FALSE)</f>
        <v>Point IT</v>
      </c>
      <c r="AE1331" s="10" t="str">
        <f>VLOOKUP(Data!$AB1331,Name!$B:$F,4,FALSE)</f>
        <v>Second tier</v>
      </c>
      <c r="AF1331" s="10" t="str">
        <f>VLOOKUP(Data!$AB1331,Name!$B:$F,5,FALSE)</f>
        <v>Onsite</v>
      </c>
      <c r="AG1331" s="10" t="s">
        <v>53</v>
      </c>
      <c r="AH1331" s="10" t="s">
        <v>54</v>
      </c>
      <c r="AI1331" s="10" t="s">
        <v>900</v>
      </c>
      <c r="AJ1331" s="10" t="s">
        <v>901</v>
      </c>
      <c r="AK1331" s="10" t="s">
        <v>902</v>
      </c>
      <c r="AL1331" s="10"/>
      <c r="AM1331" s="10" t="s">
        <v>43</v>
      </c>
      <c r="AN1331" s="10" t="s">
        <v>58</v>
      </c>
      <c r="AO1331" s="10" t="s">
        <v>42</v>
      </c>
      <c r="AP1331" s="10" t="s">
        <v>903</v>
      </c>
      <c r="AQ1331" s="10" t="s">
        <v>80</v>
      </c>
    </row>
    <row r="1332" ht="24.0" customHeight="1">
      <c r="A1332" s="10" t="s">
        <v>35</v>
      </c>
      <c r="B1332" s="10" t="s">
        <v>684</v>
      </c>
      <c r="C1332" s="10" t="s">
        <v>924</v>
      </c>
      <c r="D1332" s="10" t="s">
        <v>925</v>
      </c>
      <c r="E1332" s="10">
        <v>2022.0</v>
      </c>
      <c r="F1332" s="10">
        <v>8.0</v>
      </c>
      <c r="G1332" s="10">
        <v>2.0</v>
      </c>
      <c r="H1332" s="11">
        <v>0.35334490740740737</v>
      </c>
      <c r="I1332" s="10" t="s">
        <v>39</v>
      </c>
      <c r="J1332" s="10" t="s">
        <v>926</v>
      </c>
      <c r="K1332" s="10">
        <v>9607.0</v>
      </c>
      <c r="L1332" s="10" t="s">
        <v>927</v>
      </c>
      <c r="M1332" s="10" t="s">
        <v>42</v>
      </c>
      <c r="N1332" s="10" t="s">
        <v>43</v>
      </c>
      <c r="O1332" s="10"/>
      <c r="P1332" s="10" t="s">
        <v>44</v>
      </c>
      <c r="Q1332" s="10" t="s">
        <v>45</v>
      </c>
      <c r="R1332" s="10">
        <v>1.0</v>
      </c>
      <c r="S1332" s="10" t="s">
        <v>46</v>
      </c>
      <c r="T1332" s="10">
        <v>0.0</v>
      </c>
      <c r="U1332" s="10" t="s">
        <v>45</v>
      </c>
      <c r="V1332" s="10">
        <v>8.18419059E8</v>
      </c>
      <c r="W1332" s="10" t="s">
        <v>928</v>
      </c>
      <c r="X1332" s="10" t="s">
        <v>929</v>
      </c>
      <c r="Y1332" s="10" t="s">
        <v>49</v>
      </c>
      <c r="Z1332" s="10" t="s">
        <v>930</v>
      </c>
      <c r="AA1332" s="10" t="s">
        <v>931</v>
      </c>
      <c r="AB1332" s="10" t="s">
        <v>85</v>
      </c>
      <c r="AC1332" s="10" t="str">
        <f>VLOOKUP(Data!$AB1332,Name!$B:$F,2,FALSE)</f>
        <v>IT Support</v>
      </c>
      <c r="AD1332" s="10" t="str">
        <f>VLOOKUP(Data!$AB1332,Name!$B:$F,3,FALSE)</f>
        <v>Point IT</v>
      </c>
      <c r="AE1332" s="10" t="str">
        <f>VLOOKUP(Data!$AB1332,Name!$B:$F,4,FALSE)</f>
        <v>Second tier</v>
      </c>
      <c r="AF1332" s="10" t="str">
        <f>VLOOKUP(Data!$AB1332,Name!$B:$F,5,FALSE)</f>
        <v>Onsite</v>
      </c>
      <c r="AG1332" s="10" t="s">
        <v>53</v>
      </c>
      <c r="AH1332" s="10" t="s">
        <v>54</v>
      </c>
      <c r="AI1332" s="10" t="s">
        <v>932</v>
      </c>
      <c r="AJ1332" s="10" t="s">
        <v>933</v>
      </c>
      <c r="AK1332" s="10" t="s">
        <v>902</v>
      </c>
      <c r="AL1332" s="10"/>
      <c r="AM1332" s="10" t="s">
        <v>43</v>
      </c>
      <c r="AN1332" s="10" t="s">
        <v>58</v>
      </c>
      <c r="AO1332" s="10" t="s">
        <v>42</v>
      </c>
      <c r="AP1332" s="10" t="s">
        <v>934</v>
      </c>
      <c r="AQ1332" s="10" t="s">
        <v>80</v>
      </c>
    </row>
    <row r="1333" ht="24.0" customHeight="1">
      <c r="A1333" s="10" t="s">
        <v>35</v>
      </c>
      <c r="B1333" s="10" t="s">
        <v>74</v>
      </c>
      <c r="C1333" s="10" t="s">
        <v>1052</v>
      </c>
      <c r="D1333" s="10" t="s">
        <v>1053</v>
      </c>
      <c r="E1333" s="10">
        <v>2022.0</v>
      </c>
      <c r="F1333" s="10">
        <v>8.0</v>
      </c>
      <c r="G1333" s="10">
        <v>2.0</v>
      </c>
      <c r="H1333" s="11">
        <v>0.4127083333333333</v>
      </c>
      <c r="I1333" s="10" t="s">
        <v>39</v>
      </c>
      <c r="J1333" s="10" t="s">
        <v>43</v>
      </c>
      <c r="K1333" s="10">
        <v>9620.0</v>
      </c>
      <c r="L1333" s="10" t="s">
        <v>1054</v>
      </c>
      <c r="M1333" s="10" t="s">
        <v>1055</v>
      </c>
      <c r="N1333" s="10" t="s">
        <v>49</v>
      </c>
      <c r="O1333" s="10" t="s">
        <v>1056</v>
      </c>
      <c r="P1333" s="10" t="s">
        <v>44</v>
      </c>
      <c r="Q1333" s="10" t="s">
        <v>80</v>
      </c>
      <c r="R1333" s="10">
        <v>2.0</v>
      </c>
      <c r="S1333" s="10" t="s">
        <v>46</v>
      </c>
      <c r="T1333" s="10">
        <v>1.0</v>
      </c>
      <c r="U1333" s="10" t="s">
        <v>45</v>
      </c>
      <c r="V1333" s="10">
        <v>8190.0</v>
      </c>
      <c r="W1333" s="10" t="s">
        <v>1057</v>
      </c>
      <c r="X1333" s="10" t="s">
        <v>1058</v>
      </c>
      <c r="Y1333" s="10" t="s">
        <v>118</v>
      </c>
      <c r="Z1333" s="10" t="s">
        <v>1059</v>
      </c>
      <c r="AA1333" s="10" t="s">
        <v>1052</v>
      </c>
      <c r="AB1333" s="10" t="s">
        <v>85</v>
      </c>
      <c r="AC1333" s="10" t="str">
        <f>VLOOKUP(Data!$AB1333,Name!$B:$F,2,FALSE)</f>
        <v>IT Support</v>
      </c>
      <c r="AD1333" s="10" t="str">
        <f>VLOOKUP(Data!$AB1333,Name!$B:$F,3,FALSE)</f>
        <v>Point IT</v>
      </c>
      <c r="AE1333" s="10" t="str">
        <f>VLOOKUP(Data!$AB1333,Name!$B:$F,4,FALSE)</f>
        <v>Second tier</v>
      </c>
      <c r="AF1333" s="10" t="str">
        <f>VLOOKUP(Data!$AB1333,Name!$B:$F,5,FALSE)</f>
        <v>Onsite</v>
      </c>
      <c r="AG1333" s="10" t="s">
        <v>53</v>
      </c>
      <c r="AH1333" s="10" t="s">
        <v>54</v>
      </c>
      <c r="AI1333" s="10" t="s">
        <v>122</v>
      </c>
      <c r="AJ1333" s="10" t="s">
        <v>1060</v>
      </c>
      <c r="AK1333" s="10" t="s">
        <v>1061</v>
      </c>
      <c r="AL1333" s="10"/>
      <c r="AM1333" s="10" t="s">
        <v>43</v>
      </c>
      <c r="AN1333" s="10" t="s">
        <v>72</v>
      </c>
      <c r="AO1333" s="10" t="s">
        <v>42</v>
      </c>
      <c r="AP1333" s="10" t="s">
        <v>1052</v>
      </c>
      <c r="AQ1333" s="10" t="s">
        <v>80</v>
      </c>
    </row>
    <row r="1334" ht="24.0" customHeight="1">
      <c r="A1334" s="10" t="s">
        <v>35</v>
      </c>
      <c r="B1334" s="10" t="s">
        <v>98</v>
      </c>
      <c r="C1334" s="10" t="s">
        <v>1062</v>
      </c>
      <c r="D1334" s="10" t="s">
        <v>1063</v>
      </c>
      <c r="E1334" s="10">
        <v>2022.0</v>
      </c>
      <c r="F1334" s="10">
        <v>8.0</v>
      </c>
      <c r="G1334" s="10">
        <v>2.0</v>
      </c>
      <c r="H1334" s="11">
        <v>0.4285185185185185</v>
      </c>
      <c r="I1334" s="10" t="s">
        <v>39</v>
      </c>
      <c r="J1334" s="10" t="s">
        <v>1064</v>
      </c>
      <c r="K1334" s="10">
        <v>9621.0</v>
      </c>
      <c r="L1334" s="10" t="s">
        <v>1065</v>
      </c>
      <c r="M1334" s="10" t="s">
        <v>42</v>
      </c>
      <c r="N1334" s="10" t="s">
        <v>43</v>
      </c>
      <c r="O1334" s="10"/>
      <c r="P1334" s="10" t="s">
        <v>44</v>
      </c>
      <c r="Q1334" s="10" t="s">
        <v>45</v>
      </c>
      <c r="R1334" s="10">
        <v>1.0</v>
      </c>
      <c r="S1334" s="10" t="s">
        <v>103</v>
      </c>
      <c r="T1334" s="10">
        <v>0.0</v>
      </c>
      <c r="U1334" s="10" t="s">
        <v>45</v>
      </c>
      <c r="V1334" s="10">
        <v>8.68316675E8</v>
      </c>
      <c r="W1334" s="10" t="s">
        <v>897</v>
      </c>
      <c r="X1334" s="10" t="s">
        <v>898</v>
      </c>
      <c r="Y1334" s="10" t="s">
        <v>49</v>
      </c>
      <c r="Z1334" s="10" t="s">
        <v>1066</v>
      </c>
      <c r="AA1334" s="10" t="s">
        <v>1067</v>
      </c>
      <c r="AB1334" s="10" t="s">
        <v>85</v>
      </c>
      <c r="AC1334" s="10" t="str">
        <f>VLOOKUP(Data!$AB1334,Name!$B:$F,2,FALSE)</f>
        <v>IT Support</v>
      </c>
      <c r="AD1334" s="10" t="str">
        <f>VLOOKUP(Data!$AB1334,Name!$B:$F,3,FALSE)</f>
        <v>Point IT</v>
      </c>
      <c r="AE1334" s="10" t="str">
        <f>VLOOKUP(Data!$AB1334,Name!$B:$F,4,FALSE)</f>
        <v>Second tier</v>
      </c>
      <c r="AF1334" s="10" t="str">
        <f>VLOOKUP(Data!$AB1334,Name!$B:$F,5,FALSE)</f>
        <v>Onsite</v>
      </c>
      <c r="AG1334" s="10" t="s">
        <v>53</v>
      </c>
      <c r="AH1334" s="10" t="s">
        <v>54</v>
      </c>
      <c r="AI1334" s="10" t="s">
        <v>1068</v>
      </c>
      <c r="AJ1334" s="10" t="s">
        <v>1069</v>
      </c>
      <c r="AK1334" s="10" t="s">
        <v>282</v>
      </c>
      <c r="AL1334" s="10"/>
      <c r="AM1334" s="10" t="s">
        <v>43</v>
      </c>
      <c r="AN1334" s="10" t="s">
        <v>58</v>
      </c>
      <c r="AO1334" s="10" t="s">
        <v>42</v>
      </c>
      <c r="AP1334" s="10" t="s">
        <v>1062</v>
      </c>
      <c r="AQ1334" s="10" t="s">
        <v>45</v>
      </c>
    </row>
    <row r="1335" ht="24.0" customHeight="1">
      <c r="A1335" s="10" t="s">
        <v>35</v>
      </c>
      <c r="B1335" s="10" t="s">
        <v>74</v>
      </c>
      <c r="C1335" s="10" t="s">
        <v>1154</v>
      </c>
      <c r="D1335" s="10" t="s">
        <v>1155</v>
      </c>
      <c r="E1335" s="10">
        <v>2022.0</v>
      </c>
      <c r="F1335" s="10">
        <v>8.0</v>
      </c>
      <c r="G1335" s="10">
        <v>2.0</v>
      </c>
      <c r="H1335" s="11">
        <v>0.46585648148148145</v>
      </c>
      <c r="I1335" s="10" t="s">
        <v>39</v>
      </c>
      <c r="J1335" s="10" t="s">
        <v>1156</v>
      </c>
      <c r="K1335" s="10">
        <v>9631.0</v>
      </c>
      <c r="L1335" s="10" t="s">
        <v>1157</v>
      </c>
      <c r="M1335" s="10" t="s">
        <v>42</v>
      </c>
      <c r="N1335" s="10" t="s">
        <v>43</v>
      </c>
      <c r="O1335" s="10"/>
      <c r="P1335" s="10" t="s">
        <v>44</v>
      </c>
      <c r="Q1335" s="10" t="s">
        <v>45</v>
      </c>
      <c r="R1335" s="10">
        <v>1.0</v>
      </c>
      <c r="S1335" s="10" t="s">
        <v>46</v>
      </c>
      <c r="T1335" s="10">
        <v>0.0</v>
      </c>
      <c r="U1335" s="10" t="s">
        <v>45</v>
      </c>
      <c r="V1335" s="10">
        <v>5708.0</v>
      </c>
      <c r="W1335" s="10" t="s">
        <v>1158</v>
      </c>
      <c r="X1335" s="10" t="s">
        <v>1159</v>
      </c>
      <c r="Y1335" s="10" t="s">
        <v>49</v>
      </c>
      <c r="Z1335" s="10" t="s">
        <v>1160</v>
      </c>
      <c r="AA1335" s="10" t="s">
        <v>1161</v>
      </c>
      <c r="AB1335" s="10" t="s">
        <v>85</v>
      </c>
      <c r="AC1335" s="10" t="str">
        <f>VLOOKUP(Data!$AB1335,Name!$B:$F,2,FALSE)</f>
        <v>IT Support</v>
      </c>
      <c r="AD1335" s="10" t="str">
        <f>VLOOKUP(Data!$AB1335,Name!$B:$F,3,FALSE)</f>
        <v>Point IT</v>
      </c>
      <c r="AE1335" s="10" t="str">
        <f>VLOOKUP(Data!$AB1335,Name!$B:$F,4,FALSE)</f>
        <v>Second tier</v>
      </c>
      <c r="AF1335" s="10" t="str">
        <f>VLOOKUP(Data!$AB1335,Name!$B:$F,5,FALSE)</f>
        <v>Onsite</v>
      </c>
      <c r="AG1335" s="10" t="s">
        <v>53</v>
      </c>
      <c r="AH1335" s="10" t="s">
        <v>54</v>
      </c>
      <c r="AI1335" s="10" t="s">
        <v>210</v>
      </c>
      <c r="AJ1335" s="10" t="s">
        <v>1162</v>
      </c>
      <c r="AK1335" s="10" t="s">
        <v>1163</v>
      </c>
      <c r="AL1335" s="10"/>
      <c r="AM1335" s="10" t="s">
        <v>43</v>
      </c>
      <c r="AN1335" s="10" t="s">
        <v>72</v>
      </c>
      <c r="AO1335" s="10" t="s">
        <v>42</v>
      </c>
      <c r="AP1335" s="10" t="s">
        <v>1164</v>
      </c>
      <c r="AQ1335" s="10" t="s">
        <v>80</v>
      </c>
    </row>
    <row r="1336" ht="24.0" customHeight="1">
      <c r="A1336" s="10" t="s">
        <v>35</v>
      </c>
      <c r="B1336" s="10" t="s">
        <v>684</v>
      </c>
      <c r="C1336" s="10" t="s">
        <v>1544</v>
      </c>
      <c r="D1336" s="10" t="s">
        <v>1545</v>
      </c>
      <c r="E1336" s="10">
        <v>2022.0</v>
      </c>
      <c r="F1336" s="10">
        <v>8.0</v>
      </c>
      <c r="G1336" s="10">
        <v>2.0</v>
      </c>
      <c r="H1336" s="11">
        <v>0.9438657407407408</v>
      </c>
      <c r="I1336" s="10" t="s">
        <v>39</v>
      </c>
      <c r="J1336" s="10" t="s">
        <v>1546</v>
      </c>
      <c r="K1336" s="10">
        <v>9690.0</v>
      </c>
      <c r="L1336" s="10" t="s">
        <v>1547</v>
      </c>
      <c r="M1336" s="10" t="s">
        <v>42</v>
      </c>
      <c r="N1336" s="10" t="s">
        <v>43</v>
      </c>
      <c r="O1336" s="10"/>
      <c r="P1336" s="10" t="s">
        <v>44</v>
      </c>
      <c r="Q1336" s="10" t="s">
        <v>80</v>
      </c>
      <c r="R1336" s="10">
        <v>1.0</v>
      </c>
      <c r="S1336" s="10" t="s">
        <v>46</v>
      </c>
      <c r="T1336" s="10">
        <v>0.0</v>
      </c>
      <c r="U1336" s="10" t="s">
        <v>80</v>
      </c>
      <c r="V1336" s="10">
        <v>5678.0</v>
      </c>
      <c r="W1336" s="10" t="s">
        <v>1548</v>
      </c>
      <c r="X1336" s="10" t="s">
        <v>1549</v>
      </c>
      <c r="Y1336" s="10" t="s">
        <v>49</v>
      </c>
      <c r="Z1336" s="10" t="s">
        <v>1550</v>
      </c>
      <c r="AA1336" s="10" t="s">
        <v>1551</v>
      </c>
      <c r="AB1336" s="10" t="s">
        <v>85</v>
      </c>
      <c r="AC1336" s="10" t="str">
        <f>VLOOKUP(Data!$AB1336,Name!$B:$F,2,FALSE)</f>
        <v>IT Support</v>
      </c>
      <c r="AD1336" s="10" t="str">
        <f>VLOOKUP(Data!$AB1336,Name!$B:$F,3,FALSE)</f>
        <v>Point IT</v>
      </c>
      <c r="AE1336" s="10" t="str">
        <f>VLOOKUP(Data!$AB1336,Name!$B:$F,4,FALSE)</f>
        <v>Second tier</v>
      </c>
      <c r="AF1336" s="10" t="str">
        <f>VLOOKUP(Data!$AB1336,Name!$B:$F,5,FALSE)</f>
        <v>Onsite</v>
      </c>
      <c r="AG1336" s="10" t="s">
        <v>53</v>
      </c>
      <c r="AH1336" s="10" t="s">
        <v>54</v>
      </c>
      <c r="AI1336" s="10" t="s">
        <v>1552</v>
      </c>
      <c r="AJ1336" s="10" t="s">
        <v>1553</v>
      </c>
      <c r="AK1336" s="10" t="s">
        <v>1554</v>
      </c>
      <c r="AL1336" s="10"/>
      <c r="AM1336" s="10" t="s">
        <v>43</v>
      </c>
      <c r="AN1336" s="10" t="s">
        <v>58</v>
      </c>
      <c r="AO1336" s="10" t="s">
        <v>42</v>
      </c>
      <c r="AP1336" s="10" t="s">
        <v>1544</v>
      </c>
      <c r="AQ1336" s="10" t="s">
        <v>80</v>
      </c>
    </row>
    <row r="1337" ht="24.0" customHeight="1">
      <c r="A1337" s="10" t="s">
        <v>35</v>
      </c>
      <c r="B1337" s="10" t="s">
        <v>270</v>
      </c>
      <c r="C1337" s="10" t="s">
        <v>1555</v>
      </c>
      <c r="D1337" s="10" t="s">
        <v>1556</v>
      </c>
      <c r="E1337" s="10">
        <v>2022.0</v>
      </c>
      <c r="F1337" s="10">
        <v>8.0</v>
      </c>
      <c r="G1337" s="10">
        <v>3.0</v>
      </c>
      <c r="H1337" s="11">
        <v>0.29149305555555555</v>
      </c>
      <c r="I1337" s="10" t="s">
        <v>39</v>
      </c>
      <c r="J1337" s="10" t="s">
        <v>1557</v>
      </c>
      <c r="K1337" s="10">
        <v>9691.0</v>
      </c>
      <c r="L1337" s="10" t="s">
        <v>1558</v>
      </c>
      <c r="M1337" s="10" t="s">
        <v>42</v>
      </c>
      <c r="N1337" s="10" t="s">
        <v>43</v>
      </c>
      <c r="O1337" s="10"/>
      <c r="P1337" s="10" t="s">
        <v>44</v>
      </c>
      <c r="Q1337" s="10" t="s">
        <v>80</v>
      </c>
      <c r="R1337" s="10">
        <v>1.0</v>
      </c>
      <c r="S1337" s="10" t="s">
        <v>869</v>
      </c>
      <c r="T1337" s="10">
        <v>0.0</v>
      </c>
      <c r="U1337" s="10" t="s">
        <v>80</v>
      </c>
      <c r="V1337" s="10">
        <v>6060.0</v>
      </c>
      <c r="W1337" s="10" t="s">
        <v>1559</v>
      </c>
      <c r="X1337" s="10" t="s">
        <v>1560</v>
      </c>
      <c r="Y1337" s="10" t="s">
        <v>49</v>
      </c>
      <c r="Z1337" s="10" t="s">
        <v>1561</v>
      </c>
      <c r="AA1337" s="10" t="s">
        <v>1562</v>
      </c>
      <c r="AB1337" s="10" t="s">
        <v>85</v>
      </c>
      <c r="AC1337" s="10" t="str">
        <f>VLOOKUP(Data!$AB1337,Name!$B:$F,2,FALSE)</f>
        <v>IT Support</v>
      </c>
      <c r="AD1337" s="10" t="str">
        <f>VLOOKUP(Data!$AB1337,Name!$B:$F,3,FALSE)</f>
        <v>Point IT</v>
      </c>
      <c r="AE1337" s="10" t="str">
        <f>VLOOKUP(Data!$AB1337,Name!$B:$F,4,FALSE)</f>
        <v>Second tier</v>
      </c>
      <c r="AF1337" s="10" t="str">
        <f>VLOOKUP(Data!$AB1337,Name!$B:$F,5,FALSE)</f>
        <v>Onsite</v>
      </c>
      <c r="AG1337" s="10" t="s">
        <v>53</v>
      </c>
      <c r="AH1337" s="10" t="s">
        <v>54</v>
      </c>
      <c r="AI1337" s="10" t="s">
        <v>280</v>
      </c>
      <c r="AJ1337" s="10" t="s">
        <v>1563</v>
      </c>
      <c r="AK1337" s="10" t="s">
        <v>1564</v>
      </c>
      <c r="AL1337" s="10"/>
      <c r="AM1337" s="10" t="s">
        <v>43</v>
      </c>
      <c r="AN1337" s="10" t="s">
        <v>58</v>
      </c>
      <c r="AO1337" s="10" t="s">
        <v>42</v>
      </c>
      <c r="AP1337" s="10" t="s">
        <v>1565</v>
      </c>
      <c r="AQ1337" s="10" t="s">
        <v>80</v>
      </c>
    </row>
    <row r="1338" ht="24.0" customHeight="1">
      <c r="A1338" s="10" t="s">
        <v>35</v>
      </c>
      <c r="B1338" s="10" t="s">
        <v>684</v>
      </c>
      <c r="C1338" s="10" t="s">
        <v>1788</v>
      </c>
      <c r="D1338" s="10" t="s">
        <v>1789</v>
      </c>
      <c r="E1338" s="10">
        <v>2022.0</v>
      </c>
      <c r="F1338" s="10">
        <v>8.0</v>
      </c>
      <c r="G1338" s="10">
        <v>3.0</v>
      </c>
      <c r="H1338" s="11">
        <v>0.429212962962963</v>
      </c>
      <c r="I1338" s="10" t="s">
        <v>39</v>
      </c>
      <c r="J1338" s="10" t="s">
        <v>1790</v>
      </c>
      <c r="K1338" s="10">
        <v>9719.0</v>
      </c>
      <c r="L1338" s="10" t="s">
        <v>1791</v>
      </c>
      <c r="M1338" s="10" t="s">
        <v>42</v>
      </c>
      <c r="N1338" s="10" t="s">
        <v>43</v>
      </c>
      <c r="O1338" s="10"/>
      <c r="P1338" s="10" t="s">
        <v>44</v>
      </c>
      <c r="Q1338" s="10" t="s">
        <v>80</v>
      </c>
      <c r="R1338" s="10">
        <v>1.0</v>
      </c>
      <c r="S1338" s="10" t="s">
        <v>412</v>
      </c>
      <c r="T1338" s="10">
        <v>0.0</v>
      </c>
      <c r="U1338" s="10" t="s">
        <v>80</v>
      </c>
      <c r="V1338" s="10">
        <v>8.68316675E8</v>
      </c>
      <c r="W1338" s="10" t="s">
        <v>897</v>
      </c>
      <c r="X1338" s="10" t="s">
        <v>898</v>
      </c>
      <c r="Y1338" s="10" t="s">
        <v>49</v>
      </c>
      <c r="Z1338" s="10" t="s">
        <v>1792</v>
      </c>
      <c r="AA1338" s="10" t="s">
        <v>1793</v>
      </c>
      <c r="AB1338" s="10" t="s">
        <v>85</v>
      </c>
      <c r="AC1338" s="10" t="str">
        <f>VLOOKUP(Data!$AB1338,Name!$B:$F,2,FALSE)</f>
        <v>IT Support</v>
      </c>
      <c r="AD1338" s="10" t="str">
        <f>VLOOKUP(Data!$AB1338,Name!$B:$F,3,FALSE)</f>
        <v>Point IT</v>
      </c>
      <c r="AE1338" s="10" t="str">
        <f>VLOOKUP(Data!$AB1338,Name!$B:$F,4,FALSE)</f>
        <v>Second tier</v>
      </c>
      <c r="AF1338" s="10" t="str">
        <f>VLOOKUP(Data!$AB1338,Name!$B:$F,5,FALSE)</f>
        <v>Onsite</v>
      </c>
      <c r="AG1338" s="10" t="s">
        <v>53</v>
      </c>
      <c r="AH1338" s="10" t="s">
        <v>54</v>
      </c>
      <c r="AI1338" s="10" t="s">
        <v>752</v>
      </c>
      <c r="AJ1338" s="10" t="s">
        <v>1794</v>
      </c>
      <c r="AK1338" s="10" t="s">
        <v>282</v>
      </c>
      <c r="AL1338" s="10"/>
      <c r="AM1338" s="10" t="s">
        <v>43</v>
      </c>
      <c r="AN1338" s="10" t="s">
        <v>58</v>
      </c>
      <c r="AO1338" s="10" t="s">
        <v>42</v>
      </c>
      <c r="AP1338" s="10" t="s">
        <v>1795</v>
      </c>
      <c r="AQ1338" s="10" t="s">
        <v>80</v>
      </c>
    </row>
    <row r="1339" ht="24.0" customHeight="1">
      <c r="A1339" s="10" t="s">
        <v>35</v>
      </c>
      <c r="B1339" s="10" t="s">
        <v>270</v>
      </c>
      <c r="C1339" s="10" t="s">
        <v>1838</v>
      </c>
      <c r="D1339" s="10" t="s">
        <v>1839</v>
      </c>
      <c r="E1339" s="10">
        <v>2022.0</v>
      </c>
      <c r="F1339" s="10">
        <v>8.0</v>
      </c>
      <c r="G1339" s="10">
        <v>3.0</v>
      </c>
      <c r="H1339" s="11">
        <v>0.4440972222222222</v>
      </c>
      <c r="I1339" s="10" t="s">
        <v>39</v>
      </c>
      <c r="J1339" s="10" t="s">
        <v>1840</v>
      </c>
      <c r="K1339" s="10">
        <v>9725.0</v>
      </c>
      <c r="L1339" s="10" t="s">
        <v>1841</v>
      </c>
      <c r="M1339" s="10" t="s">
        <v>42</v>
      </c>
      <c r="N1339" s="10" t="s">
        <v>43</v>
      </c>
      <c r="O1339" s="10"/>
      <c r="P1339" s="10" t="s">
        <v>44</v>
      </c>
      <c r="Q1339" s="10" t="s">
        <v>80</v>
      </c>
      <c r="R1339" s="10">
        <v>1.0</v>
      </c>
      <c r="S1339" s="10" t="s">
        <v>46</v>
      </c>
      <c r="T1339" s="10">
        <v>0.0</v>
      </c>
      <c r="U1339" s="10" t="s">
        <v>80</v>
      </c>
      <c r="V1339" s="10">
        <v>8.68316675E8</v>
      </c>
      <c r="W1339" s="10" t="s">
        <v>897</v>
      </c>
      <c r="X1339" s="10" t="s">
        <v>898</v>
      </c>
      <c r="Y1339" s="10" t="s">
        <v>49</v>
      </c>
      <c r="Z1339" s="10" t="s">
        <v>1842</v>
      </c>
      <c r="AA1339" s="10" t="s">
        <v>1843</v>
      </c>
      <c r="AB1339" s="10" t="s">
        <v>85</v>
      </c>
      <c r="AC1339" s="10" t="str">
        <f>VLOOKUP(Data!$AB1339,Name!$B:$F,2,FALSE)</f>
        <v>IT Support</v>
      </c>
      <c r="AD1339" s="10" t="str">
        <f>VLOOKUP(Data!$AB1339,Name!$B:$F,3,FALSE)</f>
        <v>Point IT</v>
      </c>
      <c r="AE1339" s="10" t="str">
        <f>VLOOKUP(Data!$AB1339,Name!$B:$F,4,FALSE)</f>
        <v>Second tier</v>
      </c>
      <c r="AF1339" s="10" t="str">
        <f>VLOOKUP(Data!$AB1339,Name!$B:$F,5,FALSE)</f>
        <v>Onsite</v>
      </c>
      <c r="AG1339" s="10" t="s">
        <v>53</v>
      </c>
      <c r="AH1339" s="10" t="s">
        <v>54</v>
      </c>
      <c r="AI1339" s="10" t="s">
        <v>964</v>
      </c>
      <c r="AJ1339" s="10" t="s">
        <v>1844</v>
      </c>
      <c r="AK1339" s="10" t="s">
        <v>282</v>
      </c>
      <c r="AL1339" s="10"/>
      <c r="AM1339" s="10" t="s">
        <v>43</v>
      </c>
      <c r="AN1339" s="10" t="s">
        <v>58</v>
      </c>
      <c r="AO1339" s="10" t="s">
        <v>42</v>
      </c>
      <c r="AP1339" s="10" t="s">
        <v>1838</v>
      </c>
      <c r="AQ1339" s="10" t="s">
        <v>80</v>
      </c>
    </row>
    <row r="1340" ht="24.0" customHeight="1">
      <c r="A1340" s="10" t="s">
        <v>35</v>
      </c>
      <c r="B1340" s="10" t="s">
        <v>145</v>
      </c>
      <c r="C1340" s="10" t="s">
        <v>1952</v>
      </c>
      <c r="D1340" s="10" t="s">
        <v>2086</v>
      </c>
      <c r="E1340" s="10">
        <v>2022.0</v>
      </c>
      <c r="F1340" s="10">
        <v>8.0</v>
      </c>
      <c r="G1340" s="10">
        <v>3.0</v>
      </c>
      <c r="H1340" s="11">
        <v>0.6181134259259259</v>
      </c>
      <c r="I1340" s="10" t="s">
        <v>39</v>
      </c>
      <c r="J1340" s="10" t="s">
        <v>2087</v>
      </c>
      <c r="K1340" s="10">
        <v>9756.0</v>
      </c>
      <c r="L1340" s="10" t="s">
        <v>2088</v>
      </c>
      <c r="M1340" s="10" t="s">
        <v>42</v>
      </c>
      <c r="N1340" s="10" t="s">
        <v>43</v>
      </c>
      <c r="O1340" s="10"/>
      <c r="P1340" s="10" t="s">
        <v>44</v>
      </c>
      <c r="Q1340" s="10" t="s">
        <v>80</v>
      </c>
      <c r="R1340" s="10">
        <v>1.0</v>
      </c>
      <c r="S1340" s="10" t="s">
        <v>394</v>
      </c>
      <c r="T1340" s="10">
        <v>0.0</v>
      </c>
      <c r="U1340" s="10" t="s">
        <v>80</v>
      </c>
      <c r="V1340" s="10">
        <v>9.82795048E8</v>
      </c>
      <c r="W1340" s="10" t="s">
        <v>2089</v>
      </c>
      <c r="X1340" s="10" t="s">
        <v>2090</v>
      </c>
      <c r="Y1340" s="10" t="s">
        <v>49</v>
      </c>
      <c r="Z1340" s="10" t="s">
        <v>2091</v>
      </c>
      <c r="AA1340" s="10" t="s">
        <v>2092</v>
      </c>
      <c r="AB1340" s="10" t="s">
        <v>85</v>
      </c>
      <c r="AC1340" s="10" t="str">
        <f>VLOOKUP(Data!$AB1340,Name!$B:$F,2,FALSE)</f>
        <v>IT Support</v>
      </c>
      <c r="AD1340" s="10" t="str">
        <f>VLOOKUP(Data!$AB1340,Name!$B:$F,3,FALSE)</f>
        <v>Point IT</v>
      </c>
      <c r="AE1340" s="10" t="str">
        <f>VLOOKUP(Data!$AB1340,Name!$B:$F,4,FALSE)</f>
        <v>Second tier</v>
      </c>
      <c r="AF1340" s="10" t="str">
        <f>VLOOKUP(Data!$AB1340,Name!$B:$F,5,FALSE)</f>
        <v>Onsite</v>
      </c>
      <c r="AG1340" s="10" t="s">
        <v>53</v>
      </c>
      <c r="AH1340" s="10" t="s">
        <v>54</v>
      </c>
      <c r="AI1340" s="10" t="s">
        <v>155</v>
      </c>
      <c r="AJ1340" s="10" t="s">
        <v>2093</v>
      </c>
      <c r="AK1340" s="10" t="s">
        <v>620</v>
      </c>
      <c r="AL1340" s="10"/>
      <c r="AM1340" s="10" t="s">
        <v>43</v>
      </c>
      <c r="AN1340" s="10" t="s">
        <v>72</v>
      </c>
      <c r="AO1340" s="10" t="s">
        <v>42</v>
      </c>
      <c r="AP1340" s="10" t="s">
        <v>1952</v>
      </c>
      <c r="AQ1340" s="10" t="s">
        <v>80</v>
      </c>
    </row>
    <row r="1341" ht="24.0" customHeight="1">
      <c r="A1341" s="10" t="s">
        <v>35</v>
      </c>
      <c r="B1341" s="10" t="s">
        <v>74</v>
      </c>
      <c r="C1341" s="10" t="s">
        <v>2557</v>
      </c>
      <c r="D1341" s="10" t="s">
        <v>2558</v>
      </c>
      <c r="E1341" s="10">
        <v>2022.0</v>
      </c>
      <c r="F1341" s="10">
        <v>8.0</v>
      </c>
      <c r="G1341" s="10">
        <v>4.0</v>
      </c>
      <c r="H1341" s="11">
        <v>0.5830787037037037</v>
      </c>
      <c r="I1341" s="10" t="s">
        <v>39</v>
      </c>
      <c r="J1341" s="10" t="s">
        <v>43</v>
      </c>
      <c r="K1341" s="10">
        <v>9817.0</v>
      </c>
      <c r="L1341" s="10" t="s">
        <v>2559</v>
      </c>
      <c r="M1341" s="10" t="s">
        <v>42</v>
      </c>
      <c r="N1341" s="10" t="s">
        <v>43</v>
      </c>
      <c r="O1341" s="10"/>
      <c r="P1341" s="10" t="s">
        <v>44</v>
      </c>
      <c r="Q1341" s="10" t="s">
        <v>80</v>
      </c>
      <c r="R1341" s="10">
        <v>1.0</v>
      </c>
      <c r="S1341" s="10" t="s">
        <v>46</v>
      </c>
      <c r="T1341" s="10">
        <v>0.0</v>
      </c>
      <c r="U1341" s="10" t="s">
        <v>45</v>
      </c>
      <c r="V1341" s="10">
        <v>6.59640955E8</v>
      </c>
      <c r="W1341" s="10" t="s">
        <v>2560</v>
      </c>
      <c r="X1341" s="10" t="s">
        <v>2561</v>
      </c>
      <c r="Y1341" s="10" t="s">
        <v>118</v>
      </c>
      <c r="Z1341" s="10" t="s">
        <v>2562</v>
      </c>
      <c r="AA1341" s="10" t="s">
        <v>2563</v>
      </c>
      <c r="AB1341" s="10" t="s">
        <v>85</v>
      </c>
      <c r="AC1341" s="10" t="str">
        <f>VLOOKUP(Data!$AB1341,Name!$B:$F,2,FALSE)</f>
        <v>IT Support</v>
      </c>
      <c r="AD1341" s="10" t="str">
        <f>VLOOKUP(Data!$AB1341,Name!$B:$F,3,FALSE)</f>
        <v>Point IT</v>
      </c>
      <c r="AE1341" s="10" t="str">
        <f>VLOOKUP(Data!$AB1341,Name!$B:$F,4,FALSE)</f>
        <v>Second tier</v>
      </c>
      <c r="AF1341" s="10" t="str">
        <f>VLOOKUP(Data!$AB1341,Name!$B:$F,5,FALSE)</f>
        <v>Onsite</v>
      </c>
      <c r="AG1341" s="10" t="s">
        <v>53</v>
      </c>
      <c r="AH1341" s="10" t="s">
        <v>54</v>
      </c>
      <c r="AI1341" s="10" t="s">
        <v>122</v>
      </c>
      <c r="AJ1341" s="10" t="s">
        <v>2564</v>
      </c>
      <c r="AK1341" s="10" t="s">
        <v>144</v>
      </c>
      <c r="AL1341" s="10" t="s">
        <v>242</v>
      </c>
      <c r="AM1341" s="10" t="s">
        <v>43</v>
      </c>
      <c r="AN1341" s="10" t="s">
        <v>72</v>
      </c>
      <c r="AO1341" s="10" t="s">
        <v>42</v>
      </c>
      <c r="AP1341" s="10" t="s">
        <v>2565</v>
      </c>
      <c r="AQ1341" s="10" t="s">
        <v>80</v>
      </c>
    </row>
    <row r="1342" ht="24.0" customHeight="1">
      <c r="A1342" s="10" t="s">
        <v>35</v>
      </c>
      <c r="B1342" s="10" t="s">
        <v>145</v>
      </c>
      <c r="C1342" s="10" t="s">
        <v>3114</v>
      </c>
      <c r="D1342" s="10" t="s">
        <v>3115</v>
      </c>
      <c r="E1342" s="10">
        <v>2022.0</v>
      </c>
      <c r="F1342" s="10">
        <v>8.0</v>
      </c>
      <c r="G1342" s="10">
        <v>7.0</v>
      </c>
      <c r="H1342" s="11">
        <v>0.663587962962963</v>
      </c>
      <c r="I1342" s="10" t="s">
        <v>39</v>
      </c>
      <c r="J1342" s="10" t="s">
        <v>3116</v>
      </c>
      <c r="K1342" s="10">
        <v>9888.0</v>
      </c>
      <c r="L1342" s="10" t="s">
        <v>3117</v>
      </c>
      <c r="M1342" s="10" t="s">
        <v>42</v>
      </c>
      <c r="N1342" s="10" t="s">
        <v>43</v>
      </c>
      <c r="O1342" s="10"/>
      <c r="P1342" s="10" t="s">
        <v>44</v>
      </c>
      <c r="Q1342" s="10" t="s">
        <v>80</v>
      </c>
      <c r="R1342" s="10">
        <v>1.0</v>
      </c>
      <c r="S1342" s="10" t="s">
        <v>46</v>
      </c>
      <c r="T1342" s="10">
        <v>0.0</v>
      </c>
      <c r="U1342" s="10" t="s">
        <v>80</v>
      </c>
      <c r="V1342" s="10">
        <v>5601.0</v>
      </c>
      <c r="W1342" s="10" t="s">
        <v>3118</v>
      </c>
      <c r="X1342" s="10" t="s">
        <v>3119</v>
      </c>
      <c r="Y1342" s="10" t="s">
        <v>49</v>
      </c>
      <c r="Z1342" s="10" t="s">
        <v>3120</v>
      </c>
      <c r="AA1342" s="10" t="s">
        <v>3121</v>
      </c>
      <c r="AB1342" s="10" t="s">
        <v>85</v>
      </c>
      <c r="AC1342" s="10" t="str">
        <f>VLOOKUP(Data!$AB1342,Name!$B:$F,2,FALSE)</f>
        <v>IT Support</v>
      </c>
      <c r="AD1342" s="10" t="str">
        <f>VLOOKUP(Data!$AB1342,Name!$B:$F,3,FALSE)</f>
        <v>Point IT</v>
      </c>
      <c r="AE1342" s="10" t="str">
        <f>VLOOKUP(Data!$AB1342,Name!$B:$F,4,FALSE)</f>
        <v>Second tier</v>
      </c>
      <c r="AF1342" s="10" t="str">
        <f>VLOOKUP(Data!$AB1342,Name!$B:$F,5,FALSE)</f>
        <v>Onsite</v>
      </c>
      <c r="AG1342" s="10" t="s">
        <v>53</v>
      </c>
      <c r="AH1342" s="10" t="s">
        <v>54</v>
      </c>
      <c r="AI1342" s="10" t="s">
        <v>155</v>
      </c>
      <c r="AJ1342" s="10" t="s">
        <v>3122</v>
      </c>
      <c r="AK1342" s="10" t="s">
        <v>902</v>
      </c>
      <c r="AL1342" s="10"/>
      <c r="AM1342" s="10" t="s">
        <v>43</v>
      </c>
      <c r="AN1342" s="10" t="s">
        <v>58</v>
      </c>
      <c r="AO1342" s="10" t="s">
        <v>42</v>
      </c>
      <c r="AP1342" s="10" t="s">
        <v>3114</v>
      </c>
      <c r="AQ1342" s="10" t="s">
        <v>80</v>
      </c>
    </row>
    <row r="1343" ht="24.0" customHeight="1">
      <c r="A1343" s="10" t="s">
        <v>35</v>
      </c>
      <c r="B1343" s="10" t="s">
        <v>145</v>
      </c>
      <c r="C1343" s="10" t="s">
        <v>3450</v>
      </c>
      <c r="D1343" s="10" t="s">
        <v>3451</v>
      </c>
      <c r="E1343" s="10">
        <v>2022.0</v>
      </c>
      <c r="F1343" s="10">
        <v>8.0</v>
      </c>
      <c r="G1343" s="10">
        <v>8.0</v>
      </c>
      <c r="H1343" s="11">
        <v>0.4408449074074074</v>
      </c>
      <c r="I1343" s="10" t="s">
        <v>39</v>
      </c>
      <c r="J1343" s="10" t="s">
        <v>3452</v>
      </c>
      <c r="K1343" s="10">
        <v>9937.0</v>
      </c>
      <c r="L1343" s="10" t="s">
        <v>3453</v>
      </c>
      <c r="M1343" s="10" t="s">
        <v>42</v>
      </c>
      <c r="N1343" s="10" t="s">
        <v>43</v>
      </c>
      <c r="O1343" s="10"/>
      <c r="P1343" s="10" t="s">
        <v>44</v>
      </c>
      <c r="Q1343" s="10" t="s">
        <v>45</v>
      </c>
      <c r="R1343" s="10">
        <v>1.0</v>
      </c>
      <c r="S1343" s="10" t="s">
        <v>3454</v>
      </c>
      <c r="T1343" s="10">
        <v>0.0</v>
      </c>
      <c r="U1343" s="10" t="s">
        <v>883</v>
      </c>
      <c r="V1343" s="10">
        <v>6816.0</v>
      </c>
      <c r="W1343" s="10" t="s">
        <v>1662</v>
      </c>
      <c r="X1343" s="10" t="s">
        <v>1663</v>
      </c>
      <c r="Y1343" s="10" t="s">
        <v>49</v>
      </c>
      <c r="Z1343" s="10" t="s">
        <v>3455</v>
      </c>
      <c r="AA1343" s="10" t="s">
        <v>3456</v>
      </c>
      <c r="AB1343" s="10" t="s">
        <v>85</v>
      </c>
      <c r="AC1343" s="10" t="str">
        <f>VLOOKUP(Data!$AB1343,Name!$B:$F,2,FALSE)</f>
        <v>IT Support</v>
      </c>
      <c r="AD1343" s="10" t="str">
        <f>VLOOKUP(Data!$AB1343,Name!$B:$F,3,FALSE)</f>
        <v>Point IT</v>
      </c>
      <c r="AE1343" s="10" t="str">
        <f>VLOOKUP(Data!$AB1343,Name!$B:$F,4,FALSE)</f>
        <v>Second tier</v>
      </c>
      <c r="AF1343" s="10" t="str">
        <f>VLOOKUP(Data!$AB1343,Name!$B:$F,5,FALSE)</f>
        <v>Onsite</v>
      </c>
      <c r="AG1343" s="10" t="s">
        <v>53</v>
      </c>
      <c r="AH1343" s="10" t="s">
        <v>54</v>
      </c>
      <c r="AI1343" s="10" t="s">
        <v>155</v>
      </c>
      <c r="AJ1343" s="10" t="s">
        <v>145</v>
      </c>
      <c r="AK1343" s="10" t="s">
        <v>3457</v>
      </c>
      <c r="AL1343" s="10"/>
      <c r="AM1343" s="10" t="s">
        <v>43</v>
      </c>
      <c r="AN1343" s="10" t="s">
        <v>72</v>
      </c>
      <c r="AO1343" s="10" t="s">
        <v>42</v>
      </c>
      <c r="AP1343" s="10" t="s">
        <v>3458</v>
      </c>
      <c r="AQ1343" s="10" t="s">
        <v>883</v>
      </c>
    </row>
    <row r="1344" ht="24.0" customHeight="1">
      <c r="A1344" s="10" t="s">
        <v>35</v>
      </c>
      <c r="B1344" s="10" t="s">
        <v>704</v>
      </c>
      <c r="C1344" s="10" t="s">
        <v>3459</v>
      </c>
      <c r="D1344" s="10" t="s">
        <v>3460</v>
      </c>
      <c r="E1344" s="10">
        <v>2022.0</v>
      </c>
      <c r="F1344" s="10">
        <v>8.0</v>
      </c>
      <c r="G1344" s="10">
        <v>8.0</v>
      </c>
      <c r="H1344" s="11">
        <v>0.4459837962962963</v>
      </c>
      <c r="I1344" s="10" t="s">
        <v>39</v>
      </c>
      <c r="J1344" s="10" t="s">
        <v>3461</v>
      </c>
      <c r="K1344" s="10">
        <v>9938.0</v>
      </c>
      <c r="L1344" s="10" t="s">
        <v>3462</v>
      </c>
      <c r="M1344" s="10" t="s">
        <v>3463</v>
      </c>
      <c r="N1344" s="10" t="s">
        <v>49</v>
      </c>
      <c r="O1344" s="10" t="s">
        <v>3464</v>
      </c>
      <c r="P1344" s="10" t="s">
        <v>44</v>
      </c>
      <c r="Q1344" s="10" t="s">
        <v>80</v>
      </c>
      <c r="R1344" s="10">
        <v>2.0</v>
      </c>
      <c r="S1344" s="10" t="s">
        <v>3465</v>
      </c>
      <c r="T1344" s="10">
        <v>1.0</v>
      </c>
      <c r="U1344" s="10" t="s">
        <v>80</v>
      </c>
      <c r="V1344" s="10">
        <v>6198.0</v>
      </c>
      <c r="W1344" s="10" t="s">
        <v>3466</v>
      </c>
      <c r="X1344" s="10" t="s">
        <v>3467</v>
      </c>
      <c r="Y1344" s="10" t="s">
        <v>49</v>
      </c>
      <c r="Z1344" s="10" t="s">
        <v>3468</v>
      </c>
      <c r="AA1344" s="10" t="s">
        <v>3469</v>
      </c>
      <c r="AB1344" s="10" t="s">
        <v>85</v>
      </c>
      <c r="AC1344" s="10" t="str">
        <f>VLOOKUP(Data!$AB1344,Name!$B:$F,2,FALSE)</f>
        <v>IT Support</v>
      </c>
      <c r="AD1344" s="10" t="str">
        <f>VLOOKUP(Data!$AB1344,Name!$B:$F,3,FALSE)</f>
        <v>Point IT</v>
      </c>
      <c r="AE1344" s="10" t="str">
        <f>VLOOKUP(Data!$AB1344,Name!$B:$F,4,FALSE)</f>
        <v>Second tier</v>
      </c>
      <c r="AF1344" s="10" t="str">
        <f>VLOOKUP(Data!$AB1344,Name!$B:$F,5,FALSE)</f>
        <v>Onsite</v>
      </c>
      <c r="AG1344" s="10" t="s">
        <v>53</v>
      </c>
      <c r="AH1344" s="10" t="s">
        <v>54</v>
      </c>
      <c r="AI1344" s="10" t="s">
        <v>1382</v>
      </c>
      <c r="AJ1344" s="10" t="s">
        <v>3470</v>
      </c>
      <c r="AK1344" s="10" t="s">
        <v>3471</v>
      </c>
      <c r="AL1344" s="10" t="s">
        <v>242</v>
      </c>
      <c r="AM1344" s="10" t="s">
        <v>43</v>
      </c>
      <c r="AN1344" s="10" t="s">
        <v>72</v>
      </c>
      <c r="AO1344" s="10" t="s">
        <v>42</v>
      </c>
      <c r="AP1344" s="10" t="s">
        <v>3472</v>
      </c>
      <c r="AQ1344" s="10" t="s">
        <v>80</v>
      </c>
    </row>
    <row r="1345" ht="24.0" customHeight="1">
      <c r="A1345" s="10" t="s">
        <v>35</v>
      </c>
      <c r="B1345" s="10" t="s">
        <v>36</v>
      </c>
      <c r="C1345" s="10" t="s">
        <v>3637</v>
      </c>
      <c r="D1345" s="10" t="s">
        <v>3638</v>
      </c>
      <c r="E1345" s="10">
        <v>2022.0</v>
      </c>
      <c r="F1345" s="10">
        <v>8.0</v>
      </c>
      <c r="G1345" s="10">
        <v>8.0</v>
      </c>
      <c r="H1345" s="11">
        <v>0.5980439814814814</v>
      </c>
      <c r="I1345" s="10" t="s">
        <v>39</v>
      </c>
      <c r="J1345" s="10" t="s">
        <v>3639</v>
      </c>
      <c r="K1345" s="10">
        <v>9958.0</v>
      </c>
      <c r="L1345" s="10" t="s">
        <v>3640</v>
      </c>
      <c r="M1345" s="10" t="s">
        <v>42</v>
      </c>
      <c r="N1345" s="10" t="s">
        <v>43</v>
      </c>
      <c r="O1345" s="10"/>
      <c r="P1345" s="10" t="s">
        <v>44</v>
      </c>
      <c r="Q1345" s="10" t="s">
        <v>80</v>
      </c>
      <c r="R1345" s="10">
        <v>1.0</v>
      </c>
      <c r="S1345" s="10" t="s">
        <v>174</v>
      </c>
      <c r="T1345" s="10">
        <v>0.0</v>
      </c>
      <c r="U1345" s="10" t="s">
        <v>45</v>
      </c>
      <c r="V1345" s="10">
        <v>8.72492394E8</v>
      </c>
      <c r="W1345" s="10" t="s">
        <v>3641</v>
      </c>
      <c r="X1345" s="10" t="s">
        <v>3642</v>
      </c>
      <c r="Y1345" s="10" t="s">
        <v>49</v>
      </c>
      <c r="Z1345" s="10" t="s">
        <v>3643</v>
      </c>
      <c r="AA1345" s="10" t="s">
        <v>3644</v>
      </c>
      <c r="AB1345" s="10" t="s">
        <v>85</v>
      </c>
      <c r="AC1345" s="10" t="str">
        <f>VLOOKUP(Data!$AB1345,Name!$B:$F,2,FALSE)</f>
        <v>IT Support</v>
      </c>
      <c r="AD1345" s="10" t="str">
        <f>VLOOKUP(Data!$AB1345,Name!$B:$F,3,FALSE)</f>
        <v>Point IT</v>
      </c>
      <c r="AE1345" s="10" t="str">
        <f>VLOOKUP(Data!$AB1345,Name!$B:$F,4,FALSE)</f>
        <v>Second tier</v>
      </c>
      <c r="AF1345" s="10" t="str">
        <f>VLOOKUP(Data!$AB1345,Name!$B:$F,5,FALSE)</f>
        <v>Onsite</v>
      </c>
      <c r="AG1345" s="10" t="s">
        <v>53</v>
      </c>
      <c r="AH1345" s="10" t="s">
        <v>54</v>
      </c>
      <c r="AI1345" s="10" t="s">
        <v>3361</v>
      </c>
      <c r="AJ1345" s="10" t="s">
        <v>3645</v>
      </c>
      <c r="AK1345" s="10" t="s">
        <v>3646</v>
      </c>
      <c r="AL1345" s="10"/>
      <c r="AM1345" s="10" t="s">
        <v>43</v>
      </c>
      <c r="AN1345" s="10" t="s">
        <v>58</v>
      </c>
      <c r="AO1345" s="10" t="s">
        <v>42</v>
      </c>
      <c r="AP1345" s="10" t="s">
        <v>3637</v>
      </c>
      <c r="AQ1345" s="10" t="s">
        <v>80</v>
      </c>
    </row>
    <row r="1346" ht="24.0" customHeight="1">
      <c r="A1346" s="10" t="s">
        <v>35</v>
      </c>
      <c r="B1346" s="10" t="s">
        <v>684</v>
      </c>
      <c r="C1346" s="10" t="s">
        <v>3663</v>
      </c>
      <c r="D1346" s="10" t="s">
        <v>3664</v>
      </c>
      <c r="E1346" s="10">
        <v>2022.0</v>
      </c>
      <c r="F1346" s="10">
        <v>8.0</v>
      </c>
      <c r="G1346" s="10">
        <v>8.0</v>
      </c>
      <c r="H1346" s="11">
        <v>0.6075694444444445</v>
      </c>
      <c r="I1346" s="10" t="s">
        <v>39</v>
      </c>
      <c r="J1346" s="10" t="s">
        <v>3665</v>
      </c>
      <c r="K1346" s="10">
        <v>9961.0</v>
      </c>
      <c r="L1346" s="10" t="s">
        <v>3666</v>
      </c>
      <c r="M1346" s="10" t="s">
        <v>3667</v>
      </c>
      <c r="N1346" s="10" t="s">
        <v>49</v>
      </c>
      <c r="O1346" s="10" t="s">
        <v>3668</v>
      </c>
      <c r="P1346" s="10" t="s">
        <v>44</v>
      </c>
      <c r="Q1346" s="10" t="s">
        <v>80</v>
      </c>
      <c r="R1346" s="10">
        <v>2.0</v>
      </c>
      <c r="S1346" s="10" t="s">
        <v>383</v>
      </c>
      <c r="T1346" s="10">
        <v>1.0</v>
      </c>
      <c r="U1346" s="10" t="s">
        <v>80</v>
      </c>
      <c r="V1346" s="10">
        <v>8.56825525E8</v>
      </c>
      <c r="W1346" s="10" t="s">
        <v>3669</v>
      </c>
      <c r="X1346" s="10" t="s">
        <v>3670</v>
      </c>
      <c r="Y1346" s="10" t="s">
        <v>49</v>
      </c>
      <c r="Z1346" s="10" t="s">
        <v>3671</v>
      </c>
      <c r="AA1346" s="10" t="s">
        <v>3672</v>
      </c>
      <c r="AB1346" s="10" t="s">
        <v>85</v>
      </c>
      <c r="AC1346" s="10" t="str">
        <f>VLOOKUP(Data!$AB1346,Name!$B:$F,2,FALSE)</f>
        <v>IT Support</v>
      </c>
      <c r="AD1346" s="10" t="str">
        <f>VLOOKUP(Data!$AB1346,Name!$B:$F,3,FALSE)</f>
        <v>Point IT</v>
      </c>
      <c r="AE1346" s="10" t="str">
        <f>VLOOKUP(Data!$AB1346,Name!$B:$F,4,FALSE)</f>
        <v>Second tier</v>
      </c>
      <c r="AF1346" s="10" t="str">
        <f>VLOOKUP(Data!$AB1346,Name!$B:$F,5,FALSE)</f>
        <v>Onsite</v>
      </c>
      <c r="AG1346" s="10" t="s">
        <v>53</v>
      </c>
      <c r="AH1346" s="10" t="s">
        <v>54</v>
      </c>
      <c r="AI1346" s="10" t="s">
        <v>752</v>
      </c>
      <c r="AJ1346" s="10" t="s">
        <v>3673</v>
      </c>
      <c r="AK1346" s="10" t="s">
        <v>3674</v>
      </c>
      <c r="AL1346" s="10"/>
      <c r="AM1346" s="10" t="s">
        <v>43</v>
      </c>
      <c r="AN1346" s="10" t="s">
        <v>72</v>
      </c>
      <c r="AO1346" s="10" t="s">
        <v>42</v>
      </c>
      <c r="AP1346" s="10" t="s">
        <v>3663</v>
      </c>
      <c r="AQ1346" s="10" t="s">
        <v>80</v>
      </c>
    </row>
    <row r="1347" ht="24.0" customHeight="1">
      <c r="A1347" s="10" t="s">
        <v>35</v>
      </c>
      <c r="B1347" s="10" t="s">
        <v>36</v>
      </c>
      <c r="C1347" s="10" t="s">
        <v>3992</v>
      </c>
      <c r="D1347" s="10" t="s">
        <v>3993</v>
      </c>
      <c r="E1347" s="10">
        <v>2022.0</v>
      </c>
      <c r="F1347" s="10">
        <v>8.0</v>
      </c>
      <c r="G1347" s="10">
        <v>9.0</v>
      </c>
      <c r="H1347" s="11">
        <v>0.43568287037037035</v>
      </c>
      <c r="I1347" s="10" t="s">
        <v>39</v>
      </c>
      <c r="J1347" s="10" t="s">
        <v>3125</v>
      </c>
      <c r="K1347" s="10">
        <v>10007.0</v>
      </c>
      <c r="L1347" s="10" t="s">
        <v>3994</v>
      </c>
      <c r="M1347" s="10" t="s">
        <v>42</v>
      </c>
      <c r="N1347" s="10" t="s">
        <v>43</v>
      </c>
      <c r="O1347" s="10"/>
      <c r="P1347" s="10" t="s">
        <v>44</v>
      </c>
      <c r="Q1347" s="10" t="s">
        <v>80</v>
      </c>
      <c r="R1347" s="10">
        <v>1.0</v>
      </c>
      <c r="S1347" s="10" t="s">
        <v>46</v>
      </c>
      <c r="T1347" s="10">
        <v>0.0</v>
      </c>
      <c r="U1347" s="10" t="s">
        <v>80</v>
      </c>
      <c r="V1347" s="10">
        <v>6304.0</v>
      </c>
      <c r="W1347" s="10" t="s">
        <v>3995</v>
      </c>
      <c r="X1347" s="10" t="s">
        <v>3996</v>
      </c>
      <c r="Y1347" s="10" t="s">
        <v>49</v>
      </c>
      <c r="Z1347" s="10" t="s">
        <v>3997</v>
      </c>
      <c r="AA1347" s="10" t="s">
        <v>3998</v>
      </c>
      <c r="AB1347" s="10" t="s">
        <v>85</v>
      </c>
      <c r="AC1347" s="10" t="str">
        <f>VLOOKUP(Data!$AB1347,Name!$B:$F,2,FALSE)</f>
        <v>IT Support</v>
      </c>
      <c r="AD1347" s="10" t="str">
        <f>VLOOKUP(Data!$AB1347,Name!$B:$F,3,FALSE)</f>
        <v>Point IT</v>
      </c>
      <c r="AE1347" s="10" t="str">
        <f>VLOOKUP(Data!$AB1347,Name!$B:$F,4,FALSE)</f>
        <v>Second tier</v>
      </c>
      <c r="AF1347" s="10" t="str">
        <f>VLOOKUP(Data!$AB1347,Name!$B:$F,5,FALSE)</f>
        <v>Onsite</v>
      </c>
      <c r="AG1347" s="10" t="s">
        <v>69</v>
      </c>
      <c r="AH1347" s="10" t="s">
        <v>54</v>
      </c>
      <c r="AI1347" s="10" t="s">
        <v>709</v>
      </c>
      <c r="AJ1347" s="10" t="s">
        <v>3125</v>
      </c>
      <c r="AK1347" s="10" t="s">
        <v>3985</v>
      </c>
      <c r="AL1347" s="10"/>
      <c r="AM1347" s="10" t="s">
        <v>43</v>
      </c>
      <c r="AN1347" s="10" t="s">
        <v>58</v>
      </c>
      <c r="AO1347" s="10" t="s">
        <v>42</v>
      </c>
      <c r="AP1347" s="10" t="s">
        <v>3992</v>
      </c>
      <c r="AQ1347" s="10" t="s">
        <v>45</v>
      </c>
    </row>
    <row r="1348" ht="24.0" customHeight="1">
      <c r="A1348" s="10" t="s">
        <v>35</v>
      </c>
      <c r="B1348" s="10" t="s">
        <v>36</v>
      </c>
      <c r="C1348" s="10" t="s">
        <v>3999</v>
      </c>
      <c r="D1348" s="10" t="s">
        <v>4000</v>
      </c>
      <c r="E1348" s="10">
        <v>2022.0</v>
      </c>
      <c r="F1348" s="10">
        <v>8.0</v>
      </c>
      <c r="G1348" s="10">
        <v>9.0</v>
      </c>
      <c r="H1348" s="11">
        <v>0.43572916666666667</v>
      </c>
      <c r="I1348" s="10" t="s">
        <v>39</v>
      </c>
      <c r="J1348" s="10" t="s">
        <v>4001</v>
      </c>
      <c r="K1348" s="10">
        <v>10008.0</v>
      </c>
      <c r="L1348" s="10" t="s">
        <v>4002</v>
      </c>
      <c r="M1348" s="10" t="s">
        <v>42</v>
      </c>
      <c r="N1348" s="10" t="s">
        <v>43</v>
      </c>
      <c r="O1348" s="10"/>
      <c r="P1348" s="10" t="s">
        <v>44</v>
      </c>
      <c r="Q1348" s="10" t="s">
        <v>80</v>
      </c>
      <c r="R1348" s="10">
        <v>1.0</v>
      </c>
      <c r="S1348" s="10" t="s">
        <v>174</v>
      </c>
      <c r="T1348" s="10">
        <v>0.0</v>
      </c>
      <c r="U1348" s="10" t="s">
        <v>80</v>
      </c>
      <c r="V1348" s="10">
        <v>6520.0</v>
      </c>
      <c r="W1348" s="10" t="s">
        <v>151</v>
      </c>
      <c r="X1348" s="10" t="s">
        <v>152</v>
      </c>
      <c r="Y1348" s="10" t="s">
        <v>49</v>
      </c>
      <c r="Z1348" s="10" t="s">
        <v>4003</v>
      </c>
      <c r="AA1348" s="10" t="s">
        <v>4004</v>
      </c>
      <c r="AB1348" s="10" t="s">
        <v>85</v>
      </c>
      <c r="AC1348" s="10" t="str">
        <f>VLOOKUP(Data!$AB1348,Name!$B:$F,2,FALSE)</f>
        <v>IT Support</v>
      </c>
      <c r="AD1348" s="10" t="str">
        <f>VLOOKUP(Data!$AB1348,Name!$B:$F,3,FALSE)</f>
        <v>Point IT</v>
      </c>
      <c r="AE1348" s="10" t="str">
        <f>VLOOKUP(Data!$AB1348,Name!$B:$F,4,FALSE)</f>
        <v>Second tier</v>
      </c>
      <c r="AF1348" s="10" t="str">
        <f>VLOOKUP(Data!$AB1348,Name!$B:$F,5,FALSE)</f>
        <v>Onsite</v>
      </c>
      <c r="AG1348" s="10" t="s">
        <v>53</v>
      </c>
      <c r="AH1348" s="10" t="s">
        <v>54</v>
      </c>
      <c r="AI1348" s="10" t="s">
        <v>2286</v>
      </c>
      <c r="AJ1348" s="10" t="s">
        <v>4005</v>
      </c>
      <c r="AK1348" s="10" t="s">
        <v>4006</v>
      </c>
      <c r="AL1348" s="10"/>
      <c r="AM1348" s="10" t="s">
        <v>43</v>
      </c>
      <c r="AN1348" s="10" t="s">
        <v>58</v>
      </c>
      <c r="AO1348" s="10" t="s">
        <v>42</v>
      </c>
      <c r="AP1348" s="10" t="s">
        <v>3999</v>
      </c>
      <c r="AQ1348" s="10" t="s">
        <v>80</v>
      </c>
    </row>
    <row r="1349" ht="24.0" customHeight="1">
      <c r="A1349" s="10" t="s">
        <v>35</v>
      </c>
      <c r="B1349" s="10" t="s">
        <v>36</v>
      </c>
      <c r="C1349" s="10" t="s">
        <v>4081</v>
      </c>
      <c r="D1349" s="10" t="s">
        <v>4082</v>
      </c>
      <c r="E1349" s="10">
        <v>2022.0</v>
      </c>
      <c r="F1349" s="10">
        <v>8.0</v>
      </c>
      <c r="G1349" s="10">
        <v>9.0</v>
      </c>
      <c r="H1349" s="11">
        <v>0.5026967592592593</v>
      </c>
      <c r="I1349" s="10" t="s">
        <v>39</v>
      </c>
      <c r="J1349" s="10" t="s">
        <v>4083</v>
      </c>
      <c r="K1349" s="10">
        <v>10018.0</v>
      </c>
      <c r="L1349" s="10" t="s">
        <v>4084</v>
      </c>
      <c r="M1349" s="10" t="s">
        <v>42</v>
      </c>
      <c r="N1349" s="10" t="s">
        <v>43</v>
      </c>
      <c r="O1349" s="10"/>
      <c r="P1349" s="10" t="s">
        <v>44</v>
      </c>
      <c r="Q1349" s="10" t="s">
        <v>80</v>
      </c>
      <c r="R1349" s="10">
        <v>1.0</v>
      </c>
      <c r="S1349" s="10" t="s">
        <v>103</v>
      </c>
      <c r="T1349" s="10">
        <v>0.0</v>
      </c>
      <c r="U1349" s="10" t="s">
        <v>80</v>
      </c>
      <c r="V1349" s="10">
        <v>8.72492394E8</v>
      </c>
      <c r="W1349" s="10" t="s">
        <v>3641</v>
      </c>
      <c r="X1349" s="10" t="s">
        <v>3642</v>
      </c>
      <c r="Y1349" s="10" t="s">
        <v>49</v>
      </c>
      <c r="Z1349" s="10" t="s">
        <v>4085</v>
      </c>
      <c r="AA1349" s="10" t="s">
        <v>4086</v>
      </c>
      <c r="AB1349" s="10" t="s">
        <v>85</v>
      </c>
      <c r="AC1349" s="10" t="str">
        <f>VLOOKUP(Data!$AB1349,Name!$B:$F,2,FALSE)</f>
        <v>IT Support</v>
      </c>
      <c r="AD1349" s="10" t="str">
        <f>VLOOKUP(Data!$AB1349,Name!$B:$F,3,FALSE)</f>
        <v>Point IT</v>
      </c>
      <c r="AE1349" s="10" t="str">
        <f>VLOOKUP(Data!$AB1349,Name!$B:$F,4,FALSE)</f>
        <v>Second tier</v>
      </c>
      <c r="AF1349" s="10" t="str">
        <f>VLOOKUP(Data!$AB1349,Name!$B:$F,5,FALSE)</f>
        <v>Onsite</v>
      </c>
      <c r="AG1349" s="10" t="s">
        <v>53</v>
      </c>
      <c r="AH1349" s="10" t="s">
        <v>54</v>
      </c>
      <c r="AI1349" s="10" t="s">
        <v>3361</v>
      </c>
      <c r="AJ1349" s="10" t="s">
        <v>4087</v>
      </c>
      <c r="AK1349" s="10" t="s">
        <v>3646</v>
      </c>
      <c r="AL1349" s="10"/>
      <c r="AM1349" s="10" t="s">
        <v>43</v>
      </c>
      <c r="AN1349" s="10" t="s">
        <v>58</v>
      </c>
      <c r="AO1349" s="10" t="s">
        <v>42</v>
      </c>
      <c r="AP1349" s="10" t="s">
        <v>4081</v>
      </c>
      <c r="AQ1349" s="10" t="s">
        <v>80</v>
      </c>
    </row>
    <row r="1350" ht="24.0" customHeight="1">
      <c r="A1350" s="10" t="s">
        <v>35</v>
      </c>
      <c r="B1350" s="10" t="s">
        <v>145</v>
      </c>
      <c r="C1350" s="10" t="s">
        <v>4209</v>
      </c>
      <c r="D1350" s="10" t="s">
        <v>4210</v>
      </c>
      <c r="E1350" s="10">
        <v>2022.0</v>
      </c>
      <c r="F1350" s="10">
        <v>8.0</v>
      </c>
      <c r="G1350" s="10">
        <v>9.0</v>
      </c>
      <c r="H1350" s="11">
        <v>0.6207523148148147</v>
      </c>
      <c r="I1350" s="10" t="s">
        <v>39</v>
      </c>
      <c r="J1350" s="10" t="s">
        <v>4211</v>
      </c>
      <c r="K1350" s="10">
        <v>10034.0</v>
      </c>
      <c r="L1350" s="10" t="s">
        <v>4212</v>
      </c>
      <c r="M1350" s="10" t="s">
        <v>42</v>
      </c>
      <c r="N1350" s="10" t="s">
        <v>43</v>
      </c>
      <c r="O1350" s="10"/>
      <c r="P1350" s="10" t="s">
        <v>44</v>
      </c>
      <c r="Q1350" s="10" t="s">
        <v>80</v>
      </c>
      <c r="R1350" s="10">
        <v>1.0</v>
      </c>
      <c r="S1350" s="10" t="s">
        <v>46</v>
      </c>
      <c r="T1350" s="10">
        <v>0.0</v>
      </c>
      <c r="U1350" s="10" t="s">
        <v>80</v>
      </c>
      <c r="V1350" s="10">
        <v>5742.0</v>
      </c>
      <c r="W1350" s="10" t="s">
        <v>4213</v>
      </c>
      <c r="X1350" s="10" t="s">
        <v>4214</v>
      </c>
      <c r="Y1350" s="10" t="s">
        <v>49</v>
      </c>
      <c r="Z1350" s="10" t="s">
        <v>4215</v>
      </c>
      <c r="AA1350" s="10" t="s">
        <v>4216</v>
      </c>
      <c r="AB1350" s="10" t="s">
        <v>85</v>
      </c>
      <c r="AC1350" s="10" t="str">
        <f>VLOOKUP(Data!$AB1350,Name!$B:$F,2,FALSE)</f>
        <v>IT Support</v>
      </c>
      <c r="AD1350" s="10" t="str">
        <f>VLOOKUP(Data!$AB1350,Name!$B:$F,3,FALSE)</f>
        <v>Point IT</v>
      </c>
      <c r="AE1350" s="10" t="str">
        <f>VLOOKUP(Data!$AB1350,Name!$B:$F,4,FALSE)</f>
        <v>Second tier</v>
      </c>
      <c r="AF1350" s="10" t="str">
        <f>VLOOKUP(Data!$AB1350,Name!$B:$F,5,FALSE)</f>
        <v>Onsite</v>
      </c>
      <c r="AG1350" s="10" t="s">
        <v>53</v>
      </c>
      <c r="AH1350" s="10" t="s">
        <v>54</v>
      </c>
      <c r="AI1350" s="10" t="s">
        <v>628</v>
      </c>
      <c r="AJ1350" s="10" t="s">
        <v>4217</v>
      </c>
      <c r="AK1350" s="10" t="s">
        <v>3210</v>
      </c>
      <c r="AL1350" s="10"/>
      <c r="AM1350" s="10" t="s">
        <v>43</v>
      </c>
      <c r="AN1350" s="10" t="s">
        <v>72</v>
      </c>
      <c r="AO1350" s="10" t="s">
        <v>42</v>
      </c>
      <c r="AP1350" s="10" t="s">
        <v>4209</v>
      </c>
      <c r="AQ1350" s="10" t="s">
        <v>80</v>
      </c>
    </row>
    <row r="1351" ht="24.0" customHeight="1">
      <c r="A1351" s="10" t="s">
        <v>35</v>
      </c>
      <c r="B1351" s="10" t="s">
        <v>145</v>
      </c>
      <c r="C1351" s="10" t="s">
        <v>4325</v>
      </c>
      <c r="D1351" s="10" t="s">
        <v>4326</v>
      </c>
      <c r="E1351" s="10">
        <v>2022.0</v>
      </c>
      <c r="F1351" s="10">
        <v>8.0</v>
      </c>
      <c r="G1351" s="10">
        <v>10.0</v>
      </c>
      <c r="H1351" s="11">
        <v>0.34582175925925923</v>
      </c>
      <c r="I1351" s="10" t="s">
        <v>39</v>
      </c>
      <c r="J1351" s="10" t="s">
        <v>4327</v>
      </c>
      <c r="K1351" s="10">
        <v>10048.0</v>
      </c>
      <c r="L1351" s="10" t="s">
        <v>4328</v>
      </c>
      <c r="M1351" s="10" t="s">
        <v>42</v>
      </c>
      <c r="N1351" s="10" t="s">
        <v>43</v>
      </c>
      <c r="O1351" s="10"/>
      <c r="P1351" s="10" t="s">
        <v>44</v>
      </c>
      <c r="Q1351" s="10" t="s">
        <v>80</v>
      </c>
      <c r="R1351" s="10">
        <v>1.0</v>
      </c>
      <c r="S1351" s="10" t="s">
        <v>46</v>
      </c>
      <c r="T1351" s="10">
        <v>0.0</v>
      </c>
      <c r="U1351" s="10" t="s">
        <v>80</v>
      </c>
      <c r="V1351" s="10">
        <v>6791.0</v>
      </c>
      <c r="W1351" s="10" t="s">
        <v>4329</v>
      </c>
      <c r="X1351" s="10" t="s">
        <v>4330</v>
      </c>
      <c r="Y1351" s="10" t="s">
        <v>49</v>
      </c>
      <c r="Z1351" s="10" t="s">
        <v>4331</v>
      </c>
      <c r="AA1351" s="10" t="s">
        <v>4332</v>
      </c>
      <c r="AB1351" s="10" t="s">
        <v>85</v>
      </c>
      <c r="AC1351" s="10" t="str">
        <f>VLOOKUP(Data!$AB1351,Name!$B:$F,2,FALSE)</f>
        <v>IT Support</v>
      </c>
      <c r="AD1351" s="10" t="str">
        <f>VLOOKUP(Data!$AB1351,Name!$B:$F,3,FALSE)</f>
        <v>Point IT</v>
      </c>
      <c r="AE1351" s="10" t="str">
        <f>VLOOKUP(Data!$AB1351,Name!$B:$F,4,FALSE)</f>
        <v>Second tier</v>
      </c>
      <c r="AF1351" s="10" t="str">
        <f>VLOOKUP(Data!$AB1351,Name!$B:$F,5,FALSE)</f>
        <v>Onsite</v>
      </c>
      <c r="AG1351" s="10" t="s">
        <v>69</v>
      </c>
      <c r="AH1351" s="10" t="s">
        <v>54</v>
      </c>
      <c r="AI1351" s="10" t="s">
        <v>302</v>
      </c>
      <c r="AJ1351" s="10" t="s">
        <v>4333</v>
      </c>
      <c r="AK1351" s="10" t="s">
        <v>4334</v>
      </c>
      <c r="AL1351" s="10"/>
      <c r="AM1351" s="10" t="s">
        <v>43</v>
      </c>
      <c r="AN1351" s="10" t="s">
        <v>72</v>
      </c>
      <c r="AO1351" s="10" t="s">
        <v>42</v>
      </c>
      <c r="AP1351" s="10" t="s">
        <v>4335</v>
      </c>
      <c r="AQ1351" s="10" t="s">
        <v>80</v>
      </c>
    </row>
    <row r="1352" ht="24.0" customHeight="1">
      <c r="A1352" s="10" t="s">
        <v>35</v>
      </c>
      <c r="B1352" s="10" t="s">
        <v>36</v>
      </c>
      <c r="C1352" s="10" t="s">
        <v>4424</v>
      </c>
      <c r="D1352" s="10" t="s">
        <v>4425</v>
      </c>
      <c r="E1352" s="10">
        <v>2022.0</v>
      </c>
      <c r="F1352" s="10">
        <v>8.0</v>
      </c>
      <c r="G1352" s="10">
        <v>10.0</v>
      </c>
      <c r="H1352" s="11">
        <v>0.3869560185185185</v>
      </c>
      <c r="I1352" s="10" t="s">
        <v>39</v>
      </c>
      <c r="J1352" s="10" t="s">
        <v>4426</v>
      </c>
      <c r="K1352" s="10">
        <v>10059.0</v>
      </c>
      <c r="L1352" s="10" t="s">
        <v>4427</v>
      </c>
      <c r="M1352" s="10" t="s">
        <v>42</v>
      </c>
      <c r="N1352" s="10" t="s">
        <v>43</v>
      </c>
      <c r="O1352" s="10"/>
      <c r="P1352" s="10" t="s">
        <v>44</v>
      </c>
      <c r="Q1352" s="10" t="s">
        <v>80</v>
      </c>
      <c r="R1352" s="10">
        <v>1.0</v>
      </c>
      <c r="S1352" s="10" t="s">
        <v>103</v>
      </c>
      <c r="T1352" s="10">
        <v>0.0</v>
      </c>
      <c r="U1352" s="10" t="s">
        <v>80</v>
      </c>
      <c r="V1352" s="10">
        <v>6375.0</v>
      </c>
      <c r="W1352" s="10" t="s">
        <v>4428</v>
      </c>
      <c r="X1352" s="10" t="s">
        <v>4429</v>
      </c>
      <c r="Y1352" s="10" t="s">
        <v>49</v>
      </c>
      <c r="Z1352" s="10" t="s">
        <v>4430</v>
      </c>
      <c r="AA1352" s="10" t="s">
        <v>4431</v>
      </c>
      <c r="AB1352" s="10" t="s">
        <v>85</v>
      </c>
      <c r="AC1352" s="10" t="str">
        <f>VLOOKUP(Data!$AB1352,Name!$B:$F,2,FALSE)</f>
        <v>IT Support</v>
      </c>
      <c r="AD1352" s="10" t="str">
        <f>VLOOKUP(Data!$AB1352,Name!$B:$F,3,FALSE)</f>
        <v>Point IT</v>
      </c>
      <c r="AE1352" s="10" t="str">
        <f>VLOOKUP(Data!$AB1352,Name!$B:$F,4,FALSE)</f>
        <v>Second tier</v>
      </c>
      <c r="AF1352" s="10" t="str">
        <f>VLOOKUP(Data!$AB1352,Name!$B:$F,5,FALSE)</f>
        <v>Onsite</v>
      </c>
      <c r="AG1352" s="10" t="s">
        <v>69</v>
      </c>
      <c r="AH1352" s="10" t="s">
        <v>54</v>
      </c>
      <c r="AI1352" s="10" t="s">
        <v>3361</v>
      </c>
      <c r="AJ1352" s="10" t="s">
        <v>4432</v>
      </c>
      <c r="AK1352" s="10" t="s">
        <v>3786</v>
      </c>
      <c r="AL1352" s="10"/>
      <c r="AM1352" s="10" t="s">
        <v>43</v>
      </c>
      <c r="AN1352" s="10" t="s">
        <v>58</v>
      </c>
      <c r="AO1352" s="10" t="s">
        <v>42</v>
      </c>
      <c r="AP1352" s="10" t="s">
        <v>4424</v>
      </c>
      <c r="AQ1352" s="10" t="s">
        <v>45</v>
      </c>
    </row>
    <row r="1353" ht="24.0" customHeight="1">
      <c r="A1353" s="10" t="s">
        <v>35</v>
      </c>
      <c r="B1353" s="10" t="s">
        <v>684</v>
      </c>
      <c r="C1353" s="10" t="s">
        <v>4442</v>
      </c>
      <c r="D1353" s="10" t="s">
        <v>4443</v>
      </c>
      <c r="E1353" s="10">
        <v>2022.0</v>
      </c>
      <c r="F1353" s="10">
        <v>8.0</v>
      </c>
      <c r="G1353" s="10">
        <v>10.0</v>
      </c>
      <c r="H1353" s="11">
        <v>0.40125000000000005</v>
      </c>
      <c r="I1353" s="10" t="s">
        <v>39</v>
      </c>
      <c r="J1353" s="10" t="s">
        <v>4444</v>
      </c>
      <c r="K1353" s="10">
        <v>10061.0</v>
      </c>
      <c r="L1353" s="10" t="s">
        <v>4445</v>
      </c>
      <c r="M1353" s="10" t="s">
        <v>42</v>
      </c>
      <c r="N1353" s="10" t="s">
        <v>43</v>
      </c>
      <c r="O1353" s="10"/>
      <c r="P1353" s="10" t="s">
        <v>44</v>
      </c>
      <c r="Q1353" s="10" t="s">
        <v>80</v>
      </c>
      <c r="R1353" s="10">
        <v>1.0</v>
      </c>
      <c r="S1353" s="10" t="s">
        <v>383</v>
      </c>
      <c r="T1353" s="10">
        <v>0.0</v>
      </c>
      <c r="U1353" s="10" t="s">
        <v>80</v>
      </c>
      <c r="V1353" s="10">
        <v>8.94508038E8</v>
      </c>
      <c r="W1353" s="10" t="s">
        <v>4329</v>
      </c>
      <c r="X1353" s="10" t="s">
        <v>4330</v>
      </c>
      <c r="Y1353" s="10" t="s">
        <v>49</v>
      </c>
      <c r="Z1353" s="10" t="s">
        <v>4446</v>
      </c>
      <c r="AA1353" s="10" t="s">
        <v>4447</v>
      </c>
      <c r="AB1353" s="10" t="s">
        <v>85</v>
      </c>
      <c r="AC1353" s="10" t="str">
        <f>VLOOKUP(Data!$AB1353,Name!$B:$F,2,FALSE)</f>
        <v>IT Support</v>
      </c>
      <c r="AD1353" s="10" t="str">
        <f>VLOOKUP(Data!$AB1353,Name!$B:$F,3,FALSE)</f>
        <v>Point IT</v>
      </c>
      <c r="AE1353" s="10" t="str">
        <f>VLOOKUP(Data!$AB1353,Name!$B:$F,4,FALSE)</f>
        <v>Second tier</v>
      </c>
      <c r="AF1353" s="10" t="str">
        <f>VLOOKUP(Data!$AB1353,Name!$B:$F,5,FALSE)</f>
        <v>Onsite</v>
      </c>
      <c r="AG1353" s="10" t="s">
        <v>53</v>
      </c>
      <c r="AH1353" s="10" t="s">
        <v>54</v>
      </c>
      <c r="AI1353" s="10" t="s">
        <v>752</v>
      </c>
      <c r="AJ1353" s="10" t="s">
        <v>4448</v>
      </c>
      <c r="AK1353" s="10" t="s">
        <v>4449</v>
      </c>
      <c r="AL1353" s="10"/>
      <c r="AM1353" s="10" t="s">
        <v>43</v>
      </c>
      <c r="AN1353" s="10" t="s">
        <v>72</v>
      </c>
      <c r="AO1353" s="10" t="s">
        <v>42</v>
      </c>
      <c r="AP1353" s="10" t="s">
        <v>4450</v>
      </c>
      <c r="AQ1353" s="10" t="s">
        <v>80</v>
      </c>
    </row>
    <row r="1354" ht="24.0" customHeight="1">
      <c r="A1354" s="10" t="s">
        <v>35</v>
      </c>
      <c r="B1354" s="10" t="s">
        <v>3144</v>
      </c>
      <c r="C1354" s="10" t="s">
        <v>4525</v>
      </c>
      <c r="D1354" s="10" t="s">
        <v>4526</v>
      </c>
      <c r="E1354" s="10">
        <v>2022.0</v>
      </c>
      <c r="F1354" s="10">
        <v>8.0</v>
      </c>
      <c r="G1354" s="10">
        <v>10.0</v>
      </c>
      <c r="H1354" s="11">
        <v>0.4421296296296296</v>
      </c>
      <c r="I1354" s="10" t="s">
        <v>39</v>
      </c>
      <c r="J1354" s="10" t="s">
        <v>4527</v>
      </c>
      <c r="K1354" s="10">
        <v>10071.0</v>
      </c>
      <c r="L1354" s="10" t="s">
        <v>4528</v>
      </c>
      <c r="M1354" s="10" t="s">
        <v>42</v>
      </c>
      <c r="N1354" s="10" t="s">
        <v>43</v>
      </c>
      <c r="O1354" s="10"/>
      <c r="P1354" s="10" t="s">
        <v>44</v>
      </c>
      <c r="Q1354" s="10" t="s">
        <v>45</v>
      </c>
      <c r="R1354" s="10">
        <v>1.0</v>
      </c>
      <c r="S1354" s="10" t="s">
        <v>280</v>
      </c>
      <c r="T1354" s="10">
        <v>0.0</v>
      </c>
      <c r="U1354" s="10" t="s">
        <v>45</v>
      </c>
      <c r="V1354" s="10">
        <v>6759.0</v>
      </c>
      <c r="W1354" s="10" t="s">
        <v>4529</v>
      </c>
      <c r="X1354" s="10" t="s">
        <v>4530</v>
      </c>
      <c r="Y1354" s="10" t="s">
        <v>49</v>
      </c>
      <c r="Z1354" s="10" t="s">
        <v>4531</v>
      </c>
      <c r="AA1354" s="10" t="s">
        <v>4462</v>
      </c>
      <c r="AB1354" s="10" t="s">
        <v>85</v>
      </c>
      <c r="AC1354" s="10" t="str">
        <f>VLOOKUP(Data!$AB1354,Name!$B:$F,2,FALSE)</f>
        <v>IT Support</v>
      </c>
      <c r="AD1354" s="10" t="str">
        <f>VLOOKUP(Data!$AB1354,Name!$B:$F,3,FALSE)</f>
        <v>Point IT</v>
      </c>
      <c r="AE1354" s="10" t="str">
        <f>VLOOKUP(Data!$AB1354,Name!$B:$F,4,FALSE)</f>
        <v>Second tier</v>
      </c>
      <c r="AF1354" s="10" t="str">
        <f>VLOOKUP(Data!$AB1354,Name!$B:$F,5,FALSE)</f>
        <v>Onsite</v>
      </c>
      <c r="AG1354" s="10" t="s">
        <v>53</v>
      </c>
      <c r="AH1354" s="10" t="s">
        <v>54</v>
      </c>
      <c r="AI1354" s="10" t="s">
        <v>3151</v>
      </c>
      <c r="AJ1354" s="10" t="s">
        <v>4532</v>
      </c>
      <c r="AK1354" s="10" t="s">
        <v>4533</v>
      </c>
      <c r="AL1354" s="10"/>
      <c r="AM1354" s="10" t="s">
        <v>43</v>
      </c>
      <c r="AN1354" s="10" t="s">
        <v>58</v>
      </c>
      <c r="AO1354" s="10" t="s">
        <v>42</v>
      </c>
      <c r="AP1354" s="10" t="s">
        <v>4534</v>
      </c>
      <c r="AQ1354" s="10" t="s">
        <v>45</v>
      </c>
    </row>
    <row r="1355" ht="24.0" customHeight="1">
      <c r="A1355" s="10" t="s">
        <v>35</v>
      </c>
      <c r="B1355" s="10" t="s">
        <v>704</v>
      </c>
      <c r="C1355" s="10" t="s">
        <v>4544</v>
      </c>
      <c r="D1355" s="10" t="s">
        <v>4545</v>
      </c>
      <c r="E1355" s="10">
        <v>2022.0</v>
      </c>
      <c r="F1355" s="10">
        <v>8.0</v>
      </c>
      <c r="G1355" s="10">
        <v>10.0</v>
      </c>
      <c r="H1355" s="11">
        <v>0.44689814814814816</v>
      </c>
      <c r="I1355" s="10" t="s">
        <v>39</v>
      </c>
      <c r="J1355" s="10" t="s">
        <v>43</v>
      </c>
      <c r="K1355" s="10">
        <v>10073.0</v>
      </c>
      <c r="L1355" s="10" t="s">
        <v>4546</v>
      </c>
      <c r="M1355" s="10" t="s">
        <v>42</v>
      </c>
      <c r="N1355" s="10" t="s">
        <v>43</v>
      </c>
      <c r="O1355" s="10"/>
      <c r="P1355" s="10" t="s">
        <v>44</v>
      </c>
      <c r="Q1355" s="10" t="s">
        <v>80</v>
      </c>
      <c r="R1355" s="10">
        <v>1.0</v>
      </c>
      <c r="S1355" s="10" t="s">
        <v>1719</v>
      </c>
      <c r="T1355" s="10">
        <v>0.0</v>
      </c>
      <c r="U1355" s="10" t="s">
        <v>80</v>
      </c>
      <c r="V1355" s="10">
        <v>6663.0</v>
      </c>
      <c r="W1355" s="10" t="s">
        <v>4547</v>
      </c>
      <c r="X1355" s="10" t="s">
        <v>4548</v>
      </c>
      <c r="Y1355" s="10" t="s">
        <v>49</v>
      </c>
      <c r="Z1355" s="10" t="s">
        <v>4549</v>
      </c>
      <c r="AA1355" s="10" t="s">
        <v>4550</v>
      </c>
      <c r="AB1355" s="10" t="s">
        <v>85</v>
      </c>
      <c r="AC1355" s="10" t="str">
        <f>VLOOKUP(Data!$AB1355,Name!$B:$F,2,FALSE)</f>
        <v>IT Support</v>
      </c>
      <c r="AD1355" s="10" t="str">
        <f>VLOOKUP(Data!$AB1355,Name!$B:$F,3,FALSE)</f>
        <v>Point IT</v>
      </c>
      <c r="AE1355" s="10" t="str">
        <f>VLOOKUP(Data!$AB1355,Name!$B:$F,4,FALSE)</f>
        <v>Second tier</v>
      </c>
      <c r="AF1355" s="10" t="str">
        <f>VLOOKUP(Data!$AB1355,Name!$B:$F,5,FALSE)</f>
        <v>Onsite</v>
      </c>
      <c r="AG1355" s="10" t="s">
        <v>53</v>
      </c>
      <c r="AH1355" s="10" t="s">
        <v>54</v>
      </c>
      <c r="AI1355" s="10" t="s">
        <v>714</v>
      </c>
      <c r="AJ1355" s="10" t="s">
        <v>4551</v>
      </c>
      <c r="AK1355" s="10" t="s">
        <v>4552</v>
      </c>
      <c r="AL1355" s="10"/>
      <c r="AM1355" s="10" t="s">
        <v>43</v>
      </c>
      <c r="AN1355" s="10" t="s">
        <v>72</v>
      </c>
      <c r="AO1355" s="10" t="s">
        <v>42</v>
      </c>
      <c r="AP1355" s="10" t="s">
        <v>4553</v>
      </c>
      <c r="AQ1355" s="10" t="s">
        <v>80</v>
      </c>
    </row>
    <row r="1356" ht="24.0" customHeight="1">
      <c r="A1356" s="10" t="s">
        <v>35</v>
      </c>
      <c r="B1356" s="10" t="s">
        <v>36</v>
      </c>
      <c r="C1356" s="10" t="s">
        <v>4576</v>
      </c>
      <c r="D1356" s="10" t="s">
        <v>4577</v>
      </c>
      <c r="E1356" s="10">
        <v>2022.0</v>
      </c>
      <c r="F1356" s="10">
        <v>8.0</v>
      </c>
      <c r="G1356" s="10">
        <v>10.0</v>
      </c>
      <c r="H1356" s="11">
        <v>0.4861111111111111</v>
      </c>
      <c r="I1356" s="10" t="s">
        <v>39</v>
      </c>
      <c r="J1356" s="10" t="s">
        <v>4578</v>
      </c>
      <c r="K1356" s="10">
        <v>10077.0</v>
      </c>
      <c r="L1356" s="10" t="s">
        <v>4579</v>
      </c>
      <c r="M1356" s="10" t="s">
        <v>42</v>
      </c>
      <c r="N1356" s="10" t="s">
        <v>43</v>
      </c>
      <c r="O1356" s="10"/>
      <c r="P1356" s="10" t="s">
        <v>44</v>
      </c>
      <c r="Q1356" s="10" t="s">
        <v>80</v>
      </c>
      <c r="R1356" s="10">
        <v>1.0</v>
      </c>
      <c r="S1356" s="10" t="s">
        <v>174</v>
      </c>
      <c r="T1356" s="10">
        <v>0.0</v>
      </c>
      <c r="U1356" s="10" t="s">
        <v>80</v>
      </c>
      <c r="V1356" s="10">
        <v>6423.0</v>
      </c>
      <c r="W1356" s="10" t="s">
        <v>4580</v>
      </c>
      <c r="X1356" s="10" t="s">
        <v>4581</v>
      </c>
      <c r="Y1356" s="10" t="s">
        <v>49</v>
      </c>
      <c r="Z1356" s="10" t="s">
        <v>4582</v>
      </c>
      <c r="AA1356" s="10" t="s">
        <v>4583</v>
      </c>
      <c r="AB1356" s="10" t="s">
        <v>85</v>
      </c>
      <c r="AC1356" s="10" t="str">
        <f>VLOOKUP(Data!$AB1356,Name!$B:$F,2,FALSE)</f>
        <v>IT Support</v>
      </c>
      <c r="AD1356" s="10" t="str">
        <f>VLOOKUP(Data!$AB1356,Name!$B:$F,3,FALSE)</f>
        <v>Point IT</v>
      </c>
      <c r="AE1356" s="10" t="str">
        <f>VLOOKUP(Data!$AB1356,Name!$B:$F,4,FALSE)</f>
        <v>Second tier</v>
      </c>
      <c r="AF1356" s="10" t="str">
        <f>VLOOKUP(Data!$AB1356,Name!$B:$F,5,FALSE)</f>
        <v>Onsite</v>
      </c>
      <c r="AG1356" s="10" t="s">
        <v>53</v>
      </c>
      <c r="AH1356" s="10" t="s">
        <v>54</v>
      </c>
      <c r="AI1356" s="10" t="s">
        <v>3361</v>
      </c>
      <c r="AJ1356" s="10" t="s">
        <v>4584</v>
      </c>
      <c r="AK1356" s="10" t="s">
        <v>4585</v>
      </c>
      <c r="AL1356" s="10"/>
      <c r="AM1356" s="10" t="s">
        <v>43</v>
      </c>
      <c r="AN1356" s="10" t="s">
        <v>58</v>
      </c>
      <c r="AO1356" s="10" t="s">
        <v>42</v>
      </c>
      <c r="AP1356" s="10" t="s">
        <v>4586</v>
      </c>
      <c r="AQ1356" s="10" t="s">
        <v>80</v>
      </c>
    </row>
    <row r="1357" ht="24.0" customHeight="1">
      <c r="A1357" s="10" t="s">
        <v>35</v>
      </c>
      <c r="B1357" s="10" t="s">
        <v>74</v>
      </c>
      <c r="C1357" s="10" t="s">
        <v>4637</v>
      </c>
      <c r="D1357" s="10" t="s">
        <v>4638</v>
      </c>
      <c r="E1357" s="10">
        <v>2022.0</v>
      </c>
      <c r="F1357" s="10">
        <v>8.0</v>
      </c>
      <c r="G1357" s="10">
        <v>10.0</v>
      </c>
      <c r="H1357" s="11">
        <v>0.5900347222222222</v>
      </c>
      <c r="I1357" s="10" t="s">
        <v>39</v>
      </c>
      <c r="J1357" s="10" t="s">
        <v>4639</v>
      </c>
      <c r="K1357" s="10">
        <v>10085.0</v>
      </c>
      <c r="L1357" s="10" t="s">
        <v>4640</v>
      </c>
      <c r="M1357" s="10" t="s">
        <v>42</v>
      </c>
      <c r="N1357" s="10" t="s">
        <v>43</v>
      </c>
      <c r="O1357" s="10"/>
      <c r="P1357" s="10" t="s">
        <v>44</v>
      </c>
      <c r="Q1357" s="10" t="s">
        <v>80</v>
      </c>
      <c r="R1357" s="10">
        <v>2.0</v>
      </c>
      <c r="S1357" s="10" t="s">
        <v>46</v>
      </c>
      <c r="T1357" s="10">
        <v>0.0</v>
      </c>
      <c r="U1357" s="10" t="s">
        <v>80</v>
      </c>
      <c r="V1357" s="10">
        <v>6690.0</v>
      </c>
      <c r="W1357" s="10" t="s">
        <v>4045</v>
      </c>
      <c r="X1357" s="10" t="s">
        <v>3387</v>
      </c>
      <c r="Y1357" s="10" t="s">
        <v>49</v>
      </c>
      <c r="Z1357" s="10" t="s">
        <v>4641</v>
      </c>
      <c r="AA1357" s="10" t="s">
        <v>4637</v>
      </c>
      <c r="AB1357" s="10" t="s">
        <v>85</v>
      </c>
      <c r="AC1357" s="10" t="str">
        <f>VLOOKUP(Data!$AB1357,Name!$B:$F,2,FALSE)</f>
        <v>IT Support</v>
      </c>
      <c r="AD1357" s="10" t="str">
        <f>VLOOKUP(Data!$AB1357,Name!$B:$F,3,FALSE)</f>
        <v>Point IT</v>
      </c>
      <c r="AE1357" s="10" t="str">
        <f>VLOOKUP(Data!$AB1357,Name!$B:$F,4,FALSE)</f>
        <v>Second tier</v>
      </c>
      <c r="AF1357" s="10" t="str">
        <f>VLOOKUP(Data!$AB1357,Name!$B:$F,5,FALSE)</f>
        <v>Onsite</v>
      </c>
      <c r="AG1357" s="10" t="s">
        <v>53</v>
      </c>
      <c r="AH1357" s="10" t="s">
        <v>54</v>
      </c>
      <c r="AI1357" s="10" t="s">
        <v>3112</v>
      </c>
      <c r="AJ1357" s="10" t="s">
        <v>4642</v>
      </c>
      <c r="AK1357" s="10" t="s">
        <v>4643</v>
      </c>
      <c r="AL1357" s="10"/>
      <c r="AM1357" s="10" t="s">
        <v>43</v>
      </c>
      <c r="AN1357" s="10" t="s">
        <v>58</v>
      </c>
      <c r="AO1357" s="10" t="s">
        <v>42</v>
      </c>
      <c r="AP1357" s="10" t="s">
        <v>4644</v>
      </c>
      <c r="AQ1357" s="10" t="s">
        <v>80</v>
      </c>
    </row>
    <row r="1358" ht="24.0" customHeight="1">
      <c r="A1358" s="10" t="s">
        <v>35</v>
      </c>
      <c r="B1358" s="10" t="s">
        <v>145</v>
      </c>
      <c r="C1358" s="10" t="s">
        <v>4695</v>
      </c>
      <c r="D1358" s="10" t="s">
        <v>4696</v>
      </c>
      <c r="E1358" s="10">
        <v>2022.0</v>
      </c>
      <c r="F1358" s="10">
        <v>8.0</v>
      </c>
      <c r="G1358" s="10">
        <v>10.0</v>
      </c>
      <c r="H1358" s="11">
        <v>0.6116550925925927</v>
      </c>
      <c r="I1358" s="10" t="s">
        <v>39</v>
      </c>
      <c r="J1358" s="10" t="s">
        <v>4697</v>
      </c>
      <c r="K1358" s="10">
        <v>10092.0</v>
      </c>
      <c r="L1358" s="10" t="s">
        <v>4698</v>
      </c>
      <c r="M1358" s="10" t="s">
        <v>42</v>
      </c>
      <c r="N1358" s="10" t="s">
        <v>43</v>
      </c>
      <c r="O1358" s="10"/>
      <c r="P1358" s="10" t="s">
        <v>44</v>
      </c>
      <c r="Q1358" s="10" t="s">
        <v>80</v>
      </c>
      <c r="R1358" s="10">
        <v>1.0</v>
      </c>
      <c r="S1358" s="10" t="s">
        <v>46</v>
      </c>
      <c r="T1358" s="10">
        <v>0.0</v>
      </c>
      <c r="U1358" s="10" t="s">
        <v>45</v>
      </c>
      <c r="V1358" s="10">
        <v>6084.0</v>
      </c>
      <c r="W1358" s="10" t="s">
        <v>4699</v>
      </c>
      <c r="X1358" s="10" t="s">
        <v>4700</v>
      </c>
      <c r="Y1358" s="10" t="s">
        <v>49</v>
      </c>
      <c r="Z1358" s="10" t="s">
        <v>4701</v>
      </c>
      <c r="AA1358" s="10" t="s">
        <v>4702</v>
      </c>
      <c r="AB1358" s="10" t="s">
        <v>85</v>
      </c>
      <c r="AC1358" s="10" t="str">
        <f>VLOOKUP(Data!$AB1358,Name!$B:$F,2,FALSE)</f>
        <v>IT Support</v>
      </c>
      <c r="AD1358" s="10" t="str">
        <f>VLOOKUP(Data!$AB1358,Name!$B:$F,3,FALSE)</f>
        <v>Point IT</v>
      </c>
      <c r="AE1358" s="10" t="str">
        <f>VLOOKUP(Data!$AB1358,Name!$B:$F,4,FALSE)</f>
        <v>Second tier</v>
      </c>
      <c r="AF1358" s="10" t="str">
        <f>VLOOKUP(Data!$AB1358,Name!$B:$F,5,FALSE)</f>
        <v>Onsite</v>
      </c>
      <c r="AG1358" s="10" t="s">
        <v>69</v>
      </c>
      <c r="AH1358" s="10" t="s">
        <v>54</v>
      </c>
      <c r="AI1358" s="10" t="s">
        <v>4703</v>
      </c>
      <c r="AJ1358" s="10" t="s">
        <v>4697</v>
      </c>
      <c r="AK1358" s="10" t="s">
        <v>4704</v>
      </c>
      <c r="AL1358" s="10"/>
      <c r="AM1358" s="10" t="s">
        <v>43</v>
      </c>
      <c r="AN1358" s="10" t="s">
        <v>72</v>
      </c>
      <c r="AO1358" s="10" t="s">
        <v>42</v>
      </c>
      <c r="AP1358" s="10" t="s">
        <v>4705</v>
      </c>
      <c r="AQ1358" s="10" t="s">
        <v>80</v>
      </c>
    </row>
    <row r="1359" ht="24.0" customHeight="1">
      <c r="A1359" s="10" t="s">
        <v>35</v>
      </c>
      <c r="B1359" s="10" t="s">
        <v>145</v>
      </c>
      <c r="C1359" s="10" t="s">
        <v>4858</v>
      </c>
      <c r="D1359" s="10" t="s">
        <v>4859</v>
      </c>
      <c r="E1359" s="10">
        <v>2022.0</v>
      </c>
      <c r="F1359" s="10">
        <v>8.0</v>
      </c>
      <c r="G1359" s="10">
        <v>10.0</v>
      </c>
      <c r="H1359" s="11">
        <v>0.7003935185185185</v>
      </c>
      <c r="I1359" s="10" t="s">
        <v>39</v>
      </c>
      <c r="J1359" s="10" t="s">
        <v>4860</v>
      </c>
      <c r="K1359" s="10">
        <v>10124.0</v>
      </c>
      <c r="L1359" s="10" t="s">
        <v>4861</v>
      </c>
      <c r="M1359" s="10" t="s">
        <v>42</v>
      </c>
      <c r="N1359" s="10" t="s">
        <v>43</v>
      </c>
      <c r="O1359" s="10"/>
      <c r="P1359" s="10" t="s">
        <v>44</v>
      </c>
      <c r="Q1359" s="10" t="s">
        <v>80</v>
      </c>
      <c r="R1359" s="10">
        <v>1.0</v>
      </c>
      <c r="S1359" s="10" t="s">
        <v>46</v>
      </c>
      <c r="T1359" s="10">
        <v>0.0</v>
      </c>
      <c r="U1359" s="10" t="s">
        <v>80</v>
      </c>
      <c r="V1359" s="10">
        <v>6084.0</v>
      </c>
      <c r="W1359" s="10" t="s">
        <v>4699</v>
      </c>
      <c r="X1359" s="10" t="s">
        <v>4700</v>
      </c>
      <c r="Y1359" s="10" t="s">
        <v>49</v>
      </c>
      <c r="Z1359" s="10" t="s">
        <v>4862</v>
      </c>
      <c r="AA1359" s="10" t="s">
        <v>4863</v>
      </c>
      <c r="AB1359" s="10" t="s">
        <v>85</v>
      </c>
      <c r="AC1359" s="10" t="str">
        <f>VLOOKUP(Data!$AB1359,Name!$B:$F,2,FALSE)</f>
        <v>IT Support</v>
      </c>
      <c r="AD1359" s="10" t="str">
        <f>VLOOKUP(Data!$AB1359,Name!$B:$F,3,FALSE)</f>
        <v>Point IT</v>
      </c>
      <c r="AE1359" s="10" t="str">
        <f>VLOOKUP(Data!$AB1359,Name!$B:$F,4,FALSE)</f>
        <v>Second tier</v>
      </c>
      <c r="AF1359" s="10" t="str">
        <f>VLOOKUP(Data!$AB1359,Name!$B:$F,5,FALSE)</f>
        <v>Onsite</v>
      </c>
      <c r="AG1359" s="10" t="s">
        <v>53</v>
      </c>
      <c r="AH1359" s="10" t="s">
        <v>54</v>
      </c>
      <c r="AI1359" s="10" t="s">
        <v>4703</v>
      </c>
      <c r="AJ1359" s="10" t="s">
        <v>4864</v>
      </c>
      <c r="AK1359" s="10" t="s">
        <v>4704</v>
      </c>
      <c r="AL1359" s="10"/>
      <c r="AM1359" s="10" t="s">
        <v>43</v>
      </c>
      <c r="AN1359" s="10" t="s">
        <v>58</v>
      </c>
      <c r="AO1359" s="10" t="s">
        <v>42</v>
      </c>
      <c r="AP1359" s="10" t="s">
        <v>4858</v>
      </c>
      <c r="AQ1359" s="10" t="s">
        <v>80</v>
      </c>
    </row>
    <row r="1360" ht="24.0" customHeight="1">
      <c r="A1360" s="10" t="s">
        <v>35</v>
      </c>
      <c r="B1360" s="10" t="s">
        <v>36</v>
      </c>
      <c r="C1360" s="10" t="s">
        <v>4886</v>
      </c>
      <c r="D1360" s="10" t="s">
        <v>4887</v>
      </c>
      <c r="E1360" s="10">
        <v>2022.0</v>
      </c>
      <c r="F1360" s="10">
        <v>8.0</v>
      </c>
      <c r="G1360" s="10">
        <v>11.0</v>
      </c>
      <c r="H1360" s="11">
        <v>0.3194444444444445</v>
      </c>
      <c r="I1360" s="10" t="s">
        <v>39</v>
      </c>
      <c r="J1360" s="10" t="s">
        <v>4888</v>
      </c>
      <c r="K1360" s="10">
        <v>10128.0</v>
      </c>
      <c r="L1360" s="10" t="s">
        <v>4889</v>
      </c>
      <c r="M1360" s="10" t="s">
        <v>42</v>
      </c>
      <c r="N1360" s="10" t="s">
        <v>43</v>
      </c>
      <c r="O1360" s="10"/>
      <c r="P1360" s="10" t="s">
        <v>44</v>
      </c>
      <c r="Q1360" s="10" t="s">
        <v>80</v>
      </c>
      <c r="R1360" s="10">
        <v>1.0</v>
      </c>
      <c r="S1360" s="10" t="s">
        <v>103</v>
      </c>
      <c r="T1360" s="10">
        <v>0.0</v>
      </c>
      <c r="U1360" s="10" t="s">
        <v>80</v>
      </c>
      <c r="V1360" s="10">
        <v>6738.0</v>
      </c>
      <c r="W1360" s="10" t="s">
        <v>2743</v>
      </c>
      <c r="X1360" s="10" t="s">
        <v>2744</v>
      </c>
      <c r="Y1360" s="10" t="s">
        <v>49</v>
      </c>
      <c r="Z1360" s="10" t="s">
        <v>4890</v>
      </c>
      <c r="AA1360" s="10" t="s">
        <v>4891</v>
      </c>
      <c r="AB1360" s="10" t="s">
        <v>85</v>
      </c>
      <c r="AC1360" s="10" t="str">
        <f>VLOOKUP(Data!$AB1360,Name!$B:$F,2,FALSE)</f>
        <v>IT Support</v>
      </c>
      <c r="AD1360" s="10" t="str">
        <f>VLOOKUP(Data!$AB1360,Name!$B:$F,3,FALSE)</f>
        <v>Point IT</v>
      </c>
      <c r="AE1360" s="10" t="str">
        <f>VLOOKUP(Data!$AB1360,Name!$B:$F,4,FALSE)</f>
        <v>Second tier</v>
      </c>
      <c r="AF1360" s="10" t="str">
        <f>VLOOKUP(Data!$AB1360,Name!$B:$F,5,FALSE)</f>
        <v>Onsite</v>
      </c>
      <c r="AG1360" s="10" t="s">
        <v>69</v>
      </c>
      <c r="AH1360" s="10" t="s">
        <v>54</v>
      </c>
      <c r="AI1360" s="10" t="s">
        <v>1787</v>
      </c>
      <c r="AJ1360" s="10" t="s">
        <v>4892</v>
      </c>
      <c r="AK1360" s="10" t="s">
        <v>3441</v>
      </c>
      <c r="AL1360" s="10" t="s">
        <v>242</v>
      </c>
      <c r="AM1360" s="10" t="s">
        <v>43</v>
      </c>
      <c r="AN1360" s="10" t="s">
        <v>58</v>
      </c>
      <c r="AO1360" s="10" t="s">
        <v>42</v>
      </c>
      <c r="AP1360" s="10" t="s">
        <v>4893</v>
      </c>
      <c r="AQ1360" s="10" t="s">
        <v>80</v>
      </c>
    </row>
    <row r="1361" ht="24.0" customHeight="1">
      <c r="A1361" s="10" t="s">
        <v>35</v>
      </c>
      <c r="B1361" s="10" t="s">
        <v>3144</v>
      </c>
      <c r="C1361" s="10" t="s">
        <v>4916</v>
      </c>
      <c r="D1361" s="10" t="s">
        <v>4917</v>
      </c>
      <c r="E1361" s="10">
        <v>2022.0</v>
      </c>
      <c r="F1361" s="10">
        <v>8.0</v>
      </c>
      <c r="G1361" s="10">
        <v>11.0</v>
      </c>
      <c r="H1361" s="11">
        <v>0.3562152777777778</v>
      </c>
      <c r="I1361" s="10" t="s">
        <v>39</v>
      </c>
      <c r="J1361" s="10" t="s">
        <v>4918</v>
      </c>
      <c r="K1361" s="10">
        <v>10132.0</v>
      </c>
      <c r="L1361" s="10" t="s">
        <v>4919</v>
      </c>
      <c r="M1361" s="10" t="s">
        <v>42</v>
      </c>
      <c r="N1361" s="10" t="s">
        <v>43</v>
      </c>
      <c r="O1361" s="10"/>
      <c r="P1361" s="10" t="s">
        <v>44</v>
      </c>
      <c r="Q1361" s="10" t="s">
        <v>80</v>
      </c>
      <c r="R1361" s="10">
        <v>1.0</v>
      </c>
      <c r="S1361" s="10" t="s">
        <v>280</v>
      </c>
      <c r="T1361" s="10">
        <v>0.0</v>
      </c>
      <c r="U1361" s="10" t="s">
        <v>45</v>
      </c>
      <c r="V1361" s="10">
        <v>5724.0</v>
      </c>
      <c r="W1361" s="10" t="s">
        <v>3029</v>
      </c>
      <c r="X1361" s="10" t="s">
        <v>2938</v>
      </c>
      <c r="Y1361" s="10" t="s">
        <v>49</v>
      </c>
      <c r="Z1361" s="10" t="s">
        <v>4920</v>
      </c>
      <c r="AA1361" s="10" t="s">
        <v>4921</v>
      </c>
      <c r="AB1361" s="10" t="s">
        <v>85</v>
      </c>
      <c r="AC1361" s="10" t="str">
        <f>VLOOKUP(Data!$AB1361,Name!$B:$F,2,FALSE)</f>
        <v>IT Support</v>
      </c>
      <c r="AD1361" s="10" t="str">
        <f>VLOOKUP(Data!$AB1361,Name!$B:$F,3,FALSE)</f>
        <v>Point IT</v>
      </c>
      <c r="AE1361" s="10" t="str">
        <f>VLOOKUP(Data!$AB1361,Name!$B:$F,4,FALSE)</f>
        <v>Second tier</v>
      </c>
      <c r="AF1361" s="10" t="str">
        <f>VLOOKUP(Data!$AB1361,Name!$B:$F,5,FALSE)</f>
        <v>Onsite</v>
      </c>
      <c r="AG1361" s="10" t="s">
        <v>53</v>
      </c>
      <c r="AH1361" s="10" t="s">
        <v>54</v>
      </c>
      <c r="AI1361" s="10" t="s">
        <v>3151</v>
      </c>
      <c r="AJ1361" s="10" t="s">
        <v>4922</v>
      </c>
      <c r="AK1361" s="10" t="s">
        <v>4315</v>
      </c>
      <c r="AL1361" s="10"/>
      <c r="AM1361" s="10" t="s">
        <v>43</v>
      </c>
      <c r="AN1361" s="10" t="s">
        <v>58</v>
      </c>
      <c r="AO1361" s="10" t="s">
        <v>42</v>
      </c>
      <c r="AP1361" s="10" t="s">
        <v>4923</v>
      </c>
      <c r="AQ1361" s="10" t="s">
        <v>80</v>
      </c>
    </row>
    <row r="1362" ht="24.0" customHeight="1">
      <c r="A1362" s="10" t="s">
        <v>35</v>
      </c>
      <c r="B1362" s="10" t="s">
        <v>145</v>
      </c>
      <c r="C1362" s="10" t="s">
        <v>4934</v>
      </c>
      <c r="D1362" s="10" t="s">
        <v>4935</v>
      </c>
      <c r="E1362" s="10">
        <v>2022.0</v>
      </c>
      <c r="F1362" s="10">
        <v>8.0</v>
      </c>
      <c r="G1362" s="10">
        <v>11.0</v>
      </c>
      <c r="H1362" s="11">
        <v>0.36877314814814816</v>
      </c>
      <c r="I1362" s="10" t="s">
        <v>39</v>
      </c>
      <c r="J1362" s="10" t="s">
        <v>4936</v>
      </c>
      <c r="K1362" s="10">
        <v>10134.0</v>
      </c>
      <c r="L1362" s="10" t="s">
        <v>4937</v>
      </c>
      <c r="M1362" s="10" t="s">
        <v>42</v>
      </c>
      <c r="N1362" s="10" t="s">
        <v>43</v>
      </c>
      <c r="O1362" s="10"/>
      <c r="P1362" s="10" t="s">
        <v>44</v>
      </c>
      <c r="Q1362" s="10" t="s">
        <v>80</v>
      </c>
      <c r="R1362" s="10">
        <v>1.0</v>
      </c>
      <c r="S1362" s="10" t="s">
        <v>46</v>
      </c>
      <c r="T1362" s="10">
        <v>0.0</v>
      </c>
      <c r="U1362" s="10" t="s">
        <v>45</v>
      </c>
      <c r="V1362" s="10">
        <v>8514.0</v>
      </c>
      <c r="W1362" s="10" t="s">
        <v>4938</v>
      </c>
      <c r="X1362" s="10" t="s">
        <v>4939</v>
      </c>
      <c r="Y1362" s="10" t="s">
        <v>49</v>
      </c>
      <c r="Z1362" s="10" t="s">
        <v>4940</v>
      </c>
      <c r="AA1362" s="10" t="s">
        <v>4941</v>
      </c>
      <c r="AB1362" s="10" t="s">
        <v>85</v>
      </c>
      <c r="AC1362" s="10" t="str">
        <f>VLOOKUP(Data!$AB1362,Name!$B:$F,2,FALSE)</f>
        <v>IT Support</v>
      </c>
      <c r="AD1362" s="10" t="str">
        <f>VLOOKUP(Data!$AB1362,Name!$B:$F,3,FALSE)</f>
        <v>Point IT</v>
      </c>
      <c r="AE1362" s="10" t="str">
        <f>VLOOKUP(Data!$AB1362,Name!$B:$F,4,FALSE)</f>
        <v>Second tier</v>
      </c>
      <c r="AF1362" s="10" t="str">
        <f>VLOOKUP(Data!$AB1362,Name!$B:$F,5,FALSE)</f>
        <v>Onsite</v>
      </c>
      <c r="AG1362" s="10" t="s">
        <v>53</v>
      </c>
      <c r="AH1362" s="10" t="s">
        <v>54</v>
      </c>
      <c r="AI1362" s="10" t="s">
        <v>155</v>
      </c>
      <c r="AJ1362" s="10" t="s">
        <v>4942</v>
      </c>
      <c r="AK1362" s="10" t="s">
        <v>3607</v>
      </c>
      <c r="AL1362" s="10" t="s">
        <v>242</v>
      </c>
      <c r="AM1362" s="10" t="s">
        <v>43</v>
      </c>
      <c r="AN1362" s="10" t="s">
        <v>72</v>
      </c>
      <c r="AO1362" s="10" t="s">
        <v>42</v>
      </c>
      <c r="AP1362" s="10" t="s">
        <v>4943</v>
      </c>
      <c r="AQ1362" s="10" t="s">
        <v>80</v>
      </c>
    </row>
    <row r="1363" ht="24.0" customHeight="1">
      <c r="A1363" s="10" t="s">
        <v>35</v>
      </c>
      <c r="B1363" s="10" t="s">
        <v>36</v>
      </c>
      <c r="C1363" s="10" t="s">
        <v>4951</v>
      </c>
      <c r="D1363" s="10" t="s">
        <v>4952</v>
      </c>
      <c r="E1363" s="10">
        <v>2022.0</v>
      </c>
      <c r="F1363" s="10">
        <v>8.0</v>
      </c>
      <c r="G1363" s="10">
        <v>11.0</v>
      </c>
      <c r="H1363" s="11">
        <v>0.3744791666666667</v>
      </c>
      <c r="I1363" s="10" t="s">
        <v>39</v>
      </c>
      <c r="J1363" s="10" t="s">
        <v>4953</v>
      </c>
      <c r="K1363" s="10">
        <v>10136.0</v>
      </c>
      <c r="L1363" s="10" t="s">
        <v>4954</v>
      </c>
      <c r="M1363" s="10" t="s">
        <v>42</v>
      </c>
      <c r="N1363" s="10" t="s">
        <v>43</v>
      </c>
      <c r="O1363" s="10"/>
      <c r="P1363" s="10" t="s">
        <v>44</v>
      </c>
      <c r="Q1363" s="10" t="s">
        <v>80</v>
      </c>
      <c r="R1363" s="10">
        <v>1.0</v>
      </c>
      <c r="S1363" s="10" t="s">
        <v>46</v>
      </c>
      <c r="T1363" s="10">
        <v>0.0</v>
      </c>
      <c r="U1363" s="10" t="s">
        <v>80</v>
      </c>
      <c r="V1363" s="10">
        <v>6122.0</v>
      </c>
      <c r="W1363" s="10" t="s">
        <v>3306</v>
      </c>
      <c r="X1363" s="10" t="s">
        <v>3307</v>
      </c>
      <c r="Y1363" s="10" t="s">
        <v>49</v>
      </c>
      <c r="Z1363" s="10" t="s">
        <v>4955</v>
      </c>
      <c r="AA1363" s="10" t="s">
        <v>4956</v>
      </c>
      <c r="AB1363" s="10" t="s">
        <v>85</v>
      </c>
      <c r="AC1363" s="10" t="str">
        <f>VLOOKUP(Data!$AB1363,Name!$B:$F,2,FALSE)</f>
        <v>IT Support</v>
      </c>
      <c r="AD1363" s="10" t="str">
        <f>VLOOKUP(Data!$AB1363,Name!$B:$F,3,FALSE)</f>
        <v>Point IT</v>
      </c>
      <c r="AE1363" s="10" t="str">
        <f>VLOOKUP(Data!$AB1363,Name!$B:$F,4,FALSE)</f>
        <v>Second tier</v>
      </c>
      <c r="AF1363" s="10" t="str">
        <f>VLOOKUP(Data!$AB1363,Name!$B:$F,5,FALSE)</f>
        <v>Onsite</v>
      </c>
      <c r="AG1363" s="10" t="s">
        <v>53</v>
      </c>
      <c r="AH1363" s="10" t="s">
        <v>54</v>
      </c>
      <c r="AI1363" s="10" t="s">
        <v>229</v>
      </c>
      <c r="AJ1363" s="10" t="s">
        <v>4957</v>
      </c>
      <c r="AK1363" s="10" t="s">
        <v>3310</v>
      </c>
      <c r="AL1363" s="10" t="s">
        <v>242</v>
      </c>
      <c r="AM1363" s="10" t="s">
        <v>43</v>
      </c>
      <c r="AN1363" s="10" t="s">
        <v>72</v>
      </c>
      <c r="AO1363" s="10" t="s">
        <v>42</v>
      </c>
      <c r="AP1363" s="10" t="s">
        <v>4958</v>
      </c>
      <c r="AQ1363" s="10" t="s">
        <v>80</v>
      </c>
    </row>
    <row r="1364" ht="24.0" customHeight="1">
      <c r="A1364" s="10" t="s">
        <v>35</v>
      </c>
      <c r="B1364" s="10" t="s">
        <v>3144</v>
      </c>
      <c r="C1364" s="10" t="s">
        <v>5103</v>
      </c>
      <c r="D1364" s="10" t="s">
        <v>5104</v>
      </c>
      <c r="E1364" s="10">
        <v>2022.0</v>
      </c>
      <c r="F1364" s="10">
        <v>8.0</v>
      </c>
      <c r="G1364" s="10">
        <v>11.0</v>
      </c>
      <c r="H1364" s="11">
        <v>0.5015277777777778</v>
      </c>
      <c r="I1364" s="10" t="s">
        <v>39</v>
      </c>
      <c r="J1364" s="10" t="s">
        <v>5105</v>
      </c>
      <c r="K1364" s="10">
        <v>10158.0</v>
      </c>
      <c r="L1364" s="10" t="s">
        <v>5106</v>
      </c>
      <c r="M1364" s="10" t="s">
        <v>42</v>
      </c>
      <c r="N1364" s="10" t="s">
        <v>43</v>
      </c>
      <c r="O1364" s="10"/>
      <c r="P1364" s="10" t="s">
        <v>44</v>
      </c>
      <c r="Q1364" s="10" t="s">
        <v>80</v>
      </c>
      <c r="R1364" s="10">
        <v>1.0</v>
      </c>
      <c r="S1364" s="10" t="s">
        <v>46</v>
      </c>
      <c r="T1364" s="10">
        <v>0.0</v>
      </c>
      <c r="U1364" s="10" t="s">
        <v>80</v>
      </c>
      <c r="V1364" s="10">
        <v>5772.0</v>
      </c>
      <c r="W1364" s="10" t="s">
        <v>5107</v>
      </c>
      <c r="X1364" s="10" t="s">
        <v>5108</v>
      </c>
      <c r="Y1364" s="10" t="s">
        <v>49</v>
      </c>
      <c r="Z1364" s="10" t="s">
        <v>5109</v>
      </c>
      <c r="AA1364" s="10" t="s">
        <v>5110</v>
      </c>
      <c r="AB1364" s="10" t="s">
        <v>85</v>
      </c>
      <c r="AC1364" s="10" t="str">
        <f>VLOOKUP(Data!$AB1364,Name!$B:$F,2,FALSE)</f>
        <v>IT Support</v>
      </c>
      <c r="AD1364" s="10" t="str">
        <f>VLOOKUP(Data!$AB1364,Name!$B:$F,3,FALSE)</f>
        <v>Point IT</v>
      </c>
      <c r="AE1364" s="10" t="str">
        <f>VLOOKUP(Data!$AB1364,Name!$B:$F,4,FALSE)</f>
        <v>Second tier</v>
      </c>
      <c r="AF1364" s="10" t="str">
        <f>VLOOKUP(Data!$AB1364,Name!$B:$F,5,FALSE)</f>
        <v>Onsite</v>
      </c>
      <c r="AG1364" s="10" t="s">
        <v>53</v>
      </c>
      <c r="AH1364" s="10" t="s">
        <v>54</v>
      </c>
      <c r="AI1364" s="10" t="s">
        <v>5111</v>
      </c>
      <c r="AJ1364" s="10" t="s">
        <v>5112</v>
      </c>
      <c r="AK1364" s="10" t="s">
        <v>5113</v>
      </c>
      <c r="AL1364" s="10"/>
      <c r="AM1364" s="10" t="s">
        <v>43</v>
      </c>
      <c r="AN1364" s="10" t="s">
        <v>58</v>
      </c>
      <c r="AO1364" s="10" t="s">
        <v>42</v>
      </c>
      <c r="AP1364" s="10" t="s">
        <v>5114</v>
      </c>
      <c r="AQ1364" s="10" t="s">
        <v>80</v>
      </c>
    </row>
    <row r="1365" ht="24.0" customHeight="1">
      <c r="A1365" s="10" t="s">
        <v>35</v>
      </c>
      <c r="B1365" s="10" t="s">
        <v>145</v>
      </c>
      <c r="C1365" s="10" t="s">
        <v>5232</v>
      </c>
      <c r="D1365" s="10" t="s">
        <v>5233</v>
      </c>
      <c r="E1365" s="10">
        <v>2022.0</v>
      </c>
      <c r="F1365" s="10">
        <v>8.0</v>
      </c>
      <c r="G1365" s="10">
        <v>11.0</v>
      </c>
      <c r="H1365" s="11">
        <v>0.845636574074074</v>
      </c>
      <c r="I1365" s="10" t="s">
        <v>39</v>
      </c>
      <c r="J1365" s="10" t="s">
        <v>5234</v>
      </c>
      <c r="K1365" s="10">
        <v>10174.0</v>
      </c>
      <c r="L1365" s="10" t="s">
        <v>5235</v>
      </c>
      <c r="M1365" s="10" t="s">
        <v>42</v>
      </c>
      <c r="N1365" s="10" t="s">
        <v>43</v>
      </c>
      <c r="O1365" s="10"/>
      <c r="P1365" s="10" t="s">
        <v>44</v>
      </c>
      <c r="Q1365" s="10" t="s">
        <v>80</v>
      </c>
      <c r="R1365" s="10">
        <v>1.0</v>
      </c>
      <c r="S1365" s="10" t="s">
        <v>884</v>
      </c>
      <c r="T1365" s="10">
        <v>0.0</v>
      </c>
      <c r="U1365" s="10" t="s">
        <v>80</v>
      </c>
      <c r="V1365" s="10">
        <v>6245.0</v>
      </c>
      <c r="W1365" s="10" t="s">
        <v>5236</v>
      </c>
      <c r="X1365" s="10" t="s">
        <v>5237</v>
      </c>
      <c r="Y1365" s="10" t="s">
        <v>49</v>
      </c>
      <c r="Z1365" s="10" t="s">
        <v>5238</v>
      </c>
      <c r="AA1365" s="10" t="s">
        <v>5232</v>
      </c>
      <c r="AB1365" s="10" t="s">
        <v>85</v>
      </c>
      <c r="AC1365" s="10" t="str">
        <f>VLOOKUP(Data!$AB1365,Name!$B:$F,2,FALSE)</f>
        <v>IT Support</v>
      </c>
      <c r="AD1365" s="10" t="str">
        <f>VLOOKUP(Data!$AB1365,Name!$B:$F,3,FALSE)</f>
        <v>Point IT</v>
      </c>
      <c r="AE1365" s="10" t="str">
        <f>VLOOKUP(Data!$AB1365,Name!$B:$F,4,FALSE)</f>
        <v>Second tier</v>
      </c>
      <c r="AF1365" s="10" t="str">
        <f>VLOOKUP(Data!$AB1365,Name!$B:$F,5,FALSE)</f>
        <v>Onsite</v>
      </c>
      <c r="AG1365" s="10" t="s">
        <v>53</v>
      </c>
      <c r="AH1365" s="10" t="s">
        <v>54</v>
      </c>
      <c r="AI1365" s="10" t="s">
        <v>155</v>
      </c>
      <c r="AJ1365" s="10" t="s">
        <v>5239</v>
      </c>
      <c r="AK1365" s="10" t="s">
        <v>4441</v>
      </c>
      <c r="AL1365" s="10"/>
      <c r="AM1365" s="10" t="s">
        <v>43</v>
      </c>
      <c r="AN1365" s="10" t="s">
        <v>58</v>
      </c>
      <c r="AO1365" s="10" t="s">
        <v>42</v>
      </c>
      <c r="AP1365" s="10" t="s">
        <v>5232</v>
      </c>
      <c r="AQ1365" s="10" t="s">
        <v>80</v>
      </c>
    </row>
    <row r="1366" ht="24.0" customHeight="1">
      <c r="A1366" s="10" t="s">
        <v>35</v>
      </c>
      <c r="B1366" s="10" t="s">
        <v>36</v>
      </c>
      <c r="C1366" s="10" t="s">
        <v>5296</v>
      </c>
      <c r="D1366" s="10" t="s">
        <v>5297</v>
      </c>
      <c r="E1366" s="10">
        <v>2022.0</v>
      </c>
      <c r="F1366" s="10">
        <v>8.0</v>
      </c>
      <c r="G1366" s="10">
        <v>13.0</v>
      </c>
      <c r="H1366" s="11">
        <v>0.6189814814814815</v>
      </c>
      <c r="I1366" s="10" t="s">
        <v>39</v>
      </c>
      <c r="J1366" s="10" t="s">
        <v>5298</v>
      </c>
      <c r="K1366" s="10">
        <v>10183.0</v>
      </c>
      <c r="L1366" s="10" t="s">
        <v>5272</v>
      </c>
      <c r="M1366" s="10" t="s">
        <v>42</v>
      </c>
      <c r="N1366" s="10" t="s">
        <v>43</v>
      </c>
      <c r="O1366" s="10"/>
      <c r="P1366" s="10" t="s">
        <v>44</v>
      </c>
      <c r="Q1366" s="10" t="s">
        <v>80</v>
      </c>
      <c r="R1366" s="10">
        <v>1.0</v>
      </c>
      <c r="S1366" s="10" t="s">
        <v>103</v>
      </c>
      <c r="T1366" s="10">
        <v>0.0</v>
      </c>
      <c r="U1366" s="10" t="s">
        <v>80</v>
      </c>
      <c r="V1366" s="10">
        <v>5724.0</v>
      </c>
      <c r="W1366" s="10" t="s">
        <v>5299</v>
      </c>
      <c r="X1366" s="10" t="s">
        <v>5300</v>
      </c>
      <c r="Y1366" s="10" t="s">
        <v>49</v>
      </c>
      <c r="Z1366" s="10" t="s">
        <v>42</v>
      </c>
      <c r="AA1366" s="10" t="s">
        <v>5296</v>
      </c>
      <c r="AB1366" s="10" t="s">
        <v>85</v>
      </c>
      <c r="AC1366" s="10" t="str">
        <f>VLOOKUP(Data!$AB1366,Name!$B:$F,2,FALSE)</f>
        <v>IT Support</v>
      </c>
      <c r="AD1366" s="10" t="str">
        <f>VLOOKUP(Data!$AB1366,Name!$B:$F,3,FALSE)</f>
        <v>Point IT</v>
      </c>
      <c r="AE1366" s="10" t="str">
        <f>VLOOKUP(Data!$AB1366,Name!$B:$F,4,FALSE)</f>
        <v>Second tier</v>
      </c>
      <c r="AF1366" s="10" t="str">
        <f>VLOOKUP(Data!$AB1366,Name!$B:$F,5,FALSE)</f>
        <v>Onsite</v>
      </c>
      <c r="AG1366" s="10" t="s">
        <v>53</v>
      </c>
      <c r="AH1366" s="10" t="s">
        <v>54</v>
      </c>
      <c r="AI1366" s="10" t="s">
        <v>3361</v>
      </c>
      <c r="AJ1366" s="10" t="s">
        <v>5301</v>
      </c>
      <c r="AK1366" s="10" t="s">
        <v>4315</v>
      </c>
      <c r="AL1366" s="10"/>
      <c r="AM1366" s="10" t="s">
        <v>43</v>
      </c>
      <c r="AN1366" s="10" t="s">
        <v>58</v>
      </c>
      <c r="AO1366" s="10" t="s">
        <v>42</v>
      </c>
      <c r="AP1366" s="10" t="s">
        <v>5296</v>
      </c>
      <c r="AQ1366" s="10" t="s">
        <v>80</v>
      </c>
    </row>
    <row r="1367" ht="24.0" customHeight="1">
      <c r="A1367" s="10" t="s">
        <v>35</v>
      </c>
      <c r="B1367" s="10" t="s">
        <v>36</v>
      </c>
      <c r="C1367" s="10" t="s">
        <v>5375</v>
      </c>
      <c r="D1367" s="10" t="s">
        <v>5376</v>
      </c>
      <c r="E1367" s="10">
        <v>2022.0</v>
      </c>
      <c r="F1367" s="10">
        <v>8.0</v>
      </c>
      <c r="G1367" s="10">
        <v>15.0</v>
      </c>
      <c r="H1367" s="11">
        <v>0.3403819444444445</v>
      </c>
      <c r="I1367" s="10" t="s">
        <v>39</v>
      </c>
      <c r="J1367" s="10" t="s">
        <v>5377</v>
      </c>
      <c r="K1367" s="10">
        <v>10198.0</v>
      </c>
      <c r="L1367" s="10" t="s">
        <v>5378</v>
      </c>
      <c r="M1367" s="10" t="s">
        <v>42</v>
      </c>
      <c r="N1367" s="10" t="s">
        <v>43</v>
      </c>
      <c r="O1367" s="10"/>
      <c r="P1367" s="10" t="s">
        <v>44</v>
      </c>
      <c r="Q1367" s="10" t="s">
        <v>80</v>
      </c>
      <c r="R1367" s="10">
        <v>1.0</v>
      </c>
      <c r="S1367" s="10" t="s">
        <v>412</v>
      </c>
      <c r="T1367" s="10">
        <v>0.0</v>
      </c>
      <c r="U1367" s="10" t="s">
        <v>80</v>
      </c>
      <c r="V1367" s="10">
        <v>8673.0</v>
      </c>
      <c r="W1367" s="10" t="s">
        <v>4191</v>
      </c>
      <c r="X1367" s="10" t="s">
        <v>4192</v>
      </c>
      <c r="Y1367" s="10" t="s">
        <v>49</v>
      </c>
      <c r="Z1367" s="10" t="s">
        <v>5379</v>
      </c>
      <c r="AA1367" s="10" t="s">
        <v>5380</v>
      </c>
      <c r="AB1367" s="10" t="s">
        <v>85</v>
      </c>
      <c r="AC1367" s="10" t="str">
        <f>VLOOKUP(Data!$AB1367,Name!$B:$F,2,FALSE)</f>
        <v>IT Support</v>
      </c>
      <c r="AD1367" s="10" t="str">
        <f>VLOOKUP(Data!$AB1367,Name!$B:$F,3,FALSE)</f>
        <v>Point IT</v>
      </c>
      <c r="AE1367" s="10" t="str">
        <f>VLOOKUP(Data!$AB1367,Name!$B:$F,4,FALSE)</f>
        <v>Second tier</v>
      </c>
      <c r="AF1367" s="10" t="str">
        <f>VLOOKUP(Data!$AB1367,Name!$B:$F,5,FALSE)</f>
        <v>Onsite</v>
      </c>
      <c r="AG1367" s="10" t="s">
        <v>69</v>
      </c>
      <c r="AH1367" s="10" t="s">
        <v>54</v>
      </c>
      <c r="AI1367" s="10" t="s">
        <v>709</v>
      </c>
      <c r="AJ1367" s="10" t="s">
        <v>5381</v>
      </c>
      <c r="AK1367" s="10" t="s">
        <v>4196</v>
      </c>
      <c r="AL1367" s="10"/>
      <c r="AM1367" s="10" t="s">
        <v>43</v>
      </c>
      <c r="AN1367" s="10" t="s">
        <v>58</v>
      </c>
      <c r="AO1367" s="10" t="s">
        <v>42</v>
      </c>
      <c r="AP1367" s="10" t="s">
        <v>5375</v>
      </c>
      <c r="AQ1367" s="10" t="s">
        <v>80</v>
      </c>
    </row>
    <row r="1368" ht="24.0" customHeight="1">
      <c r="A1368" s="10" t="s">
        <v>35</v>
      </c>
      <c r="B1368" s="10" t="s">
        <v>145</v>
      </c>
      <c r="C1368" s="10" t="s">
        <v>5382</v>
      </c>
      <c r="D1368" s="10" t="s">
        <v>5383</v>
      </c>
      <c r="E1368" s="10">
        <v>2022.0</v>
      </c>
      <c r="F1368" s="10">
        <v>8.0</v>
      </c>
      <c r="G1368" s="10">
        <v>15.0</v>
      </c>
      <c r="H1368" s="11">
        <v>0.3420949074074074</v>
      </c>
      <c r="I1368" s="10" t="s">
        <v>39</v>
      </c>
      <c r="J1368" s="10" t="s">
        <v>5384</v>
      </c>
      <c r="K1368" s="10">
        <v>10199.0</v>
      </c>
      <c r="L1368" s="10" t="s">
        <v>5385</v>
      </c>
      <c r="M1368" s="10" t="s">
        <v>42</v>
      </c>
      <c r="N1368" s="10" t="s">
        <v>43</v>
      </c>
      <c r="O1368" s="10"/>
      <c r="P1368" s="10" t="s">
        <v>44</v>
      </c>
      <c r="Q1368" s="10" t="s">
        <v>45</v>
      </c>
      <c r="R1368" s="10">
        <v>1.0</v>
      </c>
      <c r="S1368" s="10" t="s">
        <v>46</v>
      </c>
      <c r="T1368" s="10">
        <v>0.0</v>
      </c>
      <c r="U1368" s="10" t="s">
        <v>45</v>
      </c>
      <c r="V1368" s="10">
        <v>6843.0</v>
      </c>
      <c r="W1368" s="10" t="s">
        <v>5386</v>
      </c>
      <c r="X1368" s="10" t="s">
        <v>5387</v>
      </c>
      <c r="Y1368" s="10" t="s">
        <v>49</v>
      </c>
      <c r="Z1368" s="10" t="s">
        <v>5388</v>
      </c>
      <c r="AA1368" s="10" t="s">
        <v>5389</v>
      </c>
      <c r="AB1368" s="10" t="s">
        <v>85</v>
      </c>
      <c r="AC1368" s="10" t="str">
        <f>VLOOKUP(Data!$AB1368,Name!$B:$F,2,FALSE)</f>
        <v>IT Support</v>
      </c>
      <c r="AD1368" s="10" t="str">
        <f>VLOOKUP(Data!$AB1368,Name!$B:$F,3,FALSE)</f>
        <v>Point IT</v>
      </c>
      <c r="AE1368" s="10" t="str">
        <f>VLOOKUP(Data!$AB1368,Name!$B:$F,4,FALSE)</f>
        <v>Second tier</v>
      </c>
      <c r="AF1368" s="10" t="str">
        <f>VLOOKUP(Data!$AB1368,Name!$B:$F,5,FALSE)</f>
        <v>Onsite</v>
      </c>
      <c r="AG1368" s="10" t="s">
        <v>69</v>
      </c>
      <c r="AH1368" s="10" t="s">
        <v>54</v>
      </c>
      <c r="AI1368" s="10" t="s">
        <v>890</v>
      </c>
      <c r="AJ1368" s="10" t="s">
        <v>5390</v>
      </c>
      <c r="AK1368" s="10" t="s">
        <v>3944</v>
      </c>
      <c r="AL1368" s="10"/>
      <c r="AM1368" s="10" t="s">
        <v>43</v>
      </c>
      <c r="AN1368" s="10" t="s">
        <v>58</v>
      </c>
      <c r="AO1368" s="10" t="s">
        <v>42</v>
      </c>
      <c r="AP1368" s="10" t="s">
        <v>5382</v>
      </c>
      <c r="AQ1368" s="10" t="s">
        <v>45</v>
      </c>
    </row>
    <row r="1369" ht="24.0" customHeight="1">
      <c r="A1369" s="10" t="s">
        <v>35</v>
      </c>
      <c r="B1369" s="10" t="s">
        <v>74</v>
      </c>
      <c r="C1369" s="10" t="s">
        <v>5497</v>
      </c>
      <c r="D1369" s="10" t="s">
        <v>5498</v>
      </c>
      <c r="E1369" s="10">
        <v>2022.0</v>
      </c>
      <c r="F1369" s="10">
        <v>8.0</v>
      </c>
      <c r="G1369" s="10">
        <v>15.0</v>
      </c>
      <c r="H1369" s="11">
        <v>0.3971643518518519</v>
      </c>
      <c r="I1369" s="10" t="s">
        <v>39</v>
      </c>
      <c r="J1369" s="10" t="s">
        <v>5499</v>
      </c>
      <c r="K1369" s="10">
        <v>10214.0</v>
      </c>
      <c r="L1369" s="10" t="s">
        <v>5500</v>
      </c>
      <c r="M1369" s="10" t="s">
        <v>42</v>
      </c>
      <c r="N1369" s="10" t="s">
        <v>43</v>
      </c>
      <c r="O1369" s="10"/>
      <c r="P1369" s="10" t="s">
        <v>44</v>
      </c>
      <c r="Q1369" s="10" t="s">
        <v>80</v>
      </c>
      <c r="R1369" s="10">
        <v>1.0</v>
      </c>
      <c r="S1369" s="10" t="s">
        <v>46</v>
      </c>
      <c r="T1369" s="10">
        <v>0.0</v>
      </c>
      <c r="U1369" s="10" t="s">
        <v>80</v>
      </c>
      <c r="V1369" s="10">
        <v>6141.0</v>
      </c>
      <c r="W1369" s="10" t="s">
        <v>5438</v>
      </c>
      <c r="X1369" s="10" t="s">
        <v>5439</v>
      </c>
      <c r="Y1369" s="10" t="s">
        <v>49</v>
      </c>
      <c r="Z1369" s="10" t="s">
        <v>5501</v>
      </c>
      <c r="AA1369" s="10" t="s">
        <v>5502</v>
      </c>
      <c r="AB1369" s="10" t="s">
        <v>85</v>
      </c>
      <c r="AC1369" s="10" t="str">
        <f>VLOOKUP(Data!$AB1369,Name!$B:$F,2,FALSE)</f>
        <v>IT Support</v>
      </c>
      <c r="AD1369" s="10" t="str">
        <f>VLOOKUP(Data!$AB1369,Name!$B:$F,3,FALSE)</f>
        <v>Point IT</v>
      </c>
      <c r="AE1369" s="10" t="str">
        <f>VLOOKUP(Data!$AB1369,Name!$B:$F,4,FALSE)</f>
        <v>Second tier</v>
      </c>
      <c r="AF1369" s="10" t="str">
        <f>VLOOKUP(Data!$AB1369,Name!$B:$F,5,FALSE)</f>
        <v>Onsite</v>
      </c>
      <c r="AG1369" s="10" t="s">
        <v>69</v>
      </c>
      <c r="AH1369" s="10" t="s">
        <v>54</v>
      </c>
      <c r="AI1369" s="10" t="s">
        <v>5503</v>
      </c>
      <c r="AJ1369" s="10" t="s">
        <v>5499</v>
      </c>
      <c r="AK1369" s="10" t="s">
        <v>5442</v>
      </c>
      <c r="AL1369" s="10"/>
      <c r="AM1369" s="10" t="s">
        <v>43</v>
      </c>
      <c r="AN1369" s="10" t="s">
        <v>58</v>
      </c>
      <c r="AO1369" s="10" t="s">
        <v>42</v>
      </c>
      <c r="AP1369" s="10" t="s">
        <v>5497</v>
      </c>
      <c r="AQ1369" s="10" t="s">
        <v>45</v>
      </c>
    </row>
    <row r="1370" ht="24.0" customHeight="1">
      <c r="A1370" s="10" t="s">
        <v>35</v>
      </c>
      <c r="B1370" s="10" t="s">
        <v>684</v>
      </c>
      <c r="C1370" s="10" t="s">
        <v>5532</v>
      </c>
      <c r="D1370" s="10" t="s">
        <v>5533</v>
      </c>
      <c r="E1370" s="10">
        <v>2022.0</v>
      </c>
      <c r="F1370" s="10">
        <v>8.0</v>
      </c>
      <c r="G1370" s="10">
        <v>15.0</v>
      </c>
      <c r="H1370" s="11">
        <v>0.4249768518518518</v>
      </c>
      <c r="I1370" s="10" t="s">
        <v>39</v>
      </c>
      <c r="J1370" s="10" t="s">
        <v>5534</v>
      </c>
      <c r="K1370" s="10">
        <v>10220.0</v>
      </c>
      <c r="L1370" s="10" t="s">
        <v>5535</v>
      </c>
      <c r="M1370" s="10" t="s">
        <v>42</v>
      </c>
      <c r="N1370" s="10" t="s">
        <v>43</v>
      </c>
      <c r="O1370" s="10"/>
      <c r="P1370" s="10" t="s">
        <v>44</v>
      </c>
      <c r="Q1370" s="10" t="s">
        <v>80</v>
      </c>
      <c r="R1370" s="10">
        <v>1.0</v>
      </c>
      <c r="S1370" s="10" t="s">
        <v>46</v>
      </c>
      <c r="T1370" s="10">
        <v>0.0</v>
      </c>
      <c r="U1370" s="10" t="s">
        <v>80</v>
      </c>
      <c r="V1370" s="10">
        <v>5773.0</v>
      </c>
      <c r="W1370" s="10" t="s">
        <v>1856</v>
      </c>
      <c r="X1370" s="10" t="s">
        <v>1857</v>
      </c>
      <c r="Y1370" s="10" t="s">
        <v>49</v>
      </c>
      <c r="Z1370" s="10" t="s">
        <v>5536</v>
      </c>
      <c r="AA1370" s="10" t="s">
        <v>5537</v>
      </c>
      <c r="AB1370" s="10" t="s">
        <v>85</v>
      </c>
      <c r="AC1370" s="10" t="str">
        <f>VLOOKUP(Data!$AB1370,Name!$B:$F,2,FALSE)</f>
        <v>IT Support</v>
      </c>
      <c r="AD1370" s="10" t="str">
        <f>VLOOKUP(Data!$AB1370,Name!$B:$F,3,FALSE)</f>
        <v>Point IT</v>
      </c>
      <c r="AE1370" s="10" t="str">
        <f>VLOOKUP(Data!$AB1370,Name!$B:$F,4,FALSE)</f>
        <v>Second tier</v>
      </c>
      <c r="AF1370" s="10" t="str">
        <f>VLOOKUP(Data!$AB1370,Name!$B:$F,5,FALSE)</f>
        <v>Onsite</v>
      </c>
      <c r="AG1370" s="10" t="s">
        <v>53</v>
      </c>
      <c r="AH1370" s="10" t="s">
        <v>54</v>
      </c>
      <c r="AI1370" s="10" t="s">
        <v>900</v>
      </c>
      <c r="AJ1370" s="10" t="s">
        <v>5538</v>
      </c>
      <c r="AK1370" s="10" t="s">
        <v>3180</v>
      </c>
      <c r="AL1370" s="10"/>
      <c r="AM1370" s="10" t="s">
        <v>43</v>
      </c>
      <c r="AN1370" s="10" t="s">
        <v>58</v>
      </c>
      <c r="AO1370" s="10" t="s">
        <v>42</v>
      </c>
      <c r="AP1370" s="10" t="s">
        <v>5539</v>
      </c>
      <c r="AQ1370" s="10" t="s">
        <v>80</v>
      </c>
    </row>
    <row r="1371" ht="24.0" customHeight="1">
      <c r="A1371" s="10" t="s">
        <v>35</v>
      </c>
      <c r="B1371" s="10" t="s">
        <v>145</v>
      </c>
      <c r="C1371" s="10" t="s">
        <v>5540</v>
      </c>
      <c r="D1371" s="10" t="s">
        <v>5541</v>
      </c>
      <c r="E1371" s="10">
        <v>2022.0</v>
      </c>
      <c r="F1371" s="10">
        <v>8.0</v>
      </c>
      <c r="G1371" s="10">
        <v>15.0</v>
      </c>
      <c r="H1371" s="11">
        <v>0.4300810185185185</v>
      </c>
      <c r="I1371" s="10" t="s">
        <v>39</v>
      </c>
      <c r="J1371" s="10" t="s">
        <v>5542</v>
      </c>
      <c r="K1371" s="10">
        <v>10221.0</v>
      </c>
      <c r="L1371" s="10" t="s">
        <v>5543</v>
      </c>
      <c r="M1371" s="10" t="s">
        <v>42</v>
      </c>
      <c r="N1371" s="10" t="s">
        <v>43</v>
      </c>
      <c r="O1371" s="10"/>
      <c r="P1371" s="10" t="s">
        <v>44</v>
      </c>
      <c r="Q1371" s="10" t="s">
        <v>80</v>
      </c>
      <c r="R1371" s="10">
        <v>1.0</v>
      </c>
      <c r="S1371" s="10" t="s">
        <v>46</v>
      </c>
      <c r="T1371" s="10">
        <v>0.0</v>
      </c>
      <c r="U1371" s="10" t="s">
        <v>80</v>
      </c>
      <c r="V1371" s="10">
        <v>6122.0</v>
      </c>
      <c r="W1371" s="10" t="s">
        <v>3306</v>
      </c>
      <c r="X1371" s="10" t="s">
        <v>3307</v>
      </c>
      <c r="Y1371" s="10" t="s">
        <v>49</v>
      </c>
      <c r="Z1371" s="10" t="s">
        <v>5544</v>
      </c>
      <c r="AA1371" s="10" t="s">
        <v>5545</v>
      </c>
      <c r="AB1371" s="10" t="s">
        <v>85</v>
      </c>
      <c r="AC1371" s="10" t="str">
        <f>VLOOKUP(Data!$AB1371,Name!$B:$F,2,FALSE)</f>
        <v>IT Support</v>
      </c>
      <c r="AD1371" s="10" t="str">
        <f>VLOOKUP(Data!$AB1371,Name!$B:$F,3,FALSE)</f>
        <v>Point IT</v>
      </c>
      <c r="AE1371" s="10" t="str">
        <f>VLOOKUP(Data!$AB1371,Name!$B:$F,4,FALSE)</f>
        <v>Second tier</v>
      </c>
      <c r="AF1371" s="10" t="str">
        <f>VLOOKUP(Data!$AB1371,Name!$B:$F,5,FALSE)</f>
        <v>Onsite</v>
      </c>
      <c r="AG1371" s="10" t="s">
        <v>53</v>
      </c>
      <c r="AH1371" s="10" t="s">
        <v>54</v>
      </c>
      <c r="AI1371" s="10" t="s">
        <v>5546</v>
      </c>
      <c r="AJ1371" s="10" t="s">
        <v>5547</v>
      </c>
      <c r="AK1371" s="10" t="s">
        <v>4441</v>
      </c>
      <c r="AL1371" s="10" t="s">
        <v>242</v>
      </c>
      <c r="AM1371" s="10" t="s">
        <v>43</v>
      </c>
      <c r="AN1371" s="10" t="s">
        <v>58</v>
      </c>
      <c r="AO1371" s="10" t="s">
        <v>42</v>
      </c>
      <c r="AP1371" s="10" t="s">
        <v>5548</v>
      </c>
      <c r="AQ1371" s="10" t="s">
        <v>80</v>
      </c>
    </row>
    <row r="1372" ht="24.0" customHeight="1">
      <c r="A1372" s="10" t="s">
        <v>35</v>
      </c>
      <c r="B1372" s="10" t="s">
        <v>704</v>
      </c>
      <c r="C1372" s="10" t="s">
        <v>5587</v>
      </c>
      <c r="D1372" s="10" t="s">
        <v>5588</v>
      </c>
      <c r="E1372" s="10">
        <v>2022.0</v>
      </c>
      <c r="F1372" s="10">
        <v>8.0</v>
      </c>
      <c r="G1372" s="10">
        <v>15.0</v>
      </c>
      <c r="H1372" s="11">
        <v>0.45396990740740745</v>
      </c>
      <c r="I1372" s="10" t="s">
        <v>39</v>
      </c>
      <c r="J1372" s="10" t="s">
        <v>5589</v>
      </c>
      <c r="K1372" s="10">
        <v>10227.0</v>
      </c>
      <c r="L1372" s="10" t="s">
        <v>5590</v>
      </c>
      <c r="M1372" s="10" t="s">
        <v>42</v>
      </c>
      <c r="N1372" s="10" t="s">
        <v>43</v>
      </c>
      <c r="O1372" s="10"/>
      <c r="P1372" s="10" t="s">
        <v>44</v>
      </c>
      <c r="Q1372" s="10" t="s">
        <v>80</v>
      </c>
      <c r="R1372" s="10">
        <v>1.0</v>
      </c>
      <c r="S1372" s="10" t="s">
        <v>74</v>
      </c>
      <c r="T1372" s="10">
        <v>0.0</v>
      </c>
      <c r="U1372" s="10" t="s">
        <v>80</v>
      </c>
      <c r="V1372" s="10">
        <v>8420.0</v>
      </c>
      <c r="W1372" s="10" t="s">
        <v>1646</v>
      </c>
      <c r="X1372" s="10" t="s">
        <v>1647</v>
      </c>
      <c r="Y1372" s="10" t="s">
        <v>49</v>
      </c>
      <c r="Z1372" s="10" t="s">
        <v>5591</v>
      </c>
      <c r="AA1372" s="10" t="s">
        <v>5592</v>
      </c>
      <c r="AB1372" s="10" t="s">
        <v>85</v>
      </c>
      <c r="AC1372" s="10" t="str">
        <f>VLOOKUP(Data!$AB1372,Name!$B:$F,2,FALSE)</f>
        <v>IT Support</v>
      </c>
      <c r="AD1372" s="10" t="str">
        <f>VLOOKUP(Data!$AB1372,Name!$B:$F,3,FALSE)</f>
        <v>Point IT</v>
      </c>
      <c r="AE1372" s="10" t="str">
        <f>VLOOKUP(Data!$AB1372,Name!$B:$F,4,FALSE)</f>
        <v>Second tier</v>
      </c>
      <c r="AF1372" s="10" t="str">
        <f>VLOOKUP(Data!$AB1372,Name!$B:$F,5,FALSE)</f>
        <v>Onsite</v>
      </c>
      <c r="AG1372" s="10" t="s">
        <v>53</v>
      </c>
      <c r="AH1372" s="10" t="s">
        <v>54</v>
      </c>
      <c r="AI1372" s="10" t="s">
        <v>714</v>
      </c>
      <c r="AJ1372" s="10" t="s">
        <v>5593</v>
      </c>
      <c r="AK1372" s="10" t="s">
        <v>3172</v>
      </c>
      <c r="AL1372" s="10"/>
      <c r="AM1372" s="10" t="s">
        <v>43</v>
      </c>
      <c r="AN1372" s="10" t="s">
        <v>72</v>
      </c>
      <c r="AO1372" s="10" t="s">
        <v>42</v>
      </c>
      <c r="AP1372" s="10" t="s">
        <v>5594</v>
      </c>
      <c r="AQ1372" s="10" t="s">
        <v>80</v>
      </c>
    </row>
    <row r="1373" ht="24.0" customHeight="1">
      <c r="A1373" s="10" t="s">
        <v>35</v>
      </c>
      <c r="B1373" s="10" t="s">
        <v>3144</v>
      </c>
      <c r="C1373" s="10" t="s">
        <v>5631</v>
      </c>
      <c r="D1373" s="10" t="s">
        <v>5632</v>
      </c>
      <c r="E1373" s="10">
        <v>2022.0</v>
      </c>
      <c r="F1373" s="10">
        <v>8.0</v>
      </c>
      <c r="G1373" s="10">
        <v>15.0</v>
      </c>
      <c r="H1373" s="11">
        <v>0.4626504629629629</v>
      </c>
      <c r="I1373" s="10" t="s">
        <v>39</v>
      </c>
      <c r="J1373" s="10" t="s">
        <v>5633</v>
      </c>
      <c r="K1373" s="10">
        <v>10233.0</v>
      </c>
      <c r="L1373" s="10" t="s">
        <v>5634</v>
      </c>
      <c r="M1373" s="10" t="s">
        <v>42</v>
      </c>
      <c r="N1373" s="10" t="s">
        <v>43</v>
      </c>
      <c r="O1373" s="10"/>
      <c r="P1373" s="10" t="s">
        <v>44</v>
      </c>
      <c r="Q1373" s="10" t="s">
        <v>80</v>
      </c>
      <c r="R1373" s="10">
        <v>1.0</v>
      </c>
      <c r="S1373" s="10" t="s">
        <v>2941</v>
      </c>
      <c r="T1373" s="10">
        <v>0.0</v>
      </c>
      <c r="U1373" s="10" t="s">
        <v>80</v>
      </c>
      <c r="V1373" s="10">
        <v>6045.0</v>
      </c>
      <c r="W1373" s="10" t="s">
        <v>3087</v>
      </c>
      <c r="X1373" s="10" t="s">
        <v>3088</v>
      </c>
      <c r="Y1373" s="10" t="s">
        <v>49</v>
      </c>
      <c r="Z1373" s="10" t="s">
        <v>5635</v>
      </c>
      <c r="AA1373" s="10" t="s">
        <v>5636</v>
      </c>
      <c r="AB1373" s="10" t="s">
        <v>85</v>
      </c>
      <c r="AC1373" s="10" t="str">
        <f>VLOOKUP(Data!$AB1373,Name!$B:$F,2,FALSE)</f>
        <v>IT Support</v>
      </c>
      <c r="AD1373" s="10" t="str">
        <f>VLOOKUP(Data!$AB1373,Name!$B:$F,3,FALSE)</f>
        <v>Point IT</v>
      </c>
      <c r="AE1373" s="10" t="str">
        <f>VLOOKUP(Data!$AB1373,Name!$B:$F,4,FALSE)</f>
        <v>Second tier</v>
      </c>
      <c r="AF1373" s="10" t="str">
        <f>VLOOKUP(Data!$AB1373,Name!$B:$F,5,FALSE)</f>
        <v>Onsite</v>
      </c>
      <c r="AG1373" s="10" t="s">
        <v>53</v>
      </c>
      <c r="AH1373" s="10" t="s">
        <v>54</v>
      </c>
      <c r="AI1373" s="10" t="s">
        <v>3151</v>
      </c>
      <c r="AJ1373" s="10" t="s">
        <v>5633</v>
      </c>
      <c r="AK1373" s="10" t="s">
        <v>5637</v>
      </c>
      <c r="AL1373" s="10"/>
      <c r="AM1373" s="10" t="s">
        <v>43</v>
      </c>
      <c r="AN1373" s="10" t="s">
        <v>72</v>
      </c>
      <c r="AO1373" s="10" t="s">
        <v>42</v>
      </c>
      <c r="AP1373" s="10" t="s">
        <v>5638</v>
      </c>
      <c r="AQ1373" s="10" t="s">
        <v>45</v>
      </c>
    </row>
    <row r="1374" ht="24.0" customHeight="1">
      <c r="A1374" s="10" t="s">
        <v>35</v>
      </c>
      <c r="B1374" s="10" t="s">
        <v>210</v>
      </c>
      <c r="C1374" s="10" t="s">
        <v>5661</v>
      </c>
      <c r="D1374" s="10" t="s">
        <v>5662</v>
      </c>
      <c r="E1374" s="10">
        <v>2022.0</v>
      </c>
      <c r="F1374" s="10">
        <v>8.0</v>
      </c>
      <c r="G1374" s="10">
        <v>15.0</v>
      </c>
      <c r="H1374" s="11">
        <v>0.47680555555555554</v>
      </c>
      <c r="I1374" s="10" t="s">
        <v>39</v>
      </c>
      <c r="J1374" s="10" t="s">
        <v>5663</v>
      </c>
      <c r="K1374" s="10">
        <v>10237.0</v>
      </c>
      <c r="L1374" s="10" t="s">
        <v>5664</v>
      </c>
      <c r="M1374" s="10" t="s">
        <v>42</v>
      </c>
      <c r="N1374" s="10" t="s">
        <v>43</v>
      </c>
      <c r="O1374" s="10"/>
      <c r="P1374" s="10" t="s">
        <v>44</v>
      </c>
      <c r="Q1374" s="10" t="s">
        <v>80</v>
      </c>
      <c r="R1374" s="10">
        <v>1.0</v>
      </c>
      <c r="S1374" s="10" t="s">
        <v>412</v>
      </c>
      <c r="T1374" s="10">
        <v>0.0</v>
      </c>
      <c r="U1374" s="10" t="s">
        <v>80</v>
      </c>
      <c r="V1374" s="10">
        <v>8608.0</v>
      </c>
      <c r="W1374" s="10" t="s">
        <v>47</v>
      </c>
      <c r="X1374" s="10" t="s">
        <v>48</v>
      </c>
      <c r="Y1374" s="10" t="s">
        <v>49</v>
      </c>
      <c r="Z1374" s="10" t="s">
        <v>5665</v>
      </c>
      <c r="AA1374" s="10" t="s">
        <v>5666</v>
      </c>
      <c r="AB1374" s="10" t="s">
        <v>85</v>
      </c>
      <c r="AC1374" s="10" t="str">
        <f>VLOOKUP(Data!$AB1374,Name!$B:$F,2,FALSE)</f>
        <v>IT Support</v>
      </c>
      <c r="AD1374" s="10" t="str">
        <f>VLOOKUP(Data!$AB1374,Name!$B:$F,3,FALSE)</f>
        <v>Point IT</v>
      </c>
      <c r="AE1374" s="10" t="str">
        <f>VLOOKUP(Data!$AB1374,Name!$B:$F,4,FALSE)</f>
        <v>Second tier</v>
      </c>
      <c r="AF1374" s="10" t="str">
        <f>VLOOKUP(Data!$AB1374,Name!$B:$F,5,FALSE)</f>
        <v>Onsite</v>
      </c>
      <c r="AG1374" s="10" t="s">
        <v>53</v>
      </c>
      <c r="AH1374" s="10" t="s">
        <v>54</v>
      </c>
      <c r="AI1374" s="10" t="s">
        <v>313</v>
      </c>
      <c r="AJ1374" s="10" t="s">
        <v>2958</v>
      </c>
      <c r="AK1374" s="10" t="s">
        <v>4374</v>
      </c>
      <c r="AL1374" s="10" t="s">
        <v>242</v>
      </c>
      <c r="AM1374" s="10" t="s">
        <v>43</v>
      </c>
      <c r="AN1374" s="10" t="s">
        <v>58</v>
      </c>
      <c r="AO1374" s="10" t="s">
        <v>42</v>
      </c>
      <c r="AP1374" s="10" t="s">
        <v>5667</v>
      </c>
      <c r="AQ1374" s="10" t="s">
        <v>80</v>
      </c>
    </row>
    <row r="1375" ht="24.0" customHeight="1">
      <c r="A1375" s="10" t="s">
        <v>35</v>
      </c>
      <c r="B1375" s="10" t="s">
        <v>704</v>
      </c>
      <c r="C1375" s="10" t="s">
        <v>5776</v>
      </c>
      <c r="D1375" s="10" t="s">
        <v>5777</v>
      </c>
      <c r="E1375" s="10">
        <v>2022.0</v>
      </c>
      <c r="F1375" s="10">
        <v>8.0</v>
      </c>
      <c r="G1375" s="10">
        <v>15.0</v>
      </c>
      <c r="H1375" s="11">
        <v>0.5891087962962963</v>
      </c>
      <c r="I1375" s="10" t="s">
        <v>39</v>
      </c>
      <c r="J1375" s="10" t="s">
        <v>5778</v>
      </c>
      <c r="K1375" s="10">
        <v>10253.0</v>
      </c>
      <c r="L1375" s="10" t="s">
        <v>5779</v>
      </c>
      <c r="M1375" s="10" t="s">
        <v>42</v>
      </c>
      <c r="N1375" s="10" t="s">
        <v>43</v>
      </c>
      <c r="O1375" s="10"/>
      <c r="P1375" s="10" t="s">
        <v>44</v>
      </c>
      <c r="Q1375" s="10" t="s">
        <v>80</v>
      </c>
      <c r="R1375" s="10">
        <v>1.0</v>
      </c>
      <c r="S1375" s="10" t="s">
        <v>145</v>
      </c>
      <c r="T1375" s="10">
        <v>0.0</v>
      </c>
      <c r="U1375" s="10" t="s">
        <v>80</v>
      </c>
      <c r="V1375" s="10">
        <v>6213.0</v>
      </c>
      <c r="W1375" s="10" t="s">
        <v>5780</v>
      </c>
      <c r="X1375" s="10" t="s">
        <v>5781</v>
      </c>
      <c r="Y1375" s="10" t="s">
        <v>49</v>
      </c>
      <c r="Z1375" s="10" t="s">
        <v>5782</v>
      </c>
      <c r="AA1375" s="10" t="s">
        <v>5776</v>
      </c>
      <c r="AB1375" s="10" t="s">
        <v>85</v>
      </c>
      <c r="AC1375" s="10" t="str">
        <f>VLOOKUP(Data!$AB1375,Name!$B:$F,2,FALSE)</f>
        <v>IT Support</v>
      </c>
      <c r="AD1375" s="10" t="str">
        <f>VLOOKUP(Data!$AB1375,Name!$B:$F,3,FALSE)</f>
        <v>Point IT</v>
      </c>
      <c r="AE1375" s="10" t="str">
        <f>VLOOKUP(Data!$AB1375,Name!$B:$F,4,FALSE)</f>
        <v>Second tier</v>
      </c>
      <c r="AF1375" s="10" t="str">
        <f>VLOOKUP(Data!$AB1375,Name!$B:$F,5,FALSE)</f>
        <v>Onsite</v>
      </c>
      <c r="AG1375" s="10" t="s">
        <v>53</v>
      </c>
      <c r="AH1375" s="10" t="s">
        <v>54</v>
      </c>
      <c r="AI1375" s="10" t="s">
        <v>997</v>
      </c>
      <c r="AJ1375" s="10" t="s">
        <v>5783</v>
      </c>
      <c r="AK1375" s="10" t="s">
        <v>4402</v>
      </c>
      <c r="AL1375" s="10"/>
      <c r="AM1375" s="10" t="s">
        <v>43</v>
      </c>
      <c r="AN1375" s="10" t="s">
        <v>72</v>
      </c>
      <c r="AO1375" s="10" t="s">
        <v>42</v>
      </c>
      <c r="AP1375" s="10" t="s">
        <v>5784</v>
      </c>
      <c r="AQ1375" s="10" t="s">
        <v>80</v>
      </c>
    </row>
    <row r="1376" ht="24.0" customHeight="1">
      <c r="A1376" s="10" t="s">
        <v>35</v>
      </c>
      <c r="B1376" s="10" t="s">
        <v>210</v>
      </c>
      <c r="C1376" s="10" t="s">
        <v>5842</v>
      </c>
      <c r="D1376" s="10" t="s">
        <v>5843</v>
      </c>
      <c r="E1376" s="10">
        <v>2022.0</v>
      </c>
      <c r="F1376" s="10">
        <v>8.0</v>
      </c>
      <c r="G1376" s="10">
        <v>15.0</v>
      </c>
      <c r="H1376" s="11">
        <v>0.6325694444444444</v>
      </c>
      <c r="I1376" s="10" t="s">
        <v>39</v>
      </c>
      <c r="J1376" s="10" t="s">
        <v>5844</v>
      </c>
      <c r="K1376" s="10">
        <v>10261.0</v>
      </c>
      <c r="L1376" s="10" t="s">
        <v>5845</v>
      </c>
      <c r="M1376" s="10" t="s">
        <v>42</v>
      </c>
      <c r="N1376" s="10" t="s">
        <v>43</v>
      </c>
      <c r="O1376" s="10"/>
      <c r="P1376" s="10" t="s">
        <v>44</v>
      </c>
      <c r="Q1376" s="10" t="s">
        <v>80</v>
      </c>
      <c r="R1376" s="10">
        <v>1.0</v>
      </c>
      <c r="S1376" s="10" t="s">
        <v>412</v>
      </c>
      <c r="T1376" s="10">
        <v>0.0</v>
      </c>
      <c r="U1376" s="10" t="s">
        <v>80</v>
      </c>
      <c r="V1376" s="10">
        <v>8609.0</v>
      </c>
      <c r="W1376" s="10" t="s">
        <v>1671</v>
      </c>
      <c r="X1376" s="10" t="s">
        <v>1672</v>
      </c>
      <c r="Y1376" s="10" t="s">
        <v>49</v>
      </c>
      <c r="Z1376" s="10" t="s">
        <v>4932</v>
      </c>
      <c r="AA1376" s="10" t="s">
        <v>5846</v>
      </c>
      <c r="AB1376" s="10" t="s">
        <v>85</v>
      </c>
      <c r="AC1376" s="10" t="str">
        <f>VLOOKUP(Data!$AB1376,Name!$B:$F,2,FALSE)</f>
        <v>IT Support</v>
      </c>
      <c r="AD1376" s="10" t="str">
        <f>VLOOKUP(Data!$AB1376,Name!$B:$F,3,FALSE)</f>
        <v>Point IT</v>
      </c>
      <c r="AE1376" s="10" t="str">
        <f>VLOOKUP(Data!$AB1376,Name!$B:$F,4,FALSE)</f>
        <v>Second tier</v>
      </c>
      <c r="AF1376" s="10" t="str">
        <f>VLOOKUP(Data!$AB1376,Name!$B:$F,5,FALSE)</f>
        <v>Onsite</v>
      </c>
      <c r="AG1376" s="10" t="s">
        <v>53</v>
      </c>
      <c r="AH1376" s="10" t="s">
        <v>54</v>
      </c>
      <c r="AI1376" s="10" t="s">
        <v>313</v>
      </c>
      <c r="AJ1376" s="10" t="s">
        <v>5844</v>
      </c>
      <c r="AK1376" s="10" t="s">
        <v>4374</v>
      </c>
      <c r="AL1376" s="10"/>
      <c r="AM1376" s="10" t="s">
        <v>43</v>
      </c>
      <c r="AN1376" s="10" t="s">
        <v>58</v>
      </c>
      <c r="AO1376" s="10" t="s">
        <v>42</v>
      </c>
      <c r="AP1376" s="10" t="s">
        <v>5847</v>
      </c>
      <c r="AQ1376" s="10" t="s">
        <v>80</v>
      </c>
    </row>
    <row r="1377" ht="24.0" customHeight="1">
      <c r="A1377" s="10" t="s">
        <v>35</v>
      </c>
      <c r="B1377" s="10" t="s">
        <v>36</v>
      </c>
      <c r="C1377" s="10" t="s">
        <v>6023</v>
      </c>
      <c r="D1377" s="10" t="s">
        <v>6024</v>
      </c>
      <c r="E1377" s="10">
        <v>2022.0</v>
      </c>
      <c r="F1377" s="10">
        <v>8.0</v>
      </c>
      <c r="G1377" s="10">
        <v>16.0</v>
      </c>
      <c r="H1377" s="11">
        <v>0.3637268518518519</v>
      </c>
      <c r="I1377" s="10" t="s">
        <v>39</v>
      </c>
      <c r="J1377" s="10" t="s">
        <v>2337</v>
      </c>
      <c r="K1377" s="10">
        <v>10287.0</v>
      </c>
      <c r="L1377" s="10" t="s">
        <v>6025</v>
      </c>
      <c r="M1377" s="10" t="s">
        <v>42</v>
      </c>
      <c r="N1377" s="10" t="s">
        <v>43</v>
      </c>
      <c r="O1377" s="10"/>
      <c r="P1377" s="10" t="s">
        <v>44</v>
      </c>
      <c r="Q1377" s="10" t="s">
        <v>80</v>
      </c>
      <c r="R1377" s="10">
        <v>1.0</v>
      </c>
      <c r="S1377" s="10" t="s">
        <v>412</v>
      </c>
      <c r="T1377" s="10">
        <v>0.0</v>
      </c>
      <c r="U1377" s="10" t="s">
        <v>80</v>
      </c>
      <c r="V1377" s="10">
        <v>6088.0</v>
      </c>
      <c r="W1377" s="10" t="s">
        <v>1956</v>
      </c>
      <c r="X1377" s="10" t="s">
        <v>1957</v>
      </c>
      <c r="Y1377" s="10" t="s">
        <v>49</v>
      </c>
      <c r="Z1377" s="10" t="s">
        <v>6026</v>
      </c>
      <c r="AA1377" s="10" t="s">
        <v>6027</v>
      </c>
      <c r="AB1377" s="10" t="s">
        <v>85</v>
      </c>
      <c r="AC1377" s="10" t="str">
        <f>VLOOKUP(Data!$AB1377,Name!$B:$F,2,FALSE)</f>
        <v>IT Support</v>
      </c>
      <c r="AD1377" s="10" t="str">
        <f>VLOOKUP(Data!$AB1377,Name!$B:$F,3,FALSE)</f>
        <v>Point IT</v>
      </c>
      <c r="AE1377" s="10" t="str">
        <f>VLOOKUP(Data!$AB1377,Name!$B:$F,4,FALSE)</f>
        <v>Second tier</v>
      </c>
      <c r="AF1377" s="10" t="str">
        <f>VLOOKUP(Data!$AB1377,Name!$B:$F,5,FALSE)</f>
        <v>Onsite</v>
      </c>
      <c r="AG1377" s="10" t="s">
        <v>69</v>
      </c>
      <c r="AH1377" s="10" t="s">
        <v>54</v>
      </c>
      <c r="AI1377" s="10" t="s">
        <v>417</v>
      </c>
      <c r="AJ1377" s="10" t="s">
        <v>2337</v>
      </c>
      <c r="AK1377" s="10" t="s">
        <v>5127</v>
      </c>
      <c r="AL1377" s="10"/>
      <c r="AM1377" s="10" t="s">
        <v>43</v>
      </c>
      <c r="AN1377" s="10" t="s">
        <v>58</v>
      </c>
      <c r="AO1377" s="10" t="s">
        <v>42</v>
      </c>
      <c r="AP1377" s="10" t="s">
        <v>6023</v>
      </c>
      <c r="AQ1377" s="10" t="s">
        <v>45</v>
      </c>
    </row>
    <row r="1378" ht="24.0" customHeight="1">
      <c r="A1378" s="10" t="s">
        <v>35</v>
      </c>
      <c r="B1378" s="10" t="s">
        <v>74</v>
      </c>
      <c r="C1378" s="10" t="s">
        <v>6034</v>
      </c>
      <c r="D1378" s="10" t="s">
        <v>6035</v>
      </c>
      <c r="E1378" s="10">
        <v>2022.0</v>
      </c>
      <c r="F1378" s="10">
        <v>8.0</v>
      </c>
      <c r="G1378" s="10">
        <v>16.0</v>
      </c>
      <c r="H1378" s="11">
        <v>0.37052083333333335</v>
      </c>
      <c r="I1378" s="10" t="s">
        <v>39</v>
      </c>
      <c r="J1378" s="10" t="s">
        <v>6036</v>
      </c>
      <c r="K1378" s="10">
        <v>10289.0</v>
      </c>
      <c r="L1378" s="10" t="s">
        <v>6037</v>
      </c>
      <c r="M1378" s="10" t="s">
        <v>42</v>
      </c>
      <c r="N1378" s="10" t="s">
        <v>43</v>
      </c>
      <c r="O1378" s="10"/>
      <c r="P1378" s="10" t="s">
        <v>44</v>
      </c>
      <c r="Q1378" s="10" t="s">
        <v>80</v>
      </c>
      <c r="R1378" s="10">
        <v>1.0</v>
      </c>
      <c r="S1378" s="10" t="s">
        <v>46</v>
      </c>
      <c r="T1378" s="10">
        <v>0.0</v>
      </c>
      <c r="U1378" s="10" t="s">
        <v>80</v>
      </c>
      <c r="V1378" s="10">
        <v>8658.0</v>
      </c>
      <c r="W1378" s="10" t="s">
        <v>4191</v>
      </c>
      <c r="X1378" s="10" t="s">
        <v>4192</v>
      </c>
      <c r="Y1378" s="10" t="s">
        <v>49</v>
      </c>
      <c r="Z1378" s="10" t="s">
        <v>6038</v>
      </c>
      <c r="AA1378" s="10" t="s">
        <v>6039</v>
      </c>
      <c r="AB1378" s="10" t="s">
        <v>85</v>
      </c>
      <c r="AC1378" s="10" t="str">
        <f>VLOOKUP(Data!$AB1378,Name!$B:$F,2,FALSE)</f>
        <v>IT Support</v>
      </c>
      <c r="AD1378" s="10" t="str">
        <f>VLOOKUP(Data!$AB1378,Name!$B:$F,3,FALSE)</f>
        <v>Point IT</v>
      </c>
      <c r="AE1378" s="10" t="str">
        <f>VLOOKUP(Data!$AB1378,Name!$B:$F,4,FALSE)</f>
        <v>Second tier</v>
      </c>
      <c r="AF1378" s="10" t="str">
        <f>VLOOKUP(Data!$AB1378,Name!$B:$F,5,FALSE)</f>
        <v>Onsite</v>
      </c>
      <c r="AG1378" s="10" t="s">
        <v>53</v>
      </c>
      <c r="AH1378" s="10" t="s">
        <v>54</v>
      </c>
      <c r="AI1378" s="10" t="s">
        <v>3683</v>
      </c>
      <c r="AJ1378" s="10" t="s">
        <v>6040</v>
      </c>
      <c r="AK1378" s="10" t="s">
        <v>4196</v>
      </c>
      <c r="AL1378" s="10"/>
      <c r="AM1378" s="10" t="s">
        <v>43</v>
      </c>
      <c r="AN1378" s="10" t="s">
        <v>58</v>
      </c>
      <c r="AO1378" s="10" t="s">
        <v>42</v>
      </c>
      <c r="AP1378" s="10" t="s">
        <v>6034</v>
      </c>
      <c r="AQ1378" s="10" t="s">
        <v>45</v>
      </c>
    </row>
    <row r="1379" ht="24.0" customHeight="1">
      <c r="A1379" s="10" t="s">
        <v>35</v>
      </c>
      <c r="B1379" s="10" t="s">
        <v>145</v>
      </c>
      <c r="C1379" s="10" t="s">
        <v>6073</v>
      </c>
      <c r="D1379" s="10" t="s">
        <v>6074</v>
      </c>
      <c r="E1379" s="10">
        <v>2022.0</v>
      </c>
      <c r="F1379" s="10">
        <v>8.0</v>
      </c>
      <c r="G1379" s="10">
        <v>16.0</v>
      </c>
      <c r="H1379" s="11">
        <v>0.3881365740740741</v>
      </c>
      <c r="I1379" s="10" t="s">
        <v>39</v>
      </c>
      <c r="J1379" s="10" t="s">
        <v>6075</v>
      </c>
      <c r="K1379" s="10">
        <v>10294.0</v>
      </c>
      <c r="L1379" s="10" t="s">
        <v>6076</v>
      </c>
      <c r="M1379" s="10" t="s">
        <v>42</v>
      </c>
      <c r="N1379" s="10" t="s">
        <v>43</v>
      </c>
      <c r="O1379" s="10"/>
      <c r="P1379" s="10" t="s">
        <v>44</v>
      </c>
      <c r="Q1379" s="10" t="s">
        <v>80</v>
      </c>
      <c r="R1379" s="10">
        <v>2.0</v>
      </c>
      <c r="S1379" s="10" t="s">
        <v>46</v>
      </c>
      <c r="T1379" s="10">
        <v>0.0</v>
      </c>
      <c r="U1379" s="10" t="s">
        <v>80</v>
      </c>
      <c r="V1379" s="10">
        <v>6374.0</v>
      </c>
      <c r="W1379" s="10" t="s">
        <v>5743</v>
      </c>
      <c r="X1379" s="10" t="s">
        <v>5744</v>
      </c>
      <c r="Y1379" s="10" t="s">
        <v>49</v>
      </c>
      <c r="Z1379" s="10" t="s">
        <v>6077</v>
      </c>
      <c r="AA1379" s="10" t="s">
        <v>6073</v>
      </c>
      <c r="AB1379" s="10" t="s">
        <v>85</v>
      </c>
      <c r="AC1379" s="10" t="str">
        <f>VLOOKUP(Data!$AB1379,Name!$B:$F,2,FALSE)</f>
        <v>IT Support</v>
      </c>
      <c r="AD1379" s="10" t="str">
        <f>VLOOKUP(Data!$AB1379,Name!$B:$F,3,FALSE)</f>
        <v>Point IT</v>
      </c>
      <c r="AE1379" s="10" t="str">
        <f>VLOOKUP(Data!$AB1379,Name!$B:$F,4,FALSE)</f>
        <v>Second tier</v>
      </c>
      <c r="AF1379" s="10" t="str">
        <f>VLOOKUP(Data!$AB1379,Name!$B:$F,5,FALSE)</f>
        <v>Onsite</v>
      </c>
      <c r="AG1379" s="10" t="s">
        <v>53</v>
      </c>
      <c r="AH1379" s="10" t="s">
        <v>54</v>
      </c>
      <c r="AI1379" s="10" t="s">
        <v>155</v>
      </c>
      <c r="AJ1379" s="10" t="s">
        <v>6078</v>
      </c>
      <c r="AK1379" s="10" t="s">
        <v>3786</v>
      </c>
      <c r="AL1379" s="10"/>
      <c r="AM1379" s="10" t="s">
        <v>43</v>
      </c>
      <c r="AN1379" s="10" t="s">
        <v>72</v>
      </c>
      <c r="AO1379" s="10" t="s">
        <v>42</v>
      </c>
      <c r="AP1379" s="10" t="s">
        <v>6073</v>
      </c>
      <c r="AQ1379" s="10" t="s">
        <v>80</v>
      </c>
    </row>
    <row r="1380" ht="24.0" customHeight="1">
      <c r="A1380" s="10" t="s">
        <v>35</v>
      </c>
      <c r="B1380" s="10" t="s">
        <v>74</v>
      </c>
      <c r="C1380" s="10" t="s">
        <v>6117</v>
      </c>
      <c r="D1380" s="10" t="s">
        <v>6118</v>
      </c>
      <c r="E1380" s="10">
        <v>2022.0</v>
      </c>
      <c r="F1380" s="10">
        <v>8.0</v>
      </c>
      <c r="G1380" s="10">
        <v>16.0</v>
      </c>
      <c r="H1380" s="11">
        <v>0.4081712962962963</v>
      </c>
      <c r="I1380" s="10" t="s">
        <v>39</v>
      </c>
      <c r="J1380" s="10" t="s">
        <v>6119</v>
      </c>
      <c r="K1380" s="10">
        <v>10300.0</v>
      </c>
      <c r="L1380" s="10" t="s">
        <v>6120</v>
      </c>
      <c r="M1380" s="10" t="s">
        <v>42</v>
      </c>
      <c r="N1380" s="10" t="s">
        <v>43</v>
      </c>
      <c r="O1380" s="10"/>
      <c r="P1380" s="10" t="s">
        <v>44</v>
      </c>
      <c r="Q1380" s="10" t="s">
        <v>80</v>
      </c>
      <c r="R1380" s="10">
        <v>1.0</v>
      </c>
      <c r="S1380" s="10" t="s">
        <v>46</v>
      </c>
      <c r="T1380" s="10">
        <v>0.0</v>
      </c>
      <c r="U1380" s="10" t="s">
        <v>45</v>
      </c>
      <c r="V1380" s="10">
        <v>6839.0</v>
      </c>
      <c r="W1380" s="10" t="s">
        <v>6121</v>
      </c>
      <c r="X1380" s="10" t="s">
        <v>65</v>
      </c>
      <c r="Y1380" s="10" t="s">
        <v>49</v>
      </c>
      <c r="Z1380" s="10" t="s">
        <v>6122</v>
      </c>
      <c r="AA1380" s="10" t="s">
        <v>6123</v>
      </c>
      <c r="AB1380" s="10" t="s">
        <v>85</v>
      </c>
      <c r="AC1380" s="10" t="str">
        <f>VLOOKUP(Data!$AB1380,Name!$B:$F,2,FALSE)</f>
        <v>IT Support</v>
      </c>
      <c r="AD1380" s="10" t="str">
        <f>VLOOKUP(Data!$AB1380,Name!$B:$F,3,FALSE)</f>
        <v>Point IT</v>
      </c>
      <c r="AE1380" s="10" t="str">
        <f>VLOOKUP(Data!$AB1380,Name!$B:$F,4,FALSE)</f>
        <v>Second tier</v>
      </c>
      <c r="AF1380" s="10" t="str">
        <f>VLOOKUP(Data!$AB1380,Name!$B:$F,5,FALSE)</f>
        <v>Onsite</v>
      </c>
      <c r="AG1380" s="10" t="s">
        <v>53</v>
      </c>
      <c r="AH1380" s="10" t="s">
        <v>54</v>
      </c>
      <c r="AI1380" s="10" t="s">
        <v>3521</v>
      </c>
      <c r="AJ1380" s="10" t="s">
        <v>6124</v>
      </c>
      <c r="AK1380" s="10" t="s">
        <v>3180</v>
      </c>
      <c r="AL1380" s="10"/>
      <c r="AM1380" s="10" t="s">
        <v>43</v>
      </c>
      <c r="AN1380" s="10" t="s">
        <v>58</v>
      </c>
      <c r="AO1380" s="10" t="s">
        <v>42</v>
      </c>
      <c r="AP1380" s="10" t="s">
        <v>6117</v>
      </c>
      <c r="AQ1380" s="10" t="s">
        <v>80</v>
      </c>
    </row>
    <row r="1381" ht="24.0" customHeight="1">
      <c r="A1381" s="10" t="s">
        <v>35</v>
      </c>
      <c r="B1381" s="10" t="s">
        <v>36</v>
      </c>
      <c r="C1381" s="10" t="s">
        <v>6131</v>
      </c>
      <c r="D1381" s="10" t="s">
        <v>6132</v>
      </c>
      <c r="E1381" s="10">
        <v>2022.0</v>
      </c>
      <c r="F1381" s="10">
        <v>8.0</v>
      </c>
      <c r="G1381" s="10">
        <v>16.0</v>
      </c>
      <c r="H1381" s="11">
        <v>0.41627314814814814</v>
      </c>
      <c r="I1381" s="10" t="s">
        <v>39</v>
      </c>
      <c r="J1381" s="10" t="s">
        <v>6133</v>
      </c>
      <c r="K1381" s="10">
        <v>10302.0</v>
      </c>
      <c r="L1381" s="10" t="s">
        <v>6134</v>
      </c>
      <c r="M1381" s="10" t="s">
        <v>42</v>
      </c>
      <c r="N1381" s="10" t="s">
        <v>43</v>
      </c>
      <c r="O1381" s="10"/>
      <c r="P1381" s="10" t="s">
        <v>44</v>
      </c>
      <c r="Q1381" s="10" t="s">
        <v>80</v>
      </c>
      <c r="R1381" s="10">
        <v>1.0</v>
      </c>
      <c r="S1381" s="10" t="s">
        <v>174</v>
      </c>
      <c r="T1381" s="10">
        <v>0.0</v>
      </c>
      <c r="U1381" s="10" t="s">
        <v>80</v>
      </c>
      <c r="V1381" s="10">
        <v>6765.0</v>
      </c>
      <c r="W1381" s="10" t="s">
        <v>1027</v>
      </c>
      <c r="X1381" s="10" t="s">
        <v>1028</v>
      </c>
      <c r="Y1381" s="10" t="s">
        <v>49</v>
      </c>
      <c r="Z1381" s="10" t="s">
        <v>6135</v>
      </c>
      <c r="AA1381" s="10" t="s">
        <v>6131</v>
      </c>
      <c r="AB1381" s="10" t="s">
        <v>85</v>
      </c>
      <c r="AC1381" s="10" t="str">
        <f>VLOOKUP(Data!$AB1381,Name!$B:$F,2,FALSE)</f>
        <v>IT Support</v>
      </c>
      <c r="AD1381" s="10" t="str">
        <f>VLOOKUP(Data!$AB1381,Name!$B:$F,3,FALSE)</f>
        <v>Point IT</v>
      </c>
      <c r="AE1381" s="10" t="str">
        <f>VLOOKUP(Data!$AB1381,Name!$B:$F,4,FALSE)</f>
        <v>Second tier</v>
      </c>
      <c r="AF1381" s="10" t="str">
        <f>VLOOKUP(Data!$AB1381,Name!$B:$F,5,FALSE)</f>
        <v>Onsite</v>
      </c>
      <c r="AG1381" s="10" t="s">
        <v>53</v>
      </c>
      <c r="AH1381" s="10" t="s">
        <v>54</v>
      </c>
      <c r="AI1381" s="10" t="s">
        <v>709</v>
      </c>
      <c r="AJ1381" s="10" t="s">
        <v>6136</v>
      </c>
      <c r="AK1381" s="10" t="s">
        <v>6137</v>
      </c>
      <c r="AL1381" s="10"/>
      <c r="AM1381" s="10" t="s">
        <v>43</v>
      </c>
      <c r="AN1381" s="10" t="s">
        <v>58</v>
      </c>
      <c r="AO1381" s="10" t="s">
        <v>42</v>
      </c>
      <c r="AP1381" s="10" t="s">
        <v>6131</v>
      </c>
      <c r="AQ1381" s="10" t="s">
        <v>80</v>
      </c>
    </row>
    <row r="1382" ht="24.0" customHeight="1">
      <c r="A1382" s="10" t="s">
        <v>35</v>
      </c>
      <c r="B1382" s="10" t="s">
        <v>74</v>
      </c>
      <c r="C1382" s="10" t="s">
        <v>6512</v>
      </c>
      <c r="D1382" s="10" t="s">
        <v>6513</v>
      </c>
      <c r="E1382" s="10">
        <v>2022.0</v>
      </c>
      <c r="F1382" s="10">
        <v>8.0</v>
      </c>
      <c r="G1382" s="10">
        <v>17.0</v>
      </c>
      <c r="H1382" s="11">
        <v>0.359375</v>
      </c>
      <c r="I1382" s="10" t="s">
        <v>39</v>
      </c>
      <c r="J1382" s="10" t="s">
        <v>43</v>
      </c>
      <c r="K1382" s="10">
        <v>10356.0</v>
      </c>
      <c r="L1382" s="10" t="s">
        <v>6514</v>
      </c>
      <c r="M1382" s="10" t="s">
        <v>42</v>
      </c>
      <c r="N1382" s="10" t="s">
        <v>43</v>
      </c>
      <c r="O1382" s="10"/>
      <c r="P1382" s="10" t="s">
        <v>44</v>
      </c>
      <c r="Q1382" s="10" t="s">
        <v>80</v>
      </c>
      <c r="R1382" s="10">
        <v>1.0</v>
      </c>
      <c r="S1382" s="10" t="s">
        <v>46</v>
      </c>
      <c r="T1382" s="10">
        <v>0.0</v>
      </c>
      <c r="U1382" s="10" t="s">
        <v>45</v>
      </c>
      <c r="V1382" s="10">
        <v>8.90609355E8</v>
      </c>
      <c r="W1382" s="10" t="s">
        <v>6515</v>
      </c>
      <c r="X1382" s="10" t="s">
        <v>6516</v>
      </c>
      <c r="Y1382" s="10" t="s">
        <v>49</v>
      </c>
      <c r="Z1382" s="10" t="s">
        <v>6517</v>
      </c>
      <c r="AA1382" s="10" t="s">
        <v>6518</v>
      </c>
      <c r="AB1382" s="10" t="s">
        <v>85</v>
      </c>
      <c r="AC1382" s="10" t="str">
        <f>VLOOKUP(Data!$AB1382,Name!$B:$F,2,FALSE)</f>
        <v>IT Support</v>
      </c>
      <c r="AD1382" s="10" t="str">
        <f>VLOOKUP(Data!$AB1382,Name!$B:$F,3,FALSE)</f>
        <v>Point IT</v>
      </c>
      <c r="AE1382" s="10" t="str">
        <f>VLOOKUP(Data!$AB1382,Name!$B:$F,4,FALSE)</f>
        <v>Second tier</v>
      </c>
      <c r="AF1382" s="10" t="str">
        <f>VLOOKUP(Data!$AB1382,Name!$B:$F,5,FALSE)</f>
        <v>Onsite</v>
      </c>
      <c r="AG1382" s="10" t="s">
        <v>53</v>
      </c>
      <c r="AH1382" s="10" t="s">
        <v>54</v>
      </c>
      <c r="AI1382" s="10" t="s">
        <v>4631</v>
      </c>
      <c r="AJ1382" s="10" t="s">
        <v>6519</v>
      </c>
      <c r="AK1382" s="10" t="s">
        <v>3172</v>
      </c>
      <c r="AL1382" s="10"/>
      <c r="AM1382" s="10" t="s">
        <v>43</v>
      </c>
      <c r="AN1382" s="10" t="s">
        <v>72</v>
      </c>
      <c r="AO1382" s="10" t="s">
        <v>42</v>
      </c>
      <c r="AP1382" s="10" t="s">
        <v>6512</v>
      </c>
      <c r="AQ1382" s="10" t="s">
        <v>80</v>
      </c>
    </row>
    <row r="1383" ht="24.0" customHeight="1">
      <c r="A1383" s="10" t="s">
        <v>35</v>
      </c>
      <c r="B1383" s="10" t="s">
        <v>145</v>
      </c>
      <c r="C1383" s="10" t="s">
        <v>6534</v>
      </c>
      <c r="D1383" s="10" t="s">
        <v>6535</v>
      </c>
      <c r="E1383" s="10">
        <v>2022.0</v>
      </c>
      <c r="F1383" s="10">
        <v>8.0</v>
      </c>
      <c r="G1383" s="10">
        <v>17.0</v>
      </c>
      <c r="H1383" s="11">
        <v>0.3681597222222222</v>
      </c>
      <c r="I1383" s="10" t="s">
        <v>39</v>
      </c>
      <c r="J1383" s="10" t="s">
        <v>6536</v>
      </c>
      <c r="K1383" s="10">
        <v>10359.0</v>
      </c>
      <c r="L1383" s="10" t="s">
        <v>6537</v>
      </c>
      <c r="M1383" s="10" t="s">
        <v>42</v>
      </c>
      <c r="N1383" s="10" t="s">
        <v>43</v>
      </c>
      <c r="O1383" s="10"/>
      <c r="P1383" s="10" t="s">
        <v>44</v>
      </c>
      <c r="Q1383" s="10" t="s">
        <v>45</v>
      </c>
      <c r="R1383" s="10">
        <v>1.0</v>
      </c>
      <c r="S1383" s="10" t="s">
        <v>150</v>
      </c>
      <c r="T1383" s="10">
        <v>0.0</v>
      </c>
      <c r="U1383" s="10" t="s">
        <v>45</v>
      </c>
      <c r="V1383" s="10">
        <v>6.18686786E8</v>
      </c>
      <c r="W1383" s="10" t="s">
        <v>998</v>
      </c>
      <c r="X1383" s="10" t="s">
        <v>999</v>
      </c>
      <c r="Y1383" s="10" t="s">
        <v>49</v>
      </c>
      <c r="Z1383" s="10" t="s">
        <v>6538</v>
      </c>
      <c r="AA1383" s="10" t="s">
        <v>6539</v>
      </c>
      <c r="AB1383" s="10" t="s">
        <v>85</v>
      </c>
      <c r="AC1383" s="10" t="str">
        <f>VLOOKUP(Data!$AB1383,Name!$B:$F,2,FALSE)</f>
        <v>IT Support</v>
      </c>
      <c r="AD1383" s="10" t="str">
        <f>VLOOKUP(Data!$AB1383,Name!$B:$F,3,FALSE)</f>
        <v>Point IT</v>
      </c>
      <c r="AE1383" s="10" t="str">
        <f>VLOOKUP(Data!$AB1383,Name!$B:$F,4,FALSE)</f>
        <v>Second tier</v>
      </c>
      <c r="AF1383" s="10" t="str">
        <f>VLOOKUP(Data!$AB1383,Name!$B:$F,5,FALSE)</f>
        <v>Onsite</v>
      </c>
      <c r="AG1383" s="10" t="s">
        <v>53</v>
      </c>
      <c r="AH1383" s="10" t="s">
        <v>54</v>
      </c>
      <c r="AI1383" s="10" t="s">
        <v>155</v>
      </c>
      <c r="AJ1383" s="10" t="s">
        <v>6540</v>
      </c>
      <c r="AK1383" s="10" t="s">
        <v>5442</v>
      </c>
      <c r="AL1383" s="10"/>
      <c r="AM1383" s="10" t="s">
        <v>43</v>
      </c>
      <c r="AN1383" s="10" t="s">
        <v>58</v>
      </c>
      <c r="AO1383" s="10" t="s">
        <v>42</v>
      </c>
      <c r="AP1383" s="10" t="s">
        <v>6541</v>
      </c>
      <c r="AQ1383" s="10" t="s">
        <v>45</v>
      </c>
    </row>
    <row r="1384" ht="24.0" customHeight="1">
      <c r="A1384" s="10" t="s">
        <v>35</v>
      </c>
      <c r="B1384" s="10" t="s">
        <v>145</v>
      </c>
      <c r="C1384" s="10" t="s">
        <v>6672</v>
      </c>
      <c r="D1384" s="10" t="s">
        <v>6673</v>
      </c>
      <c r="E1384" s="10">
        <v>2022.0</v>
      </c>
      <c r="F1384" s="10">
        <v>8.0</v>
      </c>
      <c r="G1384" s="10">
        <v>17.0</v>
      </c>
      <c r="H1384" s="11">
        <v>0.42967592592592596</v>
      </c>
      <c r="I1384" s="10" t="s">
        <v>39</v>
      </c>
      <c r="J1384" s="10" t="s">
        <v>6674</v>
      </c>
      <c r="K1384" s="10">
        <v>10377.0</v>
      </c>
      <c r="L1384" s="10" t="s">
        <v>6675</v>
      </c>
      <c r="M1384" s="10" t="s">
        <v>42</v>
      </c>
      <c r="N1384" s="10" t="s">
        <v>43</v>
      </c>
      <c r="O1384" s="10"/>
      <c r="P1384" s="10" t="s">
        <v>44</v>
      </c>
      <c r="Q1384" s="10" t="s">
        <v>45</v>
      </c>
      <c r="R1384" s="10">
        <v>1.0</v>
      </c>
      <c r="S1384" s="10" t="s">
        <v>3454</v>
      </c>
      <c r="T1384" s="10">
        <v>0.0</v>
      </c>
      <c r="U1384" s="10" t="s">
        <v>45</v>
      </c>
      <c r="V1384" s="10">
        <v>6103.0</v>
      </c>
      <c r="W1384" s="10" t="s">
        <v>6676</v>
      </c>
      <c r="X1384" s="10" t="s">
        <v>6677</v>
      </c>
      <c r="Y1384" s="10" t="s">
        <v>49</v>
      </c>
      <c r="Z1384" s="10" t="s">
        <v>6678</v>
      </c>
      <c r="AA1384" s="10" t="s">
        <v>6679</v>
      </c>
      <c r="AB1384" s="10" t="s">
        <v>85</v>
      </c>
      <c r="AC1384" s="10" t="str">
        <f>VLOOKUP(Data!$AB1384,Name!$B:$F,2,FALSE)</f>
        <v>IT Support</v>
      </c>
      <c r="AD1384" s="10" t="str">
        <f>VLOOKUP(Data!$AB1384,Name!$B:$F,3,FALSE)</f>
        <v>Point IT</v>
      </c>
      <c r="AE1384" s="10" t="str">
        <f>VLOOKUP(Data!$AB1384,Name!$B:$F,4,FALSE)</f>
        <v>Second tier</v>
      </c>
      <c r="AF1384" s="10" t="str">
        <f>VLOOKUP(Data!$AB1384,Name!$B:$F,5,FALSE)</f>
        <v>Onsite</v>
      </c>
      <c r="AG1384" s="10" t="s">
        <v>53</v>
      </c>
      <c r="AH1384" s="10" t="s">
        <v>54</v>
      </c>
      <c r="AI1384" s="10" t="s">
        <v>155</v>
      </c>
      <c r="AJ1384" s="10" t="s">
        <v>6680</v>
      </c>
      <c r="AK1384" s="10" t="s">
        <v>6511</v>
      </c>
      <c r="AL1384" s="10"/>
      <c r="AM1384" s="10" t="s">
        <v>43</v>
      </c>
      <c r="AN1384" s="10" t="s">
        <v>58</v>
      </c>
      <c r="AO1384" s="10" t="s">
        <v>42</v>
      </c>
      <c r="AP1384" s="10" t="s">
        <v>6672</v>
      </c>
      <c r="AQ1384" s="10" t="s">
        <v>45</v>
      </c>
    </row>
    <row r="1385" ht="24.0" customHeight="1">
      <c r="A1385" s="10" t="s">
        <v>35</v>
      </c>
      <c r="B1385" s="10" t="s">
        <v>36</v>
      </c>
      <c r="C1385" s="10" t="s">
        <v>6772</v>
      </c>
      <c r="D1385" s="10" t="s">
        <v>6773</v>
      </c>
      <c r="E1385" s="10">
        <v>2022.0</v>
      </c>
      <c r="F1385" s="10">
        <v>8.0</v>
      </c>
      <c r="G1385" s="10">
        <v>17.0</v>
      </c>
      <c r="H1385" s="11">
        <v>0.5257175925925927</v>
      </c>
      <c r="I1385" s="10" t="s">
        <v>39</v>
      </c>
      <c r="J1385" s="10" t="s">
        <v>6774</v>
      </c>
      <c r="K1385" s="10">
        <v>10389.0</v>
      </c>
      <c r="L1385" s="10" t="s">
        <v>6775</v>
      </c>
      <c r="M1385" s="10" t="s">
        <v>42</v>
      </c>
      <c r="N1385" s="10" t="s">
        <v>43</v>
      </c>
      <c r="O1385" s="10"/>
      <c r="P1385" s="10" t="s">
        <v>44</v>
      </c>
      <c r="Q1385" s="10" t="s">
        <v>80</v>
      </c>
      <c r="R1385" s="10">
        <v>1.0</v>
      </c>
      <c r="S1385" s="10" t="s">
        <v>46</v>
      </c>
      <c r="T1385" s="10">
        <v>0.0</v>
      </c>
      <c r="U1385" s="10" t="s">
        <v>80</v>
      </c>
      <c r="V1385" s="10">
        <v>8248.0</v>
      </c>
      <c r="W1385" s="10" t="s">
        <v>2841</v>
      </c>
      <c r="X1385" s="10" t="s">
        <v>2842</v>
      </c>
      <c r="Y1385" s="10" t="s">
        <v>49</v>
      </c>
      <c r="Z1385" s="10" t="s">
        <v>6776</v>
      </c>
      <c r="AA1385" s="10" t="s">
        <v>6777</v>
      </c>
      <c r="AB1385" s="10" t="s">
        <v>85</v>
      </c>
      <c r="AC1385" s="10" t="str">
        <f>VLOOKUP(Data!$AB1385,Name!$B:$F,2,FALSE)</f>
        <v>IT Support</v>
      </c>
      <c r="AD1385" s="10" t="str">
        <f>VLOOKUP(Data!$AB1385,Name!$B:$F,3,FALSE)</f>
        <v>Point IT</v>
      </c>
      <c r="AE1385" s="10" t="str">
        <f>VLOOKUP(Data!$AB1385,Name!$B:$F,4,FALSE)</f>
        <v>Second tier</v>
      </c>
      <c r="AF1385" s="10" t="str">
        <f>VLOOKUP(Data!$AB1385,Name!$B:$F,5,FALSE)</f>
        <v>Onsite</v>
      </c>
      <c r="AG1385" s="10" t="s">
        <v>53</v>
      </c>
      <c r="AH1385" s="10" t="s">
        <v>54</v>
      </c>
      <c r="AI1385" s="10" t="s">
        <v>436</v>
      </c>
      <c r="AJ1385" s="10" t="s">
        <v>6778</v>
      </c>
      <c r="AK1385" s="10" t="s">
        <v>4660</v>
      </c>
      <c r="AL1385" s="10"/>
      <c r="AM1385" s="10" t="s">
        <v>43</v>
      </c>
      <c r="AN1385" s="10" t="s">
        <v>58</v>
      </c>
      <c r="AO1385" s="10" t="s">
        <v>42</v>
      </c>
      <c r="AP1385" s="10" t="s">
        <v>6779</v>
      </c>
      <c r="AQ1385" s="10" t="s">
        <v>45</v>
      </c>
    </row>
    <row r="1386" ht="24.0" customHeight="1">
      <c r="A1386" s="10" t="s">
        <v>35</v>
      </c>
      <c r="B1386" s="10" t="s">
        <v>36</v>
      </c>
      <c r="C1386" s="10" t="s">
        <v>6822</v>
      </c>
      <c r="D1386" s="10" t="s">
        <v>6823</v>
      </c>
      <c r="E1386" s="10">
        <v>2022.0</v>
      </c>
      <c r="F1386" s="10">
        <v>8.0</v>
      </c>
      <c r="G1386" s="10">
        <v>17.0</v>
      </c>
      <c r="H1386" s="11">
        <v>0.5879050925925926</v>
      </c>
      <c r="I1386" s="10" t="s">
        <v>39</v>
      </c>
      <c r="J1386" s="10" t="s">
        <v>6824</v>
      </c>
      <c r="K1386" s="10">
        <v>10396.0</v>
      </c>
      <c r="L1386" s="10" t="s">
        <v>6825</v>
      </c>
      <c r="M1386" s="10" t="s">
        <v>42</v>
      </c>
      <c r="N1386" s="10" t="s">
        <v>43</v>
      </c>
      <c r="O1386" s="10"/>
      <c r="P1386" s="10" t="s">
        <v>44</v>
      </c>
      <c r="Q1386" s="10" t="s">
        <v>45</v>
      </c>
      <c r="R1386" s="10">
        <v>1.0</v>
      </c>
      <c r="S1386" s="10" t="s">
        <v>412</v>
      </c>
      <c r="T1386" s="10">
        <v>0.0</v>
      </c>
      <c r="U1386" s="10" t="s">
        <v>883</v>
      </c>
      <c r="V1386" s="10">
        <v>6246.0</v>
      </c>
      <c r="W1386" s="10" t="s">
        <v>104</v>
      </c>
      <c r="X1386" s="10" t="s">
        <v>105</v>
      </c>
      <c r="Y1386" s="10" t="s">
        <v>49</v>
      </c>
      <c r="Z1386" s="10" t="s">
        <v>6826</v>
      </c>
      <c r="AA1386" s="10" t="s">
        <v>6827</v>
      </c>
      <c r="AB1386" s="10" t="s">
        <v>85</v>
      </c>
      <c r="AC1386" s="10" t="str">
        <f>VLOOKUP(Data!$AB1386,Name!$B:$F,2,FALSE)</f>
        <v>IT Support</v>
      </c>
      <c r="AD1386" s="10" t="str">
        <f>VLOOKUP(Data!$AB1386,Name!$B:$F,3,FALSE)</f>
        <v>Point IT</v>
      </c>
      <c r="AE1386" s="10" t="str">
        <f>VLOOKUP(Data!$AB1386,Name!$B:$F,4,FALSE)</f>
        <v>Second tier</v>
      </c>
      <c r="AF1386" s="10" t="str">
        <f>VLOOKUP(Data!$AB1386,Name!$B:$F,5,FALSE)</f>
        <v>Onsite</v>
      </c>
      <c r="AG1386" s="10" t="s">
        <v>53</v>
      </c>
      <c r="AH1386" s="10" t="s">
        <v>54</v>
      </c>
      <c r="AI1386" s="10" t="s">
        <v>375</v>
      </c>
      <c r="AJ1386" s="10" t="s">
        <v>6828</v>
      </c>
      <c r="AK1386" s="10" t="s">
        <v>4441</v>
      </c>
      <c r="AL1386" s="10"/>
      <c r="AM1386" s="10" t="s">
        <v>43</v>
      </c>
      <c r="AN1386" s="10" t="s">
        <v>58</v>
      </c>
      <c r="AO1386" s="10" t="s">
        <v>42</v>
      </c>
      <c r="AP1386" s="10" t="s">
        <v>6822</v>
      </c>
      <c r="AQ1386" s="10" t="s">
        <v>883</v>
      </c>
    </row>
    <row r="1387" ht="24.0" customHeight="1">
      <c r="A1387" s="10" t="s">
        <v>35</v>
      </c>
      <c r="B1387" s="10" t="s">
        <v>36</v>
      </c>
      <c r="C1387" s="10" t="s">
        <v>6829</v>
      </c>
      <c r="D1387" s="10" t="s">
        <v>6830</v>
      </c>
      <c r="E1387" s="10">
        <v>2022.0</v>
      </c>
      <c r="F1387" s="10">
        <v>8.0</v>
      </c>
      <c r="G1387" s="10">
        <v>17.0</v>
      </c>
      <c r="H1387" s="11">
        <v>0.5883564814814815</v>
      </c>
      <c r="I1387" s="10" t="s">
        <v>39</v>
      </c>
      <c r="J1387" s="10" t="s">
        <v>6831</v>
      </c>
      <c r="K1387" s="10">
        <v>10397.0</v>
      </c>
      <c r="L1387" s="10" t="s">
        <v>6832</v>
      </c>
      <c r="M1387" s="10" t="s">
        <v>42</v>
      </c>
      <c r="N1387" s="10" t="s">
        <v>43</v>
      </c>
      <c r="O1387" s="10"/>
      <c r="P1387" s="10" t="s">
        <v>44</v>
      </c>
      <c r="Q1387" s="10" t="s">
        <v>45</v>
      </c>
      <c r="R1387" s="10">
        <v>1.0</v>
      </c>
      <c r="S1387" s="10" t="s">
        <v>412</v>
      </c>
      <c r="T1387" s="10">
        <v>0.0</v>
      </c>
      <c r="U1387" s="10" t="s">
        <v>883</v>
      </c>
      <c r="V1387" s="10">
        <v>8.90708532E8</v>
      </c>
      <c r="W1387" s="10" t="s">
        <v>6833</v>
      </c>
      <c r="X1387" s="10" t="s">
        <v>6834</v>
      </c>
      <c r="Y1387" s="10" t="s">
        <v>49</v>
      </c>
      <c r="Z1387" s="10" t="s">
        <v>6835</v>
      </c>
      <c r="AA1387" s="10" t="s">
        <v>6836</v>
      </c>
      <c r="AB1387" s="10" t="s">
        <v>85</v>
      </c>
      <c r="AC1387" s="10" t="str">
        <f>VLOOKUP(Data!$AB1387,Name!$B:$F,2,FALSE)</f>
        <v>IT Support</v>
      </c>
      <c r="AD1387" s="10" t="str">
        <f>VLOOKUP(Data!$AB1387,Name!$B:$F,3,FALSE)</f>
        <v>Point IT</v>
      </c>
      <c r="AE1387" s="10" t="str">
        <f>VLOOKUP(Data!$AB1387,Name!$B:$F,4,FALSE)</f>
        <v>Second tier</v>
      </c>
      <c r="AF1387" s="10" t="str">
        <f>VLOOKUP(Data!$AB1387,Name!$B:$F,5,FALSE)</f>
        <v>Onsite</v>
      </c>
      <c r="AG1387" s="10" t="s">
        <v>53</v>
      </c>
      <c r="AH1387" s="10" t="s">
        <v>54</v>
      </c>
      <c r="AI1387" s="10" t="s">
        <v>375</v>
      </c>
      <c r="AJ1387" s="10" t="s">
        <v>6837</v>
      </c>
      <c r="AK1387" s="10" t="s">
        <v>4441</v>
      </c>
      <c r="AL1387" s="10"/>
      <c r="AM1387" s="10" t="s">
        <v>43</v>
      </c>
      <c r="AN1387" s="10" t="s">
        <v>58</v>
      </c>
      <c r="AO1387" s="10" t="s">
        <v>42</v>
      </c>
      <c r="AP1387" s="10" t="s">
        <v>6829</v>
      </c>
      <c r="AQ1387" s="10" t="s">
        <v>883</v>
      </c>
    </row>
    <row r="1388" ht="24.0" customHeight="1">
      <c r="A1388" s="10" t="s">
        <v>35</v>
      </c>
      <c r="B1388" s="10" t="s">
        <v>704</v>
      </c>
      <c r="C1388" s="10" t="s">
        <v>7005</v>
      </c>
      <c r="D1388" s="10" t="s">
        <v>7006</v>
      </c>
      <c r="E1388" s="10">
        <v>2022.0</v>
      </c>
      <c r="F1388" s="10">
        <v>8.0</v>
      </c>
      <c r="G1388" s="10">
        <v>18.0</v>
      </c>
      <c r="H1388" s="11">
        <v>0.33653935185185185</v>
      </c>
      <c r="I1388" s="10" t="s">
        <v>39</v>
      </c>
      <c r="J1388" s="10" t="s">
        <v>7007</v>
      </c>
      <c r="K1388" s="10">
        <v>10423.0</v>
      </c>
      <c r="L1388" s="10" t="s">
        <v>7008</v>
      </c>
      <c r="M1388" s="10" t="s">
        <v>42</v>
      </c>
      <c r="N1388" s="10" t="s">
        <v>43</v>
      </c>
      <c r="O1388" s="10"/>
      <c r="P1388" s="10" t="s">
        <v>44</v>
      </c>
      <c r="Q1388" s="10" t="s">
        <v>80</v>
      </c>
      <c r="R1388" s="10">
        <v>1.0</v>
      </c>
      <c r="S1388" s="10" t="s">
        <v>1719</v>
      </c>
      <c r="T1388" s="10">
        <v>0.0</v>
      </c>
      <c r="U1388" s="10" t="s">
        <v>80</v>
      </c>
      <c r="V1388" s="10">
        <v>8.60019222E8</v>
      </c>
      <c r="W1388" s="10" t="s">
        <v>1914</v>
      </c>
      <c r="X1388" s="10" t="s">
        <v>1915</v>
      </c>
      <c r="Y1388" s="10" t="s">
        <v>49</v>
      </c>
      <c r="Z1388" s="10" t="s">
        <v>7009</v>
      </c>
      <c r="AA1388" s="10" t="s">
        <v>7010</v>
      </c>
      <c r="AB1388" s="10" t="s">
        <v>85</v>
      </c>
      <c r="AC1388" s="10" t="str">
        <f>VLOOKUP(Data!$AB1388,Name!$B:$F,2,FALSE)</f>
        <v>IT Support</v>
      </c>
      <c r="AD1388" s="10" t="str">
        <f>VLOOKUP(Data!$AB1388,Name!$B:$F,3,FALSE)</f>
        <v>Point IT</v>
      </c>
      <c r="AE1388" s="10" t="str">
        <f>VLOOKUP(Data!$AB1388,Name!$B:$F,4,FALSE)</f>
        <v>Second tier</v>
      </c>
      <c r="AF1388" s="10" t="str">
        <f>VLOOKUP(Data!$AB1388,Name!$B:$F,5,FALSE)</f>
        <v>Onsite</v>
      </c>
      <c r="AG1388" s="10" t="s">
        <v>53</v>
      </c>
      <c r="AH1388" s="10" t="s">
        <v>54</v>
      </c>
      <c r="AI1388" s="10" t="s">
        <v>714</v>
      </c>
      <c r="AJ1388" s="10" t="s">
        <v>7011</v>
      </c>
      <c r="AK1388" s="10" t="s">
        <v>3480</v>
      </c>
      <c r="AL1388" s="10"/>
      <c r="AM1388" s="10" t="s">
        <v>43</v>
      </c>
      <c r="AN1388" s="10" t="s">
        <v>72</v>
      </c>
      <c r="AO1388" s="10" t="s">
        <v>42</v>
      </c>
      <c r="AP1388" s="10" t="s">
        <v>7005</v>
      </c>
      <c r="AQ1388" s="10" t="s">
        <v>80</v>
      </c>
    </row>
    <row r="1389" ht="24.0" customHeight="1">
      <c r="A1389" s="10" t="s">
        <v>35</v>
      </c>
      <c r="B1389" s="10" t="s">
        <v>145</v>
      </c>
      <c r="C1389" s="10" t="s">
        <v>7158</v>
      </c>
      <c r="D1389" s="10" t="s">
        <v>7159</v>
      </c>
      <c r="E1389" s="10">
        <v>2022.0</v>
      </c>
      <c r="F1389" s="10">
        <v>8.0</v>
      </c>
      <c r="G1389" s="10">
        <v>18.0</v>
      </c>
      <c r="H1389" s="11">
        <v>0.40490740740740744</v>
      </c>
      <c r="I1389" s="10" t="s">
        <v>39</v>
      </c>
      <c r="J1389" s="10" t="s">
        <v>43</v>
      </c>
      <c r="K1389" s="10">
        <v>10445.0</v>
      </c>
      <c r="L1389" s="10" t="s">
        <v>7160</v>
      </c>
      <c r="M1389" s="10" t="s">
        <v>42</v>
      </c>
      <c r="N1389" s="10" t="s">
        <v>43</v>
      </c>
      <c r="O1389" s="10"/>
      <c r="P1389" s="10" t="s">
        <v>44</v>
      </c>
      <c r="Q1389" s="10" t="s">
        <v>80</v>
      </c>
      <c r="R1389" s="10">
        <v>1.0</v>
      </c>
      <c r="S1389" s="10" t="s">
        <v>150</v>
      </c>
      <c r="T1389" s="10">
        <v>0.0</v>
      </c>
      <c r="U1389" s="10" t="s">
        <v>45</v>
      </c>
      <c r="V1389" s="10">
        <v>8825.0</v>
      </c>
      <c r="W1389" s="10" t="s">
        <v>4592</v>
      </c>
      <c r="X1389" s="10" t="s">
        <v>4593</v>
      </c>
      <c r="Y1389" s="10" t="s">
        <v>49</v>
      </c>
      <c r="Z1389" s="10" t="s">
        <v>7161</v>
      </c>
      <c r="AA1389" s="10" t="s">
        <v>7162</v>
      </c>
      <c r="AB1389" s="10" t="s">
        <v>85</v>
      </c>
      <c r="AC1389" s="10" t="str">
        <f>VLOOKUP(Data!$AB1389,Name!$B:$F,2,FALSE)</f>
        <v>IT Support</v>
      </c>
      <c r="AD1389" s="10" t="str">
        <f>VLOOKUP(Data!$AB1389,Name!$B:$F,3,FALSE)</f>
        <v>Point IT</v>
      </c>
      <c r="AE1389" s="10" t="str">
        <f>VLOOKUP(Data!$AB1389,Name!$B:$F,4,FALSE)</f>
        <v>Second tier</v>
      </c>
      <c r="AF1389" s="10" t="str">
        <f>VLOOKUP(Data!$AB1389,Name!$B:$F,5,FALSE)</f>
        <v>Onsite</v>
      </c>
      <c r="AG1389" s="10" t="s">
        <v>53</v>
      </c>
      <c r="AH1389" s="10" t="s">
        <v>54</v>
      </c>
      <c r="AI1389" s="10" t="s">
        <v>302</v>
      </c>
      <c r="AJ1389" s="10" t="s">
        <v>7163</v>
      </c>
      <c r="AK1389" s="10" t="s">
        <v>3922</v>
      </c>
      <c r="AL1389" s="10"/>
      <c r="AM1389" s="10" t="s">
        <v>43</v>
      </c>
      <c r="AN1389" s="10" t="s">
        <v>72</v>
      </c>
      <c r="AO1389" s="10" t="s">
        <v>42</v>
      </c>
      <c r="AP1389" s="10" t="s">
        <v>7164</v>
      </c>
      <c r="AQ1389" s="10" t="s">
        <v>80</v>
      </c>
    </row>
    <row r="1390" ht="24.0" customHeight="1">
      <c r="A1390" s="10" t="s">
        <v>35</v>
      </c>
      <c r="B1390" s="10" t="s">
        <v>684</v>
      </c>
      <c r="C1390" s="10" t="s">
        <v>7191</v>
      </c>
      <c r="D1390" s="10" t="s">
        <v>7192</v>
      </c>
      <c r="E1390" s="10">
        <v>2022.0</v>
      </c>
      <c r="F1390" s="10">
        <v>8.0</v>
      </c>
      <c r="G1390" s="10">
        <v>18.0</v>
      </c>
      <c r="H1390" s="11">
        <v>0.4196064814814815</v>
      </c>
      <c r="I1390" s="10" t="s">
        <v>39</v>
      </c>
      <c r="J1390" s="10" t="s">
        <v>43</v>
      </c>
      <c r="K1390" s="10">
        <v>10449.0</v>
      </c>
      <c r="L1390" s="10" t="s">
        <v>7193</v>
      </c>
      <c r="M1390" s="10" t="s">
        <v>42</v>
      </c>
      <c r="N1390" s="10" t="s">
        <v>43</v>
      </c>
      <c r="O1390" s="10"/>
      <c r="P1390" s="10" t="s">
        <v>44</v>
      </c>
      <c r="Q1390" s="10" t="s">
        <v>80</v>
      </c>
      <c r="R1390" s="10">
        <v>1.0</v>
      </c>
      <c r="S1390" s="10" t="s">
        <v>46</v>
      </c>
      <c r="T1390" s="10">
        <v>0.0</v>
      </c>
      <c r="U1390" s="10" t="s">
        <v>45</v>
      </c>
      <c r="V1390" s="10">
        <v>6406.0</v>
      </c>
      <c r="W1390" s="10" t="s">
        <v>7194</v>
      </c>
      <c r="X1390" s="10" t="s">
        <v>7195</v>
      </c>
      <c r="Y1390" s="10" t="s">
        <v>49</v>
      </c>
      <c r="Z1390" s="10" t="s">
        <v>7196</v>
      </c>
      <c r="AA1390" s="10" t="s">
        <v>7197</v>
      </c>
      <c r="AB1390" s="10" t="s">
        <v>85</v>
      </c>
      <c r="AC1390" s="10" t="str">
        <f>VLOOKUP(Data!$AB1390,Name!$B:$F,2,FALSE)</f>
        <v>IT Support</v>
      </c>
      <c r="AD1390" s="10" t="str">
        <f>VLOOKUP(Data!$AB1390,Name!$B:$F,3,FALSE)</f>
        <v>Point IT</v>
      </c>
      <c r="AE1390" s="10" t="str">
        <f>VLOOKUP(Data!$AB1390,Name!$B:$F,4,FALSE)</f>
        <v>Second tier</v>
      </c>
      <c r="AF1390" s="10" t="str">
        <f>VLOOKUP(Data!$AB1390,Name!$B:$F,5,FALSE)</f>
        <v>Onsite</v>
      </c>
      <c r="AG1390" s="10" t="s">
        <v>53</v>
      </c>
      <c r="AH1390" s="10" t="s">
        <v>54</v>
      </c>
      <c r="AI1390" s="10" t="s">
        <v>752</v>
      </c>
      <c r="AJ1390" s="10" t="s">
        <v>7198</v>
      </c>
      <c r="AK1390" s="10" t="s">
        <v>7199</v>
      </c>
      <c r="AL1390" s="10"/>
      <c r="AM1390" s="10" t="s">
        <v>43</v>
      </c>
      <c r="AN1390" s="10" t="s">
        <v>72</v>
      </c>
      <c r="AO1390" s="10" t="s">
        <v>42</v>
      </c>
      <c r="AP1390" s="10" t="s">
        <v>7191</v>
      </c>
      <c r="AQ1390" s="10" t="s">
        <v>80</v>
      </c>
    </row>
    <row r="1391" ht="24.0" customHeight="1">
      <c r="A1391" s="10" t="s">
        <v>35</v>
      </c>
      <c r="B1391" s="10" t="s">
        <v>74</v>
      </c>
      <c r="C1391" s="10" t="s">
        <v>7476</v>
      </c>
      <c r="D1391" s="10" t="s">
        <v>7477</v>
      </c>
      <c r="E1391" s="10">
        <v>2022.0</v>
      </c>
      <c r="F1391" s="10">
        <v>8.0</v>
      </c>
      <c r="G1391" s="10">
        <v>18.0</v>
      </c>
      <c r="H1391" s="11">
        <v>0.661875</v>
      </c>
      <c r="I1391" s="10" t="s">
        <v>39</v>
      </c>
      <c r="J1391" s="10" t="s">
        <v>7478</v>
      </c>
      <c r="K1391" s="10">
        <v>10490.0</v>
      </c>
      <c r="L1391" s="10" t="s">
        <v>7479</v>
      </c>
      <c r="M1391" s="10" t="s">
        <v>42</v>
      </c>
      <c r="N1391" s="10" t="s">
        <v>43</v>
      </c>
      <c r="O1391" s="10"/>
      <c r="P1391" s="10" t="s">
        <v>44</v>
      </c>
      <c r="Q1391" s="10" t="s">
        <v>80</v>
      </c>
      <c r="R1391" s="10">
        <v>1.0</v>
      </c>
      <c r="S1391" s="10" t="s">
        <v>46</v>
      </c>
      <c r="T1391" s="10">
        <v>0.0</v>
      </c>
      <c r="U1391" s="10" t="s">
        <v>80</v>
      </c>
      <c r="V1391" s="10">
        <v>8138.0</v>
      </c>
      <c r="W1391" s="10" t="s">
        <v>4340</v>
      </c>
      <c r="X1391" s="10" t="s">
        <v>4341</v>
      </c>
      <c r="Y1391" s="10" t="s">
        <v>49</v>
      </c>
      <c r="Z1391" s="10" t="s">
        <v>7480</v>
      </c>
      <c r="AA1391" s="10" t="s">
        <v>7481</v>
      </c>
      <c r="AB1391" s="10" t="s">
        <v>85</v>
      </c>
      <c r="AC1391" s="10" t="str">
        <f>VLOOKUP(Data!$AB1391,Name!$B:$F,2,FALSE)</f>
        <v>IT Support</v>
      </c>
      <c r="AD1391" s="10" t="str">
        <f>VLOOKUP(Data!$AB1391,Name!$B:$F,3,FALSE)</f>
        <v>Point IT</v>
      </c>
      <c r="AE1391" s="10" t="str">
        <f>VLOOKUP(Data!$AB1391,Name!$B:$F,4,FALSE)</f>
        <v>Second tier</v>
      </c>
      <c r="AF1391" s="10" t="str">
        <f>VLOOKUP(Data!$AB1391,Name!$B:$F,5,FALSE)</f>
        <v>Onsite</v>
      </c>
      <c r="AG1391" s="10" t="s">
        <v>53</v>
      </c>
      <c r="AH1391" s="10" t="s">
        <v>54</v>
      </c>
      <c r="AI1391" s="10" t="s">
        <v>3369</v>
      </c>
      <c r="AJ1391" s="10" t="s">
        <v>7482</v>
      </c>
      <c r="AK1391" s="10" t="s">
        <v>3400</v>
      </c>
      <c r="AL1391" s="10"/>
      <c r="AM1391" s="10" t="s">
        <v>43</v>
      </c>
      <c r="AN1391" s="10" t="s">
        <v>58</v>
      </c>
      <c r="AO1391" s="10" t="s">
        <v>42</v>
      </c>
      <c r="AP1391" s="10" t="s">
        <v>7483</v>
      </c>
      <c r="AQ1391" s="10" t="s">
        <v>80</v>
      </c>
    </row>
    <row r="1392" ht="24.0" customHeight="1">
      <c r="A1392" s="10" t="s">
        <v>35</v>
      </c>
      <c r="B1392" s="10" t="s">
        <v>704</v>
      </c>
      <c r="C1392" s="10" t="s">
        <v>7560</v>
      </c>
      <c r="D1392" s="10" t="s">
        <v>7561</v>
      </c>
      <c r="E1392" s="10">
        <v>2022.0</v>
      </c>
      <c r="F1392" s="10">
        <v>8.0</v>
      </c>
      <c r="G1392" s="10">
        <v>19.0</v>
      </c>
      <c r="H1392" s="11">
        <v>0.34675925925925927</v>
      </c>
      <c r="I1392" s="10" t="s">
        <v>39</v>
      </c>
      <c r="J1392" s="10" t="s">
        <v>7562</v>
      </c>
      <c r="K1392" s="10">
        <v>10501.0</v>
      </c>
      <c r="L1392" s="10" t="s">
        <v>7563</v>
      </c>
      <c r="M1392" s="10" t="s">
        <v>7564</v>
      </c>
      <c r="N1392" s="10" t="s">
        <v>49</v>
      </c>
      <c r="O1392" s="10" t="s">
        <v>7565</v>
      </c>
      <c r="P1392" s="10" t="s">
        <v>44</v>
      </c>
      <c r="Q1392" s="10" t="s">
        <v>80</v>
      </c>
      <c r="R1392" s="10">
        <v>2.0</v>
      </c>
      <c r="S1392" s="10" t="s">
        <v>1719</v>
      </c>
      <c r="T1392" s="10">
        <v>1.0</v>
      </c>
      <c r="U1392" s="10" t="s">
        <v>80</v>
      </c>
      <c r="V1392" s="10">
        <v>8232.0</v>
      </c>
      <c r="W1392" s="10" t="s">
        <v>2342</v>
      </c>
      <c r="X1392" s="10" t="s">
        <v>2343</v>
      </c>
      <c r="Y1392" s="10" t="s">
        <v>49</v>
      </c>
      <c r="Z1392" s="10" t="s">
        <v>7566</v>
      </c>
      <c r="AA1392" s="10" t="s">
        <v>7567</v>
      </c>
      <c r="AB1392" s="10" t="s">
        <v>85</v>
      </c>
      <c r="AC1392" s="10" t="str">
        <f>VLOOKUP(Data!$AB1392,Name!$B:$F,2,FALSE)</f>
        <v>IT Support</v>
      </c>
      <c r="AD1392" s="10" t="str">
        <f>VLOOKUP(Data!$AB1392,Name!$B:$F,3,FALSE)</f>
        <v>Point IT</v>
      </c>
      <c r="AE1392" s="10" t="str">
        <f>VLOOKUP(Data!$AB1392,Name!$B:$F,4,FALSE)</f>
        <v>Second tier</v>
      </c>
      <c r="AF1392" s="10" t="str">
        <f>VLOOKUP(Data!$AB1392,Name!$B:$F,5,FALSE)</f>
        <v>Onsite</v>
      </c>
      <c r="AG1392" s="10" t="s">
        <v>53</v>
      </c>
      <c r="AH1392" s="10" t="s">
        <v>54</v>
      </c>
      <c r="AI1392" s="10" t="s">
        <v>1382</v>
      </c>
      <c r="AJ1392" s="10" t="s">
        <v>7568</v>
      </c>
      <c r="AK1392" s="10" t="s">
        <v>672</v>
      </c>
      <c r="AL1392" s="10" t="s">
        <v>242</v>
      </c>
      <c r="AM1392" s="10" t="s">
        <v>43</v>
      </c>
      <c r="AN1392" s="10" t="s">
        <v>72</v>
      </c>
      <c r="AO1392" s="10" t="s">
        <v>42</v>
      </c>
      <c r="AP1392" s="10" t="s">
        <v>7569</v>
      </c>
      <c r="AQ1392" s="10" t="s">
        <v>45</v>
      </c>
    </row>
    <row r="1393" ht="24.0" customHeight="1">
      <c r="A1393" s="10" t="s">
        <v>35</v>
      </c>
      <c r="B1393" s="10" t="s">
        <v>684</v>
      </c>
      <c r="C1393" s="10" t="s">
        <v>7579</v>
      </c>
      <c r="D1393" s="10" t="s">
        <v>7580</v>
      </c>
      <c r="E1393" s="10">
        <v>2022.0</v>
      </c>
      <c r="F1393" s="10">
        <v>8.0</v>
      </c>
      <c r="G1393" s="10">
        <v>19.0</v>
      </c>
      <c r="H1393" s="11">
        <v>0.36063657407407407</v>
      </c>
      <c r="I1393" s="10" t="s">
        <v>39</v>
      </c>
      <c r="J1393" s="10" t="s">
        <v>7581</v>
      </c>
      <c r="K1393" s="10">
        <v>10503.0</v>
      </c>
      <c r="L1393" s="10" t="s">
        <v>7582</v>
      </c>
      <c r="M1393" s="10" t="s">
        <v>7583</v>
      </c>
      <c r="N1393" s="10" t="s">
        <v>49</v>
      </c>
      <c r="O1393" s="10" t="s">
        <v>7584</v>
      </c>
      <c r="P1393" s="10" t="s">
        <v>44</v>
      </c>
      <c r="Q1393" s="10" t="s">
        <v>80</v>
      </c>
      <c r="R1393" s="10">
        <v>1.0</v>
      </c>
      <c r="S1393" s="10" t="s">
        <v>46</v>
      </c>
      <c r="T1393" s="10">
        <v>1.0</v>
      </c>
      <c r="U1393" s="10" t="s">
        <v>80</v>
      </c>
      <c r="V1393" s="10">
        <v>8.02232494E8</v>
      </c>
      <c r="W1393" s="10" t="s">
        <v>4093</v>
      </c>
      <c r="X1393" s="10" t="s">
        <v>4094</v>
      </c>
      <c r="Y1393" s="10" t="s">
        <v>49</v>
      </c>
      <c r="Z1393" s="10" t="s">
        <v>7585</v>
      </c>
      <c r="AA1393" s="10" t="s">
        <v>7586</v>
      </c>
      <c r="AB1393" s="10" t="s">
        <v>85</v>
      </c>
      <c r="AC1393" s="10" t="str">
        <f>VLOOKUP(Data!$AB1393,Name!$B:$F,2,FALSE)</f>
        <v>IT Support</v>
      </c>
      <c r="AD1393" s="10" t="str">
        <f>VLOOKUP(Data!$AB1393,Name!$B:$F,3,FALSE)</f>
        <v>Point IT</v>
      </c>
      <c r="AE1393" s="10" t="str">
        <f>VLOOKUP(Data!$AB1393,Name!$B:$F,4,FALSE)</f>
        <v>Second tier</v>
      </c>
      <c r="AF1393" s="10" t="str">
        <f>VLOOKUP(Data!$AB1393,Name!$B:$F,5,FALSE)</f>
        <v>Onsite</v>
      </c>
      <c r="AG1393" s="10" t="s">
        <v>53</v>
      </c>
      <c r="AH1393" s="10" t="s">
        <v>54</v>
      </c>
      <c r="AI1393" s="10" t="s">
        <v>752</v>
      </c>
      <c r="AJ1393" s="10" t="s">
        <v>7581</v>
      </c>
      <c r="AK1393" s="10" t="s">
        <v>4097</v>
      </c>
      <c r="AL1393" s="10"/>
      <c r="AM1393" s="10" t="s">
        <v>43</v>
      </c>
      <c r="AN1393" s="10" t="s">
        <v>72</v>
      </c>
      <c r="AO1393" s="10" t="s">
        <v>42</v>
      </c>
      <c r="AP1393" s="10" t="s">
        <v>7587</v>
      </c>
      <c r="AQ1393" s="10" t="s">
        <v>45</v>
      </c>
    </row>
    <row r="1394" ht="24.0" customHeight="1">
      <c r="A1394" s="10" t="s">
        <v>35</v>
      </c>
      <c r="B1394" s="10" t="s">
        <v>36</v>
      </c>
      <c r="C1394" s="10" t="s">
        <v>7607</v>
      </c>
      <c r="D1394" s="10" t="s">
        <v>7608</v>
      </c>
      <c r="E1394" s="10">
        <v>2022.0</v>
      </c>
      <c r="F1394" s="10">
        <v>8.0</v>
      </c>
      <c r="G1394" s="10">
        <v>19.0</v>
      </c>
      <c r="H1394" s="11">
        <v>0.37833333333333335</v>
      </c>
      <c r="I1394" s="10" t="s">
        <v>39</v>
      </c>
      <c r="J1394" s="10" t="s">
        <v>40</v>
      </c>
      <c r="K1394" s="10">
        <v>10506.0</v>
      </c>
      <c r="L1394" s="10" t="s">
        <v>7609</v>
      </c>
      <c r="M1394" s="10" t="s">
        <v>42</v>
      </c>
      <c r="N1394" s="10" t="s">
        <v>43</v>
      </c>
      <c r="O1394" s="10"/>
      <c r="P1394" s="10" t="s">
        <v>44</v>
      </c>
      <c r="Q1394" s="10" t="s">
        <v>80</v>
      </c>
      <c r="R1394" s="10">
        <v>1.0</v>
      </c>
      <c r="S1394" s="10" t="s">
        <v>174</v>
      </c>
      <c r="T1394" s="10">
        <v>0.0</v>
      </c>
      <c r="U1394" s="10" t="s">
        <v>80</v>
      </c>
      <c r="V1394" s="10">
        <v>8608.0</v>
      </c>
      <c r="W1394" s="10" t="s">
        <v>47</v>
      </c>
      <c r="X1394" s="10" t="s">
        <v>48</v>
      </c>
      <c r="Y1394" s="10" t="s">
        <v>49</v>
      </c>
      <c r="Z1394" s="10" t="s">
        <v>7610</v>
      </c>
      <c r="AA1394" s="10" t="s">
        <v>7611</v>
      </c>
      <c r="AB1394" s="10" t="s">
        <v>85</v>
      </c>
      <c r="AC1394" s="10" t="str">
        <f>VLOOKUP(Data!$AB1394,Name!$B:$F,2,FALSE)</f>
        <v>IT Support</v>
      </c>
      <c r="AD1394" s="10" t="str">
        <f>VLOOKUP(Data!$AB1394,Name!$B:$F,3,FALSE)</f>
        <v>Point IT</v>
      </c>
      <c r="AE1394" s="10" t="str">
        <f>VLOOKUP(Data!$AB1394,Name!$B:$F,4,FALSE)</f>
        <v>Second tier</v>
      </c>
      <c r="AF1394" s="10" t="str">
        <f>VLOOKUP(Data!$AB1394,Name!$B:$F,5,FALSE)</f>
        <v>Onsite</v>
      </c>
      <c r="AG1394" s="10" t="s">
        <v>53</v>
      </c>
      <c r="AH1394" s="10" t="s">
        <v>54</v>
      </c>
      <c r="AI1394" s="10" t="s">
        <v>55</v>
      </c>
      <c r="AJ1394" s="10" t="s">
        <v>7612</v>
      </c>
      <c r="AK1394" s="10" t="s">
        <v>4374</v>
      </c>
      <c r="AL1394" s="10" t="s">
        <v>242</v>
      </c>
      <c r="AM1394" s="10" t="s">
        <v>43</v>
      </c>
      <c r="AN1394" s="10" t="s">
        <v>58</v>
      </c>
      <c r="AO1394" s="10" t="s">
        <v>42</v>
      </c>
      <c r="AP1394" s="10" t="s">
        <v>7613</v>
      </c>
      <c r="AQ1394" s="10" t="s">
        <v>80</v>
      </c>
    </row>
    <row r="1395" ht="24.0" customHeight="1">
      <c r="A1395" s="10" t="s">
        <v>35</v>
      </c>
      <c r="B1395" s="10" t="s">
        <v>36</v>
      </c>
      <c r="C1395" s="10" t="s">
        <v>7697</v>
      </c>
      <c r="D1395" s="10" t="s">
        <v>7698</v>
      </c>
      <c r="E1395" s="10">
        <v>2022.0</v>
      </c>
      <c r="F1395" s="10">
        <v>8.0</v>
      </c>
      <c r="G1395" s="10">
        <v>19.0</v>
      </c>
      <c r="H1395" s="11">
        <v>0.4622106481481481</v>
      </c>
      <c r="I1395" s="10" t="s">
        <v>39</v>
      </c>
      <c r="J1395" s="10" t="s">
        <v>7699</v>
      </c>
      <c r="K1395" s="10">
        <v>10518.0</v>
      </c>
      <c r="L1395" s="10" t="s">
        <v>7700</v>
      </c>
      <c r="M1395" s="10" t="s">
        <v>42</v>
      </c>
      <c r="N1395" s="10" t="s">
        <v>43</v>
      </c>
      <c r="O1395" s="10"/>
      <c r="P1395" s="10" t="s">
        <v>44</v>
      </c>
      <c r="Q1395" s="10" t="s">
        <v>80</v>
      </c>
      <c r="R1395" s="10">
        <v>1.0</v>
      </c>
      <c r="S1395" s="10" t="s">
        <v>103</v>
      </c>
      <c r="T1395" s="10">
        <v>0.0</v>
      </c>
      <c r="U1395" s="10" t="s">
        <v>80</v>
      </c>
      <c r="V1395" s="10">
        <v>6.34123949E8</v>
      </c>
      <c r="W1395" s="10" t="s">
        <v>738</v>
      </c>
      <c r="X1395" s="10" t="s">
        <v>739</v>
      </c>
      <c r="Y1395" s="10" t="s">
        <v>49</v>
      </c>
      <c r="Z1395" s="10" t="s">
        <v>7701</v>
      </c>
      <c r="AA1395" s="10" t="s">
        <v>7702</v>
      </c>
      <c r="AB1395" s="10" t="s">
        <v>85</v>
      </c>
      <c r="AC1395" s="10" t="str">
        <f>VLOOKUP(Data!$AB1395,Name!$B:$F,2,FALSE)</f>
        <v>IT Support</v>
      </c>
      <c r="AD1395" s="10" t="str">
        <f>VLOOKUP(Data!$AB1395,Name!$B:$F,3,FALSE)</f>
        <v>Point IT</v>
      </c>
      <c r="AE1395" s="10" t="str">
        <f>VLOOKUP(Data!$AB1395,Name!$B:$F,4,FALSE)</f>
        <v>Second tier</v>
      </c>
      <c r="AF1395" s="10" t="str">
        <f>VLOOKUP(Data!$AB1395,Name!$B:$F,5,FALSE)</f>
        <v>Onsite</v>
      </c>
      <c r="AG1395" s="10" t="s">
        <v>69</v>
      </c>
      <c r="AH1395" s="10" t="s">
        <v>54</v>
      </c>
      <c r="AI1395" s="10" t="s">
        <v>1787</v>
      </c>
      <c r="AJ1395" s="10" t="s">
        <v>7703</v>
      </c>
      <c r="AK1395" s="10" t="s">
        <v>3199</v>
      </c>
      <c r="AL1395" s="10"/>
      <c r="AM1395" s="10" t="s">
        <v>43</v>
      </c>
      <c r="AN1395" s="10" t="s">
        <v>58</v>
      </c>
      <c r="AO1395" s="10" t="s">
        <v>42</v>
      </c>
      <c r="AP1395" s="10" t="s">
        <v>7697</v>
      </c>
      <c r="AQ1395" s="10" t="s">
        <v>80</v>
      </c>
    </row>
    <row r="1396" ht="24.0" customHeight="1">
      <c r="A1396" s="10" t="s">
        <v>35</v>
      </c>
      <c r="B1396" s="10" t="s">
        <v>145</v>
      </c>
      <c r="C1396" s="10" t="s">
        <v>7750</v>
      </c>
      <c r="D1396" s="10" t="s">
        <v>7751</v>
      </c>
      <c r="E1396" s="10">
        <v>2022.0</v>
      </c>
      <c r="F1396" s="10">
        <v>8.0</v>
      </c>
      <c r="G1396" s="10">
        <v>19.0</v>
      </c>
      <c r="H1396" s="11">
        <v>0.5519212962962963</v>
      </c>
      <c r="I1396" s="10" t="s">
        <v>39</v>
      </c>
      <c r="J1396" s="10" t="s">
        <v>7752</v>
      </c>
      <c r="K1396" s="10">
        <v>10525.0</v>
      </c>
      <c r="L1396" s="10" t="s">
        <v>7753</v>
      </c>
      <c r="M1396" s="10" t="s">
        <v>42</v>
      </c>
      <c r="N1396" s="10" t="s">
        <v>43</v>
      </c>
      <c r="O1396" s="10"/>
      <c r="P1396" s="10" t="s">
        <v>44</v>
      </c>
      <c r="Q1396" s="10" t="s">
        <v>80</v>
      </c>
      <c r="R1396" s="10">
        <v>1.0</v>
      </c>
      <c r="S1396" s="10" t="s">
        <v>46</v>
      </c>
      <c r="T1396" s="10">
        <v>0.0</v>
      </c>
      <c r="U1396" s="10" t="s">
        <v>80</v>
      </c>
      <c r="V1396" s="10">
        <v>8719.0</v>
      </c>
      <c r="W1396" s="10" t="s">
        <v>738</v>
      </c>
      <c r="X1396" s="10" t="s">
        <v>739</v>
      </c>
      <c r="Y1396" s="10" t="s">
        <v>49</v>
      </c>
      <c r="Z1396" s="10" t="s">
        <v>7754</v>
      </c>
      <c r="AA1396" s="10" t="s">
        <v>7755</v>
      </c>
      <c r="AB1396" s="10" t="s">
        <v>85</v>
      </c>
      <c r="AC1396" s="10" t="str">
        <f>VLOOKUP(Data!$AB1396,Name!$B:$F,2,FALSE)</f>
        <v>IT Support</v>
      </c>
      <c r="AD1396" s="10" t="str">
        <f>VLOOKUP(Data!$AB1396,Name!$B:$F,3,FALSE)</f>
        <v>Point IT</v>
      </c>
      <c r="AE1396" s="10" t="str">
        <f>VLOOKUP(Data!$AB1396,Name!$B:$F,4,FALSE)</f>
        <v>Second tier</v>
      </c>
      <c r="AF1396" s="10" t="str">
        <f>VLOOKUP(Data!$AB1396,Name!$B:$F,5,FALSE)</f>
        <v>Onsite</v>
      </c>
      <c r="AG1396" s="10" t="s">
        <v>53</v>
      </c>
      <c r="AH1396" s="10" t="s">
        <v>54</v>
      </c>
      <c r="AI1396" s="10" t="s">
        <v>302</v>
      </c>
      <c r="AJ1396" s="10" t="s">
        <v>7756</v>
      </c>
      <c r="AK1396" s="10" t="s">
        <v>3199</v>
      </c>
      <c r="AL1396" s="10"/>
      <c r="AM1396" s="10" t="s">
        <v>43</v>
      </c>
      <c r="AN1396" s="10" t="s">
        <v>72</v>
      </c>
      <c r="AO1396" s="10" t="s">
        <v>42</v>
      </c>
      <c r="AP1396" s="10" t="s">
        <v>7750</v>
      </c>
      <c r="AQ1396" s="10" t="s">
        <v>80</v>
      </c>
    </row>
    <row r="1397" ht="24.0" customHeight="1">
      <c r="A1397" s="10" t="s">
        <v>35</v>
      </c>
      <c r="B1397" s="10" t="s">
        <v>36</v>
      </c>
      <c r="C1397" s="10" t="s">
        <v>7809</v>
      </c>
      <c r="D1397" s="10" t="s">
        <v>7810</v>
      </c>
      <c r="E1397" s="10">
        <v>2022.0</v>
      </c>
      <c r="F1397" s="10">
        <v>8.0</v>
      </c>
      <c r="G1397" s="10">
        <v>19.0</v>
      </c>
      <c r="H1397" s="11">
        <v>0.609224537037037</v>
      </c>
      <c r="I1397" s="10" t="s">
        <v>39</v>
      </c>
      <c r="J1397" s="10" t="s">
        <v>7811</v>
      </c>
      <c r="K1397" s="10">
        <v>10533.0</v>
      </c>
      <c r="L1397" s="10" t="s">
        <v>7812</v>
      </c>
      <c r="M1397" s="10" t="s">
        <v>42</v>
      </c>
      <c r="N1397" s="10" t="s">
        <v>43</v>
      </c>
      <c r="O1397" s="10"/>
      <c r="P1397" s="10" t="s">
        <v>44</v>
      </c>
      <c r="Q1397" s="10" t="s">
        <v>80</v>
      </c>
      <c r="R1397" s="10">
        <v>1.0</v>
      </c>
      <c r="S1397" s="10" t="s">
        <v>174</v>
      </c>
      <c r="T1397" s="10">
        <v>0.0</v>
      </c>
      <c r="U1397" s="10" t="s">
        <v>45</v>
      </c>
      <c r="V1397" s="10">
        <v>6570.0</v>
      </c>
      <c r="W1397" s="10" t="s">
        <v>7813</v>
      </c>
      <c r="X1397" s="10" t="s">
        <v>7814</v>
      </c>
      <c r="Y1397" s="10" t="s">
        <v>49</v>
      </c>
      <c r="Z1397" s="10" t="s">
        <v>7815</v>
      </c>
      <c r="AA1397" s="10" t="s">
        <v>7816</v>
      </c>
      <c r="AB1397" s="10" t="s">
        <v>85</v>
      </c>
      <c r="AC1397" s="10" t="str">
        <f>VLOOKUP(Data!$AB1397,Name!$B:$F,2,FALSE)</f>
        <v>IT Support</v>
      </c>
      <c r="AD1397" s="10" t="str">
        <f>VLOOKUP(Data!$AB1397,Name!$B:$F,3,FALSE)</f>
        <v>Point IT</v>
      </c>
      <c r="AE1397" s="10" t="str">
        <f>VLOOKUP(Data!$AB1397,Name!$B:$F,4,FALSE)</f>
        <v>Second tier</v>
      </c>
      <c r="AF1397" s="10" t="str">
        <f>VLOOKUP(Data!$AB1397,Name!$B:$F,5,FALSE)</f>
        <v>Onsite</v>
      </c>
      <c r="AG1397" s="10" t="s">
        <v>53</v>
      </c>
      <c r="AH1397" s="10" t="s">
        <v>54</v>
      </c>
      <c r="AI1397" s="10" t="s">
        <v>180</v>
      </c>
      <c r="AJ1397" s="10" t="s">
        <v>7817</v>
      </c>
      <c r="AK1397" s="10" t="s">
        <v>7818</v>
      </c>
      <c r="AL1397" s="10" t="s">
        <v>242</v>
      </c>
      <c r="AM1397" s="10" t="s">
        <v>43</v>
      </c>
      <c r="AN1397" s="10" t="s">
        <v>58</v>
      </c>
      <c r="AO1397" s="10" t="s">
        <v>42</v>
      </c>
      <c r="AP1397" s="10" t="s">
        <v>7819</v>
      </c>
      <c r="AQ1397" s="10" t="s">
        <v>80</v>
      </c>
    </row>
    <row r="1398" ht="24.0" customHeight="1">
      <c r="A1398" s="10" t="s">
        <v>35</v>
      </c>
      <c r="B1398" s="10" t="s">
        <v>36</v>
      </c>
      <c r="C1398" s="10" t="s">
        <v>7827</v>
      </c>
      <c r="D1398" s="10" t="s">
        <v>7828</v>
      </c>
      <c r="E1398" s="10">
        <v>2022.0</v>
      </c>
      <c r="F1398" s="10">
        <v>8.0</v>
      </c>
      <c r="G1398" s="10">
        <v>19.0</v>
      </c>
      <c r="H1398" s="11">
        <v>0.6252314814814816</v>
      </c>
      <c r="I1398" s="10" t="s">
        <v>39</v>
      </c>
      <c r="J1398" s="10" t="s">
        <v>7829</v>
      </c>
      <c r="K1398" s="10">
        <v>10535.0</v>
      </c>
      <c r="L1398" s="10" t="s">
        <v>7830</v>
      </c>
      <c r="M1398" s="10" t="s">
        <v>42</v>
      </c>
      <c r="N1398" s="10" t="s">
        <v>43</v>
      </c>
      <c r="O1398" s="10"/>
      <c r="P1398" s="10" t="s">
        <v>44</v>
      </c>
      <c r="Q1398" s="10" t="s">
        <v>80</v>
      </c>
      <c r="R1398" s="10">
        <v>1.0</v>
      </c>
      <c r="S1398" s="10" t="s">
        <v>412</v>
      </c>
      <c r="T1398" s="10">
        <v>0.0</v>
      </c>
      <c r="U1398" s="10" t="s">
        <v>80</v>
      </c>
      <c r="V1398" s="10">
        <v>8633.0</v>
      </c>
      <c r="W1398" s="10" t="s">
        <v>917</v>
      </c>
      <c r="X1398" s="10" t="s">
        <v>918</v>
      </c>
      <c r="Y1398" s="10" t="s">
        <v>49</v>
      </c>
      <c r="Z1398" s="10" t="s">
        <v>7831</v>
      </c>
      <c r="AA1398" s="10" t="s">
        <v>7832</v>
      </c>
      <c r="AB1398" s="10" t="s">
        <v>85</v>
      </c>
      <c r="AC1398" s="10" t="str">
        <f>VLOOKUP(Data!$AB1398,Name!$B:$F,2,FALSE)</f>
        <v>IT Support</v>
      </c>
      <c r="AD1398" s="10" t="str">
        <f>VLOOKUP(Data!$AB1398,Name!$B:$F,3,FALSE)</f>
        <v>Point IT</v>
      </c>
      <c r="AE1398" s="10" t="str">
        <f>VLOOKUP(Data!$AB1398,Name!$B:$F,4,FALSE)</f>
        <v>Second tier</v>
      </c>
      <c r="AF1398" s="10" t="str">
        <f>VLOOKUP(Data!$AB1398,Name!$B:$F,5,FALSE)</f>
        <v>Onsite</v>
      </c>
      <c r="AG1398" s="10" t="s">
        <v>53</v>
      </c>
      <c r="AH1398" s="10" t="s">
        <v>54</v>
      </c>
      <c r="AI1398" s="10" t="s">
        <v>55</v>
      </c>
      <c r="AJ1398" s="10" t="s">
        <v>7833</v>
      </c>
      <c r="AK1398" s="10" t="s">
        <v>6199</v>
      </c>
      <c r="AL1398" s="10" t="s">
        <v>242</v>
      </c>
      <c r="AM1398" s="10" t="s">
        <v>43</v>
      </c>
      <c r="AN1398" s="10" t="s">
        <v>72</v>
      </c>
      <c r="AO1398" s="10" t="s">
        <v>42</v>
      </c>
      <c r="AP1398" s="10" t="s">
        <v>7834</v>
      </c>
      <c r="AQ1398" s="10" t="s">
        <v>80</v>
      </c>
    </row>
    <row r="1399" ht="24.0" customHeight="1">
      <c r="A1399" s="10" t="s">
        <v>35</v>
      </c>
      <c r="B1399" s="10" t="s">
        <v>684</v>
      </c>
      <c r="C1399" s="10" t="s">
        <v>7849</v>
      </c>
      <c r="D1399" s="10" t="s">
        <v>7850</v>
      </c>
      <c r="E1399" s="10">
        <v>2022.0</v>
      </c>
      <c r="F1399" s="10">
        <v>8.0</v>
      </c>
      <c r="G1399" s="10">
        <v>19.0</v>
      </c>
      <c r="H1399" s="11">
        <v>0.6350231481481482</v>
      </c>
      <c r="I1399" s="10" t="s">
        <v>39</v>
      </c>
      <c r="J1399" s="10" t="s">
        <v>7851</v>
      </c>
      <c r="K1399" s="10">
        <v>10538.0</v>
      </c>
      <c r="L1399" s="10" t="s">
        <v>7852</v>
      </c>
      <c r="M1399" s="10" t="s">
        <v>42</v>
      </c>
      <c r="N1399" s="10" t="s">
        <v>43</v>
      </c>
      <c r="O1399" s="10"/>
      <c r="P1399" s="10" t="s">
        <v>44</v>
      </c>
      <c r="Q1399" s="10" t="s">
        <v>80</v>
      </c>
      <c r="R1399" s="10">
        <v>1.0</v>
      </c>
      <c r="S1399" s="10" t="s">
        <v>46</v>
      </c>
      <c r="T1399" s="10">
        <v>0.0</v>
      </c>
      <c r="U1399" s="10" t="s">
        <v>80</v>
      </c>
      <c r="V1399" s="10">
        <v>8809.0</v>
      </c>
      <c r="W1399" s="10" t="s">
        <v>2174</v>
      </c>
      <c r="X1399" s="10" t="s">
        <v>2175</v>
      </c>
      <c r="Y1399" s="10" t="s">
        <v>49</v>
      </c>
      <c r="Z1399" s="10" t="s">
        <v>7853</v>
      </c>
      <c r="AA1399" s="10" t="s">
        <v>7854</v>
      </c>
      <c r="AB1399" s="10" t="s">
        <v>85</v>
      </c>
      <c r="AC1399" s="10" t="str">
        <f>VLOOKUP(Data!$AB1399,Name!$B:$F,2,FALSE)</f>
        <v>IT Support</v>
      </c>
      <c r="AD1399" s="10" t="str">
        <f>VLOOKUP(Data!$AB1399,Name!$B:$F,3,FALSE)</f>
        <v>Point IT</v>
      </c>
      <c r="AE1399" s="10" t="str">
        <f>VLOOKUP(Data!$AB1399,Name!$B:$F,4,FALSE)</f>
        <v>Second tier</v>
      </c>
      <c r="AF1399" s="10" t="str">
        <f>VLOOKUP(Data!$AB1399,Name!$B:$F,5,FALSE)</f>
        <v>Onsite</v>
      </c>
      <c r="AG1399" s="10" t="s">
        <v>53</v>
      </c>
      <c r="AH1399" s="10" t="s">
        <v>54</v>
      </c>
      <c r="AI1399" s="10" t="s">
        <v>752</v>
      </c>
      <c r="AJ1399" s="10" t="s">
        <v>7855</v>
      </c>
      <c r="AK1399" s="10" t="s">
        <v>1733</v>
      </c>
      <c r="AL1399" s="10"/>
      <c r="AM1399" s="10" t="s">
        <v>43</v>
      </c>
      <c r="AN1399" s="10" t="s">
        <v>58</v>
      </c>
      <c r="AO1399" s="10" t="s">
        <v>42</v>
      </c>
      <c r="AP1399" s="10" t="s">
        <v>7849</v>
      </c>
      <c r="AQ1399" s="10" t="s">
        <v>80</v>
      </c>
    </row>
    <row r="1400" ht="24.0" customHeight="1">
      <c r="A1400" s="10" t="s">
        <v>35</v>
      </c>
      <c r="B1400" s="10" t="s">
        <v>704</v>
      </c>
      <c r="C1400" s="10" t="s">
        <v>8055</v>
      </c>
      <c r="D1400" s="10" t="s">
        <v>8056</v>
      </c>
      <c r="E1400" s="10">
        <v>2022.0</v>
      </c>
      <c r="F1400" s="10">
        <v>8.0</v>
      </c>
      <c r="G1400" s="10">
        <v>22.0</v>
      </c>
      <c r="H1400" s="11">
        <v>0.3408101851851852</v>
      </c>
      <c r="I1400" s="10" t="s">
        <v>39</v>
      </c>
      <c r="J1400" s="10" t="s">
        <v>8057</v>
      </c>
      <c r="K1400" s="10">
        <v>10570.0</v>
      </c>
      <c r="L1400" s="10" t="s">
        <v>8058</v>
      </c>
      <c r="M1400" s="10" t="s">
        <v>42</v>
      </c>
      <c r="N1400" s="10" t="s">
        <v>43</v>
      </c>
      <c r="O1400" s="10"/>
      <c r="P1400" s="10" t="s">
        <v>44</v>
      </c>
      <c r="Q1400" s="10" t="s">
        <v>45</v>
      </c>
      <c r="R1400" s="10">
        <v>1.0</v>
      </c>
      <c r="S1400" s="10" t="s">
        <v>709</v>
      </c>
      <c r="T1400" s="10">
        <v>0.0</v>
      </c>
      <c r="U1400" s="10" t="s">
        <v>45</v>
      </c>
      <c r="V1400" s="10">
        <v>8.12636148E8</v>
      </c>
      <c r="W1400" s="10" t="s">
        <v>8059</v>
      </c>
      <c r="X1400" s="10" t="s">
        <v>8060</v>
      </c>
      <c r="Y1400" s="10" t="s">
        <v>49</v>
      </c>
      <c r="Z1400" s="10" t="s">
        <v>8061</v>
      </c>
      <c r="AA1400" s="10" t="s">
        <v>8062</v>
      </c>
      <c r="AB1400" s="10" t="s">
        <v>85</v>
      </c>
      <c r="AC1400" s="10" t="str">
        <f>VLOOKUP(Data!$AB1400,Name!$B:$F,2,FALSE)</f>
        <v>IT Support</v>
      </c>
      <c r="AD1400" s="10" t="str">
        <f>VLOOKUP(Data!$AB1400,Name!$B:$F,3,FALSE)</f>
        <v>Point IT</v>
      </c>
      <c r="AE1400" s="10" t="str">
        <f>VLOOKUP(Data!$AB1400,Name!$B:$F,4,FALSE)</f>
        <v>Second tier</v>
      </c>
      <c r="AF1400" s="10" t="str">
        <f>VLOOKUP(Data!$AB1400,Name!$B:$F,5,FALSE)</f>
        <v>Onsite</v>
      </c>
      <c r="AG1400" s="10" t="s">
        <v>53</v>
      </c>
      <c r="AH1400" s="10" t="s">
        <v>54</v>
      </c>
      <c r="AI1400" s="10" t="s">
        <v>997</v>
      </c>
      <c r="AJ1400" s="10" t="s">
        <v>8063</v>
      </c>
      <c r="AK1400" s="10" t="s">
        <v>1861</v>
      </c>
      <c r="AL1400" s="10"/>
      <c r="AM1400" s="10" t="s">
        <v>43</v>
      </c>
      <c r="AN1400" s="10" t="s">
        <v>72</v>
      </c>
      <c r="AO1400" s="10" t="s">
        <v>42</v>
      </c>
      <c r="AP1400" s="10" t="s">
        <v>8055</v>
      </c>
      <c r="AQ1400" s="10" t="s">
        <v>80</v>
      </c>
    </row>
    <row r="1401" ht="24.0" customHeight="1">
      <c r="A1401" s="10" t="s">
        <v>35</v>
      </c>
      <c r="B1401" s="10" t="s">
        <v>145</v>
      </c>
      <c r="C1401" s="10" t="s">
        <v>8113</v>
      </c>
      <c r="D1401" s="10" t="s">
        <v>8114</v>
      </c>
      <c r="E1401" s="10">
        <v>2022.0</v>
      </c>
      <c r="F1401" s="10">
        <v>8.0</v>
      </c>
      <c r="G1401" s="10">
        <v>22.0</v>
      </c>
      <c r="H1401" s="11">
        <v>0.36407407407407405</v>
      </c>
      <c r="I1401" s="10" t="s">
        <v>39</v>
      </c>
      <c r="J1401" s="10" t="s">
        <v>8115</v>
      </c>
      <c r="K1401" s="10">
        <v>10577.0</v>
      </c>
      <c r="L1401" s="10" t="s">
        <v>8116</v>
      </c>
      <c r="M1401" s="10" t="s">
        <v>42</v>
      </c>
      <c r="N1401" s="10" t="s">
        <v>43</v>
      </c>
      <c r="O1401" s="10"/>
      <c r="P1401" s="10" t="s">
        <v>44</v>
      </c>
      <c r="Q1401" s="10" t="s">
        <v>45</v>
      </c>
      <c r="R1401" s="10">
        <v>1.0</v>
      </c>
      <c r="S1401" s="10" t="s">
        <v>3454</v>
      </c>
      <c r="T1401" s="10">
        <v>0.0</v>
      </c>
      <c r="U1401" s="10" t="s">
        <v>45</v>
      </c>
      <c r="V1401" s="10">
        <v>8169.0</v>
      </c>
      <c r="W1401" s="10" t="s">
        <v>8117</v>
      </c>
      <c r="X1401" s="10" t="s">
        <v>8118</v>
      </c>
      <c r="Y1401" s="10" t="s">
        <v>49</v>
      </c>
      <c r="Z1401" s="10" t="s">
        <v>8119</v>
      </c>
      <c r="AA1401" s="10" t="s">
        <v>8120</v>
      </c>
      <c r="AB1401" s="10" t="s">
        <v>85</v>
      </c>
      <c r="AC1401" s="10" t="str">
        <f>VLOOKUP(Data!$AB1401,Name!$B:$F,2,FALSE)</f>
        <v>IT Support</v>
      </c>
      <c r="AD1401" s="10" t="str">
        <f>VLOOKUP(Data!$AB1401,Name!$B:$F,3,FALSE)</f>
        <v>Point IT</v>
      </c>
      <c r="AE1401" s="10" t="str">
        <f>VLOOKUP(Data!$AB1401,Name!$B:$F,4,FALSE)</f>
        <v>Second tier</v>
      </c>
      <c r="AF1401" s="10" t="str">
        <f>VLOOKUP(Data!$AB1401,Name!$B:$F,5,FALSE)</f>
        <v>Onsite</v>
      </c>
      <c r="AG1401" s="10" t="s">
        <v>53</v>
      </c>
      <c r="AH1401" s="10" t="s">
        <v>54</v>
      </c>
      <c r="AI1401" s="10" t="s">
        <v>302</v>
      </c>
      <c r="AJ1401" s="10" t="s">
        <v>8121</v>
      </c>
      <c r="AK1401" s="10" t="s">
        <v>4178</v>
      </c>
      <c r="AL1401" s="10"/>
      <c r="AM1401" s="10" t="s">
        <v>43</v>
      </c>
      <c r="AN1401" s="10" t="s">
        <v>72</v>
      </c>
      <c r="AO1401" s="10" t="s">
        <v>42</v>
      </c>
      <c r="AP1401" s="10" t="s">
        <v>8113</v>
      </c>
      <c r="AQ1401" s="10" t="s">
        <v>45</v>
      </c>
    </row>
    <row r="1402" ht="24.0" customHeight="1">
      <c r="A1402" s="10" t="s">
        <v>35</v>
      </c>
      <c r="B1402" s="10" t="s">
        <v>145</v>
      </c>
      <c r="C1402" s="10" t="s">
        <v>8248</v>
      </c>
      <c r="D1402" s="10" t="s">
        <v>8249</v>
      </c>
      <c r="E1402" s="10">
        <v>2022.0</v>
      </c>
      <c r="F1402" s="10">
        <v>8.0</v>
      </c>
      <c r="G1402" s="10">
        <v>22.0</v>
      </c>
      <c r="H1402" s="11">
        <v>0.4040740740740741</v>
      </c>
      <c r="I1402" s="10" t="s">
        <v>39</v>
      </c>
      <c r="J1402" s="10" t="s">
        <v>8250</v>
      </c>
      <c r="K1402" s="10">
        <v>10596.0</v>
      </c>
      <c r="L1402" s="10" t="s">
        <v>8251</v>
      </c>
      <c r="M1402" s="10" t="s">
        <v>42</v>
      </c>
      <c r="N1402" s="10" t="s">
        <v>43</v>
      </c>
      <c r="O1402" s="10"/>
      <c r="P1402" s="10" t="s">
        <v>44</v>
      </c>
      <c r="Q1402" s="10" t="s">
        <v>80</v>
      </c>
      <c r="R1402" s="10">
        <v>1.0</v>
      </c>
      <c r="S1402" s="10" t="s">
        <v>3454</v>
      </c>
      <c r="T1402" s="10">
        <v>0.0</v>
      </c>
      <c r="U1402" s="10" t="s">
        <v>80</v>
      </c>
      <c r="V1402" s="10">
        <v>6.14164936E8</v>
      </c>
      <c r="W1402" s="10" t="s">
        <v>3108</v>
      </c>
      <c r="X1402" s="10" t="s">
        <v>3109</v>
      </c>
      <c r="Y1402" s="10" t="s">
        <v>49</v>
      </c>
      <c r="Z1402" s="10" t="s">
        <v>8252</v>
      </c>
      <c r="AA1402" s="10" t="s">
        <v>8253</v>
      </c>
      <c r="AB1402" s="10" t="s">
        <v>85</v>
      </c>
      <c r="AC1402" s="10" t="str">
        <f>VLOOKUP(Data!$AB1402,Name!$B:$F,2,FALSE)</f>
        <v>IT Support</v>
      </c>
      <c r="AD1402" s="10" t="str">
        <f>VLOOKUP(Data!$AB1402,Name!$B:$F,3,FALSE)</f>
        <v>Point IT</v>
      </c>
      <c r="AE1402" s="10" t="str">
        <f>VLOOKUP(Data!$AB1402,Name!$B:$F,4,FALSE)</f>
        <v>Second tier</v>
      </c>
      <c r="AF1402" s="10" t="str">
        <f>VLOOKUP(Data!$AB1402,Name!$B:$F,5,FALSE)</f>
        <v>Onsite</v>
      </c>
      <c r="AG1402" s="10" t="s">
        <v>53</v>
      </c>
      <c r="AH1402" s="10" t="s">
        <v>54</v>
      </c>
      <c r="AI1402" s="10" t="s">
        <v>302</v>
      </c>
      <c r="AJ1402" s="10" t="s">
        <v>8254</v>
      </c>
      <c r="AK1402" s="10" t="s">
        <v>1861</v>
      </c>
      <c r="AL1402" s="10"/>
      <c r="AM1402" s="10" t="s">
        <v>43</v>
      </c>
      <c r="AN1402" s="10" t="s">
        <v>72</v>
      </c>
      <c r="AO1402" s="10" t="s">
        <v>42</v>
      </c>
      <c r="AP1402" s="10" t="s">
        <v>8248</v>
      </c>
      <c r="AQ1402" s="10" t="s">
        <v>80</v>
      </c>
    </row>
    <row r="1403" ht="24.0" customHeight="1">
      <c r="A1403" s="10" t="s">
        <v>35</v>
      </c>
      <c r="B1403" s="10" t="s">
        <v>145</v>
      </c>
      <c r="C1403" s="10" t="s">
        <v>8281</v>
      </c>
      <c r="D1403" s="10" t="s">
        <v>8282</v>
      </c>
      <c r="E1403" s="10">
        <v>2022.0</v>
      </c>
      <c r="F1403" s="10">
        <v>8.0</v>
      </c>
      <c r="G1403" s="10">
        <v>22.0</v>
      </c>
      <c r="H1403" s="11">
        <v>0.4252777777777778</v>
      </c>
      <c r="I1403" s="10" t="s">
        <v>39</v>
      </c>
      <c r="J1403" s="10" t="s">
        <v>8283</v>
      </c>
      <c r="K1403" s="10">
        <v>10601.0</v>
      </c>
      <c r="L1403" s="10" t="s">
        <v>8284</v>
      </c>
      <c r="M1403" s="10" t="s">
        <v>42</v>
      </c>
      <c r="N1403" s="10" t="s">
        <v>43</v>
      </c>
      <c r="O1403" s="10"/>
      <c r="P1403" s="10" t="s">
        <v>44</v>
      </c>
      <c r="Q1403" s="10" t="s">
        <v>80</v>
      </c>
      <c r="R1403" s="10">
        <v>1.0</v>
      </c>
      <c r="S1403" s="10" t="s">
        <v>3454</v>
      </c>
      <c r="T1403" s="10">
        <v>0.0</v>
      </c>
      <c r="U1403" s="10" t="s">
        <v>80</v>
      </c>
      <c r="V1403" s="10">
        <v>8682.0</v>
      </c>
      <c r="W1403" s="10" t="s">
        <v>2270</v>
      </c>
      <c r="X1403" s="10" t="s">
        <v>2271</v>
      </c>
      <c r="Y1403" s="10" t="s">
        <v>49</v>
      </c>
      <c r="Z1403" s="10" t="s">
        <v>8285</v>
      </c>
      <c r="AA1403" s="10" t="s">
        <v>8286</v>
      </c>
      <c r="AB1403" s="10" t="s">
        <v>85</v>
      </c>
      <c r="AC1403" s="10" t="str">
        <f>VLOOKUP(Data!$AB1403,Name!$B:$F,2,FALSE)</f>
        <v>IT Support</v>
      </c>
      <c r="AD1403" s="10" t="str">
        <f>VLOOKUP(Data!$AB1403,Name!$B:$F,3,FALSE)</f>
        <v>Point IT</v>
      </c>
      <c r="AE1403" s="10" t="str">
        <f>VLOOKUP(Data!$AB1403,Name!$B:$F,4,FALSE)</f>
        <v>Second tier</v>
      </c>
      <c r="AF1403" s="10" t="str">
        <f>VLOOKUP(Data!$AB1403,Name!$B:$F,5,FALSE)</f>
        <v>Onsite</v>
      </c>
      <c r="AG1403" s="10" t="s">
        <v>53</v>
      </c>
      <c r="AH1403" s="10" t="s">
        <v>54</v>
      </c>
      <c r="AI1403" s="10" t="s">
        <v>302</v>
      </c>
      <c r="AJ1403" s="10" t="s">
        <v>8283</v>
      </c>
      <c r="AK1403" s="10" t="s">
        <v>1861</v>
      </c>
      <c r="AL1403" s="10"/>
      <c r="AM1403" s="10" t="s">
        <v>43</v>
      </c>
      <c r="AN1403" s="10" t="s">
        <v>72</v>
      </c>
      <c r="AO1403" s="10" t="s">
        <v>42</v>
      </c>
      <c r="AP1403" s="10" t="s">
        <v>8281</v>
      </c>
      <c r="AQ1403" s="10" t="s">
        <v>80</v>
      </c>
    </row>
    <row r="1404" ht="24.0" customHeight="1">
      <c r="A1404" s="10" t="s">
        <v>35</v>
      </c>
      <c r="B1404" s="10" t="s">
        <v>36</v>
      </c>
      <c r="C1404" s="10" t="s">
        <v>8287</v>
      </c>
      <c r="D1404" s="10" t="s">
        <v>8288</v>
      </c>
      <c r="E1404" s="10">
        <v>2022.0</v>
      </c>
      <c r="F1404" s="10">
        <v>8.0</v>
      </c>
      <c r="G1404" s="10">
        <v>22.0</v>
      </c>
      <c r="H1404" s="11">
        <v>0.4401041666666667</v>
      </c>
      <c r="I1404" s="10" t="s">
        <v>39</v>
      </c>
      <c r="J1404" s="10" t="s">
        <v>8289</v>
      </c>
      <c r="K1404" s="10">
        <v>10602.0</v>
      </c>
      <c r="L1404" s="10" t="s">
        <v>8290</v>
      </c>
      <c r="M1404" s="10" t="s">
        <v>42</v>
      </c>
      <c r="N1404" s="10" t="s">
        <v>43</v>
      </c>
      <c r="O1404" s="10"/>
      <c r="P1404" s="10" t="s">
        <v>44</v>
      </c>
      <c r="Q1404" s="10" t="s">
        <v>80</v>
      </c>
      <c r="R1404" s="10">
        <v>1.0</v>
      </c>
      <c r="S1404" s="10" t="s">
        <v>46</v>
      </c>
      <c r="T1404" s="10">
        <v>0.0</v>
      </c>
      <c r="U1404" s="10" t="s">
        <v>80</v>
      </c>
      <c r="V1404" s="10">
        <v>6.14164936E8</v>
      </c>
      <c r="W1404" s="10" t="s">
        <v>3108</v>
      </c>
      <c r="X1404" s="10" t="s">
        <v>3109</v>
      </c>
      <c r="Y1404" s="10" t="s">
        <v>49</v>
      </c>
      <c r="Z1404" s="10" t="s">
        <v>8291</v>
      </c>
      <c r="AA1404" s="10" t="s">
        <v>8292</v>
      </c>
      <c r="AB1404" s="10" t="s">
        <v>85</v>
      </c>
      <c r="AC1404" s="10" t="str">
        <f>VLOOKUP(Data!$AB1404,Name!$B:$F,2,FALSE)</f>
        <v>IT Support</v>
      </c>
      <c r="AD1404" s="10" t="str">
        <f>VLOOKUP(Data!$AB1404,Name!$B:$F,3,FALSE)</f>
        <v>Point IT</v>
      </c>
      <c r="AE1404" s="10" t="str">
        <f>VLOOKUP(Data!$AB1404,Name!$B:$F,4,FALSE)</f>
        <v>Second tier</v>
      </c>
      <c r="AF1404" s="10" t="str">
        <f>VLOOKUP(Data!$AB1404,Name!$B:$F,5,FALSE)</f>
        <v>Onsite</v>
      </c>
      <c r="AG1404" s="10" t="s">
        <v>53</v>
      </c>
      <c r="AH1404" s="10" t="s">
        <v>54</v>
      </c>
      <c r="AI1404" s="10" t="s">
        <v>417</v>
      </c>
      <c r="AJ1404" s="10" t="s">
        <v>8293</v>
      </c>
      <c r="AK1404" s="10" t="s">
        <v>1861</v>
      </c>
      <c r="AL1404" s="10"/>
      <c r="AM1404" s="10" t="s">
        <v>43</v>
      </c>
      <c r="AN1404" s="10" t="s">
        <v>58</v>
      </c>
      <c r="AO1404" s="10" t="s">
        <v>42</v>
      </c>
      <c r="AP1404" s="10" t="s">
        <v>8287</v>
      </c>
      <c r="AQ1404" s="10" t="s">
        <v>80</v>
      </c>
    </row>
    <row r="1405" ht="24.0" customHeight="1">
      <c r="A1405" s="10" t="s">
        <v>35</v>
      </c>
      <c r="B1405" s="10" t="s">
        <v>36</v>
      </c>
      <c r="C1405" s="10" t="s">
        <v>8294</v>
      </c>
      <c r="D1405" s="10" t="s">
        <v>8295</v>
      </c>
      <c r="E1405" s="10">
        <v>2022.0</v>
      </c>
      <c r="F1405" s="10">
        <v>8.0</v>
      </c>
      <c r="G1405" s="10">
        <v>22.0</v>
      </c>
      <c r="H1405" s="11">
        <v>0.4401851851851852</v>
      </c>
      <c r="I1405" s="10" t="s">
        <v>39</v>
      </c>
      <c r="J1405" s="10" t="s">
        <v>8296</v>
      </c>
      <c r="K1405" s="10">
        <v>10603.0</v>
      </c>
      <c r="L1405" s="10" t="s">
        <v>8297</v>
      </c>
      <c r="M1405" s="10" t="s">
        <v>42</v>
      </c>
      <c r="N1405" s="10" t="s">
        <v>43</v>
      </c>
      <c r="O1405" s="10"/>
      <c r="P1405" s="10" t="s">
        <v>44</v>
      </c>
      <c r="Q1405" s="10" t="s">
        <v>80</v>
      </c>
      <c r="R1405" s="10">
        <v>1.0</v>
      </c>
      <c r="S1405" s="10" t="s">
        <v>46</v>
      </c>
      <c r="T1405" s="10">
        <v>0.0</v>
      </c>
      <c r="U1405" s="10" t="s">
        <v>80</v>
      </c>
      <c r="V1405" s="10">
        <v>8650.0</v>
      </c>
      <c r="W1405" s="10" t="s">
        <v>4666</v>
      </c>
      <c r="X1405" s="10" t="s">
        <v>4667</v>
      </c>
      <c r="Y1405" s="10" t="s">
        <v>49</v>
      </c>
      <c r="Z1405" s="10" t="s">
        <v>8298</v>
      </c>
      <c r="AA1405" s="10" t="s">
        <v>8299</v>
      </c>
      <c r="AB1405" s="10" t="s">
        <v>85</v>
      </c>
      <c r="AC1405" s="10" t="str">
        <f>VLOOKUP(Data!$AB1405,Name!$B:$F,2,FALSE)</f>
        <v>IT Support</v>
      </c>
      <c r="AD1405" s="10" t="str">
        <f>VLOOKUP(Data!$AB1405,Name!$B:$F,3,FALSE)</f>
        <v>Point IT</v>
      </c>
      <c r="AE1405" s="10" t="str">
        <f>VLOOKUP(Data!$AB1405,Name!$B:$F,4,FALSE)</f>
        <v>Second tier</v>
      </c>
      <c r="AF1405" s="10" t="str">
        <f>VLOOKUP(Data!$AB1405,Name!$B:$F,5,FALSE)</f>
        <v>Onsite</v>
      </c>
      <c r="AG1405" s="10" t="s">
        <v>53</v>
      </c>
      <c r="AH1405" s="10" t="s">
        <v>54</v>
      </c>
      <c r="AI1405" s="10" t="s">
        <v>436</v>
      </c>
      <c r="AJ1405" s="10" t="s">
        <v>3209</v>
      </c>
      <c r="AK1405" s="10" t="s">
        <v>1861</v>
      </c>
      <c r="AL1405" s="10"/>
      <c r="AM1405" s="10" t="s">
        <v>43</v>
      </c>
      <c r="AN1405" s="10" t="s">
        <v>58</v>
      </c>
      <c r="AO1405" s="10" t="s">
        <v>42</v>
      </c>
      <c r="AP1405" s="10" t="s">
        <v>8294</v>
      </c>
      <c r="AQ1405" s="10" t="s">
        <v>80</v>
      </c>
    </row>
    <row r="1406" ht="24.0" customHeight="1">
      <c r="A1406" s="10" t="s">
        <v>35</v>
      </c>
      <c r="B1406" s="10" t="s">
        <v>36</v>
      </c>
      <c r="C1406" s="10" t="s">
        <v>8309</v>
      </c>
      <c r="D1406" s="10" t="s">
        <v>8310</v>
      </c>
      <c r="E1406" s="10">
        <v>2022.0</v>
      </c>
      <c r="F1406" s="10">
        <v>8.0</v>
      </c>
      <c r="G1406" s="10">
        <v>22.0</v>
      </c>
      <c r="H1406" s="11">
        <v>0.45978009259259256</v>
      </c>
      <c r="I1406" s="10" t="s">
        <v>39</v>
      </c>
      <c r="J1406" s="10" t="s">
        <v>8311</v>
      </c>
      <c r="K1406" s="10">
        <v>10605.0</v>
      </c>
      <c r="L1406" s="10" t="s">
        <v>8312</v>
      </c>
      <c r="M1406" s="10" t="s">
        <v>42</v>
      </c>
      <c r="N1406" s="10" t="s">
        <v>43</v>
      </c>
      <c r="O1406" s="10"/>
      <c r="P1406" s="10" t="s">
        <v>44</v>
      </c>
      <c r="Q1406" s="10" t="s">
        <v>80</v>
      </c>
      <c r="R1406" s="10">
        <v>1.0</v>
      </c>
      <c r="S1406" s="10"/>
      <c r="T1406" s="10">
        <v>0.0</v>
      </c>
      <c r="U1406" s="10" t="s">
        <v>80</v>
      </c>
      <c r="V1406" s="10">
        <v>8412.0</v>
      </c>
      <c r="W1406" s="10" t="s">
        <v>8313</v>
      </c>
      <c r="X1406" s="10" t="s">
        <v>8314</v>
      </c>
      <c r="Y1406" s="10" t="s">
        <v>49</v>
      </c>
      <c r="Z1406" s="10" t="s">
        <v>8315</v>
      </c>
      <c r="AA1406" s="10" t="s">
        <v>8316</v>
      </c>
      <c r="AB1406" s="10" t="s">
        <v>85</v>
      </c>
      <c r="AC1406" s="10" t="str">
        <f>VLOOKUP(Data!$AB1406,Name!$B:$F,2,FALSE)</f>
        <v>IT Support</v>
      </c>
      <c r="AD1406" s="10" t="str">
        <f>VLOOKUP(Data!$AB1406,Name!$B:$F,3,FALSE)</f>
        <v>Point IT</v>
      </c>
      <c r="AE1406" s="10" t="str">
        <f>VLOOKUP(Data!$AB1406,Name!$B:$F,4,FALSE)</f>
        <v>Second tier</v>
      </c>
      <c r="AF1406" s="10" t="str">
        <f>VLOOKUP(Data!$AB1406,Name!$B:$F,5,FALSE)</f>
        <v>Onsite</v>
      </c>
      <c r="AG1406" s="10" t="s">
        <v>53</v>
      </c>
      <c r="AH1406" s="10" t="s">
        <v>54</v>
      </c>
      <c r="AI1406" s="10" t="s">
        <v>180</v>
      </c>
      <c r="AJ1406" s="10" t="s">
        <v>8317</v>
      </c>
      <c r="AK1406" s="10" t="s">
        <v>3172</v>
      </c>
      <c r="AL1406" s="10"/>
      <c r="AM1406" s="10" t="s">
        <v>43</v>
      </c>
      <c r="AN1406" s="10" t="s">
        <v>72</v>
      </c>
      <c r="AO1406" s="10" t="s">
        <v>42</v>
      </c>
      <c r="AP1406" s="10" t="s">
        <v>8318</v>
      </c>
      <c r="AQ1406" s="10" t="s">
        <v>80</v>
      </c>
    </row>
    <row r="1407" ht="24.0" customHeight="1">
      <c r="A1407" s="10" t="s">
        <v>35</v>
      </c>
      <c r="B1407" s="10" t="s">
        <v>36</v>
      </c>
      <c r="C1407" s="10" t="s">
        <v>8385</v>
      </c>
      <c r="D1407" s="10" t="s">
        <v>8386</v>
      </c>
      <c r="E1407" s="10">
        <v>2022.0</v>
      </c>
      <c r="F1407" s="10">
        <v>8.0</v>
      </c>
      <c r="G1407" s="10">
        <v>22.0</v>
      </c>
      <c r="H1407" s="11">
        <v>0.5349537037037037</v>
      </c>
      <c r="I1407" s="10" t="s">
        <v>39</v>
      </c>
      <c r="J1407" s="10" t="s">
        <v>8387</v>
      </c>
      <c r="K1407" s="10">
        <v>10616.0</v>
      </c>
      <c r="L1407" s="10" t="s">
        <v>8388</v>
      </c>
      <c r="M1407" s="10" t="s">
        <v>42</v>
      </c>
      <c r="N1407" s="10" t="s">
        <v>43</v>
      </c>
      <c r="O1407" s="10"/>
      <c r="P1407" s="10" t="s">
        <v>44</v>
      </c>
      <c r="Q1407" s="10" t="s">
        <v>80</v>
      </c>
      <c r="R1407" s="10">
        <v>1.0</v>
      </c>
      <c r="S1407" s="10" t="s">
        <v>46</v>
      </c>
      <c r="T1407" s="10">
        <v>0.0</v>
      </c>
      <c r="U1407" s="10" t="s">
        <v>80</v>
      </c>
      <c r="V1407" s="10">
        <v>8668.0</v>
      </c>
      <c r="W1407" s="10" t="s">
        <v>979</v>
      </c>
      <c r="X1407" s="10" t="s">
        <v>980</v>
      </c>
      <c r="Y1407" s="10" t="s">
        <v>49</v>
      </c>
      <c r="Z1407" s="10" t="s">
        <v>8389</v>
      </c>
      <c r="AA1407" s="10" t="s">
        <v>8390</v>
      </c>
      <c r="AB1407" s="10" t="s">
        <v>85</v>
      </c>
      <c r="AC1407" s="10" t="str">
        <f>VLOOKUP(Data!$AB1407,Name!$B:$F,2,FALSE)</f>
        <v>IT Support</v>
      </c>
      <c r="AD1407" s="10" t="str">
        <f>VLOOKUP(Data!$AB1407,Name!$B:$F,3,FALSE)</f>
        <v>Point IT</v>
      </c>
      <c r="AE1407" s="10" t="str">
        <f>VLOOKUP(Data!$AB1407,Name!$B:$F,4,FALSE)</f>
        <v>Second tier</v>
      </c>
      <c r="AF1407" s="10" t="str">
        <f>VLOOKUP(Data!$AB1407,Name!$B:$F,5,FALSE)</f>
        <v>Onsite</v>
      </c>
      <c r="AG1407" s="10" t="s">
        <v>69</v>
      </c>
      <c r="AH1407" s="10" t="s">
        <v>54</v>
      </c>
      <c r="AI1407" s="10" t="s">
        <v>436</v>
      </c>
      <c r="AJ1407" s="10" t="s">
        <v>8387</v>
      </c>
      <c r="AK1407" s="10" t="s">
        <v>1861</v>
      </c>
      <c r="AL1407" s="10" t="s">
        <v>242</v>
      </c>
      <c r="AM1407" s="10" t="s">
        <v>43</v>
      </c>
      <c r="AN1407" s="10" t="s">
        <v>58</v>
      </c>
      <c r="AO1407" s="10" t="s">
        <v>42</v>
      </c>
      <c r="AP1407" s="10" t="s">
        <v>8391</v>
      </c>
      <c r="AQ1407" s="10" t="s">
        <v>80</v>
      </c>
    </row>
    <row r="1408" ht="24.0" customHeight="1">
      <c r="A1408" s="10" t="s">
        <v>35</v>
      </c>
      <c r="B1408" s="10" t="s">
        <v>704</v>
      </c>
      <c r="C1408" s="10" t="s">
        <v>8428</v>
      </c>
      <c r="D1408" s="10" t="s">
        <v>8429</v>
      </c>
      <c r="E1408" s="10">
        <v>2022.0</v>
      </c>
      <c r="F1408" s="10">
        <v>8.0</v>
      </c>
      <c r="G1408" s="10">
        <v>22.0</v>
      </c>
      <c r="H1408" s="11">
        <v>0.5550231481481481</v>
      </c>
      <c r="I1408" s="10" t="s">
        <v>39</v>
      </c>
      <c r="J1408" s="10" t="s">
        <v>8430</v>
      </c>
      <c r="K1408" s="10">
        <v>10622.0</v>
      </c>
      <c r="L1408" s="10" t="s">
        <v>8431</v>
      </c>
      <c r="M1408" s="10" t="s">
        <v>42</v>
      </c>
      <c r="N1408" s="10" t="s">
        <v>43</v>
      </c>
      <c r="O1408" s="10"/>
      <c r="P1408" s="10" t="s">
        <v>44</v>
      </c>
      <c r="Q1408" s="10" t="s">
        <v>80</v>
      </c>
      <c r="R1408" s="10">
        <v>1.0</v>
      </c>
      <c r="S1408" s="10" t="s">
        <v>1719</v>
      </c>
      <c r="T1408" s="10">
        <v>0.0</v>
      </c>
      <c r="U1408" s="10" t="s">
        <v>80</v>
      </c>
      <c r="V1408" s="10">
        <v>8412.0</v>
      </c>
      <c r="W1408" s="10" t="s">
        <v>8313</v>
      </c>
      <c r="X1408" s="10" t="s">
        <v>8314</v>
      </c>
      <c r="Y1408" s="10" t="s">
        <v>49</v>
      </c>
      <c r="Z1408" s="10" t="s">
        <v>8432</v>
      </c>
      <c r="AA1408" s="10" t="s">
        <v>8433</v>
      </c>
      <c r="AB1408" s="10" t="s">
        <v>85</v>
      </c>
      <c r="AC1408" s="10" t="str">
        <f>VLOOKUP(Data!$AB1408,Name!$B:$F,2,FALSE)</f>
        <v>IT Support</v>
      </c>
      <c r="AD1408" s="10" t="str">
        <f>VLOOKUP(Data!$AB1408,Name!$B:$F,3,FALSE)</f>
        <v>Point IT</v>
      </c>
      <c r="AE1408" s="10" t="str">
        <f>VLOOKUP(Data!$AB1408,Name!$B:$F,4,FALSE)</f>
        <v>Second tier</v>
      </c>
      <c r="AF1408" s="10" t="str">
        <f>VLOOKUP(Data!$AB1408,Name!$B:$F,5,FALSE)</f>
        <v>Onsite</v>
      </c>
      <c r="AG1408" s="10" t="s">
        <v>53</v>
      </c>
      <c r="AH1408" s="10" t="s">
        <v>54</v>
      </c>
      <c r="AI1408" s="10" t="s">
        <v>1382</v>
      </c>
      <c r="AJ1408" s="10" t="s">
        <v>8434</v>
      </c>
      <c r="AK1408" s="10" t="s">
        <v>3172</v>
      </c>
      <c r="AL1408" s="10"/>
      <c r="AM1408" s="10" t="s">
        <v>43</v>
      </c>
      <c r="AN1408" s="10" t="s">
        <v>72</v>
      </c>
      <c r="AO1408" s="10" t="s">
        <v>42</v>
      </c>
      <c r="AP1408" s="10" t="s">
        <v>8428</v>
      </c>
      <c r="AQ1408" s="10" t="s">
        <v>80</v>
      </c>
    </row>
    <row r="1409" ht="24.0" customHeight="1">
      <c r="A1409" s="10" t="s">
        <v>35</v>
      </c>
      <c r="B1409" s="10" t="s">
        <v>704</v>
      </c>
      <c r="C1409" s="10" t="s">
        <v>8477</v>
      </c>
      <c r="D1409" s="10" t="s">
        <v>8478</v>
      </c>
      <c r="E1409" s="10">
        <v>2022.0</v>
      </c>
      <c r="F1409" s="10">
        <v>8.0</v>
      </c>
      <c r="G1409" s="10">
        <v>22.0</v>
      </c>
      <c r="H1409" s="11">
        <v>0.580775462962963</v>
      </c>
      <c r="I1409" s="10" t="s">
        <v>39</v>
      </c>
      <c r="J1409" s="10" t="s">
        <v>8479</v>
      </c>
      <c r="K1409" s="10">
        <v>10630.0</v>
      </c>
      <c r="L1409" s="10" t="s">
        <v>8480</v>
      </c>
      <c r="M1409" s="10" t="s">
        <v>42</v>
      </c>
      <c r="N1409" s="10" t="s">
        <v>43</v>
      </c>
      <c r="O1409" s="10"/>
      <c r="P1409" s="10" t="s">
        <v>44</v>
      </c>
      <c r="Q1409" s="10" t="s">
        <v>80</v>
      </c>
      <c r="R1409" s="10">
        <v>1.0</v>
      </c>
      <c r="S1409" s="10" t="s">
        <v>1719</v>
      </c>
      <c r="T1409" s="10">
        <v>0.0</v>
      </c>
      <c r="U1409" s="10" t="s">
        <v>80</v>
      </c>
      <c r="V1409" s="10">
        <v>6.59640955E8</v>
      </c>
      <c r="W1409" s="10" t="s">
        <v>2560</v>
      </c>
      <c r="X1409" s="10" t="s">
        <v>2561</v>
      </c>
      <c r="Y1409" s="10" t="s">
        <v>49</v>
      </c>
      <c r="Z1409" s="10" t="s">
        <v>8481</v>
      </c>
      <c r="AA1409" s="10" t="s">
        <v>8482</v>
      </c>
      <c r="AB1409" s="10" t="s">
        <v>85</v>
      </c>
      <c r="AC1409" s="10" t="str">
        <f>VLOOKUP(Data!$AB1409,Name!$B:$F,2,FALSE)</f>
        <v>IT Support</v>
      </c>
      <c r="AD1409" s="10" t="str">
        <f>VLOOKUP(Data!$AB1409,Name!$B:$F,3,FALSE)</f>
        <v>Point IT</v>
      </c>
      <c r="AE1409" s="10" t="str">
        <f>VLOOKUP(Data!$AB1409,Name!$B:$F,4,FALSE)</f>
        <v>Second tier</v>
      </c>
      <c r="AF1409" s="10" t="str">
        <f>VLOOKUP(Data!$AB1409,Name!$B:$F,5,FALSE)</f>
        <v>Onsite</v>
      </c>
      <c r="AG1409" s="10" t="s">
        <v>53</v>
      </c>
      <c r="AH1409" s="10" t="s">
        <v>54</v>
      </c>
      <c r="AI1409" s="10" t="s">
        <v>714</v>
      </c>
      <c r="AJ1409" s="10" t="s">
        <v>8483</v>
      </c>
      <c r="AK1409" s="10" t="s">
        <v>842</v>
      </c>
      <c r="AL1409" s="10"/>
      <c r="AM1409" s="10" t="s">
        <v>43</v>
      </c>
      <c r="AN1409" s="10" t="s">
        <v>72</v>
      </c>
      <c r="AO1409" s="10" t="s">
        <v>42</v>
      </c>
      <c r="AP1409" s="10" t="s">
        <v>8477</v>
      </c>
      <c r="AQ1409" s="10" t="s">
        <v>80</v>
      </c>
    </row>
    <row r="1410" ht="24.0" customHeight="1">
      <c r="A1410" s="10" t="s">
        <v>35</v>
      </c>
      <c r="B1410" s="10" t="s">
        <v>36</v>
      </c>
      <c r="C1410" s="10" t="s">
        <v>8578</v>
      </c>
      <c r="D1410" s="10" t="s">
        <v>8579</v>
      </c>
      <c r="E1410" s="10">
        <v>2022.0</v>
      </c>
      <c r="F1410" s="10">
        <v>8.0</v>
      </c>
      <c r="G1410" s="10">
        <v>23.0</v>
      </c>
      <c r="H1410" s="11">
        <v>0.3511111111111111</v>
      </c>
      <c r="I1410" s="10" t="s">
        <v>39</v>
      </c>
      <c r="J1410" s="10" t="s">
        <v>8580</v>
      </c>
      <c r="K1410" s="10">
        <v>10643.0</v>
      </c>
      <c r="L1410" s="10" t="s">
        <v>8581</v>
      </c>
      <c r="M1410" s="10" t="s">
        <v>42</v>
      </c>
      <c r="N1410" s="10" t="s">
        <v>43</v>
      </c>
      <c r="O1410" s="10"/>
      <c r="P1410" s="10" t="s">
        <v>44</v>
      </c>
      <c r="Q1410" s="10" t="s">
        <v>45</v>
      </c>
      <c r="R1410" s="10">
        <v>1.0</v>
      </c>
      <c r="S1410" s="10" t="s">
        <v>46</v>
      </c>
      <c r="T1410" s="10">
        <v>0.0</v>
      </c>
      <c r="U1410" s="10" t="s">
        <v>45</v>
      </c>
      <c r="V1410" s="10">
        <v>6.14164936E8</v>
      </c>
      <c r="W1410" s="10" t="s">
        <v>3108</v>
      </c>
      <c r="X1410" s="10" t="s">
        <v>3109</v>
      </c>
      <c r="Y1410" s="10" t="s">
        <v>49</v>
      </c>
      <c r="Z1410" s="10" t="s">
        <v>8582</v>
      </c>
      <c r="AA1410" s="10" t="s">
        <v>8583</v>
      </c>
      <c r="AB1410" s="10" t="s">
        <v>85</v>
      </c>
      <c r="AC1410" s="10" t="str">
        <f>VLOOKUP(Data!$AB1410,Name!$B:$F,2,FALSE)</f>
        <v>IT Support</v>
      </c>
      <c r="AD1410" s="10" t="str">
        <f>VLOOKUP(Data!$AB1410,Name!$B:$F,3,FALSE)</f>
        <v>Point IT</v>
      </c>
      <c r="AE1410" s="10" t="str">
        <f>VLOOKUP(Data!$AB1410,Name!$B:$F,4,FALSE)</f>
        <v>Second tier</v>
      </c>
      <c r="AF1410" s="10" t="str">
        <f>VLOOKUP(Data!$AB1410,Name!$B:$F,5,FALSE)</f>
        <v>Onsite</v>
      </c>
      <c r="AG1410" s="10" t="s">
        <v>53</v>
      </c>
      <c r="AH1410" s="10" t="s">
        <v>54</v>
      </c>
      <c r="AI1410" s="10" t="s">
        <v>417</v>
      </c>
      <c r="AJ1410" s="10" t="s">
        <v>8293</v>
      </c>
      <c r="AK1410" s="10" t="s">
        <v>1861</v>
      </c>
      <c r="AL1410" s="10"/>
      <c r="AM1410" s="10" t="s">
        <v>43</v>
      </c>
      <c r="AN1410" s="10" t="s">
        <v>58</v>
      </c>
      <c r="AO1410" s="10" t="s">
        <v>42</v>
      </c>
      <c r="AP1410" s="10" t="s">
        <v>8578</v>
      </c>
      <c r="AQ1410" s="10" t="s">
        <v>45</v>
      </c>
    </row>
    <row r="1411" ht="24.0" customHeight="1">
      <c r="A1411" s="10" t="s">
        <v>35</v>
      </c>
      <c r="B1411" s="10" t="s">
        <v>36</v>
      </c>
      <c r="C1411" s="10" t="s">
        <v>8591</v>
      </c>
      <c r="D1411" s="10" t="s">
        <v>8592</v>
      </c>
      <c r="E1411" s="10">
        <v>2022.0</v>
      </c>
      <c r="F1411" s="10">
        <v>8.0</v>
      </c>
      <c r="G1411" s="10">
        <v>23.0</v>
      </c>
      <c r="H1411" s="11">
        <v>0.35908564814814814</v>
      </c>
      <c r="I1411" s="10" t="s">
        <v>39</v>
      </c>
      <c r="J1411" s="10" t="s">
        <v>8593</v>
      </c>
      <c r="K1411" s="10">
        <v>10645.0</v>
      </c>
      <c r="L1411" s="10" t="s">
        <v>8594</v>
      </c>
      <c r="M1411" s="10" t="s">
        <v>42</v>
      </c>
      <c r="N1411" s="10" t="s">
        <v>43</v>
      </c>
      <c r="O1411" s="10"/>
      <c r="P1411" s="10" t="s">
        <v>44</v>
      </c>
      <c r="Q1411" s="10" t="s">
        <v>80</v>
      </c>
      <c r="R1411" s="10">
        <v>1.0</v>
      </c>
      <c r="S1411" s="10" t="s">
        <v>174</v>
      </c>
      <c r="T1411" s="10">
        <v>0.0</v>
      </c>
      <c r="U1411" s="10" t="s">
        <v>80</v>
      </c>
      <c r="V1411" s="10">
        <v>8173.0</v>
      </c>
      <c r="W1411" s="10" t="s">
        <v>678</v>
      </c>
      <c r="X1411" s="10" t="s">
        <v>679</v>
      </c>
      <c r="Y1411" s="10" t="s">
        <v>49</v>
      </c>
      <c r="Z1411" s="10" t="s">
        <v>8595</v>
      </c>
      <c r="AA1411" s="10" t="s">
        <v>8596</v>
      </c>
      <c r="AB1411" s="10" t="s">
        <v>85</v>
      </c>
      <c r="AC1411" s="10" t="str">
        <f>VLOOKUP(Data!$AB1411,Name!$B:$F,2,FALSE)</f>
        <v>IT Support</v>
      </c>
      <c r="AD1411" s="10" t="str">
        <f>VLOOKUP(Data!$AB1411,Name!$B:$F,3,FALSE)</f>
        <v>Point IT</v>
      </c>
      <c r="AE1411" s="10" t="str">
        <f>VLOOKUP(Data!$AB1411,Name!$B:$F,4,FALSE)</f>
        <v>Second tier</v>
      </c>
      <c r="AF1411" s="10" t="str">
        <f>VLOOKUP(Data!$AB1411,Name!$B:$F,5,FALSE)</f>
        <v>Onsite</v>
      </c>
      <c r="AG1411" s="10" t="s">
        <v>53</v>
      </c>
      <c r="AH1411" s="10" t="s">
        <v>54</v>
      </c>
      <c r="AI1411" s="10" t="s">
        <v>709</v>
      </c>
      <c r="AJ1411" s="10" t="s">
        <v>8597</v>
      </c>
      <c r="AK1411" s="10" t="s">
        <v>4471</v>
      </c>
      <c r="AL1411" s="10"/>
      <c r="AM1411" s="10" t="s">
        <v>43</v>
      </c>
      <c r="AN1411" s="10" t="s">
        <v>58</v>
      </c>
      <c r="AO1411" s="10" t="s">
        <v>42</v>
      </c>
      <c r="AP1411" s="10" t="s">
        <v>8591</v>
      </c>
      <c r="AQ1411" s="10" t="s">
        <v>45</v>
      </c>
    </row>
    <row r="1412" ht="24.0" customHeight="1">
      <c r="A1412" s="10" t="s">
        <v>35</v>
      </c>
      <c r="B1412" s="10" t="s">
        <v>122</v>
      </c>
      <c r="C1412" s="10" t="s">
        <v>8760</v>
      </c>
      <c r="D1412" s="10" t="s">
        <v>8761</v>
      </c>
      <c r="E1412" s="10">
        <v>2022.0</v>
      </c>
      <c r="F1412" s="10">
        <v>8.0</v>
      </c>
      <c r="G1412" s="10">
        <v>23.0</v>
      </c>
      <c r="H1412" s="11">
        <v>0.4258101851851852</v>
      </c>
      <c r="I1412" s="10" t="s">
        <v>39</v>
      </c>
      <c r="J1412" s="10" t="s">
        <v>8762</v>
      </c>
      <c r="K1412" s="10">
        <v>10669.0</v>
      </c>
      <c r="L1412" s="10" t="s">
        <v>8763</v>
      </c>
      <c r="M1412" s="10" t="s">
        <v>42</v>
      </c>
      <c r="N1412" s="10" t="s">
        <v>43</v>
      </c>
      <c r="O1412" s="10"/>
      <c r="P1412" s="10" t="s">
        <v>44</v>
      </c>
      <c r="Q1412" s="10" t="s">
        <v>80</v>
      </c>
      <c r="R1412" s="10">
        <v>1.0</v>
      </c>
      <c r="S1412" s="10"/>
      <c r="T1412" s="10">
        <v>0.0</v>
      </c>
      <c r="U1412" s="10" t="s">
        <v>80</v>
      </c>
      <c r="V1412" s="10">
        <v>8.56145551E8</v>
      </c>
      <c r="W1412" s="10" t="s">
        <v>8276</v>
      </c>
      <c r="X1412" s="10" t="s">
        <v>8277</v>
      </c>
      <c r="Y1412" s="10" t="s">
        <v>49</v>
      </c>
      <c r="Z1412" s="10" t="s">
        <v>8764</v>
      </c>
      <c r="AA1412" s="10" t="s">
        <v>8765</v>
      </c>
      <c r="AB1412" s="10" t="s">
        <v>85</v>
      </c>
      <c r="AC1412" s="10" t="str">
        <f>VLOOKUP(Data!$AB1412,Name!$B:$F,2,FALSE)</f>
        <v>IT Support</v>
      </c>
      <c r="AD1412" s="10" t="str">
        <f>VLOOKUP(Data!$AB1412,Name!$B:$F,3,FALSE)</f>
        <v>Point IT</v>
      </c>
      <c r="AE1412" s="10" t="str">
        <f>VLOOKUP(Data!$AB1412,Name!$B:$F,4,FALSE)</f>
        <v>Second tier</v>
      </c>
      <c r="AF1412" s="10" t="str">
        <f>VLOOKUP(Data!$AB1412,Name!$B:$F,5,FALSE)</f>
        <v>Onsite</v>
      </c>
      <c r="AG1412" s="10" t="s">
        <v>53</v>
      </c>
      <c r="AH1412" s="10" t="s">
        <v>54</v>
      </c>
      <c r="AI1412" s="10"/>
      <c r="AJ1412" s="10" t="s">
        <v>8766</v>
      </c>
      <c r="AK1412" s="10" t="s">
        <v>1861</v>
      </c>
      <c r="AL1412" s="10"/>
      <c r="AM1412" s="10" t="s">
        <v>43</v>
      </c>
      <c r="AN1412" s="10" t="s">
        <v>58</v>
      </c>
      <c r="AO1412" s="10" t="s">
        <v>42</v>
      </c>
      <c r="AP1412" s="10" t="s">
        <v>8760</v>
      </c>
      <c r="AQ1412" s="10" t="s">
        <v>80</v>
      </c>
    </row>
    <row r="1413" ht="24.0" customHeight="1">
      <c r="A1413" s="10" t="s">
        <v>35</v>
      </c>
      <c r="B1413" s="10" t="s">
        <v>145</v>
      </c>
      <c r="C1413" s="10" t="s">
        <v>8823</v>
      </c>
      <c r="D1413" s="10" t="s">
        <v>8824</v>
      </c>
      <c r="E1413" s="10">
        <v>2022.0</v>
      </c>
      <c r="F1413" s="10">
        <v>8.0</v>
      </c>
      <c r="G1413" s="10">
        <v>23.0</v>
      </c>
      <c r="H1413" s="11">
        <v>0.4546064814814815</v>
      </c>
      <c r="I1413" s="10" t="s">
        <v>39</v>
      </c>
      <c r="J1413" s="10" t="s">
        <v>43</v>
      </c>
      <c r="K1413" s="10">
        <v>10677.0</v>
      </c>
      <c r="L1413" s="10" t="s">
        <v>8825</v>
      </c>
      <c r="M1413" s="10" t="s">
        <v>42</v>
      </c>
      <c r="N1413" s="10" t="s">
        <v>43</v>
      </c>
      <c r="O1413" s="10"/>
      <c r="P1413" s="10" t="s">
        <v>44</v>
      </c>
      <c r="Q1413" s="10" t="s">
        <v>45</v>
      </c>
      <c r="R1413" s="10">
        <v>1.0</v>
      </c>
      <c r="S1413" s="10" t="s">
        <v>150</v>
      </c>
      <c r="T1413" s="10">
        <v>0.0</v>
      </c>
      <c r="U1413" s="10" t="s">
        <v>45</v>
      </c>
      <c r="V1413" s="10">
        <v>6587.0</v>
      </c>
      <c r="W1413" s="10" t="s">
        <v>8185</v>
      </c>
      <c r="X1413" s="10" t="s">
        <v>8186</v>
      </c>
      <c r="Y1413" s="10" t="s">
        <v>49</v>
      </c>
      <c r="Z1413" s="10" t="s">
        <v>3806</v>
      </c>
      <c r="AA1413" s="10" t="s">
        <v>8823</v>
      </c>
      <c r="AB1413" s="10" t="s">
        <v>85</v>
      </c>
      <c r="AC1413" s="10" t="str">
        <f>VLOOKUP(Data!$AB1413,Name!$B:$F,2,FALSE)</f>
        <v>IT Support</v>
      </c>
      <c r="AD1413" s="10" t="str">
        <f>VLOOKUP(Data!$AB1413,Name!$B:$F,3,FALSE)</f>
        <v>Point IT</v>
      </c>
      <c r="AE1413" s="10" t="str">
        <f>VLOOKUP(Data!$AB1413,Name!$B:$F,4,FALSE)</f>
        <v>Second tier</v>
      </c>
      <c r="AF1413" s="10" t="str">
        <f>VLOOKUP(Data!$AB1413,Name!$B:$F,5,FALSE)</f>
        <v>Onsite</v>
      </c>
      <c r="AG1413" s="10" t="s">
        <v>53</v>
      </c>
      <c r="AH1413" s="10" t="s">
        <v>54</v>
      </c>
      <c r="AI1413" s="10" t="s">
        <v>302</v>
      </c>
      <c r="AJ1413" s="10" t="s">
        <v>8826</v>
      </c>
      <c r="AK1413" s="10" t="s">
        <v>842</v>
      </c>
      <c r="AL1413" s="10"/>
      <c r="AM1413" s="10" t="s">
        <v>43</v>
      </c>
      <c r="AN1413" s="10" t="s">
        <v>72</v>
      </c>
      <c r="AO1413" s="10" t="s">
        <v>42</v>
      </c>
      <c r="AP1413" s="10" t="s">
        <v>8823</v>
      </c>
      <c r="AQ1413" s="10" t="s">
        <v>45</v>
      </c>
    </row>
    <row r="1414" ht="24.0" customHeight="1">
      <c r="A1414" s="10" t="s">
        <v>35</v>
      </c>
      <c r="B1414" s="10" t="s">
        <v>145</v>
      </c>
      <c r="C1414" s="10" t="s">
        <v>8877</v>
      </c>
      <c r="D1414" s="10" t="s">
        <v>8878</v>
      </c>
      <c r="E1414" s="10">
        <v>2022.0</v>
      </c>
      <c r="F1414" s="10">
        <v>8.0</v>
      </c>
      <c r="G1414" s="10">
        <v>23.0</v>
      </c>
      <c r="H1414" s="11">
        <v>0.49979166666666663</v>
      </c>
      <c r="I1414" s="10" t="s">
        <v>39</v>
      </c>
      <c r="J1414" s="10" t="s">
        <v>8879</v>
      </c>
      <c r="K1414" s="10">
        <v>10684.0</v>
      </c>
      <c r="L1414" s="10" t="s">
        <v>8880</v>
      </c>
      <c r="M1414" s="10" t="s">
        <v>42</v>
      </c>
      <c r="N1414" s="10" t="s">
        <v>43</v>
      </c>
      <c r="O1414" s="10"/>
      <c r="P1414" s="10" t="s">
        <v>44</v>
      </c>
      <c r="Q1414" s="10" t="s">
        <v>80</v>
      </c>
      <c r="R1414" s="10">
        <v>1.0</v>
      </c>
      <c r="S1414" s="10" t="s">
        <v>150</v>
      </c>
      <c r="T1414" s="10">
        <v>0.0</v>
      </c>
      <c r="U1414" s="10" t="s">
        <v>80</v>
      </c>
      <c r="V1414" s="10">
        <v>8719.0</v>
      </c>
      <c r="W1414" s="10" t="s">
        <v>738</v>
      </c>
      <c r="X1414" s="10" t="s">
        <v>739</v>
      </c>
      <c r="Y1414" s="10" t="s">
        <v>49</v>
      </c>
      <c r="Z1414" s="10" t="s">
        <v>8881</v>
      </c>
      <c r="AA1414" s="10" t="s">
        <v>8882</v>
      </c>
      <c r="AB1414" s="10" t="s">
        <v>85</v>
      </c>
      <c r="AC1414" s="10" t="str">
        <f>VLOOKUP(Data!$AB1414,Name!$B:$F,2,FALSE)</f>
        <v>IT Support</v>
      </c>
      <c r="AD1414" s="10" t="str">
        <f>VLOOKUP(Data!$AB1414,Name!$B:$F,3,FALSE)</f>
        <v>Point IT</v>
      </c>
      <c r="AE1414" s="10" t="str">
        <f>VLOOKUP(Data!$AB1414,Name!$B:$F,4,FALSE)</f>
        <v>Second tier</v>
      </c>
      <c r="AF1414" s="10" t="str">
        <f>VLOOKUP(Data!$AB1414,Name!$B:$F,5,FALSE)</f>
        <v>Onsite</v>
      </c>
      <c r="AG1414" s="10" t="s">
        <v>53</v>
      </c>
      <c r="AH1414" s="10" t="s">
        <v>54</v>
      </c>
      <c r="AI1414" s="10" t="s">
        <v>302</v>
      </c>
      <c r="AJ1414" s="10" t="s">
        <v>8883</v>
      </c>
      <c r="AK1414" s="10" t="s">
        <v>3199</v>
      </c>
      <c r="AL1414" s="10"/>
      <c r="AM1414" s="10" t="s">
        <v>43</v>
      </c>
      <c r="AN1414" s="10" t="s">
        <v>72</v>
      </c>
      <c r="AO1414" s="10" t="s">
        <v>42</v>
      </c>
      <c r="AP1414" s="10" t="s">
        <v>8884</v>
      </c>
      <c r="AQ1414" s="10" t="s">
        <v>45</v>
      </c>
    </row>
    <row r="1415" ht="24.0" customHeight="1">
      <c r="A1415" s="10" t="s">
        <v>35</v>
      </c>
      <c r="B1415" s="10" t="s">
        <v>36</v>
      </c>
      <c r="C1415" s="10" t="s">
        <v>9084</v>
      </c>
      <c r="D1415" s="10" t="s">
        <v>9085</v>
      </c>
      <c r="E1415" s="10">
        <v>2022.0</v>
      </c>
      <c r="F1415" s="10">
        <v>8.0</v>
      </c>
      <c r="G1415" s="10">
        <v>23.0</v>
      </c>
      <c r="H1415" s="11">
        <v>0.6233333333333334</v>
      </c>
      <c r="I1415" s="10" t="s">
        <v>39</v>
      </c>
      <c r="J1415" s="10" t="s">
        <v>9086</v>
      </c>
      <c r="K1415" s="10">
        <v>10716.0</v>
      </c>
      <c r="L1415" s="10" t="s">
        <v>9087</v>
      </c>
      <c r="M1415" s="10" t="s">
        <v>42</v>
      </c>
      <c r="N1415" s="10" t="s">
        <v>43</v>
      </c>
      <c r="O1415" s="10"/>
      <c r="P1415" s="10" t="s">
        <v>44</v>
      </c>
      <c r="Q1415" s="10" t="s">
        <v>80</v>
      </c>
      <c r="R1415" s="10">
        <v>1.0</v>
      </c>
      <c r="S1415" s="10" t="s">
        <v>103</v>
      </c>
      <c r="T1415" s="10">
        <v>0.0</v>
      </c>
      <c r="U1415" s="10" t="s">
        <v>80</v>
      </c>
      <c r="V1415" s="10">
        <v>6404.0</v>
      </c>
      <c r="W1415" s="10" t="s">
        <v>988</v>
      </c>
      <c r="X1415" s="10" t="s">
        <v>989</v>
      </c>
      <c r="Y1415" s="10" t="s">
        <v>49</v>
      </c>
      <c r="Z1415" s="10" t="s">
        <v>9088</v>
      </c>
      <c r="AA1415" s="10" t="s">
        <v>9089</v>
      </c>
      <c r="AB1415" s="10" t="s">
        <v>85</v>
      </c>
      <c r="AC1415" s="10" t="str">
        <f>VLOOKUP(Data!$AB1415,Name!$B:$F,2,FALSE)</f>
        <v>IT Support</v>
      </c>
      <c r="AD1415" s="10" t="str">
        <f>VLOOKUP(Data!$AB1415,Name!$B:$F,3,FALSE)</f>
        <v>Point IT</v>
      </c>
      <c r="AE1415" s="10" t="str">
        <f>VLOOKUP(Data!$AB1415,Name!$B:$F,4,FALSE)</f>
        <v>Second tier</v>
      </c>
      <c r="AF1415" s="10" t="str">
        <f>VLOOKUP(Data!$AB1415,Name!$B:$F,5,FALSE)</f>
        <v>Onsite</v>
      </c>
      <c r="AG1415" s="10" t="s">
        <v>69</v>
      </c>
      <c r="AH1415" s="10" t="s">
        <v>54</v>
      </c>
      <c r="AI1415" s="10" t="s">
        <v>3361</v>
      </c>
      <c r="AJ1415" s="10" t="s">
        <v>9090</v>
      </c>
      <c r="AK1415" s="10" t="s">
        <v>5601</v>
      </c>
      <c r="AL1415" s="10"/>
      <c r="AM1415" s="10" t="s">
        <v>43</v>
      </c>
      <c r="AN1415" s="10" t="s">
        <v>72</v>
      </c>
      <c r="AO1415" s="10" t="s">
        <v>42</v>
      </c>
      <c r="AP1415" s="10" t="s">
        <v>9084</v>
      </c>
      <c r="AQ1415" s="10" t="s">
        <v>80</v>
      </c>
    </row>
    <row r="1416" ht="24.0" customHeight="1">
      <c r="A1416" s="10" t="s">
        <v>35</v>
      </c>
      <c r="B1416" s="10" t="s">
        <v>145</v>
      </c>
      <c r="C1416" s="10" t="s">
        <v>9119</v>
      </c>
      <c r="D1416" s="10" t="s">
        <v>9120</v>
      </c>
      <c r="E1416" s="10">
        <v>2022.0</v>
      </c>
      <c r="F1416" s="10">
        <v>8.0</v>
      </c>
      <c r="G1416" s="10">
        <v>23.0</v>
      </c>
      <c r="H1416" s="11">
        <v>0.6355555555555555</v>
      </c>
      <c r="I1416" s="10" t="s">
        <v>39</v>
      </c>
      <c r="J1416" s="10" t="s">
        <v>9121</v>
      </c>
      <c r="K1416" s="10">
        <v>10722.0</v>
      </c>
      <c r="L1416" s="10" t="s">
        <v>9122</v>
      </c>
      <c r="M1416" s="10" t="s">
        <v>42</v>
      </c>
      <c r="N1416" s="10" t="s">
        <v>43</v>
      </c>
      <c r="O1416" s="10"/>
      <c r="P1416" s="10" t="s">
        <v>44</v>
      </c>
      <c r="Q1416" s="10" t="s">
        <v>45</v>
      </c>
      <c r="R1416" s="10">
        <v>1.0</v>
      </c>
      <c r="S1416" s="10" t="s">
        <v>46</v>
      </c>
      <c r="T1416" s="10">
        <v>0.0</v>
      </c>
      <c r="U1416" s="10" t="s">
        <v>45</v>
      </c>
      <c r="V1416" s="10">
        <v>8.63640878E8</v>
      </c>
      <c r="W1416" s="10" t="s">
        <v>9123</v>
      </c>
      <c r="X1416" s="10" t="s">
        <v>7658</v>
      </c>
      <c r="Y1416" s="10" t="s">
        <v>49</v>
      </c>
      <c r="Z1416" s="10" t="s">
        <v>9124</v>
      </c>
      <c r="AA1416" s="10" t="s">
        <v>9125</v>
      </c>
      <c r="AB1416" s="10" t="s">
        <v>85</v>
      </c>
      <c r="AC1416" s="10" t="str">
        <f>VLOOKUP(Data!$AB1416,Name!$B:$F,2,FALSE)</f>
        <v>IT Support</v>
      </c>
      <c r="AD1416" s="10" t="str">
        <f>VLOOKUP(Data!$AB1416,Name!$B:$F,3,FALSE)</f>
        <v>Point IT</v>
      </c>
      <c r="AE1416" s="10" t="str">
        <f>VLOOKUP(Data!$AB1416,Name!$B:$F,4,FALSE)</f>
        <v>Second tier</v>
      </c>
      <c r="AF1416" s="10" t="str">
        <f>VLOOKUP(Data!$AB1416,Name!$B:$F,5,FALSE)</f>
        <v>Onsite</v>
      </c>
      <c r="AG1416" s="10" t="s">
        <v>69</v>
      </c>
      <c r="AH1416" s="10" t="s">
        <v>54</v>
      </c>
      <c r="AI1416" s="10" t="s">
        <v>302</v>
      </c>
      <c r="AJ1416" s="10" t="s">
        <v>9121</v>
      </c>
      <c r="AK1416" s="10" t="s">
        <v>4643</v>
      </c>
      <c r="AL1416" s="10"/>
      <c r="AM1416" s="10" t="s">
        <v>43</v>
      </c>
      <c r="AN1416" s="10" t="s">
        <v>72</v>
      </c>
      <c r="AO1416" s="10" t="s">
        <v>42</v>
      </c>
      <c r="AP1416" s="10" t="s">
        <v>9119</v>
      </c>
      <c r="AQ1416" s="10" t="s">
        <v>45</v>
      </c>
    </row>
    <row r="1417" ht="24.0" customHeight="1">
      <c r="A1417" s="10" t="s">
        <v>35</v>
      </c>
      <c r="B1417" s="10" t="s">
        <v>145</v>
      </c>
      <c r="C1417" s="10" t="s">
        <v>9271</v>
      </c>
      <c r="D1417" s="10" t="s">
        <v>9272</v>
      </c>
      <c r="E1417" s="10">
        <v>2022.0</v>
      </c>
      <c r="F1417" s="10">
        <v>8.0</v>
      </c>
      <c r="G1417" s="10">
        <v>24.0</v>
      </c>
      <c r="H1417" s="11">
        <v>0.35626157407407405</v>
      </c>
      <c r="I1417" s="10" t="s">
        <v>39</v>
      </c>
      <c r="J1417" s="10" t="s">
        <v>9273</v>
      </c>
      <c r="K1417" s="10">
        <v>10747.0</v>
      </c>
      <c r="L1417" s="10" t="s">
        <v>9274</v>
      </c>
      <c r="M1417" s="10" t="s">
        <v>42</v>
      </c>
      <c r="N1417" s="10" t="s">
        <v>43</v>
      </c>
      <c r="O1417" s="10"/>
      <c r="P1417" s="10" t="s">
        <v>44</v>
      </c>
      <c r="Q1417" s="10" t="s">
        <v>80</v>
      </c>
      <c r="R1417" s="10">
        <v>1.0</v>
      </c>
      <c r="S1417" s="10" t="s">
        <v>174</v>
      </c>
      <c r="T1417" s="10">
        <v>0.0</v>
      </c>
      <c r="U1417" s="10" t="s">
        <v>80</v>
      </c>
      <c r="V1417" s="10">
        <v>8161.0</v>
      </c>
      <c r="W1417" s="10" t="s">
        <v>9275</v>
      </c>
      <c r="X1417" s="10" t="s">
        <v>9276</v>
      </c>
      <c r="Y1417" s="10" t="s">
        <v>49</v>
      </c>
      <c r="Z1417" s="10" t="s">
        <v>9277</v>
      </c>
      <c r="AA1417" s="10" t="s">
        <v>9278</v>
      </c>
      <c r="AB1417" s="10" t="s">
        <v>85</v>
      </c>
      <c r="AC1417" s="10" t="str">
        <f>VLOOKUP(Data!$AB1417,Name!$B:$F,2,FALSE)</f>
        <v>IT Support</v>
      </c>
      <c r="AD1417" s="10" t="str">
        <f>VLOOKUP(Data!$AB1417,Name!$B:$F,3,FALSE)</f>
        <v>Point IT</v>
      </c>
      <c r="AE1417" s="10" t="str">
        <f>VLOOKUP(Data!$AB1417,Name!$B:$F,4,FALSE)</f>
        <v>Second tier</v>
      </c>
      <c r="AF1417" s="10" t="str">
        <f>VLOOKUP(Data!$AB1417,Name!$B:$F,5,FALSE)</f>
        <v>Onsite</v>
      </c>
      <c r="AG1417" s="10" t="s">
        <v>53</v>
      </c>
      <c r="AH1417" s="10" t="s">
        <v>54</v>
      </c>
      <c r="AI1417" s="10" t="s">
        <v>302</v>
      </c>
      <c r="AJ1417" s="10" t="s">
        <v>9279</v>
      </c>
      <c r="AK1417" s="10" t="s">
        <v>1861</v>
      </c>
      <c r="AL1417" s="10"/>
      <c r="AM1417" s="10" t="s">
        <v>43</v>
      </c>
      <c r="AN1417" s="10" t="s">
        <v>72</v>
      </c>
      <c r="AO1417" s="10" t="s">
        <v>42</v>
      </c>
      <c r="AP1417" s="10" t="s">
        <v>9271</v>
      </c>
      <c r="AQ1417" s="10" t="s">
        <v>80</v>
      </c>
    </row>
    <row r="1418" ht="24.0" customHeight="1">
      <c r="A1418" s="10" t="s">
        <v>35</v>
      </c>
      <c r="B1418" s="10" t="s">
        <v>704</v>
      </c>
      <c r="C1418" s="10" t="s">
        <v>9314</v>
      </c>
      <c r="D1418" s="10" t="s">
        <v>9315</v>
      </c>
      <c r="E1418" s="10">
        <v>2022.0</v>
      </c>
      <c r="F1418" s="10">
        <v>8.0</v>
      </c>
      <c r="G1418" s="10">
        <v>24.0</v>
      </c>
      <c r="H1418" s="11">
        <v>0.3769328703703703</v>
      </c>
      <c r="I1418" s="10" t="s">
        <v>39</v>
      </c>
      <c r="J1418" s="10" t="s">
        <v>9316</v>
      </c>
      <c r="K1418" s="10">
        <v>10752.0</v>
      </c>
      <c r="L1418" s="10" t="s">
        <v>9317</v>
      </c>
      <c r="M1418" s="10" t="s">
        <v>9318</v>
      </c>
      <c r="N1418" s="10" t="s">
        <v>49</v>
      </c>
      <c r="O1418" s="10" t="s">
        <v>9319</v>
      </c>
      <c r="P1418" s="10" t="s">
        <v>44</v>
      </c>
      <c r="Q1418" s="10" t="s">
        <v>80</v>
      </c>
      <c r="R1418" s="10">
        <v>3.0</v>
      </c>
      <c r="S1418" s="10" t="s">
        <v>1719</v>
      </c>
      <c r="T1418" s="10">
        <v>1.0</v>
      </c>
      <c r="U1418" s="10" t="s">
        <v>80</v>
      </c>
      <c r="V1418" s="10">
        <v>8547.0</v>
      </c>
      <c r="W1418" s="10" t="s">
        <v>9320</v>
      </c>
      <c r="X1418" s="10" t="s">
        <v>9321</v>
      </c>
      <c r="Y1418" s="10" t="s">
        <v>49</v>
      </c>
      <c r="Z1418" s="10" t="s">
        <v>9322</v>
      </c>
      <c r="AA1418" s="10" t="s">
        <v>9323</v>
      </c>
      <c r="AB1418" s="10" t="s">
        <v>85</v>
      </c>
      <c r="AC1418" s="10" t="str">
        <f>VLOOKUP(Data!$AB1418,Name!$B:$F,2,FALSE)</f>
        <v>IT Support</v>
      </c>
      <c r="AD1418" s="10" t="str">
        <f>VLOOKUP(Data!$AB1418,Name!$B:$F,3,FALSE)</f>
        <v>Point IT</v>
      </c>
      <c r="AE1418" s="10" t="str">
        <f>VLOOKUP(Data!$AB1418,Name!$B:$F,4,FALSE)</f>
        <v>Second tier</v>
      </c>
      <c r="AF1418" s="10" t="str">
        <f>VLOOKUP(Data!$AB1418,Name!$B:$F,5,FALSE)</f>
        <v>Onsite</v>
      </c>
      <c r="AG1418" s="10" t="s">
        <v>53</v>
      </c>
      <c r="AH1418" s="10" t="s">
        <v>54</v>
      </c>
      <c r="AI1418" s="10" t="s">
        <v>1382</v>
      </c>
      <c r="AJ1418" s="10" t="s">
        <v>9324</v>
      </c>
      <c r="AK1418" s="10" t="s">
        <v>3199</v>
      </c>
      <c r="AL1418" s="10"/>
      <c r="AM1418" s="10" t="s">
        <v>43</v>
      </c>
      <c r="AN1418" s="10" t="s">
        <v>72</v>
      </c>
      <c r="AO1418" s="10" t="s">
        <v>42</v>
      </c>
      <c r="AP1418" s="10" t="s">
        <v>9314</v>
      </c>
      <c r="AQ1418" s="10" t="s">
        <v>45</v>
      </c>
    </row>
    <row r="1419" ht="24.0" customHeight="1">
      <c r="A1419" s="10" t="s">
        <v>35</v>
      </c>
      <c r="B1419" s="10" t="s">
        <v>36</v>
      </c>
      <c r="C1419" s="10" t="s">
        <v>9366</v>
      </c>
      <c r="D1419" s="10" t="s">
        <v>9367</v>
      </c>
      <c r="E1419" s="10">
        <v>2022.0</v>
      </c>
      <c r="F1419" s="10">
        <v>8.0</v>
      </c>
      <c r="G1419" s="10">
        <v>24.0</v>
      </c>
      <c r="H1419" s="11">
        <v>0.4105208333333333</v>
      </c>
      <c r="I1419" s="10" t="s">
        <v>39</v>
      </c>
      <c r="J1419" s="10" t="s">
        <v>9368</v>
      </c>
      <c r="K1419" s="10">
        <v>10758.0</v>
      </c>
      <c r="L1419" s="10" t="s">
        <v>9369</v>
      </c>
      <c r="M1419" s="10" t="s">
        <v>42</v>
      </c>
      <c r="N1419" s="10" t="s">
        <v>43</v>
      </c>
      <c r="O1419" s="10"/>
      <c r="P1419" s="10" t="s">
        <v>44</v>
      </c>
      <c r="Q1419" s="10" t="s">
        <v>80</v>
      </c>
      <c r="R1419" s="10">
        <v>1.0</v>
      </c>
      <c r="S1419" s="10" t="s">
        <v>103</v>
      </c>
      <c r="T1419" s="10">
        <v>0.0</v>
      </c>
      <c r="U1419" s="10" t="s">
        <v>80</v>
      </c>
      <c r="V1419" s="10">
        <v>9.84354746E8</v>
      </c>
      <c r="W1419" s="10" t="s">
        <v>8873</v>
      </c>
      <c r="X1419" s="10" t="s">
        <v>4200</v>
      </c>
      <c r="Y1419" s="10" t="s">
        <v>49</v>
      </c>
      <c r="Z1419" s="10" t="s">
        <v>9370</v>
      </c>
      <c r="AA1419" s="10" t="s">
        <v>9371</v>
      </c>
      <c r="AB1419" s="10" t="s">
        <v>85</v>
      </c>
      <c r="AC1419" s="10" t="str">
        <f>VLOOKUP(Data!$AB1419,Name!$B:$F,2,FALSE)</f>
        <v>IT Support</v>
      </c>
      <c r="AD1419" s="10" t="str">
        <f>VLOOKUP(Data!$AB1419,Name!$B:$F,3,FALSE)</f>
        <v>Point IT</v>
      </c>
      <c r="AE1419" s="10" t="str">
        <f>VLOOKUP(Data!$AB1419,Name!$B:$F,4,FALSE)</f>
        <v>Second tier</v>
      </c>
      <c r="AF1419" s="10" t="str">
        <f>VLOOKUP(Data!$AB1419,Name!$B:$F,5,FALSE)</f>
        <v>Onsite</v>
      </c>
      <c r="AG1419" s="10" t="s">
        <v>69</v>
      </c>
      <c r="AH1419" s="10" t="s">
        <v>54</v>
      </c>
      <c r="AI1419" s="10" t="s">
        <v>1787</v>
      </c>
      <c r="AJ1419" s="10" t="s">
        <v>9372</v>
      </c>
      <c r="AK1419" s="10" t="s">
        <v>9373</v>
      </c>
      <c r="AL1419" s="10"/>
      <c r="AM1419" s="10" t="s">
        <v>43</v>
      </c>
      <c r="AN1419" s="10" t="s">
        <v>58</v>
      </c>
      <c r="AO1419" s="10" t="s">
        <v>42</v>
      </c>
      <c r="AP1419" s="10" t="s">
        <v>9374</v>
      </c>
      <c r="AQ1419" s="10" t="s">
        <v>45</v>
      </c>
    </row>
    <row r="1420" ht="24.0" customHeight="1">
      <c r="A1420" s="10" t="s">
        <v>35</v>
      </c>
      <c r="B1420" s="10" t="s">
        <v>145</v>
      </c>
      <c r="C1420" s="10" t="s">
        <v>9397</v>
      </c>
      <c r="D1420" s="10" t="s">
        <v>9398</v>
      </c>
      <c r="E1420" s="10">
        <v>2022.0</v>
      </c>
      <c r="F1420" s="10">
        <v>8.0</v>
      </c>
      <c r="G1420" s="10">
        <v>24.0</v>
      </c>
      <c r="H1420" s="11">
        <v>0.42343749999999997</v>
      </c>
      <c r="I1420" s="10" t="s">
        <v>39</v>
      </c>
      <c r="J1420" s="10" t="s">
        <v>9399</v>
      </c>
      <c r="K1420" s="10">
        <v>10762.0</v>
      </c>
      <c r="L1420" s="10" t="s">
        <v>9400</v>
      </c>
      <c r="M1420" s="10" t="s">
        <v>42</v>
      </c>
      <c r="N1420" s="10" t="s">
        <v>43</v>
      </c>
      <c r="O1420" s="10"/>
      <c r="P1420" s="10" t="s">
        <v>44</v>
      </c>
      <c r="Q1420" s="10" t="s">
        <v>80</v>
      </c>
      <c r="R1420" s="10">
        <v>1.0</v>
      </c>
      <c r="S1420" s="10" t="s">
        <v>46</v>
      </c>
      <c r="T1420" s="10">
        <v>0.0</v>
      </c>
      <c r="U1420" s="10" t="s">
        <v>80</v>
      </c>
      <c r="V1420" s="10">
        <v>6.54194514E8</v>
      </c>
      <c r="W1420" s="10" t="s">
        <v>9401</v>
      </c>
      <c r="X1420" s="10" t="s">
        <v>9402</v>
      </c>
      <c r="Y1420" s="10" t="s">
        <v>49</v>
      </c>
      <c r="Z1420" s="10" t="s">
        <v>9403</v>
      </c>
      <c r="AA1420" s="10" t="s">
        <v>9404</v>
      </c>
      <c r="AB1420" s="10" t="s">
        <v>85</v>
      </c>
      <c r="AC1420" s="10" t="str">
        <f>VLOOKUP(Data!$AB1420,Name!$B:$F,2,FALSE)</f>
        <v>IT Support</v>
      </c>
      <c r="AD1420" s="10" t="str">
        <f>VLOOKUP(Data!$AB1420,Name!$B:$F,3,FALSE)</f>
        <v>Point IT</v>
      </c>
      <c r="AE1420" s="10" t="str">
        <f>VLOOKUP(Data!$AB1420,Name!$B:$F,4,FALSE)</f>
        <v>Second tier</v>
      </c>
      <c r="AF1420" s="10" t="str">
        <f>VLOOKUP(Data!$AB1420,Name!$B:$F,5,FALSE)</f>
        <v>Onsite</v>
      </c>
      <c r="AG1420" s="10" t="s">
        <v>53</v>
      </c>
      <c r="AH1420" s="10" t="s">
        <v>54</v>
      </c>
      <c r="AI1420" s="10" t="s">
        <v>155</v>
      </c>
      <c r="AJ1420" s="10" t="s">
        <v>9399</v>
      </c>
      <c r="AK1420" s="10" t="s">
        <v>3922</v>
      </c>
      <c r="AL1420" s="10"/>
      <c r="AM1420" s="10" t="s">
        <v>43</v>
      </c>
      <c r="AN1420" s="10" t="s">
        <v>72</v>
      </c>
      <c r="AO1420" s="10" t="s">
        <v>42</v>
      </c>
      <c r="AP1420" s="10" t="s">
        <v>9397</v>
      </c>
      <c r="AQ1420" s="10" t="s">
        <v>80</v>
      </c>
    </row>
    <row r="1421" ht="24.0" customHeight="1">
      <c r="A1421" s="10" t="s">
        <v>35</v>
      </c>
      <c r="B1421" s="10" t="s">
        <v>36</v>
      </c>
      <c r="C1421" s="10" t="s">
        <v>9607</v>
      </c>
      <c r="D1421" s="10" t="s">
        <v>9608</v>
      </c>
      <c r="E1421" s="10">
        <v>2022.0</v>
      </c>
      <c r="F1421" s="10">
        <v>8.0</v>
      </c>
      <c r="G1421" s="10">
        <v>24.0</v>
      </c>
      <c r="H1421" s="11">
        <v>0.5305787037037036</v>
      </c>
      <c r="I1421" s="10" t="s">
        <v>39</v>
      </c>
      <c r="J1421" s="10" t="s">
        <v>9609</v>
      </c>
      <c r="K1421" s="10">
        <v>10797.0</v>
      </c>
      <c r="L1421" s="10" t="s">
        <v>9610</v>
      </c>
      <c r="M1421" s="10" t="s">
        <v>42</v>
      </c>
      <c r="N1421" s="10" t="s">
        <v>43</v>
      </c>
      <c r="O1421" s="10"/>
      <c r="P1421" s="10" t="s">
        <v>44</v>
      </c>
      <c r="Q1421" s="10" t="s">
        <v>80</v>
      </c>
      <c r="R1421" s="10">
        <v>2.0</v>
      </c>
      <c r="S1421" s="10" t="s">
        <v>174</v>
      </c>
      <c r="T1421" s="10">
        <v>0.0</v>
      </c>
      <c r="U1421" s="10" t="s">
        <v>80</v>
      </c>
      <c r="V1421" s="10">
        <v>9.22627299E8</v>
      </c>
      <c r="W1421" s="10" t="s">
        <v>371</v>
      </c>
      <c r="X1421" s="10" t="s">
        <v>372</v>
      </c>
      <c r="Y1421" s="10" t="s">
        <v>49</v>
      </c>
      <c r="Z1421" s="10" t="s">
        <v>9611</v>
      </c>
      <c r="AA1421" s="10" t="s">
        <v>9612</v>
      </c>
      <c r="AB1421" s="10" t="s">
        <v>85</v>
      </c>
      <c r="AC1421" s="10" t="str">
        <f>VLOOKUP(Data!$AB1421,Name!$B:$F,2,FALSE)</f>
        <v>IT Support</v>
      </c>
      <c r="AD1421" s="10" t="str">
        <f>VLOOKUP(Data!$AB1421,Name!$B:$F,3,FALSE)</f>
        <v>Point IT</v>
      </c>
      <c r="AE1421" s="10" t="str">
        <f>VLOOKUP(Data!$AB1421,Name!$B:$F,4,FALSE)</f>
        <v>Second tier</v>
      </c>
      <c r="AF1421" s="10" t="str">
        <f>VLOOKUP(Data!$AB1421,Name!$B:$F,5,FALSE)</f>
        <v>Onsite</v>
      </c>
      <c r="AG1421" s="10" t="s">
        <v>69</v>
      </c>
      <c r="AH1421" s="10" t="s">
        <v>54</v>
      </c>
      <c r="AI1421" s="10" t="s">
        <v>2286</v>
      </c>
      <c r="AJ1421" s="10" t="s">
        <v>9613</v>
      </c>
      <c r="AK1421" s="10" t="s">
        <v>3607</v>
      </c>
      <c r="AL1421" s="10"/>
      <c r="AM1421" s="10" t="s">
        <v>43</v>
      </c>
      <c r="AN1421" s="10" t="s">
        <v>58</v>
      </c>
      <c r="AO1421" s="10" t="s">
        <v>42</v>
      </c>
      <c r="AP1421" s="10" t="s">
        <v>9607</v>
      </c>
      <c r="AQ1421" s="10" t="s">
        <v>45</v>
      </c>
    </row>
    <row r="1422" ht="24.0" customHeight="1">
      <c r="A1422" s="10" t="s">
        <v>35</v>
      </c>
      <c r="B1422" s="10" t="s">
        <v>145</v>
      </c>
      <c r="C1422" s="10" t="s">
        <v>9622</v>
      </c>
      <c r="D1422" s="10" t="s">
        <v>9623</v>
      </c>
      <c r="E1422" s="10">
        <v>2022.0</v>
      </c>
      <c r="F1422" s="10">
        <v>8.0</v>
      </c>
      <c r="G1422" s="10">
        <v>24.0</v>
      </c>
      <c r="H1422" s="11">
        <v>0.5887731481481482</v>
      </c>
      <c r="I1422" s="10" t="s">
        <v>39</v>
      </c>
      <c r="J1422" s="10" t="s">
        <v>9624</v>
      </c>
      <c r="K1422" s="10">
        <v>10800.0</v>
      </c>
      <c r="L1422" s="10" t="s">
        <v>9625</v>
      </c>
      <c r="M1422" s="10" t="s">
        <v>42</v>
      </c>
      <c r="N1422" s="10" t="s">
        <v>43</v>
      </c>
      <c r="O1422" s="10"/>
      <c r="P1422" s="10" t="s">
        <v>44</v>
      </c>
      <c r="Q1422" s="10" t="s">
        <v>80</v>
      </c>
      <c r="R1422" s="10">
        <v>1.0</v>
      </c>
      <c r="S1422" s="10" t="s">
        <v>150</v>
      </c>
      <c r="T1422" s="10">
        <v>0.0</v>
      </c>
      <c r="U1422" s="10" t="s">
        <v>80</v>
      </c>
      <c r="V1422" s="10">
        <v>8719.0</v>
      </c>
      <c r="W1422" s="10" t="s">
        <v>738</v>
      </c>
      <c r="X1422" s="10" t="s">
        <v>739</v>
      </c>
      <c r="Y1422" s="10" t="s">
        <v>49</v>
      </c>
      <c r="Z1422" s="10" t="s">
        <v>9626</v>
      </c>
      <c r="AA1422" s="10" t="s">
        <v>9627</v>
      </c>
      <c r="AB1422" s="10" t="s">
        <v>85</v>
      </c>
      <c r="AC1422" s="10" t="str">
        <f>VLOOKUP(Data!$AB1422,Name!$B:$F,2,FALSE)</f>
        <v>IT Support</v>
      </c>
      <c r="AD1422" s="10" t="str">
        <f>VLOOKUP(Data!$AB1422,Name!$B:$F,3,FALSE)</f>
        <v>Point IT</v>
      </c>
      <c r="AE1422" s="10" t="str">
        <f>VLOOKUP(Data!$AB1422,Name!$B:$F,4,FALSE)</f>
        <v>Second tier</v>
      </c>
      <c r="AF1422" s="10" t="str">
        <f>VLOOKUP(Data!$AB1422,Name!$B:$F,5,FALSE)</f>
        <v>Onsite</v>
      </c>
      <c r="AG1422" s="10" t="s">
        <v>53</v>
      </c>
      <c r="AH1422" s="10" t="s">
        <v>54</v>
      </c>
      <c r="AI1422" s="10" t="s">
        <v>302</v>
      </c>
      <c r="AJ1422" s="10" t="s">
        <v>9628</v>
      </c>
      <c r="AK1422" s="10" t="s">
        <v>3199</v>
      </c>
      <c r="AL1422" s="10"/>
      <c r="AM1422" s="10" t="s">
        <v>43</v>
      </c>
      <c r="AN1422" s="10" t="s">
        <v>72</v>
      </c>
      <c r="AO1422" s="10" t="s">
        <v>42</v>
      </c>
      <c r="AP1422" s="10" t="s">
        <v>9622</v>
      </c>
      <c r="AQ1422" s="10" t="s">
        <v>80</v>
      </c>
    </row>
    <row r="1423" ht="24.0" customHeight="1">
      <c r="A1423" s="10" t="s">
        <v>35</v>
      </c>
      <c r="B1423" s="10" t="s">
        <v>684</v>
      </c>
      <c r="C1423" s="10" t="s">
        <v>9738</v>
      </c>
      <c r="D1423" s="10" t="s">
        <v>9739</v>
      </c>
      <c r="E1423" s="10">
        <v>2022.0</v>
      </c>
      <c r="F1423" s="10">
        <v>8.0</v>
      </c>
      <c r="G1423" s="10">
        <v>25.0</v>
      </c>
      <c r="H1423" s="11">
        <v>0.3477777777777778</v>
      </c>
      <c r="I1423" s="10" t="s">
        <v>39</v>
      </c>
      <c r="J1423" s="10" t="s">
        <v>9740</v>
      </c>
      <c r="K1423" s="10">
        <v>10818.0</v>
      </c>
      <c r="L1423" s="10" t="s">
        <v>9741</v>
      </c>
      <c r="M1423" s="10" t="s">
        <v>42</v>
      </c>
      <c r="N1423" s="10" t="s">
        <v>43</v>
      </c>
      <c r="O1423" s="10"/>
      <c r="P1423" s="10" t="s">
        <v>44</v>
      </c>
      <c r="Q1423" s="10" t="s">
        <v>80</v>
      </c>
      <c r="R1423" s="10">
        <v>1.0</v>
      </c>
      <c r="S1423" s="10" t="s">
        <v>46</v>
      </c>
      <c r="T1423" s="10">
        <v>0.0</v>
      </c>
      <c r="U1423" s="10" t="s">
        <v>45</v>
      </c>
      <c r="V1423" s="10">
        <v>8126.0</v>
      </c>
      <c r="W1423" s="10" t="s">
        <v>9742</v>
      </c>
      <c r="X1423" s="10" t="s">
        <v>9743</v>
      </c>
      <c r="Y1423" s="10" t="s">
        <v>49</v>
      </c>
      <c r="Z1423" s="10" t="s">
        <v>9744</v>
      </c>
      <c r="AA1423" s="10" t="s">
        <v>9745</v>
      </c>
      <c r="AB1423" s="10" t="s">
        <v>85</v>
      </c>
      <c r="AC1423" s="10" t="str">
        <f>VLOOKUP(Data!$AB1423,Name!$B:$F,2,FALSE)</f>
        <v>IT Support</v>
      </c>
      <c r="AD1423" s="10" t="str">
        <f>VLOOKUP(Data!$AB1423,Name!$B:$F,3,FALSE)</f>
        <v>Point IT</v>
      </c>
      <c r="AE1423" s="10" t="str">
        <f>VLOOKUP(Data!$AB1423,Name!$B:$F,4,FALSE)</f>
        <v>Second tier</v>
      </c>
      <c r="AF1423" s="10" t="str">
        <f>VLOOKUP(Data!$AB1423,Name!$B:$F,5,FALSE)</f>
        <v>Onsite</v>
      </c>
      <c r="AG1423" s="10" t="s">
        <v>53</v>
      </c>
      <c r="AH1423" s="10" t="s">
        <v>54</v>
      </c>
      <c r="AI1423" s="10" t="s">
        <v>752</v>
      </c>
      <c r="AJ1423" s="10" t="s">
        <v>9746</v>
      </c>
      <c r="AK1423" s="10" t="s">
        <v>5018</v>
      </c>
      <c r="AL1423" s="10" t="s">
        <v>242</v>
      </c>
      <c r="AM1423" s="10" t="s">
        <v>43</v>
      </c>
      <c r="AN1423" s="10" t="s">
        <v>58</v>
      </c>
      <c r="AO1423" s="10" t="s">
        <v>42</v>
      </c>
      <c r="AP1423" s="10" t="s">
        <v>9747</v>
      </c>
      <c r="AQ1423" s="10" t="s">
        <v>80</v>
      </c>
    </row>
    <row r="1424" ht="24.0" customHeight="1">
      <c r="A1424" s="10" t="s">
        <v>35</v>
      </c>
      <c r="B1424" s="10" t="s">
        <v>36</v>
      </c>
      <c r="C1424" s="10" t="s">
        <v>9748</v>
      </c>
      <c r="D1424" s="10" t="s">
        <v>9749</v>
      </c>
      <c r="E1424" s="10">
        <v>2022.0</v>
      </c>
      <c r="F1424" s="10">
        <v>8.0</v>
      </c>
      <c r="G1424" s="10">
        <v>25.0</v>
      </c>
      <c r="H1424" s="11">
        <v>0.3707638888888889</v>
      </c>
      <c r="I1424" s="10" t="s">
        <v>39</v>
      </c>
      <c r="J1424" s="10" t="s">
        <v>9750</v>
      </c>
      <c r="K1424" s="10">
        <v>10819.0</v>
      </c>
      <c r="L1424" s="10" t="s">
        <v>9751</v>
      </c>
      <c r="M1424" s="10" t="s">
        <v>42</v>
      </c>
      <c r="N1424" s="10" t="s">
        <v>43</v>
      </c>
      <c r="O1424" s="10"/>
      <c r="P1424" s="10" t="s">
        <v>44</v>
      </c>
      <c r="Q1424" s="10" t="s">
        <v>45</v>
      </c>
      <c r="R1424" s="10">
        <v>1.0</v>
      </c>
      <c r="S1424" s="10" t="s">
        <v>412</v>
      </c>
      <c r="T1424" s="10">
        <v>0.0</v>
      </c>
      <c r="U1424" s="10" t="s">
        <v>45</v>
      </c>
      <c r="V1424" s="10">
        <v>8747.0</v>
      </c>
      <c r="W1424" s="10" t="s">
        <v>9752</v>
      </c>
      <c r="X1424" s="10" t="s">
        <v>9753</v>
      </c>
      <c r="Y1424" s="10" t="s">
        <v>49</v>
      </c>
      <c r="Z1424" s="10" t="s">
        <v>9754</v>
      </c>
      <c r="AA1424" s="10" t="s">
        <v>9755</v>
      </c>
      <c r="AB1424" s="10" t="s">
        <v>85</v>
      </c>
      <c r="AC1424" s="10" t="str">
        <f>VLOOKUP(Data!$AB1424,Name!$B:$F,2,FALSE)</f>
        <v>IT Support</v>
      </c>
      <c r="AD1424" s="10" t="str">
        <f>VLOOKUP(Data!$AB1424,Name!$B:$F,3,FALSE)</f>
        <v>Point IT</v>
      </c>
      <c r="AE1424" s="10" t="str">
        <f>VLOOKUP(Data!$AB1424,Name!$B:$F,4,FALSE)</f>
        <v>Second tier</v>
      </c>
      <c r="AF1424" s="10" t="str">
        <f>VLOOKUP(Data!$AB1424,Name!$B:$F,5,FALSE)</f>
        <v>Onsite</v>
      </c>
      <c r="AG1424" s="10" t="s">
        <v>69</v>
      </c>
      <c r="AH1424" s="10" t="s">
        <v>54</v>
      </c>
      <c r="AI1424" s="10" t="s">
        <v>55</v>
      </c>
      <c r="AJ1424" s="10" t="s">
        <v>9756</v>
      </c>
      <c r="AK1424" s="10" t="s">
        <v>4025</v>
      </c>
      <c r="AL1424" s="10"/>
      <c r="AM1424" s="10" t="s">
        <v>43</v>
      </c>
      <c r="AN1424" s="10" t="s">
        <v>72</v>
      </c>
      <c r="AO1424" s="10" t="s">
        <v>42</v>
      </c>
      <c r="AP1424" s="10" t="s">
        <v>9748</v>
      </c>
      <c r="AQ1424" s="10" t="s">
        <v>45</v>
      </c>
    </row>
    <row r="1425" ht="24.0" customHeight="1">
      <c r="A1425" s="10" t="s">
        <v>35</v>
      </c>
      <c r="B1425" s="10" t="s">
        <v>36</v>
      </c>
      <c r="C1425" s="10" t="s">
        <v>9837</v>
      </c>
      <c r="D1425" s="10" t="s">
        <v>9838</v>
      </c>
      <c r="E1425" s="10">
        <v>2022.0</v>
      </c>
      <c r="F1425" s="10">
        <v>8.0</v>
      </c>
      <c r="G1425" s="10">
        <v>25.0</v>
      </c>
      <c r="H1425" s="11">
        <v>0.4757291666666667</v>
      </c>
      <c r="I1425" s="10" t="s">
        <v>39</v>
      </c>
      <c r="J1425" s="10" t="s">
        <v>9839</v>
      </c>
      <c r="K1425" s="10">
        <v>10832.0</v>
      </c>
      <c r="L1425" s="10" t="s">
        <v>9840</v>
      </c>
      <c r="M1425" s="10" t="s">
        <v>42</v>
      </c>
      <c r="N1425" s="10" t="s">
        <v>43</v>
      </c>
      <c r="O1425" s="10"/>
      <c r="P1425" s="10" t="s">
        <v>44</v>
      </c>
      <c r="Q1425" s="10" t="s">
        <v>80</v>
      </c>
      <c r="R1425" s="10">
        <v>1.0</v>
      </c>
      <c r="S1425" s="10" t="s">
        <v>46</v>
      </c>
      <c r="T1425" s="10">
        <v>0.0</v>
      </c>
      <c r="U1425" s="10" t="s">
        <v>80</v>
      </c>
      <c r="V1425" s="10">
        <v>8653.0</v>
      </c>
      <c r="W1425" s="10" t="s">
        <v>9841</v>
      </c>
      <c r="X1425" s="10" t="s">
        <v>9842</v>
      </c>
      <c r="Y1425" s="10" t="s">
        <v>49</v>
      </c>
      <c r="Z1425" s="10" t="s">
        <v>9843</v>
      </c>
      <c r="AA1425" s="10" t="s">
        <v>9844</v>
      </c>
      <c r="AB1425" s="10" t="s">
        <v>85</v>
      </c>
      <c r="AC1425" s="10" t="str">
        <f>VLOOKUP(Data!$AB1425,Name!$B:$F,2,FALSE)</f>
        <v>IT Support</v>
      </c>
      <c r="AD1425" s="10" t="str">
        <f>VLOOKUP(Data!$AB1425,Name!$B:$F,3,FALSE)</f>
        <v>Point IT</v>
      </c>
      <c r="AE1425" s="10" t="str">
        <f>VLOOKUP(Data!$AB1425,Name!$B:$F,4,FALSE)</f>
        <v>Second tier</v>
      </c>
      <c r="AF1425" s="10" t="str">
        <f>VLOOKUP(Data!$AB1425,Name!$B:$F,5,FALSE)</f>
        <v>Onsite</v>
      </c>
      <c r="AG1425" s="10" t="s">
        <v>53</v>
      </c>
      <c r="AH1425" s="10" t="s">
        <v>54</v>
      </c>
      <c r="AI1425" s="10" t="s">
        <v>180</v>
      </c>
      <c r="AJ1425" s="10" t="s">
        <v>9845</v>
      </c>
      <c r="AK1425" s="10" t="s">
        <v>1861</v>
      </c>
      <c r="AL1425" s="10"/>
      <c r="AM1425" s="10" t="s">
        <v>43</v>
      </c>
      <c r="AN1425" s="10" t="s">
        <v>58</v>
      </c>
      <c r="AO1425" s="10" t="s">
        <v>42</v>
      </c>
      <c r="AP1425" s="10" t="s">
        <v>9837</v>
      </c>
      <c r="AQ1425" s="10" t="s">
        <v>45</v>
      </c>
    </row>
    <row r="1426" ht="24.0" customHeight="1">
      <c r="A1426" s="10" t="s">
        <v>35</v>
      </c>
      <c r="B1426" s="10" t="s">
        <v>122</v>
      </c>
      <c r="C1426" s="10" t="s">
        <v>10097</v>
      </c>
      <c r="D1426" s="10" t="s">
        <v>10098</v>
      </c>
      <c r="E1426" s="10">
        <v>2022.0</v>
      </c>
      <c r="F1426" s="10">
        <v>8.0</v>
      </c>
      <c r="G1426" s="10">
        <v>25.0</v>
      </c>
      <c r="H1426" s="11">
        <v>0.7971527777777778</v>
      </c>
      <c r="I1426" s="10" t="s">
        <v>39</v>
      </c>
      <c r="J1426" s="10" t="s">
        <v>43</v>
      </c>
      <c r="K1426" s="10">
        <v>10874.0</v>
      </c>
      <c r="L1426" s="10" t="s">
        <v>10099</v>
      </c>
      <c r="M1426" s="10" t="s">
        <v>42</v>
      </c>
      <c r="N1426" s="10" t="s">
        <v>43</v>
      </c>
      <c r="O1426" s="10"/>
      <c r="P1426" s="10" t="s">
        <v>44</v>
      </c>
      <c r="Q1426" s="10" t="s">
        <v>80</v>
      </c>
      <c r="R1426" s="10">
        <v>1.0</v>
      </c>
      <c r="S1426" s="10"/>
      <c r="T1426" s="10">
        <v>0.0</v>
      </c>
      <c r="U1426" s="10" t="s">
        <v>45</v>
      </c>
      <c r="V1426" s="10">
        <v>6682.0</v>
      </c>
      <c r="W1426" s="10" t="s">
        <v>6802</v>
      </c>
      <c r="X1426" s="10" t="s">
        <v>6803</v>
      </c>
      <c r="Y1426" s="10" t="s">
        <v>49</v>
      </c>
      <c r="Z1426" s="10" t="s">
        <v>10100</v>
      </c>
      <c r="AA1426" s="10" t="s">
        <v>10101</v>
      </c>
      <c r="AB1426" s="10" t="s">
        <v>85</v>
      </c>
      <c r="AC1426" s="10" t="str">
        <f>VLOOKUP(Data!$AB1426,Name!$B:$F,2,FALSE)</f>
        <v>IT Support</v>
      </c>
      <c r="AD1426" s="10" t="str">
        <f>VLOOKUP(Data!$AB1426,Name!$B:$F,3,FALSE)</f>
        <v>Point IT</v>
      </c>
      <c r="AE1426" s="10" t="str">
        <f>VLOOKUP(Data!$AB1426,Name!$B:$F,4,FALSE)</f>
        <v>Second tier</v>
      </c>
      <c r="AF1426" s="10" t="str">
        <f>VLOOKUP(Data!$AB1426,Name!$B:$F,5,FALSE)</f>
        <v>Onsite</v>
      </c>
      <c r="AG1426" s="10" t="s">
        <v>53</v>
      </c>
      <c r="AH1426" s="10" t="s">
        <v>54</v>
      </c>
      <c r="AI1426" s="10"/>
      <c r="AJ1426" s="10" t="s">
        <v>6804</v>
      </c>
      <c r="AK1426" s="10" t="s">
        <v>1861</v>
      </c>
      <c r="AL1426" s="10"/>
      <c r="AM1426" s="10" t="s">
        <v>43</v>
      </c>
      <c r="AN1426" s="10" t="s">
        <v>72</v>
      </c>
      <c r="AO1426" s="10" t="s">
        <v>42</v>
      </c>
      <c r="AP1426" s="10" t="s">
        <v>10102</v>
      </c>
      <c r="AQ1426" s="10" t="s">
        <v>45</v>
      </c>
    </row>
    <row r="1427" ht="24.0" customHeight="1">
      <c r="A1427" s="10" t="s">
        <v>35</v>
      </c>
      <c r="B1427" s="10" t="s">
        <v>145</v>
      </c>
      <c r="C1427" s="10" t="s">
        <v>10342</v>
      </c>
      <c r="D1427" s="10" t="s">
        <v>10343</v>
      </c>
      <c r="E1427" s="10">
        <v>2022.0</v>
      </c>
      <c r="F1427" s="10">
        <v>8.0</v>
      </c>
      <c r="G1427" s="10">
        <v>26.0</v>
      </c>
      <c r="H1427" s="11">
        <v>0.5542939814814815</v>
      </c>
      <c r="I1427" s="10" t="s">
        <v>39</v>
      </c>
      <c r="J1427" s="10" t="s">
        <v>10344</v>
      </c>
      <c r="K1427" s="10">
        <v>10909.0</v>
      </c>
      <c r="L1427" s="10" t="s">
        <v>10345</v>
      </c>
      <c r="M1427" s="10" t="s">
        <v>42</v>
      </c>
      <c r="N1427" s="10" t="s">
        <v>43</v>
      </c>
      <c r="O1427" s="10"/>
      <c r="P1427" s="10" t="s">
        <v>44</v>
      </c>
      <c r="Q1427" s="10" t="s">
        <v>80</v>
      </c>
      <c r="R1427" s="10">
        <v>1.0</v>
      </c>
      <c r="S1427" s="10" t="s">
        <v>46</v>
      </c>
      <c r="T1427" s="10">
        <v>0.0</v>
      </c>
      <c r="U1427" s="10" t="s">
        <v>80</v>
      </c>
      <c r="V1427" s="10">
        <v>8.99904901E8</v>
      </c>
      <c r="W1427" s="10" t="s">
        <v>10346</v>
      </c>
      <c r="X1427" s="10" t="s">
        <v>10347</v>
      </c>
      <c r="Y1427" s="10" t="s">
        <v>49</v>
      </c>
      <c r="Z1427" s="10" t="s">
        <v>10348</v>
      </c>
      <c r="AA1427" s="10" t="s">
        <v>10349</v>
      </c>
      <c r="AB1427" s="10" t="s">
        <v>85</v>
      </c>
      <c r="AC1427" s="10" t="str">
        <f>VLOOKUP(Data!$AB1427,Name!$B:$F,2,FALSE)</f>
        <v>IT Support</v>
      </c>
      <c r="AD1427" s="10" t="str">
        <f>VLOOKUP(Data!$AB1427,Name!$B:$F,3,FALSE)</f>
        <v>Point IT</v>
      </c>
      <c r="AE1427" s="10" t="str">
        <f>VLOOKUP(Data!$AB1427,Name!$B:$F,4,FALSE)</f>
        <v>Second tier</v>
      </c>
      <c r="AF1427" s="10" t="str">
        <f>VLOOKUP(Data!$AB1427,Name!$B:$F,5,FALSE)</f>
        <v>Onsite</v>
      </c>
      <c r="AG1427" s="10" t="s">
        <v>53</v>
      </c>
      <c r="AH1427" s="10" t="s">
        <v>54</v>
      </c>
      <c r="AI1427" s="10" t="s">
        <v>302</v>
      </c>
      <c r="AJ1427" s="10" t="s">
        <v>10350</v>
      </c>
      <c r="AK1427" s="10" t="s">
        <v>3199</v>
      </c>
      <c r="AL1427" s="10"/>
      <c r="AM1427" s="10" t="s">
        <v>43</v>
      </c>
      <c r="AN1427" s="10" t="s">
        <v>72</v>
      </c>
      <c r="AO1427" s="10" t="s">
        <v>42</v>
      </c>
      <c r="AP1427" s="10" t="s">
        <v>10342</v>
      </c>
      <c r="AQ1427" s="10" t="s">
        <v>80</v>
      </c>
    </row>
    <row r="1428" ht="24.0" customHeight="1">
      <c r="A1428" s="10" t="s">
        <v>35</v>
      </c>
      <c r="B1428" s="10" t="s">
        <v>145</v>
      </c>
      <c r="C1428" s="10" t="s">
        <v>10465</v>
      </c>
      <c r="D1428" s="10" t="s">
        <v>10466</v>
      </c>
      <c r="E1428" s="10">
        <v>2022.0</v>
      </c>
      <c r="F1428" s="10">
        <v>8.0</v>
      </c>
      <c r="G1428" s="10">
        <v>26.0</v>
      </c>
      <c r="H1428" s="11">
        <v>0.6509143518518519</v>
      </c>
      <c r="I1428" s="10" t="s">
        <v>39</v>
      </c>
      <c r="J1428" s="10" t="s">
        <v>10467</v>
      </c>
      <c r="K1428" s="10">
        <v>10927.0</v>
      </c>
      <c r="L1428" s="10" t="s">
        <v>10468</v>
      </c>
      <c r="M1428" s="10" t="s">
        <v>42</v>
      </c>
      <c r="N1428" s="10" t="s">
        <v>43</v>
      </c>
      <c r="O1428" s="10"/>
      <c r="P1428" s="10" t="s">
        <v>44</v>
      </c>
      <c r="Q1428" s="10" t="s">
        <v>80</v>
      </c>
      <c r="R1428" s="10">
        <v>1.0</v>
      </c>
      <c r="S1428" s="10" t="s">
        <v>46</v>
      </c>
      <c r="T1428" s="10">
        <v>0.0</v>
      </c>
      <c r="U1428" s="10" t="s">
        <v>80</v>
      </c>
      <c r="V1428" s="10">
        <v>8653.0</v>
      </c>
      <c r="W1428" s="10" t="s">
        <v>9841</v>
      </c>
      <c r="X1428" s="10" t="s">
        <v>9842</v>
      </c>
      <c r="Y1428" s="10" t="s">
        <v>49</v>
      </c>
      <c r="Z1428" s="10" t="s">
        <v>10469</v>
      </c>
      <c r="AA1428" s="10" t="s">
        <v>10470</v>
      </c>
      <c r="AB1428" s="10" t="s">
        <v>85</v>
      </c>
      <c r="AC1428" s="10" t="str">
        <f>VLOOKUP(Data!$AB1428,Name!$B:$F,2,FALSE)</f>
        <v>IT Support</v>
      </c>
      <c r="AD1428" s="10" t="str">
        <f>VLOOKUP(Data!$AB1428,Name!$B:$F,3,FALSE)</f>
        <v>Point IT</v>
      </c>
      <c r="AE1428" s="10" t="str">
        <f>VLOOKUP(Data!$AB1428,Name!$B:$F,4,FALSE)</f>
        <v>Second tier</v>
      </c>
      <c r="AF1428" s="10" t="str">
        <f>VLOOKUP(Data!$AB1428,Name!$B:$F,5,FALSE)</f>
        <v>Onsite</v>
      </c>
      <c r="AG1428" s="10" t="s">
        <v>53</v>
      </c>
      <c r="AH1428" s="10" t="s">
        <v>54</v>
      </c>
      <c r="AI1428" s="10" t="s">
        <v>628</v>
      </c>
      <c r="AJ1428" s="10" t="s">
        <v>10471</v>
      </c>
      <c r="AK1428" s="10" t="s">
        <v>1861</v>
      </c>
      <c r="AL1428" s="10"/>
      <c r="AM1428" s="10" t="s">
        <v>43</v>
      </c>
      <c r="AN1428" s="10" t="s">
        <v>58</v>
      </c>
      <c r="AO1428" s="10" t="s">
        <v>42</v>
      </c>
      <c r="AP1428" s="10" t="s">
        <v>10465</v>
      </c>
      <c r="AQ1428" s="10" t="s">
        <v>80</v>
      </c>
    </row>
    <row r="1429" ht="24.0" customHeight="1">
      <c r="A1429" s="10" t="s">
        <v>35</v>
      </c>
      <c r="B1429" s="10" t="s">
        <v>145</v>
      </c>
      <c r="C1429" s="10" t="s">
        <v>10588</v>
      </c>
      <c r="D1429" s="10" t="s">
        <v>10589</v>
      </c>
      <c r="E1429" s="10">
        <v>2022.0</v>
      </c>
      <c r="F1429" s="10">
        <v>8.0</v>
      </c>
      <c r="G1429" s="10">
        <v>29.0</v>
      </c>
      <c r="H1429" s="11">
        <v>0.36947916666666664</v>
      </c>
      <c r="I1429" s="10" t="s">
        <v>39</v>
      </c>
      <c r="J1429" s="10" t="s">
        <v>10590</v>
      </c>
      <c r="K1429" s="10">
        <v>10946.0</v>
      </c>
      <c r="L1429" s="10" t="s">
        <v>10591</v>
      </c>
      <c r="M1429" s="10" t="s">
        <v>42</v>
      </c>
      <c r="N1429" s="10" t="s">
        <v>43</v>
      </c>
      <c r="O1429" s="10"/>
      <c r="P1429" s="10" t="s">
        <v>44</v>
      </c>
      <c r="Q1429" s="10" t="s">
        <v>45</v>
      </c>
      <c r="R1429" s="10">
        <v>1.0</v>
      </c>
      <c r="S1429" s="10" t="s">
        <v>46</v>
      </c>
      <c r="T1429" s="10">
        <v>0.0</v>
      </c>
      <c r="U1429" s="10" t="s">
        <v>45</v>
      </c>
      <c r="V1429" s="10">
        <v>8429.0</v>
      </c>
      <c r="W1429" s="10" t="s">
        <v>1094</v>
      </c>
      <c r="X1429" s="10" t="s">
        <v>1095</v>
      </c>
      <c r="Y1429" s="10" t="s">
        <v>49</v>
      </c>
      <c r="Z1429" s="10" t="s">
        <v>10592</v>
      </c>
      <c r="AA1429" s="10" t="s">
        <v>10593</v>
      </c>
      <c r="AB1429" s="10" t="s">
        <v>85</v>
      </c>
      <c r="AC1429" s="10" t="str">
        <f>VLOOKUP(Data!$AB1429,Name!$B:$F,2,FALSE)</f>
        <v>IT Support</v>
      </c>
      <c r="AD1429" s="10" t="str">
        <f>VLOOKUP(Data!$AB1429,Name!$B:$F,3,FALSE)</f>
        <v>Point IT</v>
      </c>
      <c r="AE1429" s="10" t="str">
        <f>VLOOKUP(Data!$AB1429,Name!$B:$F,4,FALSE)</f>
        <v>Second tier</v>
      </c>
      <c r="AF1429" s="10" t="str">
        <f>VLOOKUP(Data!$AB1429,Name!$B:$F,5,FALSE)</f>
        <v>Onsite</v>
      </c>
      <c r="AG1429" s="10" t="s">
        <v>53</v>
      </c>
      <c r="AH1429" s="10" t="s">
        <v>54</v>
      </c>
      <c r="AI1429" s="10" t="s">
        <v>155</v>
      </c>
      <c r="AJ1429" s="10" t="s">
        <v>10594</v>
      </c>
      <c r="AK1429" s="10" t="s">
        <v>3172</v>
      </c>
      <c r="AL1429" s="10"/>
      <c r="AM1429" s="10" t="s">
        <v>43</v>
      </c>
      <c r="AN1429" s="10" t="s">
        <v>58</v>
      </c>
      <c r="AO1429" s="10" t="s">
        <v>42</v>
      </c>
      <c r="AP1429" s="10" t="s">
        <v>10595</v>
      </c>
      <c r="AQ1429" s="10" t="s">
        <v>45</v>
      </c>
    </row>
    <row r="1430" ht="24.0" customHeight="1">
      <c r="A1430" s="10" t="s">
        <v>35</v>
      </c>
      <c r="B1430" s="10" t="s">
        <v>145</v>
      </c>
      <c r="C1430" s="10" t="s">
        <v>10896</v>
      </c>
      <c r="D1430" s="10" t="s">
        <v>10897</v>
      </c>
      <c r="E1430" s="10">
        <v>2022.0</v>
      </c>
      <c r="F1430" s="10">
        <v>8.0</v>
      </c>
      <c r="G1430" s="10">
        <v>29.0</v>
      </c>
      <c r="H1430" s="11">
        <v>0.631412037037037</v>
      </c>
      <c r="I1430" s="10" t="s">
        <v>39</v>
      </c>
      <c r="J1430" s="10" t="s">
        <v>43</v>
      </c>
      <c r="K1430" s="10">
        <v>10995.0</v>
      </c>
      <c r="L1430" s="10" t="s">
        <v>10898</v>
      </c>
      <c r="M1430" s="10" t="s">
        <v>42</v>
      </c>
      <c r="N1430" s="10" t="s">
        <v>43</v>
      </c>
      <c r="O1430" s="10"/>
      <c r="P1430" s="10" t="s">
        <v>44</v>
      </c>
      <c r="Q1430" s="10" t="s">
        <v>80</v>
      </c>
      <c r="R1430" s="10">
        <v>1.0</v>
      </c>
      <c r="S1430" s="10" t="s">
        <v>3454</v>
      </c>
      <c r="T1430" s="10">
        <v>0.0</v>
      </c>
      <c r="U1430" s="10" t="s">
        <v>45</v>
      </c>
      <c r="V1430" s="10">
        <v>9.99687801E8</v>
      </c>
      <c r="W1430" s="10" t="s">
        <v>4592</v>
      </c>
      <c r="X1430" s="10" t="s">
        <v>4593</v>
      </c>
      <c r="Y1430" s="10" t="s">
        <v>49</v>
      </c>
      <c r="Z1430" s="10" t="s">
        <v>10899</v>
      </c>
      <c r="AA1430" s="10" t="s">
        <v>10900</v>
      </c>
      <c r="AB1430" s="10" t="s">
        <v>85</v>
      </c>
      <c r="AC1430" s="10" t="str">
        <f>VLOOKUP(Data!$AB1430,Name!$B:$F,2,FALSE)</f>
        <v>IT Support</v>
      </c>
      <c r="AD1430" s="10" t="str">
        <f>VLOOKUP(Data!$AB1430,Name!$B:$F,3,FALSE)</f>
        <v>Point IT</v>
      </c>
      <c r="AE1430" s="10" t="str">
        <f>VLOOKUP(Data!$AB1430,Name!$B:$F,4,FALSE)</f>
        <v>Second tier</v>
      </c>
      <c r="AF1430" s="10" t="str">
        <f>VLOOKUP(Data!$AB1430,Name!$B:$F,5,FALSE)</f>
        <v>Onsite</v>
      </c>
      <c r="AG1430" s="10" t="s">
        <v>53</v>
      </c>
      <c r="AH1430" s="10" t="s">
        <v>54</v>
      </c>
      <c r="AI1430" s="10" t="s">
        <v>155</v>
      </c>
      <c r="AJ1430" s="10" t="s">
        <v>7163</v>
      </c>
      <c r="AK1430" s="10" t="s">
        <v>3922</v>
      </c>
      <c r="AL1430" s="10"/>
      <c r="AM1430" s="10" t="s">
        <v>43</v>
      </c>
      <c r="AN1430" s="10" t="s">
        <v>72</v>
      </c>
      <c r="AO1430" s="10" t="s">
        <v>42</v>
      </c>
      <c r="AP1430" s="10" t="s">
        <v>10896</v>
      </c>
      <c r="AQ1430" s="10" t="s">
        <v>80</v>
      </c>
    </row>
    <row r="1431" ht="24.0" customHeight="1">
      <c r="A1431" s="10" t="s">
        <v>35</v>
      </c>
      <c r="B1431" s="10" t="s">
        <v>684</v>
      </c>
      <c r="C1431" s="10" t="s">
        <v>10901</v>
      </c>
      <c r="D1431" s="10" t="s">
        <v>10902</v>
      </c>
      <c r="E1431" s="10">
        <v>2022.0</v>
      </c>
      <c r="F1431" s="10">
        <v>8.0</v>
      </c>
      <c r="G1431" s="10">
        <v>29.0</v>
      </c>
      <c r="H1431" s="11">
        <v>0.6386111111111111</v>
      </c>
      <c r="I1431" s="10" t="s">
        <v>39</v>
      </c>
      <c r="J1431" s="10" t="s">
        <v>10903</v>
      </c>
      <c r="K1431" s="10">
        <v>10996.0</v>
      </c>
      <c r="L1431" s="10" t="s">
        <v>10904</v>
      </c>
      <c r="M1431" s="10" t="s">
        <v>42</v>
      </c>
      <c r="N1431" s="10" t="s">
        <v>43</v>
      </c>
      <c r="O1431" s="10"/>
      <c r="P1431" s="10" t="s">
        <v>44</v>
      </c>
      <c r="Q1431" s="10" t="s">
        <v>80</v>
      </c>
      <c r="R1431" s="10">
        <v>1.0</v>
      </c>
      <c r="S1431" s="10" t="s">
        <v>383</v>
      </c>
      <c r="T1431" s="10">
        <v>0.0</v>
      </c>
      <c r="U1431" s="10" t="s">
        <v>80</v>
      </c>
      <c r="V1431" s="10">
        <v>8815.0</v>
      </c>
      <c r="W1431" s="10" t="s">
        <v>1431</v>
      </c>
      <c r="X1431" s="10" t="s">
        <v>1432</v>
      </c>
      <c r="Y1431" s="10" t="s">
        <v>49</v>
      </c>
      <c r="Z1431" s="10" t="s">
        <v>10905</v>
      </c>
      <c r="AA1431" s="10" t="s">
        <v>10906</v>
      </c>
      <c r="AB1431" s="10" t="s">
        <v>85</v>
      </c>
      <c r="AC1431" s="10" t="str">
        <f>VLOOKUP(Data!$AB1431,Name!$B:$F,2,FALSE)</f>
        <v>IT Support</v>
      </c>
      <c r="AD1431" s="10" t="str">
        <f>VLOOKUP(Data!$AB1431,Name!$B:$F,3,FALSE)</f>
        <v>Point IT</v>
      </c>
      <c r="AE1431" s="10" t="str">
        <f>VLOOKUP(Data!$AB1431,Name!$B:$F,4,FALSE)</f>
        <v>Second tier</v>
      </c>
      <c r="AF1431" s="10" t="str">
        <f>VLOOKUP(Data!$AB1431,Name!$B:$F,5,FALSE)</f>
        <v>Onsite</v>
      </c>
      <c r="AG1431" s="10" t="s">
        <v>53</v>
      </c>
      <c r="AH1431" s="10" t="s">
        <v>54</v>
      </c>
      <c r="AI1431" s="10" t="s">
        <v>752</v>
      </c>
      <c r="AJ1431" s="10" t="s">
        <v>10907</v>
      </c>
      <c r="AK1431" s="10" t="s">
        <v>3922</v>
      </c>
      <c r="AL1431" s="10"/>
      <c r="AM1431" s="10" t="s">
        <v>43</v>
      </c>
      <c r="AN1431" s="10" t="s">
        <v>72</v>
      </c>
      <c r="AO1431" s="10" t="s">
        <v>42</v>
      </c>
      <c r="AP1431" s="10" t="s">
        <v>10908</v>
      </c>
      <c r="AQ1431" s="10" t="s">
        <v>80</v>
      </c>
    </row>
    <row r="1432" ht="24.0" customHeight="1">
      <c r="A1432" s="10" t="s">
        <v>35</v>
      </c>
      <c r="B1432" s="10" t="s">
        <v>74</v>
      </c>
      <c r="C1432" s="10" t="s">
        <v>10927</v>
      </c>
      <c r="D1432" s="10" t="s">
        <v>10928</v>
      </c>
      <c r="E1432" s="10">
        <v>2022.0</v>
      </c>
      <c r="F1432" s="10">
        <v>8.0</v>
      </c>
      <c r="G1432" s="10">
        <v>29.0</v>
      </c>
      <c r="H1432" s="11">
        <v>0.6594560185185185</v>
      </c>
      <c r="I1432" s="10" t="s">
        <v>39</v>
      </c>
      <c r="J1432" s="10" t="s">
        <v>10929</v>
      </c>
      <c r="K1432" s="10">
        <v>11000.0</v>
      </c>
      <c r="L1432" s="10" t="s">
        <v>10930</v>
      </c>
      <c r="M1432" s="10" t="s">
        <v>42</v>
      </c>
      <c r="N1432" s="10" t="s">
        <v>43</v>
      </c>
      <c r="O1432" s="10"/>
      <c r="P1432" s="10" t="s">
        <v>44</v>
      </c>
      <c r="Q1432" s="10" t="s">
        <v>80</v>
      </c>
      <c r="R1432" s="10">
        <v>1.0</v>
      </c>
      <c r="S1432" s="10" t="s">
        <v>46</v>
      </c>
      <c r="T1432" s="10">
        <v>0.0</v>
      </c>
      <c r="U1432" s="10" t="s">
        <v>80</v>
      </c>
      <c r="V1432" s="10">
        <v>8653.0</v>
      </c>
      <c r="W1432" s="10" t="s">
        <v>9841</v>
      </c>
      <c r="X1432" s="10" t="s">
        <v>9842</v>
      </c>
      <c r="Y1432" s="10" t="s">
        <v>49</v>
      </c>
      <c r="Z1432" s="10" t="s">
        <v>10931</v>
      </c>
      <c r="AA1432" s="10" t="s">
        <v>10932</v>
      </c>
      <c r="AB1432" s="10" t="s">
        <v>85</v>
      </c>
      <c r="AC1432" s="10" t="str">
        <f>VLOOKUP(Data!$AB1432,Name!$B:$F,2,FALSE)</f>
        <v>IT Support</v>
      </c>
      <c r="AD1432" s="10" t="str">
        <f>VLOOKUP(Data!$AB1432,Name!$B:$F,3,FALSE)</f>
        <v>Point IT</v>
      </c>
      <c r="AE1432" s="10" t="str">
        <f>VLOOKUP(Data!$AB1432,Name!$B:$F,4,FALSE)</f>
        <v>Second tier</v>
      </c>
      <c r="AF1432" s="10" t="str">
        <f>VLOOKUP(Data!$AB1432,Name!$B:$F,5,FALSE)</f>
        <v>Onsite</v>
      </c>
      <c r="AG1432" s="10" t="s">
        <v>53</v>
      </c>
      <c r="AH1432" s="10" t="s">
        <v>54</v>
      </c>
      <c r="AI1432" s="10" t="s">
        <v>3369</v>
      </c>
      <c r="AJ1432" s="10" t="s">
        <v>10933</v>
      </c>
      <c r="AK1432" s="10" t="s">
        <v>1861</v>
      </c>
      <c r="AL1432" s="10"/>
      <c r="AM1432" s="10" t="s">
        <v>43</v>
      </c>
      <c r="AN1432" s="10" t="s">
        <v>72</v>
      </c>
      <c r="AO1432" s="10" t="s">
        <v>42</v>
      </c>
      <c r="AP1432" s="10" t="s">
        <v>10927</v>
      </c>
      <c r="AQ1432" s="10" t="s">
        <v>80</v>
      </c>
    </row>
    <row r="1433" ht="24.0" customHeight="1">
      <c r="A1433" s="10" t="s">
        <v>35</v>
      </c>
      <c r="B1433" s="10" t="s">
        <v>36</v>
      </c>
      <c r="C1433" s="10" t="s">
        <v>11161</v>
      </c>
      <c r="D1433" s="10" t="s">
        <v>11162</v>
      </c>
      <c r="E1433" s="10">
        <v>2022.0</v>
      </c>
      <c r="F1433" s="10">
        <v>8.0</v>
      </c>
      <c r="G1433" s="10">
        <v>30.0</v>
      </c>
      <c r="H1433" s="11">
        <v>0.41363425925925923</v>
      </c>
      <c r="I1433" s="10" t="s">
        <v>39</v>
      </c>
      <c r="J1433" s="10" t="s">
        <v>11163</v>
      </c>
      <c r="K1433" s="10">
        <v>11033.0</v>
      </c>
      <c r="L1433" s="10" t="s">
        <v>11164</v>
      </c>
      <c r="M1433" s="10" t="s">
        <v>42</v>
      </c>
      <c r="N1433" s="10" t="s">
        <v>43</v>
      </c>
      <c r="O1433" s="10"/>
      <c r="P1433" s="10" t="s">
        <v>44</v>
      </c>
      <c r="Q1433" s="10" t="s">
        <v>80</v>
      </c>
      <c r="R1433" s="10">
        <v>1.0</v>
      </c>
      <c r="S1433" s="10" t="s">
        <v>46</v>
      </c>
      <c r="T1433" s="10">
        <v>0.0</v>
      </c>
      <c r="U1433" s="10" t="s">
        <v>80</v>
      </c>
      <c r="V1433" s="10">
        <v>8524.0</v>
      </c>
      <c r="W1433" s="10" t="s">
        <v>371</v>
      </c>
      <c r="X1433" s="10" t="s">
        <v>372</v>
      </c>
      <c r="Y1433" s="10" t="s">
        <v>49</v>
      </c>
      <c r="Z1433" s="10" t="s">
        <v>11165</v>
      </c>
      <c r="AA1433" s="10" t="s">
        <v>11166</v>
      </c>
      <c r="AB1433" s="10" t="s">
        <v>85</v>
      </c>
      <c r="AC1433" s="10" t="str">
        <f>VLOOKUP(Data!$AB1433,Name!$B:$F,2,FALSE)</f>
        <v>IT Support</v>
      </c>
      <c r="AD1433" s="10" t="str">
        <f>VLOOKUP(Data!$AB1433,Name!$B:$F,3,FALSE)</f>
        <v>Point IT</v>
      </c>
      <c r="AE1433" s="10" t="str">
        <f>VLOOKUP(Data!$AB1433,Name!$B:$F,4,FALSE)</f>
        <v>Second tier</v>
      </c>
      <c r="AF1433" s="10" t="str">
        <f>VLOOKUP(Data!$AB1433,Name!$B:$F,5,FALSE)</f>
        <v>Onsite</v>
      </c>
      <c r="AG1433" s="10" t="s">
        <v>53</v>
      </c>
      <c r="AH1433" s="10" t="s">
        <v>54</v>
      </c>
      <c r="AI1433" s="10" t="s">
        <v>55</v>
      </c>
      <c r="AJ1433" s="10" t="s">
        <v>11167</v>
      </c>
      <c r="AK1433" s="10" t="s">
        <v>3607</v>
      </c>
      <c r="AL1433" s="10"/>
      <c r="AM1433" s="10" t="s">
        <v>43</v>
      </c>
      <c r="AN1433" s="10" t="s">
        <v>58</v>
      </c>
      <c r="AO1433" s="10" t="s">
        <v>42</v>
      </c>
      <c r="AP1433" s="10" t="s">
        <v>11168</v>
      </c>
      <c r="AQ1433" s="10" t="s">
        <v>80</v>
      </c>
    </row>
    <row r="1434" ht="24.0" customHeight="1">
      <c r="A1434" s="10" t="s">
        <v>35</v>
      </c>
      <c r="B1434" s="10" t="s">
        <v>36</v>
      </c>
      <c r="C1434" s="10" t="s">
        <v>11248</v>
      </c>
      <c r="D1434" s="10" t="s">
        <v>11249</v>
      </c>
      <c r="E1434" s="10">
        <v>2022.0</v>
      </c>
      <c r="F1434" s="10">
        <v>8.0</v>
      </c>
      <c r="G1434" s="10">
        <v>30.0</v>
      </c>
      <c r="H1434" s="11">
        <v>0.5527314814814815</v>
      </c>
      <c r="I1434" s="10" t="s">
        <v>39</v>
      </c>
      <c r="J1434" s="10" t="s">
        <v>11250</v>
      </c>
      <c r="K1434" s="10">
        <v>11046.0</v>
      </c>
      <c r="L1434" s="10" t="s">
        <v>11251</v>
      </c>
      <c r="M1434" s="10" t="s">
        <v>42</v>
      </c>
      <c r="N1434" s="10" t="s">
        <v>43</v>
      </c>
      <c r="O1434" s="10"/>
      <c r="P1434" s="10" t="s">
        <v>44</v>
      </c>
      <c r="Q1434" s="10" t="s">
        <v>80</v>
      </c>
      <c r="R1434" s="10">
        <v>1.0</v>
      </c>
      <c r="S1434" s="10" t="s">
        <v>174</v>
      </c>
      <c r="T1434" s="10">
        <v>0.0</v>
      </c>
      <c r="U1434" s="10" t="s">
        <v>45</v>
      </c>
      <c r="V1434" s="10">
        <v>8755.0</v>
      </c>
      <c r="W1434" s="10" t="s">
        <v>139</v>
      </c>
      <c r="X1434" s="10" t="s">
        <v>140</v>
      </c>
      <c r="Y1434" s="10" t="s">
        <v>49</v>
      </c>
      <c r="Z1434" s="10" t="s">
        <v>11252</v>
      </c>
      <c r="AA1434" s="10" t="s">
        <v>11253</v>
      </c>
      <c r="AB1434" s="10" t="s">
        <v>85</v>
      </c>
      <c r="AC1434" s="10" t="str">
        <f>VLOOKUP(Data!$AB1434,Name!$B:$F,2,FALSE)</f>
        <v>IT Support</v>
      </c>
      <c r="AD1434" s="10" t="str">
        <f>VLOOKUP(Data!$AB1434,Name!$B:$F,3,FALSE)</f>
        <v>Point IT</v>
      </c>
      <c r="AE1434" s="10" t="str">
        <f>VLOOKUP(Data!$AB1434,Name!$B:$F,4,FALSE)</f>
        <v>Second tier</v>
      </c>
      <c r="AF1434" s="10" t="str">
        <f>VLOOKUP(Data!$AB1434,Name!$B:$F,5,FALSE)</f>
        <v>Onsite</v>
      </c>
      <c r="AG1434" s="10" t="s">
        <v>53</v>
      </c>
      <c r="AH1434" s="10" t="s">
        <v>54</v>
      </c>
      <c r="AI1434" s="10" t="s">
        <v>1942</v>
      </c>
      <c r="AJ1434" s="10" t="s">
        <v>11254</v>
      </c>
      <c r="AK1434" s="10" t="s">
        <v>842</v>
      </c>
      <c r="AL1434" s="10"/>
      <c r="AM1434" s="10" t="s">
        <v>43</v>
      </c>
      <c r="AN1434" s="10" t="s">
        <v>72</v>
      </c>
      <c r="AO1434" s="10" t="s">
        <v>42</v>
      </c>
      <c r="AP1434" s="10" t="s">
        <v>11248</v>
      </c>
      <c r="AQ1434" s="10" t="s">
        <v>80</v>
      </c>
    </row>
    <row r="1435" ht="24.0" customHeight="1">
      <c r="A1435" s="10" t="s">
        <v>35</v>
      </c>
      <c r="B1435" s="10" t="s">
        <v>704</v>
      </c>
      <c r="C1435" s="10" t="s">
        <v>11255</v>
      </c>
      <c r="D1435" s="10" t="s">
        <v>11256</v>
      </c>
      <c r="E1435" s="10">
        <v>2022.0</v>
      </c>
      <c r="F1435" s="10">
        <v>8.0</v>
      </c>
      <c r="G1435" s="10">
        <v>30.0</v>
      </c>
      <c r="H1435" s="11">
        <v>0.5549074074074074</v>
      </c>
      <c r="I1435" s="10" t="s">
        <v>39</v>
      </c>
      <c r="J1435" s="10" t="s">
        <v>11257</v>
      </c>
      <c r="K1435" s="10">
        <v>11047.0</v>
      </c>
      <c r="L1435" s="10" t="s">
        <v>11258</v>
      </c>
      <c r="M1435" s="10" t="s">
        <v>11259</v>
      </c>
      <c r="N1435" s="10" t="s">
        <v>49</v>
      </c>
      <c r="O1435" s="10" t="s">
        <v>11260</v>
      </c>
      <c r="P1435" s="10" t="s">
        <v>44</v>
      </c>
      <c r="Q1435" s="10" t="s">
        <v>80</v>
      </c>
      <c r="R1435" s="10">
        <v>2.0</v>
      </c>
      <c r="S1435" s="10" t="s">
        <v>709</v>
      </c>
      <c r="T1435" s="10">
        <v>1.0</v>
      </c>
      <c r="U1435" s="10" t="s">
        <v>80</v>
      </c>
      <c r="V1435" s="10">
        <v>8149.0</v>
      </c>
      <c r="W1435" s="10" t="s">
        <v>1617</v>
      </c>
      <c r="X1435" s="10" t="s">
        <v>1618</v>
      </c>
      <c r="Y1435" s="10" t="s">
        <v>49</v>
      </c>
      <c r="Z1435" s="10" t="s">
        <v>11261</v>
      </c>
      <c r="AA1435" s="10" t="s">
        <v>11262</v>
      </c>
      <c r="AB1435" s="10" t="s">
        <v>85</v>
      </c>
      <c r="AC1435" s="10" t="str">
        <f>VLOOKUP(Data!$AB1435,Name!$B:$F,2,FALSE)</f>
        <v>IT Support</v>
      </c>
      <c r="AD1435" s="10" t="str">
        <f>VLOOKUP(Data!$AB1435,Name!$B:$F,3,FALSE)</f>
        <v>Point IT</v>
      </c>
      <c r="AE1435" s="10" t="str">
        <f>VLOOKUP(Data!$AB1435,Name!$B:$F,4,FALSE)</f>
        <v>Second tier</v>
      </c>
      <c r="AF1435" s="10" t="str">
        <f>VLOOKUP(Data!$AB1435,Name!$B:$F,5,FALSE)</f>
        <v>Onsite</v>
      </c>
      <c r="AG1435" s="10" t="s">
        <v>53</v>
      </c>
      <c r="AH1435" s="10" t="s">
        <v>54</v>
      </c>
      <c r="AI1435" s="10" t="s">
        <v>997</v>
      </c>
      <c r="AJ1435" s="10" t="s">
        <v>11263</v>
      </c>
      <c r="AK1435" s="10" t="s">
        <v>4272</v>
      </c>
      <c r="AL1435" s="10"/>
      <c r="AM1435" s="10" t="s">
        <v>43</v>
      </c>
      <c r="AN1435" s="10" t="s">
        <v>72</v>
      </c>
      <c r="AO1435" s="10" t="s">
        <v>42</v>
      </c>
      <c r="AP1435" s="10" t="s">
        <v>11264</v>
      </c>
      <c r="AQ1435" s="10" t="s">
        <v>80</v>
      </c>
    </row>
    <row r="1436" ht="24.0" customHeight="1">
      <c r="A1436" s="10" t="s">
        <v>35</v>
      </c>
      <c r="B1436" s="10" t="s">
        <v>36</v>
      </c>
      <c r="C1436" s="10" t="s">
        <v>11398</v>
      </c>
      <c r="D1436" s="10" t="s">
        <v>11399</v>
      </c>
      <c r="E1436" s="10">
        <v>2022.0</v>
      </c>
      <c r="F1436" s="10">
        <v>8.0</v>
      </c>
      <c r="G1436" s="10">
        <v>30.0</v>
      </c>
      <c r="H1436" s="11">
        <v>0.6226736111111111</v>
      </c>
      <c r="I1436" s="10" t="s">
        <v>39</v>
      </c>
      <c r="J1436" s="10" t="s">
        <v>11400</v>
      </c>
      <c r="K1436" s="10">
        <v>11069.0</v>
      </c>
      <c r="L1436" s="10" t="s">
        <v>11401</v>
      </c>
      <c r="M1436" s="10" t="s">
        <v>42</v>
      </c>
      <c r="N1436" s="10" t="s">
        <v>43</v>
      </c>
      <c r="O1436" s="10"/>
      <c r="P1436" s="10" t="s">
        <v>44</v>
      </c>
      <c r="Q1436" s="10" t="s">
        <v>80</v>
      </c>
      <c r="R1436" s="10">
        <v>2.0</v>
      </c>
      <c r="S1436" s="10" t="s">
        <v>103</v>
      </c>
      <c r="T1436" s="10">
        <v>0.0</v>
      </c>
      <c r="U1436" s="10" t="s">
        <v>80</v>
      </c>
      <c r="V1436" s="10">
        <v>8242.0</v>
      </c>
      <c r="W1436" s="10" t="s">
        <v>2841</v>
      </c>
      <c r="X1436" s="10" t="s">
        <v>2842</v>
      </c>
      <c r="Y1436" s="10" t="s">
        <v>49</v>
      </c>
      <c r="Z1436" s="10" t="s">
        <v>11402</v>
      </c>
      <c r="AA1436" s="10" t="s">
        <v>11403</v>
      </c>
      <c r="AB1436" s="10" t="s">
        <v>85</v>
      </c>
      <c r="AC1436" s="10" t="str">
        <f>VLOOKUP(Data!$AB1436,Name!$B:$F,2,FALSE)</f>
        <v>IT Support</v>
      </c>
      <c r="AD1436" s="10" t="str">
        <f>VLOOKUP(Data!$AB1436,Name!$B:$F,3,FALSE)</f>
        <v>Point IT</v>
      </c>
      <c r="AE1436" s="10" t="str">
        <f>VLOOKUP(Data!$AB1436,Name!$B:$F,4,FALSE)</f>
        <v>Second tier</v>
      </c>
      <c r="AF1436" s="10" t="str">
        <f>VLOOKUP(Data!$AB1436,Name!$B:$F,5,FALSE)</f>
        <v>Onsite</v>
      </c>
      <c r="AG1436" s="10" t="s">
        <v>53</v>
      </c>
      <c r="AH1436" s="10" t="s">
        <v>54</v>
      </c>
      <c r="AI1436" s="10" t="s">
        <v>1787</v>
      </c>
      <c r="AJ1436" s="10" t="s">
        <v>11404</v>
      </c>
      <c r="AK1436" s="10" t="s">
        <v>4660</v>
      </c>
      <c r="AL1436" s="10"/>
      <c r="AM1436" s="10" t="s">
        <v>43</v>
      </c>
      <c r="AN1436" s="10" t="s">
        <v>72</v>
      </c>
      <c r="AO1436" s="10" t="s">
        <v>42</v>
      </c>
      <c r="AP1436" s="10" t="s">
        <v>11405</v>
      </c>
      <c r="AQ1436" s="10" t="s">
        <v>45</v>
      </c>
    </row>
    <row r="1437" ht="24.0" customHeight="1">
      <c r="A1437" s="10" t="s">
        <v>35</v>
      </c>
      <c r="B1437" s="10" t="s">
        <v>684</v>
      </c>
      <c r="C1437" s="10" t="s">
        <v>744</v>
      </c>
      <c r="D1437" s="10" t="s">
        <v>745</v>
      </c>
      <c r="E1437" s="10">
        <v>2022.0</v>
      </c>
      <c r="F1437" s="10">
        <v>8.0</v>
      </c>
      <c r="G1437" s="10">
        <v>1.0</v>
      </c>
      <c r="H1437" s="11">
        <v>0.6531944444444444</v>
      </c>
      <c r="I1437" s="10" t="s">
        <v>39</v>
      </c>
      <c r="J1437" s="10" t="s">
        <v>43</v>
      </c>
      <c r="K1437" s="10">
        <v>9583.0</v>
      </c>
      <c r="L1437" s="10" t="s">
        <v>746</v>
      </c>
      <c r="M1437" s="10" t="s">
        <v>42</v>
      </c>
      <c r="N1437" s="10" t="s">
        <v>43</v>
      </c>
      <c r="O1437" s="10"/>
      <c r="P1437" s="10" t="s">
        <v>44</v>
      </c>
      <c r="Q1437" s="10" t="s">
        <v>80</v>
      </c>
      <c r="R1437" s="10">
        <v>1.0</v>
      </c>
      <c r="S1437" s="10" t="s">
        <v>747</v>
      </c>
      <c r="T1437" s="10">
        <v>0.0</v>
      </c>
      <c r="U1437" s="10" t="s">
        <v>45</v>
      </c>
      <c r="V1437" s="10">
        <v>6092.0</v>
      </c>
      <c r="W1437" s="10" t="s">
        <v>748</v>
      </c>
      <c r="X1437" s="10" t="s">
        <v>749</v>
      </c>
      <c r="Y1437" s="10" t="s">
        <v>49</v>
      </c>
      <c r="Z1437" s="10" t="s">
        <v>750</v>
      </c>
      <c r="AA1437" s="10" t="s">
        <v>744</v>
      </c>
      <c r="AB1437" s="10" t="s">
        <v>751</v>
      </c>
      <c r="AC1437" s="10" t="str">
        <f>VLOOKUP(Data!$AB1437,Name!$B:$F,2,FALSE)</f>
        <v>IT Support</v>
      </c>
      <c r="AD1437" s="10" t="str">
        <f>VLOOKUP(Data!$AB1437,Name!$B:$F,3,FALSE)</f>
        <v>CRA</v>
      </c>
      <c r="AE1437" s="10" t="str">
        <f>VLOOKUP(Data!$AB1437,Name!$B:$F,4,FALSE)</f>
        <v>Second tier</v>
      </c>
      <c r="AF1437" s="10" t="str">
        <f>VLOOKUP(Data!$AB1437,Name!$B:$F,5,FALSE)</f>
        <v>Second tier</v>
      </c>
      <c r="AG1437" s="10" t="s">
        <v>53</v>
      </c>
      <c r="AH1437" s="10" t="s">
        <v>54</v>
      </c>
      <c r="AI1437" s="10" t="s">
        <v>752</v>
      </c>
      <c r="AJ1437" s="10" t="s">
        <v>753</v>
      </c>
      <c r="AK1437" s="10" t="s">
        <v>315</v>
      </c>
      <c r="AL1437" s="10"/>
      <c r="AM1437" s="10" t="s">
        <v>43</v>
      </c>
      <c r="AN1437" s="10" t="s">
        <v>72</v>
      </c>
      <c r="AO1437" s="10" t="s">
        <v>42</v>
      </c>
      <c r="AP1437" s="10" t="s">
        <v>744</v>
      </c>
      <c r="AQ1437" s="10" t="s">
        <v>80</v>
      </c>
    </row>
    <row r="1438" ht="24.0" customHeight="1">
      <c r="A1438" s="10" t="s">
        <v>35</v>
      </c>
      <c r="B1438" s="10" t="s">
        <v>74</v>
      </c>
      <c r="C1438" s="10" t="s">
        <v>832</v>
      </c>
      <c r="D1438" s="10" t="s">
        <v>833</v>
      </c>
      <c r="E1438" s="10">
        <v>2022.0</v>
      </c>
      <c r="F1438" s="10">
        <v>8.0</v>
      </c>
      <c r="G1438" s="10">
        <v>1.0</v>
      </c>
      <c r="H1438" s="11">
        <v>0.6674421296296296</v>
      </c>
      <c r="I1438" s="10" t="s">
        <v>39</v>
      </c>
      <c r="J1438" s="10" t="s">
        <v>834</v>
      </c>
      <c r="K1438" s="10">
        <v>9597.0</v>
      </c>
      <c r="L1438" s="10" t="s">
        <v>835</v>
      </c>
      <c r="M1438" s="10" t="s">
        <v>42</v>
      </c>
      <c r="N1438" s="10" t="s">
        <v>43</v>
      </c>
      <c r="O1438" s="10"/>
      <c r="P1438" s="10" t="s">
        <v>44</v>
      </c>
      <c r="Q1438" s="10" t="s">
        <v>80</v>
      </c>
      <c r="R1438" s="10">
        <v>1.0</v>
      </c>
      <c r="S1438" s="10" t="s">
        <v>46</v>
      </c>
      <c r="T1438" s="10">
        <v>0.0</v>
      </c>
      <c r="U1438" s="10" t="s">
        <v>80</v>
      </c>
      <c r="V1438" s="10">
        <v>6734.0</v>
      </c>
      <c r="W1438" s="10" t="s">
        <v>349</v>
      </c>
      <c r="X1438" s="10" t="s">
        <v>350</v>
      </c>
      <c r="Y1438" s="10" t="s">
        <v>49</v>
      </c>
      <c r="Z1438" s="10" t="s">
        <v>836</v>
      </c>
      <c r="AA1438" s="10" t="s">
        <v>832</v>
      </c>
      <c r="AB1438" s="10" t="s">
        <v>751</v>
      </c>
      <c r="AC1438" s="10" t="str">
        <f>VLOOKUP(Data!$AB1438,Name!$B:$F,2,FALSE)</f>
        <v>IT Support</v>
      </c>
      <c r="AD1438" s="10" t="str">
        <f>VLOOKUP(Data!$AB1438,Name!$B:$F,3,FALSE)</f>
        <v>CRA</v>
      </c>
      <c r="AE1438" s="10" t="str">
        <f>VLOOKUP(Data!$AB1438,Name!$B:$F,4,FALSE)</f>
        <v>Second tier</v>
      </c>
      <c r="AF1438" s="10" t="str">
        <f>VLOOKUP(Data!$AB1438,Name!$B:$F,5,FALSE)</f>
        <v>Second tier</v>
      </c>
      <c r="AG1438" s="10" t="s">
        <v>53</v>
      </c>
      <c r="AH1438" s="10" t="s">
        <v>54</v>
      </c>
      <c r="AI1438" s="10" t="s">
        <v>512</v>
      </c>
      <c r="AJ1438" s="10" t="s">
        <v>837</v>
      </c>
      <c r="AK1438" s="10" t="s">
        <v>353</v>
      </c>
      <c r="AL1438" s="10"/>
      <c r="AM1438" s="10" t="s">
        <v>43</v>
      </c>
      <c r="AN1438" s="10" t="s">
        <v>58</v>
      </c>
      <c r="AO1438" s="10" t="s">
        <v>42</v>
      </c>
      <c r="AP1438" s="10" t="s">
        <v>832</v>
      </c>
      <c r="AQ1438" s="10" t="s">
        <v>80</v>
      </c>
    </row>
    <row r="1439" ht="24.0" customHeight="1">
      <c r="A1439" s="10" t="s">
        <v>35</v>
      </c>
      <c r="B1439" s="10" t="s">
        <v>270</v>
      </c>
      <c r="C1439" s="10" t="s">
        <v>957</v>
      </c>
      <c r="D1439" s="10" t="s">
        <v>958</v>
      </c>
      <c r="E1439" s="10">
        <v>2022.0</v>
      </c>
      <c r="F1439" s="10">
        <v>8.0</v>
      </c>
      <c r="G1439" s="10">
        <v>2.0</v>
      </c>
      <c r="H1439" s="11">
        <v>0.3821180555555555</v>
      </c>
      <c r="I1439" s="10" t="s">
        <v>39</v>
      </c>
      <c r="J1439" s="10" t="s">
        <v>959</v>
      </c>
      <c r="K1439" s="10">
        <v>9610.0</v>
      </c>
      <c r="L1439" s="10" t="s">
        <v>960</v>
      </c>
      <c r="M1439" s="10" t="s">
        <v>42</v>
      </c>
      <c r="N1439" s="10" t="s">
        <v>43</v>
      </c>
      <c r="O1439" s="10"/>
      <c r="P1439" s="10" t="s">
        <v>44</v>
      </c>
      <c r="Q1439" s="10" t="s">
        <v>45</v>
      </c>
      <c r="R1439" s="10">
        <v>1.0</v>
      </c>
      <c r="S1439" s="10" t="s">
        <v>869</v>
      </c>
      <c r="T1439" s="10">
        <v>0.0</v>
      </c>
      <c r="U1439" s="10" t="s">
        <v>45</v>
      </c>
      <c r="V1439" s="10">
        <v>8659.0</v>
      </c>
      <c r="W1439" s="10" t="s">
        <v>961</v>
      </c>
      <c r="X1439" s="10" t="s">
        <v>962</v>
      </c>
      <c r="Y1439" s="10" t="s">
        <v>49</v>
      </c>
      <c r="Z1439" s="10" t="s">
        <v>963</v>
      </c>
      <c r="AA1439" s="10" t="s">
        <v>957</v>
      </c>
      <c r="AB1439" s="10" t="s">
        <v>751</v>
      </c>
      <c r="AC1439" s="10" t="str">
        <f>VLOOKUP(Data!$AB1439,Name!$B:$F,2,FALSE)</f>
        <v>IT Support</v>
      </c>
      <c r="AD1439" s="10" t="str">
        <f>VLOOKUP(Data!$AB1439,Name!$B:$F,3,FALSE)</f>
        <v>CRA</v>
      </c>
      <c r="AE1439" s="10" t="str">
        <f>VLOOKUP(Data!$AB1439,Name!$B:$F,4,FALSE)</f>
        <v>Second tier</v>
      </c>
      <c r="AF1439" s="10" t="str">
        <f>VLOOKUP(Data!$AB1439,Name!$B:$F,5,FALSE)</f>
        <v>Second tier</v>
      </c>
      <c r="AG1439" s="10" t="s">
        <v>69</v>
      </c>
      <c r="AH1439" s="10" t="s">
        <v>54</v>
      </c>
      <c r="AI1439" s="10" t="s">
        <v>964</v>
      </c>
      <c r="AJ1439" s="10" t="s">
        <v>965</v>
      </c>
      <c r="AK1439" s="10" t="s">
        <v>71</v>
      </c>
      <c r="AL1439" s="10"/>
      <c r="AM1439" s="10" t="s">
        <v>43</v>
      </c>
      <c r="AN1439" s="10" t="s">
        <v>58</v>
      </c>
      <c r="AO1439" s="10" t="s">
        <v>42</v>
      </c>
      <c r="AP1439" s="10" t="s">
        <v>957</v>
      </c>
      <c r="AQ1439" s="10" t="s">
        <v>45</v>
      </c>
    </row>
    <row r="1440" ht="24.0" customHeight="1">
      <c r="A1440" s="10" t="s">
        <v>35</v>
      </c>
      <c r="B1440" s="10" t="s">
        <v>270</v>
      </c>
      <c r="C1440" s="10" t="s">
        <v>1360</v>
      </c>
      <c r="D1440" s="10" t="s">
        <v>1361</v>
      </c>
      <c r="E1440" s="10">
        <v>2022.0</v>
      </c>
      <c r="F1440" s="10">
        <v>8.0</v>
      </c>
      <c r="G1440" s="10">
        <v>2.0</v>
      </c>
      <c r="H1440" s="11">
        <v>0.5724074074074074</v>
      </c>
      <c r="I1440" s="10" t="s">
        <v>39</v>
      </c>
      <c r="J1440" s="10" t="s">
        <v>1362</v>
      </c>
      <c r="K1440" s="10">
        <v>9667.0</v>
      </c>
      <c r="L1440" s="10" t="s">
        <v>1363</v>
      </c>
      <c r="M1440" s="10" t="s">
        <v>42</v>
      </c>
      <c r="N1440" s="10" t="s">
        <v>43</v>
      </c>
      <c r="O1440" s="10"/>
      <c r="P1440" s="10" t="s">
        <v>44</v>
      </c>
      <c r="Q1440" s="10" t="s">
        <v>80</v>
      </c>
      <c r="R1440" s="10">
        <v>1.0</v>
      </c>
      <c r="S1440" s="10" t="s">
        <v>46</v>
      </c>
      <c r="T1440" s="10">
        <v>0.0</v>
      </c>
      <c r="U1440" s="10" t="s">
        <v>80</v>
      </c>
      <c r="V1440" s="10">
        <v>6569.0</v>
      </c>
      <c r="W1440" s="10" t="s">
        <v>858</v>
      </c>
      <c r="X1440" s="10" t="s">
        <v>859</v>
      </c>
      <c r="Y1440" s="10" t="s">
        <v>49</v>
      </c>
      <c r="Z1440" s="10" t="s">
        <v>1364</v>
      </c>
      <c r="AA1440" s="10" t="s">
        <v>1360</v>
      </c>
      <c r="AB1440" s="10" t="s">
        <v>751</v>
      </c>
      <c r="AC1440" s="10" t="str">
        <f>VLOOKUP(Data!$AB1440,Name!$B:$F,2,FALSE)</f>
        <v>IT Support</v>
      </c>
      <c r="AD1440" s="10" t="str">
        <f>VLOOKUP(Data!$AB1440,Name!$B:$F,3,FALSE)</f>
        <v>CRA</v>
      </c>
      <c r="AE1440" s="10" t="str">
        <f>VLOOKUP(Data!$AB1440,Name!$B:$F,4,FALSE)</f>
        <v>Second tier</v>
      </c>
      <c r="AF1440" s="10" t="str">
        <f>VLOOKUP(Data!$AB1440,Name!$B:$F,5,FALSE)</f>
        <v>Second tier</v>
      </c>
      <c r="AG1440" s="10" t="s">
        <v>53</v>
      </c>
      <c r="AH1440" s="10" t="s">
        <v>54</v>
      </c>
      <c r="AI1440" s="10" t="s">
        <v>1365</v>
      </c>
      <c r="AJ1440" s="10" t="s">
        <v>1366</v>
      </c>
      <c r="AK1440" s="10" t="s">
        <v>863</v>
      </c>
      <c r="AL1440" s="10"/>
      <c r="AM1440" s="10" t="s">
        <v>43</v>
      </c>
      <c r="AN1440" s="10" t="s">
        <v>58</v>
      </c>
      <c r="AO1440" s="10" t="s">
        <v>42</v>
      </c>
      <c r="AP1440" s="10" t="s">
        <v>1360</v>
      </c>
      <c r="AQ1440" s="10" t="s">
        <v>80</v>
      </c>
    </row>
    <row r="1441" ht="24.0" customHeight="1">
      <c r="A1441" s="10" t="s">
        <v>35</v>
      </c>
      <c r="B1441" s="10" t="s">
        <v>74</v>
      </c>
      <c r="C1441" s="10" t="s">
        <v>1529</v>
      </c>
      <c r="D1441" s="10" t="s">
        <v>1530</v>
      </c>
      <c r="E1441" s="10">
        <v>2022.0</v>
      </c>
      <c r="F1441" s="10">
        <v>8.0</v>
      </c>
      <c r="G1441" s="10">
        <v>2.0</v>
      </c>
      <c r="H1441" s="11">
        <v>0.6749074074074074</v>
      </c>
      <c r="I1441" s="10" t="s">
        <v>39</v>
      </c>
      <c r="J1441" s="10" t="s">
        <v>43</v>
      </c>
      <c r="K1441" s="10">
        <v>9688.0</v>
      </c>
      <c r="L1441" s="10" t="s">
        <v>1531</v>
      </c>
      <c r="M1441" s="10" t="s">
        <v>42</v>
      </c>
      <c r="N1441" s="10" t="s">
        <v>43</v>
      </c>
      <c r="O1441" s="10"/>
      <c r="P1441" s="10" t="s">
        <v>44</v>
      </c>
      <c r="Q1441" s="10" t="s">
        <v>80</v>
      </c>
      <c r="R1441" s="10">
        <v>1.0</v>
      </c>
      <c r="S1441" s="10" t="s">
        <v>46</v>
      </c>
      <c r="T1441" s="10">
        <v>0.0</v>
      </c>
      <c r="U1441" s="10" t="s">
        <v>80</v>
      </c>
      <c r="V1441" s="10">
        <v>6791.0</v>
      </c>
      <c r="W1441" s="10" t="s">
        <v>870</v>
      </c>
      <c r="X1441" s="10" t="s">
        <v>871</v>
      </c>
      <c r="Y1441" s="10" t="s">
        <v>49</v>
      </c>
      <c r="Z1441" s="10" t="s">
        <v>1532</v>
      </c>
      <c r="AA1441" s="10" t="s">
        <v>1529</v>
      </c>
      <c r="AB1441" s="10" t="s">
        <v>751</v>
      </c>
      <c r="AC1441" s="10" t="str">
        <f>VLOOKUP(Data!$AB1441,Name!$B:$F,2,FALSE)</f>
        <v>IT Support</v>
      </c>
      <c r="AD1441" s="10" t="str">
        <f>VLOOKUP(Data!$AB1441,Name!$B:$F,3,FALSE)</f>
        <v>CRA</v>
      </c>
      <c r="AE1441" s="10" t="str">
        <f>VLOOKUP(Data!$AB1441,Name!$B:$F,4,FALSE)</f>
        <v>Second tier</v>
      </c>
      <c r="AF1441" s="10" t="str">
        <f>VLOOKUP(Data!$AB1441,Name!$B:$F,5,FALSE)</f>
        <v>Second tier</v>
      </c>
      <c r="AG1441" s="10" t="s">
        <v>53</v>
      </c>
      <c r="AH1441" s="10" t="s">
        <v>54</v>
      </c>
      <c r="AI1441" s="10" t="s">
        <v>512</v>
      </c>
      <c r="AJ1441" s="10" t="s">
        <v>1533</v>
      </c>
      <c r="AK1441" s="10" t="s">
        <v>353</v>
      </c>
      <c r="AL1441" s="10"/>
      <c r="AM1441" s="10" t="s">
        <v>43</v>
      </c>
      <c r="AN1441" s="10" t="s">
        <v>58</v>
      </c>
      <c r="AO1441" s="10" t="s">
        <v>42</v>
      </c>
      <c r="AP1441" s="10" t="s">
        <v>1529</v>
      </c>
      <c r="AQ1441" s="10" t="s">
        <v>80</v>
      </c>
    </row>
    <row r="1442" ht="24.0" customHeight="1">
      <c r="A1442" s="10" t="s">
        <v>35</v>
      </c>
      <c r="B1442" s="10" t="s">
        <v>74</v>
      </c>
      <c r="C1442" s="10" t="s">
        <v>1925</v>
      </c>
      <c r="D1442" s="10" t="s">
        <v>1926</v>
      </c>
      <c r="E1442" s="10">
        <v>2022.0</v>
      </c>
      <c r="F1442" s="10">
        <v>8.0</v>
      </c>
      <c r="G1442" s="10">
        <v>3.0</v>
      </c>
      <c r="H1442" s="11">
        <v>0.4819907407407407</v>
      </c>
      <c r="I1442" s="10" t="s">
        <v>39</v>
      </c>
      <c r="J1442" s="10" t="s">
        <v>1927</v>
      </c>
      <c r="K1442" s="10">
        <v>9735.0</v>
      </c>
      <c r="L1442" s="10" t="s">
        <v>1928</v>
      </c>
      <c r="M1442" s="10" t="s">
        <v>42</v>
      </c>
      <c r="N1442" s="10" t="s">
        <v>43</v>
      </c>
      <c r="O1442" s="10"/>
      <c r="P1442" s="10" t="s">
        <v>44</v>
      </c>
      <c r="Q1442" s="10" t="s">
        <v>80</v>
      </c>
      <c r="R1442" s="10">
        <v>1.0</v>
      </c>
      <c r="S1442" s="10" t="s">
        <v>568</v>
      </c>
      <c r="T1442" s="10">
        <v>0.0</v>
      </c>
      <c r="U1442" s="10" t="s">
        <v>80</v>
      </c>
      <c r="V1442" s="10">
        <v>9.09155499E8</v>
      </c>
      <c r="W1442" s="10" t="s">
        <v>1929</v>
      </c>
      <c r="X1442" s="10" t="s">
        <v>1930</v>
      </c>
      <c r="Y1442" s="10" t="s">
        <v>49</v>
      </c>
      <c r="Z1442" s="10" t="s">
        <v>1931</v>
      </c>
      <c r="AA1442" s="10" t="s">
        <v>1925</v>
      </c>
      <c r="AB1442" s="10" t="s">
        <v>751</v>
      </c>
      <c r="AC1442" s="10" t="str">
        <f>VLOOKUP(Data!$AB1442,Name!$B:$F,2,FALSE)</f>
        <v>IT Support</v>
      </c>
      <c r="AD1442" s="10" t="str">
        <f>VLOOKUP(Data!$AB1442,Name!$B:$F,3,FALSE)</f>
        <v>CRA</v>
      </c>
      <c r="AE1442" s="10" t="str">
        <f>VLOOKUP(Data!$AB1442,Name!$B:$F,4,FALSE)</f>
        <v>Second tier</v>
      </c>
      <c r="AF1442" s="10" t="str">
        <f>VLOOKUP(Data!$AB1442,Name!$B:$F,5,FALSE)</f>
        <v>Second tier</v>
      </c>
      <c r="AG1442" s="10" t="s">
        <v>53</v>
      </c>
      <c r="AH1442" s="10" t="s">
        <v>54</v>
      </c>
      <c r="AI1442" s="10" t="s">
        <v>1143</v>
      </c>
      <c r="AJ1442" s="10" t="s">
        <v>1932</v>
      </c>
      <c r="AK1442" s="10" t="s">
        <v>1933</v>
      </c>
      <c r="AL1442" s="10"/>
      <c r="AM1442" s="10" t="s">
        <v>43</v>
      </c>
      <c r="AN1442" s="10" t="s">
        <v>58</v>
      </c>
      <c r="AO1442" s="10" t="s">
        <v>42</v>
      </c>
      <c r="AP1442" s="10" t="s">
        <v>1925</v>
      </c>
      <c r="AQ1442" s="10" t="s">
        <v>80</v>
      </c>
    </row>
    <row r="1443" ht="24.0" customHeight="1">
      <c r="A1443" s="10" t="s">
        <v>35</v>
      </c>
      <c r="B1443" s="10" t="s">
        <v>270</v>
      </c>
      <c r="C1443" s="10" t="s">
        <v>2712</v>
      </c>
      <c r="D1443" s="10" t="s">
        <v>2713</v>
      </c>
      <c r="E1443" s="10">
        <v>2022.0</v>
      </c>
      <c r="F1443" s="10">
        <v>8.0</v>
      </c>
      <c r="G1443" s="10">
        <v>5.0</v>
      </c>
      <c r="H1443" s="11">
        <v>0.2684375</v>
      </c>
      <c r="I1443" s="10" t="s">
        <v>39</v>
      </c>
      <c r="J1443" s="10" t="s">
        <v>2714</v>
      </c>
      <c r="K1443" s="10">
        <v>9834.0</v>
      </c>
      <c r="L1443" s="10" t="s">
        <v>2715</v>
      </c>
      <c r="M1443" s="10" t="s">
        <v>2716</v>
      </c>
      <c r="N1443" s="10" t="s">
        <v>118</v>
      </c>
      <c r="O1443" s="10" t="s">
        <v>2717</v>
      </c>
      <c r="P1443" s="10" t="s">
        <v>44</v>
      </c>
      <c r="Q1443" s="10" t="s">
        <v>80</v>
      </c>
      <c r="R1443" s="10">
        <v>1.0</v>
      </c>
      <c r="S1443" s="10" t="s">
        <v>869</v>
      </c>
      <c r="T1443" s="10">
        <v>1.0</v>
      </c>
      <c r="U1443" s="10" t="s">
        <v>80</v>
      </c>
      <c r="V1443" s="10">
        <v>6241.0</v>
      </c>
      <c r="W1443" s="10" t="s">
        <v>2718</v>
      </c>
      <c r="X1443" s="10" t="s">
        <v>2719</v>
      </c>
      <c r="Y1443" s="10" t="s">
        <v>118</v>
      </c>
      <c r="Z1443" s="10" t="s">
        <v>2720</v>
      </c>
      <c r="AA1443" s="10" t="s">
        <v>2712</v>
      </c>
      <c r="AB1443" s="10" t="s">
        <v>751</v>
      </c>
      <c r="AC1443" s="10" t="str">
        <f>VLOOKUP(Data!$AB1443,Name!$B:$F,2,FALSE)</f>
        <v>IT Support</v>
      </c>
      <c r="AD1443" s="10" t="str">
        <f>VLOOKUP(Data!$AB1443,Name!$B:$F,3,FALSE)</f>
        <v>CRA</v>
      </c>
      <c r="AE1443" s="10" t="str">
        <f>VLOOKUP(Data!$AB1443,Name!$B:$F,4,FALSE)</f>
        <v>Second tier</v>
      </c>
      <c r="AF1443" s="10" t="str">
        <f>VLOOKUP(Data!$AB1443,Name!$B:$F,5,FALSE)</f>
        <v>Second tier</v>
      </c>
      <c r="AG1443" s="10" t="s">
        <v>53</v>
      </c>
      <c r="AH1443" s="10" t="s">
        <v>54</v>
      </c>
      <c r="AI1443" s="10" t="s">
        <v>1365</v>
      </c>
      <c r="AJ1443" s="10" t="s">
        <v>2721</v>
      </c>
      <c r="AK1443" s="10" t="s">
        <v>88</v>
      </c>
      <c r="AL1443" s="10"/>
      <c r="AM1443" s="10" t="s">
        <v>43</v>
      </c>
      <c r="AN1443" s="10" t="s">
        <v>58</v>
      </c>
      <c r="AO1443" s="10" t="s">
        <v>42</v>
      </c>
      <c r="AP1443" s="10" t="s">
        <v>2712</v>
      </c>
      <c r="AQ1443" s="10" t="s">
        <v>45</v>
      </c>
    </row>
    <row r="1444" ht="24.0" customHeight="1">
      <c r="A1444" s="10" t="s">
        <v>35</v>
      </c>
      <c r="B1444" s="10" t="s">
        <v>74</v>
      </c>
      <c r="C1444" s="10"/>
      <c r="D1444" s="10" t="s">
        <v>2784</v>
      </c>
      <c r="E1444" s="10">
        <v>2022.0</v>
      </c>
      <c r="F1444" s="10">
        <v>8.0</v>
      </c>
      <c r="G1444" s="10">
        <v>5.0</v>
      </c>
      <c r="H1444" s="11">
        <v>0.4023611111111111</v>
      </c>
      <c r="I1444" s="10" t="s">
        <v>39</v>
      </c>
      <c r="J1444" s="10" t="s">
        <v>43</v>
      </c>
      <c r="K1444" s="10">
        <v>9843.0</v>
      </c>
      <c r="L1444" s="10" t="s">
        <v>2785</v>
      </c>
      <c r="M1444" s="10" t="s">
        <v>42</v>
      </c>
      <c r="N1444" s="10" t="s">
        <v>43</v>
      </c>
      <c r="O1444" s="10"/>
      <c r="P1444" s="10" t="s">
        <v>44</v>
      </c>
      <c r="Q1444" s="10" t="s">
        <v>80</v>
      </c>
      <c r="R1444" s="10">
        <v>2.0</v>
      </c>
      <c r="S1444" s="10" t="s">
        <v>46</v>
      </c>
      <c r="T1444" s="10">
        <v>0.0</v>
      </c>
      <c r="U1444" s="10" t="s">
        <v>45</v>
      </c>
      <c r="V1444" s="10">
        <v>8700.0</v>
      </c>
      <c r="W1444" s="10" t="s">
        <v>2786</v>
      </c>
      <c r="X1444" s="10" t="s">
        <v>2787</v>
      </c>
      <c r="Y1444" s="10" t="s">
        <v>43</v>
      </c>
      <c r="Z1444" s="10"/>
      <c r="AA1444" s="10"/>
      <c r="AB1444" s="10" t="s">
        <v>751</v>
      </c>
      <c r="AC1444" s="10" t="str">
        <f>VLOOKUP(Data!$AB1444,Name!$B:$F,2,FALSE)</f>
        <v>IT Support</v>
      </c>
      <c r="AD1444" s="10" t="str">
        <f>VLOOKUP(Data!$AB1444,Name!$B:$F,3,FALSE)</f>
        <v>CRA</v>
      </c>
      <c r="AE1444" s="10" t="str">
        <f>VLOOKUP(Data!$AB1444,Name!$B:$F,4,FALSE)</f>
        <v>Second tier</v>
      </c>
      <c r="AF1444" s="10" t="str">
        <f>VLOOKUP(Data!$AB1444,Name!$B:$F,5,FALSE)</f>
        <v>Second tier</v>
      </c>
      <c r="AG1444" s="10" t="s">
        <v>53</v>
      </c>
      <c r="AH1444" s="10" t="s">
        <v>617</v>
      </c>
      <c r="AI1444" s="10" t="s">
        <v>1143</v>
      </c>
      <c r="AJ1444" s="10" t="s">
        <v>2788</v>
      </c>
      <c r="AK1444" s="10" t="s">
        <v>1003</v>
      </c>
      <c r="AL1444" s="10"/>
      <c r="AM1444" s="10" t="s">
        <v>43</v>
      </c>
      <c r="AN1444" s="10" t="s">
        <v>72</v>
      </c>
      <c r="AO1444" s="10" t="s">
        <v>42</v>
      </c>
      <c r="AP1444" s="10" t="s">
        <v>2789</v>
      </c>
      <c r="AQ1444" s="10" t="s">
        <v>80</v>
      </c>
    </row>
    <row r="1445" ht="24.0" customHeight="1">
      <c r="A1445" s="10" t="s">
        <v>35</v>
      </c>
      <c r="B1445" s="10" t="s">
        <v>270</v>
      </c>
      <c r="C1445" s="10"/>
      <c r="D1445" s="10" t="s">
        <v>2816</v>
      </c>
      <c r="E1445" s="10">
        <v>2022.0</v>
      </c>
      <c r="F1445" s="10">
        <v>8.0</v>
      </c>
      <c r="G1445" s="10">
        <v>5.0</v>
      </c>
      <c r="H1445" s="11">
        <v>0.4273842592592592</v>
      </c>
      <c r="I1445" s="10" t="s">
        <v>39</v>
      </c>
      <c r="J1445" s="10" t="s">
        <v>2817</v>
      </c>
      <c r="K1445" s="10">
        <v>9848.0</v>
      </c>
      <c r="L1445" s="10" t="s">
        <v>2818</v>
      </c>
      <c r="M1445" s="10" t="s">
        <v>42</v>
      </c>
      <c r="N1445" s="10" t="s">
        <v>43</v>
      </c>
      <c r="O1445" s="10"/>
      <c r="P1445" s="10" t="s">
        <v>44</v>
      </c>
      <c r="Q1445" s="10" t="s">
        <v>80</v>
      </c>
      <c r="R1445" s="10">
        <v>1.0</v>
      </c>
      <c r="S1445" s="10" t="s">
        <v>46</v>
      </c>
      <c r="T1445" s="10">
        <v>0.0</v>
      </c>
      <c r="U1445" s="10" t="s">
        <v>80</v>
      </c>
      <c r="V1445" s="10">
        <v>6706.0</v>
      </c>
      <c r="W1445" s="10" t="s">
        <v>2625</v>
      </c>
      <c r="X1445" s="10" t="s">
        <v>2626</v>
      </c>
      <c r="Y1445" s="10" t="s">
        <v>43</v>
      </c>
      <c r="Z1445" s="10"/>
      <c r="AA1445" s="10"/>
      <c r="AB1445" s="10" t="s">
        <v>751</v>
      </c>
      <c r="AC1445" s="10" t="str">
        <f>VLOOKUP(Data!$AB1445,Name!$B:$F,2,FALSE)</f>
        <v>IT Support</v>
      </c>
      <c r="AD1445" s="10" t="str">
        <f>VLOOKUP(Data!$AB1445,Name!$B:$F,3,FALSE)</f>
        <v>CRA</v>
      </c>
      <c r="AE1445" s="10" t="str">
        <f>VLOOKUP(Data!$AB1445,Name!$B:$F,4,FALSE)</f>
        <v>Second tier</v>
      </c>
      <c r="AF1445" s="10" t="str">
        <f>VLOOKUP(Data!$AB1445,Name!$B:$F,5,FALSE)</f>
        <v>Second tier</v>
      </c>
      <c r="AG1445" s="10" t="s">
        <v>53</v>
      </c>
      <c r="AH1445" s="10" t="s">
        <v>920</v>
      </c>
      <c r="AI1445" s="10" t="s">
        <v>2819</v>
      </c>
      <c r="AJ1445" s="10" t="s">
        <v>2820</v>
      </c>
      <c r="AK1445" s="10" t="s">
        <v>2630</v>
      </c>
      <c r="AL1445" s="10"/>
      <c r="AM1445" s="10" t="s">
        <v>43</v>
      </c>
      <c r="AN1445" s="10" t="s">
        <v>58</v>
      </c>
      <c r="AO1445" s="10" t="s">
        <v>42</v>
      </c>
      <c r="AP1445" s="10" t="s">
        <v>2821</v>
      </c>
      <c r="AQ1445" s="10" t="s">
        <v>80</v>
      </c>
    </row>
    <row r="1446" ht="24.0" customHeight="1">
      <c r="A1446" s="10" t="s">
        <v>35</v>
      </c>
      <c r="B1446" s="10" t="s">
        <v>74</v>
      </c>
      <c r="C1446" s="10" t="s">
        <v>2822</v>
      </c>
      <c r="D1446" s="10" t="s">
        <v>2823</v>
      </c>
      <c r="E1446" s="10">
        <v>2022.0</v>
      </c>
      <c r="F1446" s="10">
        <v>8.0</v>
      </c>
      <c r="G1446" s="10">
        <v>5.0</v>
      </c>
      <c r="H1446" s="11">
        <v>0.4466666666666667</v>
      </c>
      <c r="I1446" s="10" t="s">
        <v>39</v>
      </c>
      <c r="J1446" s="10" t="s">
        <v>43</v>
      </c>
      <c r="K1446" s="10">
        <v>9849.0</v>
      </c>
      <c r="L1446" s="10" t="s">
        <v>2824</v>
      </c>
      <c r="M1446" s="10" t="s">
        <v>2825</v>
      </c>
      <c r="N1446" s="10" t="s">
        <v>118</v>
      </c>
      <c r="O1446" s="10" t="s">
        <v>2826</v>
      </c>
      <c r="P1446" s="10" t="s">
        <v>44</v>
      </c>
      <c r="Q1446" s="10" t="s">
        <v>80</v>
      </c>
      <c r="R1446" s="10">
        <v>2.0</v>
      </c>
      <c r="S1446" s="10" t="s">
        <v>46</v>
      </c>
      <c r="T1446" s="10">
        <v>1.0</v>
      </c>
      <c r="U1446" s="10" t="s">
        <v>45</v>
      </c>
      <c r="V1446" s="10">
        <v>8527.0</v>
      </c>
      <c r="W1446" s="10" t="s">
        <v>478</v>
      </c>
      <c r="X1446" s="10" t="s">
        <v>479</v>
      </c>
      <c r="Y1446" s="10" t="s">
        <v>118</v>
      </c>
      <c r="Z1446" s="10" t="s">
        <v>2827</v>
      </c>
      <c r="AA1446" s="10" t="s">
        <v>2828</v>
      </c>
      <c r="AB1446" s="10" t="s">
        <v>751</v>
      </c>
      <c r="AC1446" s="10" t="str">
        <f>VLOOKUP(Data!$AB1446,Name!$B:$F,2,FALSE)</f>
        <v>IT Support</v>
      </c>
      <c r="AD1446" s="10" t="str">
        <f>VLOOKUP(Data!$AB1446,Name!$B:$F,3,FALSE)</f>
        <v>CRA</v>
      </c>
      <c r="AE1446" s="10" t="str">
        <f>VLOOKUP(Data!$AB1446,Name!$B:$F,4,FALSE)</f>
        <v>Second tier</v>
      </c>
      <c r="AF1446" s="10" t="str">
        <f>VLOOKUP(Data!$AB1446,Name!$B:$F,5,FALSE)</f>
        <v>Second tier</v>
      </c>
      <c r="AG1446" s="10" t="s">
        <v>53</v>
      </c>
      <c r="AH1446" s="10" t="s">
        <v>54</v>
      </c>
      <c r="AI1446" s="10" t="s">
        <v>1143</v>
      </c>
      <c r="AJ1446" s="10" t="s">
        <v>2829</v>
      </c>
      <c r="AK1446" s="10" t="s">
        <v>134</v>
      </c>
      <c r="AL1446" s="10"/>
      <c r="AM1446" s="10" t="s">
        <v>43</v>
      </c>
      <c r="AN1446" s="10" t="s">
        <v>72</v>
      </c>
      <c r="AO1446" s="10" t="s">
        <v>42</v>
      </c>
      <c r="AP1446" s="10" t="s">
        <v>2822</v>
      </c>
      <c r="AQ1446" s="10" t="s">
        <v>80</v>
      </c>
    </row>
    <row r="1447" ht="24.0" customHeight="1">
      <c r="A1447" s="10" t="s">
        <v>35</v>
      </c>
      <c r="B1447" s="10" t="s">
        <v>74</v>
      </c>
      <c r="C1447" s="10" t="s">
        <v>3007</v>
      </c>
      <c r="D1447" s="10" t="s">
        <v>3008</v>
      </c>
      <c r="E1447" s="10">
        <v>2022.0</v>
      </c>
      <c r="F1447" s="10">
        <v>8.0</v>
      </c>
      <c r="G1447" s="10">
        <v>5.0</v>
      </c>
      <c r="H1447" s="11">
        <v>0.6289814814814815</v>
      </c>
      <c r="I1447" s="10" t="s">
        <v>39</v>
      </c>
      <c r="J1447" s="10" t="s">
        <v>43</v>
      </c>
      <c r="K1447" s="10">
        <v>9874.0</v>
      </c>
      <c r="L1447" s="10" t="s">
        <v>3009</v>
      </c>
      <c r="M1447" s="10" t="s">
        <v>3010</v>
      </c>
      <c r="N1447" s="10" t="s">
        <v>118</v>
      </c>
      <c r="O1447" s="10" t="s">
        <v>3011</v>
      </c>
      <c r="P1447" s="10" t="s">
        <v>44</v>
      </c>
      <c r="Q1447" s="10" t="s">
        <v>45</v>
      </c>
      <c r="R1447" s="10">
        <v>3.0</v>
      </c>
      <c r="S1447" s="10" t="s">
        <v>46</v>
      </c>
      <c r="T1447" s="10">
        <v>1.0</v>
      </c>
      <c r="U1447" s="10" t="s">
        <v>45</v>
      </c>
      <c r="V1447" s="10">
        <v>5722.0</v>
      </c>
      <c r="W1447" s="10" t="s">
        <v>2937</v>
      </c>
      <c r="X1447" s="10" t="s">
        <v>2938</v>
      </c>
      <c r="Y1447" s="10" t="s">
        <v>118</v>
      </c>
      <c r="Z1447" s="10" t="s">
        <v>3012</v>
      </c>
      <c r="AA1447" s="10" t="s">
        <v>3007</v>
      </c>
      <c r="AB1447" s="10" t="s">
        <v>751</v>
      </c>
      <c r="AC1447" s="10" t="str">
        <f>VLOOKUP(Data!$AB1447,Name!$B:$F,2,FALSE)</f>
        <v>IT Support</v>
      </c>
      <c r="AD1447" s="10" t="str">
        <f>VLOOKUP(Data!$AB1447,Name!$B:$F,3,FALSE)</f>
        <v>CRA</v>
      </c>
      <c r="AE1447" s="10" t="str">
        <f>VLOOKUP(Data!$AB1447,Name!$B:$F,4,FALSE)</f>
        <v>Second tier</v>
      </c>
      <c r="AF1447" s="10" t="str">
        <f>VLOOKUP(Data!$AB1447,Name!$B:$F,5,FALSE)</f>
        <v>Second tier</v>
      </c>
      <c r="AG1447" s="10" t="s">
        <v>53</v>
      </c>
      <c r="AH1447" s="10" t="s">
        <v>54</v>
      </c>
      <c r="AI1447" s="10" t="s">
        <v>3013</v>
      </c>
      <c r="AJ1447" s="10" t="s">
        <v>1810</v>
      </c>
      <c r="AK1447" s="10" t="s">
        <v>1163</v>
      </c>
      <c r="AL1447" s="10"/>
      <c r="AM1447" s="10" t="s">
        <v>43</v>
      </c>
      <c r="AN1447" s="10" t="s">
        <v>72</v>
      </c>
      <c r="AO1447" s="10" t="s">
        <v>42</v>
      </c>
      <c r="AP1447" s="10" t="s">
        <v>3007</v>
      </c>
      <c r="AQ1447" s="10" t="s">
        <v>45</v>
      </c>
    </row>
    <row r="1448" ht="24.0" customHeight="1">
      <c r="A1448" s="10" t="s">
        <v>35</v>
      </c>
      <c r="B1448" s="10" t="s">
        <v>74</v>
      </c>
      <c r="C1448" s="10" t="s">
        <v>3025</v>
      </c>
      <c r="D1448" s="10" t="s">
        <v>3026</v>
      </c>
      <c r="E1448" s="10">
        <v>2022.0</v>
      </c>
      <c r="F1448" s="10">
        <v>8.0</v>
      </c>
      <c r="G1448" s="10">
        <v>5.0</v>
      </c>
      <c r="H1448" s="11">
        <v>0.6421064814814815</v>
      </c>
      <c r="I1448" s="10" t="s">
        <v>39</v>
      </c>
      <c r="J1448" s="10" t="s">
        <v>3027</v>
      </c>
      <c r="K1448" s="10">
        <v>9876.0</v>
      </c>
      <c r="L1448" s="10" t="s">
        <v>3028</v>
      </c>
      <c r="M1448" s="10" t="s">
        <v>42</v>
      </c>
      <c r="N1448" s="10" t="s">
        <v>43</v>
      </c>
      <c r="O1448" s="10"/>
      <c r="P1448" s="10" t="s">
        <v>44</v>
      </c>
      <c r="Q1448" s="10" t="s">
        <v>45</v>
      </c>
      <c r="R1448" s="10">
        <v>1.0</v>
      </c>
      <c r="S1448" s="10" t="s">
        <v>46</v>
      </c>
      <c r="T1448" s="10">
        <v>0.0</v>
      </c>
      <c r="U1448" s="10" t="s">
        <v>45</v>
      </c>
      <c r="V1448" s="10">
        <v>5722.0</v>
      </c>
      <c r="W1448" s="10" t="s">
        <v>3029</v>
      </c>
      <c r="X1448" s="10" t="s">
        <v>2938</v>
      </c>
      <c r="Y1448" s="10" t="s">
        <v>49</v>
      </c>
      <c r="Z1448" s="10" t="s">
        <v>1442</v>
      </c>
      <c r="AA1448" s="10" t="s">
        <v>3025</v>
      </c>
      <c r="AB1448" s="10" t="s">
        <v>751</v>
      </c>
      <c r="AC1448" s="10" t="str">
        <f>VLOOKUP(Data!$AB1448,Name!$B:$F,2,FALSE)</f>
        <v>IT Support</v>
      </c>
      <c r="AD1448" s="10" t="str">
        <f>VLOOKUP(Data!$AB1448,Name!$B:$F,3,FALSE)</f>
        <v>CRA</v>
      </c>
      <c r="AE1448" s="10" t="str">
        <f>VLOOKUP(Data!$AB1448,Name!$B:$F,4,FALSE)</f>
        <v>Second tier</v>
      </c>
      <c r="AF1448" s="10" t="str">
        <f>VLOOKUP(Data!$AB1448,Name!$B:$F,5,FALSE)</f>
        <v>Second tier</v>
      </c>
      <c r="AG1448" s="10" t="s">
        <v>1525</v>
      </c>
      <c r="AH1448" s="10" t="s">
        <v>54</v>
      </c>
      <c r="AI1448" s="10" t="s">
        <v>3013</v>
      </c>
      <c r="AJ1448" s="10" t="s">
        <v>3030</v>
      </c>
      <c r="AK1448" s="10" t="s">
        <v>1163</v>
      </c>
      <c r="AL1448" s="10"/>
      <c r="AM1448" s="10" t="s">
        <v>43</v>
      </c>
      <c r="AN1448" s="10" t="s">
        <v>58</v>
      </c>
      <c r="AO1448" s="10" t="s">
        <v>42</v>
      </c>
      <c r="AP1448" s="10" t="s">
        <v>3031</v>
      </c>
      <c r="AQ1448" s="10" t="s">
        <v>45</v>
      </c>
    </row>
    <row r="1449" ht="24.0" customHeight="1">
      <c r="A1449" s="10" t="s">
        <v>35</v>
      </c>
      <c r="B1449" s="10" t="s">
        <v>270</v>
      </c>
      <c r="C1449" s="10"/>
      <c r="D1449" s="10" t="s">
        <v>3071</v>
      </c>
      <c r="E1449" s="10">
        <v>2022.0</v>
      </c>
      <c r="F1449" s="10">
        <v>8.0</v>
      </c>
      <c r="G1449" s="10">
        <v>5.0</v>
      </c>
      <c r="H1449" s="11">
        <v>0.798761574074074</v>
      </c>
      <c r="I1449" s="10" t="s">
        <v>39</v>
      </c>
      <c r="J1449" s="10" t="s">
        <v>3072</v>
      </c>
      <c r="K1449" s="10">
        <v>9882.0</v>
      </c>
      <c r="L1449" s="10" t="s">
        <v>3073</v>
      </c>
      <c r="M1449" s="10" t="s">
        <v>42</v>
      </c>
      <c r="N1449" s="10" t="s">
        <v>43</v>
      </c>
      <c r="O1449" s="10"/>
      <c r="P1449" s="10" t="s">
        <v>44</v>
      </c>
      <c r="Q1449" s="10" t="s">
        <v>80</v>
      </c>
      <c r="R1449" s="10">
        <v>1.0</v>
      </c>
      <c r="S1449" s="10" t="s">
        <v>46</v>
      </c>
      <c r="T1449" s="10">
        <v>0.0</v>
      </c>
      <c r="U1449" s="10" t="s">
        <v>80</v>
      </c>
      <c r="V1449" s="10">
        <v>8682.0</v>
      </c>
      <c r="W1449" s="10" t="s">
        <v>2270</v>
      </c>
      <c r="X1449" s="10" t="s">
        <v>2271</v>
      </c>
      <c r="Y1449" s="10" t="s">
        <v>43</v>
      </c>
      <c r="Z1449" s="10"/>
      <c r="AA1449" s="10"/>
      <c r="AB1449" s="10" t="s">
        <v>751</v>
      </c>
      <c r="AC1449" s="10" t="str">
        <f>VLOOKUP(Data!$AB1449,Name!$B:$F,2,FALSE)</f>
        <v>IT Support</v>
      </c>
      <c r="AD1449" s="10" t="str">
        <f>VLOOKUP(Data!$AB1449,Name!$B:$F,3,FALSE)</f>
        <v>CRA</v>
      </c>
      <c r="AE1449" s="10" t="str">
        <f>VLOOKUP(Data!$AB1449,Name!$B:$F,4,FALSE)</f>
        <v>Second tier</v>
      </c>
      <c r="AF1449" s="10" t="str">
        <f>VLOOKUP(Data!$AB1449,Name!$B:$F,5,FALSE)</f>
        <v>Second tier</v>
      </c>
      <c r="AG1449" s="10" t="s">
        <v>53</v>
      </c>
      <c r="AH1449" s="10" t="s">
        <v>617</v>
      </c>
      <c r="AI1449" s="10" t="s">
        <v>964</v>
      </c>
      <c r="AJ1449" s="10" t="s">
        <v>3074</v>
      </c>
      <c r="AK1449" s="10" t="s">
        <v>892</v>
      </c>
      <c r="AL1449" s="10"/>
      <c r="AM1449" s="10" t="s">
        <v>43</v>
      </c>
      <c r="AN1449" s="10" t="s">
        <v>58</v>
      </c>
      <c r="AO1449" s="10" t="s">
        <v>42</v>
      </c>
      <c r="AP1449" s="10" t="s">
        <v>3075</v>
      </c>
      <c r="AQ1449" s="10" t="s">
        <v>80</v>
      </c>
    </row>
    <row r="1450" ht="24.0" customHeight="1">
      <c r="A1450" s="10" t="s">
        <v>35</v>
      </c>
      <c r="B1450" s="10" t="s">
        <v>74</v>
      </c>
      <c r="C1450" s="10"/>
      <c r="D1450" s="10" t="s">
        <v>3686</v>
      </c>
      <c r="E1450" s="10">
        <v>2022.0</v>
      </c>
      <c r="F1450" s="10">
        <v>8.0</v>
      </c>
      <c r="G1450" s="10">
        <v>8.0</v>
      </c>
      <c r="H1450" s="11">
        <v>0.6306365740740741</v>
      </c>
      <c r="I1450" s="10" t="s">
        <v>39</v>
      </c>
      <c r="J1450" s="10" t="s">
        <v>43</v>
      </c>
      <c r="K1450" s="10">
        <v>9963.0</v>
      </c>
      <c r="L1450" s="10" t="s">
        <v>3687</v>
      </c>
      <c r="M1450" s="10" t="s">
        <v>42</v>
      </c>
      <c r="N1450" s="10" t="s">
        <v>43</v>
      </c>
      <c r="O1450" s="10"/>
      <c r="P1450" s="10" t="s">
        <v>44</v>
      </c>
      <c r="Q1450" s="10" t="s">
        <v>80</v>
      </c>
      <c r="R1450" s="10">
        <v>2.0</v>
      </c>
      <c r="S1450" s="10" t="s">
        <v>747</v>
      </c>
      <c r="T1450" s="10">
        <v>0.0</v>
      </c>
      <c r="U1450" s="10" t="s">
        <v>45</v>
      </c>
      <c r="V1450" s="10">
        <v>6706.0</v>
      </c>
      <c r="W1450" s="10" t="s">
        <v>2625</v>
      </c>
      <c r="X1450" s="10" t="s">
        <v>2626</v>
      </c>
      <c r="Y1450" s="10" t="s">
        <v>43</v>
      </c>
      <c r="Z1450" s="10"/>
      <c r="AA1450" s="10"/>
      <c r="AB1450" s="10" t="s">
        <v>751</v>
      </c>
      <c r="AC1450" s="10" t="str">
        <f>VLOOKUP(Data!$AB1450,Name!$B:$F,2,FALSE)</f>
        <v>IT Support</v>
      </c>
      <c r="AD1450" s="10" t="str">
        <f>VLOOKUP(Data!$AB1450,Name!$B:$F,3,FALSE)</f>
        <v>CRA</v>
      </c>
      <c r="AE1450" s="10" t="str">
        <f>VLOOKUP(Data!$AB1450,Name!$B:$F,4,FALSE)</f>
        <v>Second tier</v>
      </c>
      <c r="AF1450" s="10" t="str">
        <f>VLOOKUP(Data!$AB1450,Name!$B:$F,5,FALSE)</f>
        <v>Second tier</v>
      </c>
      <c r="AG1450" s="10" t="s">
        <v>53</v>
      </c>
      <c r="AH1450" s="10" t="s">
        <v>617</v>
      </c>
      <c r="AI1450" s="10" t="s">
        <v>3521</v>
      </c>
      <c r="AJ1450" s="10" t="s">
        <v>3688</v>
      </c>
      <c r="AK1450" s="10" t="s">
        <v>3689</v>
      </c>
      <c r="AL1450" s="10"/>
      <c r="AM1450" s="10" t="s">
        <v>43</v>
      </c>
      <c r="AN1450" s="10" t="s">
        <v>72</v>
      </c>
      <c r="AO1450" s="10" t="s">
        <v>42</v>
      </c>
      <c r="AP1450" s="10" t="s">
        <v>3690</v>
      </c>
      <c r="AQ1450" s="10" t="s">
        <v>80</v>
      </c>
    </row>
    <row r="1451" ht="24.0" customHeight="1">
      <c r="A1451" s="10" t="s">
        <v>35</v>
      </c>
      <c r="B1451" s="10" t="s">
        <v>74</v>
      </c>
      <c r="C1451" s="10"/>
      <c r="D1451" s="10" t="s">
        <v>3698</v>
      </c>
      <c r="E1451" s="10">
        <v>2022.0</v>
      </c>
      <c r="F1451" s="10">
        <v>8.0</v>
      </c>
      <c r="G1451" s="10">
        <v>8.0</v>
      </c>
      <c r="H1451" s="11">
        <v>0.6461342592592593</v>
      </c>
      <c r="I1451" s="10" t="s">
        <v>39</v>
      </c>
      <c r="J1451" s="10" t="s">
        <v>3699</v>
      </c>
      <c r="K1451" s="10">
        <v>9965.0</v>
      </c>
      <c r="L1451" s="10" t="s">
        <v>3700</v>
      </c>
      <c r="M1451" s="10" t="s">
        <v>42</v>
      </c>
      <c r="N1451" s="10" t="s">
        <v>43</v>
      </c>
      <c r="O1451" s="10"/>
      <c r="P1451" s="10" t="s">
        <v>44</v>
      </c>
      <c r="Q1451" s="10" t="s">
        <v>80</v>
      </c>
      <c r="R1451" s="10">
        <v>1.0</v>
      </c>
      <c r="S1451" s="10" t="s">
        <v>46</v>
      </c>
      <c r="T1451" s="10">
        <v>0.0</v>
      </c>
      <c r="U1451" s="10" t="s">
        <v>80</v>
      </c>
      <c r="V1451" s="10">
        <v>8613.0</v>
      </c>
      <c r="W1451" s="10" t="s">
        <v>3701</v>
      </c>
      <c r="X1451" s="10" t="s">
        <v>3702</v>
      </c>
      <c r="Y1451" s="10" t="s">
        <v>43</v>
      </c>
      <c r="Z1451" s="10"/>
      <c r="AA1451" s="10"/>
      <c r="AB1451" s="10" t="s">
        <v>751</v>
      </c>
      <c r="AC1451" s="10" t="str">
        <f>VLOOKUP(Data!$AB1451,Name!$B:$F,2,FALSE)</f>
        <v>IT Support</v>
      </c>
      <c r="AD1451" s="10" t="str">
        <f>VLOOKUP(Data!$AB1451,Name!$B:$F,3,FALSE)</f>
        <v>CRA</v>
      </c>
      <c r="AE1451" s="10" t="str">
        <f>VLOOKUP(Data!$AB1451,Name!$B:$F,4,FALSE)</f>
        <v>Second tier</v>
      </c>
      <c r="AF1451" s="10" t="str">
        <f>VLOOKUP(Data!$AB1451,Name!$B:$F,5,FALSE)</f>
        <v>Second tier</v>
      </c>
      <c r="AG1451" s="10" t="s">
        <v>53</v>
      </c>
      <c r="AH1451" s="10" t="s">
        <v>617</v>
      </c>
      <c r="AI1451" s="10" t="s">
        <v>3703</v>
      </c>
      <c r="AJ1451" s="10" t="s">
        <v>3704</v>
      </c>
      <c r="AK1451" s="10" t="s">
        <v>3441</v>
      </c>
      <c r="AL1451" s="10"/>
      <c r="AM1451" s="10" t="s">
        <v>43</v>
      </c>
      <c r="AN1451" s="10" t="s">
        <v>58</v>
      </c>
      <c r="AO1451" s="10" t="s">
        <v>42</v>
      </c>
      <c r="AP1451" s="10" t="s">
        <v>3705</v>
      </c>
      <c r="AQ1451" s="10" t="s">
        <v>80</v>
      </c>
    </row>
    <row r="1452" ht="24.0" customHeight="1">
      <c r="A1452" s="10" t="s">
        <v>35</v>
      </c>
      <c r="B1452" s="10" t="s">
        <v>74</v>
      </c>
      <c r="C1452" s="10"/>
      <c r="D1452" s="10" t="s">
        <v>3757</v>
      </c>
      <c r="E1452" s="10">
        <v>2022.0</v>
      </c>
      <c r="F1452" s="10">
        <v>8.0</v>
      </c>
      <c r="G1452" s="10">
        <v>8.0</v>
      </c>
      <c r="H1452" s="11">
        <v>0.6655208333333333</v>
      </c>
      <c r="I1452" s="10" t="s">
        <v>39</v>
      </c>
      <c r="J1452" s="10" t="s">
        <v>3758</v>
      </c>
      <c r="K1452" s="10">
        <v>9975.0</v>
      </c>
      <c r="L1452" s="10" t="s">
        <v>3759</v>
      </c>
      <c r="M1452" s="10" t="s">
        <v>3760</v>
      </c>
      <c r="N1452" s="10" t="s">
        <v>49</v>
      </c>
      <c r="O1452" s="10" t="s">
        <v>3761</v>
      </c>
      <c r="P1452" s="10" t="s">
        <v>44</v>
      </c>
      <c r="Q1452" s="10" t="s">
        <v>80</v>
      </c>
      <c r="R1452" s="10">
        <v>1.0</v>
      </c>
      <c r="S1452" s="10" t="s">
        <v>79</v>
      </c>
      <c r="T1452" s="10">
        <v>1.0</v>
      </c>
      <c r="U1452" s="10" t="s">
        <v>80</v>
      </c>
      <c r="V1452" s="10">
        <v>8888.0</v>
      </c>
      <c r="W1452" s="10" t="s">
        <v>928</v>
      </c>
      <c r="X1452" s="10" t="s">
        <v>929</v>
      </c>
      <c r="Y1452" s="10" t="s">
        <v>43</v>
      </c>
      <c r="Z1452" s="10"/>
      <c r="AA1452" s="10"/>
      <c r="AB1452" s="10" t="s">
        <v>751</v>
      </c>
      <c r="AC1452" s="10" t="str">
        <f>VLOOKUP(Data!$AB1452,Name!$B:$F,2,FALSE)</f>
        <v>IT Support</v>
      </c>
      <c r="AD1452" s="10" t="str">
        <f>VLOOKUP(Data!$AB1452,Name!$B:$F,3,FALSE)</f>
        <v>CRA</v>
      </c>
      <c r="AE1452" s="10" t="str">
        <f>VLOOKUP(Data!$AB1452,Name!$B:$F,4,FALSE)</f>
        <v>Second tier</v>
      </c>
      <c r="AF1452" s="10" t="str">
        <f>VLOOKUP(Data!$AB1452,Name!$B:$F,5,FALSE)</f>
        <v>Second tier</v>
      </c>
      <c r="AG1452" s="10" t="s">
        <v>69</v>
      </c>
      <c r="AH1452" s="10" t="s">
        <v>920</v>
      </c>
      <c r="AI1452" s="10" t="s">
        <v>3369</v>
      </c>
      <c r="AJ1452" s="10" t="s">
        <v>3758</v>
      </c>
      <c r="AK1452" s="10" t="s">
        <v>3762</v>
      </c>
      <c r="AL1452" s="10"/>
      <c r="AM1452" s="10" t="s">
        <v>43</v>
      </c>
      <c r="AN1452" s="10" t="s">
        <v>58</v>
      </c>
      <c r="AO1452" s="10" t="s">
        <v>42</v>
      </c>
      <c r="AP1452" s="10" t="s">
        <v>3763</v>
      </c>
      <c r="AQ1452" s="10" t="s">
        <v>80</v>
      </c>
    </row>
    <row r="1453" ht="24.0" customHeight="1">
      <c r="A1453" s="10" t="s">
        <v>35</v>
      </c>
      <c r="B1453" s="10" t="s">
        <v>3144</v>
      </c>
      <c r="C1453" s="10" t="s">
        <v>3795</v>
      </c>
      <c r="D1453" s="10" t="s">
        <v>3796</v>
      </c>
      <c r="E1453" s="10">
        <v>2022.0</v>
      </c>
      <c r="F1453" s="10">
        <v>8.0</v>
      </c>
      <c r="G1453" s="10">
        <v>8.0</v>
      </c>
      <c r="H1453" s="11">
        <v>0.7720949074074074</v>
      </c>
      <c r="I1453" s="10" t="s">
        <v>39</v>
      </c>
      <c r="J1453" s="10" t="s">
        <v>3797</v>
      </c>
      <c r="K1453" s="10">
        <v>9981.0</v>
      </c>
      <c r="L1453" s="10" t="s">
        <v>3798</v>
      </c>
      <c r="M1453" s="10" t="s">
        <v>42</v>
      </c>
      <c r="N1453" s="10" t="s">
        <v>43</v>
      </c>
      <c r="O1453" s="10"/>
      <c r="P1453" s="10" t="s">
        <v>44</v>
      </c>
      <c r="Q1453" s="10" t="s">
        <v>80</v>
      </c>
      <c r="R1453" s="10">
        <v>1.0</v>
      </c>
      <c r="S1453" s="10" t="s">
        <v>3799</v>
      </c>
      <c r="T1453" s="10">
        <v>0.0</v>
      </c>
      <c r="U1453" s="10" t="s">
        <v>80</v>
      </c>
      <c r="V1453" s="10">
        <v>5776.0</v>
      </c>
      <c r="W1453" s="10" t="s">
        <v>3800</v>
      </c>
      <c r="X1453" s="10" t="s">
        <v>3801</v>
      </c>
      <c r="Y1453" s="10" t="s">
        <v>49</v>
      </c>
      <c r="Z1453" s="10" t="s">
        <v>3802</v>
      </c>
      <c r="AA1453" s="10" t="s">
        <v>3795</v>
      </c>
      <c r="AB1453" s="10" t="s">
        <v>751</v>
      </c>
      <c r="AC1453" s="10" t="str">
        <f>VLOOKUP(Data!$AB1453,Name!$B:$F,2,FALSE)</f>
        <v>IT Support</v>
      </c>
      <c r="AD1453" s="10" t="str">
        <f>VLOOKUP(Data!$AB1453,Name!$B:$F,3,FALSE)</f>
        <v>CRA</v>
      </c>
      <c r="AE1453" s="10" t="str">
        <f>VLOOKUP(Data!$AB1453,Name!$B:$F,4,FALSE)</f>
        <v>Second tier</v>
      </c>
      <c r="AF1453" s="10" t="str">
        <f>VLOOKUP(Data!$AB1453,Name!$B:$F,5,FALSE)</f>
        <v>Second tier</v>
      </c>
      <c r="AG1453" s="10" t="s">
        <v>53</v>
      </c>
      <c r="AH1453" s="10" t="s">
        <v>54</v>
      </c>
      <c r="AI1453" s="10" t="s">
        <v>3151</v>
      </c>
      <c r="AJ1453" s="10" t="s">
        <v>3803</v>
      </c>
      <c r="AK1453" s="10" t="s">
        <v>3685</v>
      </c>
      <c r="AL1453" s="10"/>
      <c r="AM1453" s="10" t="s">
        <v>43</v>
      </c>
      <c r="AN1453" s="10" t="s">
        <v>58</v>
      </c>
      <c r="AO1453" s="10" t="s">
        <v>42</v>
      </c>
      <c r="AP1453" s="10" t="s">
        <v>3795</v>
      </c>
      <c r="AQ1453" s="10" t="s">
        <v>80</v>
      </c>
    </row>
    <row r="1454" ht="24.0" customHeight="1">
      <c r="A1454" s="10" t="s">
        <v>35</v>
      </c>
      <c r="B1454" s="10" t="s">
        <v>1873</v>
      </c>
      <c r="C1454" s="10"/>
      <c r="D1454" s="10" t="s">
        <v>3960</v>
      </c>
      <c r="E1454" s="10">
        <v>2022.0</v>
      </c>
      <c r="F1454" s="10">
        <v>8.0</v>
      </c>
      <c r="G1454" s="10">
        <v>9.0</v>
      </c>
      <c r="H1454" s="11">
        <v>0.4260300925925926</v>
      </c>
      <c r="I1454" s="10" t="s">
        <v>39</v>
      </c>
      <c r="J1454" s="10" t="s">
        <v>43</v>
      </c>
      <c r="K1454" s="10">
        <v>10002.0</v>
      </c>
      <c r="L1454" s="10" t="s">
        <v>3961</v>
      </c>
      <c r="M1454" s="10" t="s">
        <v>3962</v>
      </c>
      <c r="N1454" s="10" t="s">
        <v>118</v>
      </c>
      <c r="O1454" s="10" t="s">
        <v>3963</v>
      </c>
      <c r="P1454" s="10" t="s">
        <v>44</v>
      </c>
      <c r="Q1454" s="10" t="s">
        <v>80</v>
      </c>
      <c r="R1454" s="10">
        <v>1.0</v>
      </c>
      <c r="S1454" s="10" t="s">
        <v>900</v>
      </c>
      <c r="T1454" s="10">
        <v>1.0</v>
      </c>
      <c r="U1454" s="10" t="s">
        <v>45</v>
      </c>
      <c r="V1454" s="10">
        <v>6270.0</v>
      </c>
      <c r="W1454" s="10" t="s">
        <v>3964</v>
      </c>
      <c r="X1454" s="10" t="s">
        <v>3965</v>
      </c>
      <c r="Y1454" s="10" t="s">
        <v>43</v>
      </c>
      <c r="Z1454" s="10"/>
      <c r="AA1454" s="10"/>
      <c r="AB1454" s="10" t="s">
        <v>751</v>
      </c>
      <c r="AC1454" s="10" t="str">
        <f>VLOOKUP(Data!$AB1454,Name!$B:$F,2,FALSE)</f>
        <v>IT Support</v>
      </c>
      <c r="AD1454" s="10" t="str">
        <f>VLOOKUP(Data!$AB1454,Name!$B:$F,3,FALSE)</f>
        <v>CRA</v>
      </c>
      <c r="AE1454" s="10" t="str">
        <f>VLOOKUP(Data!$AB1454,Name!$B:$F,4,FALSE)</f>
        <v>Second tier</v>
      </c>
      <c r="AF1454" s="10" t="str">
        <f>VLOOKUP(Data!$AB1454,Name!$B:$F,5,FALSE)</f>
        <v>Second tier</v>
      </c>
      <c r="AG1454" s="10" t="s">
        <v>53</v>
      </c>
      <c r="AH1454" s="10" t="s">
        <v>920</v>
      </c>
      <c r="AI1454" s="10" t="s">
        <v>1882</v>
      </c>
      <c r="AJ1454" s="10" t="s">
        <v>3966</v>
      </c>
      <c r="AK1454" s="10" t="s">
        <v>3967</v>
      </c>
      <c r="AL1454" s="10"/>
      <c r="AM1454" s="10" t="s">
        <v>43</v>
      </c>
      <c r="AN1454" s="10" t="s">
        <v>72</v>
      </c>
      <c r="AO1454" s="10" t="s">
        <v>42</v>
      </c>
      <c r="AP1454" s="10" t="s">
        <v>3968</v>
      </c>
      <c r="AQ1454" s="10" t="s">
        <v>80</v>
      </c>
    </row>
    <row r="1455" ht="24.0" customHeight="1">
      <c r="A1455" s="10" t="s">
        <v>35</v>
      </c>
      <c r="B1455" s="10" t="s">
        <v>74</v>
      </c>
      <c r="C1455" s="10" t="s">
        <v>4035</v>
      </c>
      <c r="D1455" s="10" t="s">
        <v>4036</v>
      </c>
      <c r="E1455" s="10">
        <v>2022.0</v>
      </c>
      <c r="F1455" s="10">
        <v>8.0</v>
      </c>
      <c r="G1455" s="10">
        <v>9.0</v>
      </c>
      <c r="H1455" s="11">
        <v>0.4623726851851852</v>
      </c>
      <c r="I1455" s="10" t="s">
        <v>39</v>
      </c>
      <c r="J1455" s="10" t="s">
        <v>4037</v>
      </c>
      <c r="K1455" s="10">
        <v>10012.0</v>
      </c>
      <c r="L1455" s="10" t="s">
        <v>4038</v>
      </c>
      <c r="M1455" s="10" t="s">
        <v>42</v>
      </c>
      <c r="N1455" s="10" t="s">
        <v>43</v>
      </c>
      <c r="O1455" s="10"/>
      <c r="P1455" s="10" t="s">
        <v>44</v>
      </c>
      <c r="Q1455" s="10" t="s">
        <v>80</v>
      </c>
      <c r="R1455" s="10">
        <v>1.0</v>
      </c>
      <c r="S1455" s="10" t="s">
        <v>383</v>
      </c>
      <c r="T1455" s="10">
        <v>0.0</v>
      </c>
      <c r="U1455" s="10" t="s">
        <v>80</v>
      </c>
      <c r="V1455" s="10">
        <v>6706.0</v>
      </c>
      <c r="W1455" s="10" t="s">
        <v>2625</v>
      </c>
      <c r="X1455" s="10" t="s">
        <v>2626</v>
      </c>
      <c r="Y1455" s="10" t="s">
        <v>49</v>
      </c>
      <c r="Z1455" s="10" t="s">
        <v>4039</v>
      </c>
      <c r="AA1455" s="10" t="s">
        <v>4035</v>
      </c>
      <c r="AB1455" s="10" t="s">
        <v>751</v>
      </c>
      <c r="AC1455" s="10" t="str">
        <f>VLOOKUP(Data!$AB1455,Name!$B:$F,2,FALSE)</f>
        <v>IT Support</v>
      </c>
      <c r="AD1455" s="10" t="str">
        <f>VLOOKUP(Data!$AB1455,Name!$B:$F,3,FALSE)</f>
        <v>CRA</v>
      </c>
      <c r="AE1455" s="10" t="str">
        <f>VLOOKUP(Data!$AB1455,Name!$B:$F,4,FALSE)</f>
        <v>Second tier</v>
      </c>
      <c r="AF1455" s="10" t="str">
        <f>VLOOKUP(Data!$AB1455,Name!$B:$F,5,FALSE)</f>
        <v>Second tier</v>
      </c>
      <c r="AG1455" s="10" t="s">
        <v>53</v>
      </c>
      <c r="AH1455" s="10" t="s">
        <v>54</v>
      </c>
      <c r="AI1455" s="10" t="s">
        <v>3380</v>
      </c>
      <c r="AJ1455" s="10" t="s">
        <v>4040</v>
      </c>
      <c r="AK1455" s="10" t="s">
        <v>3689</v>
      </c>
      <c r="AL1455" s="10"/>
      <c r="AM1455" s="10" t="s">
        <v>43</v>
      </c>
      <c r="AN1455" s="10" t="s">
        <v>58</v>
      </c>
      <c r="AO1455" s="10" t="s">
        <v>42</v>
      </c>
      <c r="AP1455" s="10" t="s">
        <v>4035</v>
      </c>
      <c r="AQ1455" s="10" t="s">
        <v>80</v>
      </c>
    </row>
    <row r="1456" ht="24.0" customHeight="1">
      <c r="A1456" s="10" t="s">
        <v>35</v>
      </c>
      <c r="B1456" s="10" t="s">
        <v>3144</v>
      </c>
      <c r="C1456" s="10" t="s">
        <v>4109</v>
      </c>
      <c r="D1456" s="10" t="s">
        <v>4110</v>
      </c>
      <c r="E1456" s="10">
        <v>2022.0</v>
      </c>
      <c r="F1456" s="10">
        <v>8.0</v>
      </c>
      <c r="G1456" s="10">
        <v>9.0</v>
      </c>
      <c r="H1456" s="11">
        <v>0.5531481481481482</v>
      </c>
      <c r="I1456" s="10" t="s">
        <v>39</v>
      </c>
      <c r="J1456" s="10" t="s">
        <v>4111</v>
      </c>
      <c r="K1456" s="10">
        <v>10021.0</v>
      </c>
      <c r="L1456" s="10" t="s">
        <v>4112</v>
      </c>
      <c r="M1456" s="10" t="s">
        <v>42</v>
      </c>
      <c r="N1456" s="10" t="s">
        <v>43</v>
      </c>
      <c r="O1456" s="10"/>
      <c r="P1456" s="10" t="s">
        <v>44</v>
      </c>
      <c r="Q1456" s="10" t="s">
        <v>80</v>
      </c>
      <c r="R1456" s="10">
        <v>1.0</v>
      </c>
      <c r="S1456" s="10" t="s">
        <v>3149</v>
      </c>
      <c r="T1456" s="10">
        <v>0.0</v>
      </c>
      <c r="U1456" s="10" t="s">
        <v>80</v>
      </c>
      <c r="V1456" s="10">
        <v>6482.0</v>
      </c>
      <c r="W1456" s="10" t="s">
        <v>358</v>
      </c>
      <c r="X1456" s="10" t="s">
        <v>359</v>
      </c>
      <c r="Y1456" s="10" t="s">
        <v>49</v>
      </c>
      <c r="Z1456" s="10" t="s">
        <v>4113</v>
      </c>
      <c r="AA1456" s="10" t="s">
        <v>4109</v>
      </c>
      <c r="AB1456" s="10" t="s">
        <v>751</v>
      </c>
      <c r="AC1456" s="10" t="str">
        <f>VLOOKUP(Data!$AB1456,Name!$B:$F,2,FALSE)</f>
        <v>IT Support</v>
      </c>
      <c r="AD1456" s="10" t="str">
        <f>VLOOKUP(Data!$AB1456,Name!$B:$F,3,FALSE)</f>
        <v>CRA</v>
      </c>
      <c r="AE1456" s="10" t="str">
        <f>VLOOKUP(Data!$AB1456,Name!$B:$F,4,FALSE)</f>
        <v>Second tier</v>
      </c>
      <c r="AF1456" s="10" t="str">
        <f>VLOOKUP(Data!$AB1456,Name!$B:$F,5,FALSE)</f>
        <v>Second tier</v>
      </c>
      <c r="AG1456" s="10" t="s">
        <v>53</v>
      </c>
      <c r="AH1456" s="10" t="s">
        <v>54</v>
      </c>
      <c r="AI1456" s="10" t="s">
        <v>3504</v>
      </c>
      <c r="AJ1456" s="10" t="s">
        <v>4114</v>
      </c>
      <c r="AK1456" s="10" t="s">
        <v>3933</v>
      </c>
      <c r="AL1456" s="10"/>
      <c r="AM1456" s="10" t="s">
        <v>43</v>
      </c>
      <c r="AN1456" s="10" t="s">
        <v>72</v>
      </c>
      <c r="AO1456" s="10" t="s">
        <v>42</v>
      </c>
      <c r="AP1456" s="10" t="s">
        <v>4109</v>
      </c>
      <c r="AQ1456" s="10" t="s">
        <v>80</v>
      </c>
    </row>
    <row r="1457" ht="24.0" customHeight="1">
      <c r="A1457" s="10" t="s">
        <v>35</v>
      </c>
      <c r="B1457" s="10" t="s">
        <v>74</v>
      </c>
      <c r="C1457" s="10"/>
      <c r="D1457" s="10" t="s">
        <v>4156</v>
      </c>
      <c r="E1457" s="10">
        <v>2022.0</v>
      </c>
      <c r="F1457" s="10">
        <v>8.0</v>
      </c>
      <c r="G1457" s="10">
        <v>9.0</v>
      </c>
      <c r="H1457" s="11">
        <v>0.5815509259259259</v>
      </c>
      <c r="I1457" s="10" t="s">
        <v>39</v>
      </c>
      <c r="J1457" s="10" t="s">
        <v>4157</v>
      </c>
      <c r="K1457" s="10">
        <v>10027.0</v>
      </c>
      <c r="L1457" s="10" t="s">
        <v>4158</v>
      </c>
      <c r="M1457" s="10" t="s">
        <v>4159</v>
      </c>
      <c r="N1457" s="10" t="s">
        <v>118</v>
      </c>
      <c r="O1457" s="10" t="s">
        <v>4160</v>
      </c>
      <c r="P1457" s="10" t="s">
        <v>44</v>
      </c>
      <c r="Q1457" s="10" t="s">
        <v>883</v>
      </c>
      <c r="R1457" s="10">
        <v>1.0</v>
      </c>
      <c r="S1457" s="10" t="s">
        <v>46</v>
      </c>
      <c r="T1457" s="10">
        <v>1.0</v>
      </c>
      <c r="U1457" s="10" t="s">
        <v>883</v>
      </c>
      <c r="V1457" s="10">
        <v>8755.0</v>
      </c>
      <c r="W1457" s="10" t="s">
        <v>139</v>
      </c>
      <c r="X1457" s="10" t="s">
        <v>140</v>
      </c>
      <c r="Y1457" s="10" t="s">
        <v>43</v>
      </c>
      <c r="Z1457" s="10"/>
      <c r="AA1457" s="10"/>
      <c r="AB1457" s="10" t="s">
        <v>751</v>
      </c>
      <c r="AC1457" s="10" t="str">
        <f>VLOOKUP(Data!$AB1457,Name!$B:$F,2,FALSE)</f>
        <v>IT Support</v>
      </c>
      <c r="AD1457" s="10" t="str">
        <f>VLOOKUP(Data!$AB1457,Name!$B:$F,3,FALSE)</f>
        <v>CRA</v>
      </c>
      <c r="AE1457" s="10" t="str">
        <f>VLOOKUP(Data!$AB1457,Name!$B:$F,4,FALSE)</f>
        <v>Second tier</v>
      </c>
      <c r="AF1457" s="10" t="str">
        <f>VLOOKUP(Data!$AB1457,Name!$B:$F,5,FALSE)</f>
        <v>Second tier</v>
      </c>
      <c r="AG1457" s="10" t="s">
        <v>53</v>
      </c>
      <c r="AH1457" s="10" t="s">
        <v>920</v>
      </c>
      <c r="AI1457" s="10" t="s">
        <v>4161</v>
      </c>
      <c r="AJ1457" s="10" t="s">
        <v>4162</v>
      </c>
      <c r="AK1457" s="10" t="s">
        <v>842</v>
      </c>
      <c r="AL1457" s="10"/>
      <c r="AM1457" s="10" t="s">
        <v>43</v>
      </c>
      <c r="AN1457" s="10" t="s">
        <v>58</v>
      </c>
      <c r="AO1457" s="10" t="s">
        <v>42</v>
      </c>
      <c r="AP1457" s="10" t="s">
        <v>4163</v>
      </c>
      <c r="AQ1457" s="10" t="s">
        <v>45</v>
      </c>
    </row>
    <row r="1458" ht="24.0" customHeight="1">
      <c r="A1458" s="10" t="s">
        <v>35</v>
      </c>
      <c r="B1458" s="10" t="s">
        <v>74</v>
      </c>
      <c r="C1458" s="10" t="s">
        <v>4218</v>
      </c>
      <c r="D1458" s="10" t="s">
        <v>4219</v>
      </c>
      <c r="E1458" s="10">
        <v>2022.0</v>
      </c>
      <c r="F1458" s="10">
        <v>8.0</v>
      </c>
      <c r="G1458" s="10">
        <v>9.0</v>
      </c>
      <c r="H1458" s="11">
        <v>0.6336342592592593</v>
      </c>
      <c r="I1458" s="10" t="s">
        <v>39</v>
      </c>
      <c r="J1458" s="10" t="s">
        <v>4220</v>
      </c>
      <c r="K1458" s="10">
        <v>10035.0</v>
      </c>
      <c r="L1458" s="10" t="s">
        <v>4221</v>
      </c>
      <c r="M1458" s="10" t="s">
        <v>4222</v>
      </c>
      <c r="N1458" s="10" t="s">
        <v>49</v>
      </c>
      <c r="O1458" s="10" t="s">
        <v>4223</v>
      </c>
      <c r="P1458" s="10" t="s">
        <v>44</v>
      </c>
      <c r="Q1458" s="10" t="s">
        <v>80</v>
      </c>
      <c r="R1458" s="10">
        <v>2.0</v>
      </c>
      <c r="S1458" s="10" t="s">
        <v>46</v>
      </c>
      <c r="T1458" s="10">
        <v>1.0</v>
      </c>
      <c r="U1458" s="10" t="s">
        <v>80</v>
      </c>
      <c r="V1458" s="10">
        <v>8658.0</v>
      </c>
      <c r="W1458" s="10" t="s">
        <v>4191</v>
      </c>
      <c r="X1458" s="10" t="s">
        <v>4192</v>
      </c>
      <c r="Y1458" s="10" t="s">
        <v>49</v>
      </c>
      <c r="Z1458" s="10" t="s">
        <v>4224</v>
      </c>
      <c r="AA1458" s="10" t="s">
        <v>4218</v>
      </c>
      <c r="AB1458" s="10" t="s">
        <v>751</v>
      </c>
      <c r="AC1458" s="10" t="str">
        <f>VLOOKUP(Data!$AB1458,Name!$B:$F,2,FALSE)</f>
        <v>IT Support</v>
      </c>
      <c r="AD1458" s="10" t="str">
        <f>VLOOKUP(Data!$AB1458,Name!$B:$F,3,FALSE)</f>
        <v>CRA</v>
      </c>
      <c r="AE1458" s="10" t="str">
        <f>VLOOKUP(Data!$AB1458,Name!$B:$F,4,FALSE)</f>
        <v>Second tier</v>
      </c>
      <c r="AF1458" s="10" t="str">
        <f>VLOOKUP(Data!$AB1458,Name!$B:$F,5,FALSE)</f>
        <v>Second tier</v>
      </c>
      <c r="AG1458" s="10" t="s">
        <v>53</v>
      </c>
      <c r="AH1458" s="10" t="s">
        <v>54</v>
      </c>
      <c r="AI1458" s="10" t="s">
        <v>3380</v>
      </c>
      <c r="AJ1458" s="10" t="s">
        <v>4225</v>
      </c>
      <c r="AK1458" s="10" t="s">
        <v>4196</v>
      </c>
      <c r="AL1458" s="10" t="s">
        <v>242</v>
      </c>
      <c r="AM1458" s="10" t="s">
        <v>43</v>
      </c>
      <c r="AN1458" s="10" t="s">
        <v>58</v>
      </c>
      <c r="AO1458" s="10" t="s">
        <v>42</v>
      </c>
      <c r="AP1458" s="10" t="s">
        <v>4226</v>
      </c>
      <c r="AQ1458" s="10" t="s">
        <v>80</v>
      </c>
    </row>
    <row r="1459" ht="24.0" customHeight="1">
      <c r="A1459" s="10" t="s">
        <v>35</v>
      </c>
      <c r="B1459" s="10" t="s">
        <v>3144</v>
      </c>
      <c r="C1459" s="10" t="s">
        <v>4508</v>
      </c>
      <c r="D1459" s="10" t="s">
        <v>4509</v>
      </c>
      <c r="E1459" s="10">
        <v>2022.0</v>
      </c>
      <c r="F1459" s="10">
        <v>8.0</v>
      </c>
      <c r="G1459" s="10">
        <v>10.0</v>
      </c>
      <c r="H1459" s="11">
        <v>0.4317824074074074</v>
      </c>
      <c r="I1459" s="10" t="s">
        <v>39</v>
      </c>
      <c r="J1459" s="10" t="s">
        <v>4510</v>
      </c>
      <c r="K1459" s="10">
        <v>10069.0</v>
      </c>
      <c r="L1459" s="10" t="s">
        <v>4511</v>
      </c>
      <c r="M1459" s="10" t="s">
        <v>42</v>
      </c>
      <c r="N1459" s="10" t="s">
        <v>43</v>
      </c>
      <c r="O1459" s="10"/>
      <c r="P1459" s="10" t="s">
        <v>44</v>
      </c>
      <c r="Q1459" s="10" t="s">
        <v>45</v>
      </c>
      <c r="R1459" s="10">
        <v>1.0</v>
      </c>
      <c r="S1459" s="10" t="s">
        <v>3149</v>
      </c>
      <c r="T1459" s="10">
        <v>0.0</v>
      </c>
      <c r="U1459" s="10" t="s">
        <v>45</v>
      </c>
      <c r="V1459" s="10">
        <v>6791.0</v>
      </c>
      <c r="W1459" s="10" t="s">
        <v>870</v>
      </c>
      <c r="X1459" s="10" t="s">
        <v>871</v>
      </c>
      <c r="Y1459" s="10" t="s">
        <v>118</v>
      </c>
      <c r="Z1459" s="10" t="s">
        <v>4512</v>
      </c>
      <c r="AA1459" s="10" t="s">
        <v>4508</v>
      </c>
      <c r="AB1459" s="10" t="s">
        <v>751</v>
      </c>
      <c r="AC1459" s="10" t="str">
        <f>VLOOKUP(Data!$AB1459,Name!$B:$F,2,FALSE)</f>
        <v>IT Support</v>
      </c>
      <c r="AD1459" s="10" t="str">
        <f>VLOOKUP(Data!$AB1459,Name!$B:$F,3,FALSE)</f>
        <v>CRA</v>
      </c>
      <c r="AE1459" s="10" t="str">
        <f>VLOOKUP(Data!$AB1459,Name!$B:$F,4,FALSE)</f>
        <v>Second tier</v>
      </c>
      <c r="AF1459" s="10" t="str">
        <f>VLOOKUP(Data!$AB1459,Name!$B:$F,5,FALSE)</f>
        <v>Second tier</v>
      </c>
      <c r="AG1459" s="10" t="s">
        <v>53</v>
      </c>
      <c r="AH1459" s="10" t="s">
        <v>54</v>
      </c>
      <c r="AI1459" s="10" t="s">
        <v>3151</v>
      </c>
      <c r="AJ1459" s="10" t="s">
        <v>4513</v>
      </c>
      <c r="AK1459" s="10" t="s">
        <v>4334</v>
      </c>
      <c r="AL1459" s="10"/>
      <c r="AM1459" s="10" t="s">
        <v>43</v>
      </c>
      <c r="AN1459" s="10" t="s">
        <v>58</v>
      </c>
      <c r="AO1459" s="10" t="s">
        <v>42</v>
      </c>
      <c r="AP1459" s="10" t="s">
        <v>4508</v>
      </c>
      <c r="AQ1459" s="10" t="s">
        <v>45</v>
      </c>
    </row>
    <row r="1460" ht="24.0" customHeight="1">
      <c r="A1460" s="10" t="s">
        <v>35</v>
      </c>
      <c r="B1460" s="10" t="s">
        <v>684</v>
      </c>
      <c r="C1460" s="10"/>
      <c r="D1460" s="10" t="s">
        <v>5051</v>
      </c>
      <c r="E1460" s="10">
        <v>2022.0</v>
      </c>
      <c r="F1460" s="10">
        <v>8.0</v>
      </c>
      <c r="G1460" s="10">
        <v>11.0</v>
      </c>
      <c r="H1460" s="11">
        <v>0.4550925925925926</v>
      </c>
      <c r="I1460" s="10" t="s">
        <v>39</v>
      </c>
      <c r="J1460" s="10" t="s">
        <v>43</v>
      </c>
      <c r="K1460" s="10">
        <v>10150.0</v>
      </c>
      <c r="L1460" s="10" t="s">
        <v>5052</v>
      </c>
      <c r="M1460" s="10" t="s">
        <v>42</v>
      </c>
      <c r="N1460" s="10" t="s">
        <v>43</v>
      </c>
      <c r="O1460" s="10"/>
      <c r="P1460" s="10" t="s">
        <v>44</v>
      </c>
      <c r="Q1460" s="10" t="s">
        <v>80</v>
      </c>
      <c r="R1460" s="10">
        <v>1.0</v>
      </c>
      <c r="S1460" s="10" t="s">
        <v>46</v>
      </c>
      <c r="T1460" s="10">
        <v>0.0</v>
      </c>
      <c r="U1460" s="10" t="s">
        <v>45</v>
      </c>
      <c r="V1460" s="10">
        <v>8815.0</v>
      </c>
      <c r="W1460" s="10" t="s">
        <v>1431</v>
      </c>
      <c r="X1460" s="10" t="s">
        <v>1432</v>
      </c>
      <c r="Y1460" s="10" t="s">
        <v>43</v>
      </c>
      <c r="Z1460" s="10"/>
      <c r="AA1460" s="10"/>
      <c r="AB1460" s="10" t="s">
        <v>751</v>
      </c>
      <c r="AC1460" s="10" t="str">
        <f>VLOOKUP(Data!$AB1460,Name!$B:$F,2,FALSE)</f>
        <v>IT Support</v>
      </c>
      <c r="AD1460" s="10" t="str">
        <f>VLOOKUP(Data!$AB1460,Name!$B:$F,3,FALSE)</f>
        <v>CRA</v>
      </c>
      <c r="AE1460" s="10" t="str">
        <f>VLOOKUP(Data!$AB1460,Name!$B:$F,4,FALSE)</f>
        <v>Second tier</v>
      </c>
      <c r="AF1460" s="10" t="str">
        <f>VLOOKUP(Data!$AB1460,Name!$B:$F,5,FALSE)</f>
        <v>Second tier</v>
      </c>
      <c r="AG1460" s="10" t="s">
        <v>53</v>
      </c>
      <c r="AH1460" s="10" t="s">
        <v>617</v>
      </c>
      <c r="AI1460" s="10" t="s">
        <v>752</v>
      </c>
      <c r="AJ1460" s="10" t="s">
        <v>5053</v>
      </c>
      <c r="AK1460" s="10" t="s">
        <v>3922</v>
      </c>
      <c r="AL1460" s="10"/>
      <c r="AM1460" s="10" t="s">
        <v>43</v>
      </c>
      <c r="AN1460" s="10" t="s">
        <v>72</v>
      </c>
      <c r="AO1460" s="10" t="s">
        <v>42</v>
      </c>
      <c r="AP1460" s="10" t="s">
        <v>5054</v>
      </c>
      <c r="AQ1460" s="10" t="s">
        <v>80</v>
      </c>
    </row>
    <row r="1461" ht="24.0" customHeight="1">
      <c r="A1461" s="10" t="s">
        <v>35</v>
      </c>
      <c r="B1461" s="10" t="s">
        <v>74</v>
      </c>
      <c r="C1461" s="10"/>
      <c r="D1461" s="10" t="s">
        <v>5079</v>
      </c>
      <c r="E1461" s="10">
        <v>2022.0</v>
      </c>
      <c r="F1461" s="10">
        <v>8.0</v>
      </c>
      <c r="G1461" s="10">
        <v>11.0</v>
      </c>
      <c r="H1461" s="11">
        <v>0.4832407407407407</v>
      </c>
      <c r="I1461" s="10" t="s">
        <v>39</v>
      </c>
      <c r="J1461" s="10" t="s">
        <v>5080</v>
      </c>
      <c r="K1461" s="10">
        <v>10155.0</v>
      </c>
      <c r="L1461" s="10" t="s">
        <v>5081</v>
      </c>
      <c r="M1461" s="10" t="s">
        <v>42</v>
      </c>
      <c r="N1461" s="10" t="s">
        <v>43</v>
      </c>
      <c r="O1461" s="10"/>
      <c r="P1461" s="10" t="s">
        <v>44</v>
      </c>
      <c r="Q1461" s="10" t="s">
        <v>80</v>
      </c>
      <c r="R1461" s="10">
        <v>1.0</v>
      </c>
      <c r="S1461" s="10"/>
      <c r="T1461" s="10">
        <v>0.0</v>
      </c>
      <c r="U1461" s="10" t="s">
        <v>45</v>
      </c>
      <c r="V1461" s="10">
        <v>8414.0</v>
      </c>
      <c r="W1461" s="10" t="s">
        <v>5082</v>
      </c>
      <c r="X1461" s="10" t="s">
        <v>5083</v>
      </c>
      <c r="Y1461" s="10" t="s">
        <v>43</v>
      </c>
      <c r="Z1461" s="10"/>
      <c r="AA1461" s="10"/>
      <c r="AB1461" s="10" t="s">
        <v>751</v>
      </c>
      <c r="AC1461" s="10" t="str">
        <f>VLOOKUP(Data!$AB1461,Name!$B:$F,2,FALSE)</f>
        <v>IT Support</v>
      </c>
      <c r="AD1461" s="10" t="str">
        <f>VLOOKUP(Data!$AB1461,Name!$B:$F,3,FALSE)</f>
        <v>CRA</v>
      </c>
      <c r="AE1461" s="10" t="str">
        <f>VLOOKUP(Data!$AB1461,Name!$B:$F,4,FALSE)</f>
        <v>Second tier</v>
      </c>
      <c r="AF1461" s="10" t="str">
        <f>VLOOKUP(Data!$AB1461,Name!$B:$F,5,FALSE)</f>
        <v>Second tier</v>
      </c>
      <c r="AG1461" s="10" t="s">
        <v>53</v>
      </c>
      <c r="AH1461" s="10" t="s">
        <v>617</v>
      </c>
      <c r="AI1461" s="10"/>
      <c r="AJ1461" s="10" t="s">
        <v>5084</v>
      </c>
      <c r="AK1461" s="10" t="s">
        <v>3172</v>
      </c>
      <c r="AL1461" s="10"/>
      <c r="AM1461" s="10" t="s">
        <v>43</v>
      </c>
      <c r="AN1461" s="10" t="s">
        <v>58</v>
      </c>
      <c r="AO1461" s="10" t="s">
        <v>42</v>
      </c>
      <c r="AP1461" s="10" t="s">
        <v>5085</v>
      </c>
      <c r="AQ1461" s="10" t="s">
        <v>80</v>
      </c>
    </row>
    <row r="1462" ht="24.0" customHeight="1">
      <c r="A1462" s="10" t="s">
        <v>35</v>
      </c>
      <c r="B1462" s="10" t="s">
        <v>1873</v>
      </c>
      <c r="C1462" s="10" t="s">
        <v>5137</v>
      </c>
      <c r="D1462" s="10" t="s">
        <v>5138</v>
      </c>
      <c r="E1462" s="10">
        <v>2022.0</v>
      </c>
      <c r="F1462" s="10">
        <v>8.0</v>
      </c>
      <c r="G1462" s="10">
        <v>11.0</v>
      </c>
      <c r="H1462" s="11">
        <v>0.5730324074074075</v>
      </c>
      <c r="I1462" s="10" t="s">
        <v>39</v>
      </c>
      <c r="J1462" s="10" t="s">
        <v>5139</v>
      </c>
      <c r="K1462" s="10">
        <v>10162.0</v>
      </c>
      <c r="L1462" s="10" t="s">
        <v>5140</v>
      </c>
      <c r="M1462" s="10" t="s">
        <v>42</v>
      </c>
      <c r="N1462" s="10" t="s">
        <v>43</v>
      </c>
      <c r="O1462" s="10"/>
      <c r="P1462" s="10" t="s">
        <v>44</v>
      </c>
      <c r="Q1462" s="10" t="s">
        <v>80</v>
      </c>
      <c r="R1462" s="10">
        <v>1.0</v>
      </c>
      <c r="S1462" s="10" t="s">
        <v>270</v>
      </c>
      <c r="T1462" s="10">
        <v>0.0</v>
      </c>
      <c r="U1462" s="10" t="s">
        <v>80</v>
      </c>
      <c r="V1462" s="10">
        <v>6734.0</v>
      </c>
      <c r="W1462" s="10" t="s">
        <v>349</v>
      </c>
      <c r="X1462" s="10" t="s">
        <v>350</v>
      </c>
      <c r="Y1462" s="10" t="s">
        <v>49</v>
      </c>
      <c r="Z1462" s="10" t="s">
        <v>5141</v>
      </c>
      <c r="AA1462" s="10" t="s">
        <v>5137</v>
      </c>
      <c r="AB1462" s="10" t="s">
        <v>751</v>
      </c>
      <c r="AC1462" s="10" t="str">
        <f>VLOOKUP(Data!$AB1462,Name!$B:$F,2,FALSE)</f>
        <v>IT Support</v>
      </c>
      <c r="AD1462" s="10" t="str">
        <f>VLOOKUP(Data!$AB1462,Name!$B:$F,3,FALSE)</f>
        <v>CRA</v>
      </c>
      <c r="AE1462" s="10" t="str">
        <f>VLOOKUP(Data!$AB1462,Name!$B:$F,4,FALSE)</f>
        <v>Second tier</v>
      </c>
      <c r="AF1462" s="10" t="str">
        <f>VLOOKUP(Data!$AB1462,Name!$B:$F,5,FALSE)</f>
        <v>Second tier</v>
      </c>
      <c r="AG1462" s="10" t="s">
        <v>53</v>
      </c>
      <c r="AH1462" s="10" t="s">
        <v>54</v>
      </c>
      <c r="AI1462" s="10" t="s">
        <v>1882</v>
      </c>
      <c r="AJ1462" s="10" t="s">
        <v>5142</v>
      </c>
      <c r="AK1462" s="10" t="s">
        <v>4334</v>
      </c>
      <c r="AL1462" s="10"/>
      <c r="AM1462" s="10" t="s">
        <v>43</v>
      </c>
      <c r="AN1462" s="10" t="s">
        <v>72</v>
      </c>
      <c r="AO1462" s="10" t="s">
        <v>42</v>
      </c>
      <c r="AP1462" s="10" t="s">
        <v>5137</v>
      </c>
      <c r="AQ1462" s="10" t="s">
        <v>80</v>
      </c>
    </row>
    <row r="1463" ht="24.0" customHeight="1">
      <c r="A1463" s="10" t="s">
        <v>35</v>
      </c>
      <c r="B1463" s="10" t="s">
        <v>704</v>
      </c>
      <c r="C1463" s="10"/>
      <c r="D1463" s="10" t="s">
        <v>5517</v>
      </c>
      <c r="E1463" s="10">
        <v>2022.0</v>
      </c>
      <c r="F1463" s="10">
        <v>8.0</v>
      </c>
      <c r="G1463" s="10">
        <v>15.0</v>
      </c>
      <c r="H1463" s="11">
        <v>0.42215277777777777</v>
      </c>
      <c r="I1463" s="10" t="s">
        <v>39</v>
      </c>
      <c r="J1463" s="10" t="s">
        <v>43</v>
      </c>
      <c r="K1463" s="10">
        <v>10217.0</v>
      </c>
      <c r="L1463" s="10" t="s">
        <v>5518</v>
      </c>
      <c r="M1463" s="10" t="s">
        <v>42</v>
      </c>
      <c r="N1463" s="10" t="s">
        <v>43</v>
      </c>
      <c r="O1463" s="10"/>
      <c r="P1463" s="10" t="s">
        <v>44</v>
      </c>
      <c r="Q1463" s="10" t="s">
        <v>80</v>
      </c>
      <c r="R1463" s="10">
        <v>1.0</v>
      </c>
      <c r="S1463" s="10" t="s">
        <v>3465</v>
      </c>
      <c r="T1463" s="10">
        <v>0.0</v>
      </c>
      <c r="U1463" s="10" t="s">
        <v>45</v>
      </c>
      <c r="V1463" s="10">
        <v>6569.0</v>
      </c>
      <c r="W1463" s="10" t="s">
        <v>858</v>
      </c>
      <c r="X1463" s="10" t="s">
        <v>859</v>
      </c>
      <c r="Y1463" s="10" t="s">
        <v>43</v>
      </c>
      <c r="Z1463" s="10"/>
      <c r="AA1463" s="10"/>
      <c r="AB1463" s="10" t="s">
        <v>751</v>
      </c>
      <c r="AC1463" s="10" t="str">
        <f>VLOOKUP(Data!$AB1463,Name!$B:$F,2,FALSE)</f>
        <v>IT Support</v>
      </c>
      <c r="AD1463" s="10" t="str">
        <f>VLOOKUP(Data!$AB1463,Name!$B:$F,3,FALSE)</f>
        <v>CRA</v>
      </c>
      <c r="AE1463" s="10" t="str">
        <f>VLOOKUP(Data!$AB1463,Name!$B:$F,4,FALSE)</f>
        <v>Second tier</v>
      </c>
      <c r="AF1463" s="10" t="str">
        <f>VLOOKUP(Data!$AB1463,Name!$B:$F,5,FALSE)</f>
        <v>Second tier</v>
      </c>
      <c r="AG1463" s="10" t="s">
        <v>53</v>
      </c>
      <c r="AH1463" s="10" t="s">
        <v>617</v>
      </c>
      <c r="AI1463" s="10" t="s">
        <v>714</v>
      </c>
      <c r="AJ1463" s="10" t="s">
        <v>5519</v>
      </c>
      <c r="AK1463" s="10" t="s">
        <v>4542</v>
      </c>
      <c r="AL1463" s="10"/>
      <c r="AM1463" s="10" t="s">
        <v>43</v>
      </c>
      <c r="AN1463" s="10" t="s">
        <v>72</v>
      </c>
      <c r="AO1463" s="10" t="s">
        <v>42</v>
      </c>
      <c r="AP1463" s="10" t="s">
        <v>5520</v>
      </c>
      <c r="AQ1463" s="10" t="s">
        <v>80</v>
      </c>
    </row>
    <row r="1464" ht="24.0" customHeight="1">
      <c r="A1464" s="10" t="s">
        <v>35</v>
      </c>
      <c r="B1464" s="10" t="s">
        <v>74</v>
      </c>
      <c r="C1464" s="10"/>
      <c r="D1464" s="10" t="s">
        <v>5734</v>
      </c>
      <c r="E1464" s="10">
        <v>2022.0</v>
      </c>
      <c r="F1464" s="10">
        <v>8.0</v>
      </c>
      <c r="G1464" s="10">
        <v>15.0</v>
      </c>
      <c r="H1464" s="11">
        <v>0.5675694444444445</v>
      </c>
      <c r="I1464" s="10" t="s">
        <v>39</v>
      </c>
      <c r="J1464" s="10" t="s">
        <v>5735</v>
      </c>
      <c r="K1464" s="10">
        <v>10247.0</v>
      </c>
      <c r="L1464" s="10" t="s">
        <v>5736</v>
      </c>
      <c r="M1464" s="10" t="s">
        <v>42</v>
      </c>
      <c r="N1464" s="10" t="s">
        <v>43</v>
      </c>
      <c r="O1464" s="10"/>
      <c r="P1464" s="10" t="s">
        <v>44</v>
      </c>
      <c r="Q1464" s="10" t="s">
        <v>80</v>
      </c>
      <c r="R1464" s="10">
        <v>1.0</v>
      </c>
      <c r="S1464" s="10" t="s">
        <v>747</v>
      </c>
      <c r="T1464" s="10">
        <v>0.0</v>
      </c>
      <c r="U1464" s="10" t="s">
        <v>45</v>
      </c>
      <c r="V1464" s="10">
        <v>8547.0</v>
      </c>
      <c r="W1464" s="10" t="s">
        <v>5729</v>
      </c>
      <c r="X1464" s="10" t="s">
        <v>5730</v>
      </c>
      <c r="Y1464" s="10" t="s">
        <v>43</v>
      </c>
      <c r="Z1464" s="10"/>
      <c r="AA1464" s="10"/>
      <c r="AB1464" s="10" t="s">
        <v>751</v>
      </c>
      <c r="AC1464" s="10" t="str">
        <f>VLOOKUP(Data!$AB1464,Name!$B:$F,2,FALSE)</f>
        <v>IT Support</v>
      </c>
      <c r="AD1464" s="10" t="str">
        <f>VLOOKUP(Data!$AB1464,Name!$B:$F,3,FALSE)</f>
        <v>CRA</v>
      </c>
      <c r="AE1464" s="10" t="str">
        <f>VLOOKUP(Data!$AB1464,Name!$B:$F,4,FALSE)</f>
        <v>Second tier</v>
      </c>
      <c r="AF1464" s="10" t="str">
        <f>VLOOKUP(Data!$AB1464,Name!$B:$F,5,FALSE)</f>
        <v>Second tier</v>
      </c>
      <c r="AG1464" s="10" t="s">
        <v>69</v>
      </c>
      <c r="AH1464" s="10" t="s">
        <v>617</v>
      </c>
      <c r="AI1464" s="10" t="s">
        <v>3521</v>
      </c>
      <c r="AJ1464" s="10" t="s">
        <v>5737</v>
      </c>
      <c r="AK1464" s="10" t="s">
        <v>3199</v>
      </c>
      <c r="AL1464" s="10"/>
      <c r="AM1464" s="10" t="s">
        <v>43</v>
      </c>
      <c r="AN1464" s="10" t="s">
        <v>72</v>
      </c>
      <c r="AO1464" s="10" t="s">
        <v>42</v>
      </c>
      <c r="AP1464" s="10" t="s">
        <v>5738</v>
      </c>
      <c r="AQ1464" s="10" t="s">
        <v>80</v>
      </c>
    </row>
    <row r="1465" ht="24.0" customHeight="1">
      <c r="A1465" s="10" t="s">
        <v>35</v>
      </c>
      <c r="B1465" s="10" t="s">
        <v>684</v>
      </c>
      <c r="C1465" s="10" t="s">
        <v>6102</v>
      </c>
      <c r="D1465" s="10" t="s">
        <v>6103</v>
      </c>
      <c r="E1465" s="10">
        <v>2022.0</v>
      </c>
      <c r="F1465" s="10">
        <v>8.0</v>
      </c>
      <c r="G1465" s="10">
        <v>16.0</v>
      </c>
      <c r="H1465" s="11">
        <v>0.40387731481481487</v>
      </c>
      <c r="I1465" s="10" t="s">
        <v>39</v>
      </c>
      <c r="J1465" s="10" t="s">
        <v>6104</v>
      </c>
      <c r="K1465" s="10">
        <v>10298.0</v>
      </c>
      <c r="L1465" s="10" t="s">
        <v>6105</v>
      </c>
      <c r="M1465" s="10" t="s">
        <v>6106</v>
      </c>
      <c r="N1465" s="10" t="s">
        <v>49</v>
      </c>
      <c r="O1465" s="10" t="s">
        <v>6107</v>
      </c>
      <c r="P1465" s="10" t="s">
        <v>44</v>
      </c>
      <c r="Q1465" s="10" t="s">
        <v>45</v>
      </c>
      <c r="R1465" s="10">
        <v>2.0</v>
      </c>
      <c r="S1465" s="10" t="s">
        <v>383</v>
      </c>
      <c r="T1465" s="10">
        <v>2.0</v>
      </c>
      <c r="U1465" s="10" t="s">
        <v>80</v>
      </c>
      <c r="V1465" s="10">
        <v>8755.0</v>
      </c>
      <c r="W1465" s="10" t="s">
        <v>139</v>
      </c>
      <c r="X1465" s="10" t="s">
        <v>140</v>
      </c>
      <c r="Y1465" s="10" t="s">
        <v>49</v>
      </c>
      <c r="Z1465" s="10" t="s">
        <v>6108</v>
      </c>
      <c r="AA1465" s="10" t="s">
        <v>6102</v>
      </c>
      <c r="AB1465" s="10" t="s">
        <v>751</v>
      </c>
      <c r="AC1465" s="10" t="str">
        <f>VLOOKUP(Data!$AB1465,Name!$B:$F,2,FALSE)</f>
        <v>IT Support</v>
      </c>
      <c r="AD1465" s="10" t="str">
        <f>VLOOKUP(Data!$AB1465,Name!$B:$F,3,FALSE)</f>
        <v>CRA</v>
      </c>
      <c r="AE1465" s="10" t="str">
        <f>VLOOKUP(Data!$AB1465,Name!$B:$F,4,FALSE)</f>
        <v>Second tier</v>
      </c>
      <c r="AF1465" s="10" t="str">
        <f>VLOOKUP(Data!$AB1465,Name!$B:$F,5,FALSE)</f>
        <v>Second tier</v>
      </c>
      <c r="AG1465" s="10" t="s">
        <v>53</v>
      </c>
      <c r="AH1465" s="10" t="s">
        <v>54</v>
      </c>
      <c r="AI1465" s="10" t="s">
        <v>752</v>
      </c>
      <c r="AJ1465" s="10" t="s">
        <v>6109</v>
      </c>
      <c r="AK1465" s="10" t="s">
        <v>842</v>
      </c>
      <c r="AL1465" s="10"/>
      <c r="AM1465" s="10" t="s">
        <v>43</v>
      </c>
      <c r="AN1465" s="10" t="s">
        <v>72</v>
      </c>
      <c r="AO1465" s="10" t="s">
        <v>42</v>
      </c>
      <c r="AP1465" s="10" t="s">
        <v>6102</v>
      </c>
      <c r="AQ1465" s="10" t="s">
        <v>80</v>
      </c>
    </row>
    <row r="1466" ht="24.0" customHeight="1">
      <c r="A1466" s="10" t="s">
        <v>35</v>
      </c>
      <c r="B1466" s="10" t="s">
        <v>3144</v>
      </c>
      <c r="C1466" s="10" t="s">
        <v>6429</v>
      </c>
      <c r="D1466" s="10" t="s">
        <v>6430</v>
      </c>
      <c r="E1466" s="10">
        <v>2022.0</v>
      </c>
      <c r="F1466" s="10">
        <v>8.0</v>
      </c>
      <c r="G1466" s="10">
        <v>16.0</v>
      </c>
      <c r="H1466" s="11">
        <v>0.6510069444444445</v>
      </c>
      <c r="I1466" s="10" t="s">
        <v>39</v>
      </c>
      <c r="J1466" s="10" t="s">
        <v>6431</v>
      </c>
      <c r="K1466" s="10">
        <v>10344.0</v>
      </c>
      <c r="L1466" s="10" t="s">
        <v>6432</v>
      </c>
      <c r="M1466" s="10" t="s">
        <v>42</v>
      </c>
      <c r="N1466" s="10" t="s">
        <v>43</v>
      </c>
      <c r="O1466" s="10"/>
      <c r="P1466" s="10" t="s">
        <v>44</v>
      </c>
      <c r="Q1466" s="10" t="s">
        <v>80</v>
      </c>
      <c r="R1466" s="10">
        <v>1.0</v>
      </c>
      <c r="S1466" s="10" t="s">
        <v>3149</v>
      </c>
      <c r="T1466" s="10">
        <v>0.0</v>
      </c>
      <c r="U1466" s="10" t="s">
        <v>80</v>
      </c>
      <c r="V1466" s="10">
        <v>6791.0</v>
      </c>
      <c r="W1466" s="10" t="s">
        <v>870</v>
      </c>
      <c r="X1466" s="10" t="s">
        <v>871</v>
      </c>
      <c r="Y1466" s="10" t="s">
        <v>49</v>
      </c>
      <c r="Z1466" s="10" t="s">
        <v>6433</v>
      </c>
      <c r="AA1466" s="10" t="s">
        <v>6429</v>
      </c>
      <c r="AB1466" s="10" t="s">
        <v>751</v>
      </c>
      <c r="AC1466" s="10" t="str">
        <f>VLOOKUP(Data!$AB1466,Name!$B:$F,2,FALSE)</f>
        <v>IT Support</v>
      </c>
      <c r="AD1466" s="10" t="str">
        <f>VLOOKUP(Data!$AB1466,Name!$B:$F,3,FALSE)</f>
        <v>CRA</v>
      </c>
      <c r="AE1466" s="10" t="str">
        <f>VLOOKUP(Data!$AB1466,Name!$B:$F,4,FALSE)</f>
        <v>Second tier</v>
      </c>
      <c r="AF1466" s="10" t="str">
        <f>VLOOKUP(Data!$AB1466,Name!$B:$F,5,FALSE)</f>
        <v>Second tier</v>
      </c>
      <c r="AG1466" s="10" t="s">
        <v>53</v>
      </c>
      <c r="AH1466" s="10" t="s">
        <v>54</v>
      </c>
      <c r="AI1466" s="10" t="s">
        <v>3151</v>
      </c>
      <c r="AJ1466" s="10" t="s">
        <v>6434</v>
      </c>
      <c r="AK1466" s="10" t="s">
        <v>4334</v>
      </c>
      <c r="AL1466" s="10"/>
      <c r="AM1466" s="10" t="s">
        <v>43</v>
      </c>
      <c r="AN1466" s="10" t="s">
        <v>58</v>
      </c>
      <c r="AO1466" s="10" t="s">
        <v>42</v>
      </c>
      <c r="AP1466" s="10" t="s">
        <v>6429</v>
      </c>
      <c r="AQ1466" s="10" t="s">
        <v>80</v>
      </c>
    </row>
    <row r="1467" ht="24.0" customHeight="1">
      <c r="A1467" s="10" t="s">
        <v>35</v>
      </c>
      <c r="B1467" s="10" t="s">
        <v>1873</v>
      </c>
      <c r="C1467" s="10" t="s">
        <v>6464</v>
      </c>
      <c r="D1467" s="10" t="s">
        <v>6465</v>
      </c>
      <c r="E1467" s="10">
        <v>2022.0</v>
      </c>
      <c r="F1467" s="10">
        <v>8.0</v>
      </c>
      <c r="G1467" s="10">
        <v>16.0</v>
      </c>
      <c r="H1467" s="11">
        <v>0.6755787037037037</v>
      </c>
      <c r="I1467" s="10" t="s">
        <v>39</v>
      </c>
      <c r="J1467" s="10" t="s">
        <v>43</v>
      </c>
      <c r="K1467" s="10">
        <v>10350.0</v>
      </c>
      <c r="L1467" s="10" t="s">
        <v>6466</v>
      </c>
      <c r="M1467" s="10" t="s">
        <v>42</v>
      </c>
      <c r="N1467" s="10" t="s">
        <v>43</v>
      </c>
      <c r="O1467" s="10"/>
      <c r="P1467" s="10" t="s">
        <v>44</v>
      </c>
      <c r="Q1467" s="10" t="s">
        <v>80</v>
      </c>
      <c r="R1467" s="10">
        <v>1.0</v>
      </c>
      <c r="S1467" s="10" t="s">
        <v>74</v>
      </c>
      <c r="T1467" s="10">
        <v>0.0</v>
      </c>
      <c r="U1467" s="10" t="s">
        <v>45</v>
      </c>
      <c r="V1467" s="10">
        <v>6.59640955E8</v>
      </c>
      <c r="W1467" s="10" t="s">
        <v>2560</v>
      </c>
      <c r="X1467" s="10" t="s">
        <v>2561</v>
      </c>
      <c r="Y1467" s="10" t="s">
        <v>49</v>
      </c>
      <c r="Z1467" s="10" t="s">
        <v>6467</v>
      </c>
      <c r="AA1467" s="10" t="s">
        <v>6464</v>
      </c>
      <c r="AB1467" s="10" t="s">
        <v>751</v>
      </c>
      <c r="AC1467" s="10" t="str">
        <f>VLOOKUP(Data!$AB1467,Name!$B:$F,2,FALSE)</f>
        <v>IT Support</v>
      </c>
      <c r="AD1467" s="10" t="str">
        <f>VLOOKUP(Data!$AB1467,Name!$B:$F,3,FALSE)</f>
        <v>CRA</v>
      </c>
      <c r="AE1467" s="10" t="str">
        <f>VLOOKUP(Data!$AB1467,Name!$B:$F,4,FALSE)</f>
        <v>Second tier</v>
      </c>
      <c r="AF1467" s="10" t="str">
        <f>VLOOKUP(Data!$AB1467,Name!$B:$F,5,FALSE)</f>
        <v>Second tier</v>
      </c>
      <c r="AG1467" s="10" t="s">
        <v>53</v>
      </c>
      <c r="AH1467" s="10" t="s">
        <v>54</v>
      </c>
      <c r="AI1467" s="10" t="s">
        <v>2881</v>
      </c>
      <c r="AJ1467" s="10" t="s">
        <v>2564</v>
      </c>
      <c r="AK1467" s="10" t="s">
        <v>842</v>
      </c>
      <c r="AL1467" s="10"/>
      <c r="AM1467" s="10" t="s">
        <v>43</v>
      </c>
      <c r="AN1467" s="10" t="s">
        <v>72</v>
      </c>
      <c r="AO1467" s="10" t="s">
        <v>42</v>
      </c>
      <c r="AP1467" s="10" t="s">
        <v>6464</v>
      </c>
      <c r="AQ1467" s="10" t="s">
        <v>80</v>
      </c>
    </row>
    <row r="1468" ht="24.0" customHeight="1">
      <c r="A1468" s="10" t="s">
        <v>35</v>
      </c>
      <c r="B1468" s="10" t="s">
        <v>684</v>
      </c>
      <c r="C1468" s="10"/>
      <c r="D1468" s="10" t="s">
        <v>6582</v>
      </c>
      <c r="E1468" s="10">
        <v>2022.0</v>
      </c>
      <c r="F1468" s="10">
        <v>8.0</v>
      </c>
      <c r="G1468" s="10">
        <v>17.0</v>
      </c>
      <c r="H1468" s="11">
        <v>0.37831018518518517</v>
      </c>
      <c r="I1468" s="10" t="s">
        <v>39</v>
      </c>
      <c r="J1468" s="10" t="s">
        <v>43</v>
      </c>
      <c r="K1468" s="10">
        <v>10365.0</v>
      </c>
      <c r="L1468" s="10" t="s">
        <v>6583</v>
      </c>
      <c r="M1468" s="10" t="s">
        <v>42</v>
      </c>
      <c r="N1468" s="10" t="s">
        <v>43</v>
      </c>
      <c r="O1468" s="10"/>
      <c r="P1468" s="10" t="s">
        <v>44</v>
      </c>
      <c r="Q1468" s="10" t="s">
        <v>80</v>
      </c>
      <c r="R1468" s="10">
        <v>1.0</v>
      </c>
      <c r="S1468" s="10" t="s">
        <v>747</v>
      </c>
      <c r="T1468" s="10">
        <v>0.0</v>
      </c>
      <c r="U1468" s="10" t="s">
        <v>45</v>
      </c>
      <c r="V1468" s="10">
        <v>6121.0</v>
      </c>
      <c r="W1468" s="10" t="s">
        <v>4329</v>
      </c>
      <c r="X1468" s="10" t="s">
        <v>4330</v>
      </c>
      <c r="Y1468" s="10" t="s">
        <v>43</v>
      </c>
      <c r="Z1468" s="10"/>
      <c r="AA1468" s="10"/>
      <c r="AB1468" s="10" t="s">
        <v>751</v>
      </c>
      <c r="AC1468" s="10" t="str">
        <f>VLOOKUP(Data!$AB1468,Name!$B:$F,2,FALSE)</f>
        <v>IT Support</v>
      </c>
      <c r="AD1468" s="10" t="str">
        <f>VLOOKUP(Data!$AB1468,Name!$B:$F,3,FALSE)</f>
        <v>CRA</v>
      </c>
      <c r="AE1468" s="10" t="str">
        <f>VLOOKUP(Data!$AB1468,Name!$B:$F,4,FALSE)</f>
        <v>Second tier</v>
      </c>
      <c r="AF1468" s="10" t="str">
        <f>VLOOKUP(Data!$AB1468,Name!$B:$F,5,FALSE)</f>
        <v>Second tier</v>
      </c>
      <c r="AG1468" s="10" t="s">
        <v>53</v>
      </c>
      <c r="AH1468" s="10" t="s">
        <v>617</v>
      </c>
      <c r="AI1468" s="10" t="s">
        <v>752</v>
      </c>
      <c r="AJ1468" s="10" t="s">
        <v>6584</v>
      </c>
      <c r="AK1468" s="10" t="s">
        <v>3441</v>
      </c>
      <c r="AL1468" s="10"/>
      <c r="AM1468" s="10" t="s">
        <v>43</v>
      </c>
      <c r="AN1468" s="10" t="s">
        <v>72</v>
      </c>
      <c r="AO1468" s="10" t="s">
        <v>42</v>
      </c>
      <c r="AP1468" s="10" t="s">
        <v>6585</v>
      </c>
      <c r="AQ1468" s="10" t="s">
        <v>80</v>
      </c>
    </row>
    <row r="1469" ht="24.0" customHeight="1">
      <c r="A1469" s="10" t="s">
        <v>35</v>
      </c>
      <c r="B1469" s="10" t="s">
        <v>74</v>
      </c>
      <c r="C1469" s="10"/>
      <c r="D1469" s="10" t="s">
        <v>6799</v>
      </c>
      <c r="E1469" s="10">
        <v>2022.0</v>
      </c>
      <c r="F1469" s="10">
        <v>8.0</v>
      </c>
      <c r="G1469" s="10">
        <v>17.0</v>
      </c>
      <c r="H1469" s="11">
        <v>0.561712962962963</v>
      </c>
      <c r="I1469" s="10" t="s">
        <v>39</v>
      </c>
      <c r="J1469" s="10" t="s">
        <v>6800</v>
      </c>
      <c r="K1469" s="10">
        <v>10393.0</v>
      </c>
      <c r="L1469" s="10" t="s">
        <v>6801</v>
      </c>
      <c r="M1469" s="10" t="s">
        <v>42</v>
      </c>
      <c r="N1469" s="10" t="s">
        <v>43</v>
      </c>
      <c r="O1469" s="10"/>
      <c r="P1469" s="10" t="s">
        <v>44</v>
      </c>
      <c r="Q1469" s="10" t="s">
        <v>80</v>
      </c>
      <c r="R1469" s="10">
        <v>1.0</v>
      </c>
      <c r="S1469" s="10" t="s">
        <v>46</v>
      </c>
      <c r="T1469" s="10">
        <v>0.0</v>
      </c>
      <c r="U1469" s="10" t="s">
        <v>45</v>
      </c>
      <c r="V1469" s="10">
        <v>6682.0</v>
      </c>
      <c r="W1469" s="10" t="s">
        <v>6802</v>
      </c>
      <c r="X1469" s="10" t="s">
        <v>6803</v>
      </c>
      <c r="Y1469" s="10" t="s">
        <v>43</v>
      </c>
      <c r="Z1469" s="10"/>
      <c r="AA1469" s="10"/>
      <c r="AB1469" s="10" t="s">
        <v>751</v>
      </c>
      <c r="AC1469" s="10" t="str">
        <f>VLOOKUP(Data!$AB1469,Name!$B:$F,2,FALSE)</f>
        <v>IT Support</v>
      </c>
      <c r="AD1469" s="10" t="str">
        <f>VLOOKUP(Data!$AB1469,Name!$B:$F,3,FALSE)</f>
        <v>CRA</v>
      </c>
      <c r="AE1469" s="10" t="str">
        <f>VLOOKUP(Data!$AB1469,Name!$B:$F,4,FALSE)</f>
        <v>Second tier</v>
      </c>
      <c r="AF1469" s="10" t="str">
        <f>VLOOKUP(Data!$AB1469,Name!$B:$F,5,FALSE)</f>
        <v>Second tier</v>
      </c>
      <c r="AG1469" s="10" t="s">
        <v>53</v>
      </c>
      <c r="AH1469" s="10" t="s">
        <v>920</v>
      </c>
      <c r="AI1469" s="10" t="s">
        <v>4870</v>
      </c>
      <c r="AJ1469" s="10" t="s">
        <v>6804</v>
      </c>
      <c r="AK1469" s="10" t="s">
        <v>1861</v>
      </c>
      <c r="AL1469" s="10"/>
      <c r="AM1469" s="10" t="s">
        <v>43</v>
      </c>
      <c r="AN1469" s="10" t="s">
        <v>72</v>
      </c>
      <c r="AO1469" s="10" t="s">
        <v>42</v>
      </c>
      <c r="AP1469" s="10" t="s">
        <v>6805</v>
      </c>
      <c r="AQ1469" s="10" t="s">
        <v>80</v>
      </c>
    </row>
    <row r="1470" ht="24.0" customHeight="1">
      <c r="A1470" s="10" t="s">
        <v>35</v>
      </c>
      <c r="B1470" s="10" t="s">
        <v>1873</v>
      </c>
      <c r="C1470" s="10" t="s">
        <v>6847</v>
      </c>
      <c r="D1470" s="10" t="s">
        <v>6848</v>
      </c>
      <c r="E1470" s="10">
        <v>2022.0</v>
      </c>
      <c r="F1470" s="10">
        <v>8.0</v>
      </c>
      <c r="G1470" s="10">
        <v>17.0</v>
      </c>
      <c r="H1470" s="11">
        <v>0.6037037037037037</v>
      </c>
      <c r="I1470" s="10" t="s">
        <v>39</v>
      </c>
      <c r="J1470" s="10" t="s">
        <v>6849</v>
      </c>
      <c r="K1470" s="10">
        <v>10399.0</v>
      </c>
      <c r="L1470" s="10" t="s">
        <v>6850</v>
      </c>
      <c r="M1470" s="10" t="s">
        <v>42</v>
      </c>
      <c r="N1470" s="10" t="s">
        <v>43</v>
      </c>
      <c r="O1470" s="10"/>
      <c r="P1470" s="10" t="s">
        <v>44</v>
      </c>
      <c r="Q1470" s="10" t="s">
        <v>45</v>
      </c>
      <c r="R1470" s="10">
        <v>1.0</v>
      </c>
      <c r="S1470" s="10" t="s">
        <v>270</v>
      </c>
      <c r="T1470" s="10">
        <v>0.0</v>
      </c>
      <c r="U1470" s="10" t="s">
        <v>45</v>
      </c>
      <c r="V1470" s="10">
        <v>5701.0</v>
      </c>
      <c r="W1470" s="10" t="s">
        <v>2417</v>
      </c>
      <c r="X1470" s="10" t="s">
        <v>2418</v>
      </c>
      <c r="Y1470" s="10" t="s">
        <v>49</v>
      </c>
      <c r="Z1470" s="10" t="s">
        <v>6851</v>
      </c>
      <c r="AA1470" s="10" t="s">
        <v>6847</v>
      </c>
      <c r="AB1470" s="10" t="s">
        <v>751</v>
      </c>
      <c r="AC1470" s="10" t="str">
        <f>VLOOKUP(Data!$AB1470,Name!$B:$F,2,FALSE)</f>
        <v>IT Support</v>
      </c>
      <c r="AD1470" s="10" t="str">
        <f>VLOOKUP(Data!$AB1470,Name!$B:$F,3,FALSE)</f>
        <v>CRA</v>
      </c>
      <c r="AE1470" s="10" t="str">
        <f>VLOOKUP(Data!$AB1470,Name!$B:$F,4,FALSE)</f>
        <v>Second tier</v>
      </c>
      <c r="AF1470" s="10" t="str">
        <f>VLOOKUP(Data!$AB1470,Name!$B:$F,5,FALSE)</f>
        <v>Second tier</v>
      </c>
      <c r="AG1470" s="10" t="s">
        <v>3388</v>
      </c>
      <c r="AH1470" s="10" t="s">
        <v>54</v>
      </c>
      <c r="AI1470" s="10" t="s">
        <v>1882</v>
      </c>
      <c r="AJ1470" s="10" t="s">
        <v>6852</v>
      </c>
      <c r="AK1470" s="10" t="s">
        <v>1458</v>
      </c>
      <c r="AL1470" s="10" t="s">
        <v>242</v>
      </c>
      <c r="AM1470" s="10" t="s">
        <v>43</v>
      </c>
      <c r="AN1470" s="10" t="s">
        <v>72</v>
      </c>
      <c r="AO1470" s="10" t="s">
        <v>42</v>
      </c>
      <c r="AP1470" s="10" t="s">
        <v>6853</v>
      </c>
      <c r="AQ1470" s="10" t="s">
        <v>45</v>
      </c>
    </row>
    <row r="1471" ht="24.0" customHeight="1">
      <c r="A1471" s="10" t="s">
        <v>35</v>
      </c>
      <c r="B1471" s="10" t="s">
        <v>3144</v>
      </c>
      <c r="C1471" s="10"/>
      <c r="D1471" s="10" t="s">
        <v>6854</v>
      </c>
      <c r="E1471" s="10">
        <v>2022.0</v>
      </c>
      <c r="F1471" s="10">
        <v>8.0</v>
      </c>
      <c r="G1471" s="10">
        <v>17.0</v>
      </c>
      <c r="H1471" s="11">
        <v>0.6143518518518518</v>
      </c>
      <c r="I1471" s="10" t="s">
        <v>39</v>
      </c>
      <c r="J1471" s="10" t="s">
        <v>6855</v>
      </c>
      <c r="K1471" s="10">
        <v>10400.0</v>
      </c>
      <c r="L1471" s="10" t="s">
        <v>6856</v>
      </c>
      <c r="M1471" s="10" t="s">
        <v>42</v>
      </c>
      <c r="N1471" s="10" t="s">
        <v>43</v>
      </c>
      <c r="O1471" s="10"/>
      <c r="P1471" s="10" t="s">
        <v>44</v>
      </c>
      <c r="Q1471" s="10" t="s">
        <v>80</v>
      </c>
      <c r="R1471" s="10">
        <v>1.0</v>
      </c>
      <c r="S1471" s="10" t="s">
        <v>3149</v>
      </c>
      <c r="T1471" s="10">
        <v>0.0</v>
      </c>
      <c r="U1471" s="10" t="s">
        <v>80</v>
      </c>
      <c r="V1471" s="10">
        <v>9.49891619E8</v>
      </c>
      <c r="W1471" s="10" t="s">
        <v>6857</v>
      </c>
      <c r="X1471" s="10" t="s">
        <v>6858</v>
      </c>
      <c r="Y1471" s="10" t="s">
        <v>43</v>
      </c>
      <c r="Z1471" s="10"/>
      <c r="AA1471" s="10"/>
      <c r="AB1471" s="10" t="s">
        <v>751</v>
      </c>
      <c r="AC1471" s="10" t="str">
        <f>VLOOKUP(Data!$AB1471,Name!$B:$F,2,FALSE)</f>
        <v>IT Support</v>
      </c>
      <c r="AD1471" s="10" t="str">
        <f>VLOOKUP(Data!$AB1471,Name!$B:$F,3,FALSE)</f>
        <v>CRA</v>
      </c>
      <c r="AE1471" s="10" t="str">
        <f>VLOOKUP(Data!$AB1471,Name!$B:$F,4,FALSE)</f>
        <v>Second tier</v>
      </c>
      <c r="AF1471" s="10" t="str">
        <f>VLOOKUP(Data!$AB1471,Name!$B:$F,5,FALSE)</f>
        <v>Second tier</v>
      </c>
      <c r="AG1471" s="10" t="s">
        <v>53</v>
      </c>
      <c r="AH1471" s="10" t="s">
        <v>617</v>
      </c>
      <c r="AI1471" s="10" t="s">
        <v>3151</v>
      </c>
      <c r="AJ1471" s="10" t="s">
        <v>6859</v>
      </c>
      <c r="AK1471" s="10" t="s">
        <v>1861</v>
      </c>
      <c r="AL1471" s="10"/>
      <c r="AM1471" s="10" t="s">
        <v>43</v>
      </c>
      <c r="AN1471" s="10" t="s">
        <v>58</v>
      </c>
      <c r="AO1471" s="10" t="s">
        <v>42</v>
      </c>
      <c r="AP1471" s="10" t="s">
        <v>6860</v>
      </c>
      <c r="AQ1471" s="10" t="s">
        <v>80</v>
      </c>
    </row>
    <row r="1472" ht="24.0" customHeight="1">
      <c r="A1472" s="10" t="s">
        <v>35</v>
      </c>
      <c r="B1472" s="10" t="s">
        <v>74</v>
      </c>
      <c r="C1472" s="10"/>
      <c r="D1472" s="10" t="s">
        <v>7028</v>
      </c>
      <c r="E1472" s="10">
        <v>2022.0</v>
      </c>
      <c r="F1472" s="10">
        <v>8.0</v>
      </c>
      <c r="G1472" s="10">
        <v>18.0</v>
      </c>
      <c r="H1472" s="11">
        <v>0.34797453703703707</v>
      </c>
      <c r="I1472" s="10" t="s">
        <v>39</v>
      </c>
      <c r="J1472" s="10" t="s">
        <v>7029</v>
      </c>
      <c r="K1472" s="10">
        <v>10426.0</v>
      </c>
      <c r="L1472" s="10" t="s">
        <v>7030</v>
      </c>
      <c r="M1472" s="10" t="s">
        <v>7031</v>
      </c>
      <c r="N1472" s="10" t="s">
        <v>49</v>
      </c>
      <c r="O1472" s="10" t="s">
        <v>7032</v>
      </c>
      <c r="P1472" s="10" t="s">
        <v>44</v>
      </c>
      <c r="Q1472" s="10" t="s">
        <v>80</v>
      </c>
      <c r="R1472" s="10">
        <v>2.0</v>
      </c>
      <c r="S1472" s="10" t="s">
        <v>869</v>
      </c>
      <c r="T1472" s="10">
        <v>1.0</v>
      </c>
      <c r="U1472" s="10" t="s">
        <v>80</v>
      </c>
      <c r="V1472" s="10">
        <v>8.05748887E8</v>
      </c>
      <c r="W1472" s="10" t="s">
        <v>163</v>
      </c>
      <c r="X1472" s="10" t="s">
        <v>164</v>
      </c>
      <c r="Y1472" s="10" t="s">
        <v>43</v>
      </c>
      <c r="Z1472" s="10"/>
      <c r="AA1472" s="10"/>
      <c r="AB1472" s="10" t="s">
        <v>751</v>
      </c>
      <c r="AC1472" s="10" t="str">
        <f>VLOOKUP(Data!$AB1472,Name!$B:$F,2,FALSE)</f>
        <v>IT Support</v>
      </c>
      <c r="AD1472" s="10" t="str">
        <f>VLOOKUP(Data!$AB1472,Name!$B:$F,3,FALSE)</f>
        <v>CRA</v>
      </c>
      <c r="AE1472" s="10" t="str">
        <f>VLOOKUP(Data!$AB1472,Name!$B:$F,4,FALSE)</f>
        <v>Second tier</v>
      </c>
      <c r="AF1472" s="10" t="str">
        <f>VLOOKUP(Data!$AB1472,Name!$B:$F,5,FALSE)</f>
        <v>Second tier</v>
      </c>
      <c r="AG1472" s="10" t="s">
        <v>53</v>
      </c>
      <c r="AH1472" s="10" t="s">
        <v>617</v>
      </c>
      <c r="AI1472" s="10" t="s">
        <v>3380</v>
      </c>
      <c r="AJ1472" s="10" t="s">
        <v>7033</v>
      </c>
      <c r="AK1472" s="10" t="s">
        <v>3909</v>
      </c>
      <c r="AL1472" s="10"/>
      <c r="AM1472" s="10" t="s">
        <v>43</v>
      </c>
      <c r="AN1472" s="10" t="s">
        <v>72</v>
      </c>
      <c r="AO1472" s="10" t="s">
        <v>42</v>
      </c>
      <c r="AP1472" s="10" t="s">
        <v>7034</v>
      </c>
      <c r="AQ1472" s="10" t="s">
        <v>80</v>
      </c>
    </row>
    <row r="1473" ht="24.0" customHeight="1">
      <c r="A1473" s="10" t="s">
        <v>35</v>
      </c>
      <c r="B1473" s="10" t="s">
        <v>3144</v>
      </c>
      <c r="C1473" s="10" t="s">
        <v>7089</v>
      </c>
      <c r="D1473" s="10" t="s">
        <v>7090</v>
      </c>
      <c r="E1473" s="10">
        <v>2022.0</v>
      </c>
      <c r="F1473" s="10">
        <v>8.0</v>
      </c>
      <c r="G1473" s="10">
        <v>18.0</v>
      </c>
      <c r="H1473" s="11">
        <v>0.3791087962962963</v>
      </c>
      <c r="I1473" s="10" t="s">
        <v>39</v>
      </c>
      <c r="J1473" s="10" t="s">
        <v>7091</v>
      </c>
      <c r="K1473" s="10">
        <v>10434.0</v>
      </c>
      <c r="L1473" s="10" t="s">
        <v>4717</v>
      </c>
      <c r="M1473" s="10" t="s">
        <v>42</v>
      </c>
      <c r="N1473" s="10" t="s">
        <v>43</v>
      </c>
      <c r="O1473" s="10"/>
      <c r="P1473" s="10" t="s">
        <v>44</v>
      </c>
      <c r="Q1473" s="10" t="s">
        <v>80</v>
      </c>
      <c r="R1473" s="10">
        <v>1.0</v>
      </c>
      <c r="S1473" s="10" t="s">
        <v>3149</v>
      </c>
      <c r="T1473" s="10">
        <v>0.0</v>
      </c>
      <c r="U1473" s="10" t="s">
        <v>45</v>
      </c>
      <c r="V1473" s="10">
        <v>6105.0</v>
      </c>
      <c r="W1473" s="10" t="s">
        <v>7092</v>
      </c>
      <c r="X1473" s="10" t="s">
        <v>7093</v>
      </c>
      <c r="Y1473" s="10" t="s">
        <v>49</v>
      </c>
      <c r="Z1473" s="10" t="s">
        <v>7094</v>
      </c>
      <c r="AA1473" s="10" t="s">
        <v>7089</v>
      </c>
      <c r="AB1473" s="10" t="s">
        <v>751</v>
      </c>
      <c r="AC1473" s="10" t="str">
        <f>VLOOKUP(Data!$AB1473,Name!$B:$F,2,FALSE)</f>
        <v>IT Support</v>
      </c>
      <c r="AD1473" s="10" t="str">
        <f>VLOOKUP(Data!$AB1473,Name!$B:$F,3,FALSE)</f>
        <v>CRA</v>
      </c>
      <c r="AE1473" s="10" t="str">
        <f>VLOOKUP(Data!$AB1473,Name!$B:$F,4,FALSE)</f>
        <v>Second tier</v>
      </c>
      <c r="AF1473" s="10" t="str">
        <f>VLOOKUP(Data!$AB1473,Name!$B:$F,5,FALSE)</f>
        <v>Second tier</v>
      </c>
      <c r="AG1473" s="10" t="s">
        <v>53</v>
      </c>
      <c r="AH1473" s="10" t="s">
        <v>54</v>
      </c>
      <c r="AI1473" s="10" t="s">
        <v>3151</v>
      </c>
      <c r="AJ1473" s="10" t="s">
        <v>7091</v>
      </c>
      <c r="AK1473" s="10" t="s">
        <v>3944</v>
      </c>
      <c r="AL1473" s="10" t="s">
        <v>242</v>
      </c>
      <c r="AM1473" s="10" t="s">
        <v>43</v>
      </c>
      <c r="AN1473" s="10" t="s">
        <v>72</v>
      </c>
      <c r="AO1473" s="10" t="s">
        <v>42</v>
      </c>
      <c r="AP1473" s="10" t="s">
        <v>7095</v>
      </c>
      <c r="AQ1473" s="10" t="s">
        <v>80</v>
      </c>
    </row>
    <row r="1474" ht="24.0" customHeight="1">
      <c r="A1474" s="10" t="s">
        <v>35</v>
      </c>
      <c r="B1474" s="10" t="s">
        <v>3144</v>
      </c>
      <c r="C1474" s="10" t="s">
        <v>7131</v>
      </c>
      <c r="D1474" s="10" t="s">
        <v>7132</v>
      </c>
      <c r="E1474" s="10">
        <v>2022.0</v>
      </c>
      <c r="F1474" s="10">
        <v>8.0</v>
      </c>
      <c r="G1474" s="10">
        <v>18.0</v>
      </c>
      <c r="H1474" s="11">
        <v>0.39307870370370374</v>
      </c>
      <c r="I1474" s="10" t="s">
        <v>39</v>
      </c>
      <c r="J1474" s="10" t="s">
        <v>7133</v>
      </c>
      <c r="K1474" s="10">
        <v>10440.0</v>
      </c>
      <c r="L1474" s="10" t="s">
        <v>7134</v>
      </c>
      <c r="M1474" s="10" t="s">
        <v>42</v>
      </c>
      <c r="N1474" s="10" t="s">
        <v>43</v>
      </c>
      <c r="O1474" s="10"/>
      <c r="P1474" s="10" t="s">
        <v>44</v>
      </c>
      <c r="Q1474" s="10" t="s">
        <v>80</v>
      </c>
      <c r="R1474" s="10">
        <v>1.0</v>
      </c>
      <c r="S1474" s="10" t="s">
        <v>3149</v>
      </c>
      <c r="T1474" s="10">
        <v>0.0</v>
      </c>
      <c r="U1474" s="10" t="s">
        <v>80</v>
      </c>
      <c r="V1474" s="10">
        <v>1216.0</v>
      </c>
      <c r="W1474" s="10" t="s">
        <v>7135</v>
      </c>
      <c r="X1474" s="10" t="s">
        <v>7136</v>
      </c>
      <c r="Y1474" s="10" t="s">
        <v>49</v>
      </c>
      <c r="Z1474" s="10" t="s">
        <v>7137</v>
      </c>
      <c r="AA1474" s="10" t="s">
        <v>7131</v>
      </c>
      <c r="AB1474" s="10" t="s">
        <v>751</v>
      </c>
      <c r="AC1474" s="10" t="str">
        <f>VLOOKUP(Data!$AB1474,Name!$B:$F,2,FALSE)</f>
        <v>IT Support</v>
      </c>
      <c r="AD1474" s="10" t="str">
        <f>VLOOKUP(Data!$AB1474,Name!$B:$F,3,FALSE)</f>
        <v>CRA</v>
      </c>
      <c r="AE1474" s="10" t="str">
        <f>VLOOKUP(Data!$AB1474,Name!$B:$F,4,FALSE)</f>
        <v>Second tier</v>
      </c>
      <c r="AF1474" s="10" t="str">
        <f>VLOOKUP(Data!$AB1474,Name!$B:$F,5,FALSE)</f>
        <v>Second tier</v>
      </c>
      <c r="AG1474" s="10" t="s">
        <v>53</v>
      </c>
      <c r="AH1474" s="10" t="s">
        <v>54</v>
      </c>
      <c r="AI1474" s="10" t="s">
        <v>3151</v>
      </c>
      <c r="AJ1474" s="10" t="s">
        <v>7138</v>
      </c>
      <c r="AK1474" s="10" t="s">
        <v>3636</v>
      </c>
      <c r="AL1474" s="10"/>
      <c r="AM1474" s="10" t="s">
        <v>43</v>
      </c>
      <c r="AN1474" s="10" t="s">
        <v>58</v>
      </c>
      <c r="AO1474" s="10" t="s">
        <v>42</v>
      </c>
      <c r="AP1474" s="10" t="s">
        <v>7131</v>
      </c>
      <c r="AQ1474" s="10" t="s">
        <v>80</v>
      </c>
    </row>
    <row r="1475" ht="24.0" customHeight="1">
      <c r="A1475" s="10" t="s">
        <v>35</v>
      </c>
      <c r="B1475" s="10" t="s">
        <v>3144</v>
      </c>
      <c r="C1475" s="10" t="s">
        <v>7165</v>
      </c>
      <c r="D1475" s="10" t="s">
        <v>7166</v>
      </c>
      <c r="E1475" s="10">
        <v>2022.0</v>
      </c>
      <c r="F1475" s="10">
        <v>8.0</v>
      </c>
      <c r="G1475" s="10">
        <v>18.0</v>
      </c>
      <c r="H1475" s="11">
        <v>0.40859953703703705</v>
      </c>
      <c r="I1475" s="10" t="s">
        <v>39</v>
      </c>
      <c r="J1475" s="10" t="s">
        <v>7167</v>
      </c>
      <c r="K1475" s="10">
        <v>10446.0</v>
      </c>
      <c r="L1475" s="10" t="s">
        <v>7168</v>
      </c>
      <c r="M1475" s="10" t="s">
        <v>42</v>
      </c>
      <c r="N1475" s="10" t="s">
        <v>43</v>
      </c>
      <c r="O1475" s="10"/>
      <c r="P1475" s="10" t="s">
        <v>44</v>
      </c>
      <c r="Q1475" s="10" t="s">
        <v>80</v>
      </c>
      <c r="R1475" s="10">
        <v>1.0</v>
      </c>
      <c r="S1475" s="10" t="s">
        <v>3149</v>
      </c>
      <c r="T1475" s="10">
        <v>0.0</v>
      </c>
      <c r="U1475" s="10" t="s">
        <v>80</v>
      </c>
      <c r="V1475" s="10">
        <v>5817.0</v>
      </c>
      <c r="W1475" s="10" t="s">
        <v>7169</v>
      </c>
      <c r="X1475" s="10" t="s">
        <v>7170</v>
      </c>
      <c r="Y1475" s="10" t="s">
        <v>49</v>
      </c>
      <c r="Z1475" s="10" t="s">
        <v>7171</v>
      </c>
      <c r="AA1475" s="10" t="s">
        <v>7165</v>
      </c>
      <c r="AB1475" s="10" t="s">
        <v>751</v>
      </c>
      <c r="AC1475" s="10" t="str">
        <f>VLOOKUP(Data!$AB1475,Name!$B:$F,2,FALSE)</f>
        <v>IT Support</v>
      </c>
      <c r="AD1475" s="10" t="str">
        <f>VLOOKUP(Data!$AB1475,Name!$B:$F,3,FALSE)</f>
        <v>CRA</v>
      </c>
      <c r="AE1475" s="10" t="str">
        <f>VLOOKUP(Data!$AB1475,Name!$B:$F,4,FALSE)</f>
        <v>Second tier</v>
      </c>
      <c r="AF1475" s="10" t="str">
        <f>VLOOKUP(Data!$AB1475,Name!$B:$F,5,FALSE)</f>
        <v>Second tier</v>
      </c>
      <c r="AG1475" s="10" t="s">
        <v>53</v>
      </c>
      <c r="AH1475" s="10" t="s">
        <v>54</v>
      </c>
      <c r="AI1475" s="10" t="s">
        <v>3151</v>
      </c>
      <c r="AJ1475" s="10" t="s">
        <v>7172</v>
      </c>
      <c r="AK1475" s="10" t="s">
        <v>1573</v>
      </c>
      <c r="AL1475" s="10"/>
      <c r="AM1475" s="10" t="s">
        <v>43</v>
      </c>
      <c r="AN1475" s="10" t="s">
        <v>58</v>
      </c>
      <c r="AO1475" s="10" t="s">
        <v>42</v>
      </c>
      <c r="AP1475" s="10" t="s">
        <v>7165</v>
      </c>
      <c r="AQ1475" s="10" t="s">
        <v>80</v>
      </c>
    </row>
    <row r="1476" ht="24.0" customHeight="1">
      <c r="A1476" s="10" t="s">
        <v>35</v>
      </c>
      <c r="B1476" s="10" t="s">
        <v>1873</v>
      </c>
      <c r="C1476" s="10" t="s">
        <v>7322</v>
      </c>
      <c r="D1476" s="10" t="s">
        <v>7323</v>
      </c>
      <c r="E1476" s="10">
        <v>2022.0</v>
      </c>
      <c r="F1476" s="10">
        <v>8.0</v>
      </c>
      <c r="G1476" s="10">
        <v>18.0</v>
      </c>
      <c r="H1476" s="11">
        <v>0.6199189814814815</v>
      </c>
      <c r="I1476" s="10" t="s">
        <v>7324</v>
      </c>
      <c r="J1476" s="10" t="s">
        <v>7325</v>
      </c>
      <c r="K1476" s="10">
        <v>10467.0</v>
      </c>
      <c r="L1476" s="10" t="s">
        <v>7326</v>
      </c>
      <c r="M1476" s="10" t="s">
        <v>42</v>
      </c>
      <c r="N1476" s="10" t="s">
        <v>43</v>
      </c>
      <c r="O1476" s="10"/>
      <c r="P1476" s="10" t="s">
        <v>44</v>
      </c>
      <c r="Q1476" s="10" t="s">
        <v>45</v>
      </c>
      <c r="R1476" s="10">
        <v>1.0</v>
      </c>
      <c r="S1476" s="10" t="s">
        <v>5767</v>
      </c>
      <c r="T1476" s="10">
        <v>0.0</v>
      </c>
      <c r="U1476" s="10" t="s">
        <v>45</v>
      </c>
      <c r="V1476" s="10">
        <v>8547.0</v>
      </c>
      <c r="W1476" s="10" t="s">
        <v>7327</v>
      </c>
      <c r="X1476" s="10" t="s">
        <v>7328</v>
      </c>
      <c r="Y1476" s="10" t="s">
        <v>118</v>
      </c>
      <c r="Z1476" s="10" t="s">
        <v>7329</v>
      </c>
      <c r="AA1476" s="10" t="s">
        <v>7322</v>
      </c>
      <c r="AB1476" s="10" t="s">
        <v>751</v>
      </c>
      <c r="AC1476" s="10" t="str">
        <f>VLOOKUP(Data!$AB1476,Name!$B:$F,2,FALSE)</f>
        <v>IT Support</v>
      </c>
      <c r="AD1476" s="10" t="str">
        <f>VLOOKUP(Data!$AB1476,Name!$B:$F,3,FALSE)</f>
        <v>CRA</v>
      </c>
      <c r="AE1476" s="10" t="str">
        <f>VLOOKUP(Data!$AB1476,Name!$B:$F,4,FALSE)</f>
        <v>Second tier</v>
      </c>
      <c r="AF1476" s="10" t="str">
        <f>VLOOKUP(Data!$AB1476,Name!$B:$F,5,FALSE)</f>
        <v>Second tier</v>
      </c>
      <c r="AG1476" s="10" t="s">
        <v>3388</v>
      </c>
      <c r="AH1476" s="10" t="s">
        <v>54</v>
      </c>
      <c r="AI1476" s="10" t="s">
        <v>5731</v>
      </c>
      <c r="AJ1476" s="10" t="s">
        <v>7330</v>
      </c>
      <c r="AK1476" s="10" t="s">
        <v>3199</v>
      </c>
      <c r="AL1476" s="10"/>
      <c r="AM1476" s="10" t="s">
        <v>43</v>
      </c>
      <c r="AN1476" s="10" t="s">
        <v>72</v>
      </c>
      <c r="AO1476" s="10" t="s">
        <v>42</v>
      </c>
      <c r="AP1476" s="10" t="s">
        <v>7322</v>
      </c>
      <c r="AQ1476" s="10" t="s">
        <v>45</v>
      </c>
    </row>
    <row r="1477" ht="24.0" customHeight="1">
      <c r="A1477" s="10" t="s">
        <v>35</v>
      </c>
      <c r="B1477" s="10" t="s">
        <v>3144</v>
      </c>
      <c r="C1477" s="10" t="s">
        <v>7598</v>
      </c>
      <c r="D1477" s="10" t="s">
        <v>7599</v>
      </c>
      <c r="E1477" s="10">
        <v>2022.0</v>
      </c>
      <c r="F1477" s="10">
        <v>8.0</v>
      </c>
      <c r="G1477" s="10">
        <v>19.0</v>
      </c>
      <c r="H1477" s="11">
        <v>0.3740856481481481</v>
      </c>
      <c r="I1477" s="10" t="s">
        <v>39</v>
      </c>
      <c r="J1477" s="10" t="s">
        <v>7600</v>
      </c>
      <c r="K1477" s="10">
        <v>10505.0</v>
      </c>
      <c r="L1477" s="10" t="s">
        <v>7601</v>
      </c>
      <c r="M1477" s="10" t="s">
        <v>7602</v>
      </c>
      <c r="N1477" s="10" t="s">
        <v>49</v>
      </c>
      <c r="O1477" s="10" t="s">
        <v>7603</v>
      </c>
      <c r="P1477" s="10" t="s">
        <v>44</v>
      </c>
      <c r="Q1477" s="10" t="s">
        <v>80</v>
      </c>
      <c r="R1477" s="10">
        <v>1.0</v>
      </c>
      <c r="S1477" s="10" t="s">
        <v>3149</v>
      </c>
      <c r="T1477" s="10">
        <v>1.0</v>
      </c>
      <c r="U1477" s="10" t="s">
        <v>80</v>
      </c>
      <c r="V1477" s="10">
        <v>7049.0</v>
      </c>
      <c r="W1477" s="10" t="s">
        <v>5155</v>
      </c>
      <c r="X1477" s="10" t="s">
        <v>5156</v>
      </c>
      <c r="Y1477" s="10" t="s">
        <v>49</v>
      </c>
      <c r="Z1477" s="10" t="s">
        <v>7604</v>
      </c>
      <c r="AA1477" s="10" t="s">
        <v>7598</v>
      </c>
      <c r="AB1477" s="10" t="s">
        <v>751</v>
      </c>
      <c r="AC1477" s="10" t="str">
        <f>VLOOKUP(Data!$AB1477,Name!$B:$F,2,FALSE)</f>
        <v>IT Support</v>
      </c>
      <c r="AD1477" s="10" t="str">
        <f>VLOOKUP(Data!$AB1477,Name!$B:$F,3,FALSE)</f>
        <v>CRA</v>
      </c>
      <c r="AE1477" s="10" t="str">
        <f>VLOOKUP(Data!$AB1477,Name!$B:$F,4,FALSE)</f>
        <v>Second tier</v>
      </c>
      <c r="AF1477" s="10" t="str">
        <f>VLOOKUP(Data!$AB1477,Name!$B:$F,5,FALSE)</f>
        <v>Second tier</v>
      </c>
      <c r="AG1477" s="10" t="s">
        <v>53</v>
      </c>
      <c r="AH1477" s="10" t="s">
        <v>54</v>
      </c>
      <c r="AI1477" s="10" t="s">
        <v>3151</v>
      </c>
      <c r="AJ1477" s="10" t="s">
        <v>7605</v>
      </c>
      <c r="AK1477" s="10" t="s">
        <v>3674</v>
      </c>
      <c r="AL1477" s="10"/>
      <c r="AM1477" s="10" t="s">
        <v>43</v>
      </c>
      <c r="AN1477" s="10" t="s">
        <v>58</v>
      </c>
      <c r="AO1477" s="10" t="s">
        <v>42</v>
      </c>
      <c r="AP1477" s="10" t="s">
        <v>7606</v>
      </c>
      <c r="AQ1477" s="10" t="s">
        <v>80</v>
      </c>
    </row>
    <row r="1478" ht="24.0" customHeight="1">
      <c r="A1478" s="10" t="s">
        <v>35</v>
      </c>
      <c r="B1478" s="10" t="s">
        <v>684</v>
      </c>
      <c r="C1478" s="10" t="s">
        <v>8242</v>
      </c>
      <c r="D1478" s="10" t="s">
        <v>8243</v>
      </c>
      <c r="E1478" s="10">
        <v>2022.0</v>
      </c>
      <c r="F1478" s="10">
        <v>8.0</v>
      </c>
      <c r="G1478" s="10">
        <v>22.0</v>
      </c>
      <c r="H1478" s="11">
        <v>0.40291666666666665</v>
      </c>
      <c r="I1478" s="10" t="s">
        <v>39</v>
      </c>
      <c r="J1478" s="10" t="s">
        <v>8244</v>
      </c>
      <c r="K1478" s="10">
        <v>10595.0</v>
      </c>
      <c r="L1478" s="10" t="s">
        <v>8245</v>
      </c>
      <c r="M1478" s="10" t="s">
        <v>42</v>
      </c>
      <c r="N1478" s="10" t="s">
        <v>43</v>
      </c>
      <c r="O1478" s="10"/>
      <c r="P1478" s="10" t="s">
        <v>44</v>
      </c>
      <c r="Q1478" s="10" t="s">
        <v>80</v>
      </c>
      <c r="R1478" s="10">
        <v>1.0</v>
      </c>
      <c r="S1478" s="10" t="s">
        <v>568</v>
      </c>
      <c r="T1478" s="10">
        <v>0.0</v>
      </c>
      <c r="U1478" s="10" t="s">
        <v>80</v>
      </c>
      <c r="V1478" s="10">
        <v>6241.0</v>
      </c>
      <c r="W1478" s="10" t="s">
        <v>2718</v>
      </c>
      <c r="X1478" s="10" t="s">
        <v>2719</v>
      </c>
      <c r="Y1478" s="10" t="s">
        <v>49</v>
      </c>
      <c r="Z1478" s="10" t="s">
        <v>8246</v>
      </c>
      <c r="AA1478" s="10" t="s">
        <v>8242</v>
      </c>
      <c r="AB1478" s="10" t="s">
        <v>751</v>
      </c>
      <c r="AC1478" s="10" t="str">
        <f>VLOOKUP(Data!$AB1478,Name!$B:$F,2,FALSE)</f>
        <v>IT Support</v>
      </c>
      <c r="AD1478" s="10" t="str">
        <f>VLOOKUP(Data!$AB1478,Name!$B:$F,3,FALSE)</f>
        <v>CRA</v>
      </c>
      <c r="AE1478" s="10" t="str">
        <f>VLOOKUP(Data!$AB1478,Name!$B:$F,4,FALSE)</f>
        <v>Second tier</v>
      </c>
      <c r="AF1478" s="10" t="str">
        <f>VLOOKUP(Data!$AB1478,Name!$B:$F,5,FALSE)</f>
        <v>Second tier</v>
      </c>
      <c r="AG1478" s="10" t="s">
        <v>53</v>
      </c>
      <c r="AH1478" s="10" t="s">
        <v>54</v>
      </c>
      <c r="AI1478" s="10" t="s">
        <v>752</v>
      </c>
      <c r="AJ1478" s="10" t="s">
        <v>8247</v>
      </c>
      <c r="AK1478" s="10" t="s">
        <v>4298</v>
      </c>
      <c r="AL1478" s="10"/>
      <c r="AM1478" s="10" t="s">
        <v>43</v>
      </c>
      <c r="AN1478" s="10" t="s">
        <v>58</v>
      </c>
      <c r="AO1478" s="10" t="s">
        <v>42</v>
      </c>
      <c r="AP1478" s="10" t="s">
        <v>8242</v>
      </c>
      <c r="AQ1478" s="10" t="s">
        <v>80</v>
      </c>
    </row>
    <row r="1479" ht="24.0" customHeight="1">
      <c r="A1479" s="10" t="s">
        <v>35</v>
      </c>
      <c r="B1479" s="10" t="s">
        <v>74</v>
      </c>
      <c r="C1479" s="10" t="s">
        <v>8319</v>
      </c>
      <c r="D1479" s="10" t="s">
        <v>8320</v>
      </c>
      <c r="E1479" s="10">
        <v>2022.0</v>
      </c>
      <c r="F1479" s="10">
        <v>8.0</v>
      </c>
      <c r="G1479" s="10">
        <v>22.0</v>
      </c>
      <c r="H1479" s="11">
        <v>0.47336805555555556</v>
      </c>
      <c r="I1479" s="10" t="s">
        <v>39</v>
      </c>
      <c r="J1479" s="10" t="s">
        <v>43</v>
      </c>
      <c r="K1479" s="10">
        <v>10606.0</v>
      </c>
      <c r="L1479" s="10" t="s">
        <v>8321</v>
      </c>
      <c r="M1479" s="10" t="s">
        <v>42</v>
      </c>
      <c r="N1479" s="10" t="s">
        <v>43</v>
      </c>
      <c r="O1479" s="10"/>
      <c r="P1479" s="10" t="s">
        <v>44</v>
      </c>
      <c r="Q1479" s="10" t="s">
        <v>80</v>
      </c>
      <c r="R1479" s="10">
        <v>2.0</v>
      </c>
      <c r="S1479" s="10" t="s">
        <v>383</v>
      </c>
      <c r="T1479" s="10">
        <v>0.0</v>
      </c>
      <c r="U1479" s="10" t="s">
        <v>45</v>
      </c>
      <c r="V1479" s="10">
        <v>8414.0</v>
      </c>
      <c r="W1479" s="10" t="s">
        <v>5082</v>
      </c>
      <c r="X1479" s="10" t="s">
        <v>5083</v>
      </c>
      <c r="Y1479" s="10" t="s">
        <v>49</v>
      </c>
      <c r="Z1479" s="10" t="s">
        <v>8322</v>
      </c>
      <c r="AA1479" s="10" t="s">
        <v>8319</v>
      </c>
      <c r="AB1479" s="10" t="s">
        <v>751</v>
      </c>
      <c r="AC1479" s="10" t="str">
        <f>VLOOKUP(Data!$AB1479,Name!$B:$F,2,FALSE)</f>
        <v>IT Support</v>
      </c>
      <c r="AD1479" s="10" t="str">
        <f>VLOOKUP(Data!$AB1479,Name!$B:$F,3,FALSE)</f>
        <v>CRA</v>
      </c>
      <c r="AE1479" s="10" t="str">
        <f>VLOOKUP(Data!$AB1479,Name!$B:$F,4,FALSE)</f>
        <v>Second tier</v>
      </c>
      <c r="AF1479" s="10" t="str">
        <f>VLOOKUP(Data!$AB1479,Name!$B:$F,5,FALSE)</f>
        <v>Second tier</v>
      </c>
      <c r="AG1479" s="10" t="s">
        <v>53</v>
      </c>
      <c r="AH1479" s="10" t="s">
        <v>54</v>
      </c>
      <c r="AI1479" s="10" t="s">
        <v>3380</v>
      </c>
      <c r="AJ1479" s="10" t="s">
        <v>5084</v>
      </c>
      <c r="AK1479" s="10" t="s">
        <v>3172</v>
      </c>
      <c r="AL1479" s="10"/>
      <c r="AM1479" s="10" t="s">
        <v>43</v>
      </c>
      <c r="AN1479" s="10" t="s">
        <v>72</v>
      </c>
      <c r="AO1479" s="10" t="s">
        <v>42</v>
      </c>
      <c r="AP1479" s="10" t="s">
        <v>8319</v>
      </c>
      <c r="AQ1479" s="10" t="s">
        <v>80</v>
      </c>
    </row>
    <row r="1480" ht="24.0" customHeight="1">
      <c r="A1480" s="10" t="s">
        <v>35</v>
      </c>
      <c r="B1480" s="10" t="s">
        <v>704</v>
      </c>
      <c r="C1480" s="10"/>
      <c r="D1480" s="10" t="s">
        <v>8471</v>
      </c>
      <c r="E1480" s="10">
        <v>2022.0</v>
      </c>
      <c r="F1480" s="10">
        <v>8.0</v>
      </c>
      <c r="G1480" s="10">
        <v>22.0</v>
      </c>
      <c r="H1480" s="11">
        <v>0.5791666666666667</v>
      </c>
      <c r="I1480" s="10" t="s">
        <v>39</v>
      </c>
      <c r="J1480" s="10" t="s">
        <v>8472</v>
      </c>
      <c r="K1480" s="10">
        <v>10629.0</v>
      </c>
      <c r="L1480" s="10" t="s">
        <v>6278</v>
      </c>
      <c r="M1480" s="10" t="s">
        <v>8473</v>
      </c>
      <c r="N1480" s="10" t="s">
        <v>49</v>
      </c>
      <c r="O1480" s="10" t="s">
        <v>8474</v>
      </c>
      <c r="P1480" s="10" t="s">
        <v>44</v>
      </c>
      <c r="Q1480" s="10" t="s">
        <v>80</v>
      </c>
      <c r="R1480" s="10">
        <v>2.0</v>
      </c>
      <c r="S1480" s="10" t="s">
        <v>74</v>
      </c>
      <c r="T1480" s="10">
        <v>1.0</v>
      </c>
      <c r="U1480" s="10" t="s">
        <v>45</v>
      </c>
      <c r="V1480" s="10">
        <v>9.57075463E8</v>
      </c>
      <c r="W1480" s="10" t="s">
        <v>1371</v>
      </c>
      <c r="X1480" s="10" t="s">
        <v>1372</v>
      </c>
      <c r="Y1480" s="10" t="s">
        <v>43</v>
      </c>
      <c r="Z1480" s="10"/>
      <c r="AA1480" s="10"/>
      <c r="AB1480" s="10" t="s">
        <v>751</v>
      </c>
      <c r="AC1480" s="10" t="str">
        <f>VLOOKUP(Data!$AB1480,Name!$B:$F,2,FALSE)</f>
        <v>IT Support</v>
      </c>
      <c r="AD1480" s="10" t="str">
        <f>VLOOKUP(Data!$AB1480,Name!$B:$F,3,FALSE)</f>
        <v>CRA</v>
      </c>
      <c r="AE1480" s="10" t="str">
        <f>VLOOKUP(Data!$AB1480,Name!$B:$F,4,FALSE)</f>
        <v>Second tier</v>
      </c>
      <c r="AF1480" s="10" t="str">
        <f>VLOOKUP(Data!$AB1480,Name!$B:$F,5,FALSE)</f>
        <v>Second tier</v>
      </c>
      <c r="AG1480" s="10" t="s">
        <v>53</v>
      </c>
      <c r="AH1480" s="10" t="s">
        <v>617</v>
      </c>
      <c r="AI1480" s="10" t="s">
        <v>1526</v>
      </c>
      <c r="AJ1480" s="10" t="s">
        <v>8475</v>
      </c>
      <c r="AK1480" s="10" t="s">
        <v>1861</v>
      </c>
      <c r="AL1480" s="10"/>
      <c r="AM1480" s="10" t="s">
        <v>43</v>
      </c>
      <c r="AN1480" s="10" t="s">
        <v>72</v>
      </c>
      <c r="AO1480" s="10" t="s">
        <v>42</v>
      </c>
      <c r="AP1480" s="10" t="s">
        <v>8476</v>
      </c>
      <c r="AQ1480" s="10" t="s">
        <v>80</v>
      </c>
    </row>
    <row r="1481" ht="24.0" customHeight="1">
      <c r="A1481" s="10" t="s">
        <v>35</v>
      </c>
      <c r="B1481" s="10" t="s">
        <v>74</v>
      </c>
      <c r="C1481" s="10" t="s">
        <v>8500</v>
      </c>
      <c r="D1481" s="10" t="s">
        <v>8501</v>
      </c>
      <c r="E1481" s="10">
        <v>2022.0</v>
      </c>
      <c r="F1481" s="10">
        <v>8.0</v>
      </c>
      <c r="G1481" s="10">
        <v>22.0</v>
      </c>
      <c r="H1481" s="11">
        <v>0.5934259259259259</v>
      </c>
      <c r="I1481" s="10" t="s">
        <v>39</v>
      </c>
      <c r="J1481" s="10" t="s">
        <v>8502</v>
      </c>
      <c r="K1481" s="10">
        <v>10633.0</v>
      </c>
      <c r="L1481" s="10" t="s">
        <v>8503</v>
      </c>
      <c r="M1481" s="10" t="s">
        <v>42</v>
      </c>
      <c r="N1481" s="10" t="s">
        <v>43</v>
      </c>
      <c r="O1481" s="10"/>
      <c r="P1481" s="10" t="s">
        <v>44</v>
      </c>
      <c r="Q1481" s="10" t="s">
        <v>80</v>
      </c>
      <c r="R1481" s="10">
        <v>1.0</v>
      </c>
      <c r="S1481" s="10" t="s">
        <v>869</v>
      </c>
      <c r="T1481" s="10">
        <v>0.0</v>
      </c>
      <c r="U1481" s="10" t="s">
        <v>80</v>
      </c>
      <c r="V1481" s="10">
        <v>6.59640955E8</v>
      </c>
      <c r="W1481" s="10" t="s">
        <v>2560</v>
      </c>
      <c r="X1481" s="10" t="s">
        <v>2561</v>
      </c>
      <c r="Y1481" s="10" t="s">
        <v>49</v>
      </c>
      <c r="Z1481" s="10" t="s">
        <v>8504</v>
      </c>
      <c r="AA1481" s="10" t="s">
        <v>8500</v>
      </c>
      <c r="AB1481" s="10" t="s">
        <v>751</v>
      </c>
      <c r="AC1481" s="10" t="str">
        <f>VLOOKUP(Data!$AB1481,Name!$B:$F,2,FALSE)</f>
        <v>IT Support</v>
      </c>
      <c r="AD1481" s="10" t="str">
        <f>VLOOKUP(Data!$AB1481,Name!$B:$F,3,FALSE)</f>
        <v>CRA</v>
      </c>
      <c r="AE1481" s="10" t="str">
        <f>VLOOKUP(Data!$AB1481,Name!$B:$F,4,FALSE)</f>
        <v>Second tier</v>
      </c>
      <c r="AF1481" s="10" t="str">
        <f>VLOOKUP(Data!$AB1481,Name!$B:$F,5,FALSE)</f>
        <v>Second tier</v>
      </c>
      <c r="AG1481" s="10" t="s">
        <v>53</v>
      </c>
      <c r="AH1481" s="10" t="s">
        <v>54</v>
      </c>
      <c r="AI1481" s="10" t="s">
        <v>3380</v>
      </c>
      <c r="AJ1481" s="10" t="s">
        <v>8505</v>
      </c>
      <c r="AK1481" s="10" t="s">
        <v>842</v>
      </c>
      <c r="AL1481" s="10" t="s">
        <v>242</v>
      </c>
      <c r="AM1481" s="10" t="s">
        <v>43</v>
      </c>
      <c r="AN1481" s="10" t="s">
        <v>72</v>
      </c>
      <c r="AO1481" s="10" t="s">
        <v>42</v>
      </c>
      <c r="AP1481" s="10" t="s">
        <v>8506</v>
      </c>
      <c r="AQ1481" s="10" t="s">
        <v>80</v>
      </c>
    </row>
    <row r="1482" ht="24.0" customHeight="1">
      <c r="A1482" s="10" t="s">
        <v>35</v>
      </c>
      <c r="B1482" s="10" t="s">
        <v>5795</v>
      </c>
      <c r="C1482" s="10"/>
      <c r="D1482" s="10" t="s">
        <v>8615</v>
      </c>
      <c r="E1482" s="10">
        <v>2022.0</v>
      </c>
      <c r="F1482" s="10">
        <v>8.0</v>
      </c>
      <c r="G1482" s="10">
        <v>23.0</v>
      </c>
      <c r="H1482" s="11">
        <v>0.36680555555555555</v>
      </c>
      <c r="I1482" s="10" t="s">
        <v>39</v>
      </c>
      <c r="J1482" s="10" t="s">
        <v>43</v>
      </c>
      <c r="K1482" s="10">
        <v>10649.0</v>
      </c>
      <c r="L1482" s="10" t="s">
        <v>8616</v>
      </c>
      <c r="M1482" s="10" t="s">
        <v>8617</v>
      </c>
      <c r="N1482" s="10" t="s">
        <v>49</v>
      </c>
      <c r="O1482" s="10" t="s">
        <v>8618</v>
      </c>
      <c r="P1482" s="10" t="s">
        <v>44</v>
      </c>
      <c r="Q1482" s="10" t="s">
        <v>80</v>
      </c>
      <c r="R1482" s="10">
        <v>3.0</v>
      </c>
      <c r="S1482" s="10" t="s">
        <v>5800</v>
      </c>
      <c r="T1482" s="10">
        <v>1.0</v>
      </c>
      <c r="U1482" s="10" t="s">
        <v>45</v>
      </c>
      <c r="V1482" s="10">
        <v>6257.0</v>
      </c>
      <c r="W1482" s="10" t="s">
        <v>2811</v>
      </c>
      <c r="X1482" s="10" t="s">
        <v>2812</v>
      </c>
      <c r="Y1482" s="10" t="s">
        <v>43</v>
      </c>
      <c r="Z1482" s="10"/>
      <c r="AA1482" s="10"/>
      <c r="AB1482" s="10" t="s">
        <v>751</v>
      </c>
      <c r="AC1482" s="10" t="str">
        <f>VLOOKUP(Data!$AB1482,Name!$B:$F,2,FALSE)</f>
        <v>IT Support</v>
      </c>
      <c r="AD1482" s="10" t="str">
        <f>VLOOKUP(Data!$AB1482,Name!$B:$F,3,FALSE)</f>
        <v>CRA</v>
      </c>
      <c r="AE1482" s="10" t="str">
        <f>VLOOKUP(Data!$AB1482,Name!$B:$F,4,FALSE)</f>
        <v>Second tier</v>
      </c>
      <c r="AF1482" s="10" t="str">
        <f>VLOOKUP(Data!$AB1482,Name!$B:$F,5,FALSE)</f>
        <v>Second tier</v>
      </c>
      <c r="AG1482" s="10" t="s">
        <v>53</v>
      </c>
      <c r="AH1482" s="10" t="s">
        <v>617</v>
      </c>
      <c r="AI1482" s="10" t="s">
        <v>5801</v>
      </c>
      <c r="AJ1482" s="10" t="s">
        <v>2815</v>
      </c>
      <c r="AK1482" s="10" t="s">
        <v>3441</v>
      </c>
      <c r="AL1482" s="10"/>
      <c r="AM1482" s="10" t="s">
        <v>43</v>
      </c>
      <c r="AN1482" s="10" t="s">
        <v>72</v>
      </c>
      <c r="AO1482" s="10" t="s">
        <v>42</v>
      </c>
      <c r="AP1482" s="10" t="s">
        <v>8619</v>
      </c>
      <c r="AQ1482" s="10" t="s">
        <v>80</v>
      </c>
    </row>
    <row r="1483" ht="24.0" customHeight="1">
      <c r="A1483" s="10" t="s">
        <v>35</v>
      </c>
      <c r="B1483" s="10" t="s">
        <v>684</v>
      </c>
      <c r="C1483" s="10" t="s">
        <v>8752</v>
      </c>
      <c r="D1483" s="10" t="s">
        <v>8753</v>
      </c>
      <c r="E1483" s="10">
        <v>2022.0</v>
      </c>
      <c r="F1483" s="10">
        <v>8.0</v>
      </c>
      <c r="G1483" s="10">
        <v>23.0</v>
      </c>
      <c r="H1483" s="11">
        <v>0.42315972222222226</v>
      </c>
      <c r="I1483" s="10" t="s">
        <v>39</v>
      </c>
      <c r="J1483" s="10" t="s">
        <v>8754</v>
      </c>
      <c r="K1483" s="10">
        <v>10668.0</v>
      </c>
      <c r="L1483" s="10" t="s">
        <v>8755</v>
      </c>
      <c r="M1483" s="10" t="s">
        <v>42</v>
      </c>
      <c r="N1483" s="10" t="s">
        <v>43</v>
      </c>
      <c r="O1483" s="10"/>
      <c r="P1483" s="10" t="s">
        <v>44</v>
      </c>
      <c r="Q1483" s="10" t="s">
        <v>80</v>
      </c>
      <c r="R1483" s="10">
        <v>1.0</v>
      </c>
      <c r="S1483" s="10" t="s">
        <v>383</v>
      </c>
      <c r="T1483" s="10">
        <v>0.0</v>
      </c>
      <c r="U1483" s="10" t="s">
        <v>80</v>
      </c>
      <c r="V1483" s="10">
        <v>6070.0</v>
      </c>
      <c r="W1483" s="10" t="s">
        <v>8756</v>
      </c>
      <c r="X1483" s="10" t="s">
        <v>8757</v>
      </c>
      <c r="Y1483" s="10" t="s">
        <v>49</v>
      </c>
      <c r="Z1483" s="10" t="s">
        <v>8758</v>
      </c>
      <c r="AA1483" s="10" t="s">
        <v>8752</v>
      </c>
      <c r="AB1483" s="10" t="s">
        <v>751</v>
      </c>
      <c r="AC1483" s="10" t="str">
        <f>VLOOKUP(Data!$AB1483,Name!$B:$F,2,FALSE)</f>
        <v>IT Support</v>
      </c>
      <c r="AD1483" s="10" t="str">
        <f>VLOOKUP(Data!$AB1483,Name!$B:$F,3,FALSE)</f>
        <v>CRA</v>
      </c>
      <c r="AE1483" s="10" t="str">
        <f>VLOOKUP(Data!$AB1483,Name!$B:$F,4,FALSE)</f>
        <v>Second tier</v>
      </c>
      <c r="AF1483" s="10" t="str">
        <f>VLOOKUP(Data!$AB1483,Name!$B:$F,5,FALSE)</f>
        <v>Second tier</v>
      </c>
      <c r="AG1483" s="10" t="s">
        <v>53</v>
      </c>
      <c r="AH1483" s="10" t="s">
        <v>54</v>
      </c>
      <c r="AI1483" s="10" t="s">
        <v>752</v>
      </c>
      <c r="AJ1483" s="10" t="s">
        <v>8759</v>
      </c>
      <c r="AK1483" s="10" t="s">
        <v>4298</v>
      </c>
      <c r="AL1483" s="10"/>
      <c r="AM1483" s="10" t="s">
        <v>43</v>
      </c>
      <c r="AN1483" s="10" t="s">
        <v>72</v>
      </c>
      <c r="AO1483" s="10" t="s">
        <v>42</v>
      </c>
      <c r="AP1483" s="10" t="s">
        <v>8752</v>
      </c>
      <c r="AQ1483" s="10" t="s">
        <v>80</v>
      </c>
    </row>
    <row r="1484" ht="24.0" customHeight="1">
      <c r="A1484" s="10" t="s">
        <v>35</v>
      </c>
      <c r="B1484" s="10" t="s">
        <v>74</v>
      </c>
      <c r="C1484" s="10" t="s">
        <v>8899</v>
      </c>
      <c r="D1484" s="10" t="s">
        <v>8900</v>
      </c>
      <c r="E1484" s="10">
        <v>2022.0</v>
      </c>
      <c r="F1484" s="10">
        <v>8.0</v>
      </c>
      <c r="G1484" s="10">
        <v>23.0</v>
      </c>
      <c r="H1484" s="11">
        <v>0.5154861111111111</v>
      </c>
      <c r="I1484" s="10" t="s">
        <v>39</v>
      </c>
      <c r="J1484" s="10" t="s">
        <v>8901</v>
      </c>
      <c r="K1484" s="10">
        <v>10687.0</v>
      </c>
      <c r="L1484" s="10" t="s">
        <v>8902</v>
      </c>
      <c r="M1484" s="10" t="s">
        <v>42</v>
      </c>
      <c r="N1484" s="10" t="s">
        <v>43</v>
      </c>
      <c r="O1484" s="10"/>
      <c r="P1484" s="10" t="s">
        <v>44</v>
      </c>
      <c r="Q1484" s="10" t="s">
        <v>80</v>
      </c>
      <c r="R1484" s="10">
        <v>1.0</v>
      </c>
      <c r="S1484" s="10" t="s">
        <v>869</v>
      </c>
      <c r="T1484" s="10">
        <v>0.0</v>
      </c>
      <c r="U1484" s="10" t="s">
        <v>80</v>
      </c>
      <c r="V1484" s="10">
        <v>8.55985432E8</v>
      </c>
      <c r="W1484" s="10" t="s">
        <v>8903</v>
      </c>
      <c r="X1484" s="10" t="s">
        <v>8904</v>
      </c>
      <c r="Y1484" s="10" t="s">
        <v>49</v>
      </c>
      <c r="Z1484" s="10" t="s">
        <v>8905</v>
      </c>
      <c r="AA1484" s="10" t="s">
        <v>8899</v>
      </c>
      <c r="AB1484" s="10" t="s">
        <v>751</v>
      </c>
      <c r="AC1484" s="10" t="str">
        <f>VLOOKUP(Data!$AB1484,Name!$B:$F,2,FALSE)</f>
        <v>IT Support</v>
      </c>
      <c r="AD1484" s="10" t="str">
        <f>VLOOKUP(Data!$AB1484,Name!$B:$F,3,FALSE)</f>
        <v>CRA</v>
      </c>
      <c r="AE1484" s="10" t="str">
        <f>VLOOKUP(Data!$AB1484,Name!$B:$F,4,FALSE)</f>
        <v>Second tier</v>
      </c>
      <c r="AF1484" s="10" t="str">
        <f>VLOOKUP(Data!$AB1484,Name!$B:$F,5,FALSE)</f>
        <v>Second tier</v>
      </c>
      <c r="AG1484" s="10" t="s">
        <v>53</v>
      </c>
      <c r="AH1484" s="10" t="s">
        <v>54</v>
      </c>
      <c r="AI1484" s="10" t="s">
        <v>3380</v>
      </c>
      <c r="AJ1484" s="10" t="s">
        <v>8906</v>
      </c>
      <c r="AK1484" s="10" t="s">
        <v>8907</v>
      </c>
      <c r="AL1484" s="10" t="s">
        <v>1050</v>
      </c>
      <c r="AM1484" s="10" t="s">
        <v>43</v>
      </c>
      <c r="AN1484" s="10" t="s">
        <v>58</v>
      </c>
      <c r="AO1484" s="10" t="s">
        <v>42</v>
      </c>
      <c r="AP1484" s="10" t="s">
        <v>8908</v>
      </c>
      <c r="AQ1484" s="10" t="s">
        <v>80</v>
      </c>
    </row>
    <row r="1485" ht="24.0" customHeight="1">
      <c r="A1485" s="10" t="s">
        <v>35</v>
      </c>
      <c r="B1485" s="10" t="s">
        <v>74</v>
      </c>
      <c r="C1485" s="10" t="s">
        <v>8980</v>
      </c>
      <c r="D1485" s="10" t="s">
        <v>8981</v>
      </c>
      <c r="E1485" s="10">
        <v>2022.0</v>
      </c>
      <c r="F1485" s="10">
        <v>8.0</v>
      </c>
      <c r="G1485" s="10">
        <v>23.0</v>
      </c>
      <c r="H1485" s="11">
        <v>0.583599537037037</v>
      </c>
      <c r="I1485" s="10" t="s">
        <v>39</v>
      </c>
      <c r="J1485" s="10" t="s">
        <v>8982</v>
      </c>
      <c r="K1485" s="10">
        <v>10699.0</v>
      </c>
      <c r="L1485" s="10" t="s">
        <v>8983</v>
      </c>
      <c r="M1485" s="10" t="s">
        <v>42</v>
      </c>
      <c r="N1485" s="10" t="s">
        <v>43</v>
      </c>
      <c r="O1485" s="10"/>
      <c r="P1485" s="10" t="s">
        <v>44</v>
      </c>
      <c r="Q1485" s="10" t="s">
        <v>80</v>
      </c>
      <c r="R1485" s="10">
        <v>1.0</v>
      </c>
      <c r="S1485" s="10" t="s">
        <v>869</v>
      </c>
      <c r="T1485" s="10">
        <v>0.0</v>
      </c>
      <c r="U1485" s="10" t="s">
        <v>80</v>
      </c>
      <c r="V1485" s="10">
        <v>6.29616192E8</v>
      </c>
      <c r="W1485" s="10" t="s">
        <v>8984</v>
      </c>
      <c r="X1485" s="10" t="s">
        <v>8985</v>
      </c>
      <c r="Y1485" s="10" t="s">
        <v>49</v>
      </c>
      <c r="Z1485" s="10" t="s">
        <v>8986</v>
      </c>
      <c r="AA1485" s="10" t="s">
        <v>8980</v>
      </c>
      <c r="AB1485" s="10" t="s">
        <v>751</v>
      </c>
      <c r="AC1485" s="10" t="str">
        <f>VLOOKUP(Data!$AB1485,Name!$B:$F,2,FALSE)</f>
        <v>IT Support</v>
      </c>
      <c r="AD1485" s="10" t="str">
        <f>VLOOKUP(Data!$AB1485,Name!$B:$F,3,FALSE)</f>
        <v>CRA</v>
      </c>
      <c r="AE1485" s="10" t="str">
        <f>VLOOKUP(Data!$AB1485,Name!$B:$F,4,FALSE)</f>
        <v>Second tier</v>
      </c>
      <c r="AF1485" s="10" t="str">
        <f>VLOOKUP(Data!$AB1485,Name!$B:$F,5,FALSE)</f>
        <v>Second tier</v>
      </c>
      <c r="AG1485" s="10" t="s">
        <v>53</v>
      </c>
      <c r="AH1485" s="10" t="s">
        <v>54</v>
      </c>
      <c r="AI1485" s="10" t="s">
        <v>3380</v>
      </c>
      <c r="AJ1485" s="10" t="s">
        <v>8987</v>
      </c>
      <c r="AK1485" s="10" t="s">
        <v>8907</v>
      </c>
      <c r="AL1485" s="10"/>
      <c r="AM1485" s="10" t="s">
        <v>43</v>
      </c>
      <c r="AN1485" s="10" t="s">
        <v>58</v>
      </c>
      <c r="AO1485" s="10" t="s">
        <v>42</v>
      </c>
      <c r="AP1485" s="10" t="s">
        <v>8980</v>
      </c>
      <c r="AQ1485" s="10" t="s">
        <v>80</v>
      </c>
    </row>
    <row r="1486" ht="24.0" customHeight="1">
      <c r="A1486" s="10" t="s">
        <v>35</v>
      </c>
      <c r="B1486" s="10" t="s">
        <v>1873</v>
      </c>
      <c r="C1486" s="10" t="s">
        <v>9033</v>
      </c>
      <c r="D1486" s="10" t="s">
        <v>9034</v>
      </c>
      <c r="E1486" s="10">
        <v>2022.0</v>
      </c>
      <c r="F1486" s="10">
        <v>8.0</v>
      </c>
      <c r="G1486" s="10">
        <v>23.0</v>
      </c>
      <c r="H1486" s="11">
        <v>0.606724537037037</v>
      </c>
      <c r="I1486" s="10" t="s">
        <v>39</v>
      </c>
      <c r="J1486" s="10" t="s">
        <v>9035</v>
      </c>
      <c r="K1486" s="10">
        <v>10707.0</v>
      </c>
      <c r="L1486" s="10" t="s">
        <v>9036</v>
      </c>
      <c r="M1486" s="10" t="s">
        <v>9037</v>
      </c>
      <c r="N1486" s="10" t="s">
        <v>49</v>
      </c>
      <c r="O1486" s="10" t="s">
        <v>9038</v>
      </c>
      <c r="P1486" s="10" t="s">
        <v>44</v>
      </c>
      <c r="Q1486" s="10" t="s">
        <v>80</v>
      </c>
      <c r="R1486" s="10">
        <v>2.0</v>
      </c>
      <c r="S1486" s="10" t="s">
        <v>270</v>
      </c>
      <c r="T1486" s="10">
        <v>1.0</v>
      </c>
      <c r="U1486" s="10" t="s">
        <v>80</v>
      </c>
      <c r="V1486" s="10">
        <v>6375.0</v>
      </c>
      <c r="W1486" s="10" t="s">
        <v>2522</v>
      </c>
      <c r="X1486" s="10" t="s">
        <v>2523</v>
      </c>
      <c r="Y1486" s="10" t="s">
        <v>49</v>
      </c>
      <c r="Z1486" s="10" t="s">
        <v>9039</v>
      </c>
      <c r="AA1486" s="10" t="s">
        <v>9033</v>
      </c>
      <c r="AB1486" s="10" t="s">
        <v>751</v>
      </c>
      <c r="AC1486" s="10" t="str">
        <f>VLOOKUP(Data!$AB1486,Name!$B:$F,2,FALSE)</f>
        <v>IT Support</v>
      </c>
      <c r="AD1486" s="10" t="str">
        <f>VLOOKUP(Data!$AB1486,Name!$B:$F,3,FALSE)</f>
        <v>CRA</v>
      </c>
      <c r="AE1486" s="10" t="str">
        <f>VLOOKUP(Data!$AB1486,Name!$B:$F,4,FALSE)</f>
        <v>Second tier</v>
      </c>
      <c r="AF1486" s="10" t="str">
        <f>VLOOKUP(Data!$AB1486,Name!$B:$F,5,FALSE)</f>
        <v>Second tier</v>
      </c>
      <c r="AG1486" s="10" t="s">
        <v>53</v>
      </c>
      <c r="AH1486" s="10" t="s">
        <v>54</v>
      </c>
      <c r="AI1486" s="10" t="s">
        <v>1882</v>
      </c>
      <c r="AJ1486" s="10" t="s">
        <v>9035</v>
      </c>
      <c r="AK1486" s="10" t="s">
        <v>3786</v>
      </c>
      <c r="AL1486" s="10"/>
      <c r="AM1486" s="10" t="s">
        <v>43</v>
      </c>
      <c r="AN1486" s="10" t="s">
        <v>72</v>
      </c>
      <c r="AO1486" s="10" t="s">
        <v>42</v>
      </c>
      <c r="AP1486" s="10" t="s">
        <v>9033</v>
      </c>
      <c r="AQ1486" s="10" t="s">
        <v>80</v>
      </c>
    </row>
    <row r="1487" ht="24.0" customHeight="1">
      <c r="A1487" s="10" t="s">
        <v>35</v>
      </c>
      <c r="B1487" s="10" t="s">
        <v>3144</v>
      </c>
      <c r="C1487" s="10"/>
      <c r="D1487" s="10" t="s">
        <v>9068</v>
      </c>
      <c r="E1487" s="10">
        <v>2022.0</v>
      </c>
      <c r="F1487" s="10">
        <v>8.0</v>
      </c>
      <c r="G1487" s="10">
        <v>23.0</v>
      </c>
      <c r="H1487" s="11">
        <v>0.6128472222222222</v>
      </c>
      <c r="I1487" s="10" t="s">
        <v>39</v>
      </c>
      <c r="J1487" s="10" t="s">
        <v>9069</v>
      </c>
      <c r="K1487" s="10">
        <v>10713.0</v>
      </c>
      <c r="L1487" s="10" t="s">
        <v>9070</v>
      </c>
      <c r="M1487" s="10" t="s">
        <v>42</v>
      </c>
      <c r="N1487" s="10" t="s">
        <v>43</v>
      </c>
      <c r="O1487" s="10"/>
      <c r="P1487" s="10" t="s">
        <v>44</v>
      </c>
      <c r="Q1487" s="10" t="s">
        <v>80</v>
      </c>
      <c r="R1487" s="10">
        <v>1.0</v>
      </c>
      <c r="S1487" s="10" t="s">
        <v>3149</v>
      </c>
      <c r="T1487" s="10">
        <v>0.0</v>
      </c>
      <c r="U1487" s="10" t="s">
        <v>45</v>
      </c>
      <c r="V1487" s="10">
        <v>6589.0</v>
      </c>
      <c r="W1487" s="10" t="s">
        <v>4539</v>
      </c>
      <c r="X1487" s="10" t="s">
        <v>4540</v>
      </c>
      <c r="Y1487" s="10" t="s">
        <v>43</v>
      </c>
      <c r="Z1487" s="10"/>
      <c r="AA1487" s="10"/>
      <c r="AB1487" s="10" t="s">
        <v>751</v>
      </c>
      <c r="AC1487" s="10" t="str">
        <f>VLOOKUP(Data!$AB1487,Name!$B:$F,2,FALSE)</f>
        <v>IT Support</v>
      </c>
      <c r="AD1487" s="10" t="str">
        <f>VLOOKUP(Data!$AB1487,Name!$B:$F,3,FALSE)</f>
        <v>CRA</v>
      </c>
      <c r="AE1487" s="10" t="str">
        <f>VLOOKUP(Data!$AB1487,Name!$B:$F,4,FALSE)</f>
        <v>Second tier</v>
      </c>
      <c r="AF1487" s="10" t="str">
        <f>VLOOKUP(Data!$AB1487,Name!$B:$F,5,FALSE)</f>
        <v>Second tier</v>
      </c>
      <c r="AG1487" s="10" t="s">
        <v>53</v>
      </c>
      <c r="AH1487" s="10" t="s">
        <v>920</v>
      </c>
      <c r="AI1487" s="10" t="s">
        <v>3151</v>
      </c>
      <c r="AJ1487" s="10" t="s">
        <v>9071</v>
      </c>
      <c r="AK1487" s="10" t="s">
        <v>4542</v>
      </c>
      <c r="AL1487" s="10"/>
      <c r="AM1487" s="10" t="s">
        <v>43</v>
      </c>
      <c r="AN1487" s="10" t="s">
        <v>58</v>
      </c>
      <c r="AO1487" s="10" t="s">
        <v>42</v>
      </c>
      <c r="AP1487" s="10" t="s">
        <v>9072</v>
      </c>
      <c r="AQ1487" s="10" t="s">
        <v>883</v>
      </c>
    </row>
    <row r="1488" ht="24.0" customHeight="1">
      <c r="A1488" s="10" t="s">
        <v>35</v>
      </c>
      <c r="B1488" s="10" t="s">
        <v>3144</v>
      </c>
      <c r="C1488" s="10" t="s">
        <v>9288</v>
      </c>
      <c r="D1488" s="10" t="s">
        <v>9289</v>
      </c>
      <c r="E1488" s="10">
        <v>2022.0</v>
      </c>
      <c r="F1488" s="10">
        <v>8.0</v>
      </c>
      <c r="G1488" s="10">
        <v>24.0</v>
      </c>
      <c r="H1488" s="11">
        <v>0.36366898148148147</v>
      </c>
      <c r="I1488" s="10" t="s">
        <v>39</v>
      </c>
      <c r="J1488" s="10" t="s">
        <v>9290</v>
      </c>
      <c r="K1488" s="10">
        <v>10749.0</v>
      </c>
      <c r="L1488" s="10" t="s">
        <v>9291</v>
      </c>
      <c r="M1488" s="10" t="s">
        <v>9292</v>
      </c>
      <c r="N1488" s="10" t="s">
        <v>49</v>
      </c>
      <c r="O1488" s="10" t="s">
        <v>9293</v>
      </c>
      <c r="P1488" s="10" t="s">
        <v>44</v>
      </c>
      <c r="Q1488" s="10" t="s">
        <v>80</v>
      </c>
      <c r="R1488" s="10">
        <v>1.0</v>
      </c>
      <c r="S1488" s="10" t="s">
        <v>3799</v>
      </c>
      <c r="T1488" s="10">
        <v>1.0</v>
      </c>
      <c r="U1488" s="10" t="s">
        <v>80</v>
      </c>
      <c r="V1488" s="10">
        <v>6533.0</v>
      </c>
      <c r="W1488" s="10" t="s">
        <v>9294</v>
      </c>
      <c r="X1488" s="10" t="s">
        <v>9295</v>
      </c>
      <c r="Y1488" s="10" t="s">
        <v>49</v>
      </c>
      <c r="Z1488" s="10" t="s">
        <v>9296</v>
      </c>
      <c r="AA1488" s="10" t="s">
        <v>9288</v>
      </c>
      <c r="AB1488" s="10" t="s">
        <v>751</v>
      </c>
      <c r="AC1488" s="10" t="str">
        <f>VLOOKUP(Data!$AB1488,Name!$B:$F,2,FALSE)</f>
        <v>IT Support</v>
      </c>
      <c r="AD1488" s="10" t="str">
        <f>VLOOKUP(Data!$AB1488,Name!$B:$F,3,FALSE)</f>
        <v>CRA</v>
      </c>
      <c r="AE1488" s="10" t="str">
        <f>VLOOKUP(Data!$AB1488,Name!$B:$F,4,FALSE)</f>
        <v>Second tier</v>
      </c>
      <c r="AF1488" s="10" t="str">
        <f>VLOOKUP(Data!$AB1488,Name!$B:$F,5,FALSE)</f>
        <v>Second tier</v>
      </c>
      <c r="AG1488" s="10" t="s">
        <v>53</v>
      </c>
      <c r="AH1488" s="10" t="s">
        <v>54</v>
      </c>
      <c r="AI1488" s="10" t="s">
        <v>3151</v>
      </c>
      <c r="AJ1488" s="10" t="s">
        <v>9297</v>
      </c>
      <c r="AK1488" s="10" t="s">
        <v>4006</v>
      </c>
      <c r="AL1488" s="10"/>
      <c r="AM1488" s="10" t="s">
        <v>43</v>
      </c>
      <c r="AN1488" s="10" t="s">
        <v>72</v>
      </c>
      <c r="AO1488" s="10" t="s">
        <v>42</v>
      </c>
      <c r="AP1488" s="10" t="s">
        <v>9288</v>
      </c>
      <c r="AQ1488" s="10" t="s">
        <v>80</v>
      </c>
    </row>
    <row r="1489" ht="24.0" customHeight="1">
      <c r="A1489" s="10" t="s">
        <v>35</v>
      </c>
      <c r="B1489" s="10" t="s">
        <v>9379</v>
      </c>
      <c r="C1489" s="10" t="s">
        <v>9380</v>
      </c>
      <c r="D1489" s="10" t="s">
        <v>9381</v>
      </c>
      <c r="E1489" s="10">
        <v>2022.0</v>
      </c>
      <c r="F1489" s="10">
        <v>8.0</v>
      </c>
      <c r="G1489" s="10">
        <v>24.0</v>
      </c>
      <c r="H1489" s="11">
        <v>0.4191319444444444</v>
      </c>
      <c r="I1489" s="10" t="s">
        <v>39</v>
      </c>
      <c r="J1489" s="10" t="s">
        <v>9382</v>
      </c>
      <c r="K1489" s="10">
        <v>10760.0</v>
      </c>
      <c r="L1489" s="10" t="s">
        <v>9383</v>
      </c>
      <c r="M1489" s="10" t="s">
        <v>9384</v>
      </c>
      <c r="N1489" s="10" t="s">
        <v>49</v>
      </c>
      <c r="O1489" s="10" t="s">
        <v>9385</v>
      </c>
      <c r="P1489" s="10" t="s">
        <v>44</v>
      </c>
      <c r="Q1489" s="10" t="s">
        <v>80</v>
      </c>
      <c r="R1489" s="10">
        <v>1.0</v>
      </c>
      <c r="S1489" s="10"/>
      <c r="T1489" s="10">
        <v>1.0</v>
      </c>
      <c r="U1489" s="10" t="s">
        <v>80</v>
      </c>
      <c r="V1489" s="10">
        <v>8682.0</v>
      </c>
      <c r="W1489" s="10" t="s">
        <v>2270</v>
      </c>
      <c r="X1489" s="10" t="s">
        <v>2271</v>
      </c>
      <c r="Y1489" s="10" t="s">
        <v>49</v>
      </c>
      <c r="Z1489" s="10" t="s">
        <v>9386</v>
      </c>
      <c r="AA1489" s="10" t="s">
        <v>9380</v>
      </c>
      <c r="AB1489" s="10" t="s">
        <v>751</v>
      </c>
      <c r="AC1489" s="10" t="str">
        <f>VLOOKUP(Data!$AB1489,Name!$B:$F,2,FALSE)</f>
        <v>IT Support</v>
      </c>
      <c r="AD1489" s="10" t="str">
        <f>VLOOKUP(Data!$AB1489,Name!$B:$F,3,FALSE)</f>
        <v>CRA</v>
      </c>
      <c r="AE1489" s="10" t="str">
        <f>VLOOKUP(Data!$AB1489,Name!$B:$F,4,FALSE)</f>
        <v>Second tier</v>
      </c>
      <c r="AF1489" s="10" t="str">
        <f>VLOOKUP(Data!$AB1489,Name!$B:$F,5,FALSE)</f>
        <v>Second tier</v>
      </c>
      <c r="AG1489" s="10" t="s">
        <v>53</v>
      </c>
      <c r="AH1489" s="10" t="s">
        <v>54</v>
      </c>
      <c r="AI1489" s="10" t="s">
        <v>9387</v>
      </c>
      <c r="AJ1489" s="10" t="s">
        <v>9388</v>
      </c>
      <c r="AK1489" s="10" t="s">
        <v>1861</v>
      </c>
      <c r="AL1489" s="10"/>
      <c r="AM1489" s="10" t="s">
        <v>43</v>
      </c>
      <c r="AN1489" s="10" t="s">
        <v>72</v>
      </c>
      <c r="AO1489" s="10" t="s">
        <v>42</v>
      </c>
      <c r="AP1489" s="10" t="s">
        <v>9389</v>
      </c>
      <c r="AQ1489" s="10" t="s">
        <v>45</v>
      </c>
    </row>
    <row r="1490" ht="24.0" customHeight="1">
      <c r="A1490" s="10" t="s">
        <v>35</v>
      </c>
      <c r="B1490" s="10" t="s">
        <v>74</v>
      </c>
      <c r="C1490" s="10" t="s">
        <v>9865</v>
      </c>
      <c r="D1490" s="10" t="s">
        <v>9866</v>
      </c>
      <c r="E1490" s="10">
        <v>2022.0</v>
      </c>
      <c r="F1490" s="10">
        <v>8.0</v>
      </c>
      <c r="G1490" s="10">
        <v>25.0</v>
      </c>
      <c r="H1490" s="11">
        <v>0.49016203703703703</v>
      </c>
      <c r="I1490" s="10" t="s">
        <v>39</v>
      </c>
      <c r="J1490" s="10" t="s">
        <v>9867</v>
      </c>
      <c r="K1490" s="10">
        <v>10836.0</v>
      </c>
      <c r="L1490" s="10" t="s">
        <v>9868</v>
      </c>
      <c r="M1490" s="10" t="s">
        <v>42</v>
      </c>
      <c r="N1490" s="10" t="s">
        <v>43</v>
      </c>
      <c r="O1490" s="10"/>
      <c r="P1490" s="10" t="s">
        <v>44</v>
      </c>
      <c r="Q1490" s="10" t="s">
        <v>80</v>
      </c>
      <c r="R1490" s="10">
        <v>1.0</v>
      </c>
      <c r="S1490" s="10" t="s">
        <v>568</v>
      </c>
      <c r="T1490" s="10">
        <v>0.0</v>
      </c>
      <c r="U1490" s="10" t="s">
        <v>80</v>
      </c>
      <c r="V1490" s="10">
        <v>6.38696594E8</v>
      </c>
      <c r="W1490" s="10" t="s">
        <v>9869</v>
      </c>
      <c r="X1490" s="10" t="s">
        <v>9870</v>
      </c>
      <c r="Y1490" s="10" t="s">
        <v>49</v>
      </c>
      <c r="Z1490" s="10" t="s">
        <v>9871</v>
      </c>
      <c r="AA1490" s="10" t="s">
        <v>9865</v>
      </c>
      <c r="AB1490" s="10" t="s">
        <v>751</v>
      </c>
      <c r="AC1490" s="10" t="str">
        <f>VLOOKUP(Data!$AB1490,Name!$B:$F,2,FALSE)</f>
        <v>IT Support</v>
      </c>
      <c r="AD1490" s="10" t="str">
        <f>VLOOKUP(Data!$AB1490,Name!$B:$F,3,FALSE)</f>
        <v>CRA</v>
      </c>
      <c r="AE1490" s="10" t="str">
        <f>VLOOKUP(Data!$AB1490,Name!$B:$F,4,FALSE)</f>
        <v>Second tier</v>
      </c>
      <c r="AF1490" s="10" t="str">
        <f>VLOOKUP(Data!$AB1490,Name!$B:$F,5,FALSE)</f>
        <v>Second tier</v>
      </c>
      <c r="AG1490" s="10" t="s">
        <v>69</v>
      </c>
      <c r="AH1490" s="10" t="s">
        <v>54</v>
      </c>
      <c r="AI1490" s="10" t="s">
        <v>3380</v>
      </c>
      <c r="AJ1490" s="10" t="s">
        <v>9872</v>
      </c>
      <c r="AK1490" s="10" t="s">
        <v>9873</v>
      </c>
      <c r="AL1490" s="10"/>
      <c r="AM1490" s="10" t="s">
        <v>43</v>
      </c>
      <c r="AN1490" s="10" t="s">
        <v>72</v>
      </c>
      <c r="AO1490" s="10" t="s">
        <v>42</v>
      </c>
      <c r="AP1490" s="10" t="s">
        <v>9865</v>
      </c>
      <c r="AQ1490" s="10" t="s">
        <v>45</v>
      </c>
    </row>
    <row r="1491" ht="24.0" customHeight="1">
      <c r="A1491" s="10" t="s">
        <v>35</v>
      </c>
      <c r="B1491" s="10" t="s">
        <v>74</v>
      </c>
      <c r="C1491" s="10" t="s">
        <v>10198</v>
      </c>
      <c r="D1491" s="10" t="s">
        <v>10199</v>
      </c>
      <c r="E1491" s="10">
        <v>2022.0</v>
      </c>
      <c r="F1491" s="10">
        <v>8.0</v>
      </c>
      <c r="G1491" s="10">
        <v>26.0</v>
      </c>
      <c r="H1491" s="11">
        <v>0.37637731481481485</v>
      </c>
      <c r="I1491" s="10" t="s">
        <v>39</v>
      </c>
      <c r="J1491" s="10" t="s">
        <v>10200</v>
      </c>
      <c r="K1491" s="10">
        <v>10888.0</v>
      </c>
      <c r="L1491" s="10" t="s">
        <v>10201</v>
      </c>
      <c r="M1491" s="10" t="s">
        <v>42</v>
      </c>
      <c r="N1491" s="10" t="s">
        <v>43</v>
      </c>
      <c r="O1491" s="10"/>
      <c r="P1491" s="10" t="s">
        <v>44</v>
      </c>
      <c r="Q1491" s="10" t="s">
        <v>80</v>
      </c>
      <c r="R1491" s="10">
        <v>1.0</v>
      </c>
      <c r="S1491" s="10" t="s">
        <v>869</v>
      </c>
      <c r="T1491" s="10">
        <v>0.0</v>
      </c>
      <c r="U1491" s="10" t="s">
        <v>80</v>
      </c>
      <c r="V1491" s="10">
        <v>5602.0</v>
      </c>
      <c r="W1491" s="10" t="s">
        <v>275</v>
      </c>
      <c r="X1491" s="10" t="s">
        <v>276</v>
      </c>
      <c r="Y1491" s="10" t="s">
        <v>49</v>
      </c>
      <c r="Z1491" s="10" t="s">
        <v>10202</v>
      </c>
      <c r="AA1491" s="10" t="s">
        <v>10198</v>
      </c>
      <c r="AB1491" s="10" t="s">
        <v>751</v>
      </c>
      <c r="AC1491" s="10" t="str">
        <f>VLOOKUP(Data!$AB1491,Name!$B:$F,2,FALSE)</f>
        <v>IT Support</v>
      </c>
      <c r="AD1491" s="10" t="str">
        <f>VLOOKUP(Data!$AB1491,Name!$B:$F,3,FALSE)</f>
        <v>CRA</v>
      </c>
      <c r="AE1491" s="10" t="str">
        <f>VLOOKUP(Data!$AB1491,Name!$B:$F,4,FALSE)</f>
        <v>Second tier</v>
      </c>
      <c r="AF1491" s="10" t="str">
        <f>VLOOKUP(Data!$AB1491,Name!$B:$F,5,FALSE)</f>
        <v>Second tier</v>
      </c>
      <c r="AG1491" s="10" t="s">
        <v>53</v>
      </c>
      <c r="AH1491" s="10" t="s">
        <v>54</v>
      </c>
      <c r="AI1491" s="10" t="s">
        <v>3380</v>
      </c>
      <c r="AJ1491" s="10" t="s">
        <v>10203</v>
      </c>
      <c r="AK1491" s="10" t="s">
        <v>1458</v>
      </c>
      <c r="AL1491" s="10"/>
      <c r="AM1491" s="10" t="s">
        <v>43</v>
      </c>
      <c r="AN1491" s="10" t="s">
        <v>72</v>
      </c>
      <c r="AO1491" s="10" t="s">
        <v>42</v>
      </c>
      <c r="AP1491" s="10" t="s">
        <v>10204</v>
      </c>
      <c r="AQ1491" s="10" t="s">
        <v>45</v>
      </c>
    </row>
    <row r="1492" ht="24.0" customHeight="1">
      <c r="A1492" s="10" t="s">
        <v>35</v>
      </c>
      <c r="B1492" s="10" t="s">
        <v>74</v>
      </c>
      <c r="C1492" s="10" t="s">
        <v>10268</v>
      </c>
      <c r="D1492" s="10" t="s">
        <v>10269</v>
      </c>
      <c r="E1492" s="10">
        <v>2022.0</v>
      </c>
      <c r="F1492" s="10">
        <v>8.0</v>
      </c>
      <c r="G1492" s="10">
        <v>26.0</v>
      </c>
      <c r="H1492" s="11">
        <v>0.42890046296296297</v>
      </c>
      <c r="I1492" s="10" t="s">
        <v>39</v>
      </c>
      <c r="J1492" s="10" t="s">
        <v>10270</v>
      </c>
      <c r="K1492" s="10">
        <v>10899.0</v>
      </c>
      <c r="L1492" s="10" t="s">
        <v>10271</v>
      </c>
      <c r="M1492" s="10" t="s">
        <v>42</v>
      </c>
      <c r="N1492" s="10" t="s">
        <v>43</v>
      </c>
      <c r="O1492" s="10"/>
      <c r="P1492" s="10" t="s">
        <v>44</v>
      </c>
      <c r="Q1492" s="10" t="s">
        <v>80</v>
      </c>
      <c r="R1492" s="10">
        <v>1.0</v>
      </c>
      <c r="S1492" s="10" t="s">
        <v>869</v>
      </c>
      <c r="T1492" s="10">
        <v>0.0</v>
      </c>
      <c r="U1492" s="10" t="s">
        <v>80</v>
      </c>
      <c r="V1492" s="10">
        <v>5914.0</v>
      </c>
      <c r="W1492" s="10" t="s">
        <v>545</v>
      </c>
      <c r="X1492" s="10" t="s">
        <v>546</v>
      </c>
      <c r="Y1492" s="10" t="s">
        <v>49</v>
      </c>
      <c r="Z1492" s="10" t="s">
        <v>10272</v>
      </c>
      <c r="AA1492" s="10" t="s">
        <v>10268</v>
      </c>
      <c r="AB1492" s="10" t="s">
        <v>751</v>
      </c>
      <c r="AC1492" s="10" t="str">
        <f>VLOOKUP(Data!$AB1492,Name!$B:$F,2,FALSE)</f>
        <v>IT Support</v>
      </c>
      <c r="AD1492" s="10" t="str">
        <f>VLOOKUP(Data!$AB1492,Name!$B:$F,3,FALSE)</f>
        <v>CRA</v>
      </c>
      <c r="AE1492" s="10" t="str">
        <f>VLOOKUP(Data!$AB1492,Name!$B:$F,4,FALSE)</f>
        <v>Second tier</v>
      </c>
      <c r="AF1492" s="10" t="str">
        <f>VLOOKUP(Data!$AB1492,Name!$B:$F,5,FALSE)</f>
        <v>Second tier</v>
      </c>
      <c r="AG1492" s="10" t="s">
        <v>53</v>
      </c>
      <c r="AH1492" s="10" t="s">
        <v>54</v>
      </c>
      <c r="AI1492" s="10" t="s">
        <v>3380</v>
      </c>
      <c r="AJ1492" s="10" t="s">
        <v>10273</v>
      </c>
      <c r="AK1492" s="10" t="s">
        <v>3696</v>
      </c>
      <c r="AL1492" s="10" t="s">
        <v>242</v>
      </c>
      <c r="AM1492" s="10" t="s">
        <v>43</v>
      </c>
      <c r="AN1492" s="10" t="s">
        <v>72</v>
      </c>
      <c r="AO1492" s="10" t="s">
        <v>42</v>
      </c>
      <c r="AP1492" s="10" t="s">
        <v>10274</v>
      </c>
      <c r="AQ1492" s="10" t="s">
        <v>80</v>
      </c>
    </row>
    <row r="1493" ht="24.0" customHeight="1">
      <c r="A1493" s="10" t="s">
        <v>35</v>
      </c>
      <c r="B1493" s="10" t="s">
        <v>74</v>
      </c>
      <c r="C1493" s="10" t="s">
        <v>10435</v>
      </c>
      <c r="D1493" s="10" t="s">
        <v>10436</v>
      </c>
      <c r="E1493" s="10">
        <v>2022.0</v>
      </c>
      <c r="F1493" s="10">
        <v>8.0</v>
      </c>
      <c r="G1493" s="10">
        <v>26.0</v>
      </c>
      <c r="H1493" s="11">
        <v>0.5978587962962963</v>
      </c>
      <c r="I1493" s="10" t="s">
        <v>39</v>
      </c>
      <c r="J1493" s="10" t="s">
        <v>43</v>
      </c>
      <c r="K1493" s="10">
        <v>10923.0</v>
      </c>
      <c r="L1493" s="10" t="s">
        <v>10437</v>
      </c>
      <c r="M1493" s="10" t="s">
        <v>10438</v>
      </c>
      <c r="N1493" s="10" t="s">
        <v>49</v>
      </c>
      <c r="O1493" s="10" t="s">
        <v>10439</v>
      </c>
      <c r="P1493" s="10" t="s">
        <v>44</v>
      </c>
      <c r="Q1493" s="10" t="s">
        <v>80</v>
      </c>
      <c r="R1493" s="10">
        <v>1.0</v>
      </c>
      <c r="S1493" s="10" t="s">
        <v>46</v>
      </c>
      <c r="T1493" s="10">
        <v>1.0</v>
      </c>
      <c r="U1493" s="10" t="s">
        <v>45</v>
      </c>
      <c r="V1493" s="10">
        <v>6974.0</v>
      </c>
      <c r="W1493" s="10" t="s">
        <v>187</v>
      </c>
      <c r="X1493" s="10" t="s">
        <v>188</v>
      </c>
      <c r="Y1493" s="10" t="s">
        <v>49</v>
      </c>
      <c r="Z1493" s="10" t="s">
        <v>10440</v>
      </c>
      <c r="AA1493" s="10" t="s">
        <v>10435</v>
      </c>
      <c r="AB1493" s="10" t="s">
        <v>751</v>
      </c>
      <c r="AC1493" s="10" t="str">
        <f>VLOOKUP(Data!$AB1493,Name!$B:$F,2,FALSE)</f>
        <v>IT Support</v>
      </c>
      <c r="AD1493" s="10" t="str">
        <f>VLOOKUP(Data!$AB1493,Name!$B:$F,3,FALSE)</f>
        <v>CRA</v>
      </c>
      <c r="AE1493" s="10" t="str">
        <f>VLOOKUP(Data!$AB1493,Name!$B:$F,4,FALSE)</f>
        <v>Second tier</v>
      </c>
      <c r="AF1493" s="10" t="str">
        <f>VLOOKUP(Data!$AB1493,Name!$B:$F,5,FALSE)</f>
        <v>Second tier</v>
      </c>
      <c r="AG1493" s="10" t="s">
        <v>53</v>
      </c>
      <c r="AH1493" s="10" t="s">
        <v>54</v>
      </c>
      <c r="AI1493" s="10" t="s">
        <v>3683</v>
      </c>
      <c r="AJ1493" s="10" t="s">
        <v>10441</v>
      </c>
      <c r="AK1493" s="10" t="s">
        <v>3497</v>
      </c>
      <c r="AL1493" s="10" t="s">
        <v>242</v>
      </c>
      <c r="AM1493" s="10" t="s">
        <v>43</v>
      </c>
      <c r="AN1493" s="10" t="s">
        <v>72</v>
      </c>
      <c r="AO1493" s="10" t="s">
        <v>42</v>
      </c>
      <c r="AP1493" s="10" t="s">
        <v>10442</v>
      </c>
      <c r="AQ1493" s="10" t="s">
        <v>80</v>
      </c>
    </row>
    <row r="1494" ht="24.0" customHeight="1">
      <c r="A1494" s="10" t="s">
        <v>35</v>
      </c>
      <c r="B1494" s="10" t="s">
        <v>1873</v>
      </c>
      <c r="C1494" s="10"/>
      <c r="D1494" s="10" t="s">
        <v>10712</v>
      </c>
      <c r="E1494" s="10">
        <v>2022.0</v>
      </c>
      <c r="F1494" s="10">
        <v>8.0</v>
      </c>
      <c r="G1494" s="10">
        <v>29.0</v>
      </c>
      <c r="H1494" s="11">
        <v>0.4519328703703704</v>
      </c>
      <c r="I1494" s="10" t="s">
        <v>39</v>
      </c>
      <c r="J1494" s="10" t="s">
        <v>43</v>
      </c>
      <c r="K1494" s="10">
        <v>10963.0</v>
      </c>
      <c r="L1494" s="10" t="s">
        <v>10713</v>
      </c>
      <c r="M1494" s="10" t="s">
        <v>42</v>
      </c>
      <c r="N1494" s="10" t="s">
        <v>43</v>
      </c>
      <c r="O1494" s="10"/>
      <c r="P1494" s="10" t="s">
        <v>44</v>
      </c>
      <c r="Q1494" s="10" t="s">
        <v>80</v>
      </c>
      <c r="R1494" s="10">
        <v>1.0</v>
      </c>
      <c r="S1494" s="10" t="s">
        <v>3622</v>
      </c>
      <c r="T1494" s="10">
        <v>0.0</v>
      </c>
      <c r="U1494" s="10" t="s">
        <v>45</v>
      </c>
      <c r="V1494" s="10">
        <v>8809.0</v>
      </c>
      <c r="W1494" s="10" t="s">
        <v>2174</v>
      </c>
      <c r="X1494" s="10" t="s">
        <v>2175</v>
      </c>
      <c r="Y1494" s="10" t="s">
        <v>43</v>
      </c>
      <c r="Z1494" s="10"/>
      <c r="AA1494" s="10"/>
      <c r="AB1494" s="10" t="s">
        <v>751</v>
      </c>
      <c r="AC1494" s="10" t="str">
        <f>VLOOKUP(Data!$AB1494,Name!$B:$F,2,FALSE)</f>
        <v>IT Support</v>
      </c>
      <c r="AD1494" s="10" t="str">
        <f>VLOOKUP(Data!$AB1494,Name!$B:$F,3,FALSE)</f>
        <v>CRA</v>
      </c>
      <c r="AE1494" s="10" t="str">
        <f>VLOOKUP(Data!$AB1494,Name!$B:$F,4,FALSE)</f>
        <v>Second tier</v>
      </c>
      <c r="AF1494" s="10" t="str">
        <f>VLOOKUP(Data!$AB1494,Name!$B:$F,5,FALSE)</f>
        <v>Second tier</v>
      </c>
      <c r="AG1494" s="10" t="s">
        <v>53</v>
      </c>
      <c r="AH1494" s="10" t="s">
        <v>617</v>
      </c>
      <c r="AI1494" s="10" t="s">
        <v>2881</v>
      </c>
      <c r="AJ1494" s="10" t="s">
        <v>2177</v>
      </c>
      <c r="AK1494" s="10" t="s">
        <v>1733</v>
      </c>
      <c r="AL1494" s="10"/>
      <c r="AM1494" s="10" t="s">
        <v>43</v>
      </c>
      <c r="AN1494" s="10" t="s">
        <v>72</v>
      </c>
      <c r="AO1494" s="10" t="s">
        <v>42</v>
      </c>
      <c r="AP1494" s="10" t="s">
        <v>10714</v>
      </c>
      <c r="AQ1494" s="10" t="s">
        <v>80</v>
      </c>
    </row>
    <row r="1495" ht="24.0" customHeight="1">
      <c r="A1495" s="10" t="s">
        <v>35</v>
      </c>
      <c r="B1495" s="10" t="s">
        <v>3144</v>
      </c>
      <c r="C1495" s="10" t="s">
        <v>10951</v>
      </c>
      <c r="D1495" s="10" t="s">
        <v>10952</v>
      </c>
      <c r="E1495" s="10">
        <v>2022.0</v>
      </c>
      <c r="F1495" s="10">
        <v>8.0</v>
      </c>
      <c r="G1495" s="10">
        <v>29.0</v>
      </c>
      <c r="H1495" s="11">
        <v>0.7692013888888889</v>
      </c>
      <c r="I1495" s="10" t="s">
        <v>39</v>
      </c>
      <c r="J1495" s="10" t="s">
        <v>10953</v>
      </c>
      <c r="K1495" s="10">
        <v>11004.0</v>
      </c>
      <c r="L1495" s="10" t="s">
        <v>10517</v>
      </c>
      <c r="M1495" s="10" t="s">
        <v>42</v>
      </c>
      <c r="N1495" s="10" t="s">
        <v>43</v>
      </c>
      <c r="O1495" s="10"/>
      <c r="P1495" s="10" t="s">
        <v>44</v>
      </c>
      <c r="Q1495" s="10" t="s">
        <v>45</v>
      </c>
      <c r="R1495" s="10">
        <v>1.0</v>
      </c>
      <c r="S1495" s="10" t="s">
        <v>3149</v>
      </c>
      <c r="T1495" s="10">
        <v>0.0</v>
      </c>
      <c r="U1495" s="10" t="s">
        <v>45</v>
      </c>
      <c r="V1495" s="10">
        <v>6375.0</v>
      </c>
      <c r="W1495" s="10" t="s">
        <v>10954</v>
      </c>
      <c r="X1495" s="10" t="s">
        <v>10955</v>
      </c>
      <c r="Y1495" s="10" t="s">
        <v>118</v>
      </c>
      <c r="Z1495" s="10" t="s">
        <v>10956</v>
      </c>
      <c r="AA1495" s="10" t="s">
        <v>10951</v>
      </c>
      <c r="AB1495" s="10" t="s">
        <v>751</v>
      </c>
      <c r="AC1495" s="10" t="str">
        <f>VLOOKUP(Data!$AB1495,Name!$B:$F,2,FALSE)</f>
        <v>IT Support</v>
      </c>
      <c r="AD1495" s="10" t="str">
        <f>VLOOKUP(Data!$AB1495,Name!$B:$F,3,FALSE)</f>
        <v>CRA</v>
      </c>
      <c r="AE1495" s="10" t="str">
        <f>VLOOKUP(Data!$AB1495,Name!$B:$F,4,FALSE)</f>
        <v>Second tier</v>
      </c>
      <c r="AF1495" s="10" t="str">
        <f>VLOOKUP(Data!$AB1495,Name!$B:$F,5,FALSE)</f>
        <v>Second tier</v>
      </c>
      <c r="AG1495" s="10" t="s">
        <v>53</v>
      </c>
      <c r="AH1495" s="10" t="s">
        <v>54</v>
      </c>
      <c r="AI1495" s="10" t="s">
        <v>3151</v>
      </c>
      <c r="AJ1495" s="10" t="s">
        <v>10957</v>
      </c>
      <c r="AK1495" s="10" t="s">
        <v>3786</v>
      </c>
      <c r="AL1495" s="10"/>
      <c r="AM1495" s="10" t="s">
        <v>43</v>
      </c>
      <c r="AN1495" s="10" t="s">
        <v>72</v>
      </c>
      <c r="AO1495" s="10" t="s">
        <v>42</v>
      </c>
      <c r="AP1495" s="10" t="s">
        <v>10951</v>
      </c>
      <c r="AQ1495" s="10" t="s">
        <v>45</v>
      </c>
    </row>
    <row r="1496" ht="24.0" customHeight="1">
      <c r="A1496" s="10" t="s">
        <v>35</v>
      </c>
      <c r="B1496" s="10" t="s">
        <v>74</v>
      </c>
      <c r="C1496" s="10" t="s">
        <v>11135</v>
      </c>
      <c r="D1496" s="10" t="s">
        <v>11136</v>
      </c>
      <c r="E1496" s="10">
        <v>2022.0</v>
      </c>
      <c r="F1496" s="10">
        <v>8.0</v>
      </c>
      <c r="G1496" s="10">
        <v>30.0</v>
      </c>
      <c r="H1496" s="11">
        <v>0.3996875</v>
      </c>
      <c r="I1496" s="10" t="s">
        <v>39</v>
      </c>
      <c r="J1496" s="10" t="s">
        <v>11137</v>
      </c>
      <c r="K1496" s="10">
        <v>11029.0</v>
      </c>
      <c r="L1496" s="10" t="s">
        <v>11138</v>
      </c>
      <c r="M1496" s="10" t="s">
        <v>11139</v>
      </c>
      <c r="N1496" s="10" t="s">
        <v>49</v>
      </c>
      <c r="O1496" s="10" t="s">
        <v>11140</v>
      </c>
      <c r="P1496" s="10" t="s">
        <v>44</v>
      </c>
      <c r="Q1496" s="10" t="s">
        <v>80</v>
      </c>
      <c r="R1496" s="10">
        <v>1.0</v>
      </c>
      <c r="S1496" s="10" t="s">
        <v>568</v>
      </c>
      <c r="T1496" s="10">
        <v>1.0</v>
      </c>
      <c r="U1496" s="10" t="s">
        <v>80</v>
      </c>
      <c r="V1496" s="10">
        <v>6213.0</v>
      </c>
      <c r="W1496" s="10" t="s">
        <v>5780</v>
      </c>
      <c r="X1496" s="10" t="s">
        <v>5781</v>
      </c>
      <c r="Y1496" s="10" t="s">
        <v>49</v>
      </c>
      <c r="Z1496" s="10" t="s">
        <v>11141</v>
      </c>
      <c r="AA1496" s="10" t="s">
        <v>11135</v>
      </c>
      <c r="AB1496" s="10" t="s">
        <v>751</v>
      </c>
      <c r="AC1496" s="10" t="str">
        <f>VLOOKUP(Data!$AB1496,Name!$B:$F,2,FALSE)</f>
        <v>IT Support</v>
      </c>
      <c r="AD1496" s="10" t="str">
        <f>VLOOKUP(Data!$AB1496,Name!$B:$F,3,FALSE)</f>
        <v>CRA</v>
      </c>
      <c r="AE1496" s="10" t="str">
        <f>VLOOKUP(Data!$AB1496,Name!$B:$F,4,FALSE)</f>
        <v>Second tier</v>
      </c>
      <c r="AF1496" s="10" t="str">
        <f>VLOOKUP(Data!$AB1496,Name!$B:$F,5,FALSE)</f>
        <v>Second tier</v>
      </c>
      <c r="AG1496" s="10" t="s">
        <v>53</v>
      </c>
      <c r="AH1496" s="10" t="s">
        <v>54</v>
      </c>
      <c r="AI1496" s="10" t="s">
        <v>3380</v>
      </c>
      <c r="AJ1496" s="10" t="s">
        <v>11142</v>
      </c>
      <c r="AK1496" s="10" t="s">
        <v>4402</v>
      </c>
      <c r="AL1496" s="10"/>
      <c r="AM1496" s="10" t="s">
        <v>43</v>
      </c>
      <c r="AN1496" s="10" t="s">
        <v>72</v>
      </c>
      <c r="AO1496" s="10" t="s">
        <v>42</v>
      </c>
      <c r="AP1496" s="10" t="s">
        <v>11135</v>
      </c>
      <c r="AQ1496" s="10" t="s">
        <v>80</v>
      </c>
    </row>
    <row r="1497" ht="24.0" customHeight="1">
      <c r="A1497" s="10" t="s">
        <v>35</v>
      </c>
      <c r="B1497" s="10" t="s">
        <v>74</v>
      </c>
      <c r="C1497" s="10" t="s">
        <v>11155</v>
      </c>
      <c r="D1497" s="10" t="s">
        <v>11156</v>
      </c>
      <c r="E1497" s="10">
        <v>2022.0</v>
      </c>
      <c r="F1497" s="10">
        <v>8.0</v>
      </c>
      <c r="G1497" s="10">
        <v>30.0</v>
      </c>
      <c r="H1497" s="11">
        <v>0.41271990740740744</v>
      </c>
      <c r="I1497" s="10" t="s">
        <v>39</v>
      </c>
      <c r="J1497" s="10" t="s">
        <v>43</v>
      </c>
      <c r="K1497" s="10">
        <v>11032.0</v>
      </c>
      <c r="L1497" s="10" t="s">
        <v>11157</v>
      </c>
      <c r="M1497" s="10" t="s">
        <v>11158</v>
      </c>
      <c r="N1497" s="10" t="s">
        <v>49</v>
      </c>
      <c r="O1497" s="10" t="s">
        <v>11159</v>
      </c>
      <c r="P1497" s="10" t="s">
        <v>44</v>
      </c>
      <c r="Q1497" s="10" t="s">
        <v>80</v>
      </c>
      <c r="R1497" s="10">
        <v>1.0</v>
      </c>
      <c r="S1497" s="10" t="s">
        <v>747</v>
      </c>
      <c r="T1497" s="10">
        <v>1.0</v>
      </c>
      <c r="U1497" s="10" t="s">
        <v>45</v>
      </c>
      <c r="V1497" s="10">
        <v>6092.0</v>
      </c>
      <c r="W1497" s="10" t="s">
        <v>748</v>
      </c>
      <c r="X1497" s="10" t="s">
        <v>749</v>
      </c>
      <c r="Y1497" s="10" t="s">
        <v>49</v>
      </c>
      <c r="Z1497" s="10" t="s">
        <v>11160</v>
      </c>
      <c r="AA1497" s="10" t="s">
        <v>11155</v>
      </c>
      <c r="AB1497" s="10" t="s">
        <v>751</v>
      </c>
      <c r="AC1497" s="10" t="str">
        <f>VLOOKUP(Data!$AB1497,Name!$B:$F,2,FALSE)</f>
        <v>IT Support</v>
      </c>
      <c r="AD1497" s="10" t="str">
        <f>VLOOKUP(Data!$AB1497,Name!$B:$F,3,FALSE)</f>
        <v>CRA</v>
      </c>
      <c r="AE1497" s="10" t="str">
        <f>VLOOKUP(Data!$AB1497,Name!$B:$F,4,FALSE)</f>
        <v>Second tier</v>
      </c>
      <c r="AF1497" s="10" t="str">
        <f>VLOOKUP(Data!$AB1497,Name!$B:$F,5,FALSE)</f>
        <v>Second tier</v>
      </c>
      <c r="AG1497" s="10" t="s">
        <v>53</v>
      </c>
      <c r="AH1497" s="10" t="s">
        <v>54</v>
      </c>
      <c r="AI1497" s="10" t="s">
        <v>3683</v>
      </c>
      <c r="AJ1497" s="10" t="s">
        <v>753</v>
      </c>
      <c r="AK1497" s="10" t="s">
        <v>4402</v>
      </c>
      <c r="AL1497" s="10"/>
      <c r="AM1497" s="10" t="s">
        <v>43</v>
      </c>
      <c r="AN1497" s="10" t="s">
        <v>72</v>
      </c>
      <c r="AO1497" s="10" t="s">
        <v>42</v>
      </c>
      <c r="AP1497" s="10" t="s">
        <v>11155</v>
      </c>
      <c r="AQ1497" s="10" t="s">
        <v>80</v>
      </c>
    </row>
    <row r="1498" ht="24.0" customHeight="1">
      <c r="A1498" s="10" t="s">
        <v>35</v>
      </c>
      <c r="B1498" s="10" t="s">
        <v>74</v>
      </c>
      <c r="C1498" s="10" t="s">
        <v>11232</v>
      </c>
      <c r="D1498" s="10" t="s">
        <v>11233</v>
      </c>
      <c r="E1498" s="10">
        <v>2022.0</v>
      </c>
      <c r="F1498" s="10">
        <v>8.0</v>
      </c>
      <c r="G1498" s="10">
        <v>30.0</v>
      </c>
      <c r="H1498" s="11">
        <v>0.4980787037037037</v>
      </c>
      <c r="I1498" s="10" t="s">
        <v>39</v>
      </c>
      <c r="J1498" s="10" t="s">
        <v>11234</v>
      </c>
      <c r="K1498" s="10">
        <v>11043.0</v>
      </c>
      <c r="L1498" s="10" t="s">
        <v>11235</v>
      </c>
      <c r="M1498" s="10" t="s">
        <v>42</v>
      </c>
      <c r="N1498" s="10" t="s">
        <v>43</v>
      </c>
      <c r="O1498" s="10"/>
      <c r="P1498" s="10" t="s">
        <v>44</v>
      </c>
      <c r="Q1498" s="10" t="s">
        <v>80</v>
      </c>
      <c r="R1498" s="10">
        <v>1.0</v>
      </c>
      <c r="S1498" s="10" t="s">
        <v>46</v>
      </c>
      <c r="T1498" s="10">
        <v>0.0</v>
      </c>
      <c r="U1498" s="10" t="s">
        <v>80</v>
      </c>
      <c r="V1498" s="10">
        <v>9.80102786E8</v>
      </c>
      <c r="W1498" s="10" t="s">
        <v>928</v>
      </c>
      <c r="X1498" s="10" t="s">
        <v>929</v>
      </c>
      <c r="Y1498" s="10" t="s">
        <v>49</v>
      </c>
      <c r="Z1498" s="10" t="s">
        <v>11236</v>
      </c>
      <c r="AA1498" s="10" t="s">
        <v>11232</v>
      </c>
      <c r="AB1498" s="10" t="s">
        <v>751</v>
      </c>
      <c r="AC1498" s="10" t="str">
        <f>VLOOKUP(Data!$AB1498,Name!$B:$F,2,FALSE)</f>
        <v>IT Support</v>
      </c>
      <c r="AD1498" s="10" t="str">
        <f>VLOOKUP(Data!$AB1498,Name!$B:$F,3,FALSE)</f>
        <v>CRA</v>
      </c>
      <c r="AE1498" s="10" t="str">
        <f>VLOOKUP(Data!$AB1498,Name!$B:$F,4,FALSE)</f>
        <v>Second tier</v>
      </c>
      <c r="AF1498" s="10" t="str">
        <f>VLOOKUP(Data!$AB1498,Name!$B:$F,5,FALSE)</f>
        <v>Second tier</v>
      </c>
      <c r="AG1498" s="10" t="s">
        <v>69</v>
      </c>
      <c r="AH1498" s="10" t="s">
        <v>54</v>
      </c>
      <c r="AI1498" s="10" t="s">
        <v>3380</v>
      </c>
      <c r="AJ1498" s="10" t="s">
        <v>6904</v>
      </c>
      <c r="AK1498" s="10" t="s">
        <v>3958</v>
      </c>
      <c r="AL1498" s="10"/>
      <c r="AM1498" s="10" t="s">
        <v>43</v>
      </c>
      <c r="AN1498" s="10" t="s">
        <v>72</v>
      </c>
      <c r="AO1498" s="10" t="s">
        <v>42</v>
      </c>
      <c r="AP1498" s="10" t="s">
        <v>11232</v>
      </c>
      <c r="AQ1498" s="10" t="s">
        <v>80</v>
      </c>
    </row>
    <row r="1499" ht="24.0" customHeight="1">
      <c r="A1499" s="10" t="s">
        <v>35</v>
      </c>
      <c r="B1499" s="10" t="s">
        <v>74</v>
      </c>
      <c r="C1499" s="10" t="s">
        <v>11272</v>
      </c>
      <c r="D1499" s="10" t="s">
        <v>11273</v>
      </c>
      <c r="E1499" s="10">
        <v>2022.0</v>
      </c>
      <c r="F1499" s="10">
        <v>8.0</v>
      </c>
      <c r="G1499" s="10">
        <v>30.0</v>
      </c>
      <c r="H1499" s="11">
        <v>0.5686921296296296</v>
      </c>
      <c r="I1499" s="10" t="s">
        <v>39</v>
      </c>
      <c r="J1499" s="10" t="s">
        <v>11274</v>
      </c>
      <c r="K1499" s="10">
        <v>11049.0</v>
      </c>
      <c r="L1499" s="10" t="s">
        <v>11275</v>
      </c>
      <c r="M1499" s="10" t="s">
        <v>42</v>
      </c>
      <c r="N1499" s="10" t="s">
        <v>43</v>
      </c>
      <c r="O1499" s="10"/>
      <c r="P1499" s="10" t="s">
        <v>44</v>
      </c>
      <c r="Q1499" s="10" t="s">
        <v>80</v>
      </c>
      <c r="R1499" s="10">
        <v>1.0</v>
      </c>
      <c r="S1499" s="10" t="s">
        <v>383</v>
      </c>
      <c r="T1499" s="10">
        <v>0.0</v>
      </c>
      <c r="U1499" s="10" t="s">
        <v>80</v>
      </c>
      <c r="V1499" s="10">
        <v>6452.0</v>
      </c>
      <c r="W1499" s="10" t="s">
        <v>1636</v>
      </c>
      <c r="X1499" s="10" t="s">
        <v>1637</v>
      </c>
      <c r="Y1499" s="10" t="s">
        <v>49</v>
      </c>
      <c r="Z1499" s="10" t="s">
        <v>11276</v>
      </c>
      <c r="AA1499" s="10" t="s">
        <v>11272</v>
      </c>
      <c r="AB1499" s="10" t="s">
        <v>751</v>
      </c>
      <c r="AC1499" s="10" t="str">
        <f>VLOOKUP(Data!$AB1499,Name!$B:$F,2,FALSE)</f>
        <v>IT Support</v>
      </c>
      <c r="AD1499" s="10" t="str">
        <f>VLOOKUP(Data!$AB1499,Name!$B:$F,3,FALSE)</f>
        <v>CRA</v>
      </c>
      <c r="AE1499" s="10" t="str">
        <f>VLOOKUP(Data!$AB1499,Name!$B:$F,4,FALSE)</f>
        <v>Second tier</v>
      </c>
      <c r="AF1499" s="10" t="str">
        <f>VLOOKUP(Data!$AB1499,Name!$B:$F,5,FALSE)</f>
        <v>Second tier</v>
      </c>
      <c r="AG1499" s="10" t="s">
        <v>53</v>
      </c>
      <c r="AH1499" s="10" t="s">
        <v>54</v>
      </c>
      <c r="AI1499" s="10" t="s">
        <v>3380</v>
      </c>
      <c r="AJ1499" s="10" t="s">
        <v>11277</v>
      </c>
      <c r="AK1499" s="10" t="s">
        <v>4131</v>
      </c>
      <c r="AL1499" s="10"/>
      <c r="AM1499" s="10" t="s">
        <v>43</v>
      </c>
      <c r="AN1499" s="10" t="s">
        <v>72</v>
      </c>
      <c r="AO1499" s="10" t="s">
        <v>42</v>
      </c>
      <c r="AP1499" s="10" t="s">
        <v>11272</v>
      </c>
      <c r="AQ1499" s="10" t="s">
        <v>80</v>
      </c>
    </row>
    <row r="1500" ht="24.0" customHeight="1">
      <c r="A1500" s="10" t="s">
        <v>35</v>
      </c>
      <c r="B1500" s="10" t="s">
        <v>74</v>
      </c>
      <c r="C1500" s="10" t="s">
        <v>11301</v>
      </c>
      <c r="D1500" s="10" t="s">
        <v>11302</v>
      </c>
      <c r="E1500" s="10">
        <v>2022.0</v>
      </c>
      <c r="F1500" s="10">
        <v>8.0</v>
      </c>
      <c r="G1500" s="10">
        <v>30.0</v>
      </c>
      <c r="H1500" s="11">
        <v>0.5887037037037037</v>
      </c>
      <c r="I1500" s="10" t="s">
        <v>39</v>
      </c>
      <c r="J1500" s="10" t="s">
        <v>11303</v>
      </c>
      <c r="K1500" s="10">
        <v>11053.0</v>
      </c>
      <c r="L1500" s="10" t="s">
        <v>11304</v>
      </c>
      <c r="M1500" s="10" t="s">
        <v>42</v>
      </c>
      <c r="N1500" s="10" t="s">
        <v>43</v>
      </c>
      <c r="O1500" s="10"/>
      <c r="P1500" s="10" t="s">
        <v>44</v>
      </c>
      <c r="Q1500" s="10" t="s">
        <v>80</v>
      </c>
      <c r="R1500" s="10">
        <v>1.0</v>
      </c>
      <c r="S1500" s="10" t="s">
        <v>46</v>
      </c>
      <c r="T1500" s="10">
        <v>0.0</v>
      </c>
      <c r="U1500" s="10" t="s">
        <v>80</v>
      </c>
      <c r="V1500" s="10">
        <v>6.46485963E8</v>
      </c>
      <c r="W1500" s="10" t="s">
        <v>11305</v>
      </c>
      <c r="X1500" s="10" t="s">
        <v>11306</v>
      </c>
      <c r="Y1500" s="10" t="s">
        <v>49</v>
      </c>
      <c r="Z1500" s="10" t="s">
        <v>11307</v>
      </c>
      <c r="AA1500" s="10" t="s">
        <v>11301</v>
      </c>
      <c r="AB1500" s="10" t="s">
        <v>751</v>
      </c>
      <c r="AC1500" s="10" t="str">
        <f>VLOOKUP(Data!$AB1500,Name!$B:$F,2,FALSE)</f>
        <v>IT Support</v>
      </c>
      <c r="AD1500" s="10" t="str">
        <f>VLOOKUP(Data!$AB1500,Name!$B:$F,3,FALSE)</f>
        <v>CRA</v>
      </c>
      <c r="AE1500" s="10" t="str">
        <f>VLOOKUP(Data!$AB1500,Name!$B:$F,4,FALSE)</f>
        <v>Second tier</v>
      </c>
      <c r="AF1500" s="10" t="str">
        <f>VLOOKUP(Data!$AB1500,Name!$B:$F,5,FALSE)</f>
        <v>Second tier</v>
      </c>
      <c r="AG1500" s="10" t="s">
        <v>69</v>
      </c>
      <c r="AH1500" s="10" t="s">
        <v>54</v>
      </c>
      <c r="AI1500" s="10" t="s">
        <v>3380</v>
      </c>
      <c r="AJ1500" s="10" t="s">
        <v>11308</v>
      </c>
      <c r="AK1500" s="10" t="s">
        <v>3985</v>
      </c>
      <c r="AL1500" s="10"/>
      <c r="AM1500" s="10" t="s">
        <v>43</v>
      </c>
      <c r="AN1500" s="10" t="s">
        <v>58</v>
      </c>
      <c r="AO1500" s="10" t="s">
        <v>42</v>
      </c>
      <c r="AP1500" s="10" t="s">
        <v>11301</v>
      </c>
      <c r="AQ1500" s="10" t="s">
        <v>80</v>
      </c>
    </row>
    <row r="1501" ht="24.0" customHeight="1">
      <c r="A1501" s="10" t="s">
        <v>35</v>
      </c>
      <c r="B1501" s="10" t="s">
        <v>74</v>
      </c>
      <c r="C1501" s="10" t="s">
        <v>11414</v>
      </c>
      <c r="D1501" s="10" t="s">
        <v>11415</v>
      </c>
      <c r="E1501" s="10">
        <v>2022.0</v>
      </c>
      <c r="F1501" s="10">
        <v>8.0</v>
      </c>
      <c r="G1501" s="10">
        <v>30.0</v>
      </c>
      <c r="H1501" s="11">
        <v>0.6246064814814815</v>
      </c>
      <c r="I1501" s="10" t="s">
        <v>39</v>
      </c>
      <c r="J1501" s="10" t="s">
        <v>43</v>
      </c>
      <c r="K1501" s="10">
        <v>11071.0</v>
      </c>
      <c r="L1501" s="10" t="s">
        <v>11416</v>
      </c>
      <c r="M1501" s="10" t="s">
        <v>42</v>
      </c>
      <c r="N1501" s="10" t="s">
        <v>43</v>
      </c>
      <c r="O1501" s="10"/>
      <c r="P1501" s="10" t="s">
        <v>44</v>
      </c>
      <c r="Q1501" s="10" t="s">
        <v>80</v>
      </c>
      <c r="R1501" s="10">
        <v>1.0</v>
      </c>
      <c r="S1501" s="10" t="s">
        <v>869</v>
      </c>
      <c r="T1501" s="10">
        <v>0.0</v>
      </c>
      <c r="U1501" s="10" t="s">
        <v>45</v>
      </c>
      <c r="V1501" s="10">
        <v>8188.0</v>
      </c>
      <c r="W1501" s="10" t="s">
        <v>1890</v>
      </c>
      <c r="X1501" s="10" t="s">
        <v>1891</v>
      </c>
      <c r="Y1501" s="10" t="s">
        <v>118</v>
      </c>
      <c r="Z1501" s="10" t="s">
        <v>11417</v>
      </c>
      <c r="AA1501" s="10" t="s">
        <v>11414</v>
      </c>
      <c r="AB1501" s="10" t="s">
        <v>751</v>
      </c>
      <c r="AC1501" s="10" t="str">
        <f>VLOOKUP(Data!$AB1501,Name!$B:$F,2,FALSE)</f>
        <v>IT Support</v>
      </c>
      <c r="AD1501" s="10" t="str">
        <f>VLOOKUP(Data!$AB1501,Name!$B:$F,3,FALSE)</f>
        <v>CRA</v>
      </c>
      <c r="AE1501" s="10" t="str">
        <f>VLOOKUP(Data!$AB1501,Name!$B:$F,4,FALSE)</f>
        <v>Second tier</v>
      </c>
      <c r="AF1501" s="10" t="str">
        <f>VLOOKUP(Data!$AB1501,Name!$B:$F,5,FALSE)</f>
        <v>Second tier</v>
      </c>
      <c r="AG1501" s="10" t="s">
        <v>53</v>
      </c>
      <c r="AH1501" s="10" t="s">
        <v>54</v>
      </c>
      <c r="AI1501" s="10" t="s">
        <v>3380</v>
      </c>
      <c r="AJ1501" s="10" t="s">
        <v>1895</v>
      </c>
      <c r="AK1501" s="10" t="s">
        <v>3625</v>
      </c>
      <c r="AL1501" s="10"/>
      <c r="AM1501" s="10" t="s">
        <v>43</v>
      </c>
      <c r="AN1501" s="10" t="s">
        <v>72</v>
      </c>
      <c r="AO1501" s="10" t="s">
        <v>42</v>
      </c>
      <c r="AP1501" s="10" t="s">
        <v>11414</v>
      </c>
      <c r="AQ1501" s="10" t="s">
        <v>80</v>
      </c>
    </row>
    <row r="1502" ht="24.0" customHeight="1">
      <c r="A1502" s="10" t="s">
        <v>35</v>
      </c>
      <c r="B1502" s="10" t="s">
        <v>704</v>
      </c>
      <c r="C1502" s="10"/>
      <c r="D1502" s="10" t="s">
        <v>11595</v>
      </c>
      <c r="E1502" s="10">
        <v>2022.0</v>
      </c>
      <c r="F1502" s="10">
        <v>8.0</v>
      </c>
      <c r="G1502" s="10">
        <v>31.0</v>
      </c>
      <c r="H1502" s="11">
        <v>0.4377546296296296</v>
      </c>
      <c r="I1502" s="10" t="s">
        <v>39</v>
      </c>
      <c r="J1502" s="10" t="s">
        <v>11596</v>
      </c>
      <c r="K1502" s="10">
        <v>11097.0</v>
      </c>
      <c r="L1502" s="10" t="s">
        <v>11597</v>
      </c>
      <c r="M1502" s="10" t="s">
        <v>42</v>
      </c>
      <c r="N1502" s="10" t="s">
        <v>43</v>
      </c>
      <c r="O1502" s="10"/>
      <c r="P1502" s="10" t="s">
        <v>44</v>
      </c>
      <c r="Q1502" s="10" t="s">
        <v>80</v>
      </c>
      <c r="R1502" s="10">
        <v>1.0</v>
      </c>
      <c r="S1502" s="10" t="s">
        <v>74</v>
      </c>
      <c r="T1502" s="10">
        <v>0.0</v>
      </c>
      <c r="U1502" s="10" t="s">
        <v>80</v>
      </c>
      <c r="V1502" s="10">
        <v>6405.0</v>
      </c>
      <c r="W1502" s="10" t="s">
        <v>2434</v>
      </c>
      <c r="X1502" s="10" t="s">
        <v>2435</v>
      </c>
      <c r="Y1502" s="10" t="s">
        <v>43</v>
      </c>
      <c r="Z1502" s="10"/>
      <c r="AA1502" s="10"/>
      <c r="AB1502" s="10" t="s">
        <v>751</v>
      </c>
      <c r="AC1502" s="10" t="str">
        <f>VLOOKUP(Data!$AB1502,Name!$B:$F,2,FALSE)</f>
        <v>IT Support</v>
      </c>
      <c r="AD1502" s="10" t="str">
        <f>VLOOKUP(Data!$AB1502,Name!$B:$F,3,FALSE)</f>
        <v>CRA</v>
      </c>
      <c r="AE1502" s="10" t="str">
        <f>VLOOKUP(Data!$AB1502,Name!$B:$F,4,FALSE)</f>
        <v>Second tier</v>
      </c>
      <c r="AF1502" s="10" t="str">
        <f>VLOOKUP(Data!$AB1502,Name!$B:$F,5,FALSE)</f>
        <v>Second tier</v>
      </c>
      <c r="AG1502" s="10" t="s">
        <v>53</v>
      </c>
      <c r="AH1502" s="10" t="s">
        <v>617</v>
      </c>
      <c r="AI1502" s="10" t="s">
        <v>714</v>
      </c>
      <c r="AJ1502" s="10" t="s">
        <v>11598</v>
      </c>
      <c r="AK1502" s="10" t="s">
        <v>3958</v>
      </c>
      <c r="AL1502" s="10"/>
      <c r="AM1502" s="10" t="s">
        <v>43</v>
      </c>
      <c r="AN1502" s="10" t="s">
        <v>72</v>
      </c>
      <c r="AO1502" s="10" t="s">
        <v>42</v>
      </c>
      <c r="AP1502" s="10" t="s">
        <v>11599</v>
      </c>
      <c r="AQ1502" s="10" t="s">
        <v>80</v>
      </c>
    </row>
    <row r="1503" ht="24.0" customHeight="1">
      <c r="A1503" s="10" t="s">
        <v>35</v>
      </c>
      <c r="B1503" s="10" t="s">
        <v>3144</v>
      </c>
      <c r="C1503" s="10" t="s">
        <v>11641</v>
      </c>
      <c r="D1503" s="10" t="s">
        <v>11642</v>
      </c>
      <c r="E1503" s="10">
        <v>2022.0</v>
      </c>
      <c r="F1503" s="10">
        <v>8.0</v>
      </c>
      <c r="G1503" s="10">
        <v>31.0</v>
      </c>
      <c r="H1503" s="11">
        <v>0.5098032407407408</v>
      </c>
      <c r="I1503" s="10" t="s">
        <v>39</v>
      </c>
      <c r="J1503" s="10" t="s">
        <v>11643</v>
      </c>
      <c r="K1503" s="10">
        <v>11104.0</v>
      </c>
      <c r="L1503" s="10" t="s">
        <v>11644</v>
      </c>
      <c r="M1503" s="10" t="s">
        <v>42</v>
      </c>
      <c r="N1503" s="10" t="s">
        <v>43</v>
      </c>
      <c r="O1503" s="10"/>
      <c r="P1503" s="10" t="s">
        <v>44</v>
      </c>
      <c r="Q1503" s="10" t="s">
        <v>80</v>
      </c>
      <c r="R1503" s="10">
        <v>1.0</v>
      </c>
      <c r="S1503" s="10" t="s">
        <v>3149</v>
      </c>
      <c r="T1503" s="10">
        <v>0.0</v>
      </c>
      <c r="U1503" s="10" t="s">
        <v>80</v>
      </c>
      <c r="V1503" s="10">
        <v>6355.0</v>
      </c>
      <c r="W1503" s="10" t="s">
        <v>2616</v>
      </c>
      <c r="X1503" s="10" t="s">
        <v>2617</v>
      </c>
      <c r="Y1503" s="10" t="s">
        <v>49</v>
      </c>
      <c r="Z1503" s="10" t="s">
        <v>11645</v>
      </c>
      <c r="AA1503" s="10" t="s">
        <v>11641</v>
      </c>
      <c r="AB1503" s="10" t="s">
        <v>751</v>
      </c>
      <c r="AC1503" s="10" t="str">
        <f>VLOOKUP(Data!$AB1503,Name!$B:$F,2,FALSE)</f>
        <v>IT Support</v>
      </c>
      <c r="AD1503" s="10" t="str">
        <f>VLOOKUP(Data!$AB1503,Name!$B:$F,3,FALSE)</f>
        <v>CRA</v>
      </c>
      <c r="AE1503" s="10" t="str">
        <f>VLOOKUP(Data!$AB1503,Name!$B:$F,4,FALSE)</f>
        <v>Second tier</v>
      </c>
      <c r="AF1503" s="10" t="str">
        <f>VLOOKUP(Data!$AB1503,Name!$B:$F,5,FALSE)</f>
        <v>Second tier</v>
      </c>
      <c r="AG1503" s="10" t="s">
        <v>53</v>
      </c>
      <c r="AH1503" s="10" t="s">
        <v>54</v>
      </c>
      <c r="AI1503" s="10" t="s">
        <v>3151</v>
      </c>
      <c r="AJ1503" s="10" t="s">
        <v>11646</v>
      </c>
      <c r="AK1503" s="10" t="s">
        <v>3646</v>
      </c>
      <c r="AL1503" s="10"/>
      <c r="AM1503" s="10" t="s">
        <v>43</v>
      </c>
      <c r="AN1503" s="10" t="s">
        <v>58</v>
      </c>
      <c r="AO1503" s="10" t="s">
        <v>42</v>
      </c>
      <c r="AP1503" s="10" t="s">
        <v>11641</v>
      </c>
      <c r="AQ1503" s="10" t="s">
        <v>80</v>
      </c>
    </row>
    <row r="1504" ht="24.0" customHeight="1">
      <c r="A1504" s="10" t="s">
        <v>35</v>
      </c>
      <c r="B1504" s="10" t="s">
        <v>74</v>
      </c>
      <c r="C1504" s="10" t="s">
        <v>11748</v>
      </c>
      <c r="D1504" s="10" t="s">
        <v>11749</v>
      </c>
      <c r="E1504" s="10">
        <v>2022.0</v>
      </c>
      <c r="F1504" s="10">
        <v>8.0</v>
      </c>
      <c r="G1504" s="10">
        <v>31.0</v>
      </c>
      <c r="H1504" s="11">
        <v>0.6333680555555555</v>
      </c>
      <c r="I1504" s="10" t="s">
        <v>39</v>
      </c>
      <c r="J1504" s="10" t="s">
        <v>11750</v>
      </c>
      <c r="K1504" s="10">
        <v>11121.0</v>
      </c>
      <c r="L1504" s="10" t="s">
        <v>11751</v>
      </c>
      <c r="M1504" s="10" t="s">
        <v>42</v>
      </c>
      <c r="N1504" s="10" t="s">
        <v>43</v>
      </c>
      <c r="O1504" s="10"/>
      <c r="P1504" s="10" t="s">
        <v>44</v>
      </c>
      <c r="Q1504" s="10" t="s">
        <v>80</v>
      </c>
      <c r="R1504" s="10">
        <v>1.0</v>
      </c>
      <c r="S1504" s="10" t="s">
        <v>869</v>
      </c>
      <c r="T1504" s="10">
        <v>0.0</v>
      </c>
      <c r="U1504" s="10" t="s">
        <v>80</v>
      </c>
      <c r="V1504" s="10">
        <v>8482.0</v>
      </c>
      <c r="W1504" s="10" t="s">
        <v>5708</v>
      </c>
      <c r="X1504" s="10" t="s">
        <v>5709</v>
      </c>
      <c r="Y1504" s="10" t="s">
        <v>49</v>
      </c>
      <c r="Z1504" s="10" t="s">
        <v>11752</v>
      </c>
      <c r="AA1504" s="10" t="s">
        <v>11748</v>
      </c>
      <c r="AB1504" s="10" t="s">
        <v>751</v>
      </c>
      <c r="AC1504" s="10" t="str">
        <f>VLOOKUP(Data!$AB1504,Name!$B:$F,2,FALSE)</f>
        <v>IT Support</v>
      </c>
      <c r="AD1504" s="10" t="str">
        <f>VLOOKUP(Data!$AB1504,Name!$B:$F,3,FALSE)</f>
        <v>CRA</v>
      </c>
      <c r="AE1504" s="10" t="str">
        <f>VLOOKUP(Data!$AB1504,Name!$B:$F,4,FALSE)</f>
        <v>Second tier</v>
      </c>
      <c r="AF1504" s="10" t="str">
        <f>VLOOKUP(Data!$AB1504,Name!$B:$F,5,FALSE)</f>
        <v>Second tier</v>
      </c>
      <c r="AG1504" s="10" t="s">
        <v>53</v>
      </c>
      <c r="AH1504" s="10" t="s">
        <v>54</v>
      </c>
      <c r="AI1504" s="10" t="s">
        <v>3380</v>
      </c>
      <c r="AJ1504" s="10" t="s">
        <v>11753</v>
      </c>
      <c r="AK1504" s="10" t="s">
        <v>3607</v>
      </c>
      <c r="AL1504" s="10" t="s">
        <v>11451</v>
      </c>
      <c r="AM1504" s="10" t="s">
        <v>43</v>
      </c>
      <c r="AN1504" s="10" t="s">
        <v>72</v>
      </c>
      <c r="AO1504" s="10" t="s">
        <v>42</v>
      </c>
      <c r="AP1504" s="10" t="s">
        <v>11754</v>
      </c>
      <c r="AQ1504" s="10" t="s">
        <v>80</v>
      </c>
    </row>
    <row r="1505" ht="24.0" customHeight="1">
      <c r="A1505" s="10" t="s">
        <v>35</v>
      </c>
      <c r="B1505" s="10" t="s">
        <v>74</v>
      </c>
      <c r="C1505" s="10"/>
      <c r="D1505" s="10" t="s">
        <v>3916</v>
      </c>
      <c r="E1505" s="10">
        <v>2022.0</v>
      </c>
      <c r="F1505" s="10">
        <v>8.0</v>
      </c>
      <c r="G1505" s="10">
        <v>9.0</v>
      </c>
      <c r="H1505" s="11">
        <v>0.39524305555555556</v>
      </c>
      <c r="I1505" s="10" t="s">
        <v>39</v>
      </c>
      <c r="J1505" s="10" t="s">
        <v>3917</v>
      </c>
      <c r="K1505" s="10">
        <v>9997.0</v>
      </c>
      <c r="L1505" s="10" t="s">
        <v>3913</v>
      </c>
      <c r="M1505" s="10" t="s">
        <v>42</v>
      </c>
      <c r="N1505" s="10" t="s">
        <v>43</v>
      </c>
      <c r="O1505" s="10"/>
      <c r="P1505" s="10" t="s">
        <v>44</v>
      </c>
      <c r="Q1505" s="10" t="s">
        <v>80</v>
      </c>
      <c r="R1505" s="10">
        <v>2.0</v>
      </c>
      <c r="S1505" s="10"/>
      <c r="T1505" s="10">
        <v>0.0</v>
      </c>
      <c r="U1505" s="10" t="s">
        <v>80</v>
      </c>
      <c r="V1505" s="10">
        <v>8825.0</v>
      </c>
      <c r="W1505" s="10" t="s">
        <v>3918</v>
      </c>
      <c r="X1505" s="10" t="s">
        <v>3919</v>
      </c>
      <c r="Y1505" s="10" t="s">
        <v>43</v>
      </c>
      <c r="Z1505" s="10"/>
      <c r="AA1505" s="10"/>
      <c r="AB1505" s="10" t="s">
        <v>3920</v>
      </c>
      <c r="AC1505" s="10" t="str">
        <f>VLOOKUP(Data!$AB1505,Name!$B:$F,2,FALSE)</f>
        <v>Application Support</v>
      </c>
      <c r="AD1505" s="10" t="str">
        <f>VLOOKUP(Data!$AB1505,Name!$B:$F,3,FALSE)</f>
        <v>CRA</v>
      </c>
      <c r="AE1505" s="10" t="str">
        <f>VLOOKUP(Data!$AB1505,Name!$B:$F,4,FALSE)</f>
        <v>Second tier</v>
      </c>
      <c r="AF1505" s="10" t="str">
        <f>VLOOKUP(Data!$AB1505,Name!$B:$F,5,FALSE)</f>
        <v>Second tier</v>
      </c>
      <c r="AG1505" s="10" t="s">
        <v>53</v>
      </c>
      <c r="AH1505" s="10" t="s">
        <v>617</v>
      </c>
      <c r="AI1505" s="10"/>
      <c r="AJ1505" s="10" t="s">
        <v>3921</v>
      </c>
      <c r="AK1505" s="10" t="s">
        <v>3922</v>
      </c>
      <c r="AL1505" s="10"/>
      <c r="AM1505" s="10" t="s">
        <v>43</v>
      </c>
      <c r="AN1505" s="10" t="s">
        <v>58</v>
      </c>
      <c r="AO1505" s="10" t="s">
        <v>42</v>
      </c>
      <c r="AP1505" s="10" t="s">
        <v>3923</v>
      </c>
      <c r="AQ1505" s="10" t="s">
        <v>80</v>
      </c>
    </row>
    <row r="1506" ht="24.0" customHeight="1">
      <c r="A1506" s="10" t="s">
        <v>35</v>
      </c>
      <c r="B1506" s="10" t="s">
        <v>74</v>
      </c>
      <c r="C1506" s="10"/>
      <c r="D1506" s="10" t="s">
        <v>5770</v>
      </c>
      <c r="E1506" s="10">
        <v>2022.0</v>
      </c>
      <c r="F1506" s="10">
        <v>8.0</v>
      </c>
      <c r="G1506" s="10">
        <v>15.0</v>
      </c>
      <c r="H1506" s="11">
        <v>0.584201388888889</v>
      </c>
      <c r="I1506" s="10" t="s">
        <v>39</v>
      </c>
      <c r="J1506" s="10" t="s">
        <v>5771</v>
      </c>
      <c r="K1506" s="10">
        <v>10252.0</v>
      </c>
      <c r="L1506" s="10" t="s">
        <v>5772</v>
      </c>
      <c r="M1506" s="10" t="s">
        <v>42</v>
      </c>
      <c r="N1506" s="10" t="s">
        <v>43</v>
      </c>
      <c r="O1506" s="10"/>
      <c r="P1506" s="10" t="s">
        <v>44</v>
      </c>
      <c r="Q1506" s="10" t="s">
        <v>80</v>
      </c>
      <c r="R1506" s="10">
        <v>1.0</v>
      </c>
      <c r="S1506" s="10" t="s">
        <v>46</v>
      </c>
      <c r="T1506" s="10">
        <v>0.0</v>
      </c>
      <c r="U1506" s="10" t="s">
        <v>80</v>
      </c>
      <c r="V1506" s="10">
        <v>8215.0</v>
      </c>
      <c r="W1506" s="10" t="s">
        <v>4881</v>
      </c>
      <c r="X1506" s="10" t="s">
        <v>4882</v>
      </c>
      <c r="Y1506" s="10" t="s">
        <v>43</v>
      </c>
      <c r="Z1506" s="10"/>
      <c r="AA1506" s="10"/>
      <c r="AB1506" s="10" t="s">
        <v>3920</v>
      </c>
      <c r="AC1506" s="10" t="str">
        <f>VLOOKUP(Data!$AB1506,Name!$B:$F,2,FALSE)</f>
        <v>Application Support</v>
      </c>
      <c r="AD1506" s="10" t="str">
        <f>VLOOKUP(Data!$AB1506,Name!$B:$F,3,FALSE)</f>
        <v>CRA</v>
      </c>
      <c r="AE1506" s="10" t="str">
        <f>VLOOKUP(Data!$AB1506,Name!$B:$F,4,FALSE)</f>
        <v>Second tier</v>
      </c>
      <c r="AF1506" s="10" t="str">
        <f>VLOOKUP(Data!$AB1506,Name!$B:$F,5,FALSE)</f>
        <v>Second tier</v>
      </c>
      <c r="AG1506" s="10" t="s">
        <v>53</v>
      </c>
      <c r="AH1506" s="10" t="s">
        <v>617</v>
      </c>
      <c r="AI1506" s="10" t="s">
        <v>5773</v>
      </c>
      <c r="AJ1506" s="10" t="s">
        <v>5774</v>
      </c>
      <c r="AK1506" s="10" t="s">
        <v>3607</v>
      </c>
      <c r="AL1506" s="10"/>
      <c r="AM1506" s="10" t="s">
        <v>43</v>
      </c>
      <c r="AN1506" s="10" t="s">
        <v>58</v>
      </c>
      <c r="AO1506" s="10" t="s">
        <v>42</v>
      </c>
      <c r="AP1506" s="10" t="s">
        <v>5775</v>
      </c>
      <c r="AQ1506" s="10" t="s">
        <v>80</v>
      </c>
    </row>
    <row r="1507" ht="24.0" customHeight="1">
      <c r="A1507" s="10" t="s">
        <v>35</v>
      </c>
      <c r="B1507" s="10" t="s">
        <v>74</v>
      </c>
      <c r="C1507" s="10"/>
      <c r="D1507" s="10" t="s">
        <v>6161</v>
      </c>
      <c r="E1507" s="10">
        <v>2022.0</v>
      </c>
      <c r="F1507" s="10">
        <v>8.0</v>
      </c>
      <c r="G1507" s="10">
        <v>16.0</v>
      </c>
      <c r="H1507" s="11">
        <v>0.4320717592592593</v>
      </c>
      <c r="I1507" s="10" t="s">
        <v>39</v>
      </c>
      <c r="J1507" s="10" t="s">
        <v>43</v>
      </c>
      <c r="K1507" s="10">
        <v>10306.0</v>
      </c>
      <c r="L1507" s="10" t="s">
        <v>6162</v>
      </c>
      <c r="M1507" s="10" t="s">
        <v>6163</v>
      </c>
      <c r="N1507" s="10" t="s">
        <v>49</v>
      </c>
      <c r="O1507" s="10" t="s">
        <v>6164</v>
      </c>
      <c r="P1507" s="10" t="s">
        <v>44</v>
      </c>
      <c r="Q1507" s="10" t="s">
        <v>80</v>
      </c>
      <c r="R1507" s="10">
        <v>3.0</v>
      </c>
      <c r="S1507" s="10" t="s">
        <v>46</v>
      </c>
      <c r="T1507" s="10">
        <v>1.0</v>
      </c>
      <c r="U1507" s="10" t="s">
        <v>45</v>
      </c>
      <c r="V1507" s="10">
        <v>8518.0</v>
      </c>
      <c r="W1507" s="10" t="s">
        <v>6165</v>
      </c>
      <c r="X1507" s="10" t="s">
        <v>6166</v>
      </c>
      <c r="Y1507" s="10" t="s">
        <v>43</v>
      </c>
      <c r="Z1507" s="10"/>
      <c r="AA1507" s="10"/>
      <c r="AB1507" s="10" t="s">
        <v>3920</v>
      </c>
      <c r="AC1507" s="10" t="str">
        <f>VLOOKUP(Data!$AB1507,Name!$B:$F,2,FALSE)</f>
        <v>Application Support</v>
      </c>
      <c r="AD1507" s="10" t="str">
        <f>VLOOKUP(Data!$AB1507,Name!$B:$F,3,FALSE)</f>
        <v>CRA</v>
      </c>
      <c r="AE1507" s="10" t="str">
        <f>VLOOKUP(Data!$AB1507,Name!$B:$F,4,FALSE)</f>
        <v>Second tier</v>
      </c>
      <c r="AF1507" s="10" t="str">
        <f>VLOOKUP(Data!$AB1507,Name!$B:$F,5,FALSE)</f>
        <v>Second tier</v>
      </c>
      <c r="AG1507" s="10" t="s">
        <v>53</v>
      </c>
      <c r="AH1507" s="10" t="s">
        <v>617</v>
      </c>
      <c r="AI1507" s="10" t="s">
        <v>6167</v>
      </c>
      <c r="AJ1507" s="10" t="s">
        <v>6168</v>
      </c>
      <c r="AK1507" s="10" t="s">
        <v>3607</v>
      </c>
      <c r="AL1507" s="10"/>
      <c r="AM1507" s="10" t="s">
        <v>43</v>
      </c>
      <c r="AN1507" s="10" t="s">
        <v>72</v>
      </c>
      <c r="AO1507" s="10" t="s">
        <v>42</v>
      </c>
      <c r="AP1507" s="10" t="s">
        <v>6169</v>
      </c>
      <c r="AQ1507" s="10" t="s">
        <v>80</v>
      </c>
    </row>
    <row r="1508" ht="24.0" customHeight="1">
      <c r="A1508" s="10" t="s">
        <v>35</v>
      </c>
      <c r="B1508" s="10" t="s">
        <v>74</v>
      </c>
      <c r="C1508" s="10"/>
      <c r="D1508" s="10" t="s">
        <v>9782</v>
      </c>
      <c r="E1508" s="10">
        <v>2022.0</v>
      </c>
      <c r="F1508" s="10">
        <v>8.0</v>
      </c>
      <c r="G1508" s="10">
        <v>25.0</v>
      </c>
      <c r="H1508" s="11">
        <v>0.38417824074074075</v>
      </c>
      <c r="I1508" s="10" t="s">
        <v>39</v>
      </c>
      <c r="J1508" s="10" t="s">
        <v>43</v>
      </c>
      <c r="K1508" s="10">
        <v>10823.0</v>
      </c>
      <c r="L1508" s="10" t="s">
        <v>9783</v>
      </c>
      <c r="M1508" s="10" t="s">
        <v>42</v>
      </c>
      <c r="N1508" s="10" t="s">
        <v>43</v>
      </c>
      <c r="O1508" s="10"/>
      <c r="P1508" s="10" t="s">
        <v>44</v>
      </c>
      <c r="Q1508" s="10" t="s">
        <v>80</v>
      </c>
      <c r="R1508" s="10">
        <v>1.0</v>
      </c>
      <c r="S1508" s="10" t="s">
        <v>46</v>
      </c>
      <c r="T1508" s="10">
        <v>0.0</v>
      </c>
      <c r="U1508" s="10" t="s">
        <v>45</v>
      </c>
      <c r="V1508" s="10">
        <v>8188.0</v>
      </c>
      <c r="W1508" s="10" t="s">
        <v>1890</v>
      </c>
      <c r="X1508" s="10" t="s">
        <v>1891</v>
      </c>
      <c r="Y1508" s="10" t="s">
        <v>43</v>
      </c>
      <c r="Z1508" s="10"/>
      <c r="AA1508" s="10"/>
      <c r="AB1508" s="10" t="s">
        <v>3920</v>
      </c>
      <c r="AC1508" s="10" t="str">
        <f>VLOOKUP(Data!$AB1508,Name!$B:$F,2,FALSE)</f>
        <v>Application Support</v>
      </c>
      <c r="AD1508" s="10" t="str">
        <f>VLOOKUP(Data!$AB1508,Name!$B:$F,3,FALSE)</f>
        <v>CRA</v>
      </c>
      <c r="AE1508" s="10" t="str">
        <f>VLOOKUP(Data!$AB1508,Name!$B:$F,4,FALSE)</f>
        <v>Second tier</v>
      </c>
      <c r="AF1508" s="10" t="str">
        <f>VLOOKUP(Data!$AB1508,Name!$B:$F,5,FALSE)</f>
        <v>Second tier</v>
      </c>
      <c r="AG1508" s="10" t="s">
        <v>53</v>
      </c>
      <c r="AH1508" s="10" t="s">
        <v>617</v>
      </c>
      <c r="AI1508" s="10" t="s">
        <v>5773</v>
      </c>
      <c r="AJ1508" s="10" t="s">
        <v>1895</v>
      </c>
      <c r="AK1508" s="10" t="s">
        <v>3625</v>
      </c>
      <c r="AL1508" s="10"/>
      <c r="AM1508" s="10" t="s">
        <v>43</v>
      </c>
      <c r="AN1508" s="10" t="s">
        <v>72</v>
      </c>
      <c r="AO1508" s="10" t="s">
        <v>42</v>
      </c>
      <c r="AP1508" s="10" t="s">
        <v>9784</v>
      </c>
      <c r="AQ1508" s="10" t="s">
        <v>80</v>
      </c>
    </row>
    <row r="1509" ht="24.0" customHeight="1">
      <c r="A1509" s="10" t="s">
        <v>35</v>
      </c>
      <c r="B1509" s="10" t="s">
        <v>74</v>
      </c>
      <c r="C1509" s="10"/>
      <c r="D1509" s="10" t="s">
        <v>9816</v>
      </c>
      <c r="E1509" s="10">
        <v>2022.0</v>
      </c>
      <c r="F1509" s="10">
        <v>8.0</v>
      </c>
      <c r="G1509" s="10">
        <v>25.0</v>
      </c>
      <c r="H1509" s="11">
        <v>0.4275925925925926</v>
      </c>
      <c r="I1509" s="10" t="s">
        <v>39</v>
      </c>
      <c r="J1509" s="10" t="s">
        <v>43</v>
      </c>
      <c r="K1509" s="10">
        <v>10828.0</v>
      </c>
      <c r="L1509" s="10" t="s">
        <v>9817</v>
      </c>
      <c r="M1509" s="10" t="s">
        <v>42</v>
      </c>
      <c r="N1509" s="10" t="s">
        <v>43</v>
      </c>
      <c r="O1509" s="10"/>
      <c r="P1509" s="10" t="s">
        <v>44</v>
      </c>
      <c r="Q1509" s="10" t="s">
        <v>80</v>
      </c>
      <c r="R1509" s="10">
        <v>1.0</v>
      </c>
      <c r="S1509" s="10" t="s">
        <v>46</v>
      </c>
      <c r="T1509" s="10">
        <v>0.0</v>
      </c>
      <c r="U1509" s="10" t="s">
        <v>45</v>
      </c>
      <c r="V1509" s="10">
        <v>8188.0</v>
      </c>
      <c r="W1509" s="10" t="s">
        <v>1890</v>
      </c>
      <c r="X1509" s="10" t="s">
        <v>1891</v>
      </c>
      <c r="Y1509" s="10" t="s">
        <v>43</v>
      </c>
      <c r="Z1509" s="10"/>
      <c r="AA1509" s="10"/>
      <c r="AB1509" s="10" t="s">
        <v>3920</v>
      </c>
      <c r="AC1509" s="10" t="str">
        <f>VLOOKUP(Data!$AB1509,Name!$B:$F,2,FALSE)</f>
        <v>Application Support</v>
      </c>
      <c r="AD1509" s="10" t="str">
        <f>VLOOKUP(Data!$AB1509,Name!$B:$F,3,FALSE)</f>
        <v>CRA</v>
      </c>
      <c r="AE1509" s="10" t="str">
        <f>VLOOKUP(Data!$AB1509,Name!$B:$F,4,FALSE)</f>
        <v>Second tier</v>
      </c>
      <c r="AF1509" s="10" t="str">
        <f>VLOOKUP(Data!$AB1509,Name!$B:$F,5,FALSE)</f>
        <v>Second tier</v>
      </c>
      <c r="AG1509" s="10" t="s">
        <v>53</v>
      </c>
      <c r="AH1509" s="10" t="s">
        <v>617</v>
      </c>
      <c r="AI1509" s="10" t="s">
        <v>5773</v>
      </c>
      <c r="AJ1509" s="10" t="s">
        <v>1895</v>
      </c>
      <c r="AK1509" s="10" t="s">
        <v>3625</v>
      </c>
      <c r="AL1509" s="10"/>
      <c r="AM1509" s="10" t="s">
        <v>43</v>
      </c>
      <c r="AN1509" s="10" t="s">
        <v>72</v>
      </c>
      <c r="AO1509" s="10" t="s">
        <v>42</v>
      </c>
      <c r="AP1509" s="10" t="s">
        <v>9818</v>
      </c>
      <c r="AQ1509" s="10" t="s">
        <v>80</v>
      </c>
    </row>
    <row r="1510" ht="24.0" customHeight="1">
      <c r="A1510" s="10" t="s">
        <v>35</v>
      </c>
      <c r="B1510" s="10" t="s">
        <v>74</v>
      </c>
      <c r="C1510" s="10"/>
      <c r="D1510" s="10" t="s">
        <v>9892</v>
      </c>
      <c r="E1510" s="10">
        <v>2022.0</v>
      </c>
      <c r="F1510" s="10">
        <v>8.0</v>
      </c>
      <c r="G1510" s="10">
        <v>25.0</v>
      </c>
      <c r="H1510" s="11">
        <v>0.5588425925925926</v>
      </c>
      <c r="I1510" s="10" t="s">
        <v>39</v>
      </c>
      <c r="J1510" s="10" t="s">
        <v>43</v>
      </c>
      <c r="K1510" s="10">
        <v>10839.0</v>
      </c>
      <c r="L1510" s="10" t="s">
        <v>9893</v>
      </c>
      <c r="M1510" s="10" t="s">
        <v>42</v>
      </c>
      <c r="N1510" s="10" t="s">
        <v>43</v>
      </c>
      <c r="O1510" s="10"/>
      <c r="P1510" s="10" t="s">
        <v>44</v>
      </c>
      <c r="Q1510" s="10" t="s">
        <v>80</v>
      </c>
      <c r="R1510" s="10">
        <v>1.0</v>
      </c>
      <c r="S1510" s="10" t="s">
        <v>383</v>
      </c>
      <c r="T1510" s="10">
        <v>0.0</v>
      </c>
      <c r="U1510" s="10" t="s">
        <v>45</v>
      </c>
      <c r="V1510" s="10">
        <v>8188.0</v>
      </c>
      <c r="W1510" s="10" t="s">
        <v>1890</v>
      </c>
      <c r="X1510" s="10" t="s">
        <v>1891</v>
      </c>
      <c r="Y1510" s="10" t="s">
        <v>43</v>
      </c>
      <c r="Z1510" s="10"/>
      <c r="AA1510" s="10"/>
      <c r="AB1510" s="10" t="s">
        <v>3920</v>
      </c>
      <c r="AC1510" s="10" t="str">
        <f>VLOOKUP(Data!$AB1510,Name!$B:$F,2,FALSE)</f>
        <v>Application Support</v>
      </c>
      <c r="AD1510" s="10" t="str">
        <f>VLOOKUP(Data!$AB1510,Name!$B:$F,3,FALSE)</f>
        <v>CRA</v>
      </c>
      <c r="AE1510" s="10" t="str">
        <f>VLOOKUP(Data!$AB1510,Name!$B:$F,4,FALSE)</f>
        <v>Second tier</v>
      </c>
      <c r="AF1510" s="10" t="str">
        <f>VLOOKUP(Data!$AB1510,Name!$B:$F,5,FALSE)</f>
        <v>Second tier</v>
      </c>
      <c r="AG1510" s="10" t="s">
        <v>53</v>
      </c>
      <c r="AH1510" s="10" t="s">
        <v>617</v>
      </c>
      <c r="AI1510" s="10" t="s">
        <v>5773</v>
      </c>
      <c r="AJ1510" s="10" t="s">
        <v>1895</v>
      </c>
      <c r="AK1510" s="10" t="s">
        <v>3625</v>
      </c>
      <c r="AL1510" s="10"/>
      <c r="AM1510" s="10" t="s">
        <v>43</v>
      </c>
      <c r="AN1510" s="10" t="s">
        <v>72</v>
      </c>
      <c r="AO1510" s="10" t="s">
        <v>42</v>
      </c>
      <c r="AP1510" s="10" t="s">
        <v>9894</v>
      </c>
      <c r="AQ1510" s="10" t="s">
        <v>80</v>
      </c>
    </row>
    <row r="1511" ht="24.0" customHeight="1">
      <c r="A1511" s="10" t="s">
        <v>35</v>
      </c>
      <c r="B1511" s="10" t="s">
        <v>74</v>
      </c>
      <c r="C1511" s="10"/>
      <c r="D1511" s="10" t="s">
        <v>11242</v>
      </c>
      <c r="E1511" s="10">
        <v>2022.0</v>
      </c>
      <c r="F1511" s="10">
        <v>8.0</v>
      </c>
      <c r="G1511" s="10">
        <v>30.0</v>
      </c>
      <c r="H1511" s="11">
        <v>0.5415740740740741</v>
      </c>
      <c r="I1511" s="10" t="s">
        <v>39</v>
      </c>
      <c r="J1511" s="10" t="s">
        <v>43</v>
      </c>
      <c r="K1511" s="10">
        <v>11045.0</v>
      </c>
      <c r="L1511" s="10" t="s">
        <v>11243</v>
      </c>
      <c r="M1511" s="10" t="s">
        <v>42</v>
      </c>
      <c r="N1511" s="10" t="s">
        <v>43</v>
      </c>
      <c r="O1511" s="10"/>
      <c r="P1511" s="10" t="s">
        <v>44</v>
      </c>
      <c r="Q1511" s="10" t="s">
        <v>80</v>
      </c>
      <c r="R1511" s="10">
        <v>1.0</v>
      </c>
      <c r="S1511" s="10" t="s">
        <v>869</v>
      </c>
      <c r="T1511" s="10">
        <v>0.0</v>
      </c>
      <c r="U1511" s="10" t="s">
        <v>45</v>
      </c>
      <c r="V1511" s="10">
        <v>8188.0</v>
      </c>
      <c r="W1511" s="10" t="s">
        <v>11244</v>
      </c>
      <c r="X1511" s="10" t="s">
        <v>11245</v>
      </c>
      <c r="Y1511" s="10" t="s">
        <v>43</v>
      </c>
      <c r="Z1511" s="10"/>
      <c r="AA1511" s="10"/>
      <c r="AB1511" s="10" t="s">
        <v>3920</v>
      </c>
      <c r="AC1511" s="10" t="str">
        <f>VLOOKUP(Data!$AB1511,Name!$B:$F,2,FALSE)</f>
        <v>Application Support</v>
      </c>
      <c r="AD1511" s="10" t="str">
        <f>VLOOKUP(Data!$AB1511,Name!$B:$F,3,FALSE)</f>
        <v>CRA</v>
      </c>
      <c r="AE1511" s="10" t="str">
        <f>VLOOKUP(Data!$AB1511,Name!$B:$F,4,FALSE)</f>
        <v>Second tier</v>
      </c>
      <c r="AF1511" s="10" t="str">
        <f>VLOOKUP(Data!$AB1511,Name!$B:$F,5,FALSE)</f>
        <v>Second tier</v>
      </c>
      <c r="AG1511" s="10" t="s">
        <v>53</v>
      </c>
      <c r="AH1511" s="10" t="s">
        <v>617</v>
      </c>
      <c r="AI1511" s="10" t="s">
        <v>5773</v>
      </c>
      <c r="AJ1511" s="10" t="s">
        <v>11246</v>
      </c>
      <c r="AK1511" s="10" t="s">
        <v>3625</v>
      </c>
      <c r="AL1511" s="10"/>
      <c r="AM1511" s="10" t="s">
        <v>43</v>
      </c>
      <c r="AN1511" s="10" t="s">
        <v>72</v>
      </c>
      <c r="AO1511" s="10" t="s">
        <v>42</v>
      </c>
      <c r="AP1511" s="10" t="s">
        <v>11247</v>
      </c>
      <c r="AQ1511" s="10" t="s">
        <v>80</v>
      </c>
    </row>
    <row r="1512" ht="24.0" customHeight="1">
      <c r="A1512" s="10" t="s">
        <v>35</v>
      </c>
      <c r="B1512" s="10" t="s">
        <v>365</v>
      </c>
      <c r="C1512" s="10" t="s">
        <v>541</v>
      </c>
      <c r="D1512" s="10" t="s">
        <v>542</v>
      </c>
      <c r="E1512" s="10">
        <v>2022.0</v>
      </c>
      <c r="F1512" s="10">
        <v>8.0</v>
      </c>
      <c r="G1512" s="10">
        <v>1.0</v>
      </c>
      <c r="H1512" s="11">
        <v>0.4979166666666666</v>
      </c>
      <c r="I1512" s="10" t="s">
        <v>39</v>
      </c>
      <c r="J1512" s="10" t="s">
        <v>543</v>
      </c>
      <c r="K1512" s="10">
        <v>9563.0</v>
      </c>
      <c r="L1512" s="10" t="s">
        <v>544</v>
      </c>
      <c r="M1512" s="10" t="s">
        <v>42</v>
      </c>
      <c r="N1512" s="10" t="s">
        <v>43</v>
      </c>
      <c r="O1512" s="10"/>
      <c r="P1512" s="10" t="s">
        <v>44</v>
      </c>
      <c r="Q1512" s="10" t="s">
        <v>45</v>
      </c>
      <c r="R1512" s="10">
        <v>1.0</v>
      </c>
      <c r="S1512" s="10" t="s">
        <v>528</v>
      </c>
      <c r="T1512" s="10">
        <v>0.0</v>
      </c>
      <c r="U1512" s="10" t="s">
        <v>45</v>
      </c>
      <c r="V1512" s="10">
        <v>5914.0</v>
      </c>
      <c r="W1512" s="10" t="s">
        <v>545</v>
      </c>
      <c r="X1512" s="10" t="s">
        <v>546</v>
      </c>
      <c r="Y1512" s="10" t="s">
        <v>49</v>
      </c>
      <c r="Z1512" s="10" t="s">
        <v>547</v>
      </c>
      <c r="AA1512" s="10" t="s">
        <v>548</v>
      </c>
      <c r="AB1512" s="10" t="s">
        <v>549</v>
      </c>
      <c r="AC1512" s="10" t="str">
        <f>VLOOKUP(Data!$AB1512,Name!$B:$F,2,FALSE)</f>
        <v>Application Support</v>
      </c>
      <c r="AD1512" s="10" t="str">
        <f>VLOOKUP(Data!$AB1512,Name!$B:$F,3,FALSE)</f>
        <v>CRA</v>
      </c>
      <c r="AE1512" s="10" t="str">
        <f>VLOOKUP(Data!$AB1512,Name!$B:$F,4,FALSE)</f>
        <v>Second tier</v>
      </c>
      <c r="AF1512" s="10" t="str">
        <f>VLOOKUP(Data!$AB1512,Name!$B:$F,5,FALSE)</f>
        <v>Second tier</v>
      </c>
      <c r="AG1512" s="10" t="s">
        <v>53</v>
      </c>
      <c r="AH1512" s="10" t="s">
        <v>54</v>
      </c>
      <c r="AI1512" s="10" t="s">
        <v>550</v>
      </c>
      <c r="AJ1512" s="10" t="s">
        <v>551</v>
      </c>
      <c r="AK1512" s="10" t="s">
        <v>552</v>
      </c>
      <c r="AL1512" s="10"/>
      <c r="AM1512" s="10" t="s">
        <v>43</v>
      </c>
      <c r="AN1512" s="10" t="s">
        <v>72</v>
      </c>
      <c r="AO1512" s="10" t="s">
        <v>42</v>
      </c>
      <c r="AP1512" s="10" t="s">
        <v>541</v>
      </c>
      <c r="AQ1512" s="10" t="s">
        <v>80</v>
      </c>
    </row>
    <row r="1513" ht="24.0" customHeight="1">
      <c r="A1513" s="10" t="s">
        <v>35</v>
      </c>
      <c r="B1513" s="10" t="s">
        <v>365</v>
      </c>
      <c r="C1513" s="10" t="s">
        <v>574</v>
      </c>
      <c r="D1513" s="10" t="s">
        <v>575</v>
      </c>
      <c r="E1513" s="10">
        <v>2022.0</v>
      </c>
      <c r="F1513" s="10">
        <v>8.0</v>
      </c>
      <c r="G1513" s="10">
        <v>1.0</v>
      </c>
      <c r="H1513" s="11">
        <v>0.515625</v>
      </c>
      <c r="I1513" s="10" t="s">
        <v>39</v>
      </c>
      <c r="J1513" s="10" t="s">
        <v>576</v>
      </c>
      <c r="K1513" s="10">
        <v>9566.0</v>
      </c>
      <c r="L1513" s="10" t="s">
        <v>577</v>
      </c>
      <c r="M1513" s="10" t="s">
        <v>578</v>
      </c>
      <c r="N1513" s="10" t="s">
        <v>49</v>
      </c>
      <c r="O1513" s="10" t="s">
        <v>579</v>
      </c>
      <c r="P1513" s="10" t="s">
        <v>44</v>
      </c>
      <c r="Q1513" s="10" t="s">
        <v>45</v>
      </c>
      <c r="R1513" s="10">
        <v>2.0</v>
      </c>
      <c r="S1513" s="10" t="s">
        <v>528</v>
      </c>
      <c r="T1513" s="10">
        <v>1.0</v>
      </c>
      <c r="U1513" s="10" t="s">
        <v>45</v>
      </c>
      <c r="V1513" s="10">
        <v>5914.0</v>
      </c>
      <c r="W1513" s="10" t="s">
        <v>545</v>
      </c>
      <c r="X1513" s="10" t="s">
        <v>546</v>
      </c>
      <c r="Y1513" s="10" t="s">
        <v>49</v>
      </c>
      <c r="Z1513" s="10" t="s">
        <v>580</v>
      </c>
      <c r="AA1513" s="10" t="s">
        <v>581</v>
      </c>
      <c r="AB1513" s="10" t="s">
        <v>549</v>
      </c>
      <c r="AC1513" s="10" t="str">
        <f>VLOOKUP(Data!$AB1513,Name!$B:$F,2,FALSE)</f>
        <v>Application Support</v>
      </c>
      <c r="AD1513" s="10" t="str">
        <f>VLOOKUP(Data!$AB1513,Name!$B:$F,3,FALSE)</f>
        <v>CRA</v>
      </c>
      <c r="AE1513" s="10" t="str">
        <f>VLOOKUP(Data!$AB1513,Name!$B:$F,4,FALSE)</f>
        <v>Second tier</v>
      </c>
      <c r="AF1513" s="10" t="str">
        <f>VLOOKUP(Data!$AB1513,Name!$B:$F,5,FALSE)</f>
        <v>Second tier</v>
      </c>
      <c r="AG1513" s="10" t="s">
        <v>53</v>
      </c>
      <c r="AH1513" s="10" t="s">
        <v>54</v>
      </c>
      <c r="AI1513" s="10" t="s">
        <v>550</v>
      </c>
      <c r="AJ1513" s="10" t="s">
        <v>582</v>
      </c>
      <c r="AK1513" s="10" t="s">
        <v>552</v>
      </c>
      <c r="AL1513" s="10"/>
      <c r="AM1513" s="10" t="s">
        <v>43</v>
      </c>
      <c r="AN1513" s="10" t="s">
        <v>72</v>
      </c>
      <c r="AO1513" s="10" t="s">
        <v>42</v>
      </c>
      <c r="AP1513" s="10" t="s">
        <v>574</v>
      </c>
      <c r="AQ1513" s="10" t="s">
        <v>80</v>
      </c>
    </row>
    <row r="1514" ht="24.0" customHeight="1">
      <c r="A1514" s="10" t="s">
        <v>35</v>
      </c>
      <c r="B1514" s="10" t="s">
        <v>365</v>
      </c>
      <c r="C1514" s="10" t="s">
        <v>603</v>
      </c>
      <c r="D1514" s="10" t="s">
        <v>604</v>
      </c>
      <c r="E1514" s="10">
        <v>2022.0</v>
      </c>
      <c r="F1514" s="10">
        <v>8.0</v>
      </c>
      <c r="G1514" s="10">
        <v>1.0</v>
      </c>
      <c r="H1514" s="11">
        <v>0.5536574074074074</v>
      </c>
      <c r="I1514" s="10" t="s">
        <v>39</v>
      </c>
      <c r="J1514" s="10" t="s">
        <v>43</v>
      </c>
      <c r="K1514" s="10">
        <v>9569.0</v>
      </c>
      <c r="L1514" s="10" t="s">
        <v>605</v>
      </c>
      <c r="M1514" s="10" t="s">
        <v>42</v>
      </c>
      <c r="N1514" s="10" t="s">
        <v>43</v>
      </c>
      <c r="O1514" s="10"/>
      <c r="P1514" s="10" t="s">
        <v>44</v>
      </c>
      <c r="Q1514" s="10" t="s">
        <v>45</v>
      </c>
      <c r="R1514" s="10">
        <v>1.0</v>
      </c>
      <c r="S1514" s="10" t="s">
        <v>528</v>
      </c>
      <c r="T1514" s="10">
        <v>0.0</v>
      </c>
      <c r="U1514" s="10" t="s">
        <v>45</v>
      </c>
      <c r="V1514" s="10">
        <v>6.4805146E8</v>
      </c>
      <c r="W1514" s="10" t="s">
        <v>606</v>
      </c>
      <c r="X1514" s="10" t="s">
        <v>607</v>
      </c>
      <c r="Y1514" s="10" t="s">
        <v>49</v>
      </c>
      <c r="Z1514" s="10" t="s">
        <v>608</v>
      </c>
      <c r="AA1514" s="10" t="s">
        <v>609</v>
      </c>
      <c r="AB1514" s="10" t="s">
        <v>549</v>
      </c>
      <c r="AC1514" s="10" t="str">
        <f>VLOOKUP(Data!$AB1514,Name!$B:$F,2,FALSE)</f>
        <v>Application Support</v>
      </c>
      <c r="AD1514" s="10" t="str">
        <f>VLOOKUP(Data!$AB1514,Name!$B:$F,3,FALSE)</f>
        <v>CRA</v>
      </c>
      <c r="AE1514" s="10" t="str">
        <f>VLOOKUP(Data!$AB1514,Name!$B:$F,4,FALSE)</f>
        <v>Second tier</v>
      </c>
      <c r="AF1514" s="10" t="str">
        <f>VLOOKUP(Data!$AB1514,Name!$B:$F,5,FALSE)</f>
        <v>Second tier</v>
      </c>
      <c r="AG1514" s="10" t="s">
        <v>53</v>
      </c>
      <c r="AH1514" s="10" t="s">
        <v>54</v>
      </c>
      <c r="AI1514" s="10" t="s">
        <v>550</v>
      </c>
      <c r="AJ1514" s="10" t="s">
        <v>610</v>
      </c>
      <c r="AK1514" s="10" t="s">
        <v>144</v>
      </c>
      <c r="AL1514" s="10"/>
      <c r="AM1514" s="10" t="s">
        <v>43</v>
      </c>
      <c r="AN1514" s="10" t="s">
        <v>72</v>
      </c>
      <c r="AO1514" s="10" t="s">
        <v>42</v>
      </c>
      <c r="AP1514" s="10" t="s">
        <v>603</v>
      </c>
      <c r="AQ1514" s="10" t="s">
        <v>80</v>
      </c>
    </row>
    <row r="1515" ht="24.0" customHeight="1">
      <c r="A1515" s="10" t="s">
        <v>35</v>
      </c>
      <c r="B1515" s="10" t="s">
        <v>365</v>
      </c>
      <c r="C1515" s="10" t="s">
        <v>1022</v>
      </c>
      <c r="D1515" s="10" t="s">
        <v>1023</v>
      </c>
      <c r="E1515" s="10">
        <v>2022.0</v>
      </c>
      <c r="F1515" s="10">
        <v>8.0</v>
      </c>
      <c r="G1515" s="10">
        <v>2.0</v>
      </c>
      <c r="H1515" s="11">
        <v>0.40554398148148146</v>
      </c>
      <c r="I1515" s="10" t="s">
        <v>39</v>
      </c>
      <c r="J1515" s="10" t="s">
        <v>1024</v>
      </c>
      <c r="K1515" s="10">
        <v>9617.0</v>
      </c>
      <c r="L1515" s="10" t="s">
        <v>1025</v>
      </c>
      <c r="M1515" s="10" t="s">
        <v>42</v>
      </c>
      <c r="N1515" s="10" t="s">
        <v>43</v>
      </c>
      <c r="O1515" s="10"/>
      <c r="P1515" s="10" t="s">
        <v>44</v>
      </c>
      <c r="Q1515" s="10" t="s">
        <v>45</v>
      </c>
      <c r="R1515" s="10">
        <v>1.0</v>
      </c>
      <c r="S1515" s="10" t="s">
        <v>1026</v>
      </c>
      <c r="T1515" s="10">
        <v>0.0</v>
      </c>
      <c r="U1515" s="10" t="s">
        <v>45</v>
      </c>
      <c r="V1515" s="10">
        <v>6760.0</v>
      </c>
      <c r="W1515" s="10" t="s">
        <v>1027</v>
      </c>
      <c r="X1515" s="10" t="s">
        <v>1028</v>
      </c>
      <c r="Y1515" s="10" t="s">
        <v>49</v>
      </c>
      <c r="Z1515" s="10" t="s">
        <v>1029</v>
      </c>
      <c r="AA1515" s="10" t="s">
        <v>1030</v>
      </c>
      <c r="AB1515" s="10" t="s">
        <v>549</v>
      </c>
      <c r="AC1515" s="10" t="str">
        <f>VLOOKUP(Data!$AB1515,Name!$B:$F,2,FALSE)</f>
        <v>Application Support</v>
      </c>
      <c r="AD1515" s="10" t="str">
        <f>VLOOKUP(Data!$AB1515,Name!$B:$F,3,FALSE)</f>
        <v>CRA</v>
      </c>
      <c r="AE1515" s="10" t="str">
        <f>VLOOKUP(Data!$AB1515,Name!$B:$F,4,FALSE)</f>
        <v>Second tier</v>
      </c>
      <c r="AF1515" s="10" t="str">
        <f>VLOOKUP(Data!$AB1515,Name!$B:$F,5,FALSE)</f>
        <v>Second tier</v>
      </c>
      <c r="AG1515" s="10" t="s">
        <v>53</v>
      </c>
      <c r="AH1515" s="10" t="s">
        <v>54</v>
      </c>
      <c r="AI1515" s="10" t="s">
        <v>417</v>
      </c>
      <c r="AJ1515" s="10" t="s">
        <v>1031</v>
      </c>
      <c r="AK1515" s="10" t="s">
        <v>1032</v>
      </c>
      <c r="AL1515" s="10"/>
      <c r="AM1515" s="10" t="s">
        <v>43</v>
      </c>
      <c r="AN1515" s="10" t="s">
        <v>72</v>
      </c>
      <c r="AO1515" s="10" t="s">
        <v>42</v>
      </c>
      <c r="AP1515" s="10" t="s">
        <v>1022</v>
      </c>
      <c r="AQ1515" s="10" t="s">
        <v>80</v>
      </c>
    </row>
    <row r="1516" ht="24.0" customHeight="1">
      <c r="A1516" s="10" t="s">
        <v>35</v>
      </c>
      <c r="B1516" s="10" t="s">
        <v>36</v>
      </c>
      <c r="C1516" s="10" t="s">
        <v>1070</v>
      </c>
      <c r="D1516" s="10" t="s">
        <v>1071</v>
      </c>
      <c r="E1516" s="10">
        <v>2022.0</v>
      </c>
      <c r="F1516" s="10">
        <v>8.0</v>
      </c>
      <c r="G1516" s="10">
        <v>2.0</v>
      </c>
      <c r="H1516" s="11">
        <v>0.4317361111111111</v>
      </c>
      <c r="I1516" s="10" t="s">
        <v>39</v>
      </c>
      <c r="J1516" s="10" t="s">
        <v>1072</v>
      </c>
      <c r="K1516" s="10">
        <v>9622.0</v>
      </c>
      <c r="L1516" s="10" t="s">
        <v>1073</v>
      </c>
      <c r="M1516" s="10" t="s">
        <v>42</v>
      </c>
      <c r="N1516" s="10" t="s">
        <v>43</v>
      </c>
      <c r="O1516" s="10"/>
      <c r="P1516" s="10" t="s">
        <v>44</v>
      </c>
      <c r="Q1516" s="10" t="s">
        <v>80</v>
      </c>
      <c r="R1516" s="10">
        <v>1.0</v>
      </c>
      <c r="S1516" s="10" t="s">
        <v>174</v>
      </c>
      <c r="T1516" s="10">
        <v>0.0</v>
      </c>
      <c r="U1516" s="10" t="s">
        <v>80</v>
      </c>
      <c r="V1516" s="10">
        <v>8216.0</v>
      </c>
      <c r="W1516" s="10" t="s">
        <v>1074</v>
      </c>
      <c r="X1516" s="10" t="s">
        <v>1075</v>
      </c>
      <c r="Y1516" s="10" t="s">
        <v>49</v>
      </c>
      <c r="Z1516" s="10" t="s">
        <v>1076</v>
      </c>
      <c r="AA1516" s="10" t="s">
        <v>1077</v>
      </c>
      <c r="AB1516" s="10" t="s">
        <v>549</v>
      </c>
      <c r="AC1516" s="10" t="str">
        <f>VLOOKUP(Data!$AB1516,Name!$B:$F,2,FALSE)</f>
        <v>Application Support</v>
      </c>
      <c r="AD1516" s="10" t="str">
        <f>VLOOKUP(Data!$AB1516,Name!$B:$F,3,FALSE)</f>
        <v>CRA</v>
      </c>
      <c r="AE1516" s="10" t="str">
        <f>VLOOKUP(Data!$AB1516,Name!$B:$F,4,FALSE)</f>
        <v>Second tier</v>
      </c>
      <c r="AF1516" s="10" t="str">
        <f>VLOOKUP(Data!$AB1516,Name!$B:$F,5,FALSE)</f>
        <v>Second tier</v>
      </c>
      <c r="AG1516" s="10" t="s">
        <v>53</v>
      </c>
      <c r="AH1516" s="10" t="s">
        <v>54</v>
      </c>
      <c r="AI1516" s="10" t="s">
        <v>550</v>
      </c>
      <c r="AJ1516" s="10" t="s">
        <v>1078</v>
      </c>
      <c r="AK1516" s="10" t="s">
        <v>1079</v>
      </c>
      <c r="AL1516" s="10"/>
      <c r="AM1516" s="10" t="s">
        <v>43</v>
      </c>
      <c r="AN1516" s="10" t="s">
        <v>58</v>
      </c>
      <c r="AO1516" s="10" t="s">
        <v>42</v>
      </c>
      <c r="AP1516" s="10" t="s">
        <v>1070</v>
      </c>
      <c r="AQ1516" s="10" t="s">
        <v>80</v>
      </c>
    </row>
    <row r="1517" ht="24.0" customHeight="1">
      <c r="A1517" s="10" t="s">
        <v>35</v>
      </c>
      <c r="B1517" s="10" t="s">
        <v>36</v>
      </c>
      <c r="C1517" s="10" t="s">
        <v>2126</v>
      </c>
      <c r="D1517" s="10" t="s">
        <v>2127</v>
      </c>
      <c r="E1517" s="10">
        <v>2022.0</v>
      </c>
      <c r="F1517" s="10">
        <v>8.0</v>
      </c>
      <c r="G1517" s="10">
        <v>3.0</v>
      </c>
      <c r="H1517" s="11">
        <v>0.6511226851851851</v>
      </c>
      <c r="I1517" s="10" t="s">
        <v>39</v>
      </c>
      <c r="J1517" s="10" t="s">
        <v>2128</v>
      </c>
      <c r="K1517" s="10">
        <v>9764.0</v>
      </c>
      <c r="L1517" s="10" t="s">
        <v>2129</v>
      </c>
      <c r="M1517" s="10" t="s">
        <v>42</v>
      </c>
      <c r="N1517" s="10" t="s">
        <v>43</v>
      </c>
      <c r="O1517" s="10"/>
      <c r="P1517" s="10" t="s">
        <v>44</v>
      </c>
      <c r="Q1517" s="10" t="s">
        <v>80</v>
      </c>
      <c r="R1517" s="10">
        <v>1.0</v>
      </c>
      <c r="S1517" s="10" t="s">
        <v>46</v>
      </c>
      <c r="T1517" s="10">
        <v>0.0</v>
      </c>
      <c r="U1517" s="10" t="s">
        <v>80</v>
      </c>
      <c r="V1517" s="10">
        <v>6561.0</v>
      </c>
      <c r="W1517" s="10" t="s">
        <v>2130</v>
      </c>
      <c r="X1517" s="10" t="s">
        <v>2131</v>
      </c>
      <c r="Y1517" s="10" t="s">
        <v>49</v>
      </c>
      <c r="Z1517" s="10" t="s">
        <v>2132</v>
      </c>
      <c r="AA1517" s="10" t="s">
        <v>2133</v>
      </c>
      <c r="AB1517" s="10" t="s">
        <v>549</v>
      </c>
      <c r="AC1517" s="10" t="str">
        <f>VLOOKUP(Data!$AB1517,Name!$B:$F,2,FALSE)</f>
        <v>Application Support</v>
      </c>
      <c r="AD1517" s="10" t="str">
        <f>VLOOKUP(Data!$AB1517,Name!$B:$F,3,FALSE)</f>
        <v>CRA</v>
      </c>
      <c r="AE1517" s="10" t="str">
        <f>VLOOKUP(Data!$AB1517,Name!$B:$F,4,FALSE)</f>
        <v>Second tier</v>
      </c>
      <c r="AF1517" s="10" t="str">
        <f>VLOOKUP(Data!$AB1517,Name!$B:$F,5,FALSE)</f>
        <v>Second tier</v>
      </c>
      <c r="AG1517" s="10" t="s">
        <v>53</v>
      </c>
      <c r="AH1517" s="10" t="s">
        <v>54</v>
      </c>
      <c r="AI1517" s="10" t="s">
        <v>417</v>
      </c>
      <c r="AJ1517" s="10" t="s">
        <v>2134</v>
      </c>
      <c r="AK1517" s="10" t="s">
        <v>2135</v>
      </c>
      <c r="AL1517" s="10"/>
      <c r="AM1517" s="10" t="s">
        <v>43</v>
      </c>
      <c r="AN1517" s="10" t="s">
        <v>58</v>
      </c>
      <c r="AO1517" s="10" t="s">
        <v>42</v>
      </c>
      <c r="AP1517" s="10" t="s">
        <v>2126</v>
      </c>
      <c r="AQ1517" s="10" t="s">
        <v>80</v>
      </c>
    </row>
    <row r="1518" ht="24.0" customHeight="1">
      <c r="A1518" s="10" t="s">
        <v>35</v>
      </c>
      <c r="B1518" s="10" t="s">
        <v>684</v>
      </c>
      <c r="C1518" s="10" t="s">
        <v>2253</v>
      </c>
      <c r="D1518" s="10" t="s">
        <v>2254</v>
      </c>
      <c r="E1518" s="10">
        <v>2022.0</v>
      </c>
      <c r="F1518" s="10">
        <v>8.0</v>
      </c>
      <c r="G1518" s="10">
        <v>4.0</v>
      </c>
      <c r="H1518" s="11">
        <v>0.37092592592592594</v>
      </c>
      <c r="I1518" s="10" t="s">
        <v>39</v>
      </c>
      <c r="J1518" s="10" t="s">
        <v>2255</v>
      </c>
      <c r="K1518" s="10">
        <v>9781.0</v>
      </c>
      <c r="L1518" s="10" t="s">
        <v>2256</v>
      </c>
      <c r="M1518" s="10" t="s">
        <v>42</v>
      </c>
      <c r="N1518" s="10" t="s">
        <v>43</v>
      </c>
      <c r="O1518" s="10"/>
      <c r="P1518" s="10" t="s">
        <v>44</v>
      </c>
      <c r="Q1518" s="10" t="s">
        <v>45</v>
      </c>
      <c r="R1518" s="10">
        <v>1.0</v>
      </c>
      <c r="S1518" s="10" t="s">
        <v>2257</v>
      </c>
      <c r="T1518" s="10">
        <v>0.0</v>
      </c>
      <c r="U1518" s="10" t="s">
        <v>883</v>
      </c>
      <c r="V1518" s="10">
        <v>8812.0</v>
      </c>
      <c r="W1518" s="10" t="s">
        <v>1347</v>
      </c>
      <c r="X1518" s="10" t="s">
        <v>1348</v>
      </c>
      <c r="Y1518" s="10" t="s">
        <v>49</v>
      </c>
      <c r="Z1518" s="10" t="s">
        <v>850</v>
      </c>
      <c r="AA1518" s="10" t="s">
        <v>2258</v>
      </c>
      <c r="AB1518" s="10" t="s">
        <v>549</v>
      </c>
      <c r="AC1518" s="10" t="str">
        <f>VLOOKUP(Data!$AB1518,Name!$B:$F,2,FALSE)</f>
        <v>Application Support</v>
      </c>
      <c r="AD1518" s="10" t="str">
        <f>VLOOKUP(Data!$AB1518,Name!$B:$F,3,FALSE)</f>
        <v>CRA</v>
      </c>
      <c r="AE1518" s="10" t="str">
        <f>VLOOKUP(Data!$AB1518,Name!$B:$F,4,FALSE)</f>
        <v>Second tier</v>
      </c>
      <c r="AF1518" s="10" t="str">
        <f>VLOOKUP(Data!$AB1518,Name!$B:$F,5,FALSE)</f>
        <v>Second tier</v>
      </c>
      <c r="AG1518" s="10" t="s">
        <v>53</v>
      </c>
      <c r="AH1518" s="10" t="s">
        <v>54</v>
      </c>
      <c r="AI1518" s="10" t="s">
        <v>752</v>
      </c>
      <c r="AJ1518" s="10" t="s">
        <v>2259</v>
      </c>
      <c r="AK1518" s="10" t="s">
        <v>1079</v>
      </c>
      <c r="AL1518" s="10"/>
      <c r="AM1518" s="10" t="s">
        <v>43</v>
      </c>
      <c r="AN1518" s="10" t="s">
        <v>58</v>
      </c>
      <c r="AO1518" s="10" t="s">
        <v>42</v>
      </c>
      <c r="AP1518" s="10" t="s">
        <v>2253</v>
      </c>
      <c r="AQ1518" s="10" t="s">
        <v>883</v>
      </c>
    </row>
    <row r="1519" ht="24.0" customHeight="1">
      <c r="A1519" s="10" t="s">
        <v>35</v>
      </c>
      <c r="B1519" s="10" t="s">
        <v>684</v>
      </c>
      <c r="C1519" s="10" t="s">
        <v>2331</v>
      </c>
      <c r="D1519" s="10" t="s">
        <v>2332</v>
      </c>
      <c r="E1519" s="10">
        <v>2022.0</v>
      </c>
      <c r="F1519" s="10">
        <v>8.0</v>
      </c>
      <c r="G1519" s="10">
        <v>4.0</v>
      </c>
      <c r="H1519" s="11">
        <v>0.42474537037037036</v>
      </c>
      <c r="I1519" s="10" t="s">
        <v>39</v>
      </c>
      <c r="J1519" s="10" t="s">
        <v>2333</v>
      </c>
      <c r="K1519" s="10">
        <v>9791.0</v>
      </c>
      <c r="L1519" s="10" t="s">
        <v>2334</v>
      </c>
      <c r="M1519" s="10" t="s">
        <v>42</v>
      </c>
      <c r="N1519" s="10" t="s">
        <v>43</v>
      </c>
      <c r="O1519" s="10"/>
      <c r="P1519" s="10" t="s">
        <v>44</v>
      </c>
      <c r="Q1519" s="10" t="s">
        <v>45</v>
      </c>
      <c r="R1519" s="10">
        <v>1.0</v>
      </c>
      <c r="S1519" s="10" t="s">
        <v>869</v>
      </c>
      <c r="T1519" s="10">
        <v>0.0</v>
      </c>
      <c r="U1519" s="10" t="s">
        <v>45</v>
      </c>
      <c r="V1519" s="10">
        <v>5601.0</v>
      </c>
      <c r="W1519" s="10" t="s">
        <v>395</v>
      </c>
      <c r="X1519" s="10" t="s">
        <v>396</v>
      </c>
      <c r="Y1519" s="10" t="s">
        <v>49</v>
      </c>
      <c r="Z1519" s="10" t="s">
        <v>2335</v>
      </c>
      <c r="AA1519" s="10" t="s">
        <v>2336</v>
      </c>
      <c r="AB1519" s="10" t="s">
        <v>549</v>
      </c>
      <c r="AC1519" s="10" t="str">
        <f>VLOOKUP(Data!$AB1519,Name!$B:$F,2,FALSE)</f>
        <v>Application Support</v>
      </c>
      <c r="AD1519" s="10" t="str">
        <f>VLOOKUP(Data!$AB1519,Name!$B:$F,3,FALSE)</f>
        <v>CRA</v>
      </c>
      <c r="AE1519" s="10" t="str">
        <f>VLOOKUP(Data!$AB1519,Name!$B:$F,4,FALSE)</f>
        <v>Second tier</v>
      </c>
      <c r="AF1519" s="10" t="str">
        <f>VLOOKUP(Data!$AB1519,Name!$B:$F,5,FALSE)</f>
        <v>Second tier</v>
      </c>
      <c r="AG1519" s="10" t="s">
        <v>53</v>
      </c>
      <c r="AH1519" s="10" t="s">
        <v>54</v>
      </c>
      <c r="AI1519" s="10" t="s">
        <v>932</v>
      </c>
      <c r="AJ1519" s="10" t="s">
        <v>2337</v>
      </c>
      <c r="AK1519" s="10" t="s">
        <v>902</v>
      </c>
      <c r="AL1519" s="10"/>
      <c r="AM1519" s="10" t="s">
        <v>43</v>
      </c>
      <c r="AN1519" s="10" t="s">
        <v>58</v>
      </c>
      <c r="AO1519" s="10" t="s">
        <v>42</v>
      </c>
      <c r="AP1519" s="10" t="s">
        <v>2331</v>
      </c>
      <c r="AQ1519" s="10" t="s">
        <v>80</v>
      </c>
    </row>
    <row r="1520" ht="24.0" customHeight="1">
      <c r="A1520" s="10" t="s">
        <v>35</v>
      </c>
      <c r="B1520" s="10" t="s">
        <v>36</v>
      </c>
      <c r="C1520" s="10" t="s">
        <v>2466</v>
      </c>
      <c r="D1520" s="10" t="s">
        <v>2467</v>
      </c>
      <c r="E1520" s="10">
        <v>2022.0</v>
      </c>
      <c r="F1520" s="10">
        <v>8.0</v>
      </c>
      <c r="G1520" s="10">
        <v>4.0</v>
      </c>
      <c r="H1520" s="11">
        <v>0.5274652777777777</v>
      </c>
      <c r="I1520" s="10" t="s">
        <v>39</v>
      </c>
      <c r="J1520" s="10" t="s">
        <v>2468</v>
      </c>
      <c r="K1520" s="10">
        <v>9806.0</v>
      </c>
      <c r="L1520" s="10" t="s">
        <v>2469</v>
      </c>
      <c r="M1520" s="10" t="s">
        <v>42</v>
      </c>
      <c r="N1520" s="10" t="s">
        <v>43</v>
      </c>
      <c r="O1520" s="10"/>
      <c r="P1520" s="10" t="s">
        <v>44</v>
      </c>
      <c r="Q1520" s="10" t="s">
        <v>45</v>
      </c>
      <c r="R1520" s="10">
        <v>1.0</v>
      </c>
      <c r="S1520" s="10" t="s">
        <v>46</v>
      </c>
      <c r="T1520" s="10">
        <v>0.0</v>
      </c>
      <c r="U1520" s="10" t="s">
        <v>45</v>
      </c>
      <c r="V1520" s="10">
        <v>2.7566163E7</v>
      </c>
      <c r="W1520" s="10" t="s">
        <v>2470</v>
      </c>
      <c r="X1520" s="10" t="s">
        <v>2471</v>
      </c>
      <c r="Y1520" s="10" t="s">
        <v>49</v>
      </c>
      <c r="Z1520" s="10" t="s">
        <v>2472</v>
      </c>
      <c r="AA1520" s="10" t="s">
        <v>2473</v>
      </c>
      <c r="AB1520" s="10" t="s">
        <v>549</v>
      </c>
      <c r="AC1520" s="10" t="str">
        <f>VLOOKUP(Data!$AB1520,Name!$B:$F,2,FALSE)</f>
        <v>Application Support</v>
      </c>
      <c r="AD1520" s="10" t="str">
        <f>VLOOKUP(Data!$AB1520,Name!$B:$F,3,FALSE)</f>
        <v>CRA</v>
      </c>
      <c r="AE1520" s="10" t="str">
        <f>VLOOKUP(Data!$AB1520,Name!$B:$F,4,FALSE)</f>
        <v>Second tier</v>
      </c>
      <c r="AF1520" s="10" t="str">
        <f>VLOOKUP(Data!$AB1520,Name!$B:$F,5,FALSE)</f>
        <v>Second tier</v>
      </c>
      <c r="AG1520" s="10" t="s">
        <v>53</v>
      </c>
      <c r="AH1520" s="10" t="s">
        <v>54</v>
      </c>
      <c r="AI1520" s="10" t="s">
        <v>1640</v>
      </c>
      <c r="AJ1520" s="10" t="s">
        <v>2474</v>
      </c>
      <c r="AK1520" s="10" t="s">
        <v>2475</v>
      </c>
      <c r="AL1520" s="10"/>
      <c r="AM1520" s="10" t="s">
        <v>43</v>
      </c>
      <c r="AN1520" s="10" t="s">
        <v>58</v>
      </c>
      <c r="AO1520" s="10" t="s">
        <v>42</v>
      </c>
      <c r="AP1520" s="10" t="s">
        <v>2466</v>
      </c>
      <c r="AQ1520" s="10" t="s">
        <v>45</v>
      </c>
    </row>
    <row r="1521" ht="24.0" customHeight="1">
      <c r="A1521" s="10" t="s">
        <v>35</v>
      </c>
      <c r="B1521" s="10" t="s">
        <v>36</v>
      </c>
      <c r="C1521" s="10" t="s">
        <v>2666</v>
      </c>
      <c r="D1521" s="10" t="s">
        <v>2667</v>
      </c>
      <c r="E1521" s="10">
        <v>2022.0</v>
      </c>
      <c r="F1521" s="10">
        <v>8.0</v>
      </c>
      <c r="G1521" s="10">
        <v>4.0</v>
      </c>
      <c r="H1521" s="11">
        <v>0.6552893518518519</v>
      </c>
      <c r="I1521" s="10" t="s">
        <v>39</v>
      </c>
      <c r="J1521" s="10" t="s">
        <v>2668</v>
      </c>
      <c r="K1521" s="10">
        <v>9829.0</v>
      </c>
      <c r="L1521" s="10" t="s">
        <v>2669</v>
      </c>
      <c r="M1521" s="10" t="s">
        <v>42</v>
      </c>
      <c r="N1521" s="10" t="s">
        <v>43</v>
      </c>
      <c r="O1521" s="10"/>
      <c r="P1521" s="10" t="s">
        <v>44</v>
      </c>
      <c r="Q1521" s="10" t="s">
        <v>80</v>
      </c>
      <c r="R1521" s="10">
        <v>1.0</v>
      </c>
      <c r="S1521" s="10" t="s">
        <v>46</v>
      </c>
      <c r="T1521" s="10">
        <v>0.0</v>
      </c>
      <c r="U1521" s="10" t="s">
        <v>80</v>
      </c>
      <c r="V1521" s="10">
        <v>8.84965146E8</v>
      </c>
      <c r="W1521" s="10" t="s">
        <v>2670</v>
      </c>
      <c r="X1521" s="10" t="s">
        <v>2671</v>
      </c>
      <c r="Y1521" s="10" t="s">
        <v>49</v>
      </c>
      <c r="Z1521" s="10" t="s">
        <v>2672</v>
      </c>
      <c r="AA1521" s="10" t="s">
        <v>2673</v>
      </c>
      <c r="AB1521" s="10" t="s">
        <v>549</v>
      </c>
      <c r="AC1521" s="10" t="str">
        <f>VLOOKUP(Data!$AB1521,Name!$B:$F,2,FALSE)</f>
        <v>Application Support</v>
      </c>
      <c r="AD1521" s="10" t="str">
        <f>VLOOKUP(Data!$AB1521,Name!$B:$F,3,FALSE)</f>
        <v>CRA</v>
      </c>
      <c r="AE1521" s="10" t="str">
        <f>VLOOKUP(Data!$AB1521,Name!$B:$F,4,FALSE)</f>
        <v>Second tier</v>
      </c>
      <c r="AF1521" s="10" t="str">
        <f>VLOOKUP(Data!$AB1521,Name!$B:$F,5,FALSE)</f>
        <v>Second tier</v>
      </c>
      <c r="AG1521" s="10" t="s">
        <v>53</v>
      </c>
      <c r="AH1521" s="10" t="s">
        <v>54</v>
      </c>
      <c r="AI1521" s="10" t="s">
        <v>417</v>
      </c>
      <c r="AJ1521" s="10" t="s">
        <v>2674</v>
      </c>
      <c r="AK1521" s="10" t="s">
        <v>1173</v>
      </c>
      <c r="AL1521" s="10"/>
      <c r="AM1521" s="10" t="s">
        <v>43</v>
      </c>
      <c r="AN1521" s="10" t="s">
        <v>58</v>
      </c>
      <c r="AO1521" s="10" t="s">
        <v>42</v>
      </c>
      <c r="AP1521" s="10" t="s">
        <v>2666</v>
      </c>
      <c r="AQ1521" s="10" t="s">
        <v>80</v>
      </c>
    </row>
    <row r="1522" ht="24.0" customHeight="1">
      <c r="A1522" s="10" t="s">
        <v>35</v>
      </c>
      <c r="B1522" s="10" t="s">
        <v>36</v>
      </c>
      <c r="C1522" s="10" t="s">
        <v>2747</v>
      </c>
      <c r="D1522" s="10" t="s">
        <v>2748</v>
      </c>
      <c r="E1522" s="10">
        <v>2022.0</v>
      </c>
      <c r="F1522" s="10">
        <v>8.0</v>
      </c>
      <c r="G1522" s="10">
        <v>5.0</v>
      </c>
      <c r="H1522" s="11">
        <v>0.3710763888888889</v>
      </c>
      <c r="I1522" s="10" t="s">
        <v>39</v>
      </c>
      <c r="J1522" s="10" t="s">
        <v>2749</v>
      </c>
      <c r="K1522" s="10">
        <v>9838.0</v>
      </c>
      <c r="L1522" s="10" t="s">
        <v>2750</v>
      </c>
      <c r="M1522" s="10" t="s">
        <v>42</v>
      </c>
      <c r="N1522" s="10" t="s">
        <v>43</v>
      </c>
      <c r="O1522" s="10"/>
      <c r="P1522" s="10" t="s">
        <v>44</v>
      </c>
      <c r="Q1522" s="10" t="s">
        <v>45</v>
      </c>
      <c r="R1522" s="10">
        <v>1.0</v>
      </c>
      <c r="S1522" s="10" t="s">
        <v>46</v>
      </c>
      <c r="T1522" s="10">
        <v>0.0</v>
      </c>
      <c r="U1522" s="10" t="s">
        <v>45</v>
      </c>
      <c r="V1522" s="10">
        <v>8405.0</v>
      </c>
      <c r="W1522" s="10" t="s">
        <v>710</v>
      </c>
      <c r="X1522" s="10" t="s">
        <v>711</v>
      </c>
      <c r="Y1522" s="10" t="s">
        <v>49</v>
      </c>
      <c r="Z1522" s="10" t="s">
        <v>2751</v>
      </c>
      <c r="AA1522" s="10" t="s">
        <v>2752</v>
      </c>
      <c r="AB1522" s="10" t="s">
        <v>549</v>
      </c>
      <c r="AC1522" s="10" t="str">
        <f>VLOOKUP(Data!$AB1522,Name!$B:$F,2,FALSE)</f>
        <v>Application Support</v>
      </c>
      <c r="AD1522" s="10" t="str">
        <f>VLOOKUP(Data!$AB1522,Name!$B:$F,3,FALSE)</f>
        <v>CRA</v>
      </c>
      <c r="AE1522" s="10" t="str">
        <f>VLOOKUP(Data!$AB1522,Name!$B:$F,4,FALSE)</f>
        <v>Second tier</v>
      </c>
      <c r="AF1522" s="10" t="str">
        <f>VLOOKUP(Data!$AB1522,Name!$B:$F,5,FALSE)</f>
        <v>Second tier</v>
      </c>
      <c r="AG1522" s="10" t="s">
        <v>53</v>
      </c>
      <c r="AH1522" s="10" t="s">
        <v>54</v>
      </c>
      <c r="AI1522" s="10" t="s">
        <v>417</v>
      </c>
      <c r="AJ1522" s="10" t="s">
        <v>2753</v>
      </c>
      <c r="AK1522" s="10" t="s">
        <v>716</v>
      </c>
      <c r="AL1522" s="10"/>
      <c r="AM1522" s="10" t="s">
        <v>43</v>
      </c>
      <c r="AN1522" s="10" t="s">
        <v>58</v>
      </c>
      <c r="AO1522" s="10" t="s">
        <v>42</v>
      </c>
      <c r="AP1522" s="10" t="s">
        <v>2754</v>
      </c>
      <c r="AQ1522" s="10" t="s">
        <v>45</v>
      </c>
    </row>
    <row r="1523" ht="24.0" customHeight="1">
      <c r="A1523" s="10" t="s">
        <v>35</v>
      </c>
      <c r="B1523" s="10" t="s">
        <v>684</v>
      </c>
      <c r="C1523" s="10" t="s">
        <v>2794</v>
      </c>
      <c r="D1523" s="10" t="s">
        <v>2795</v>
      </c>
      <c r="E1523" s="10">
        <v>2022.0</v>
      </c>
      <c r="F1523" s="10">
        <v>8.0</v>
      </c>
      <c r="G1523" s="10">
        <v>5.0</v>
      </c>
      <c r="H1523" s="11">
        <v>0.4045138888888889</v>
      </c>
      <c r="I1523" s="10" t="s">
        <v>39</v>
      </c>
      <c r="J1523" s="10" t="s">
        <v>2796</v>
      </c>
      <c r="K1523" s="10">
        <v>9845.0</v>
      </c>
      <c r="L1523" s="10" t="s">
        <v>2797</v>
      </c>
      <c r="M1523" s="10" t="s">
        <v>42</v>
      </c>
      <c r="N1523" s="10" t="s">
        <v>43</v>
      </c>
      <c r="O1523" s="10"/>
      <c r="P1523" s="10" t="s">
        <v>44</v>
      </c>
      <c r="Q1523" s="10" t="s">
        <v>45</v>
      </c>
      <c r="R1523" s="10">
        <v>1.0</v>
      </c>
      <c r="S1523" s="10" t="s">
        <v>46</v>
      </c>
      <c r="T1523" s="10">
        <v>0.0</v>
      </c>
      <c r="U1523" s="10" t="s">
        <v>45</v>
      </c>
      <c r="V1523" s="10">
        <v>6382.0</v>
      </c>
      <c r="W1523" s="10" t="s">
        <v>2798</v>
      </c>
      <c r="X1523" s="10" t="s">
        <v>2799</v>
      </c>
      <c r="Y1523" s="10" t="s">
        <v>49</v>
      </c>
      <c r="Z1523" s="10" t="s">
        <v>2800</v>
      </c>
      <c r="AA1523" s="10" t="s">
        <v>2801</v>
      </c>
      <c r="AB1523" s="10" t="s">
        <v>549</v>
      </c>
      <c r="AC1523" s="10" t="str">
        <f>VLOOKUP(Data!$AB1523,Name!$B:$F,2,FALSE)</f>
        <v>Application Support</v>
      </c>
      <c r="AD1523" s="10" t="str">
        <f>VLOOKUP(Data!$AB1523,Name!$B:$F,3,FALSE)</f>
        <v>CRA</v>
      </c>
      <c r="AE1523" s="10" t="str">
        <f>VLOOKUP(Data!$AB1523,Name!$B:$F,4,FALSE)</f>
        <v>Second tier</v>
      </c>
      <c r="AF1523" s="10" t="str">
        <f>VLOOKUP(Data!$AB1523,Name!$B:$F,5,FALSE)</f>
        <v>Second tier</v>
      </c>
      <c r="AG1523" s="10" t="s">
        <v>53</v>
      </c>
      <c r="AH1523" s="10" t="s">
        <v>54</v>
      </c>
      <c r="AI1523" s="10" t="s">
        <v>752</v>
      </c>
      <c r="AJ1523" s="10" t="s">
        <v>2796</v>
      </c>
      <c r="AK1523" s="10" t="s">
        <v>992</v>
      </c>
      <c r="AL1523" s="10"/>
      <c r="AM1523" s="10" t="s">
        <v>43</v>
      </c>
      <c r="AN1523" s="10" t="s">
        <v>58</v>
      </c>
      <c r="AO1523" s="10" t="s">
        <v>42</v>
      </c>
      <c r="AP1523" s="10" t="s">
        <v>2794</v>
      </c>
      <c r="AQ1523" s="10" t="s">
        <v>45</v>
      </c>
    </row>
    <row r="1524" ht="24.0" customHeight="1">
      <c r="A1524" s="10" t="s">
        <v>35</v>
      </c>
      <c r="B1524" s="10" t="s">
        <v>684</v>
      </c>
      <c r="C1524" s="10" t="s">
        <v>3049</v>
      </c>
      <c r="D1524" s="10" t="s">
        <v>3050</v>
      </c>
      <c r="E1524" s="10">
        <v>2022.0</v>
      </c>
      <c r="F1524" s="10">
        <v>8.0</v>
      </c>
      <c r="G1524" s="10">
        <v>5.0</v>
      </c>
      <c r="H1524" s="11">
        <v>0.6866898148148147</v>
      </c>
      <c r="I1524" s="10" t="s">
        <v>39</v>
      </c>
      <c r="J1524" s="10" t="s">
        <v>1688</v>
      </c>
      <c r="K1524" s="10">
        <v>9879.0</v>
      </c>
      <c r="L1524" s="10" t="s">
        <v>3051</v>
      </c>
      <c r="M1524" s="10" t="s">
        <v>42</v>
      </c>
      <c r="N1524" s="10" t="s">
        <v>43</v>
      </c>
      <c r="O1524" s="10"/>
      <c r="P1524" s="10" t="s">
        <v>44</v>
      </c>
      <c r="Q1524" s="10" t="s">
        <v>45</v>
      </c>
      <c r="R1524" s="10">
        <v>1.0</v>
      </c>
      <c r="S1524" s="10" t="s">
        <v>46</v>
      </c>
      <c r="T1524" s="10">
        <v>0.0</v>
      </c>
      <c r="U1524" s="10" t="s">
        <v>45</v>
      </c>
      <c r="V1524" s="10">
        <v>6371.0</v>
      </c>
      <c r="W1524" s="10" t="s">
        <v>3052</v>
      </c>
      <c r="X1524" s="10" t="s">
        <v>3053</v>
      </c>
      <c r="Y1524" s="10" t="s">
        <v>49</v>
      </c>
      <c r="Z1524" s="10" t="s">
        <v>3054</v>
      </c>
      <c r="AA1524" s="10" t="s">
        <v>3055</v>
      </c>
      <c r="AB1524" s="10" t="s">
        <v>549</v>
      </c>
      <c r="AC1524" s="10" t="str">
        <f>VLOOKUP(Data!$AB1524,Name!$B:$F,2,FALSE)</f>
        <v>Application Support</v>
      </c>
      <c r="AD1524" s="10" t="str">
        <f>VLOOKUP(Data!$AB1524,Name!$B:$F,3,FALSE)</f>
        <v>CRA</v>
      </c>
      <c r="AE1524" s="10" t="str">
        <f>VLOOKUP(Data!$AB1524,Name!$B:$F,4,FALSE)</f>
        <v>Second tier</v>
      </c>
      <c r="AF1524" s="10" t="str">
        <f>VLOOKUP(Data!$AB1524,Name!$B:$F,5,FALSE)</f>
        <v>Second tier</v>
      </c>
      <c r="AG1524" s="10" t="s">
        <v>53</v>
      </c>
      <c r="AH1524" s="10" t="s">
        <v>54</v>
      </c>
      <c r="AI1524" s="10" t="s">
        <v>932</v>
      </c>
      <c r="AJ1524" s="10" t="s">
        <v>1688</v>
      </c>
      <c r="AK1524" s="10" t="s">
        <v>655</v>
      </c>
      <c r="AL1524" s="10"/>
      <c r="AM1524" s="10" t="s">
        <v>43</v>
      </c>
      <c r="AN1524" s="10" t="s">
        <v>58</v>
      </c>
      <c r="AO1524" s="10" t="s">
        <v>42</v>
      </c>
      <c r="AP1524" s="10" t="s">
        <v>3049</v>
      </c>
      <c r="AQ1524" s="10" t="s">
        <v>45</v>
      </c>
    </row>
    <row r="1525" ht="24.0" customHeight="1">
      <c r="A1525" s="10" t="s">
        <v>35</v>
      </c>
      <c r="B1525" s="10" t="s">
        <v>36</v>
      </c>
      <c r="C1525" s="10" t="s">
        <v>3212</v>
      </c>
      <c r="D1525" s="10" t="s">
        <v>3213</v>
      </c>
      <c r="E1525" s="10">
        <v>2022.0</v>
      </c>
      <c r="F1525" s="10">
        <v>8.0</v>
      </c>
      <c r="G1525" s="10">
        <v>8.0</v>
      </c>
      <c r="H1525" s="11">
        <v>0.37548611111111113</v>
      </c>
      <c r="I1525" s="10" t="s">
        <v>39</v>
      </c>
      <c r="J1525" s="10" t="s">
        <v>3214</v>
      </c>
      <c r="K1525" s="10">
        <v>9898.0</v>
      </c>
      <c r="L1525" s="10" t="s">
        <v>3215</v>
      </c>
      <c r="M1525" s="10" t="s">
        <v>42</v>
      </c>
      <c r="N1525" s="10" t="s">
        <v>43</v>
      </c>
      <c r="O1525" s="10"/>
      <c r="P1525" s="10" t="s">
        <v>44</v>
      </c>
      <c r="Q1525" s="10" t="s">
        <v>80</v>
      </c>
      <c r="R1525" s="10">
        <v>1.0</v>
      </c>
      <c r="S1525" s="10" t="s">
        <v>46</v>
      </c>
      <c r="T1525" s="10">
        <v>0.0</v>
      </c>
      <c r="U1525" s="10" t="s">
        <v>80</v>
      </c>
      <c r="V1525" s="10">
        <v>5751.0</v>
      </c>
      <c r="W1525" s="10" t="s">
        <v>3216</v>
      </c>
      <c r="X1525" s="10" t="s">
        <v>3217</v>
      </c>
      <c r="Y1525" s="10" t="s">
        <v>49</v>
      </c>
      <c r="Z1525" s="10" t="s">
        <v>3218</v>
      </c>
      <c r="AA1525" s="10" t="s">
        <v>3219</v>
      </c>
      <c r="AB1525" s="10" t="s">
        <v>549</v>
      </c>
      <c r="AC1525" s="10" t="str">
        <f>VLOOKUP(Data!$AB1525,Name!$B:$F,2,FALSE)</f>
        <v>Application Support</v>
      </c>
      <c r="AD1525" s="10" t="str">
        <f>VLOOKUP(Data!$AB1525,Name!$B:$F,3,FALSE)</f>
        <v>CRA</v>
      </c>
      <c r="AE1525" s="10" t="str">
        <f>VLOOKUP(Data!$AB1525,Name!$B:$F,4,FALSE)</f>
        <v>Second tier</v>
      </c>
      <c r="AF1525" s="10" t="str">
        <f>VLOOKUP(Data!$AB1525,Name!$B:$F,5,FALSE)</f>
        <v>Second tier</v>
      </c>
      <c r="AG1525" s="10" t="s">
        <v>53</v>
      </c>
      <c r="AH1525" s="10" t="s">
        <v>54</v>
      </c>
      <c r="AI1525" s="10" t="s">
        <v>417</v>
      </c>
      <c r="AJ1525" s="10" t="s">
        <v>3220</v>
      </c>
      <c r="AK1525" s="10" t="s">
        <v>3142</v>
      </c>
      <c r="AL1525" s="10"/>
      <c r="AM1525" s="10" t="s">
        <v>43</v>
      </c>
      <c r="AN1525" s="10" t="s">
        <v>58</v>
      </c>
      <c r="AO1525" s="10" t="s">
        <v>42</v>
      </c>
      <c r="AP1525" s="10" t="s">
        <v>3221</v>
      </c>
      <c r="AQ1525" s="10" t="s">
        <v>45</v>
      </c>
    </row>
    <row r="1526" ht="24.0" customHeight="1">
      <c r="A1526" s="10" t="s">
        <v>35</v>
      </c>
      <c r="B1526" s="10" t="s">
        <v>684</v>
      </c>
      <c r="C1526" s="10"/>
      <c r="D1526" s="10" t="s">
        <v>3911</v>
      </c>
      <c r="E1526" s="10">
        <v>2022.0</v>
      </c>
      <c r="F1526" s="10">
        <v>8.0</v>
      </c>
      <c r="G1526" s="10">
        <v>9.0</v>
      </c>
      <c r="H1526" s="11">
        <v>0.39504629629629634</v>
      </c>
      <c r="I1526" s="10" t="s">
        <v>39</v>
      </c>
      <c r="J1526" s="10" t="s">
        <v>3912</v>
      </c>
      <c r="K1526" s="10">
        <v>9996.0</v>
      </c>
      <c r="L1526" s="10" t="s">
        <v>3913</v>
      </c>
      <c r="M1526" s="10" t="s">
        <v>42</v>
      </c>
      <c r="N1526" s="10" t="s">
        <v>43</v>
      </c>
      <c r="O1526" s="10"/>
      <c r="P1526" s="10" t="s">
        <v>44</v>
      </c>
      <c r="Q1526" s="10" t="s">
        <v>80</v>
      </c>
      <c r="R1526" s="10">
        <v>2.0</v>
      </c>
      <c r="S1526" s="10" t="s">
        <v>46</v>
      </c>
      <c r="T1526" s="10">
        <v>0.0</v>
      </c>
      <c r="U1526" s="10" t="s">
        <v>80</v>
      </c>
      <c r="V1526" s="10">
        <v>9.4659303E8</v>
      </c>
      <c r="W1526" s="10" t="s">
        <v>1491</v>
      </c>
      <c r="X1526" s="10" t="s">
        <v>1492</v>
      </c>
      <c r="Y1526" s="10" t="s">
        <v>43</v>
      </c>
      <c r="Z1526" s="10"/>
      <c r="AA1526" s="10"/>
      <c r="AB1526" s="10" t="s">
        <v>549</v>
      </c>
      <c r="AC1526" s="10" t="str">
        <f>VLOOKUP(Data!$AB1526,Name!$B:$F,2,FALSE)</f>
        <v>Application Support</v>
      </c>
      <c r="AD1526" s="10" t="str">
        <f>VLOOKUP(Data!$AB1526,Name!$B:$F,3,FALSE)</f>
        <v>CRA</v>
      </c>
      <c r="AE1526" s="10" t="str">
        <f>VLOOKUP(Data!$AB1526,Name!$B:$F,4,FALSE)</f>
        <v>Second tier</v>
      </c>
      <c r="AF1526" s="10" t="str">
        <f>VLOOKUP(Data!$AB1526,Name!$B:$F,5,FALSE)</f>
        <v>Second tier</v>
      </c>
      <c r="AG1526" s="10" t="s">
        <v>53</v>
      </c>
      <c r="AH1526" s="10" t="s">
        <v>920</v>
      </c>
      <c r="AI1526" s="10" t="s">
        <v>932</v>
      </c>
      <c r="AJ1526" s="10" t="s">
        <v>3914</v>
      </c>
      <c r="AK1526" s="10" t="s">
        <v>3172</v>
      </c>
      <c r="AL1526" s="10"/>
      <c r="AM1526" s="10" t="s">
        <v>43</v>
      </c>
      <c r="AN1526" s="10" t="s">
        <v>58</v>
      </c>
      <c r="AO1526" s="10" t="s">
        <v>42</v>
      </c>
      <c r="AP1526" s="10" t="s">
        <v>3915</v>
      </c>
      <c r="AQ1526" s="10" t="s">
        <v>80</v>
      </c>
    </row>
    <row r="1527" ht="24.0" customHeight="1">
      <c r="A1527" s="10" t="s">
        <v>35</v>
      </c>
      <c r="B1527" s="10" t="s">
        <v>36</v>
      </c>
      <c r="C1527" s="10" t="s">
        <v>4179</v>
      </c>
      <c r="D1527" s="10" t="s">
        <v>4180</v>
      </c>
      <c r="E1527" s="10">
        <v>2022.0</v>
      </c>
      <c r="F1527" s="10">
        <v>8.0</v>
      </c>
      <c r="G1527" s="10">
        <v>9.0</v>
      </c>
      <c r="H1527" s="11">
        <v>0.5899305555555555</v>
      </c>
      <c r="I1527" s="10" t="s">
        <v>39</v>
      </c>
      <c r="J1527" s="10" t="s">
        <v>4181</v>
      </c>
      <c r="K1527" s="10">
        <v>10030.0</v>
      </c>
      <c r="L1527" s="10" t="s">
        <v>4182</v>
      </c>
      <c r="M1527" s="10" t="s">
        <v>42</v>
      </c>
      <c r="N1527" s="10" t="s">
        <v>43</v>
      </c>
      <c r="O1527" s="10"/>
      <c r="P1527" s="10" t="s">
        <v>44</v>
      </c>
      <c r="Q1527" s="10" t="s">
        <v>883</v>
      </c>
      <c r="R1527" s="10">
        <v>1.0</v>
      </c>
      <c r="S1527" s="10" t="s">
        <v>46</v>
      </c>
      <c r="T1527" s="10">
        <v>0.0</v>
      </c>
      <c r="U1527" s="10" t="s">
        <v>885</v>
      </c>
      <c r="V1527" s="10">
        <v>6105.0</v>
      </c>
      <c r="W1527" s="10" t="s">
        <v>886</v>
      </c>
      <c r="X1527" s="10" t="s">
        <v>887</v>
      </c>
      <c r="Y1527" s="10" t="s">
        <v>49</v>
      </c>
      <c r="Z1527" s="10" t="s">
        <v>4183</v>
      </c>
      <c r="AA1527" s="10" t="s">
        <v>4184</v>
      </c>
      <c r="AB1527" s="10" t="s">
        <v>549</v>
      </c>
      <c r="AC1527" s="10" t="str">
        <f>VLOOKUP(Data!$AB1527,Name!$B:$F,2,FALSE)</f>
        <v>Application Support</v>
      </c>
      <c r="AD1527" s="10" t="str">
        <f>VLOOKUP(Data!$AB1527,Name!$B:$F,3,FALSE)</f>
        <v>CRA</v>
      </c>
      <c r="AE1527" s="10" t="str">
        <f>VLOOKUP(Data!$AB1527,Name!$B:$F,4,FALSE)</f>
        <v>Second tier</v>
      </c>
      <c r="AF1527" s="10" t="str">
        <f>VLOOKUP(Data!$AB1527,Name!$B:$F,5,FALSE)</f>
        <v>Second tier</v>
      </c>
      <c r="AG1527" s="10" t="s">
        <v>53</v>
      </c>
      <c r="AH1527" s="10" t="s">
        <v>54</v>
      </c>
      <c r="AI1527" s="10" t="s">
        <v>4185</v>
      </c>
      <c r="AJ1527" s="10" t="s">
        <v>4186</v>
      </c>
      <c r="AK1527" s="10" t="s">
        <v>3180</v>
      </c>
      <c r="AL1527" s="10"/>
      <c r="AM1527" s="10" t="s">
        <v>43</v>
      </c>
      <c r="AN1527" s="10" t="s">
        <v>58</v>
      </c>
      <c r="AO1527" s="10" t="s">
        <v>42</v>
      </c>
      <c r="AP1527" s="10" t="s">
        <v>4179</v>
      </c>
      <c r="AQ1527" s="10" t="s">
        <v>883</v>
      </c>
    </row>
    <row r="1528" ht="24.0" customHeight="1">
      <c r="A1528" s="10" t="s">
        <v>35</v>
      </c>
      <c r="B1528" s="10" t="s">
        <v>684</v>
      </c>
      <c r="C1528" s="10" t="s">
        <v>4316</v>
      </c>
      <c r="D1528" s="10" t="s">
        <v>4317</v>
      </c>
      <c r="E1528" s="10">
        <v>2022.0</v>
      </c>
      <c r="F1528" s="10">
        <v>8.0</v>
      </c>
      <c r="G1528" s="10">
        <v>10.0</v>
      </c>
      <c r="H1528" s="11">
        <v>0.34417824074074077</v>
      </c>
      <c r="I1528" s="10" t="s">
        <v>39</v>
      </c>
      <c r="J1528" s="10" t="s">
        <v>4318</v>
      </c>
      <c r="K1528" s="10">
        <v>10047.0</v>
      </c>
      <c r="L1528" s="10" t="s">
        <v>4319</v>
      </c>
      <c r="M1528" s="10" t="s">
        <v>42</v>
      </c>
      <c r="N1528" s="10" t="s">
        <v>43</v>
      </c>
      <c r="O1528" s="10"/>
      <c r="P1528" s="10" t="s">
        <v>44</v>
      </c>
      <c r="Q1528" s="10" t="s">
        <v>45</v>
      </c>
      <c r="R1528" s="10">
        <v>2.0</v>
      </c>
      <c r="S1528" s="10" t="s">
        <v>46</v>
      </c>
      <c r="T1528" s="10">
        <v>0.0</v>
      </c>
      <c r="U1528" s="10" t="s">
        <v>80</v>
      </c>
      <c r="V1528" s="10">
        <v>8216.0</v>
      </c>
      <c r="W1528" s="10" t="s">
        <v>4320</v>
      </c>
      <c r="X1528" s="10" t="s">
        <v>4321</v>
      </c>
      <c r="Y1528" s="10" t="s">
        <v>49</v>
      </c>
      <c r="Z1528" s="10" t="s">
        <v>4322</v>
      </c>
      <c r="AA1528" s="10" t="s">
        <v>4323</v>
      </c>
      <c r="AB1528" s="10" t="s">
        <v>549</v>
      </c>
      <c r="AC1528" s="10" t="str">
        <f>VLOOKUP(Data!$AB1528,Name!$B:$F,2,FALSE)</f>
        <v>Application Support</v>
      </c>
      <c r="AD1528" s="10" t="str">
        <f>VLOOKUP(Data!$AB1528,Name!$B:$F,3,FALSE)</f>
        <v>CRA</v>
      </c>
      <c r="AE1528" s="10" t="str">
        <f>VLOOKUP(Data!$AB1528,Name!$B:$F,4,FALSE)</f>
        <v>Second tier</v>
      </c>
      <c r="AF1528" s="10" t="str">
        <f>VLOOKUP(Data!$AB1528,Name!$B:$F,5,FALSE)</f>
        <v>Second tier</v>
      </c>
      <c r="AG1528" s="10" t="s">
        <v>69</v>
      </c>
      <c r="AH1528" s="10" t="s">
        <v>54</v>
      </c>
      <c r="AI1528" s="10" t="s">
        <v>550</v>
      </c>
      <c r="AJ1528" s="10" t="s">
        <v>4324</v>
      </c>
      <c r="AK1528" s="10" t="s">
        <v>3922</v>
      </c>
      <c r="AL1528" s="10"/>
      <c r="AM1528" s="10" t="s">
        <v>43</v>
      </c>
      <c r="AN1528" s="10" t="s">
        <v>58</v>
      </c>
      <c r="AO1528" s="10" t="s">
        <v>42</v>
      </c>
      <c r="AP1528" s="10" t="s">
        <v>4316</v>
      </c>
      <c r="AQ1528" s="10" t="s">
        <v>45</v>
      </c>
    </row>
    <row r="1529" ht="24.0" customHeight="1">
      <c r="A1529" s="10" t="s">
        <v>35</v>
      </c>
      <c r="B1529" s="10" t="s">
        <v>684</v>
      </c>
      <c r="C1529" s="10" t="s">
        <v>4346</v>
      </c>
      <c r="D1529" s="10" t="s">
        <v>4347</v>
      </c>
      <c r="E1529" s="10">
        <v>2022.0</v>
      </c>
      <c r="F1529" s="10">
        <v>8.0</v>
      </c>
      <c r="G1529" s="10">
        <v>10.0</v>
      </c>
      <c r="H1529" s="11">
        <v>0.36158564814814814</v>
      </c>
      <c r="I1529" s="10" t="s">
        <v>39</v>
      </c>
      <c r="J1529" s="10" t="s">
        <v>4348</v>
      </c>
      <c r="K1529" s="10">
        <v>10050.0</v>
      </c>
      <c r="L1529" s="10" t="s">
        <v>4349</v>
      </c>
      <c r="M1529" s="10" t="s">
        <v>42</v>
      </c>
      <c r="N1529" s="10" t="s">
        <v>43</v>
      </c>
      <c r="O1529" s="10"/>
      <c r="P1529" s="10" t="s">
        <v>44</v>
      </c>
      <c r="Q1529" s="10" t="s">
        <v>45</v>
      </c>
      <c r="R1529" s="10">
        <v>3.0</v>
      </c>
      <c r="S1529" s="10" t="s">
        <v>46</v>
      </c>
      <c r="T1529" s="10">
        <v>0.0</v>
      </c>
      <c r="U1529" s="10" t="s">
        <v>45</v>
      </c>
      <c r="V1529" s="10">
        <v>5913.0</v>
      </c>
      <c r="W1529" s="10" t="s">
        <v>2887</v>
      </c>
      <c r="X1529" s="10" t="s">
        <v>2888</v>
      </c>
      <c r="Y1529" s="10" t="s">
        <v>49</v>
      </c>
      <c r="Z1529" s="10" t="s">
        <v>4350</v>
      </c>
      <c r="AA1529" s="10" t="s">
        <v>4351</v>
      </c>
      <c r="AB1529" s="10" t="s">
        <v>549</v>
      </c>
      <c r="AC1529" s="10" t="str">
        <f>VLOOKUP(Data!$AB1529,Name!$B:$F,2,FALSE)</f>
        <v>Application Support</v>
      </c>
      <c r="AD1529" s="10" t="str">
        <f>VLOOKUP(Data!$AB1529,Name!$B:$F,3,FALSE)</f>
        <v>CRA</v>
      </c>
      <c r="AE1529" s="10" t="str">
        <f>VLOOKUP(Data!$AB1529,Name!$B:$F,4,FALSE)</f>
        <v>Second tier</v>
      </c>
      <c r="AF1529" s="10" t="str">
        <f>VLOOKUP(Data!$AB1529,Name!$B:$F,5,FALSE)</f>
        <v>Second tier</v>
      </c>
      <c r="AG1529" s="10" t="s">
        <v>53</v>
      </c>
      <c r="AH1529" s="10" t="s">
        <v>54</v>
      </c>
      <c r="AI1529" s="10" t="s">
        <v>752</v>
      </c>
      <c r="AJ1529" s="10" t="s">
        <v>4352</v>
      </c>
      <c r="AK1529" s="10" t="s">
        <v>3696</v>
      </c>
      <c r="AL1529" s="10"/>
      <c r="AM1529" s="10" t="s">
        <v>43</v>
      </c>
      <c r="AN1529" s="10" t="s">
        <v>58</v>
      </c>
      <c r="AO1529" s="10" t="s">
        <v>42</v>
      </c>
      <c r="AP1529" s="10" t="s">
        <v>4346</v>
      </c>
      <c r="AQ1529" s="10" t="s">
        <v>45</v>
      </c>
    </row>
    <row r="1530" ht="24.0" customHeight="1">
      <c r="A1530" s="10" t="s">
        <v>35</v>
      </c>
      <c r="B1530" s="10" t="s">
        <v>704</v>
      </c>
      <c r="C1530" s="10"/>
      <c r="D1530" s="10" t="s">
        <v>4458</v>
      </c>
      <c r="E1530" s="10">
        <v>2022.0</v>
      </c>
      <c r="F1530" s="10">
        <v>8.0</v>
      </c>
      <c r="G1530" s="10">
        <v>10.0</v>
      </c>
      <c r="H1530" s="11">
        <v>0.41400462962962964</v>
      </c>
      <c r="I1530" s="10" t="s">
        <v>39</v>
      </c>
      <c r="J1530" s="10" t="s">
        <v>4459</v>
      </c>
      <c r="K1530" s="10">
        <v>10063.0</v>
      </c>
      <c r="L1530" s="10" t="s">
        <v>4460</v>
      </c>
      <c r="M1530" s="10" t="s">
        <v>42</v>
      </c>
      <c r="N1530" s="10" t="s">
        <v>43</v>
      </c>
      <c r="O1530" s="10"/>
      <c r="P1530" s="10" t="s">
        <v>44</v>
      </c>
      <c r="Q1530" s="10" t="s">
        <v>80</v>
      </c>
      <c r="R1530" s="10">
        <v>1.0</v>
      </c>
      <c r="S1530" s="10" t="s">
        <v>1719</v>
      </c>
      <c r="T1530" s="10">
        <v>0.0</v>
      </c>
      <c r="U1530" s="10" t="s">
        <v>45</v>
      </c>
      <c r="V1530" s="10">
        <v>8.02232494E8</v>
      </c>
      <c r="W1530" s="10" t="s">
        <v>4093</v>
      </c>
      <c r="X1530" s="10" t="s">
        <v>4094</v>
      </c>
      <c r="Y1530" s="10" t="s">
        <v>43</v>
      </c>
      <c r="Z1530" s="10"/>
      <c r="AA1530" s="10"/>
      <c r="AB1530" s="10" t="s">
        <v>549</v>
      </c>
      <c r="AC1530" s="10" t="str">
        <f>VLOOKUP(Data!$AB1530,Name!$B:$F,2,FALSE)</f>
        <v>Application Support</v>
      </c>
      <c r="AD1530" s="10" t="str">
        <f>VLOOKUP(Data!$AB1530,Name!$B:$F,3,FALSE)</f>
        <v>CRA</v>
      </c>
      <c r="AE1530" s="10" t="str">
        <f>VLOOKUP(Data!$AB1530,Name!$B:$F,4,FALSE)</f>
        <v>Second tier</v>
      </c>
      <c r="AF1530" s="10" t="str">
        <f>VLOOKUP(Data!$AB1530,Name!$B:$F,5,FALSE)</f>
        <v>Second tier</v>
      </c>
      <c r="AG1530" s="10" t="s">
        <v>53</v>
      </c>
      <c r="AH1530" s="10" t="s">
        <v>920</v>
      </c>
      <c r="AI1530" s="10" t="s">
        <v>1526</v>
      </c>
      <c r="AJ1530" s="10" t="s">
        <v>4459</v>
      </c>
      <c r="AK1530" s="10" t="s">
        <v>4097</v>
      </c>
      <c r="AL1530" s="10"/>
      <c r="AM1530" s="10" t="s">
        <v>43</v>
      </c>
      <c r="AN1530" s="10" t="s">
        <v>72</v>
      </c>
      <c r="AO1530" s="10" t="s">
        <v>42</v>
      </c>
      <c r="AP1530" s="10" t="s">
        <v>4461</v>
      </c>
      <c r="AQ1530" s="10" t="s">
        <v>80</v>
      </c>
    </row>
    <row r="1531" ht="24.0" customHeight="1">
      <c r="A1531" s="10" t="s">
        <v>35</v>
      </c>
      <c r="B1531" s="10" t="s">
        <v>704</v>
      </c>
      <c r="C1531" s="10" t="s">
        <v>4499</v>
      </c>
      <c r="D1531" s="10" t="s">
        <v>4500</v>
      </c>
      <c r="E1531" s="10">
        <v>2022.0</v>
      </c>
      <c r="F1531" s="10">
        <v>8.0</v>
      </c>
      <c r="G1531" s="10">
        <v>10.0</v>
      </c>
      <c r="H1531" s="11">
        <v>0.42826388888888883</v>
      </c>
      <c r="I1531" s="10" t="s">
        <v>39</v>
      </c>
      <c r="J1531" s="10" t="s">
        <v>43</v>
      </c>
      <c r="K1531" s="10">
        <v>10068.0</v>
      </c>
      <c r="L1531" s="10" t="s">
        <v>4501</v>
      </c>
      <c r="M1531" s="10" t="s">
        <v>42</v>
      </c>
      <c r="N1531" s="10" t="s">
        <v>43</v>
      </c>
      <c r="O1531" s="10"/>
      <c r="P1531" s="10" t="s">
        <v>44</v>
      </c>
      <c r="Q1531" s="10" t="s">
        <v>80</v>
      </c>
      <c r="R1531" s="10">
        <v>1.0</v>
      </c>
      <c r="S1531" s="10" t="s">
        <v>3465</v>
      </c>
      <c r="T1531" s="10">
        <v>0.0</v>
      </c>
      <c r="U1531" s="10" t="s">
        <v>80</v>
      </c>
      <c r="V1531" s="10">
        <v>8603.0</v>
      </c>
      <c r="W1531" s="10" t="s">
        <v>4502</v>
      </c>
      <c r="X1531" s="10" t="s">
        <v>4503</v>
      </c>
      <c r="Y1531" s="10" t="s">
        <v>49</v>
      </c>
      <c r="Z1531" s="10" t="s">
        <v>4504</v>
      </c>
      <c r="AA1531" s="10" t="s">
        <v>4505</v>
      </c>
      <c r="AB1531" s="10" t="s">
        <v>549</v>
      </c>
      <c r="AC1531" s="10" t="str">
        <f>VLOOKUP(Data!$AB1531,Name!$B:$F,2,FALSE)</f>
        <v>Application Support</v>
      </c>
      <c r="AD1531" s="10" t="str">
        <f>VLOOKUP(Data!$AB1531,Name!$B:$F,3,FALSE)</f>
        <v>CRA</v>
      </c>
      <c r="AE1531" s="10" t="str">
        <f>VLOOKUP(Data!$AB1531,Name!$B:$F,4,FALSE)</f>
        <v>Second tier</v>
      </c>
      <c r="AF1531" s="10" t="str">
        <f>VLOOKUP(Data!$AB1531,Name!$B:$F,5,FALSE)</f>
        <v>Second tier</v>
      </c>
      <c r="AG1531" s="10" t="s">
        <v>53</v>
      </c>
      <c r="AH1531" s="10" t="s">
        <v>54</v>
      </c>
      <c r="AI1531" s="10" t="s">
        <v>714</v>
      </c>
      <c r="AJ1531" s="10" t="s">
        <v>4506</v>
      </c>
      <c r="AK1531" s="10" t="s">
        <v>4374</v>
      </c>
      <c r="AL1531" s="10"/>
      <c r="AM1531" s="10" t="s">
        <v>43</v>
      </c>
      <c r="AN1531" s="10" t="s">
        <v>72</v>
      </c>
      <c r="AO1531" s="10" t="s">
        <v>42</v>
      </c>
      <c r="AP1531" s="10" t="s">
        <v>4507</v>
      </c>
      <c r="AQ1531" s="10" t="s">
        <v>80</v>
      </c>
    </row>
    <row r="1532" ht="24.0" customHeight="1">
      <c r="A1532" s="10" t="s">
        <v>35</v>
      </c>
      <c r="B1532" s="10" t="s">
        <v>36</v>
      </c>
      <c r="C1532" s="10" t="s">
        <v>4653</v>
      </c>
      <c r="D1532" s="10" t="s">
        <v>4654</v>
      </c>
      <c r="E1532" s="10">
        <v>2022.0</v>
      </c>
      <c r="F1532" s="10">
        <v>8.0</v>
      </c>
      <c r="G1532" s="10">
        <v>10.0</v>
      </c>
      <c r="H1532" s="11">
        <v>0.5971643518518518</v>
      </c>
      <c r="I1532" s="10" t="s">
        <v>39</v>
      </c>
      <c r="J1532" s="10" t="s">
        <v>4655</v>
      </c>
      <c r="K1532" s="10">
        <v>10087.0</v>
      </c>
      <c r="L1532" s="10" t="s">
        <v>4656</v>
      </c>
      <c r="M1532" s="10" t="s">
        <v>42</v>
      </c>
      <c r="N1532" s="10" t="s">
        <v>43</v>
      </c>
      <c r="O1532" s="10"/>
      <c r="P1532" s="10" t="s">
        <v>44</v>
      </c>
      <c r="Q1532" s="10" t="s">
        <v>45</v>
      </c>
      <c r="R1532" s="10">
        <v>2.0</v>
      </c>
      <c r="S1532" s="10" t="s">
        <v>174</v>
      </c>
      <c r="T1532" s="10">
        <v>0.0</v>
      </c>
      <c r="U1532" s="10" t="s">
        <v>80</v>
      </c>
      <c r="V1532" s="10">
        <v>8242.0</v>
      </c>
      <c r="W1532" s="10" t="s">
        <v>2841</v>
      </c>
      <c r="X1532" s="10" t="s">
        <v>2842</v>
      </c>
      <c r="Y1532" s="10" t="s">
        <v>49</v>
      </c>
      <c r="Z1532" s="10" t="s">
        <v>4657</v>
      </c>
      <c r="AA1532" s="10" t="s">
        <v>4658</v>
      </c>
      <c r="AB1532" s="10" t="s">
        <v>549</v>
      </c>
      <c r="AC1532" s="10" t="str">
        <f>VLOOKUP(Data!$AB1532,Name!$B:$F,2,FALSE)</f>
        <v>Application Support</v>
      </c>
      <c r="AD1532" s="10" t="str">
        <f>VLOOKUP(Data!$AB1532,Name!$B:$F,3,FALSE)</f>
        <v>CRA</v>
      </c>
      <c r="AE1532" s="10" t="str">
        <f>VLOOKUP(Data!$AB1532,Name!$B:$F,4,FALSE)</f>
        <v>Second tier</v>
      </c>
      <c r="AF1532" s="10" t="str">
        <f>VLOOKUP(Data!$AB1532,Name!$B:$F,5,FALSE)</f>
        <v>Second tier</v>
      </c>
      <c r="AG1532" s="10" t="s">
        <v>53</v>
      </c>
      <c r="AH1532" s="10" t="s">
        <v>54</v>
      </c>
      <c r="AI1532" s="10" t="s">
        <v>550</v>
      </c>
      <c r="AJ1532" s="10" t="s">
        <v>4659</v>
      </c>
      <c r="AK1532" s="10" t="s">
        <v>4660</v>
      </c>
      <c r="AL1532" s="10"/>
      <c r="AM1532" s="10" t="s">
        <v>43</v>
      </c>
      <c r="AN1532" s="10" t="s">
        <v>58</v>
      </c>
      <c r="AO1532" s="10" t="s">
        <v>42</v>
      </c>
      <c r="AP1532" s="10" t="s">
        <v>4661</v>
      </c>
      <c r="AQ1532" s="10" t="s">
        <v>80</v>
      </c>
    </row>
    <row r="1533" ht="24.0" customHeight="1">
      <c r="A1533" s="10" t="s">
        <v>35</v>
      </c>
      <c r="B1533" s="10" t="s">
        <v>684</v>
      </c>
      <c r="C1533" s="10" t="s">
        <v>5186</v>
      </c>
      <c r="D1533" s="10" t="s">
        <v>5187</v>
      </c>
      <c r="E1533" s="10">
        <v>2022.0</v>
      </c>
      <c r="F1533" s="10">
        <v>8.0</v>
      </c>
      <c r="G1533" s="10">
        <v>11.0</v>
      </c>
      <c r="H1533" s="11">
        <v>0.6693055555555555</v>
      </c>
      <c r="I1533" s="10" t="s">
        <v>39</v>
      </c>
      <c r="J1533" s="10" t="s">
        <v>5188</v>
      </c>
      <c r="K1533" s="10">
        <v>10168.0</v>
      </c>
      <c r="L1533" s="10" t="s">
        <v>5189</v>
      </c>
      <c r="M1533" s="10" t="s">
        <v>5190</v>
      </c>
      <c r="N1533" s="10" t="s">
        <v>49</v>
      </c>
      <c r="O1533" s="10" t="s">
        <v>5191</v>
      </c>
      <c r="P1533" s="10" t="s">
        <v>44</v>
      </c>
      <c r="Q1533" s="10" t="s">
        <v>80</v>
      </c>
      <c r="R1533" s="10">
        <v>2.0</v>
      </c>
      <c r="S1533" s="10" t="s">
        <v>46</v>
      </c>
      <c r="T1533" s="10">
        <v>1.0</v>
      </c>
      <c r="U1533" s="10" t="s">
        <v>80</v>
      </c>
      <c r="V1533" s="10">
        <v>6418.0</v>
      </c>
      <c r="W1533" s="10" t="s">
        <v>5192</v>
      </c>
      <c r="X1533" s="10" t="s">
        <v>5193</v>
      </c>
      <c r="Y1533" s="10" t="s">
        <v>49</v>
      </c>
      <c r="Z1533" s="10" t="s">
        <v>5194</v>
      </c>
      <c r="AA1533" s="10" t="s">
        <v>5195</v>
      </c>
      <c r="AB1533" s="10" t="s">
        <v>549</v>
      </c>
      <c r="AC1533" s="10" t="str">
        <f>VLOOKUP(Data!$AB1533,Name!$B:$F,2,FALSE)</f>
        <v>Application Support</v>
      </c>
      <c r="AD1533" s="10" t="str">
        <f>VLOOKUP(Data!$AB1533,Name!$B:$F,3,FALSE)</f>
        <v>CRA</v>
      </c>
      <c r="AE1533" s="10" t="str">
        <f>VLOOKUP(Data!$AB1533,Name!$B:$F,4,FALSE)</f>
        <v>Second tier</v>
      </c>
      <c r="AF1533" s="10" t="str">
        <f>VLOOKUP(Data!$AB1533,Name!$B:$F,5,FALSE)</f>
        <v>Second tier</v>
      </c>
      <c r="AG1533" s="10" t="s">
        <v>53</v>
      </c>
      <c r="AH1533" s="10" t="s">
        <v>54</v>
      </c>
      <c r="AI1533" s="10" t="s">
        <v>932</v>
      </c>
      <c r="AJ1533" s="10" t="s">
        <v>5196</v>
      </c>
      <c r="AK1533" s="10" t="s">
        <v>3574</v>
      </c>
      <c r="AL1533" s="10"/>
      <c r="AM1533" s="10" t="s">
        <v>43</v>
      </c>
      <c r="AN1533" s="10" t="s">
        <v>72</v>
      </c>
      <c r="AO1533" s="10" t="s">
        <v>42</v>
      </c>
      <c r="AP1533" s="10" t="s">
        <v>5197</v>
      </c>
      <c r="AQ1533" s="10" t="s">
        <v>80</v>
      </c>
    </row>
    <row r="1534" ht="24.0" customHeight="1">
      <c r="A1534" s="10" t="s">
        <v>35</v>
      </c>
      <c r="B1534" s="10" t="s">
        <v>684</v>
      </c>
      <c r="C1534" s="10" t="s">
        <v>5319</v>
      </c>
      <c r="D1534" s="10" t="s">
        <v>5320</v>
      </c>
      <c r="E1534" s="10">
        <v>2022.0</v>
      </c>
      <c r="F1534" s="10">
        <v>8.0</v>
      </c>
      <c r="G1534" s="10">
        <v>14.0</v>
      </c>
      <c r="H1534" s="11">
        <v>0.6475</v>
      </c>
      <c r="I1534" s="10" t="s">
        <v>39</v>
      </c>
      <c r="J1534" s="10" t="s">
        <v>5321</v>
      </c>
      <c r="K1534" s="10">
        <v>10187.0</v>
      </c>
      <c r="L1534" s="10" t="s">
        <v>5322</v>
      </c>
      <c r="M1534" s="10" t="s">
        <v>42</v>
      </c>
      <c r="N1534" s="10" t="s">
        <v>43</v>
      </c>
      <c r="O1534" s="10"/>
      <c r="P1534" s="10" t="s">
        <v>44</v>
      </c>
      <c r="Q1534" s="10" t="s">
        <v>80</v>
      </c>
      <c r="R1534" s="10">
        <v>2.0</v>
      </c>
      <c r="S1534" s="10" t="s">
        <v>46</v>
      </c>
      <c r="T1534" s="10">
        <v>0.0</v>
      </c>
      <c r="U1534" s="10" t="s">
        <v>80</v>
      </c>
      <c r="V1534" s="10">
        <v>8659.0</v>
      </c>
      <c r="W1534" s="10" t="s">
        <v>961</v>
      </c>
      <c r="X1534" s="10" t="s">
        <v>962</v>
      </c>
      <c r="Y1534" s="10" t="s">
        <v>49</v>
      </c>
      <c r="Z1534" s="10" t="s">
        <v>5323</v>
      </c>
      <c r="AA1534" s="10" t="s">
        <v>5324</v>
      </c>
      <c r="AB1534" s="10" t="s">
        <v>549</v>
      </c>
      <c r="AC1534" s="10" t="str">
        <f>VLOOKUP(Data!$AB1534,Name!$B:$F,2,FALSE)</f>
        <v>Application Support</v>
      </c>
      <c r="AD1534" s="10" t="str">
        <f>VLOOKUP(Data!$AB1534,Name!$B:$F,3,FALSE)</f>
        <v>CRA</v>
      </c>
      <c r="AE1534" s="10" t="str">
        <f>VLOOKUP(Data!$AB1534,Name!$B:$F,4,FALSE)</f>
        <v>Second tier</v>
      </c>
      <c r="AF1534" s="10" t="str">
        <f>VLOOKUP(Data!$AB1534,Name!$B:$F,5,FALSE)</f>
        <v>Second tier</v>
      </c>
      <c r="AG1534" s="10" t="s">
        <v>69</v>
      </c>
      <c r="AH1534" s="10" t="s">
        <v>54</v>
      </c>
      <c r="AI1534" s="10" t="s">
        <v>932</v>
      </c>
      <c r="AJ1534" s="10" t="s">
        <v>5325</v>
      </c>
      <c r="AK1534" s="10" t="s">
        <v>3180</v>
      </c>
      <c r="AL1534" s="10"/>
      <c r="AM1534" s="10" t="s">
        <v>43</v>
      </c>
      <c r="AN1534" s="10" t="s">
        <v>58</v>
      </c>
      <c r="AO1534" s="10" t="s">
        <v>42</v>
      </c>
      <c r="AP1534" s="10" t="s">
        <v>5326</v>
      </c>
      <c r="AQ1534" s="10" t="s">
        <v>80</v>
      </c>
    </row>
    <row r="1535" ht="24.0" customHeight="1">
      <c r="A1535" s="10" t="s">
        <v>35</v>
      </c>
      <c r="B1535" s="10" t="s">
        <v>684</v>
      </c>
      <c r="C1535" s="10" t="s">
        <v>5646</v>
      </c>
      <c r="D1535" s="10" t="s">
        <v>5647</v>
      </c>
      <c r="E1535" s="10">
        <v>2022.0</v>
      </c>
      <c r="F1535" s="10">
        <v>8.0</v>
      </c>
      <c r="G1535" s="10">
        <v>15.0</v>
      </c>
      <c r="H1535" s="11">
        <v>0.4674421296296296</v>
      </c>
      <c r="I1535" s="10" t="s">
        <v>39</v>
      </c>
      <c r="J1535" s="10" t="s">
        <v>5648</v>
      </c>
      <c r="K1535" s="10">
        <v>10235.0</v>
      </c>
      <c r="L1535" s="10" t="s">
        <v>5649</v>
      </c>
      <c r="M1535" s="10" t="s">
        <v>42</v>
      </c>
      <c r="N1535" s="10" t="s">
        <v>43</v>
      </c>
      <c r="O1535" s="10"/>
      <c r="P1535" s="10" t="s">
        <v>44</v>
      </c>
      <c r="Q1535" s="10" t="s">
        <v>883</v>
      </c>
      <c r="R1535" s="10">
        <v>1.0</v>
      </c>
      <c r="S1535" s="10" t="s">
        <v>46</v>
      </c>
      <c r="T1535" s="10">
        <v>0.0</v>
      </c>
      <c r="U1535" s="10" t="s">
        <v>80</v>
      </c>
      <c r="V1535" s="10">
        <v>8815.0</v>
      </c>
      <c r="W1535" s="10" t="s">
        <v>1431</v>
      </c>
      <c r="X1535" s="10" t="s">
        <v>1432</v>
      </c>
      <c r="Y1535" s="10" t="s">
        <v>49</v>
      </c>
      <c r="Z1535" s="10" t="s">
        <v>5650</v>
      </c>
      <c r="AA1535" s="10" t="s">
        <v>5651</v>
      </c>
      <c r="AB1535" s="10" t="s">
        <v>549</v>
      </c>
      <c r="AC1535" s="10" t="str">
        <f>VLOOKUP(Data!$AB1535,Name!$B:$F,2,FALSE)</f>
        <v>Application Support</v>
      </c>
      <c r="AD1535" s="10" t="str">
        <f>VLOOKUP(Data!$AB1535,Name!$B:$F,3,FALSE)</f>
        <v>CRA</v>
      </c>
      <c r="AE1535" s="10" t="str">
        <f>VLOOKUP(Data!$AB1535,Name!$B:$F,4,FALSE)</f>
        <v>Second tier</v>
      </c>
      <c r="AF1535" s="10" t="str">
        <f>VLOOKUP(Data!$AB1535,Name!$B:$F,5,FALSE)</f>
        <v>Second tier</v>
      </c>
      <c r="AG1535" s="10" t="s">
        <v>53</v>
      </c>
      <c r="AH1535" s="10" t="s">
        <v>54</v>
      </c>
      <c r="AI1535" s="10" t="s">
        <v>752</v>
      </c>
      <c r="AJ1535" s="10" t="s">
        <v>5652</v>
      </c>
      <c r="AK1535" s="10" t="s">
        <v>3199</v>
      </c>
      <c r="AL1535" s="10"/>
      <c r="AM1535" s="10" t="s">
        <v>43</v>
      </c>
      <c r="AN1535" s="10" t="s">
        <v>58</v>
      </c>
      <c r="AO1535" s="10" t="s">
        <v>42</v>
      </c>
      <c r="AP1535" s="10" t="s">
        <v>5646</v>
      </c>
      <c r="AQ1535" s="10" t="s">
        <v>883</v>
      </c>
    </row>
    <row r="1536" ht="24.0" customHeight="1">
      <c r="A1536" s="10" t="s">
        <v>35</v>
      </c>
      <c r="B1536" s="10" t="s">
        <v>36</v>
      </c>
      <c r="C1536" s="10" t="s">
        <v>5653</v>
      </c>
      <c r="D1536" s="10" t="s">
        <v>5654</v>
      </c>
      <c r="E1536" s="10">
        <v>2022.0</v>
      </c>
      <c r="F1536" s="10">
        <v>8.0</v>
      </c>
      <c r="G1536" s="10">
        <v>15.0</v>
      </c>
      <c r="H1536" s="11">
        <v>0.4700578703703704</v>
      </c>
      <c r="I1536" s="10" t="s">
        <v>39</v>
      </c>
      <c r="J1536" s="10" t="s">
        <v>5655</v>
      </c>
      <c r="K1536" s="10">
        <v>10236.0</v>
      </c>
      <c r="L1536" s="10" t="s">
        <v>5656</v>
      </c>
      <c r="M1536" s="10" t="s">
        <v>42</v>
      </c>
      <c r="N1536" s="10" t="s">
        <v>43</v>
      </c>
      <c r="O1536" s="10"/>
      <c r="P1536" s="10" t="s">
        <v>44</v>
      </c>
      <c r="Q1536" s="10" t="s">
        <v>80</v>
      </c>
      <c r="R1536" s="10">
        <v>1.0</v>
      </c>
      <c r="S1536" s="10" t="s">
        <v>46</v>
      </c>
      <c r="T1536" s="10">
        <v>0.0</v>
      </c>
      <c r="U1536" s="10" t="s">
        <v>80</v>
      </c>
      <c r="V1536" s="10">
        <v>6739.0</v>
      </c>
      <c r="W1536" s="10" t="s">
        <v>3376</v>
      </c>
      <c r="X1536" s="10" t="s">
        <v>3377</v>
      </c>
      <c r="Y1536" s="10" t="s">
        <v>49</v>
      </c>
      <c r="Z1536" s="10" t="s">
        <v>5657</v>
      </c>
      <c r="AA1536" s="10" t="s">
        <v>5658</v>
      </c>
      <c r="AB1536" s="10" t="s">
        <v>549</v>
      </c>
      <c r="AC1536" s="10" t="str">
        <f>VLOOKUP(Data!$AB1536,Name!$B:$F,2,FALSE)</f>
        <v>Application Support</v>
      </c>
      <c r="AD1536" s="10" t="str">
        <f>VLOOKUP(Data!$AB1536,Name!$B:$F,3,FALSE)</f>
        <v>CRA</v>
      </c>
      <c r="AE1536" s="10" t="str">
        <f>VLOOKUP(Data!$AB1536,Name!$B:$F,4,FALSE)</f>
        <v>Second tier</v>
      </c>
      <c r="AF1536" s="10" t="str">
        <f>VLOOKUP(Data!$AB1536,Name!$B:$F,5,FALSE)</f>
        <v>Second tier</v>
      </c>
      <c r="AG1536" s="10" t="s">
        <v>69</v>
      </c>
      <c r="AH1536" s="10" t="s">
        <v>54</v>
      </c>
      <c r="AI1536" s="10" t="s">
        <v>417</v>
      </c>
      <c r="AJ1536" s="10" t="s">
        <v>5659</v>
      </c>
      <c r="AK1536" s="10" t="s">
        <v>4374</v>
      </c>
      <c r="AL1536" s="10" t="s">
        <v>242</v>
      </c>
      <c r="AM1536" s="10" t="s">
        <v>43</v>
      </c>
      <c r="AN1536" s="10" t="s">
        <v>72</v>
      </c>
      <c r="AO1536" s="10" t="s">
        <v>42</v>
      </c>
      <c r="AP1536" s="10" t="s">
        <v>5660</v>
      </c>
      <c r="AQ1536" s="10" t="s">
        <v>80</v>
      </c>
    </row>
    <row r="1537" ht="24.0" customHeight="1">
      <c r="A1537" s="10" t="s">
        <v>35</v>
      </c>
      <c r="B1537" s="10" t="s">
        <v>36</v>
      </c>
      <c r="C1537" s="10" t="s">
        <v>5681</v>
      </c>
      <c r="D1537" s="10" t="s">
        <v>5682</v>
      </c>
      <c r="E1537" s="10">
        <v>2022.0</v>
      </c>
      <c r="F1537" s="10">
        <v>8.0</v>
      </c>
      <c r="G1537" s="10">
        <v>15.0</v>
      </c>
      <c r="H1537" s="11">
        <v>0.49170138888888887</v>
      </c>
      <c r="I1537" s="10" t="s">
        <v>39</v>
      </c>
      <c r="J1537" s="10" t="s">
        <v>5683</v>
      </c>
      <c r="K1537" s="10">
        <v>10240.0</v>
      </c>
      <c r="L1537" s="10" t="s">
        <v>5684</v>
      </c>
      <c r="M1537" s="10" t="s">
        <v>42</v>
      </c>
      <c r="N1537" s="10" t="s">
        <v>43</v>
      </c>
      <c r="O1537" s="10"/>
      <c r="P1537" s="10" t="s">
        <v>44</v>
      </c>
      <c r="Q1537" s="10" t="s">
        <v>80</v>
      </c>
      <c r="R1537" s="10">
        <v>1.0</v>
      </c>
      <c r="S1537" s="10" t="s">
        <v>46</v>
      </c>
      <c r="T1537" s="10">
        <v>0.0</v>
      </c>
      <c r="U1537" s="10" t="s">
        <v>80</v>
      </c>
      <c r="V1537" s="10">
        <v>6420.0</v>
      </c>
      <c r="W1537" s="10" t="s">
        <v>5685</v>
      </c>
      <c r="X1537" s="10" t="s">
        <v>5686</v>
      </c>
      <c r="Y1537" s="10" t="s">
        <v>49</v>
      </c>
      <c r="Z1537" s="10" t="s">
        <v>5687</v>
      </c>
      <c r="AA1537" s="10" t="s">
        <v>5688</v>
      </c>
      <c r="AB1537" s="10" t="s">
        <v>549</v>
      </c>
      <c r="AC1537" s="10" t="str">
        <f>VLOOKUP(Data!$AB1537,Name!$B:$F,2,FALSE)</f>
        <v>Application Support</v>
      </c>
      <c r="AD1537" s="10" t="str">
        <f>VLOOKUP(Data!$AB1537,Name!$B:$F,3,FALSE)</f>
        <v>CRA</v>
      </c>
      <c r="AE1537" s="10" t="str">
        <f>VLOOKUP(Data!$AB1537,Name!$B:$F,4,FALSE)</f>
        <v>Second tier</v>
      </c>
      <c r="AF1537" s="10" t="str">
        <f>VLOOKUP(Data!$AB1537,Name!$B:$F,5,FALSE)</f>
        <v>Second tier</v>
      </c>
      <c r="AG1537" s="10" t="s">
        <v>53</v>
      </c>
      <c r="AH1537" s="10" t="s">
        <v>54</v>
      </c>
      <c r="AI1537" s="10" t="s">
        <v>436</v>
      </c>
      <c r="AJ1537" s="10" t="s">
        <v>5689</v>
      </c>
      <c r="AK1537" s="10" t="s">
        <v>5690</v>
      </c>
      <c r="AL1537" s="10"/>
      <c r="AM1537" s="10" t="s">
        <v>43</v>
      </c>
      <c r="AN1537" s="10" t="s">
        <v>58</v>
      </c>
      <c r="AO1537" s="10" t="s">
        <v>42</v>
      </c>
      <c r="AP1537" s="10" t="s">
        <v>5681</v>
      </c>
      <c r="AQ1537" s="10" t="s">
        <v>45</v>
      </c>
    </row>
    <row r="1538" ht="24.0" customHeight="1">
      <c r="A1538" s="10" t="s">
        <v>35</v>
      </c>
      <c r="B1538" s="10" t="s">
        <v>684</v>
      </c>
      <c r="C1538" s="10" t="s">
        <v>5888</v>
      </c>
      <c r="D1538" s="10" t="s">
        <v>5889</v>
      </c>
      <c r="E1538" s="10">
        <v>2022.0</v>
      </c>
      <c r="F1538" s="10">
        <v>8.0</v>
      </c>
      <c r="G1538" s="10">
        <v>15.0</v>
      </c>
      <c r="H1538" s="11">
        <v>0.643425925925926</v>
      </c>
      <c r="I1538" s="10" t="s">
        <v>39</v>
      </c>
      <c r="J1538" s="10" t="s">
        <v>5890</v>
      </c>
      <c r="K1538" s="10">
        <v>10268.0</v>
      </c>
      <c r="L1538" s="10" t="s">
        <v>5891</v>
      </c>
      <c r="M1538" s="10" t="s">
        <v>42</v>
      </c>
      <c r="N1538" s="10" t="s">
        <v>43</v>
      </c>
      <c r="O1538" s="10"/>
      <c r="P1538" s="10" t="s">
        <v>44</v>
      </c>
      <c r="Q1538" s="10" t="s">
        <v>45</v>
      </c>
      <c r="R1538" s="10">
        <v>1.0</v>
      </c>
      <c r="S1538" s="10" t="s">
        <v>46</v>
      </c>
      <c r="T1538" s="10">
        <v>0.0</v>
      </c>
      <c r="U1538" s="10" t="s">
        <v>45</v>
      </c>
      <c r="V1538" s="10">
        <v>6213.0</v>
      </c>
      <c r="W1538" s="10" t="s">
        <v>5780</v>
      </c>
      <c r="X1538" s="10" t="s">
        <v>5781</v>
      </c>
      <c r="Y1538" s="10" t="s">
        <v>49</v>
      </c>
      <c r="Z1538" s="10" t="s">
        <v>5892</v>
      </c>
      <c r="AA1538" s="10" t="s">
        <v>5893</v>
      </c>
      <c r="AB1538" s="10" t="s">
        <v>549</v>
      </c>
      <c r="AC1538" s="10" t="str">
        <f>VLOOKUP(Data!$AB1538,Name!$B:$F,2,FALSE)</f>
        <v>Application Support</v>
      </c>
      <c r="AD1538" s="10" t="str">
        <f>VLOOKUP(Data!$AB1538,Name!$B:$F,3,FALSE)</f>
        <v>CRA</v>
      </c>
      <c r="AE1538" s="10" t="str">
        <f>VLOOKUP(Data!$AB1538,Name!$B:$F,4,FALSE)</f>
        <v>Second tier</v>
      </c>
      <c r="AF1538" s="10" t="str">
        <f>VLOOKUP(Data!$AB1538,Name!$B:$F,5,FALSE)</f>
        <v>Second tier</v>
      </c>
      <c r="AG1538" s="10" t="s">
        <v>69</v>
      </c>
      <c r="AH1538" s="10" t="s">
        <v>54</v>
      </c>
      <c r="AI1538" s="10" t="s">
        <v>932</v>
      </c>
      <c r="AJ1538" s="10" t="s">
        <v>5894</v>
      </c>
      <c r="AK1538" s="10" t="s">
        <v>4402</v>
      </c>
      <c r="AL1538" s="10"/>
      <c r="AM1538" s="10" t="s">
        <v>43</v>
      </c>
      <c r="AN1538" s="10" t="s">
        <v>72</v>
      </c>
      <c r="AO1538" s="10" t="s">
        <v>42</v>
      </c>
      <c r="AP1538" s="10" t="s">
        <v>5895</v>
      </c>
      <c r="AQ1538" s="10" t="s">
        <v>80</v>
      </c>
    </row>
    <row r="1539" ht="24.0" customHeight="1">
      <c r="A1539" s="10" t="s">
        <v>35</v>
      </c>
      <c r="B1539" s="10" t="s">
        <v>704</v>
      </c>
      <c r="C1539" s="10"/>
      <c r="D1539" s="10" t="s">
        <v>6861</v>
      </c>
      <c r="E1539" s="10">
        <v>2022.0</v>
      </c>
      <c r="F1539" s="10">
        <v>8.0</v>
      </c>
      <c r="G1539" s="10">
        <v>17.0</v>
      </c>
      <c r="H1539" s="11">
        <v>0.6179166666666667</v>
      </c>
      <c r="I1539" s="10" t="s">
        <v>39</v>
      </c>
      <c r="J1539" s="10" t="s">
        <v>6862</v>
      </c>
      <c r="K1539" s="10">
        <v>10401.0</v>
      </c>
      <c r="L1539" s="10" t="s">
        <v>6863</v>
      </c>
      <c r="M1539" s="10" t="s">
        <v>42</v>
      </c>
      <c r="N1539" s="10" t="s">
        <v>43</v>
      </c>
      <c r="O1539" s="10"/>
      <c r="P1539" s="10" t="s">
        <v>44</v>
      </c>
      <c r="Q1539" s="10" t="s">
        <v>80</v>
      </c>
      <c r="R1539" s="10">
        <v>1.0</v>
      </c>
      <c r="S1539" s="10" t="s">
        <v>1719</v>
      </c>
      <c r="T1539" s="10">
        <v>0.0</v>
      </c>
      <c r="U1539" s="10" t="s">
        <v>80</v>
      </c>
      <c r="V1539" s="10">
        <v>6760.0</v>
      </c>
      <c r="W1539" s="10" t="s">
        <v>1027</v>
      </c>
      <c r="X1539" s="10" t="s">
        <v>1028</v>
      </c>
      <c r="Y1539" s="10" t="s">
        <v>43</v>
      </c>
      <c r="Z1539" s="10"/>
      <c r="AA1539" s="10"/>
      <c r="AB1539" s="10" t="s">
        <v>549</v>
      </c>
      <c r="AC1539" s="10" t="str">
        <f>VLOOKUP(Data!$AB1539,Name!$B:$F,2,FALSE)</f>
        <v>Application Support</v>
      </c>
      <c r="AD1539" s="10" t="str">
        <f>VLOOKUP(Data!$AB1539,Name!$B:$F,3,FALSE)</f>
        <v>CRA</v>
      </c>
      <c r="AE1539" s="10" t="str">
        <f>VLOOKUP(Data!$AB1539,Name!$B:$F,4,FALSE)</f>
        <v>Second tier</v>
      </c>
      <c r="AF1539" s="10" t="str">
        <f>VLOOKUP(Data!$AB1539,Name!$B:$F,5,FALSE)</f>
        <v>Second tier</v>
      </c>
      <c r="AG1539" s="10" t="s">
        <v>53</v>
      </c>
      <c r="AH1539" s="10" t="s">
        <v>617</v>
      </c>
      <c r="AI1539" s="10" t="s">
        <v>1526</v>
      </c>
      <c r="AJ1539" s="10" t="s">
        <v>6864</v>
      </c>
      <c r="AK1539" s="10" t="s">
        <v>6137</v>
      </c>
      <c r="AL1539" s="10"/>
      <c r="AM1539" s="10" t="s">
        <v>43</v>
      </c>
      <c r="AN1539" s="10" t="s">
        <v>72</v>
      </c>
      <c r="AO1539" s="10" t="s">
        <v>42</v>
      </c>
      <c r="AP1539" s="10" t="s">
        <v>6865</v>
      </c>
      <c r="AQ1539" s="10" t="s">
        <v>80</v>
      </c>
    </row>
    <row r="1540" ht="24.0" customHeight="1">
      <c r="A1540" s="10" t="s">
        <v>35</v>
      </c>
      <c r="B1540" s="10" t="s">
        <v>704</v>
      </c>
      <c r="C1540" s="10"/>
      <c r="D1540" s="10" t="s">
        <v>7139</v>
      </c>
      <c r="E1540" s="10">
        <v>2022.0</v>
      </c>
      <c r="F1540" s="10">
        <v>8.0</v>
      </c>
      <c r="G1540" s="10">
        <v>18.0</v>
      </c>
      <c r="H1540" s="11">
        <v>0.3935532407407407</v>
      </c>
      <c r="I1540" s="10" t="s">
        <v>39</v>
      </c>
      <c r="J1540" s="10" t="s">
        <v>43</v>
      </c>
      <c r="K1540" s="10">
        <v>10441.0</v>
      </c>
      <c r="L1540" s="10" t="s">
        <v>7140</v>
      </c>
      <c r="M1540" s="10" t="s">
        <v>42</v>
      </c>
      <c r="N1540" s="10" t="s">
        <v>43</v>
      </c>
      <c r="O1540" s="10"/>
      <c r="P1540" s="10" t="s">
        <v>44</v>
      </c>
      <c r="Q1540" s="10" t="s">
        <v>80</v>
      </c>
      <c r="R1540" s="10">
        <v>1.0</v>
      </c>
      <c r="S1540" s="10" t="s">
        <v>1719</v>
      </c>
      <c r="T1540" s="10">
        <v>0.0</v>
      </c>
      <c r="U1540" s="10" t="s">
        <v>45</v>
      </c>
      <c r="V1540" s="10">
        <v>8126.0</v>
      </c>
      <c r="W1540" s="10" t="s">
        <v>1440</v>
      </c>
      <c r="X1540" s="10" t="s">
        <v>1441</v>
      </c>
      <c r="Y1540" s="10" t="s">
        <v>43</v>
      </c>
      <c r="Z1540" s="10"/>
      <c r="AA1540" s="10"/>
      <c r="AB1540" s="10" t="s">
        <v>549</v>
      </c>
      <c r="AC1540" s="10" t="str">
        <f>VLOOKUP(Data!$AB1540,Name!$B:$F,2,FALSE)</f>
        <v>Application Support</v>
      </c>
      <c r="AD1540" s="10" t="str">
        <f>VLOOKUP(Data!$AB1540,Name!$B:$F,3,FALSE)</f>
        <v>CRA</v>
      </c>
      <c r="AE1540" s="10" t="str">
        <f>VLOOKUP(Data!$AB1540,Name!$B:$F,4,FALSE)</f>
        <v>Second tier</v>
      </c>
      <c r="AF1540" s="10" t="str">
        <f>VLOOKUP(Data!$AB1540,Name!$B:$F,5,FALSE)</f>
        <v>Second tier</v>
      </c>
      <c r="AG1540" s="10" t="s">
        <v>53</v>
      </c>
      <c r="AH1540" s="10" t="s">
        <v>920</v>
      </c>
      <c r="AI1540" s="10" t="s">
        <v>1526</v>
      </c>
      <c r="AJ1540" s="10" t="s">
        <v>1443</v>
      </c>
      <c r="AK1540" s="10" t="s">
        <v>5018</v>
      </c>
      <c r="AL1540" s="10"/>
      <c r="AM1540" s="10" t="s">
        <v>43</v>
      </c>
      <c r="AN1540" s="10" t="s">
        <v>72</v>
      </c>
      <c r="AO1540" s="10" t="s">
        <v>42</v>
      </c>
      <c r="AP1540" s="10" t="s">
        <v>7141</v>
      </c>
      <c r="AQ1540" s="10" t="s">
        <v>80</v>
      </c>
    </row>
    <row r="1541" ht="24.0" customHeight="1">
      <c r="A1541" s="10" t="s">
        <v>35</v>
      </c>
      <c r="B1541" s="10" t="s">
        <v>684</v>
      </c>
      <c r="C1541" s="10"/>
      <c r="D1541" s="10" t="s">
        <v>7534</v>
      </c>
      <c r="E1541" s="10">
        <v>2022.0</v>
      </c>
      <c r="F1541" s="10">
        <v>8.0</v>
      </c>
      <c r="G1541" s="10">
        <v>18.0</v>
      </c>
      <c r="H1541" s="11">
        <v>0.741400462962963</v>
      </c>
      <c r="I1541" s="10" t="s">
        <v>39</v>
      </c>
      <c r="J1541" s="10" t="s">
        <v>43</v>
      </c>
      <c r="K1541" s="10">
        <v>10497.0</v>
      </c>
      <c r="L1541" s="10" t="s">
        <v>7535</v>
      </c>
      <c r="M1541" s="10" t="s">
        <v>42</v>
      </c>
      <c r="N1541" s="10" t="s">
        <v>43</v>
      </c>
      <c r="O1541" s="10"/>
      <c r="P1541" s="10" t="s">
        <v>44</v>
      </c>
      <c r="Q1541" s="10" t="s">
        <v>80</v>
      </c>
      <c r="R1541" s="10">
        <v>1.0</v>
      </c>
      <c r="S1541" s="10" t="s">
        <v>46</v>
      </c>
      <c r="T1541" s="10">
        <v>0.0</v>
      </c>
      <c r="U1541" s="10" t="s">
        <v>45</v>
      </c>
      <c r="V1541" s="10">
        <v>8888.0</v>
      </c>
      <c r="W1541" s="10" t="s">
        <v>7536</v>
      </c>
      <c r="X1541" s="10" t="s">
        <v>549</v>
      </c>
      <c r="Y1541" s="10" t="s">
        <v>43</v>
      </c>
      <c r="Z1541" s="10"/>
      <c r="AA1541" s="10"/>
      <c r="AB1541" s="10" t="s">
        <v>549</v>
      </c>
      <c r="AC1541" s="10" t="str">
        <f>VLOOKUP(Data!$AB1541,Name!$B:$F,2,FALSE)</f>
        <v>Application Support</v>
      </c>
      <c r="AD1541" s="10" t="str">
        <f>VLOOKUP(Data!$AB1541,Name!$B:$F,3,FALSE)</f>
        <v>CRA</v>
      </c>
      <c r="AE1541" s="10" t="str">
        <f>VLOOKUP(Data!$AB1541,Name!$B:$F,4,FALSE)</f>
        <v>Second tier</v>
      </c>
      <c r="AF1541" s="10" t="str">
        <f>VLOOKUP(Data!$AB1541,Name!$B:$F,5,FALSE)</f>
        <v>Second tier</v>
      </c>
      <c r="AG1541" s="10" t="s">
        <v>69</v>
      </c>
      <c r="AH1541" s="10" t="s">
        <v>617</v>
      </c>
      <c r="AI1541" s="10" t="s">
        <v>932</v>
      </c>
      <c r="AJ1541" s="10" t="s">
        <v>7537</v>
      </c>
      <c r="AK1541" s="10" t="s">
        <v>1601</v>
      </c>
      <c r="AL1541" s="10"/>
      <c r="AM1541" s="10" t="s">
        <v>43</v>
      </c>
      <c r="AN1541" s="10" t="s">
        <v>72</v>
      </c>
      <c r="AO1541" s="10" t="s">
        <v>42</v>
      </c>
      <c r="AP1541" s="10" t="s">
        <v>7538</v>
      </c>
      <c r="AQ1541" s="10" t="s">
        <v>45</v>
      </c>
    </row>
    <row r="1542" ht="24.0" customHeight="1">
      <c r="A1542" s="10" t="s">
        <v>35</v>
      </c>
      <c r="B1542" s="10" t="s">
        <v>704</v>
      </c>
      <c r="C1542" s="10" t="s">
        <v>7956</v>
      </c>
      <c r="D1542" s="10" t="s">
        <v>7957</v>
      </c>
      <c r="E1542" s="10">
        <v>2022.0</v>
      </c>
      <c r="F1542" s="10">
        <v>8.0</v>
      </c>
      <c r="G1542" s="10">
        <v>19.0</v>
      </c>
      <c r="H1542" s="11">
        <v>0.6659606481481481</v>
      </c>
      <c r="I1542" s="10" t="s">
        <v>39</v>
      </c>
      <c r="J1542" s="10" t="s">
        <v>7958</v>
      </c>
      <c r="K1542" s="10">
        <v>10555.0</v>
      </c>
      <c r="L1542" s="10" t="s">
        <v>7959</v>
      </c>
      <c r="M1542" s="10" t="s">
        <v>42</v>
      </c>
      <c r="N1542" s="10" t="s">
        <v>43</v>
      </c>
      <c r="O1542" s="10"/>
      <c r="P1542" s="10" t="s">
        <v>44</v>
      </c>
      <c r="Q1542" s="10" t="s">
        <v>80</v>
      </c>
      <c r="R1542" s="10">
        <v>1.0</v>
      </c>
      <c r="S1542" s="10" t="s">
        <v>3465</v>
      </c>
      <c r="T1542" s="10">
        <v>0.0</v>
      </c>
      <c r="U1542" s="10" t="s">
        <v>80</v>
      </c>
      <c r="V1542" s="10">
        <v>8.19072726E8</v>
      </c>
      <c r="W1542" s="10" t="s">
        <v>266</v>
      </c>
      <c r="X1542" s="10" t="s">
        <v>267</v>
      </c>
      <c r="Y1542" s="10" t="s">
        <v>49</v>
      </c>
      <c r="Z1542" s="10" t="s">
        <v>7960</v>
      </c>
      <c r="AA1542" s="10" t="s">
        <v>7961</v>
      </c>
      <c r="AB1542" s="10" t="s">
        <v>549</v>
      </c>
      <c r="AC1542" s="10" t="str">
        <f>VLOOKUP(Data!$AB1542,Name!$B:$F,2,FALSE)</f>
        <v>Application Support</v>
      </c>
      <c r="AD1542" s="10" t="str">
        <f>VLOOKUP(Data!$AB1542,Name!$B:$F,3,FALSE)</f>
        <v>CRA</v>
      </c>
      <c r="AE1542" s="10" t="str">
        <f>VLOOKUP(Data!$AB1542,Name!$B:$F,4,FALSE)</f>
        <v>Second tier</v>
      </c>
      <c r="AF1542" s="10" t="str">
        <f>VLOOKUP(Data!$AB1542,Name!$B:$F,5,FALSE)</f>
        <v>Second tier</v>
      </c>
      <c r="AG1542" s="10" t="s">
        <v>53</v>
      </c>
      <c r="AH1542" s="10" t="s">
        <v>54</v>
      </c>
      <c r="AI1542" s="10" t="s">
        <v>714</v>
      </c>
      <c r="AJ1542" s="10" t="s">
        <v>7962</v>
      </c>
      <c r="AK1542" s="10" t="s">
        <v>5168</v>
      </c>
      <c r="AL1542" s="10"/>
      <c r="AM1542" s="10" t="s">
        <v>43</v>
      </c>
      <c r="AN1542" s="10" t="s">
        <v>72</v>
      </c>
      <c r="AO1542" s="10" t="s">
        <v>42</v>
      </c>
      <c r="AP1542" s="10" t="s">
        <v>7956</v>
      </c>
      <c r="AQ1542" s="10" t="s">
        <v>80</v>
      </c>
    </row>
    <row r="1543" ht="24.0" customHeight="1">
      <c r="A1543" s="10" t="s">
        <v>35</v>
      </c>
      <c r="B1543" s="10" t="s">
        <v>684</v>
      </c>
      <c r="C1543" s="10" t="s">
        <v>8272</v>
      </c>
      <c r="D1543" s="10" t="s">
        <v>8273</v>
      </c>
      <c r="E1543" s="10">
        <v>2022.0</v>
      </c>
      <c r="F1543" s="10">
        <v>8.0</v>
      </c>
      <c r="G1543" s="10">
        <v>22.0</v>
      </c>
      <c r="H1543" s="11">
        <v>0.4242592592592593</v>
      </c>
      <c r="I1543" s="10" t="s">
        <v>39</v>
      </c>
      <c r="J1543" s="10" t="s">
        <v>8274</v>
      </c>
      <c r="K1543" s="10">
        <v>10600.0</v>
      </c>
      <c r="L1543" s="10" t="s">
        <v>8275</v>
      </c>
      <c r="M1543" s="10" t="s">
        <v>42</v>
      </c>
      <c r="N1543" s="10" t="s">
        <v>43</v>
      </c>
      <c r="O1543" s="10"/>
      <c r="P1543" s="10" t="s">
        <v>44</v>
      </c>
      <c r="Q1543" s="10" t="s">
        <v>80</v>
      </c>
      <c r="R1543" s="10">
        <v>1.0</v>
      </c>
      <c r="S1543" s="10" t="s">
        <v>869</v>
      </c>
      <c r="T1543" s="10">
        <v>0.0</v>
      </c>
      <c r="U1543" s="10" t="s">
        <v>80</v>
      </c>
      <c r="V1543" s="10">
        <v>8.56145551E8</v>
      </c>
      <c r="W1543" s="10" t="s">
        <v>8276</v>
      </c>
      <c r="X1543" s="10" t="s">
        <v>8277</v>
      </c>
      <c r="Y1543" s="10" t="s">
        <v>49</v>
      </c>
      <c r="Z1543" s="10" t="s">
        <v>8278</v>
      </c>
      <c r="AA1543" s="10" t="s">
        <v>8279</v>
      </c>
      <c r="AB1543" s="10" t="s">
        <v>549</v>
      </c>
      <c r="AC1543" s="10" t="str">
        <f>VLOOKUP(Data!$AB1543,Name!$B:$F,2,FALSE)</f>
        <v>Application Support</v>
      </c>
      <c r="AD1543" s="10" t="str">
        <f>VLOOKUP(Data!$AB1543,Name!$B:$F,3,FALSE)</f>
        <v>CRA</v>
      </c>
      <c r="AE1543" s="10" t="str">
        <f>VLOOKUP(Data!$AB1543,Name!$B:$F,4,FALSE)</f>
        <v>Second tier</v>
      </c>
      <c r="AF1543" s="10" t="str">
        <f>VLOOKUP(Data!$AB1543,Name!$B:$F,5,FALSE)</f>
        <v>Second tier</v>
      </c>
      <c r="AG1543" s="10" t="s">
        <v>53</v>
      </c>
      <c r="AH1543" s="10" t="s">
        <v>54</v>
      </c>
      <c r="AI1543" s="10" t="s">
        <v>752</v>
      </c>
      <c r="AJ1543" s="10" t="s">
        <v>8280</v>
      </c>
      <c r="AK1543" s="10" t="s">
        <v>1861</v>
      </c>
      <c r="AL1543" s="10"/>
      <c r="AM1543" s="10" t="s">
        <v>43</v>
      </c>
      <c r="AN1543" s="10" t="s">
        <v>58</v>
      </c>
      <c r="AO1543" s="10" t="s">
        <v>42</v>
      </c>
      <c r="AP1543" s="10" t="s">
        <v>8272</v>
      </c>
      <c r="AQ1543" s="10" t="s">
        <v>80</v>
      </c>
    </row>
    <row r="1544" ht="24.0" customHeight="1">
      <c r="A1544" s="10" t="s">
        <v>35</v>
      </c>
      <c r="B1544" s="10" t="s">
        <v>704</v>
      </c>
      <c r="C1544" s="10"/>
      <c r="D1544" s="10" t="s">
        <v>8620</v>
      </c>
      <c r="E1544" s="10">
        <v>2022.0</v>
      </c>
      <c r="F1544" s="10">
        <v>8.0</v>
      </c>
      <c r="G1544" s="10">
        <v>23.0</v>
      </c>
      <c r="H1544" s="11">
        <v>0.36765046296296294</v>
      </c>
      <c r="I1544" s="10" t="s">
        <v>39</v>
      </c>
      <c r="J1544" s="10" t="s">
        <v>43</v>
      </c>
      <c r="K1544" s="10">
        <v>10650.0</v>
      </c>
      <c r="L1544" s="10" t="s">
        <v>8621</v>
      </c>
      <c r="M1544" s="10" t="s">
        <v>8622</v>
      </c>
      <c r="N1544" s="10" t="s">
        <v>49</v>
      </c>
      <c r="O1544" s="10" t="s">
        <v>8623</v>
      </c>
      <c r="P1544" s="10" t="s">
        <v>44</v>
      </c>
      <c r="Q1544" s="10" t="s">
        <v>80</v>
      </c>
      <c r="R1544" s="10">
        <v>3.0</v>
      </c>
      <c r="S1544" s="10" t="s">
        <v>1379</v>
      </c>
      <c r="T1544" s="10">
        <v>2.0</v>
      </c>
      <c r="U1544" s="10" t="s">
        <v>45</v>
      </c>
      <c r="V1544" s="10">
        <v>8.12685526E8</v>
      </c>
      <c r="W1544" s="10" t="s">
        <v>1111</v>
      </c>
      <c r="X1544" s="10" t="s">
        <v>1112</v>
      </c>
      <c r="Y1544" s="10" t="s">
        <v>43</v>
      </c>
      <c r="Z1544" s="10"/>
      <c r="AA1544" s="10"/>
      <c r="AB1544" s="10" t="s">
        <v>549</v>
      </c>
      <c r="AC1544" s="10" t="str">
        <f>VLOOKUP(Data!$AB1544,Name!$B:$F,2,FALSE)</f>
        <v>Application Support</v>
      </c>
      <c r="AD1544" s="10" t="str">
        <f>VLOOKUP(Data!$AB1544,Name!$B:$F,3,FALSE)</f>
        <v>CRA</v>
      </c>
      <c r="AE1544" s="10" t="str">
        <f>VLOOKUP(Data!$AB1544,Name!$B:$F,4,FALSE)</f>
        <v>Second tier</v>
      </c>
      <c r="AF1544" s="10" t="str">
        <f>VLOOKUP(Data!$AB1544,Name!$B:$F,5,FALSE)</f>
        <v>Second tier</v>
      </c>
      <c r="AG1544" s="10" t="s">
        <v>53</v>
      </c>
      <c r="AH1544" s="10" t="s">
        <v>617</v>
      </c>
      <c r="AI1544" s="10" t="s">
        <v>714</v>
      </c>
      <c r="AJ1544" s="10" t="s">
        <v>8624</v>
      </c>
      <c r="AK1544" s="10" t="s">
        <v>8625</v>
      </c>
      <c r="AL1544" s="10"/>
      <c r="AM1544" s="10" t="s">
        <v>43</v>
      </c>
      <c r="AN1544" s="10" t="s">
        <v>72</v>
      </c>
      <c r="AO1544" s="10" t="s">
        <v>42</v>
      </c>
      <c r="AP1544" s="10" t="s">
        <v>8626</v>
      </c>
      <c r="AQ1544" s="10" t="s">
        <v>80</v>
      </c>
    </row>
    <row r="1545" ht="24.0" customHeight="1">
      <c r="A1545" s="10" t="s">
        <v>35</v>
      </c>
      <c r="B1545" s="10" t="s">
        <v>684</v>
      </c>
      <c r="C1545" s="10" t="s">
        <v>8778</v>
      </c>
      <c r="D1545" s="10" t="s">
        <v>8779</v>
      </c>
      <c r="E1545" s="10">
        <v>2022.0</v>
      </c>
      <c r="F1545" s="10">
        <v>8.0</v>
      </c>
      <c r="G1545" s="10">
        <v>23.0</v>
      </c>
      <c r="H1545" s="11">
        <v>0.43526620370370367</v>
      </c>
      <c r="I1545" s="10" t="s">
        <v>39</v>
      </c>
      <c r="J1545" s="10" t="s">
        <v>8780</v>
      </c>
      <c r="K1545" s="10">
        <v>10672.0</v>
      </c>
      <c r="L1545" s="10" t="s">
        <v>8781</v>
      </c>
      <c r="M1545" s="10" t="s">
        <v>5180</v>
      </c>
      <c r="N1545" s="10" t="s">
        <v>49</v>
      </c>
      <c r="O1545" s="10" t="s">
        <v>8782</v>
      </c>
      <c r="P1545" s="10" t="s">
        <v>44</v>
      </c>
      <c r="Q1545" s="10" t="s">
        <v>80</v>
      </c>
      <c r="R1545" s="10">
        <v>1.0</v>
      </c>
      <c r="S1545" s="10" t="s">
        <v>46</v>
      </c>
      <c r="T1545" s="10">
        <v>1.0</v>
      </c>
      <c r="U1545" s="10" t="s">
        <v>80</v>
      </c>
      <c r="V1545" s="10">
        <v>6420.0</v>
      </c>
      <c r="W1545" s="10" t="s">
        <v>8783</v>
      </c>
      <c r="X1545" s="10" t="s">
        <v>8784</v>
      </c>
      <c r="Y1545" s="10" t="s">
        <v>49</v>
      </c>
      <c r="Z1545" s="10" t="s">
        <v>8785</v>
      </c>
      <c r="AA1545" s="10" t="s">
        <v>8786</v>
      </c>
      <c r="AB1545" s="10" t="s">
        <v>549</v>
      </c>
      <c r="AC1545" s="10" t="str">
        <f>VLOOKUP(Data!$AB1545,Name!$B:$F,2,FALSE)</f>
        <v>Application Support</v>
      </c>
      <c r="AD1545" s="10" t="str">
        <f>VLOOKUP(Data!$AB1545,Name!$B:$F,3,FALSE)</f>
        <v>CRA</v>
      </c>
      <c r="AE1545" s="10" t="str">
        <f>VLOOKUP(Data!$AB1545,Name!$B:$F,4,FALSE)</f>
        <v>Second tier</v>
      </c>
      <c r="AF1545" s="10" t="str">
        <f>VLOOKUP(Data!$AB1545,Name!$B:$F,5,FALSE)</f>
        <v>Second tier</v>
      </c>
      <c r="AG1545" s="10" t="s">
        <v>53</v>
      </c>
      <c r="AH1545" s="10" t="s">
        <v>54</v>
      </c>
      <c r="AI1545" s="10" t="s">
        <v>932</v>
      </c>
      <c r="AJ1545" s="10" t="s">
        <v>8787</v>
      </c>
      <c r="AK1545" s="10" t="s">
        <v>3574</v>
      </c>
      <c r="AL1545" s="10"/>
      <c r="AM1545" s="10" t="s">
        <v>43</v>
      </c>
      <c r="AN1545" s="10" t="s">
        <v>58</v>
      </c>
      <c r="AO1545" s="10" t="s">
        <v>42</v>
      </c>
      <c r="AP1545" s="10" t="s">
        <v>8778</v>
      </c>
      <c r="AQ1545" s="10" t="s">
        <v>45</v>
      </c>
    </row>
    <row r="1546" ht="24.0" customHeight="1">
      <c r="A1546" s="10" t="s">
        <v>35</v>
      </c>
      <c r="B1546" s="10" t="s">
        <v>684</v>
      </c>
      <c r="C1546" s="10" t="s">
        <v>8827</v>
      </c>
      <c r="D1546" s="10" t="s">
        <v>8828</v>
      </c>
      <c r="E1546" s="10">
        <v>2022.0</v>
      </c>
      <c r="F1546" s="10">
        <v>8.0</v>
      </c>
      <c r="G1546" s="10">
        <v>23.0</v>
      </c>
      <c r="H1546" s="11">
        <v>0.47050925925925924</v>
      </c>
      <c r="I1546" s="10" t="s">
        <v>39</v>
      </c>
      <c r="J1546" s="10" t="s">
        <v>8829</v>
      </c>
      <c r="K1546" s="10">
        <v>10678.0</v>
      </c>
      <c r="L1546" s="10" t="s">
        <v>8830</v>
      </c>
      <c r="M1546" s="10" t="s">
        <v>42</v>
      </c>
      <c r="N1546" s="10" t="s">
        <v>43</v>
      </c>
      <c r="O1546" s="10"/>
      <c r="P1546" s="10" t="s">
        <v>44</v>
      </c>
      <c r="Q1546" s="10" t="s">
        <v>80</v>
      </c>
      <c r="R1546" s="10">
        <v>1.0</v>
      </c>
      <c r="S1546" s="10" t="s">
        <v>46</v>
      </c>
      <c r="T1546" s="10">
        <v>0.0</v>
      </c>
      <c r="U1546" s="10" t="s">
        <v>80</v>
      </c>
      <c r="V1546" s="10">
        <v>8.53174244E8</v>
      </c>
      <c r="W1546" s="10" t="s">
        <v>8831</v>
      </c>
      <c r="X1546" s="10" t="s">
        <v>8832</v>
      </c>
      <c r="Y1546" s="10" t="s">
        <v>49</v>
      </c>
      <c r="Z1546" s="10" t="s">
        <v>8833</v>
      </c>
      <c r="AA1546" s="10" t="s">
        <v>8834</v>
      </c>
      <c r="AB1546" s="10" t="s">
        <v>549</v>
      </c>
      <c r="AC1546" s="10" t="str">
        <f>VLOOKUP(Data!$AB1546,Name!$B:$F,2,FALSE)</f>
        <v>Application Support</v>
      </c>
      <c r="AD1546" s="10" t="str">
        <f>VLOOKUP(Data!$AB1546,Name!$B:$F,3,FALSE)</f>
        <v>CRA</v>
      </c>
      <c r="AE1546" s="10" t="str">
        <f>VLOOKUP(Data!$AB1546,Name!$B:$F,4,FALSE)</f>
        <v>Second tier</v>
      </c>
      <c r="AF1546" s="10" t="str">
        <f>VLOOKUP(Data!$AB1546,Name!$B:$F,5,FALSE)</f>
        <v>Second tier</v>
      </c>
      <c r="AG1546" s="10" t="s">
        <v>53</v>
      </c>
      <c r="AH1546" s="10" t="s">
        <v>54</v>
      </c>
      <c r="AI1546" s="10" t="s">
        <v>550</v>
      </c>
      <c r="AJ1546" s="10" t="s">
        <v>8835</v>
      </c>
      <c r="AK1546" s="10" t="s">
        <v>8836</v>
      </c>
      <c r="AL1546" s="10"/>
      <c r="AM1546" s="10" t="s">
        <v>43</v>
      </c>
      <c r="AN1546" s="10" t="s">
        <v>58</v>
      </c>
      <c r="AO1546" s="10" t="s">
        <v>42</v>
      </c>
      <c r="AP1546" s="10" t="s">
        <v>8837</v>
      </c>
      <c r="AQ1546" s="10" t="s">
        <v>80</v>
      </c>
    </row>
    <row r="1547" ht="24.0" customHeight="1">
      <c r="A1547" s="10" t="s">
        <v>35</v>
      </c>
      <c r="B1547" s="10" t="s">
        <v>36</v>
      </c>
      <c r="C1547" s="10" t="s">
        <v>8908</v>
      </c>
      <c r="D1547" s="10" t="s">
        <v>8920</v>
      </c>
      <c r="E1547" s="10">
        <v>2022.0</v>
      </c>
      <c r="F1547" s="10">
        <v>8.0</v>
      </c>
      <c r="G1547" s="10">
        <v>23.0</v>
      </c>
      <c r="H1547" s="11">
        <v>0.5370833333333334</v>
      </c>
      <c r="I1547" s="10" t="s">
        <v>39</v>
      </c>
      <c r="J1547" s="10" t="s">
        <v>8921</v>
      </c>
      <c r="K1547" s="10">
        <v>10690.0</v>
      </c>
      <c r="L1547" s="10" t="s">
        <v>8922</v>
      </c>
      <c r="M1547" s="10" t="s">
        <v>42</v>
      </c>
      <c r="N1547" s="10" t="s">
        <v>43</v>
      </c>
      <c r="O1547" s="10"/>
      <c r="P1547" s="10" t="s">
        <v>44</v>
      </c>
      <c r="Q1547" s="10" t="s">
        <v>80</v>
      </c>
      <c r="R1547" s="10">
        <v>1.0</v>
      </c>
      <c r="S1547" s="10" t="s">
        <v>46</v>
      </c>
      <c r="T1547" s="10">
        <v>0.0</v>
      </c>
      <c r="U1547" s="10" t="s">
        <v>80</v>
      </c>
      <c r="V1547" s="10">
        <v>8682.0</v>
      </c>
      <c r="W1547" s="10" t="s">
        <v>2270</v>
      </c>
      <c r="X1547" s="10" t="s">
        <v>2271</v>
      </c>
      <c r="Y1547" s="10" t="s">
        <v>49</v>
      </c>
      <c r="Z1547" s="10" t="s">
        <v>8923</v>
      </c>
      <c r="AA1547" s="10" t="s">
        <v>8924</v>
      </c>
      <c r="AB1547" s="10" t="s">
        <v>549</v>
      </c>
      <c r="AC1547" s="10" t="str">
        <f>VLOOKUP(Data!$AB1547,Name!$B:$F,2,FALSE)</f>
        <v>Application Support</v>
      </c>
      <c r="AD1547" s="10" t="str">
        <f>VLOOKUP(Data!$AB1547,Name!$B:$F,3,FALSE)</f>
        <v>CRA</v>
      </c>
      <c r="AE1547" s="10" t="str">
        <f>VLOOKUP(Data!$AB1547,Name!$B:$F,4,FALSE)</f>
        <v>Second tier</v>
      </c>
      <c r="AF1547" s="10" t="str">
        <f>VLOOKUP(Data!$AB1547,Name!$B:$F,5,FALSE)</f>
        <v>Second tier</v>
      </c>
      <c r="AG1547" s="10" t="s">
        <v>53</v>
      </c>
      <c r="AH1547" s="10" t="s">
        <v>54</v>
      </c>
      <c r="AI1547" s="10" t="s">
        <v>436</v>
      </c>
      <c r="AJ1547" s="10" t="s">
        <v>8925</v>
      </c>
      <c r="AK1547" s="10" t="s">
        <v>1861</v>
      </c>
      <c r="AL1547" s="10"/>
      <c r="AM1547" s="10" t="s">
        <v>43</v>
      </c>
      <c r="AN1547" s="10" t="s">
        <v>72</v>
      </c>
      <c r="AO1547" s="10" t="s">
        <v>42</v>
      </c>
      <c r="AP1547" s="10" t="s">
        <v>8908</v>
      </c>
      <c r="AQ1547" s="10" t="s">
        <v>80</v>
      </c>
    </row>
    <row r="1548" ht="24.0" customHeight="1">
      <c r="A1548" s="10" t="s">
        <v>35</v>
      </c>
      <c r="B1548" s="10" t="s">
        <v>684</v>
      </c>
      <c r="C1548" s="10" t="s">
        <v>8988</v>
      </c>
      <c r="D1548" s="10" t="s">
        <v>8989</v>
      </c>
      <c r="E1548" s="10">
        <v>2022.0</v>
      </c>
      <c r="F1548" s="10">
        <v>8.0</v>
      </c>
      <c r="G1548" s="10">
        <v>23.0</v>
      </c>
      <c r="H1548" s="11">
        <v>0.5837037037037037</v>
      </c>
      <c r="I1548" s="10" t="s">
        <v>39</v>
      </c>
      <c r="J1548" s="10" t="s">
        <v>8990</v>
      </c>
      <c r="K1548" s="10">
        <v>10700.0</v>
      </c>
      <c r="L1548" s="10" t="s">
        <v>8991</v>
      </c>
      <c r="M1548" s="10" t="s">
        <v>42</v>
      </c>
      <c r="N1548" s="10" t="s">
        <v>43</v>
      </c>
      <c r="O1548" s="10"/>
      <c r="P1548" s="10" t="s">
        <v>44</v>
      </c>
      <c r="Q1548" s="10" t="s">
        <v>80</v>
      </c>
      <c r="R1548" s="10">
        <v>1.0</v>
      </c>
      <c r="S1548" s="10" t="s">
        <v>46</v>
      </c>
      <c r="T1548" s="10">
        <v>0.0</v>
      </c>
      <c r="U1548" s="10" t="s">
        <v>80</v>
      </c>
      <c r="V1548" s="10">
        <v>8.7202699E8</v>
      </c>
      <c r="W1548" s="10" t="s">
        <v>8992</v>
      </c>
      <c r="X1548" s="10" t="s">
        <v>8993</v>
      </c>
      <c r="Y1548" s="10" t="s">
        <v>49</v>
      </c>
      <c r="Z1548" s="10" t="s">
        <v>8994</v>
      </c>
      <c r="AA1548" s="10" t="s">
        <v>8988</v>
      </c>
      <c r="AB1548" s="10" t="s">
        <v>549</v>
      </c>
      <c r="AC1548" s="10" t="str">
        <f>VLOOKUP(Data!$AB1548,Name!$B:$F,2,FALSE)</f>
        <v>Application Support</v>
      </c>
      <c r="AD1548" s="10" t="str">
        <f>VLOOKUP(Data!$AB1548,Name!$B:$F,3,FALSE)</f>
        <v>CRA</v>
      </c>
      <c r="AE1548" s="10" t="str">
        <f>VLOOKUP(Data!$AB1548,Name!$B:$F,4,FALSE)</f>
        <v>Second tier</v>
      </c>
      <c r="AF1548" s="10" t="str">
        <f>VLOOKUP(Data!$AB1548,Name!$B:$F,5,FALSE)</f>
        <v>Second tier</v>
      </c>
      <c r="AG1548" s="10" t="s">
        <v>53</v>
      </c>
      <c r="AH1548" s="10" t="s">
        <v>54</v>
      </c>
      <c r="AI1548" s="10" t="s">
        <v>932</v>
      </c>
      <c r="AJ1548" s="10" t="s">
        <v>8995</v>
      </c>
      <c r="AK1548" s="10" t="s">
        <v>1601</v>
      </c>
      <c r="AL1548" s="10"/>
      <c r="AM1548" s="10" t="s">
        <v>43</v>
      </c>
      <c r="AN1548" s="10" t="s">
        <v>58</v>
      </c>
      <c r="AO1548" s="10" t="s">
        <v>42</v>
      </c>
      <c r="AP1548" s="10" t="s">
        <v>8988</v>
      </c>
      <c r="AQ1548" s="10" t="s">
        <v>80</v>
      </c>
    </row>
    <row r="1549" ht="24.0" customHeight="1">
      <c r="A1549" s="10" t="s">
        <v>35</v>
      </c>
      <c r="B1549" s="10" t="s">
        <v>704</v>
      </c>
      <c r="C1549" s="10"/>
      <c r="D1549" s="10" t="s">
        <v>9180</v>
      </c>
      <c r="E1549" s="10">
        <v>2022.0</v>
      </c>
      <c r="F1549" s="10">
        <v>8.0</v>
      </c>
      <c r="G1549" s="10">
        <v>23.0</v>
      </c>
      <c r="H1549" s="11">
        <v>0.6497106481481482</v>
      </c>
      <c r="I1549" s="10" t="s">
        <v>39</v>
      </c>
      <c r="J1549" s="10" t="s">
        <v>43</v>
      </c>
      <c r="K1549" s="10">
        <v>10733.0</v>
      </c>
      <c r="L1549" s="10" t="s">
        <v>9181</v>
      </c>
      <c r="M1549" s="10" t="s">
        <v>42</v>
      </c>
      <c r="N1549" s="10" t="s">
        <v>43</v>
      </c>
      <c r="O1549" s="10"/>
      <c r="P1549" s="10" t="s">
        <v>44</v>
      </c>
      <c r="Q1549" s="10" t="s">
        <v>80</v>
      </c>
      <c r="R1549" s="10">
        <v>1.0</v>
      </c>
      <c r="S1549" s="10" t="s">
        <v>709</v>
      </c>
      <c r="T1549" s="10">
        <v>0.0</v>
      </c>
      <c r="U1549" s="10" t="s">
        <v>45</v>
      </c>
      <c r="V1549" s="10">
        <v>8126.0</v>
      </c>
      <c r="W1549" s="10" t="s">
        <v>1440</v>
      </c>
      <c r="X1549" s="10" t="s">
        <v>1441</v>
      </c>
      <c r="Y1549" s="10" t="s">
        <v>43</v>
      </c>
      <c r="Z1549" s="10"/>
      <c r="AA1549" s="10"/>
      <c r="AB1549" s="10" t="s">
        <v>549</v>
      </c>
      <c r="AC1549" s="10" t="str">
        <f>VLOOKUP(Data!$AB1549,Name!$B:$F,2,FALSE)</f>
        <v>Application Support</v>
      </c>
      <c r="AD1549" s="10" t="str">
        <f>VLOOKUP(Data!$AB1549,Name!$B:$F,3,FALSE)</f>
        <v>CRA</v>
      </c>
      <c r="AE1549" s="10" t="str">
        <f>VLOOKUP(Data!$AB1549,Name!$B:$F,4,FALSE)</f>
        <v>Second tier</v>
      </c>
      <c r="AF1549" s="10" t="str">
        <f>VLOOKUP(Data!$AB1549,Name!$B:$F,5,FALSE)</f>
        <v>Second tier</v>
      </c>
      <c r="AG1549" s="10" t="s">
        <v>53</v>
      </c>
      <c r="AH1549" s="10" t="s">
        <v>920</v>
      </c>
      <c r="AI1549" s="10" t="s">
        <v>997</v>
      </c>
      <c r="AJ1549" s="10" t="s">
        <v>1443</v>
      </c>
      <c r="AK1549" s="10" t="s">
        <v>5018</v>
      </c>
      <c r="AL1549" s="10"/>
      <c r="AM1549" s="10" t="s">
        <v>43</v>
      </c>
      <c r="AN1549" s="10" t="s">
        <v>72</v>
      </c>
      <c r="AO1549" s="10" t="s">
        <v>42</v>
      </c>
      <c r="AP1549" s="10" t="s">
        <v>9182</v>
      </c>
      <c r="AQ1549" s="10" t="s">
        <v>80</v>
      </c>
    </row>
    <row r="1550" ht="24.0" customHeight="1">
      <c r="A1550" s="10" t="s">
        <v>35</v>
      </c>
      <c r="B1550" s="10" t="s">
        <v>684</v>
      </c>
      <c r="C1550" s="10" t="s">
        <v>9231</v>
      </c>
      <c r="D1550" s="10" t="s">
        <v>9232</v>
      </c>
      <c r="E1550" s="10">
        <v>2022.0</v>
      </c>
      <c r="F1550" s="10">
        <v>8.0</v>
      </c>
      <c r="G1550" s="10">
        <v>23.0</v>
      </c>
      <c r="H1550" s="11">
        <v>0.7561458333333334</v>
      </c>
      <c r="I1550" s="10" t="s">
        <v>39</v>
      </c>
      <c r="J1550" s="10" t="s">
        <v>9233</v>
      </c>
      <c r="K1550" s="10">
        <v>10741.0</v>
      </c>
      <c r="L1550" s="10" t="s">
        <v>9234</v>
      </c>
      <c r="M1550" s="10" t="s">
        <v>42</v>
      </c>
      <c r="N1550" s="10" t="s">
        <v>43</v>
      </c>
      <c r="O1550" s="10"/>
      <c r="P1550" s="10" t="s">
        <v>44</v>
      </c>
      <c r="Q1550" s="10" t="s">
        <v>45</v>
      </c>
      <c r="R1550" s="10">
        <v>1.0</v>
      </c>
      <c r="S1550" s="10" t="s">
        <v>9235</v>
      </c>
      <c r="T1550" s="10">
        <v>0.0</v>
      </c>
      <c r="U1550" s="10" t="s">
        <v>45</v>
      </c>
      <c r="V1550" s="10">
        <v>8888.0</v>
      </c>
      <c r="W1550" s="10" t="s">
        <v>1329</v>
      </c>
      <c r="X1550" s="10" t="s">
        <v>751</v>
      </c>
      <c r="Y1550" s="10" t="s">
        <v>49</v>
      </c>
      <c r="Z1550" s="10" t="s">
        <v>9236</v>
      </c>
      <c r="AA1550" s="10" t="s">
        <v>9237</v>
      </c>
      <c r="AB1550" s="10" t="s">
        <v>549</v>
      </c>
      <c r="AC1550" s="10" t="str">
        <f>VLOOKUP(Data!$AB1550,Name!$B:$F,2,FALSE)</f>
        <v>Application Support</v>
      </c>
      <c r="AD1550" s="10" t="str">
        <f>VLOOKUP(Data!$AB1550,Name!$B:$F,3,FALSE)</f>
        <v>CRA</v>
      </c>
      <c r="AE1550" s="10" t="str">
        <f>VLOOKUP(Data!$AB1550,Name!$B:$F,4,FALSE)</f>
        <v>Second tier</v>
      </c>
      <c r="AF1550" s="10" t="str">
        <f>VLOOKUP(Data!$AB1550,Name!$B:$F,5,FALSE)</f>
        <v>Second tier</v>
      </c>
      <c r="AG1550" s="10" t="s">
        <v>53</v>
      </c>
      <c r="AH1550" s="10" t="s">
        <v>54</v>
      </c>
      <c r="AI1550" s="10" t="s">
        <v>932</v>
      </c>
      <c r="AJ1550" s="10" t="s">
        <v>9238</v>
      </c>
      <c r="AK1550" s="10" t="s">
        <v>3762</v>
      </c>
      <c r="AL1550" s="10"/>
      <c r="AM1550" s="10" t="s">
        <v>43</v>
      </c>
      <c r="AN1550" s="10" t="s">
        <v>58</v>
      </c>
      <c r="AO1550" s="10" t="s">
        <v>42</v>
      </c>
      <c r="AP1550" s="10" t="s">
        <v>9231</v>
      </c>
      <c r="AQ1550" s="10" t="s">
        <v>45</v>
      </c>
    </row>
    <row r="1551" ht="24.0" customHeight="1">
      <c r="A1551" s="10" t="s">
        <v>35</v>
      </c>
      <c r="B1551" s="10" t="s">
        <v>36</v>
      </c>
      <c r="C1551" s="10" t="s">
        <v>9325</v>
      </c>
      <c r="D1551" s="10" t="s">
        <v>9326</v>
      </c>
      <c r="E1551" s="10">
        <v>2022.0</v>
      </c>
      <c r="F1551" s="10">
        <v>8.0</v>
      </c>
      <c r="G1551" s="10">
        <v>24.0</v>
      </c>
      <c r="H1551" s="11">
        <v>0.38057870370370367</v>
      </c>
      <c r="I1551" s="10" t="s">
        <v>39</v>
      </c>
      <c r="J1551" s="10" t="s">
        <v>9327</v>
      </c>
      <c r="K1551" s="10">
        <v>10753.0</v>
      </c>
      <c r="L1551" s="10" t="s">
        <v>9328</v>
      </c>
      <c r="M1551" s="10" t="s">
        <v>42</v>
      </c>
      <c r="N1551" s="10" t="s">
        <v>43</v>
      </c>
      <c r="O1551" s="10"/>
      <c r="P1551" s="10" t="s">
        <v>44</v>
      </c>
      <c r="Q1551" s="10" t="s">
        <v>80</v>
      </c>
      <c r="R1551" s="10">
        <v>1.0</v>
      </c>
      <c r="S1551" s="10" t="s">
        <v>174</v>
      </c>
      <c r="T1551" s="10">
        <v>0.0</v>
      </c>
      <c r="U1551" s="10" t="s">
        <v>80</v>
      </c>
      <c r="V1551" s="10">
        <v>6923.0</v>
      </c>
      <c r="W1551" s="10" t="s">
        <v>3205</v>
      </c>
      <c r="X1551" s="10" t="s">
        <v>3206</v>
      </c>
      <c r="Y1551" s="10" t="s">
        <v>49</v>
      </c>
      <c r="Z1551" s="10" t="s">
        <v>9329</v>
      </c>
      <c r="AA1551" s="10" t="s">
        <v>9330</v>
      </c>
      <c r="AB1551" s="10" t="s">
        <v>549</v>
      </c>
      <c r="AC1551" s="10" t="str">
        <f>VLOOKUP(Data!$AB1551,Name!$B:$F,2,FALSE)</f>
        <v>Application Support</v>
      </c>
      <c r="AD1551" s="10" t="str">
        <f>VLOOKUP(Data!$AB1551,Name!$B:$F,3,FALSE)</f>
        <v>CRA</v>
      </c>
      <c r="AE1551" s="10" t="str">
        <f>VLOOKUP(Data!$AB1551,Name!$B:$F,4,FALSE)</f>
        <v>Second tier</v>
      </c>
      <c r="AF1551" s="10" t="str">
        <f>VLOOKUP(Data!$AB1551,Name!$B:$F,5,FALSE)</f>
        <v>Second tier</v>
      </c>
      <c r="AG1551" s="10" t="s">
        <v>69</v>
      </c>
      <c r="AH1551" s="10" t="s">
        <v>54</v>
      </c>
      <c r="AI1551" s="10" t="s">
        <v>1640</v>
      </c>
      <c r="AJ1551" s="10" t="s">
        <v>9331</v>
      </c>
      <c r="AK1551" s="10" t="s">
        <v>8049</v>
      </c>
      <c r="AL1551" s="10"/>
      <c r="AM1551" s="10" t="s">
        <v>43</v>
      </c>
      <c r="AN1551" s="10" t="s">
        <v>58</v>
      </c>
      <c r="AO1551" s="10" t="s">
        <v>42</v>
      </c>
      <c r="AP1551" s="10" t="s">
        <v>9325</v>
      </c>
      <c r="AQ1551" s="10" t="s">
        <v>80</v>
      </c>
    </row>
    <row r="1552" ht="24.0" customHeight="1">
      <c r="A1552" s="10" t="s">
        <v>35</v>
      </c>
      <c r="B1552" s="10" t="s">
        <v>36</v>
      </c>
      <c r="C1552" s="10" t="s">
        <v>9349</v>
      </c>
      <c r="D1552" s="10" t="s">
        <v>9350</v>
      </c>
      <c r="E1552" s="10">
        <v>2022.0</v>
      </c>
      <c r="F1552" s="10">
        <v>8.0</v>
      </c>
      <c r="G1552" s="10">
        <v>24.0</v>
      </c>
      <c r="H1552" s="11">
        <v>0.39212962962962966</v>
      </c>
      <c r="I1552" s="10" t="s">
        <v>39</v>
      </c>
      <c r="J1552" s="10" t="s">
        <v>9351</v>
      </c>
      <c r="K1552" s="10">
        <v>10756.0</v>
      </c>
      <c r="L1552" s="10" t="s">
        <v>9352</v>
      </c>
      <c r="M1552" s="10" t="s">
        <v>42</v>
      </c>
      <c r="N1552" s="10" t="s">
        <v>43</v>
      </c>
      <c r="O1552" s="10"/>
      <c r="P1552" s="10" t="s">
        <v>44</v>
      </c>
      <c r="Q1552" s="10" t="s">
        <v>80</v>
      </c>
      <c r="R1552" s="10">
        <v>1.0</v>
      </c>
      <c r="S1552" s="10" t="s">
        <v>412</v>
      </c>
      <c r="T1552" s="10">
        <v>0.0</v>
      </c>
      <c r="U1552" s="10" t="s">
        <v>80</v>
      </c>
      <c r="V1552" s="10">
        <v>6843.0</v>
      </c>
      <c r="W1552" s="10" t="s">
        <v>9353</v>
      </c>
      <c r="X1552" s="10" t="s">
        <v>9354</v>
      </c>
      <c r="Y1552" s="10" t="s">
        <v>49</v>
      </c>
      <c r="Z1552" s="10" t="s">
        <v>9355</v>
      </c>
      <c r="AA1552" s="10" t="s">
        <v>9356</v>
      </c>
      <c r="AB1552" s="10" t="s">
        <v>549</v>
      </c>
      <c r="AC1552" s="10" t="str">
        <f>VLOOKUP(Data!$AB1552,Name!$B:$F,2,FALSE)</f>
        <v>Application Support</v>
      </c>
      <c r="AD1552" s="10" t="str">
        <f>VLOOKUP(Data!$AB1552,Name!$B:$F,3,FALSE)</f>
        <v>CRA</v>
      </c>
      <c r="AE1552" s="10" t="str">
        <f>VLOOKUP(Data!$AB1552,Name!$B:$F,4,FALSE)</f>
        <v>Second tier</v>
      </c>
      <c r="AF1552" s="10" t="str">
        <f>VLOOKUP(Data!$AB1552,Name!$B:$F,5,FALSE)</f>
        <v>Second tier</v>
      </c>
      <c r="AG1552" s="10" t="s">
        <v>53</v>
      </c>
      <c r="AH1552" s="10" t="s">
        <v>54</v>
      </c>
      <c r="AI1552" s="10" t="s">
        <v>1552</v>
      </c>
      <c r="AJ1552" s="10" t="s">
        <v>9357</v>
      </c>
      <c r="AK1552" s="10" t="s">
        <v>3180</v>
      </c>
      <c r="AL1552" s="10"/>
      <c r="AM1552" s="10" t="s">
        <v>43</v>
      </c>
      <c r="AN1552" s="10" t="s">
        <v>58</v>
      </c>
      <c r="AO1552" s="10" t="s">
        <v>42</v>
      </c>
      <c r="AP1552" s="10" t="s">
        <v>9349</v>
      </c>
      <c r="AQ1552" s="10" t="s">
        <v>80</v>
      </c>
    </row>
    <row r="1553" ht="24.0" customHeight="1">
      <c r="A1553" s="10" t="s">
        <v>35</v>
      </c>
      <c r="B1553" s="10" t="s">
        <v>684</v>
      </c>
      <c r="C1553" s="10" t="s">
        <v>9506</v>
      </c>
      <c r="D1553" s="10" t="s">
        <v>9507</v>
      </c>
      <c r="E1553" s="10">
        <v>2022.0</v>
      </c>
      <c r="F1553" s="10">
        <v>8.0</v>
      </c>
      <c r="G1553" s="10">
        <v>24.0</v>
      </c>
      <c r="H1553" s="11">
        <v>0.4618518518518519</v>
      </c>
      <c r="I1553" s="10" t="s">
        <v>39</v>
      </c>
      <c r="J1553" s="10" t="s">
        <v>9508</v>
      </c>
      <c r="K1553" s="10">
        <v>10779.0</v>
      </c>
      <c r="L1553" s="10" t="s">
        <v>9509</v>
      </c>
      <c r="M1553" s="10" t="s">
        <v>42</v>
      </c>
      <c r="N1553" s="10" t="s">
        <v>43</v>
      </c>
      <c r="O1553" s="10"/>
      <c r="P1553" s="10" t="s">
        <v>44</v>
      </c>
      <c r="Q1553" s="10" t="s">
        <v>45</v>
      </c>
      <c r="R1553" s="10">
        <v>1.0</v>
      </c>
      <c r="S1553" s="10" t="s">
        <v>2257</v>
      </c>
      <c r="T1553" s="10">
        <v>0.0</v>
      </c>
      <c r="U1553" s="10" t="s">
        <v>45</v>
      </c>
      <c r="V1553" s="10">
        <v>8818.0</v>
      </c>
      <c r="W1553" s="10" t="s">
        <v>9510</v>
      </c>
      <c r="X1553" s="10" t="s">
        <v>9511</v>
      </c>
      <c r="Y1553" s="10" t="s">
        <v>49</v>
      </c>
      <c r="Z1553" s="10" t="s">
        <v>5397</v>
      </c>
      <c r="AA1553" s="10" t="s">
        <v>9512</v>
      </c>
      <c r="AB1553" s="10" t="s">
        <v>549</v>
      </c>
      <c r="AC1553" s="10" t="str">
        <f>VLOOKUP(Data!$AB1553,Name!$B:$F,2,FALSE)</f>
        <v>Application Support</v>
      </c>
      <c r="AD1553" s="10" t="str">
        <f>VLOOKUP(Data!$AB1553,Name!$B:$F,3,FALSE)</f>
        <v>CRA</v>
      </c>
      <c r="AE1553" s="10" t="str">
        <f>VLOOKUP(Data!$AB1553,Name!$B:$F,4,FALSE)</f>
        <v>Second tier</v>
      </c>
      <c r="AF1553" s="10" t="str">
        <f>VLOOKUP(Data!$AB1553,Name!$B:$F,5,FALSE)</f>
        <v>Second tier</v>
      </c>
      <c r="AG1553" s="10" t="s">
        <v>53</v>
      </c>
      <c r="AH1553" s="10" t="s">
        <v>54</v>
      </c>
      <c r="AI1553" s="10" t="s">
        <v>752</v>
      </c>
      <c r="AJ1553" s="10" t="s">
        <v>9508</v>
      </c>
      <c r="AK1553" s="10" t="s">
        <v>3922</v>
      </c>
      <c r="AL1553" s="10"/>
      <c r="AM1553" s="10" t="s">
        <v>43</v>
      </c>
      <c r="AN1553" s="10" t="s">
        <v>58</v>
      </c>
      <c r="AO1553" s="10" t="s">
        <v>42</v>
      </c>
      <c r="AP1553" s="10" t="s">
        <v>9506</v>
      </c>
      <c r="AQ1553" s="10" t="s">
        <v>45</v>
      </c>
    </row>
    <row r="1554" ht="24.0" customHeight="1">
      <c r="A1554" s="10" t="s">
        <v>35</v>
      </c>
      <c r="B1554" s="10" t="s">
        <v>684</v>
      </c>
      <c r="C1554" s="10" t="s">
        <v>9567</v>
      </c>
      <c r="D1554" s="10" t="s">
        <v>9568</v>
      </c>
      <c r="E1554" s="10">
        <v>2022.0</v>
      </c>
      <c r="F1554" s="10">
        <v>8.0</v>
      </c>
      <c r="G1554" s="10">
        <v>24.0</v>
      </c>
      <c r="H1554" s="11">
        <v>0.4730787037037037</v>
      </c>
      <c r="I1554" s="10" t="s">
        <v>39</v>
      </c>
      <c r="J1554" s="10" t="s">
        <v>9569</v>
      </c>
      <c r="K1554" s="10">
        <v>10790.0</v>
      </c>
      <c r="L1554" s="10" t="s">
        <v>9570</v>
      </c>
      <c r="M1554" s="10" t="s">
        <v>42</v>
      </c>
      <c r="N1554" s="10" t="s">
        <v>43</v>
      </c>
      <c r="O1554" s="10"/>
      <c r="P1554" s="10" t="s">
        <v>44</v>
      </c>
      <c r="Q1554" s="10" t="s">
        <v>883</v>
      </c>
      <c r="R1554" s="10">
        <v>1.0</v>
      </c>
      <c r="S1554" s="10" t="s">
        <v>2257</v>
      </c>
      <c r="T1554" s="10">
        <v>0.0</v>
      </c>
      <c r="U1554" s="10" t="s">
        <v>885</v>
      </c>
      <c r="V1554" s="10">
        <v>8888.0</v>
      </c>
      <c r="W1554" s="10" t="s">
        <v>928</v>
      </c>
      <c r="X1554" s="10" t="s">
        <v>929</v>
      </c>
      <c r="Y1554" s="10" t="s">
        <v>49</v>
      </c>
      <c r="Z1554" s="10" t="s">
        <v>9571</v>
      </c>
      <c r="AA1554" s="10" t="s">
        <v>9572</v>
      </c>
      <c r="AB1554" s="10" t="s">
        <v>549</v>
      </c>
      <c r="AC1554" s="10" t="str">
        <f>VLOOKUP(Data!$AB1554,Name!$B:$F,2,FALSE)</f>
        <v>Application Support</v>
      </c>
      <c r="AD1554" s="10" t="str">
        <f>VLOOKUP(Data!$AB1554,Name!$B:$F,3,FALSE)</f>
        <v>CRA</v>
      </c>
      <c r="AE1554" s="10" t="str">
        <f>VLOOKUP(Data!$AB1554,Name!$B:$F,4,FALSE)</f>
        <v>Second tier</v>
      </c>
      <c r="AF1554" s="10" t="str">
        <f>VLOOKUP(Data!$AB1554,Name!$B:$F,5,FALSE)</f>
        <v>Second tier</v>
      </c>
      <c r="AG1554" s="10" t="s">
        <v>69</v>
      </c>
      <c r="AH1554" s="10" t="s">
        <v>54</v>
      </c>
      <c r="AI1554" s="10" t="s">
        <v>932</v>
      </c>
      <c r="AJ1554" s="10" t="s">
        <v>1688</v>
      </c>
      <c r="AK1554" s="10" t="s">
        <v>3762</v>
      </c>
      <c r="AL1554" s="10"/>
      <c r="AM1554" s="10" t="s">
        <v>43</v>
      </c>
      <c r="AN1554" s="10" t="s">
        <v>58</v>
      </c>
      <c r="AO1554" s="10" t="s">
        <v>42</v>
      </c>
      <c r="AP1554" s="10" t="s">
        <v>9567</v>
      </c>
      <c r="AQ1554" s="10" t="s">
        <v>883</v>
      </c>
    </row>
    <row r="1555" ht="24.0" customHeight="1">
      <c r="A1555" s="10" t="s">
        <v>35</v>
      </c>
      <c r="B1555" s="10" t="s">
        <v>684</v>
      </c>
      <c r="C1555" s="10" t="s">
        <v>9798</v>
      </c>
      <c r="D1555" s="10" t="s">
        <v>9799</v>
      </c>
      <c r="E1555" s="10">
        <v>2022.0</v>
      </c>
      <c r="F1555" s="10">
        <v>8.0</v>
      </c>
      <c r="G1555" s="10">
        <v>25.0</v>
      </c>
      <c r="H1555" s="11">
        <v>0.40942129629629626</v>
      </c>
      <c r="I1555" s="10" t="s">
        <v>39</v>
      </c>
      <c r="J1555" s="10" t="s">
        <v>43</v>
      </c>
      <c r="K1555" s="10">
        <v>10826.0</v>
      </c>
      <c r="L1555" s="10" t="s">
        <v>9800</v>
      </c>
      <c r="M1555" s="10" t="s">
        <v>42</v>
      </c>
      <c r="N1555" s="10" t="s">
        <v>43</v>
      </c>
      <c r="O1555" s="10"/>
      <c r="P1555" s="10" t="s">
        <v>44</v>
      </c>
      <c r="Q1555" s="10" t="s">
        <v>80</v>
      </c>
      <c r="R1555" s="10">
        <v>1.0</v>
      </c>
      <c r="S1555" s="10" t="s">
        <v>46</v>
      </c>
      <c r="T1555" s="10">
        <v>0.0</v>
      </c>
      <c r="U1555" s="10" t="s">
        <v>45</v>
      </c>
      <c r="V1555" s="10">
        <v>5757.0</v>
      </c>
      <c r="W1555" s="10" t="s">
        <v>9801</v>
      </c>
      <c r="X1555" s="10" t="s">
        <v>9802</v>
      </c>
      <c r="Y1555" s="10" t="s">
        <v>49</v>
      </c>
      <c r="Z1555" s="10" t="s">
        <v>9803</v>
      </c>
      <c r="AA1555" s="10" t="s">
        <v>9804</v>
      </c>
      <c r="AB1555" s="10" t="s">
        <v>549</v>
      </c>
      <c r="AC1555" s="10" t="str">
        <f>VLOOKUP(Data!$AB1555,Name!$B:$F,2,FALSE)</f>
        <v>Application Support</v>
      </c>
      <c r="AD1555" s="10" t="str">
        <f>VLOOKUP(Data!$AB1555,Name!$B:$F,3,FALSE)</f>
        <v>CRA</v>
      </c>
      <c r="AE1555" s="10" t="str">
        <f>VLOOKUP(Data!$AB1555,Name!$B:$F,4,FALSE)</f>
        <v>Second tier</v>
      </c>
      <c r="AF1555" s="10" t="str">
        <f>VLOOKUP(Data!$AB1555,Name!$B:$F,5,FALSE)</f>
        <v>Second tier</v>
      </c>
      <c r="AG1555" s="10" t="s">
        <v>53</v>
      </c>
      <c r="AH1555" s="10" t="s">
        <v>54</v>
      </c>
      <c r="AI1555" s="10" t="s">
        <v>932</v>
      </c>
      <c r="AJ1555" s="10" t="s">
        <v>9805</v>
      </c>
      <c r="AK1555" s="10" t="s">
        <v>9764</v>
      </c>
      <c r="AL1555" s="10"/>
      <c r="AM1555" s="10" t="s">
        <v>43</v>
      </c>
      <c r="AN1555" s="10" t="s">
        <v>72</v>
      </c>
      <c r="AO1555" s="10" t="s">
        <v>42</v>
      </c>
      <c r="AP1555" s="10" t="s">
        <v>9798</v>
      </c>
      <c r="AQ1555" s="10" t="s">
        <v>80</v>
      </c>
    </row>
    <row r="1556" ht="24.0" customHeight="1">
      <c r="A1556" s="10" t="s">
        <v>35</v>
      </c>
      <c r="B1556" s="10" t="s">
        <v>684</v>
      </c>
      <c r="C1556" s="10" t="s">
        <v>9846</v>
      </c>
      <c r="D1556" s="10" t="s">
        <v>9847</v>
      </c>
      <c r="E1556" s="10">
        <v>2022.0</v>
      </c>
      <c r="F1556" s="10">
        <v>8.0</v>
      </c>
      <c r="G1556" s="10">
        <v>25.0</v>
      </c>
      <c r="H1556" s="11">
        <v>0.4791087962962963</v>
      </c>
      <c r="I1556" s="10" t="s">
        <v>39</v>
      </c>
      <c r="J1556" s="10" t="s">
        <v>43</v>
      </c>
      <c r="K1556" s="10">
        <v>10833.0</v>
      </c>
      <c r="L1556" s="10" t="s">
        <v>9848</v>
      </c>
      <c r="M1556" s="10" t="s">
        <v>42</v>
      </c>
      <c r="N1556" s="10" t="s">
        <v>43</v>
      </c>
      <c r="O1556" s="10"/>
      <c r="P1556" s="10" t="s">
        <v>44</v>
      </c>
      <c r="Q1556" s="10" t="s">
        <v>80</v>
      </c>
      <c r="R1556" s="10">
        <v>1.0</v>
      </c>
      <c r="S1556" s="10" t="s">
        <v>46</v>
      </c>
      <c r="T1556" s="10">
        <v>0.0</v>
      </c>
      <c r="U1556" s="10" t="s">
        <v>45</v>
      </c>
      <c r="V1556" s="10">
        <v>6.59640955E8</v>
      </c>
      <c r="W1556" s="10" t="s">
        <v>606</v>
      </c>
      <c r="X1556" s="10" t="s">
        <v>607</v>
      </c>
      <c r="Y1556" s="10" t="s">
        <v>49</v>
      </c>
      <c r="Z1556" s="10" t="s">
        <v>9849</v>
      </c>
      <c r="AA1556" s="10" t="s">
        <v>9850</v>
      </c>
      <c r="AB1556" s="10" t="s">
        <v>549</v>
      </c>
      <c r="AC1556" s="10" t="str">
        <f>VLOOKUP(Data!$AB1556,Name!$B:$F,2,FALSE)</f>
        <v>Application Support</v>
      </c>
      <c r="AD1556" s="10" t="str">
        <f>VLOOKUP(Data!$AB1556,Name!$B:$F,3,FALSE)</f>
        <v>CRA</v>
      </c>
      <c r="AE1556" s="10" t="str">
        <f>VLOOKUP(Data!$AB1556,Name!$B:$F,4,FALSE)</f>
        <v>Second tier</v>
      </c>
      <c r="AF1556" s="10" t="str">
        <f>VLOOKUP(Data!$AB1556,Name!$B:$F,5,FALSE)</f>
        <v>Second tier</v>
      </c>
      <c r="AG1556" s="10" t="s">
        <v>53</v>
      </c>
      <c r="AH1556" s="10" t="s">
        <v>54</v>
      </c>
      <c r="AI1556" s="10" t="s">
        <v>932</v>
      </c>
      <c r="AJ1556" s="10" t="s">
        <v>610</v>
      </c>
      <c r="AK1556" s="10" t="s">
        <v>842</v>
      </c>
      <c r="AL1556" s="10"/>
      <c r="AM1556" s="10" t="s">
        <v>43</v>
      </c>
      <c r="AN1556" s="10" t="s">
        <v>72</v>
      </c>
      <c r="AO1556" s="10" t="s">
        <v>42</v>
      </c>
      <c r="AP1556" s="10" t="s">
        <v>9846</v>
      </c>
      <c r="AQ1556" s="10" t="s">
        <v>80</v>
      </c>
    </row>
    <row r="1557" ht="24.0" customHeight="1">
      <c r="A1557" s="10" t="s">
        <v>35</v>
      </c>
      <c r="B1557" s="10" t="s">
        <v>684</v>
      </c>
      <c r="C1557" s="10" t="s">
        <v>9851</v>
      </c>
      <c r="D1557" s="10" t="s">
        <v>9852</v>
      </c>
      <c r="E1557" s="10">
        <v>2022.0</v>
      </c>
      <c r="F1557" s="10">
        <v>8.0</v>
      </c>
      <c r="G1557" s="10">
        <v>25.0</v>
      </c>
      <c r="H1557" s="11">
        <v>0.4838078703703704</v>
      </c>
      <c r="I1557" s="10" t="s">
        <v>39</v>
      </c>
      <c r="J1557" s="10" t="s">
        <v>43</v>
      </c>
      <c r="K1557" s="10">
        <v>10834.0</v>
      </c>
      <c r="L1557" s="10" t="s">
        <v>9853</v>
      </c>
      <c r="M1557" s="10" t="s">
        <v>42</v>
      </c>
      <c r="N1557" s="10" t="s">
        <v>43</v>
      </c>
      <c r="O1557" s="10"/>
      <c r="P1557" s="10" t="s">
        <v>44</v>
      </c>
      <c r="Q1557" s="10" t="s">
        <v>80</v>
      </c>
      <c r="R1557" s="10">
        <v>1.0</v>
      </c>
      <c r="S1557" s="10" t="s">
        <v>46</v>
      </c>
      <c r="T1557" s="10">
        <v>0.0</v>
      </c>
      <c r="U1557" s="10" t="s">
        <v>45</v>
      </c>
      <c r="V1557" s="10">
        <v>6.4805146E8</v>
      </c>
      <c r="W1557" s="10" t="s">
        <v>606</v>
      </c>
      <c r="X1557" s="10" t="s">
        <v>607</v>
      </c>
      <c r="Y1557" s="10" t="s">
        <v>49</v>
      </c>
      <c r="Z1557" s="10" t="s">
        <v>9854</v>
      </c>
      <c r="AA1557" s="10" t="s">
        <v>9855</v>
      </c>
      <c r="AB1557" s="10" t="s">
        <v>549</v>
      </c>
      <c r="AC1557" s="10" t="str">
        <f>VLOOKUP(Data!$AB1557,Name!$B:$F,2,FALSE)</f>
        <v>Application Support</v>
      </c>
      <c r="AD1557" s="10" t="str">
        <f>VLOOKUP(Data!$AB1557,Name!$B:$F,3,FALSE)</f>
        <v>CRA</v>
      </c>
      <c r="AE1557" s="10" t="str">
        <f>VLOOKUP(Data!$AB1557,Name!$B:$F,4,FALSE)</f>
        <v>Second tier</v>
      </c>
      <c r="AF1557" s="10" t="str">
        <f>VLOOKUP(Data!$AB1557,Name!$B:$F,5,FALSE)</f>
        <v>Second tier</v>
      </c>
      <c r="AG1557" s="10" t="s">
        <v>53</v>
      </c>
      <c r="AH1557" s="10" t="s">
        <v>54</v>
      </c>
      <c r="AI1557" s="10" t="s">
        <v>932</v>
      </c>
      <c r="AJ1557" s="10" t="s">
        <v>610</v>
      </c>
      <c r="AK1557" s="10" t="s">
        <v>842</v>
      </c>
      <c r="AL1557" s="10"/>
      <c r="AM1557" s="10" t="s">
        <v>43</v>
      </c>
      <c r="AN1557" s="10" t="s">
        <v>72</v>
      </c>
      <c r="AO1557" s="10" t="s">
        <v>42</v>
      </c>
      <c r="AP1557" s="10" t="s">
        <v>9851</v>
      </c>
      <c r="AQ1557" s="10" t="s">
        <v>80</v>
      </c>
    </row>
    <row r="1558" ht="24.0" customHeight="1">
      <c r="A1558" s="10" t="s">
        <v>35</v>
      </c>
      <c r="B1558" s="10" t="s">
        <v>684</v>
      </c>
      <c r="C1558" s="10"/>
      <c r="D1558" s="10" t="s">
        <v>10219</v>
      </c>
      <c r="E1558" s="10">
        <v>2022.0</v>
      </c>
      <c r="F1558" s="10">
        <v>8.0</v>
      </c>
      <c r="G1558" s="10">
        <v>26.0</v>
      </c>
      <c r="H1558" s="11">
        <v>0.3827199074074074</v>
      </c>
      <c r="I1558" s="10" t="s">
        <v>39</v>
      </c>
      <c r="J1558" s="10" t="s">
        <v>10220</v>
      </c>
      <c r="K1558" s="10">
        <v>10891.0</v>
      </c>
      <c r="L1558" s="10" t="s">
        <v>10221</v>
      </c>
      <c r="M1558" s="10" t="s">
        <v>42</v>
      </c>
      <c r="N1558" s="10" t="s">
        <v>43</v>
      </c>
      <c r="O1558" s="10"/>
      <c r="P1558" s="10" t="s">
        <v>44</v>
      </c>
      <c r="Q1558" s="10" t="s">
        <v>45</v>
      </c>
      <c r="R1558" s="10">
        <v>1.0</v>
      </c>
      <c r="S1558" s="10" t="s">
        <v>2257</v>
      </c>
      <c r="T1558" s="10">
        <v>0.0</v>
      </c>
      <c r="U1558" s="10" t="s">
        <v>883</v>
      </c>
      <c r="V1558" s="10">
        <v>8888.0</v>
      </c>
      <c r="W1558" s="10" t="s">
        <v>1329</v>
      </c>
      <c r="X1558" s="10" t="s">
        <v>751</v>
      </c>
      <c r="Y1558" s="10" t="s">
        <v>43</v>
      </c>
      <c r="Z1558" s="10"/>
      <c r="AA1558" s="10"/>
      <c r="AB1558" s="10" t="s">
        <v>549</v>
      </c>
      <c r="AC1558" s="10" t="str">
        <f>VLOOKUP(Data!$AB1558,Name!$B:$F,2,FALSE)</f>
        <v>Application Support</v>
      </c>
      <c r="AD1558" s="10" t="str">
        <f>VLOOKUP(Data!$AB1558,Name!$B:$F,3,FALSE)</f>
        <v>CRA</v>
      </c>
      <c r="AE1558" s="10" t="str">
        <f>VLOOKUP(Data!$AB1558,Name!$B:$F,4,FALSE)</f>
        <v>Second tier</v>
      </c>
      <c r="AF1558" s="10" t="str">
        <f>VLOOKUP(Data!$AB1558,Name!$B:$F,5,FALSE)</f>
        <v>Second tier</v>
      </c>
      <c r="AG1558" s="10" t="s">
        <v>53</v>
      </c>
      <c r="AH1558" s="10" t="s">
        <v>617</v>
      </c>
      <c r="AI1558" s="10" t="s">
        <v>932</v>
      </c>
      <c r="AJ1558" s="10" t="s">
        <v>10222</v>
      </c>
      <c r="AK1558" s="10" t="s">
        <v>3762</v>
      </c>
      <c r="AL1558" s="10"/>
      <c r="AM1558" s="10" t="s">
        <v>43</v>
      </c>
      <c r="AN1558" s="10" t="s">
        <v>58</v>
      </c>
      <c r="AO1558" s="10" t="s">
        <v>42</v>
      </c>
      <c r="AP1558" s="10" t="s">
        <v>10223</v>
      </c>
      <c r="AQ1558" s="10" t="s">
        <v>883</v>
      </c>
    </row>
    <row r="1559" ht="24.0" customHeight="1">
      <c r="A1559" s="10" t="s">
        <v>35</v>
      </c>
      <c r="B1559" s="10" t="s">
        <v>704</v>
      </c>
      <c r="C1559" s="10"/>
      <c r="D1559" s="10" t="s">
        <v>10295</v>
      </c>
      <c r="E1559" s="10">
        <v>2022.0</v>
      </c>
      <c r="F1559" s="10">
        <v>8.0</v>
      </c>
      <c r="G1559" s="10">
        <v>26.0</v>
      </c>
      <c r="H1559" s="11">
        <v>0.4677546296296296</v>
      </c>
      <c r="I1559" s="10"/>
      <c r="J1559" s="10" t="s">
        <v>10296</v>
      </c>
      <c r="K1559" s="10">
        <v>10903.0</v>
      </c>
      <c r="L1559" s="10" t="s">
        <v>10297</v>
      </c>
      <c r="M1559" s="10" t="s">
        <v>42</v>
      </c>
      <c r="N1559" s="10" t="s">
        <v>43</v>
      </c>
      <c r="O1559" s="10"/>
      <c r="P1559" s="10" t="s">
        <v>44</v>
      </c>
      <c r="Q1559" s="10" t="s">
        <v>80</v>
      </c>
      <c r="R1559" s="10">
        <v>1.0</v>
      </c>
      <c r="S1559" s="10" t="s">
        <v>1719</v>
      </c>
      <c r="T1559" s="10">
        <v>0.0</v>
      </c>
      <c r="U1559" s="10" t="s">
        <v>80</v>
      </c>
      <c r="V1559" s="10">
        <v>8888.0</v>
      </c>
      <c r="W1559" s="10" t="s">
        <v>1329</v>
      </c>
      <c r="X1559" s="10" t="s">
        <v>751</v>
      </c>
      <c r="Y1559" s="10" t="s">
        <v>43</v>
      </c>
      <c r="Z1559" s="10"/>
      <c r="AA1559" s="10"/>
      <c r="AB1559" s="10" t="s">
        <v>549</v>
      </c>
      <c r="AC1559" s="10" t="str">
        <f>VLOOKUP(Data!$AB1559,Name!$B:$F,2,FALSE)</f>
        <v>Application Support</v>
      </c>
      <c r="AD1559" s="10" t="str">
        <f>VLOOKUP(Data!$AB1559,Name!$B:$F,3,FALSE)</f>
        <v>CRA</v>
      </c>
      <c r="AE1559" s="10" t="str">
        <f>VLOOKUP(Data!$AB1559,Name!$B:$F,4,FALSE)</f>
        <v>Second tier</v>
      </c>
      <c r="AF1559" s="10" t="str">
        <f>VLOOKUP(Data!$AB1559,Name!$B:$F,5,FALSE)</f>
        <v>Second tier</v>
      </c>
      <c r="AG1559" s="10" t="s">
        <v>53</v>
      </c>
      <c r="AH1559" s="10" t="s">
        <v>617</v>
      </c>
      <c r="AI1559" s="10" t="s">
        <v>1382</v>
      </c>
      <c r="AJ1559" s="10" t="s">
        <v>10298</v>
      </c>
      <c r="AK1559" s="10" t="s">
        <v>3762</v>
      </c>
      <c r="AL1559" s="10"/>
      <c r="AM1559" s="10" t="s">
        <v>43</v>
      </c>
      <c r="AN1559" s="10" t="s">
        <v>72</v>
      </c>
      <c r="AO1559" s="10" t="s">
        <v>42</v>
      </c>
      <c r="AP1559" s="10" t="s">
        <v>10299</v>
      </c>
      <c r="AQ1559" s="10" t="s">
        <v>80</v>
      </c>
    </row>
    <row r="1560" ht="24.0" customHeight="1">
      <c r="A1560" s="10" t="s">
        <v>35</v>
      </c>
      <c r="B1560" s="10" t="s">
        <v>684</v>
      </c>
      <c r="C1560" s="10" t="s">
        <v>10351</v>
      </c>
      <c r="D1560" s="10" t="s">
        <v>10352</v>
      </c>
      <c r="E1560" s="10">
        <v>2022.0</v>
      </c>
      <c r="F1560" s="10">
        <v>8.0</v>
      </c>
      <c r="G1560" s="10">
        <v>26.0</v>
      </c>
      <c r="H1560" s="11">
        <v>0.565162037037037</v>
      </c>
      <c r="I1560" s="10" t="s">
        <v>39</v>
      </c>
      <c r="J1560" s="10" t="s">
        <v>10353</v>
      </c>
      <c r="K1560" s="10">
        <v>10910.0</v>
      </c>
      <c r="L1560" s="10" t="s">
        <v>10354</v>
      </c>
      <c r="M1560" s="10" t="s">
        <v>42</v>
      </c>
      <c r="N1560" s="10" t="s">
        <v>43</v>
      </c>
      <c r="O1560" s="10"/>
      <c r="P1560" s="10" t="s">
        <v>44</v>
      </c>
      <c r="Q1560" s="10" t="s">
        <v>80</v>
      </c>
      <c r="R1560" s="10">
        <v>1.0</v>
      </c>
      <c r="S1560" s="10" t="s">
        <v>46</v>
      </c>
      <c r="T1560" s="10">
        <v>0.0</v>
      </c>
      <c r="U1560" s="10" t="s">
        <v>80</v>
      </c>
      <c r="V1560" s="10">
        <v>6416.0</v>
      </c>
      <c r="W1560" s="10" t="s">
        <v>3571</v>
      </c>
      <c r="X1560" s="10" t="s">
        <v>3572</v>
      </c>
      <c r="Y1560" s="10" t="s">
        <v>49</v>
      </c>
      <c r="Z1560" s="10" t="s">
        <v>10355</v>
      </c>
      <c r="AA1560" s="10" t="s">
        <v>10356</v>
      </c>
      <c r="AB1560" s="10" t="s">
        <v>549</v>
      </c>
      <c r="AC1560" s="10" t="str">
        <f>VLOOKUP(Data!$AB1560,Name!$B:$F,2,FALSE)</f>
        <v>Application Support</v>
      </c>
      <c r="AD1560" s="10" t="str">
        <f>VLOOKUP(Data!$AB1560,Name!$B:$F,3,FALSE)</f>
        <v>CRA</v>
      </c>
      <c r="AE1560" s="10" t="str">
        <f>VLOOKUP(Data!$AB1560,Name!$B:$F,4,FALSE)</f>
        <v>Second tier</v>
      </c>
      <c r="AF1560" s="10" t="str">
        <f>VLOOKUP(Data!$AB1560,Name!$B:$F,5,FALSE)</f>
        <v>Second tier</v>
      </c>
      <c r="AG1560" s="10" t="s">
        <v>69</v>
      </c>
      <c r="AH1560" s="10" t="s">
        <v>54</v>
      </c>
      <c r="AI1560" s="10" t="s">
        <v>752</v>
      </c>
      <c r="AJ1560" s="10" t="s">
        <v>10357</v>
      </c>
      <c r="AK1560" s="10" t="s">
        <v>3574</v>
      </c>
      <c r="AL1560" s="10"/>
      <c r="AM1560" s="10" t="s">
        <v>43</v>
      </c>
      <c r="AN1560" s="10" t="s">
        <v>58</v>
      </c>
      <c r="AO1560" s="10" t="s">
        <v>42</v>
      </c>
      <c r="AP1560" s="10" t="s">
        <v>10351</v>
      </c>
      <c r="AQ1560" s="10" t="s">
        <v>80</v>
      </c>
    </row>
    <row r="1561" ht="24.0" customHeight="1">
      <c r="A1561" s="10" t="s">
        <v>35</v>
      </c>
      <c r="B1561" s="10" t="s">
        <v>36</v>
      </c>
      <c r="C1561" s="10" t="s">
        <v>10366</v>
      </c>
      <c r="D1561" s="10" t="s">
        <v>10367</v>
      </c>
      <c r="E1561" s="10">
        <v>2022.0</v>
      </c>
      <c r="F1561" s="10">
        <v>8.0</v>
      </c>
      <c r="G1561" s="10">
        <v>26.0</v>
      </c>
      <c r="H1561" s="11">
        <v>0.5716666666666667</v>
      </c>
      <c r="I1561" s="10" t="s">
        <v>39</v>
      </c>
      <c r="J1561" s="10" t="s">
        <v>10368</v>
      </c>
      <c r="K1561" s="10">
        <v>10912.0</v>
      </c>
      <c r="L1561" s="10" t="s">
        <v>10369</v>
      </c>
      <c r="M1561" s="10" t="s">
        <v>42</v>
      </c>
      <c r="N1561" s="10" t="s">
        <v>43</v>
      </c>
      <c r="O1561" s="10"/>
      <c r="P1561" s="10" t="s">
        <v>44</v>
      </c>
      <c r="Q1561" s="10" t="s">
        <v>80</v>
      </c>
      <c r="R1561" s="10">
        <v>1.0</v>
      </c>
      <c r="S1561" s="10" t="s">
        <v>46</v>
      </c>
      <c r="T1561" s="10">
        <v>0.0</v>
      </c>
      <c r="U1561" s="10" t="s">
        <v>45</v>
      </c>
      <c r="V1561" s="10">
        <v>6048.0</v>
      </c>
      <c r="W1561" s="10" t="s">
        <v>8438</v>
      </c>
      <c r="X1561" s="10" t="s">
        <v>8439</v>
      </c>
      <c r="Y1561" s="10" t="s">
        <v>49</v>
      </c>
      <c r="Z1561" s="10" t="s">
        <v>10370</v>
      </c>
      <c r="AA1561" s="10" t="s">
        <v>10371</v>
      </c>
      <c r="AB1561" s="10" t="s">
        <v>549</v>
      </c>
      <c r="AC1561" s="10" t="str">
        <f>VLOOKUP(Data!$AB1561,Name!$B:$F,2,FALSE)</f>
        <v>Application Support</v>
      </c>
      <c r="AD1561" s="10" t="str">
        <f>VLOOKUP(Data!$AB1561,Name!$B:$F,3,FALSE)</f>
        <v>CRA</v>
      </c>
      <c r="AE1561" s="10" t="str">
        <f>VLOOKUP(Data!$AB1561,Name!$B:$F,4,FALSE)</f>
        <v>Second tier</v>
      </c>
      <c r="AF1561" s="10" t="str">
        <f>VLOOKUP(Data!$AB1561,Name!$B:$F,5,FALSE)</f>
        <v>Second tier</v>
      </c>
      <c r="AG1561" s="10" t="s">
        <v>69</v>
      </c>
      <c r="AH1561" s="10" t="s">
        <v>54</v>
      </c>
      <c r="AI1561" s="10" t="s">
        <v>417</v>
      </c>
      <c r="AJ1561" s="10" t="s">
        <v>10372</v>
      </c>
      <c r="AK1561" s="10" t="s">
        <v>6282</v>
      </c>
      <c r="AL1561" s="10"/>
      <c r="AM1561" s="10" t="s">
        <v>43</v>
      </c>
      <c r="AN1561" s="10" t="s">
        <v>72</v>
      </c>
      <c r="AO1561" s="10" t="s">
        <v>42</v>
      </c>
      <c r="AP1561" s="10" t="s">
        <v>10366</v>
      </c>
      <c r="AQ1561" s="10" t="s">
        <v>80</v>
      </c>
    </row>
    <row r="1562" ht="24.0" customHeight="1">
      <c r="A1562" s="10" t="s">
        <v>35</v>
      </c>
      <c r="B1562" s="10" t="s">
        <v>684</v>
      </c>
      <c r="C1562" s="10"/>
      <c r="D1562" s="10" t="s">
        <v>10472</v>
      </c>
      <c r="E1562" s="10">
        <v>2022.0</v>
      </c>
      <c r="F1562" s="10">
        <v>8.0</v>
      </c>
      <c r="G1562" s="10">
        <v>26.0</v>
      </c>
      <c r="H1562" s="11">
        <v>0.6575347222222222</v>
      </c>
      <c r="I1562" s="10" t="s">
        <v>39</v>
      </c>
      <c r="J1562" s="10" t="s">
        <v>10473</v>
      </c>
      <c r="K1562" s="10">
        <v>10928.0</v>
      </c>
      <c r="L1562" s="10" t="s">
        <v>10474</v>
      </c>
      <c r="M1562" s="10" t="s">
        <v>42</v>
      </c>
      <c r="N1562" s="10" t="s">
        <v>43</v>
      </c>
      <c r="O1562" s="10"/>
      <c r="P1562" s="10" t="s">
        <v>44</v>
      </c>
      <c r="Q1562" s="10" t="s">
        <v>80</v>
      </c>
      <c r="R1562" s="10">
        <v>1.0</v>
      </c>
      <c r="S1562" s="10" t="s">
        <v>4286</v>
      </c>
      <c r="T1562" s="10">
        <v>0.0</v>
      </c>
      <c r="U1562" s="10" t="s">
        <v>80</v>
      </c>
      <c r="V1562" s="10">
        <v>6385.0</v>
      </c>
      <c r="W1562" s="10" t="s">
        <v>10475</v>
      </c>
      <c r="X1562" s="10" t="s">
        <v>10476</v>
      </c>
      <c r="Y1562" s="10" t="s">
        <v>43</v>
      </c>
      <c r="Z1562" s="10"/>
      <c r="AA1562" s="10"/>
      <c r="AB1562" s="10" t="s">
        <v>549</v>
      </c>
      <c r="AC1562" s="10" t="str">
        <f>VLOOKUP(Data!$AB1562,Name!$B:$F,2,FALSE)</f>
        <v>Application Support</v>
      </c>
      <c r="AD1562" s="10" t="str">
        <f>VLOOKUP(Data!$AB1562,Name!$B:$F,3,FALSE)</f>
        <v>CRA</v>
      </c>
      <c r="AE1562" s="10" t="str">
        <f>VLOOKUP(Data!$AB1562,Name!$B:$F,4,FALSE)</f>
        <v>Second tier</v>
      </c>
      <c r="AF1562" s="10" t="str">
        <f>VLOOKUP(Data!$AB1562,Name!$B:$F,5,FALSE)</f>
        <v>Second tier</v>
      </c>
      <c r="AG1562" s="10" t="s">
        <v>53</v>
      </c>
      <c r="AH1562" s="10" t="s">
        <v>920</v>
      </c>
      <c r="AI1562" s="10" t="s">
        <v>932</v>
      </c>
      <c r="AJ1562" s="10" t="s">
        <v>10477</v>
      </c>
      <c r="AK1562" s="10" t="s">
        <v>5509</v>
      </c>
      <c r="AL1562" s="10"/>
      <c r="AM1562" s="10" t="s">
        <v>43</v>
      </c>
      <c r="AN1562" s="10" t="s">
        <v>72</v>
      </c>
      <c r="AO1562" s="10" t="s">
        <v>42</v>
      </c>
      <c r="AP1562" s="10" t="s">
        <v>10478</v>
      </c>
      <c r="AQ1562" s="10" t="s">
        <v>80</v>
      </c>
    </row>
    <row r="1563" ht="24.0" customHeight="1">
      <c r="A1563" s="10" t="s">
        <v>35</v>
      </c>
      <c r="B1563" s="10" t="s">
        <v>36</v>
      </c>
      <c r="C1563" s="10" t="s">
        <v>10627</v>
      </c>
      <c r="D1563" s="10" t="s">
        <v>10628</v>
      </c>
      <c r="E1563" s="10">
        <v>2022.0</v>
      </c>
      <c r="F1563" s="10">
        <v>8.0</v>
      </c>
      <c r="G1563" s="10">
        <v>29.0</v>
      </c>
      <c r="H1563" s="11">
        <v>0.39819444444444446</v>
      </c>
      <c r="I1563" s="10" t="s">
        <v>39</v>
      </c>
      <c r="J1563" s="10" t="s">
        <v>43</v>
      </c>
      <c r="K1563" s="10">
        <v>10951.0</v>
      </c>
      <c r="L1563" s="10" t="s">
        <v>10629</v>
      </c>
      <c r="M1563" s="10" t="s">
        <v>42</v>
      </c>
      <c r="N1563" s="10" t="s">
        <v>43</v>
      </c>
      <c r="O1563" s="10"/>
      <c r="P1563" s="10" t="s">
        <v>44</v>
      </c>
      <c r="Q1563" s="10" t="s">
        <v>80</v>
      </c>
      <c r="R1563" s="10">
        <v>1.0</v>
      </c>
      <c r="S1563" s="10" t="s">
        <v>46</v>
      </c>
      <c r="T1563" s="10">
        <v>0.0</v>
      </c>
      <c r="U1563" s="10" t="s">
        <v>45</v>
      </c>
      <c r="V1563" s="10">
        <v>8767.0</v>
      </c>
      <c r="W1563" s="10" t="s">
        <v>2480</v>
      </c>
      <c r="X1563" s="10" t="s">
        <v>2481</v>
      </c>
      <c r="Y1563" s="10" t="s">
        <v>49</v>
      </c>
      <c r="Z1563" s="10" t="s">
        <v>5323</v>
      </c>
      <c r="AA1563" s="10" t="s">
        <v>10630</v>
      </c>
      <c r="AB1563" s="10" t="s">
        <v>549</v>
      </c>
      <c r="AC1563" s="10" t="str">
        <f>VLOOKUP(Data!$AB1563,Name!$B:$F,2,FALSE)</f>
        <v>Application Support</v>
      </c>
      <c r="AD1563" s="10" t="str">
        <f>VLOOKUP(Data!$AB1563,Name!$B:$F,3,FALSE)</f>
        <v>CRA</v>
      </c>
      <c r="AE1563" s="10" t="str">
        <f>VLOOKUP(Data!$AB1563,Name!$B:$F,4,FALSE)</f>
        <v>Second tier</v>
      </c>
      <c r="AF1563" s="10" t="str">
        <f>VLOOKUP(Data!$AB1563,Name!$B:$F,5,FALSE)</f>
        <v>Second tier</v>
      </c>
      <c r="AG1563" s="10" t="s">
        <v>53</v>
      </c>
      <c r="AH1563" s="10" t="s">
        <v>54</v>
      </c>
      <c r="AI1563" s="10" t="s">
        <v>417</v>
      </c>
      <c r="AJ1563" s="10" t="s">
        <v>10625</v>
      </c>
      <c r="AK1563" s="10" t="s">
        <v>2492</v>
      </c>
      <c r="AL1563" s="10"/>
      <c r="AM1563" s="10" t="s">
        <v>43</v>
      </c>
      <c r="AN1563" s="10" t="s">
        <v>72</v>
      </c>
      <c r="AO1563" s="10" t="s">
        <v>42</v>
      </c>
      <c r="AP1563" s="10" t="s">
        <v>10627</v>
      </c>
      <c r="AQ1563" s="10" t="s">
        <v>80</v>
      </c>
    </row>
    <row r="1564" ht="24.0" customHeight="1">
      <c r="A1564" s="10" t="s">
        <v>35</v>
      </c>
      <c r="B1564" s="10" t="s">
        <v>36</v>
      </c>
      <c r="C1564" s="10" t="s">
        <v>10683</v>
      </c>
      <c r="D1564" s="10" t="s">
        <v>10684</v>
      </c>
      <c r="E1564" s="10">
        <v>2022.0</v>
      </c>
      <c r="F1564" s="10">
        <v>8.0</v>
      </c>
      <c r="G1564" s="10">
        <v>29.0</v>
      </c>
      <c r="H1564" s="11">
        <v>0.4393518518518518</v>
      </c>
      <c r="I1564" s="10" t="s">
        <v>39</v>
      </c>
      <c r="J1564" s="10" t="s">
        <v>10685</v>
      </c>
      <c r="K1564" s="10">
        <v>10959.0</v>
      </c>
      <c r="L1564" s="10" t="s">
        <v>10686</v>
      </c>
      <c r="M1564" s="10" t="s">
        <v>42</v>
      </c>
      <c r="N1564" s="10" t="s">
        <v>43</v>
      </c>
      <c r="O1564" s="10"/>
      <c r="P1564" s="10" t="s">
        <v>44</v>
      </c>
      <c r="Q1564" s="10" t="s">
        <v>80</v>
      </c>
      <c r="R1564" s="10">
        <v>1.0</v>
      </c>
      <c r="S1564" s="10" t="s">
        <v>174</v>
      </c>
      <c r="T1564" s="10">
        <v>0.0</v>
      </c>
      <c r="U1564" s="10" t="s">
        <v>80</v>
      </c>
      <c r="V1564" s="10">
        <v>6088.0</v>
      </c>
      <c r="W1564" s="10" t="s">
        <v>1956</v>
      </c>
      <c r="X1564" s="10" t="s">
        <v>1957</v>
      </c>
      <c r="Y1564" s="10" t="s">
        <v>49</v>
      </c>
      <c r="Z1564" s="10" t="s">
        <v>10687</v>
      </c>
      <c r="AA1564" s="10" t="s">
        <v>10688</v>
      </c>
      <c r="AB1564" s="10" t="s">
        <v>549</v>
      </c>
      <c r="AC1564" s="10" t="str">
        <f>VLOOKUP(Data!$AB1564,Name!$B:$F,2,FALSE)</f>
        <v>Application Support</v>
      </c>
      <c r="AD1564" s="10" t="str">
        <f>VLOOKUP(Data!$AB1564,Name!$B:$F,3,FALSE)</f>
        <v>CRA</v>
      </c>
      <c r="AE1564" s="10" t="str">
        <f>VLOOKUP(Data!$AB1564,Name!$B:$F,4,FALSE)</f>
        <v>Second tier</v>
      </c>
      <c r="AF1564" s="10" t="str">
        <f>VLOOKUP(Data!$AB1564,Name!$B:$F,5,FALSE)</f>
        <v>Second tier</v>
      </c>
      <c r="AG1564" s="10" t="s">
        <v>53</v>
      </c>
      <c r="AH1564" s="10" t="s">
        <v>54</v>
      </c>
      <c r="AI1564" s="10" t="s">
        <v>1640</v>
      </c>
      <c r="AJ1564" s="10" t="s">
        <v>10689</v>
      </c>
      <c r="AK1564" s="10" t="s">
        <v>5127</v>
      </c>
      <c r="AL1564" s="10"/>
      <c r="AM1564" s="10" t="s">
        <v>43</v>
      </c>
      <c r="AN1564" s="10" t="s">
        <v>58</v>
      </c>
      <c r="AO1564" s="10" t="s">
        <v>42</v>
      </c>
      <c r="AP1564" s="10" t="s">
        <v>10683</v>
      </c>
      <c r="AQ1564" s="10" t="s">
        <v>80</v>
      </c>
    </row>
    <row r="1565" ht="24.0" customHeight="1">
      <c r="A1565" s="10" t="s">
        <v>35</v>
      </c>
      <c r="B1565" s="10" t="s">
        <v>684</v>
      </c>
      <c r="C1565" s="10" t="s">
        <v>11225</v>
      </c>
      <c r="D1565" s="10" t="s">
        <v>11226</v>
      </c>
      <c r="E1565" s="10">
        <v>2022.0</v>
      </c>
      <c r="F1565" s="10">
        <v>8.0</v>
      </c>
      <c r="G1565" s="10">
        <v>30.0</v>
      </c>
      <c r="H1565" s="11">
        <v>0.47230324074074076</v>
      </c>
      <c r="I1565" s="10" t="s">
        <v>39</v>
      </c>
      <c r="J1565" s="10" t="s">
        <v>11227</v>
      </c>
      <c r="K1565" s="10">
        <v>11042.0</v>
      </c>
      <c r="L1565" s="10" t="s">
        <v>11228</v>
      </c>
      <c r="M1565" s="10" t="s">
        <v>42</v>
      </c>
      <c r="N1565" s="10" t="s">
        <v>43</v>
      </c>
      <c r="O1565" s="10"/>
      <c r="P1565" s="10" t="s">
        <v>44</v>
      </c>
      <c r="Q1565" s="10" t="s">
        <v>883</v>
      </c>
      <c r="R1565" s="10">
        <v>1.0</v>
      </c>
      <c r="S1565" s="10" t="s">
        <v>869</v>
      </c>
      <c r="T1565" s="10">
        <v>0.0</v>
      </c>
      <c r="U1565" s="10" t="s">
        <v>885</v>
      </c>
      <c r="V1565" s="10">
        <v>8888.0</v>
      </c>
      <c r="W1565" s="10" t="s">
        <v>11229</v>
      </c>
      <c r="X1565" s="10" t="s">
        <v>733</v>
      </c>
      <c r="Y1565" s="10" t="s">
        <v>49</v>
      </c>
      <c r="Z1565" s="10" t="s">
        <v>11230</v>
      </c>
      <c r="AA1565" s="10" t="s">
        <v>11231</v>
      </c>
      <c r="AB1565" s="10" t="s">
        <v>549</v>
      </c>
      <c r="AC1565" s="10" t="str">
        <f>VLOOKUP(Data!$AB1565,Name!$B:$F,2,FALSE)</f>
        <v>Application Support</v>
      </c>
      <c r="AD1565" s="10" t="str">
        <f>VLOOKUP(Data!$AB1565,Name!$B:$F,3,FALSE)</f>
        <v>CRA</v>
      </c>
      <c r="AE1565" s="10" t="str">
        <f>VLOOKUP(Data!$AB1565,Name!$B:$F,4,FALSE)</f>
        <v>Second tier</v>
      </c>
      <c r="AF1565" s="10" t="str">
        <f>VLOOKUP(Data!$AB1565,Name!$B:$F,5,FALSE)</f>
        <v>Second tier</v>
      </c>
      <c r="AG1565" s="10" t="s">
        <v>69</v>
      </c>
      <c r="AH1565" s="10" t="s">
        <v>54</v>
      </c>
      <c r="AI1565" s="10" t="s">
        <v>692</v>
      </c>
      <c r="AJ1565" s="10" t="s">
        <v>11227</v>
      </c>
      <c r="AK1565" s="10" t="s">
        <v>3762</v>
      </c>
      <c r="AL1565" s="10"/>
      <c r="AM1565" s="10" t="s">
        <v>43</v>
      </c>
      <c r="AN1565" s="10" t="s">
        <v>58</v>
      </c>
      <c r="AO1565" s="10" t="s">
        <v>42</v>
      </c>
      <c r="AP1565" s="10" t="s">
        <v>11225</v>
      </c>
      <c r="AQ1565" s="10" t="s">
        <v>883</v>
      </c>
    </row>
    <row r="1566" ht="24.0" customHeight="1">
      <c r="A1566" s="10" t="s">
        <v>35</v>
      </c>
      <c r="B1566" s="10" t="s">
        <v>704</v>
      </c>
      <c r="C1566" s="10" t="s">
        <v>11406</v>
      </c>
      <c r="D1566" s="10" t="s">
        <v>11407</v>
      </c>
      <c r="E1566" s="10">
        <v>2022.0</v>
      </c>
      <c r="F1566" s="10">
        <v>8.0</v>
      </c>
      <c r="G1566" s="10">
        <v>30.0</v>
      </c>
      <c r="H1566" s="11">
        <v>0.624537037037037</v>
      </c>
      <c r="I1566" s="10" t="s">
        <v>39</v>
      </c>
      <c r="J1566" s="10" t="s">
        <v>11408</v>
      </c>
      <c r="K1566" s="10">
        <v>11070.0</v>
      </c>
      <c r="L1566" s="10" t="s">
        <v>11409</v>
      </c>
      <c r="M1566" s="10" t="s">
        <v>42</v>
      </c>
      <c r="N1566" s="10" t="s">
        <v>43</v>
      </c>
      <c r="O1566" s="10"/>
      <c r="P1566" s="10" t="s">
        <v>44</v>
      </c>
      <c r="Q1566" s="10" t="s">
        <v>80</v>
      </c>
      <c r="R1566" s="10">
        <v>1.0</v>
      </c>
      <c r="S1566" s="10" t="s">
        <v>1719</v>
      </c>
      <c r="T1566" s="10">
        <v>0.0</v>
      </c>
      <c r="U1566" s="10" t="s">
        <v>80</v>
      </c>
      <c r="V1566" s="10">
        <v>8.66063408E8</v>
      </c>
      <c r="W1566" s="10" t="s">
        <v>6068</v>
      </c>
      <c r="X1566" s="10" t="s">
        <v>6069</v>
      </c>
      <c r="Y1566" s="10" t="s">
        <v>49</v>
      </c>
      <c r="Z1566" s="10" t="s">
        <v>11410</v>
      </c>
      <c r="AA1566" s="10" t="s">
        <v>11411</v>
      </c>
      <c r="AB1566" s="10" t="s">
        <v>549</v>
      </c>
      <c r="AC1566" s="10" t="str">
        <f>VLOOKUP(Data!$AB1566,Name!$B:$F,2,FALSE)</f>
        <v>Application Support</v>
      </c>
      <c r="AD1566" s="10" t="str">
        <f>VLOOKUP(Data!$AB1566,Name!$B:$F,3,FALSE)</f>
        <v>CRA</v>
      </c>
      <c r="AE1566" s="10" t="str">
        <f>VLOOKUP(Data!$AB1566,Name!$B:$F,4,FALSE)</f>
        <v>Second tier</v>
      </c>
      <c r="AF1566" s="10" t="str">
        <f>VLOOKUP(Data!$AB1566,Name!$B:$F,5,FALSE)</f>
        <v>Second tier</v>
      </c>
      <c r="AG1566" s="10" t="s">
        <v>53</v>
      </c>
      <c r="AH1566" s="10" t="s">
        <v>54</v>
      </c>
      <c r="AI1566" s="10" t="s">
        <v>714</v>
      </c>
      <c r="AJ1566" s="10" t="s">
        <v>11412</v>
      </c>
      <c r="AK1566" s="10" t="s">
        <v>3985</v>
      </c>
      <c r="AL1566" s="10"/>
      <c r="AM1566" s="10" t="s">
        <v>43</v>
      </c>
      <c r="AN1566" s="10" t="s">
        <v>72</v>
      </c>
      <c r="AO1566" s="10" t="s">
        <v>42</v>
      </c>
      <c r="AP1566" s="10" t="s">
        <v>11413</v>
      </c>
      <c r="AQ1566" s="10" t="s">
        <v>80</v>
      </c>
    </row>
    <row r="1567" ht="24.0" customHeight="1">
      <c r="A1567" s="10" t="s">
        <v>35</v>
      </c>
      <c r="B1567" s="10" t="s">
        <v>684</v>
      </c>
      <c r="C1567" s="10"/>
      <c r="D1567" s="10" t="s">
        <v>11661</v>
      </c>
      <c r="E1567" s="10">
        <v>2022.0</v>
      </c>
      <c r="F1567" s="10">
        <v>8.0</v>
      </c>
      <c r="G1567" s="10">
        <v>31.0</v>
      </c>
      <c r="H1567" s="11">
        <v>0.5592592592592592</v>
      </c>
      <c r="I1567" s="10" t="s">
        <v>39</v>
      </c>
      <c r="J1567" s="10" t="s">
        <v>11662</v>
      </c>
      <c r="K1567" s="10">
        <v>11107.0</v>
      </c>
      <c r="L1567" s="10" t="s">
        <v>11663</v>
      </c>
      <c r="M1567" s="10" t="s">
        <v>42</v>
      </c>
      <c r="N1567" s="10" t="s">
        <v>43</v>
      </c>
      <c r="O1567" s="10"/>
      <c r="P1567" s="10" t="s">
        <v>44</v>
      </c>
      <c r="Q1567" s="10" t="s">
        <v>80</v>
      </c>
      <c r="R1567" s="10">
        <v>1.0</v>
      </c>
      <c r="S1567" s="10" t="s">
        <v>46</v>
      </c>
      <c r="T1567" s="10">
        <v>0.0</v>
      </c>
      <c r="U1567" s="10" t="s">
        <v>45</v>
      </c>
      <c r="V1567" s="10">
        <v>8126.0</v>
      </c>
      <c r="W1567" s="10" t="s">
        <v>1440</v>
      </c>
      <c r="X1567" s="10" t="s">
        <v>1441</v>
      </c>
      <c r="Y1567" s="10" t="s">
        <v>43</v>
      </c>
      <c r="Z1567" s="10"/>
      <c r="AA1567" s="10"/>
      <c r="AB1567" s="10" t="s">
        <v>549</v>
      </c>
      <c r="AC1567" s="10" t="str">
        <f>VLOOKUP(Data!$AB1567,Name!$B:$F,2,FALSE)</f>
        <v>Application Support</v>
      </c>
      <c r="AD1567" s="10" t="str">
        <f>VLOOKUP(Data!$AB1567,Name!$B:$F,3,FALSE)</f>
        <v>CRA</v>
      </c>
      <c r="AE1567" s="10" t="str">
        <f>VLOOKUP(Data!$AB1567,Name!$B:$F,4,FALSE)</f>
        <v>Second tier</v>
      </c>
      <c r="AF1567" s="10" t="str">
        <f>VLOOKUP(Data!$AB1567,Name!$B:$F,5,FALSE)</f>
        <v>Second tier</v>
      </c>
      <c r="AG1567" s="10" t="s">
        <v>53</v>
      </c>
      <c r="AH1567" s="10" t="s">
        <v>617</v>
      </c>
      <c r="AI1567" s="10" t="s">
        <v>752</v>
      </c>
      <c r="AJ1567" s="10" t="s">
        <v>11662</v>
      </c>
      <c r="AK1567" s="10" t="s">
        <v>5018</v>
      </c>
      <c r="AL1567" s="10"/>
      <c r="AM1567" s="10" t="s">
        <v>43</v>
      </c>
      <c r="AN1567" s="10" t="s">
        <v>72</v>
      </c>
      <c r="AO1567" s="10" t="s">
        <v>42</v>
      </c>
      <c r="AP1567" s="10" t="s">
        <v>11664</v>
      </c>
      <c r="AQ1567" s="10" t="s">
        <v>80</v>
      </c>
    </row>
    <row r="1568" ht="24.0" customHeight="1">
      <c r="A1568" s="10" t="s">
        <v>35</v>
      </c>
      <c r="B1568" s="10" t="s">
        <v>684</v>
      </c>
      <c r="C1568" s="10" t="s">
        <v>11709</v>
      </c>
      <c r="D1568" s="10" t="s">
        <v>11710</v>
      </c>
      <c r="E1568" s="10">
        <v>2022.0</v>
      </c>
      <c r="F1568" s="10">
        <v>8.0</v>
      </c>
      <c r="G1568" s="10">
        <v>31.0</v>
      </c>
      <c r="H1568" s="11">
        <v>0.5984953703703704</v>
      </c>
      <c r="I1568" s="10" t="s">
        <v>39</v>
      </c>
      <c r="J1568" s="10" t="s">
        <v>11711</v>
      </c>
      <c r="K1568" s="10">
        <v>11115.0</v>
      </c>
      <c r="L1568" s="10" t="s">
        <v>11712</v>
      </c>
      <c r="M1568" s="10" t="s">
        <v>42</v>
      </c>
      <c r="N1568" s="10" t="s">
        <v>43</v>
      </c>
      <c r="O1568" s="10"/>
      <c r="P1568" s="10" t="s">
        <v>44</v>
      </c>
      <c r="Q1568" s="10" t="s">
        <v>80</v>
      </c>
      <c r="R1568" s="10">
        <v>1.0</v>
      </c>
      <c r="S1568" s="10" t="s">
        <v>46</v>
      </c>
      <c r="T1568" s="10">
        <v>0.0</v>
      </c>
      <c r="U1568" s="10" t="s">
        <v>80</v>
      </c>
      <c r="V1568" s="10">
        <v>9.040788E8</v>
      </c>
      <c r="W1568" s="10" t="s">
        <v>11713</v>
      </c>
      <c r="X1568" s="10" t="s">
        <v>11714</v>
      </c>
      <c r="Y1568" s="10" t="s">
        <v>49</v>
      </c>
      <c r="Z1568" s="10" t="s">
        <v>2595</v>
      </c>
      <c r="AA1568" s="10" t="s">
        <v>11715</v>
      </c>
      <c r="AB1568" s="10" t="s">
        <v>549</v>
      </c>
      <c r="AC1568" s="10" t="str">
        <f>VLOOKUP(Data!$AB1568,Name!$B:$F,2,FALSE)</f>
        <v>Application Support</v>
      </c>
      <c r="AD1568" s="10" t="str">
        <f>VLOOKUP(Data!$AB1568,Name!$B:$F,3,FALSE)</f>
        <v>CRA</v>
      </c>
      <c r="AE1568" s="10" t="str">
        <f>VLOOKUP(Data!$AB1568,Name!$B:$F,4,FALSE)</f>
        <v>Second tier</v>
      </c>
      <c r="AF1568" s="10" t="str">
        <f>VLOOKUP(Data!$AB1568,Name!$B:$F,5,FALSE)</f>
        <v>Second tier</v>
      </c>
      <c r="AG1568" s="10" t="s">
        <v>53</v>
      </c>
      <c r="AH1568" s="10" t="s">
        <v>54</v>
      </c>
      <c r="AI1568" s="10" t="s">
        <v>932</v>
      </c>
      <c r="AJ1568" s="10" t="s">
        <v>11716</v>
      </c>
      <c r="AK1568" s="10" t="s">
        <v>3532</v>
      </c>
      <c r="AL1568" s="10"/>
      <c r="AM1568" s="10" t="s">
        <v>43</v>
      </c>
      <c r="AN1568" s="10" t="s">
        <v>58</v>
      </c>
      <c r="AO1568" s="10" t="s">
        <v>42</v>
      </c>
      <c r="AP1568" s="10" t="s">
        <v>11709</v>
      </c>
      <c r="AQ1568" s="10" t="s">
        <v>80</v>
      </c>
    </row>
    <row r="1569" ht="24.0" customHeight="1">
      <c r="A1569" s="10" t="s">
        <v>35</v>
      </c>
      <c r="B1569" s="10" t="s">
        <v>36</v>
      </c>
      <c r="C1569" s="10" t="s">
        <v>946</v>
      </c>
      <c r="D1569" s="10" t="s">
        <v>947</v>
      </c>
      <c r="E1569" s="10">
        <v>2022.0</v>
      </c>
      <c r="F1569" s="10">
        <v>8.0</v>
      </c>
      <c r="G1569" s="10">
        <v>2.0</v>
      </c>
      <c r="H1569" s="11">
        <v>0.38210648148148146</v>
      </c>
      <c r="I1569" s="10" t="s">
        <v>39</v>
      </c>
      <c r="J1569" s="10" t="s">
        <v>948</v>
      </c>
      <c r="K1569" s="10">
        <v>9609.0</v>
      </c>
      <c r="L1569" s="10" t="s">
        <v>949</v>
      </c>
      <c r="M1569" s="10" t="s">
        <v>42</v>
      </c>
      <c r="N1569" s="10" t="s">
        <v>43</v>
      </c>
      <c r="O1569" s="10"/>
      <c r="P1569" s="10" t="s">
        <v>44</v>
      </c>
      <c r="Q1569" s="10" t="s">
        <v>80</v>
      </c>
      <c r="R1569" s="10">
        <v>1.0</v>
      </c>
      <c r="S1569" s="10" t="s">
        <v>46</v>
      </c>
      <c r="T1569" s="10">
        <v>0.0</v>
      </c>
      <c r="U1569" s="10" t="s">
        <v>80</v>
      </c>
      <c r="V1569" s="10">
        <v>6501.0</v>
      </c>
      <c r="W1569" s="10" t="s">
        <v>950</v>
      </c>
      <c r="X1569" s="10" t="s">
        <v>951</v>
      </c>
      <c r="Y1569" s="10" t="s">
        <v>49</v>
      </c>
      <c r="Z1569" s="10" t="s">
        <v>952</v>
      </c>
      <c r="AA1569" s="10" t="s">
        <v>946</v>
      </c>
      <c r="AB1569" s="10" t="s">
        <v>953</v>
      </c>
      <c r="AC1569" s="10" t="str">
        <f>VLOOKUP(Data!$AB1569,Name!$B:$F,2,FALSE)</f>
        <v>IT Support</v>
      </c>
      <c r="AD1569" s="10" t="str">
        <f>VLOOKUP(Data!$AB1569,Name!$B:$F,3,FALSE)</f>
        <v>Point IT</v>
      </c>
      <c r="AE1569" s="10" t="str">
        <f>VLOOKUP(Data!$AB1569,Name!$B:$F,4,FALSE)</f>
        <v>Second tier</v>
      </c>
      <c r="AF1569" s="10" t="str">
        <f>VLOOKUP(Data!$AB1569,Name!$B:$F,5,FALSE)</f>
        <v>Onsite</v>
      </c>
      <c r="AG1569" s="10" t="s">
        <v>53</v>
      </c>
      <c r="AH1569" s="10" t="s">
        <v>54</v>
      </c>
      <c r="AI1569" s="10" t="s">
        <v>417</v>
      </c>
      <c r="AJ1569" s="10" t="s">
        <v>954</v>
      </c>
      <c r="AK1569" s="10" t="s">
        <v>955</v>
      </c>
      <c r="AL1569" s="10"/>
      <c r="AM1569" s="10" t="s">
        <v>43</v>
      </c>
      <c r="AN1569" s="10" t="s">
        <v>58</v>
      </c>
      <c r="AO1569" s="10" t="s">
        <v>42</v>
      </c>
      <c r="AP1569" s="10" t="s">
        <v>956</v>
      </c>
      <c r="AQ1569" s="10" t="s">
        <v>80</v>
      </c>
    </row>
    <row r="1570" ht="24.0" customHeight="1">
      <c r="A1570" s="10" t="s">
        <v>35</v>
      </c>
      <c r="B1570" s="10" t="s">
        <v>222</v>
      </c>
      <c r="C1570" s="10" t="s">
        <v>984</v>
      </c>
      <c r="D1570" s="10" t="s">
        <v>985</v>
      </c>
      <c r="E1570" s="10">
        <v>2022.0</v>
      </c>
      <c r="F1570" s="10">
        <v>8.0</v>
      </c>
      <c r="G1570" s="10">
        <v>2.0</v>
      </c>
      <c r="H1570" s="11">
        <v>0.38751157407407405</v>
      </c>
      <c r="I1570" s="10" t="s">
        <v>39</v>
      </c>
      <c r="J1570" s="10" t="s">
        <v>986</v>
      </c>
      <c r="K1570" s="10">
        <v>9613.0</v>
      </c>
      <c r="L1570" s="10" t="s">
        <v>987</v>
      </c>
      <c r="M1570" s="10" t="s">
        <v>42</v>
      </c>
      <c r="N1570" s="10" t="s">
        <v>43</v>
      </c>
      <c r="O1570" s="10"/>
      <c r="P1570" s="10" t="s">
        <v>44</v>
      </c>
      <c r="Q1570" s="10" t="s">
        <v>80</v>
      </c>
      <c r="R1570" s="10">
        <v>1.0</v>
      </c>
      <c r="S1570" s="10" t="s">
        <v>46</v>
      </c>
      <c r="T1570" s="10">
        <v>0.0</v>
      </c>
      <c r="U1570" s="10" t="s">
        <v>80</v>
      </c>
      <c r="V1570" s="10">
        <v>9.04246164E8</v>
      </c>
      <c r="W1570" s="10" t="s">
        <v>988</v>
      </c>
      <c r="X1570" s="10" t="s">
        <v>989</v>
      </c>
      <c r="Y1570" s="10" t="s">
        <v>49</v>
      </c>
      <c r="Z1570" s="10" t="s">
        <v>990</v>
      </c>
      <c r="AA1570" s="10" t="s">
        <v>984</v>
      </c>
      <c r="AB1570" s="10" t="s">
        <v>953</v>
      </c>
      <c r="AC1570" s="10" t="str">
        <f>VLOOKUP(Data!$AB1570,Name!$B:$F,2,FALSE)</f>
        <v>IT Support</v>
      </c>
      <c r="AD1570" s="10" t="str">
        <f>VLOOKUP(Data!$AB1570,Name!$B:$F,3,FALSE)</f>
        <v>Point IT</v>
      </c>
      <c r="AE1570" s="10" t="str">
        <f>VLOOKUP(Data!$AB1570,Name!$B:$F,4,FALSE)</f>
        <v>Second tier</v>
      </c>
      <c r="AF1570" s="10" t="str">
        <f>VLOOKUP(Data!$AB1570,Name!$B:$F,5,FALSE)</f>
        <v>Onsite</v>
      </c>
      <c r="AG1570" s="10" t="s">
        <v>53</v>
      </c>
      <c r="AH1570" s="10" t="s">
        <v>54</v>
      </c>
      <c r="AI1570" s="10" t="s">
        <v>436</v>
      </c>
      <c r="AJ1570" s="10" t="s">
        <v>991</v>
      </c>
      <c r="AK1570" s="10" t="s">
        <v>992</v>
      </c>
      <c r="AL1570" s="10"/>
      <c r="AM1570" s="10" t="s">
        <v>43</v>
      </c>
      <c r="AN1570" s="10" t="s">
        <v>58</v>
      </c>
      <c r="AO1570" s="10" t="s">
        <v>42</v>
      </c>
      <c r="AP1570" s="10" t="s">
        <v>984</v>
      </c>
      <c r="AQ1570" s="10" t="s">
        <v>80</v>
      </c>
    </row>
    <row r="1571" ht="24.0" customHeight="1">
      <c r="A1571" s="10" t="s">
        <v>35</v>
      </c>
      <c r="B1571" s="10" t="s">
        <v>74</v>
      </c>
      <c r="C1571" s="10" t="s">
        <v>1829</v>
      </c>
      <c r="D1571" s="10" t="s">
        <v>1830</v>
      </c>
      <c r="E1571" s="10">
        <v>2022.0</v>
      </c>
      <c r="F1571" s="10">
        <v>8.0</v>
      </c>
      <c r="G1571" s="10">
        <v>3.0</v>
      </c>
      <c r="H1571" s="11">
        <v>0.4419097222222222</v>
      </c>
      <c r="I1571" s="10" t="s">
        <v>39</v>
      </c>
      <c r="J1571" s="10" t="s">
        <v>1831</v>
      </c>
      <c r="K1571" s="10">
        <v>9724.0</v>
      </c>
      <c r="L1571" s="10" t="s">
        <v>1832</v>
      </c>
      <c r="M1571" s="10" t="s">
        <v>42</v>
      </c>
      <c r="N1571" s="10" t="s">
        <v>43</v>
      </c>
      <c r="O1571" s="10"/>
      <c r="P1571" s="10" t="s">
        <v>44</v>
      </c>
      <c r="Q1571" s="10" t="s">
        <v>80</v>
      </c>
      <c r="R1571" s="10">
        <v>1.0</v>
      </c>
      <c r="S1571" s="10" t="s">
        <v>46</v>
      </c>
      <c r="T1571" s="10">
        <v>0.0</v>
      </c>
      <c r="U1571" s="10" t="s">
        <v>80</v>
      </c>
      <c r="V1571" s="10">
        <v>3201.0</v>
      </c>
      <c r="W1571" s="10" t="s">
        <v>1833</v>
      </c>
      <c r="X1571" s="10" t="s">
        <v>1834</v>
      </c>
      <c r="Y1571" s="10" t="s">
        <v>49</v>
      </c>
      <c r="Z1571" s="10" t="s">
        <v>1835</v>
      </c>
      <c r="AA1571" s="10" t="s">
        <v>1829</v>
      </c>
      <c r="AB1571" s="10" t="s">
        <v>953</v>
      </c>
      <c r="AC1571" s="10" t="str">
        <f>VLOOKUP(Data!$AB1571,Name!$B:$F,2,FALSE)</f>
        <v>IT Support</v>
      </c>
      <c r="AD1571" s="10" t="str">
        <f>VLOOKUP(Data!$AB1571,Name!$B:$F,3,FALSE)</f>
        <v>Point IT</v>
      </c>
      <c r="AE1571" s="10" t="str">
        <f>VLOOKUP(Data!$AB1571,Name!$B:$F,4,FALSE)</f>
        <v>Second tier</v>
      </c>
      <c r="AF1571" s="10" t="str">
        <f>VLOOKUP(Data!$AB1571,Name!$B:$F,5,FALSE)</f>
        <v>Onsite</v>
      </c>
      <c r="AG1571" s="10" t="s">
        <v>53</v>
      </c>
      <c r="AH1571" s="10" t="s">
        <v>54</v>
      </c>
      <c r="AI1571" s="10" t="s">
        <v>122</v>
      </c>
      <c r="AJ1571" s="10" t="s">
        <v>1836</v>
      </c>
      <c r="AK1571" s="10" t="s">
        <v>1584</v>
      </c>
      <c r="AL1571" s="10"/>
      <c r="AM1571" s="10" t="s">
        <v>43</v>
      </c>
      <c r="AN1571" s="10" t="s">
        <v>72</v>
      </c>
      <c r="AO1571" s="10" t="s">
        <v>42</v>
      </c>
      <c r="AP1571" s="10" t="s">
        <v>1837</v>
      </c>
      <c r="AQ1571" s="10" t="s">
        <v>45</v>
      </c>
    </row>
    <row r="1572" ht="24.0" customHeight="1">
      <c r="A1572" s="10" t="s">
        <v>35</v>
      </c>
      <c r="B1572" s="10" t="s">
        <v>74</v>
      </c>
      <c r="C1572" s="10" t="s">
        <v>1845</v>
      </c>
      <c r="D1572" s="10" t="s">
        <v>1846</v>
      </c>
      <c r="E1572" s="10">
        <v>2022.0</v>
      </c>
      <c r="F1572" s="10">
        <v>8.0</v>
      </c>
      <c r="G1572" s="10">
        <v>3.0</v>
      </c>
      <c r="H1572" s="11">
        <v>0.4527893518518518</v>
      </c>
      <c r="I1572" s="10" t="s">
        <v>39</v>
      </c>
      <c r="J1572" s="10" t="s">
        <v>43</v>
      </c>
      <c r="K1572" s="10">
        <v>9726.0</v>
      </c>
      <c r="L1572" s="10" t="s">
        <v>1847</v>
      </c>
      <c r="M1572" s="10" t="s">
        <v>42</v>
      </c>
      <c r="N1572" s="10" t="s">
        <v>43</v>
      </c>
      <c r="O1572" s="10"/>
      <c r="P1572" s="10" t="s">
        <v>44</v>
      </c>
      <c r="Q1572" s="10" t="s">
        <v>80</v>
      </c>
      <c r="R1572" s="10">
        <v>1.0</v>
      </c>
      <c r="S1572" s="10" t="s">
        <v>46</v>
      </c>
      <c r="T1572" s="10">
        <v>0.0</v>
      </c>
      <c r="U1572" s="10" t="s">
        <v>45</v>
      </c>
      <c r="V1572" s="10">
        <v>6.10287981E8</v>
      </c>
      <c r="W1572" s="10" t="s">
        <v>1848</v>
      </c>
      <c r="X1572" s="10" t="s">
        <v>1849</v>
      </c>
      <c r="Y1572" s="10" t="s">
        <v>49</v>
      </c>
      <c r="Z1572" s="10" t="s">
        <v>1850</v>
      </c>
      <c r="AA1572" s="10" t="s">
        <v>1845</v>
      </c>
      <c r="AB1572" s="10" t="s">
        <v>953</v>
      </c>
      <c r="AC1572" s="10" t="str">
        <f>VLOOKUP(Data!$AB1572,Name!$B:$F,2,FALSE)</f>
        <v>IT Support</v>
      </c>
      <c r="AD1572" s="10" t="str">
        <f>VLOOKUP(Data!$AB1572,Name!$B:$F,3,FALSE)</f>
        <v>Point IT</v>
      </c>
      <c r="AE1572" s="10" t="str">
        <f>VLOOKUP(Data!$AB1572,Name!$B:$F,4,FALSE)</f>
        <v>Second tier</v>
      </c>
      <c r="AF1572" s="10" t="str">
        <f>VLOOKUP(Data!$AB1572,Name!$B:$F,5,FALSE)</f>
        <v>Onsite</v>
      </c>
      <c r="AG1572" s="10" t="s">
        <v>53</v>
      </c>
      <c r="AH1572" s="10" t="s">
        <v>54</v>
      </c>
      <c r="AI1572" s="10" t="s">
        <v>210</v>
      </c>
      <c r="AJ1572" s="10" t="s">
        <v>1851</v>
      </c>
      <c r="AK1572" s="10" t="s">
        <v>1601</v>
      </c>
      <c r="AL1572" s="10"/>
      <c r="AM1572" s="10" t="s">
        <v>43</v>
      </c>
      <c r="AN1572" s="10" t="s">
        <v>72</v>
      </c>
      <c r="AO1572" s="10" t="s">
        <v>42</v>
      </c>
      <c r="AP1572" s="10" t="s">
        <v>1845</v>
      </c>
      <c r="AQ1572" s="10" t="s">
        <v>80</v>
      </c>
    </row>
    <row r="1573" ht="24.0" customHeight="1">
      <c r="A1573" s="10" t="s">
        <v>35</v>
      </c>
      <c r="B1573" s="10" t="s">
        <v>98</v>
      </c>
      <c r="C1573" s="10" t="s">
        <v>1945</v>
      </c>
      <c r="D1573" s="10" t="s">
        <v>1946</v>
      </c>
      <c r="E1573" s="10">
        <v>2022.0</v>
      </c>
      <c r="F1573" s="10">
        <v>8.0</v>
      </c>
      <c r="G1573" s="10">
        <v>3.0</v>
      </c>
      <c r="H1573" s="11">
        <v>0.5078356481481482</v>
      </c>
      <c r="I1573" s="10" t="s">
        <v>39</v>
      </c>
      <c r="J1573" s="10" t="s">
        <v>1947</v>
      </c>
      <c r="K1573" s="10">
        <v>9737.0</v>
      </c>
      <c r="L1573" s="10" t="s">
        <v>1948</v>
      </c>
      <c r="M1573" s="10" t="s">
        <v>42</v>
      </c>
      <c r="N1573" s="10" t="s">
        <v>43</v>
      </c>
      <c r="O1573" s="10"/>
      <c r="P1573" s="10" t="s">
        <v>44</v>
      </c>
      <c r="Q1573" s="10" t="s">
        <v>80</v>
      </c>
      <c r="R1573" s="10">
        <v>1.0</v>
      </c>
      <c r="S1573" s="10" t="s">
        <v>103</v>
      </c>
      <c r="T1573" s="10">
        <v>0.0</v>
      </c>
      <c r="U1573" s="10" t="s">
        <v>80</v>
      </c>
      <c r="V1573" s="10">
        <v>6121.0</v>
      </c>
      <c r="W1573" s="10" t="s">
        <v>1480</v>
      </c>
      <c r="X1573" s="10" t="s">
        <v>1481</v>
      </c>
      <c r="Y1573" s="10" t="s">
        <v>49</v>
      </c>
      <c r="Z1573" s="10" t="s">
        <v>1949</v>
      </c>
      <c r="AA1573" s="10" t="s">
        <v>1945</v>
      </c>
      <c r="AB1573" s="10" t="s">
        <v>953</v>
      </c>
      <c r="AC1573" s="10" t="str">
        <f>VLOOKUP(Data!$AB1573,Name!$B:$F,2,FALSE)</f>
        <v>IT Support</v>
      </c>
      <c r="AD1573" s="10" t="str">
        <f>VLOOKUP(Data!$AB1573,Name!$B:$F,3,FALSE)</f>
        <v>Point IT</v>
      </c>
      <c r="AE1573" s="10" t="str">
        <f>VLOOKUP(Data!$AB1573,Name!$B:$F,4,FALSE)</f>
        <v>Second tier</v>
      </c>
      <c r="AF1573" s="10" t="str">
        <f>VLOOKUP(Data!$AB1573,Name!$B:$F,5,FALSE)</f>
        <v>Onsite</v>
      </c>
      <c r="AG1573" s="10" t="s">
        <v>53</v>
      </c>
      <c r="AH1573" s="10" t="s">
        <v>54</v>
      </c>
      <c r="AI1573" s="10" t="s">
        <v>1068</v>
      </c>
      <c r="AJ1573" s="10" t="s">
        <v>1950</v>
      </c>
      <c r="AK1573" s="10" t="s">
        <v>1951</v>
      </c>
      <c r="AL1573" s="10"/>
      <c r="AM1573" s="10" t="s">
        <v>43</v>
      </c>
      <c r="AN1573" s="10" t="s">
        <v>58</v>
      </c>
      <c r="AO1573" s="10" t="s">
        <v>42</v>
      </c>
      <c r="AP1573" s="10" t="s">
        <v>1945</v>
      </c>
      <c r="AQ1573" s="10" t="s">
        <v>80</v>
      </c>
    </row>
    <row r="1574" ht="24.0" customHeight="1">
      <c r="A1574" s="10" t="s">
        <v>35</v>
      </c>
      <c r="B1574" s="10" t="s">
        <v>74</v>
      </c>
      <c r="C1574" s="10" t="s">
        <v>1973</v>
      </c>
      <c r="D1574" s="10" t="s">
        <v>1974</v>
      </c>
      <c r="E1574" s="10">
        <v>2022.0</v>
      </c>
      <c r="F1574" s="10">
        <v>8.0</v>
      </c>
      <c r="G1574" s="10">
        <v>3.0</v>
      </c>
      <c r="H1574" s="11">
        <v>0.5499189814814814</v>
      </c>
      <c r="I1574" s="10" t="s">
        <v>39</v>
      </c>
      <c r="J1574" s="10" t="s">
        <v>1975</v>
      </c>
      <c r="K1574" s="10">
        <v>9740.0</v>
      </c>
      <c r="L1574" s="10" t="s">
        <v>1976</v>
      </c>
      <c r="M1574" s="10" t="s">
        <v>42</v>
      </c>
      <c r="N1574" s="10" t="s">
        <v>43</v>
      </c>
      <c r="O1574" s="10"/>
      <c r="P1574" s="10" t="s">
        <v>44</v>
      </c>
      <c r="Q1574" s="10" t="s">
        <v>80</v>
      </c>
      <c r="R1574" s="10">
        <v>1.0</v>
      </c>
      <c r="S1574" s="10" t="s">
        <v>46</v>
      </c>
      <c r="T1574" s="10">
        <v>0.0</v>
      </c>
      <c r="U1574" s="10" t="s">
        <v>80</v>
      </c>
      <c r="V1574" s="10">
        <v>5708.0</v>
      </c>
      <c r="W1574" s="10" t="s">
        <v>1197</v>
      </c>
      <c r="X1574" s="10" t="s">
        <v>1198</v>
      </c>
      <c r="Y1574" s="10" t="s">
        <v>49</v>
      </c>
      <c r="Z1574" s="10" t="s">
        <v>1977</v>
      </c>
      <c r="AA1574" s="10" t="s">
        <v>1973</v>
      </c>
      <c r="AB1574" s="10" t="s">
        <v>953</v>
      </c>
      <c r="AC1574" s="10" t="str">
        <f>VLOOKUP(Data!$AB1574,Name!$B:$F,2,FALSE)</f>
        <v>IT Support</v>
      </c>
      <c r="AD1574" s="10" t="str">
        <f>VLOOKUP(Data!$AB1574,Name!$B:$F,3,FALSE)</f>
        <v>Point IT</v>
      </c>
      <c r="AE1574" s="10" t="str">
        <f>VLOOKUP(Data!$AB1574,Name!$B:$F,4,FALSE)</f>
        <v>Second tier</v>
      </c>
      <c r="AF1574" s="10" t="str">
        <f>VLOOKUP(Data!$AB1574,Name!$B:$F,5,FALSE)</f>
        <v>Onsite</v>
      </c>
      <c r="AG1574" s="10" t="s">
        <v>53</v>
      </c>
      <c r="AH1574" s="10" t="s">
        <v>54</v>
      </c>
      <c r="AI1574" s="10" t="s">
        <v>210</v>
      </c>
      <c r="AJ1574" s="10" t="s">
        <v>1978</v>
      </c>
      <c r="AK1574" s="10" t="s">
        <v>1979</v>
      </c>
      <c r="AL1574" s="10"/>
      <c r="AM1574" s="10" t="s">
        <v>43</v>
      </c>
      <c r="AN1574" s="10" t="s">
        <v>58</v>
      </c>
      <c r="AO1574" s="10" t="s">
        <v>42</v>
      </c>
      <c r="AP1574" s="10" t="s">
        <v>1973</v>
      </c>
      <c r="AQ1574" s="10" t="s">
        <v>80</v>
      </c>
    </row>
    <row r="1575" ht="24.0" customHeight="1">
      <c r="A1575" s="10" t="s">
        <v>35</v>
      </c>
      <c r="B1575" s="10" t="s">
        <v>36</v>
      </c>
      <c r="C1575" s="10" t="s">
        <v>2281</v>
      </c>
      <c r="D1575" s="10" t="s">
        <v>2282</v>
      </c>
      <c r="E1575" s="10">
        <v>2022.0</v>
      </c>
      <c r="F1575" s="10">
        <v>8.0</v>
      </c>
      <c r="G1575" s="10">
        <v>4.0</v>
      </c>
      <c r="H1575" s="11">
        <v>0.3804861111111111</v>
      </c>
      <c r="I1575" s="10" t="s">
        <v>39</v>
      </c>
      <c r="J1575" s="10" t="s">
        <v>2283</v>
      </c>
      <c r="K1575" s="10">
        <v>9785.0</v>
      </c>
      <c r="L1575" s="10" t="s">
        <v>2284</v>
      </c>
      <c r="M1575" s="10" t="s">
        <v>42</v>
      </c>
      <c r="N1575" s="10" t="s">
        <v>43</v>
      </c>
      <c r="O1575" s="10"/>
      <c r="P1575" s="10" t="s">
        <v>44</v>
      </c>
      <c r="Q1575" s="10" t="s">
        <v>80</v>
      </c>
      <c r="R1575" s="10">
        <v>1.0</v>
      </c>
      <c r="S1575" s="10" t="s">
        <v>174</v>
      </c>
      <c r="T1575" s="10">
        <v>0.0</v>
      </c>
      <c r="U1575" s="10" t="s">
        <v>80</v>
      </c>
      <c r="V1575" s="10">
        <v>8.42356594E8</v>
      </c>
      <c r="W1575" s="10" t="s">
        <v>395</v>
      </c>
      <c r="X1575" s="10" t="s">
        <v>396</v>
      </c>
      <c r="Y1575" s="10" t="s">
        <v>49</v>
      </c>
      <c r="Z1575" s="10" t="s">
        <v>2285</v>
      </c>
      <c r="AA1575" s="10" t="s">
        <v>2281</v>
      </c>
      <c r="AB1575" s="10" t="s">
        <v>953</v>
      </c>
      <c r="AC1575" s="10" t="str">
        <f>VLOOKUP(Data!$AB1575,Name!$B:$F,2,FALSE)</f>
        <v>IT Support</v>
      </c>
      <c r="AD1575" s="10" t="str">
        <f>VLOOKUP(Data!$AB1575,Name!$B:$F,3,FALSE)</f>
        <v>Point IT</v>
      </c>
      <c r="AE1575" s="10" t="str">
        <f>VLOOKUP(Data!$AB1575,Name!$B:$F,4,FALSE)</f>
        <v>Second tier</v>
      </c>
      <c r="AF1575" s="10" t="str">
        <f>VLOOKUP(Data!$AB1575,Name!$B:$F,5,FALSE)</f>
        <v>Onsite</v>
      </c>
      <c r="AG1575" s="10" t="s">
        <v>53</v>
      </c>
      <c r="AH1575" s="10" t="s">
        <v>54</v>
      </c>
      <c r="AI1575" s="10" t="s">
        <v>2286</v>
      </c>
      <c r="AJ1575" s="10" t="s">
        <v>2287</v>
      </c>
      <c r="AK1575" s="10" t="s">
        <v>902</v>
      </c>
      <c r="AL1575" s="10"/>
      <c r="AM1575" s="10" t="s">
        <v>43</v>
      </c>
      <c r="AN1575" s="10" t="s">
        <v>58</v>
      </c>
      <c r="AO1575" s="10" t="s">
        <v>42</v>
      </c>
      <c r="AP1575" s="10" t="s">
        <v>2281</v>
      </c>
      <c r="AQ1575" s="10" t="s">
        <v>80</v>
      </c>
    </row>
    <row r="1576" ht="24.0" customHeight="1">
      <c r="A1576" s="10" t="s">
        <v>35</v>
      </c>
      <c r="B1576" s="10" t="s">
        <v>36</v>
      </c>
      <c r="C1576" s="10" t="s">
        <v>2541</v>
      </c>
      <c r="D1576" s="10" t="s">
        <v>2542</v>
      </c>
      <c r="E1576" s="10">
        <v>2022.0</v>
      </c>
      <c r="F1576" s="10">
        <v>8.0</v>
      </c>
      <c r="G1576" s="10">
        <v>4.0</v>
      </c>
      <c r="H1576" s="11">
        <v>0.5804050925925927</v>
      </c>
      <c r="I1576" s="10" t="s">
        <v>39</v>
      </c>
      <c r="J1576" s="10" t="s">
        <v>2543</v>
      </c>
      <c r="K1576" s="10">
        <v>9815.0</v>
      </c>
      <c r="L1576" s="10" t="s">
        <v>2544</v>
      </c>
      <c r="M1576" s="10" t="s">
        <v>42</v>
      </c>
      <c r="N1576" s="10" t="s">
        <v>43</v>
      </c>
      <c r="O1576" s="10"/>
      <c r="P1576" s="10" t="s">
        <v>44</v>
      </c>
      <c r="Q1576" s="10" t="s">
        <v>80</v>
      </c>
      <c r="R1576" s="10">
        <v>1.0</v>
      </c>
      <c r="S1576" s="10" t="s">
        <v>46</v>
      </c>
      <c r="T1576" s="10">
        <v>0.0</v>
      </c>
      <c r="U1576" s="10" t="s">
        <v>80</v>
      </c>
      <c r="V1576" s="10">
        <v>8.76606902E8</v>
      </c>
      <c r="W1576" s="10" t="s">
        <v>2545</v>
      </c>
      <c r="X1576" s="10" t="s">
        <v>2546</v>
      </c>
      <c r="Y1576" s="10" t="s">
        <v>49</v>
      </c>
      <c r="Z1576" s="10" t="s">
        <v>2547</v>
      </c>
      <c r="AA1576" s="10" t="s">
        <v>2541</v>
      </c>
      <c r="AB1576" s="10" t="s">
        <v>953</v>
      </c>
      <c r="AC1576" s="10" t="str">
        <f>VLOOKUP(Data!$AB1576,Name!$B:$F,2,FALSE)</f>
        <v>IT Support</v>
      </c>
      <c r="AD1576" s="10" t="str">
        <f>VLOOKUP(Data!$AB1576,Name!$B:$F,3,FALSE)</f>
        <v>Point IT</v>
      </c>
      <c r="AE1576" s="10" t="str">
        <f>VLOOKUP(Data!$AB1576,Name!$B:$F,4,FALSE)</f>
        <v>Second tier</v>
      </c>
      <c r="AF1576" s="10" t="str">
        <f>VLOOKUP(Data!$AB1576,Name!$B:$F,5,FALSE)</f>
        <v>Onsite</v>
      </c>
      <c r="AG1576" s="10" t="s">
        <v>53</v>
      </c>
      <c r="AH1576" s="10" t="s">
        <v>54</v>
      </c>
      <c r="AI1576" s="10" t="s">
        <v>417</v>
      </c>
      <c r="AJ1576" s="10" t="s">
        <v>2548</v>
      </c>
      <c r="AK1576" s="10" t="s">
        <v>2549</v>
      </c>
      <c r="AL1576" s="10"/>
      <c r="AM1576" s="10" t="s">
        <v>43</v>
      </c>
      <c r="AN1576" s="10" t="s">
        <v>58</v>
      </c>
      <c r="AO1576" s="10" t="s">
        <v>42</v>
      </c>
      <c r="AP1576" s="10" t="s">
        <v>2541</v>
      </c>
      <c r="AQ1576" s="10" t="s">
        <v>80</v>
      </c>
    </row>
    <row r="1577" ht="24.0" customHeight="1">
      <c r="A1577" s="10" t="s">
        <v>35</v>
      </c>
      <c r="B1577" s="10" t="s">
        <v>684</v>
      </c>
      <c r="C1577" s="10" t="s">
        <v>2703</v>
      </c>
      <c r="D1577" s="10" t="s">
        <v>2704</v>
      </c>
      <c r="E1577" s="10">
        <v>2022.0</v>
      </c>
      <c r="F1577" s="10">
        <v>8.0</v>
      </c>
      <c r="G1577" s="10">
        <v>4.0</v>
      </c>
      <c r="H1577" s="11">
        <v>0.9167824074074074</v>
      </c>
      <c r="I1577" s="10" t="s">
        <v>39</v>
      </c>
      <c r="J1577" s="10" t="s">
        <v>2705</v>
      </c>
      <c r="K1577" s="10">
        <v>9833.0</v>
      </c>
      <c r="L1577" s="10" t="s">
        <v>2706</v>
      </c>
      <c r="M1577" s="10" t="s">
        <v>42</v>
      </c>
      <c r="N1577" s="10" t="s">
        <v>43</v>
      </c>
      <c r="O1577" s="10"/>
      <c r="P1577" s="10" t="s">
        <v>44</v>
      </c>
      <c r="Q1577" s="10" t="s">
        <v>80</v>
      </c>
      <c r="R1577" s="10">
        <v>2.0</v>
      </c>
      <c r="S1577" s="10" t="s">
        <v>46</v>
      </c>
      <c r="T1577" s="10">
        <v>0.0</v>
      </c>
      <c r="U1577" s="10" t="s">
        <v>80</v>
      </c>
      <c r="V1577" s="10">
        <v>8.16924872E8</v>
      </c>
      <c r="W1577" s="10" t="s">
        <v>2707</v>
      </c>
      <c r="X1577" s="10" t="s">
        <v>2708</v>
      </c>
      <c r="Y1577" s="10" t="s">
        <v>49</v>
      </c>
      <c r="Z1577" s="10" t="s">
        <v>2709</v>
      </c>
      <c r="AA1577" s="10" t="s">
        <v>2703</v>
      </c>
      <c r="AB1577" s="10" t="s">
        <v>953</v>
      </c>
      <c r="AC1577" s="10" t="str">
        <f>VLOOKUP(Data!$AB1577,Name!$B:$F,2,FALSE)</f>
        <v>IT Support</v>
      </c>
      <c r="AD1577" s="10" t="str">
        <f>VLOOKUP(Data!$AB1577,Name!$B:$F,3,FALSE)</f>
        <v>Point IT</v>
      </c>
      <c r="AE1577" s="10" t="str">
        <f>VLOOKUP(Data!$AB1577,Name!$B:$F,4,FALSE)</f>
        <v>Second tier</v>
      </c>
      <c r="AF1577" s="10" t="str">
        <f>VLOOKUP(Data!$AB1577,Name!$B:$F,5,FALSE)</f>
        <v>Onsite</v>
      </c>
      <c r="AG1577" s="10" t="s">
        <v>53</v>
      </c>
      <c r="AH1577" s="10" t="s">
        <v>54</v>
      </c>
      <c r="AI1577" s="10" t="s">
        <v>900</v>
      </c>
      <c r="AJ1577" s="10" t="s">
        <v>2710</v>
      </c>
      <c r="AK1577" s="10" t="s">
        <v>2575</v>
      </c>
      <c r="AL1577" s="10"/>
      <c r="AM1577" s="10" t="s">
        <v>43</v>
      </c>
      <c r="AN1577" s="10" t="s">
        <v>58</v>
      </c>
      <c r="AO1577" s="10" t="s">
        <v>42</v>
      </c>
      <c r="AP1577" s="10" t="s">
        <v>2711</v>
      </c>
      <c r="AQ1577" s="10" t="s">
        <v>45</v>
      </c>
    </row>
    <row r="1578" ht="24.0" customHeight="1">
      <c r="A1578" s="10" t="s">
        <v>35</v>
      </c>
      <c r="B1578" s="10" t="s">
        <v>684</v>
      </c>
      <c r="C1578" s="10" t="s">
        <v>2802</v>
      </c>
      <c r="D1578" s="10" t="s">
        <v>2803</v>
      </c>
      <c r="E1578" s="10">
        <v>2022.0</v>
      </c>
      <c r="F1578" s="10">
        <v>8.0</v>
      </c>
      <c r="G1578" s="10">
        <v>5.0</v>
      </c>
      <c r="H1578" s="11">
        <v>0.41950231481481487</v>
      </c>
      <c r="I1578" s="10" t="s">
        <v>39</v>
      </c>
      <c r="J1578" s="10" t="s">
        <v>2804</v>
      </c>
      <c r="K1578" s="10">
        <v>9846.0</v>
      </c>
      <c r="L1578" s="10" t="s">
        <v>2805</v>
      </c>
      <c r="M1578" s="10" t="s">
        <v>42</v>
      </c>
      <c r="N1578" s="10" t="s">
        <v>43</v>
      </c>
      <c r="O1578" s="10"/>
      <c r="P1578" s="10" t="s">
        <v>44</v>
      </c>
      <c r="Q1578" s="10" t="s">
        <v>80</v>
      </c>
      <c r="R1578" s="10">
        <v>1.0</v>
      </c>
      <c r="S1578" s="10" t="s">
        <v>412</v>
      </c>
      <c r="T1578" s="10">
        <v>0.0</v>
      </c>
      <c r="U1578" s="10" t="s">
        <v>80</v>
      </c>
      <c r="V1578" s="10">
        <v>5728.0</v>
      </c>
      <c r="W1578" s="10" t="s">
        <v>256</v>
      </c>
      <c r="X1578" s="10" t="s">
        <v>257</v>
      </c>
      <c r="Y1578" s="10" t="s">
        <v>49</v>
      </c>
      <c r="Z1578" s="10" t="s">
        <v>2806</v>
      </c>
      <c r="AA1578" s="10" t="s">
        <v>2802</v>
      </c>
      <c r="AB1578" s="10" t="s">
        <v>953</v>
      </c>
      <c r="AC1578" s="10" t="str">
        <f>VLOOKUP(Data!$AB1578,Name!$B:$F,2,FALSE)</f>
        <v>IT Support</v>
      </c>
      <c r="AD1578" s="10" t="str">
        <f>VLOOKUP(Data!$AB1578,Name!$B:$F,3,FALSE)</f>
        <v>Point IT</v>
      </c>
      <c r="AE1578" s="10" t="str">
        <f>VLOOKUP(Data!$AB1578,Name!$B:$F,4,FALSE)</f>
        <v>Second tier</v>
      </c>
      <c r="AF1578" s="10" t="str">
        <f>VLOOKUP(Data!$AB1578,Name!$B:$F,5,FALSE)</f>
        <v>Onsite</v>
      </c>
      <c r="AG1578" s="10" t="s">
        <v>53</v>
      </c>
      <c r="AH1578" s="10" t="s">
        <v>54</v>
      </c>
      <c r="AI1578" s="10" t="s">
        <v>752</v>
      </c>
      <c r="AJ1578" s="10" t="s">
        <v>2807</v>
      </c>
      <c r="AK1578" s="10" t="s">
        <v>261</v>
      </c>
      <c r="AL1578" s="10"/>
      <c r="AM1578" s="10" t="s">
        <v>43</v>
      </c>
      <c r="AN1578" s="10" t="s">
        <v>58</v>
      </c>
      <c r="AO1578" s="10" t="s">
        <v>42</v>
      </c>
      <c r="AP1578" s="10" t="s">
        <v>2802</v>
      </c>
      <c r="AQ1578" s="10" t="s">
        <v>45</v>
      </c>
    </row>
    <row r="1579" ht="24.0" customHeight="1">
      <c r="A1579" s="10" t="s">
        <v>35</v>
      </c>
      <c r="B1579" s="10" t="s">
        <v>145</v>
      </c>
      <c r="C1579" s="10" t="s">
        <v>2908</v>
      </c>
      <c r="D1579" s="10" t="s">
        <v>2909</v>
      </c>
      <c r="E1579" s="10">
        <v>2022.0</v>
      </c>
      <c r="F1579" s="10">
        <v>8.0</v>
      </c>
      <c r="G1579" s="10">
        <v>5.0</v>
      </c>
      <c r="H1579" s="11">
        <v>0.5544328703703704</v>
      </c>
      <c r="I1579" s="10" t="s">
        <v>39</v>
      </c>
      <c r="J1579" s="10" t="s">
        <v>2910</v>
      </c>
      <c r="K1579" s="10">
        <v>9860.0</v>
      </c>
      <c r="L1579" s="10" t="s">
        <v>2911</v>
      </c>
      <c r="M1579" s="10" t="s">
        <v>42</v>
      </c>
      <c r="N1579" s="10" t="s">
        <v>43</v>
      </c>
      <c r="O1579" s="10"/>
      <c r="P1579" s="10" t="s">
        <v>44</v>
      </c>
      <c r="Q1579" s="10" t="s">
        <v>80</v>
      </c>
      <c r="R1579" s="10">
        <v>1.0</v>
      </c>
      <c r="S1579" s="10" t="s">
        <v>46</v>
      </c>
      <c r="T1579" s="10">
        <v>0.0</v>
      </c>
      <c r="U1579" s="10" t="s">
        <v>80</v>
      </c>
      <c r="V1579" s="10">
        <v>6837.0</v>
      </c>
      <c r="W1579" s="10" t="s">
        <v>2912</v>
      </c>
      <c r="X1579" s="10" t="s">
        <v>2913</v>
      </c>
      <c r="Y1579" s="10" t="s">
        <v>49</v>
      </c>
      <c r="Z1579" s="10" t="s">
        <v>2914</v>
      </c>
      <c r="AA1579" s="10" t="s">
        <v>2908</v>
      </c>
      <c r="AB1579" s="10" t="s">
        <v>953</v>
      </c>
      <c r="AC1579" s="10" t="str">
        <f>VLOOKUP(Data!$AB1579,Name!$B:$F,2,FALSE)</f>
        <v>IT Support</v>
      </c>
      <c r="AD1579" s="10" t="str">
        <f>VLOOKUP(Data!$AB1579,Name!$B:$F,3,FALSE)</f>
        <v>Point IT</v>
      </c>
      <c r="AE1579" s="10" t="str">
        <f>VLOOKUP(Data!$AB1579,Name!$B:$F,4,FALSE)</f>
        <v>Second tier</v>
      </c>
      <c r="AF1579" s="10" t="str">
        <f>VLOOKUP(Data!$AB1579,Name!$B:$F,5,FALSE)</f>
        <v>Onsite</v>
      </c>
      <c r="AG1579" s="10" t="s">
        <v>53</v>
      </c>
      <c r="AH1579" s="10" t="s">
        <v>54</v>
      </c>
      <c r="AI1579" s="10" t="s">
        <v>628</v>
      </c>
      <c r="AJ1579" s="10" t="s">
        <v>2915</v>
      </c>
      <c r="AK1579" s="10" t="s">
        <v>2916</v>
      </c>
      <c r="AL1579" s="10"/>
      <c r="AM1579" s="10" t="s">
        <v>43</v>
      </c>
      <c r="AN1579" s="10" t="s">
        <v>58</v>
      </c>
      <c r="AO1579" s="10" t="s">
        <v>42</v>
      </c>
      <c r="AP1579" s="10" t="s">
        <v>2908</v>
      </c>
      <c r="AQ1579" s="10" t="s">
        <v>80</v>
      </c>
    </row>
    <row r="1580" ht="24.0" customHeight="1">
      <c r="A1580" s="10" t="s">
        <v>35</v>
      </c>
      <c r="B1580" s="10" t="s">
        <v>145</v>
      </c>
      <c r="C1580" s="10" t="s">
        <v>3165</v>
      </c>
      <c r="D1580" s="10" t="s">
        <v>3166</v>
      </c>
      <c r="E1580" s="10">
        <v>2022.0</v>
      </c>
      <c r="F1580" s="10">
        <v>8.0</v>
      </c>
      <c r="G1580" s="10">
        <v>8.0</v>
      </c>
      <c r="H1580" s="11">
        <v>0.358900462962963</v>
      </c>
      <c r="I1580" s="10" t="s">
        <v>39</v>
      </c>
      <c r="J1580" s="10" t="s">
        <v>43</v>
      </c>
      <c r="K1580" s="10">
        <v>9893.0</v>
      </c>
      <c r="L1580" s="10" t="s">
        <v>3167</v>
      </c>
      <c r="M1580" s="10" t="s">
        <v>42</v>
      </c>
      <c r="N1580" s="10" t="s">
        <v>43</v>
      </c>
      <c r="O1580" s="10"/>
      <c r="P1580" s="10" t="s">
        <v>44</v>
      </c>
      <c r="Q1580" s="10" t="s">
        <v>80</v>
      </c>
      <c r="R1580" s="10">
        <v>1.0</v>
      </c>
      <c r="S1580" s="10" t="s">
        <v>46</v>
      </c>
      <c r="T1580" s="10">
        <v>0.0</v>
      </c>
      <c r="U1580" s="10" t="s">
        <v>45</v>
      </c>
      <c r="V1580" s="10">
        <v>6401.0</v>
      </c>
      <c r="W1580" s="10" t="s">
        <v>3168</v>
      </c>
      <c r="X1580" s="10" t="s">
        <v>3169</v>
      </c>
      <c r="Y1580" s="10" t="s">
        <v>49</v>
      </c>
      <c r="Z1580" s="10" t="s">
        <v>3170</v>
      </c>
      <c r="AA1580" s="10" t="s">
        <v>3165</v>
      </c>
      <c r="AB1580" s="10" t="s">
        <v>953</v>
      </c>
      <c r="AC1580" s="10" t="str">
        <f>VLOOKUP(Data!$AB1580,Name!$B:$F,2,FALSE)</f>
        <v>IT Support</v>
      </c>
      <c r="AD1580" s="10" t="str">
        <f>VLOOKUP(Data!$AB1580,Name!$B:$F,3,FALSE)</f>
        <v>Point IT</v>
      </c>
      <c r="AE1580" s="10" t="str">
        <f>VLOOKUP(Data!$AB1580,Name!$B:$F,4,FALSE)</f>
        <v>Second tier</v>
      </c>
      <c r="AF1580" s="10" t="str">
        <f>VLOOKUP(Data!$AB1580,Name!$B:$F,5,FALSE)</f>
        <v>Onsite</v>
      </c>
      <c r="AG1580" s="10" t="s">
        <v>53</v>
      </c>
      <c r="AH1580" s="10" t="s">
        <v>54</v>
      </c>
      <c r="AI1580" s="10" t="s">
        <v>155</v>
      </c>
      <c r="AJ1580" s="10" t="s">
        <v>3171</v>
      </c>
      <c r="AK1580" s="10" t="s">
        <v>3172</v>
      </c>
      <c r="AL1580" s="10"/>
      <c r="AM1580" s="10" t="s">
        <v>43</v>
      </c>
      <c r="AN1580" s="10" t="s">
        <v>72</v>
      </c>
      <c r="AO1580" s="10" t="s">
        <v>42</v>
      </c>
      <c r="AP1580" s="10" t="s">
        <v>3173</v>
      </c>
      <c r="AQ1580" s="10" t="s">
        <v>80</v>
      </c>
    </row>
    <row r="1581" ht="24.0" customHeight="1">
      <c r="A1581" s="10" t="s">
        <v>35</v>
      </c>
      <c r="B1581" s="10" t="s">
        <v>145</v>
      </c>
      <c r="C1581" s="10" t="s">
        <v>3174</v>
      </c>
      <c r="D1581" s="10" t="s">
        <v>3175</v>
      </c>
      <c r="E1581" s="10">
        <v>2022.0</v>
      </c>
      <c r="F1581" s="10">
        <v>8.0</v>
      </c>
      <c r="G1581" s="10">
        <v>8.0</v>
      </c>
      <c r="H1581" s="11">
        <v>0.35900462962962965</v>
      </c>
      <c r="I1581" s="10" t="s">
        <v>39</v>
      </c>
      <c r="J1581" s="10" t="s">
        <v>3176</v>
      </c>
      <c r="K1581" s="10">
        <v>9894.0</v>
      </c>
      <c r="L1581" s="10" t="s">
        <v>3177</v>
      </c>
      <c r="M1581" s="10" t="s">
        <v>42</v>
      </c>
      <c r="N1581" s="10" t="s">
        <v>43</v>
      </c>
      <c r="O1581" s="10"/>
      <c r="P1581" s="10" t="s">
        <v>44</v>
      </c>
      <c r="Q1581" s="10" t="s">
        <v>883</v>
      </c>
      <c r="R1581" s="10">
        <v>1.0</v>
      </c>
      <c r="S1581" s="10" t="s">
        <v>884</v>
      </c>
      <c r="T1581" s="10">
        <v>0.0</v>
      </c>
      <c r="U1581" s="10" t="s">
        <v>885</v>
      </c>
      <c r="V1581" s="10">
        <v>6105.0</v>
      </c>
      <c r="W1581" s="10" t="s">
        <v>886</v>
      </c>
      <c r="X1581" s="10" t="s">
        <v>887</v>
      </c>
      <c r="Y1581" s="10" t="s">
        <v>118</v>
      </c>
      <c r="Z1581" s="10" t="s">
        <v>3178</v>
      </c>
      <c r="AA1581" s="10" t="s">
        <v>3174</v>
      </c>
      <c r="AB1581" s="10" t="s">
        <v>953</v>
      </c>
      <c r="AC1581" s="10" t="str">
        <f>VLOOKUP(Data!$AB1581,Name!$B:$F,2,FALSE)</f>
        <v>IT Support</v>
      </c>
      <c r="AD1581" s="10" t="str">
        <f>VLOOKUP(Data!$AB1581,Name!$B:$F,3,FALSE)</f>
        <v>Point IT</v>
      </c>
      <c r="AE1581" s="10" t="str">
        <f>VLOOKUP(Data!$AB1581,Name!$B:$F,4,FALSE)</f>
        <v>Second tier</v>
      </c>
      <c r="AF1581" s="10" t="str">
        <f>VLOOKUP(Data!$AB1581,Name!$B:$F,5,FALSE)</f>
        <v>Onsite</v>
      </c>
      <c r="AG1581" s="10" t="s">
        <v>53</v>
      </c>
      <c r="AH1581" s="10" t="s">
        <v>54</v>
      </c>
      <c r="AI1581" s="10" t="s">
        <v>890</v>
      </c>
      <c r="AJ1581" s="10" t="s">
        <v>3179</v>
      </c>
      <c r="AK1581" s="10" t="s">
        <v>3180</v>
      </c>
      <c r="AL1581" s="10"/>
      <c r="AM1581" s="10" t="s">
        <v>43</v>
      </c>
      <c r="AN1581" s="10" t="s">
        <v>72</v>
      </c>
      <c r="AO1581" s="10" t="s">
        <v>42</v>
      </c>
      <c r="AP1581" s="10" t="s">
        <v>3181</v>
      </c>
      <c r="AQ1581" s="10" t="s">
        <v>883</v>
      </c>
    </row>
    <row r="1582" ht="24.0" customHeight="1">
      <c r="A1582" s="10" t="s">
        <v>35</v>
      </c>
      <c r="B1582" s="10" t="s">
        <v>36</v>
      </c>
      <c r="C1582" s="10" t="s">
        <v>3190</v>
      </c>
      <c r="D1582" s="10" t="s">
        <v>3191</v>
      </c>
      <c r="E1582" s="10">
        <v>2022.0</v>
      </c>
      <c r="F1582" s="10">
        <v>8.0</v>
      </c>
      <c r="G1582" s="10">
        <v>8.0</v>
      </c>
      <c r="H1582" s="11">
        <v>0.3659722222222222</v>
      </c>
      <c r="I1582" s="10" t="s">
        <v>39</v>
      </c>
      <c r="J1582" s="10" t="s">
        <v>3192</v>
      </c>
      <c r="K1582" s="10">
        <v>9896.0</v>
      </c>
      <c r="L1582" s="10" t="s">
        <v>3193</v>
      </c>
      <c r="M1582" s="10" t="s">
        <v>42</v>
      </c>
      <c r="N1582" s="10" t="s">
        <v>43</v>
      </c>
      <c r="O1582" s="10"/>
      <c r="P1582" s="10" t="s">
        <v>44</v>
      </c>
      <c r="Q1582" s="10" t="s">
        <v>80</v>
      </c>
      <c r="R1582" s="10">
        <v>1.0</v>
      </c>
      <c r="S1582" s="10" t="s">
        <v>46</v>
      </c>
      <c r="T1582" s="10">
        <v>0.0</v>
      </c>
      <c r="U1582" s="10" t="s">
        <v>80</v>
      </c>
      <c r="V1582" s="10">
        <v>8717.0</v>
      </c>
      <c r="W1582" s="10" t="s">
        <v>3194</v>
      </c>
      <c r="X1582" s="10" t="s">
        <v>3195</v>
      </c>
      <c r="Y1582" s="10" t="s">
        <v>49</v>
      </c>
      <c r="Z1582" s="10" t="s">
        <v>3196</v>
      </c>
      <c r="AA1582" s="10" t="s">
        <v>3190</v>
      </c>
      <c r="AB1582" s="10" t="s">
        <v>953</v>
      </c>
      <c r="AC1582" s="10" t="str">
        <f>VLOOKUP(Data!$AB1582,Name!$B:$F,2,FALSE)</f>
        <v>IT Support</v>
      </c>
      <c r="AD1582" s="10" t="str">
        <f>VLOOKUP(Data!$AB1582,Name!$B:$F,3,FALSE)</f>
        <v>Point IT</v>
      </c>
      <c r="AE1582" s="10" t="str">
        <f>VLOOKUP(Data!$AB1582,Name!$B:$F,4,FALSE)</f>
        <v>Second tier</v>
      </c>
      <c r="AF1582" s="10" t="str">
        <f>VLOOKUP(Data!$AB1582,Name!$B:$F,5,FALSE)</f>
        <v>Onsite</v>
      </c>
      <c r="AG1582" s="10" t="s">
        <v>53</v>
      </c>
      <c r="AH1582" s="10" t="s">
        <v>54</v>
      </c>
      <c r="AI1582" s="10" t="s">
        <v>3197</v>
      </c>
      <c r="AJ1582" s="10" t="s">
        <v>3198</v>
      </c>
      <c r="AK1582" s="10" t="s">
        <v>3199</v>
      </c>
      <c r="AL1582" s="10"/>
      <c r="AM1582" s="10" t="s">
        <v>43</v>
      </c>
      <c r="AN1582" s="10" t="s">
        <v>58</v>
      </c>
      <c r="AO1582" s="10" t="s">
        <v>42</v>
      </c>
      <c r="AP1582" s="10" t="s">
        <v>3200</v>
      </c>
      <c r="AQ1582" s="10" t="s">
        <v>80</v>
      </c>
    </row>
    <row r="1583" ht="24.0" customHeight="1">
      <c r="A1583" s="10" t="s">
        <v>35</v>
      </c>
      <c r="B1583" s="10" t="s">
        <v>36</v>
      </c>
      <c r="C1583" s="10" t="s">
        <v>3482</v>
      </c>
      <c r="D1583" s="10" t="s">
        <v>3483</v>
      </c>
      <c r="E1583" s="10">
        <v>2022.0</v>
      </c>
      <c r="F1583" s="10">
        <v>8.0</v>
      </c>
      <c r="G1583" s="10">
        <v>8.0</v>
      </c>
      <c r="H1583" s="11">
        <v>0.4473148148148148</v>
      </c>
      <c r="I1583" s="10" t="s">
        <v>39</v>
      </c>
      <c r="J1583" s="10" t="s">
        <v>3484</v>
      </c>
      <c r="K1583" s="10">
        <v>9940.0</v>
      </c>
      <c r="L1583" s="10" t="s">
        <v>3485</v>
      </c>
      <c r="M1583" s="10" t="s">
        <v>42</v>
      </c>
      <c r="N1583" s="10" t="s">
        <v>43</v>
      </c>
      <c r="O1583" s="10"/>
      <c r="P1583" s="10" t="s">
        <v>44</v>
      </c>
      <c r="Q1583" s="10" t="s">
        <v>80</v>
      </c>
      <c r="R1583" s="10">
        <v>1.0</v>
      </c>
      <c r="S1583" s="10" t="s">
        <v>103</v>
      </c>
      <c r="T1583" s="10">
        <v>0.0</v>
      </c>
      <c r="U1583" s="10" t="s">
        <v>80</v>
      </c>
      <c r="V1583" s="10">
        <v>6711.0</v>
      </c>
      <c r="W1583" s="10" t="s">
        <v>1462</v>
      </c>
      <c r="X1583" s="10" t="s">
        <v>1463</v>
      </c>
      <c r="Y1583" s="10" t="s">
        <v>49</v>
      </c>
      <c r="Z1583" s="10" t="s">
        <v>3486</v>
      </c>
      <c r="AA1583" s="10" t="s">
        <v>3482</v>
      </c>
      <c r="AB1583" s="10" t="s">
        <v>953</v>
      </c>
      <c r="AC1583" s="10" t="str">
        <f>VLOOKUP(Data!$AB1583,Name!$B:$F,2,FALSE)</f>
        <v>IT Support</v>
      </c>
      <c r="AD1583" s="10" t="str">
        <f>VLOOKUP(Data!$AB1583,Name!$B:$F,3,FALSE)</f>
        <v>Point IT</v>
      </c>
      <c r="AE1583" s="10" t="str">
        <f>VLOOKUP(Data!$AB1583,Name!$B:$F,4,FALSE)</f>
        <v>Second tier</v>
      </c>
      <c r="AF1583" s="10" t="str">
        <f>VLOOKUP(Data!$AB1583,Name!$B:$F,5,FALSE)</f>
        <v>Onsite</v>
      </c>
      <c r="AG1583" s="10" t="s">
        <v>53</v>
      </c>
      <c r="AH1583" s="10" t="s">
        <v>54</v>
      </c>
      <c r="AI1583" s="10" t="s">
        <v>1787</v>
      </c>
      <c r="AJ1583" s="10" t="s">
        <v>3484</v>
      </c>
      <c r="AK1583" s="10" t="s">
        <v>3400</v>
      </c>
      <c r="AL1583" s="10"/>
      <c r="AM1583" s="10" t="s">
        <v>43</v>
      </c>
      <c r="AN1583" s="10" t="s">
        <v>58</v>
      </c>
      <c r="AO1583" s="10" t="s">
        <v>42</v>
      </c>
      <c r="AP1583" s="10" t="s">
        <v>3487</v>
      </c>
      <c r="AQ1583" s="10" t="s">
        <v>80</v>
      </c>
    </row>
    <row r="1584" ht="24.0" customHeight="1">
      <c r="A1584" s="10" t="s">
        <v>35</v>
      </c>
      <c r="B1584" s="10" t="s">
        <v>684</v>
      </c>
      <c r="C1584" s="10" t="s">
        <v>3788</v>
      </c>
      <c r="D1584" s="10" t="s">
        <v>3789</v>
      </c>
      <c r="E1584" s="10">
        <v>2022.0</v>
      </c>
      <c r="F1584" s="10">
        <v>8.0</v>
      </c>
      <c r="G1584" s="10">
        <v>8.0</v>
      </c>
      <c r="H1584" s="11">
        <v>0.7441782407407408</v>
      </c>
      <c r="I1584" s="10" t="s">
        <v>39</v>
      </c>
      <c r="J1584" s="10" t="s">
        <v>43</v>
      </c>
      <c r="K1584" s="10">
        <v>9980.0</v>
      </c>
      <c r="L1584" s="10" t="s">
        <v>3790</v>
      </c>
      <c r="M1584" s="10" t="s">
        <v>42</v>
      </c>
      <c r="N1584" s="10" t="s">
        <v>43</v>
      </c>
      <c r="O1584" s="10"/>
      <c r="P1584" s="10" t="s">
        <v>44</v>
      </c>
      <c r="Q1584" s="10" t="s">
        <v>80</v>
      </c>
      <c r="R1584" s="10">
        <v>1.0</v>
      </c>
      <c r="S1584" s="10" t="s">
        <v>46</v>
      </c>
      <c r="T1584" s="10">
        <v>0.0</v>
      </c>
      <c r="U1584" s="10" t="s">
        <v>45</v>
      </c>
      <c r="V1584" s="10">
        <v>8828.0</v>
      </c>
      <c r="W1584" s="10" t="s">
        <v>2897</v>
      </c>
      <c r="X1584" s="10" t="s">
        <v>2898</v>
      </c>
      <c r="Y1584" s="10" t="s">
        <v>49</v>
      </c>
      <c r="Z1584" s="10" t="s">
        <v>3791</v>
      </c>
      <c r="AA1584" s="10" t="s">
        <v>3788</v>
      </c>
      <c r="AB1584" s="10" t="s">
        <v>953</v>
      </c>
      <c r="AC1584" s="10" t="str">
        <f>VLOOKUP(Data!$AB1584,Name!$B:$F,2,FALSE)</f>
        <v>IT Support</v>
      </c>
      <c r="AD1584" s="10" t="str">
        <f>VLOOKUP(Data!$AB1584,Name!$B:$F,3,FALSE)</f>
        <v>Point IT</v>
      </c>
      <c r="AE1584" s="10" t="str">
        <f>VLOOKUP(Data!$AB1584,Name!$B:$F,4,FALSE)</f>
        <v>Second tier</v>
      </c>
      <c r="AF1584" s="10" t="str">
        <f>VLOOKUP(Data!$AB1584,Name!$B:$F,5,FALSE)</f>
        <v>Onsite</v>
      </c>
      <c r="AG1584" s="10" t="s">
        <v>53</v>
      </c>
      <c r="AH1584" s="10" t="s">
        <v>54</v>
      </c>
      <c r="AI1584" s="10" t="s">
        <v>932</v>
      </c>
      <c r="AJ1584" s="10" t="s">
        <v>3792</v>
      </c>
      <c r="AK1584" s="10" t="s">
        <v>3793</v>
      </c>
      <c r="AL1584" s="10"/>
      <c r="AM1584" s="10" t="s">
        <v>43</v>
      </c>
      <c r="AN1584" s="10" t="s">
        <v>72</v>
      </c>
      <c r="AO1584" s="10" t="s">
        <v>42</v>
      </c>
      <c r="AP1584" s="10" t="s">
        <v>3794</v>
      </c>
      <c r="AQ1584" s="10" t="s">
        <v>80</v>
      </c>
    </row>
    <row r="1585" ht="24.0" customHeight="1">
      <c r="A1585" s="10" t="s">
        <v>35</v>
      </c>
      <c r="B1585" s="10" t="s">
        <v>36</v>
      </c>
      <c r="C1585" s="10" t="s">
        <v>3818</v>
      </c>
      <c r="D1585" s="10" t="s">
        <v>3819</v>
      </c>
      <c r="E1585" s="10">
        <v>2022.0</v>
      </c>
      <c r="F1585" s="10">
        <v>8.0</v>
      </c>
      <c r="G1585" s="10">
        <v>9.0</v>
      </c>
      <c r="H1585" s="11">
        <v>0.3603703703703704</v>
      </c>
      <c r="I1585" s="10" t="s">
        <v>39</v>
      </c>
      <c r="J1585" s="10" t="s">
        <v>3820</v>
      </c>
      <c r="K1585" s="10">
        <v>9984.0</v>
      </c>
      <c r="L1585" s="10" t="s">
        <v>3821</v>
      </c>
      <c r="M1585" s="10" t="s">
        <v>42</v>
      </c>
      <c r="N1585" s="10" t="s">
        <v>43</v>
      </c>
      <c r="O1585" s="10"/>
      <c r="P1585" s="10" t="s">
        <v>44</v>
      </c>
      <c r="Q1585" s="10" t="s">
        <v>80</v>
      </c>
      <c r="R1585" s="10">
        <v>1.0</v>
      </c>
      <c r="S1585" s="10" t="s">
        <v>103</v>
      </c>
      <c r="T1585" s="10">
        <v>0.0</v>
      </c>
      <c r="U1585" s="10" t="s">
        <v>80</v>
      </c>
      <c r="V1585" s="10">
        <v>5773.0</v>
      </c>
      <c r="W1585" s="10" t="s">
        <v>3822</v>
      </c>
      <c r="X1585" s="10" t="s">
        <v>3823</v>
      </c>
      <c r="Y1585" s="10" t="s">
        <v>49</v>
      </c>
      <c r="Z1585" s="10" t="s">
        <v>3824</v>
      </c>
      <c r="AA1585" s="10" t="s">
        <v>3818</v>
      </c>
      <c r="AB1585" s="10" t="s">
        <v>953</v>
      </c>
      <c r="AC1585" s="10" t="str">
        <f>VLOOKUP(Data!$AB1585,Name!$B:$F,2,FALSE)</f>
        <v>IT Support</v>
      </c>
      <c r="AD1585" s="10" t="str">
        <f>VLOOKUP(Data!$AB1585,Name!$B:$F,3,FALSE)</f>
        <v>Point IT</v>
      </c>
      <c r="AE1585" s="10" t="str">
        <f>VLOOKUP(Data!$AB1585,Name!$B:$F,4,FALSE)</f>
        <v>Second tier</v>
      </c>
      <c r="AF1585" s="10" t="str">
        <f>VLOOKUP(Data!$AB1585,Name!$B:$F,5,FALSE)</f>
        <v>Onsite</v>
      </c>
      <c r="AG1585" s="10" t="s">
        <v>53</v>
      </c>
      <c r="AH1585" s="10" t="s">
        <v>54</v>
      </c>
      <c r="AI1585" s="10" t="s">
        <v>1787</v>
      </c>
      <c r="AJ1585" s="10" t="s">
        <v>3825</v>
      </c>
      <c r="AK1585" s="10" t="s">
        <v>1861</v>
      </c>
      <c r="AL1585" s="10"/>
      <c r="AM1585" s="10" t="s">
        <v>43</v>
      </c>
      <c r="AN1585" s="10" t="s">
        <v>58</v>
      </c>
      <c r="AO1585" s="10" t="s">
        <v>42</v>
      </c>
      <c r="AP1585" s="10" t="s">
        <v>3818</v>
      </c>
      <c r="AQ1585" s="10" t="s">
        <v>45</v>
      </c>
    </row>
    <row r="1586" ht="24.0" customHeight="1">
      <c r="A1586" s="10" t="s">
        <v>35</v>
      </c>
      <c r="B1586" s="10" t="s">
        <v>36</v>
      </c>
      <c r="C1586" s="10" t="s">
        <v>3855</v>
      </c>
      <c r="D1586" s="10" t="s">
        <v>3856</v>
      </c>
      <c r="E1586" s="10">
        <v>2022.0</v>
      </c>
      <c r="F1586" s="10">
        <v>8.0</v>
      </c>
      <c r="G1586" s="10">
        <v>9.0</v>
      </c>
      <c r="H1586" s="11">
        <v>0.3790972222222222</v>
      </c>
      <c r="I1586" s="10" t="s">
        <v>39</v>
      </c>
      <c r="J1586" s="10" t="s">
        <v>3857</v>
      </c>
      <c r="K1586" s="10">
        <v>9989.0</v>
      </c>
      <c r="L1586" s="10" t="s">
        <v>3858</v>
      </c>
      <c r="M1586" s="10" t="s">
        <v>42</v>
      </c>
      <c r="N1586" s="10" t="s">
        <v>43</v>
      </c>
      <c r="O1586" s="10"/>
      <c r="P1586" s="10" t="s">
        <v>44</v>
      </c>
      <c r="Q1586" s="10" t="s">
        <v>80</v>
      </c>
      <c r="R1586" s="10">
        <v>1.0</v>
      </c>
      <c r="S1586" s="10" t="s">
        <v>103</v>
      </c>
      <c r="T1586" s="10">
        <v>0.0</v>
      </c>
      <c r="U1586" s="10" t="s">
        <v>80</v>
      </c>
      <c r="V1586" s="10">
        <v>8667.0</v>
      </c>
      <c r="W1586" s="10" t="s">
        <v>3859</v>
      </c>
      <c r="X1586" s="10" t="s">
        <v>3860</v>
      </c>
      <c r="Y1586" s="10" t="s">
        <v>49</v>
      </c>
      <c r="Z1586" s="10" t="s">
        <v>3861</v>
      </c>
      <c r="AA1586" s="10" t="s">
        <v>3855</v>
      </c>
      <c r="AB1586" s="10" t="s">
        <v>953</v>
      </c>
      <c r="AC1586" s="10" t="str">
        <f>VLOOKUP(Data!$AB1586,Name!$B:$F,2,FALSE)</f>
        <v>IT Support</v>
      </c>
      <c r="AD1586" s="10" t="str">
        <f>VLOOKUP(Data!$AB1586,Name!$B:$F,3,FALSE)</f>
        <v>Point IT</v>
      </c>
      <c r="AE1586" s="10" t="str">
        <f>VLOOKUP(Data!$AB1586,Name!$B:$F,4,FALSE)</f>
        <v>Second tier</v>
      </c>
      <c r="AF1586" s="10" t="str">
        <f>VLOOKUP(Data!$AB1586,Name!$B:$F,5,FALSE)</f>
        <v>Onsite</v>
      </c>
      <c r="AG1586" s="10" t="s">
        <v>53</v>
      </c>
      <c r="AH1586" s="10" t="s">
        <v>54</v>
      </c>
      <c r="AI1586" s="10" t="s">
        <v>3361</v>
      </c>
      <c r="AJ1586" s="10" t="s">
        <v>3862</v>
      </c>
      <c r="AK1586" s="10" t="s">
        <v>1861</v>
      </c>
      <c r="AL1586" s="10"/>
      <c r="AM1586" s="10" t="s">
        <v>43</v>
      </c>
      <c r="AN1586" s="10" t="s">
        <v>58</v>
      </c>
      <c r="AO1586" s="10" t="s">
        <v>42</v>
      </c>
      <c r="AP1586" s="10" t="s">
        <v>3855</v>
      </c>
      <c r="AQ1586" s="10" t="s">
        <v>80</v>
      </c>
    </row>
    <row r="1587" ht="24.0" customHeight="1">
      <c r="A1587" s="10" t="s">
        <v>35</v>
      </c>
      <c r="B1587" s="10" t="s">
        <v>36</v>
      </c>
      <c r="C1587" s="10" t="s">
        <v>3863</v>
      </c>
      <c r="D1587" s="10" t="s">
        <v>3864</v>
      </c>
      <c r="E1587" s="10">
        <v>2022.0</v>
      </c>
      <c r="F1587" s="10">
        <v>8.0</v>
      </c>
      <c r="G1587" s="10">
        <v>9.0</v>
      </c>
      <c r="H1587" s="11">
        <v>0.3807291666666666</v>
      </c>
      <c r="I1587" s="10" t="s">
        <v>39</v>
      </c>
      <c r="J1587" s="10" t="s">
        <v>3865</v>
      </c>
      <c r="K1587" s="10">
        <v>9990.0</v>
      </c>
      <c r="L1587" s="10" t="s">
        <v>3866</v>
      </c>
      <c r="M1587" s="10" t="s">
        <v>42</v>
      </c>
      <c r="N1587" s="10" t="s">
        <v>43</v>
      </c>
      <c r="O1587" s="10"/>
      <c r="P1587" s="10" t="s">
        <v>44</v>
      </c>
      <c r="Q1587" s="10" t="s">
        <v>80</v>
      </c>
      <c r="R1587" s="10">
        <v>1.0</v>
      </c>
      <c r="S1587" s="10" t="s">
        <v>103</v>
      </c>
      <c r="T1587" s="10">
        <v>0.0</v>
      </c>
      <c r="U1587" s="10" t="s">
        <v>80</v>
      </c>
      <c r="V1587" s="10">
        <v>8682.0</v>
      </c>
      <c r="W1587" s="10" t="s">
        <v>2270</v>
      </c>
      <c r="X1587" s="10" t="s">
        <v>2271</v>
      </c>
      <c r="Y1587" s="10" t="s">
        <v>49</v>
      </c>
      <c r="Z1587" s="10" t="s">
        <v>3867</v>
      </c>
      <c r="AA1587" s="10" t="s">
        <v>3863</v>
      </c>
      <c r="AB1587" s="10" t="s">
        <v>953</v>
      </c>
      <c r="AC1587" s="10" t="str">
        <f>VLOOKUP(Data!$AB1587,Name!$B:$F,2,FALSE)</f>
        <v>IT Support</v>
      </c>
      <c r="AD1587" s="10" t="str">
        <f>VLOOKUP(Data!$AB1587,Name!$B:$F,3,FALSE)</f>
        <v>Point IT</v>
      </c>
      <c r="AE1587" s="10" t="str">
        <f>VLOOKUP(Data!$AB1587,Name!$B:$F,4,FALSE)</f>
        <v>Second tier</v>
      </c>
      <c r="AF1587" s="10" t="str">
        <f>VLOOKUP(Data!$AB1587,Name!$B:$F,5,FALSE)</f>
        <v>Onsite</v>
      </c>
      <c r="AG1587" s="10" t="s">
        <v>53</v>
      </c>
      <c r="AH1587" s="10" t="s">
        <v>54</v>
      </c>
      <c r="AI1587" s="10" t="s">
        <v>1787</v>
      </c>
      <c r="AJ1587" s="10" t="s">
        <v>3865</v>
      </c>
      <c r="AK1587" s="10" t="s">
        <v>1861</v>
      </c>
      <c r="AL1587" s="10"/>
      <c r="AM1587" s="10" t="s">
        <v>43</v>
      </c>
      <c r="AN1587" s="10" t="s">
        <v>58</v>
      </c>
      <c r="AO1587" s="10" t="s">
        <v>42</v>
      </c>
      <c r="AP1587" s="10" t="s">
        <v>3863</v>
      </c>
      <c r="AQ1587" s="10" t="s">
        <v>80</v>
      </c>
    </row>
    <row r="1588" ht="24.0" customHeight="1">
      <c r="A1588" s="10" t="s">
        <v>35</v>
      </c>
      <c r="B1588" s="10" t="s">
        <v>145</v>
      </c>
      <c r="C1588" s="10" t="s">
        <v>3897</v>
      </c>
      <c r="D1588" s="10" t="s">
        <v>3898</v>
      </c>
      <c r="E1588" s="10">
        <v>2022.0</v>
      </c>
      <c r="F1588" s="10">
        <v>8.0</v>
      </c>
      <c r="G1588" s="10">
        <v>9.0</v>
      </c>
      <c r="H1588" s="11">
        <v>0.3928125</v>
      </c>
      <c r="I1588" s="10" t="s">
        <v>39</v>
      </c>
      <c r="J1588" s="10" t="s">
        <v>3899</v>
      </c>
      <c r="K1588" s="10">
        <v>9994.0</v>
      </c>
      <c r="L1588" s="10" t="s">
        <v>3900</v>
      </c>
      <c r="M1588" s="10" t="s">
        <v>42</v>
      </c>
      <c r="N1588" s="10" t="s">
        <v>43</v>
      </c>
      <c r="O1588" s="10"/>
      <c r="P1588" s="10" t="s">
        <v>44</v>
      </c>
      <c r="Q1588" s="10" t="s">
        <v>45</v>
      </c>
      <c r="R1588" s="10">
        <v>1.0</v>
      </c>
      <c r="S1588" s="10" t="s">
        <v>46</v>
      </c>
      <c r="T1588" s="10">
        <v>0.0</v>
      </c>
      <c r="U1588" s="10" t="s">
        <v>45</v>
      </c>
      <c r="V1588" s="10">
        <v>8667.0</v>
      </c>
      <c r="W1588" s="10" t="s">
        <v>3859</v>
      </c>
      <c r="X1588" s="10" t="s">
        <v>3860</v>
      </c>
      <c r="Y1588" s="10" t="s">
        <v>49</v>
      </c>
      <c r="Z1588" s="10" t="s">
        <v>3901</v>
      </c>
      <c r="AA1588" s="10" t="s">
        <v>3897</v>
      </c>
      <c r="AB1588" s="10" t="s">
        <v>953</v>
      </c>
      <c r="AC1588" s="10" t="str">
        <f>VLOOKUP(Data!$AB1588,Name!$B:$F,2,FALSE)</f>
        <v>IT Support</v>
      </c>
      <c r="AD1588" s="10" t="str">
        <f>VLOOKUP(Data!$AB1588,Name!$B:$F,3,FALSE)</f>
        <v>Point IT</v>
      </c>
      <c r="AE1588" s="10" t="str">
        <f>VLOOKUP(Data!$AB1588,Name!$B:$F,4,FALSE)</f>
        <v>Second tier</v>
      </c>
      <c r="AF1588" s="10" t="str">
        <f>VLOOKUP(Data!$AB1588,Name!$B:$F,5,FALSE)</f>
        <v>Onsite</v>
      </c>
      <c r="AG1588" s="10" t="s">
        <v>53</v>
      </c>
      <c r="AH1588" s="10" t="s">
        <v>54</v>
      </c>
      <c r="AI1588" s="10" t="s">
        <v>890</v>
      </c>
      <c r="AJ1588" s="10" t="s">
        <v>3902</v>
      </c>
      <c r="AK1588" s="10" t="s">
        <v>1861</v>
      </c>
      <c r="AL1588" s="10"/>
      <c r="AM1588" s="10" t="s">
        <v>43</v>
      </c>
      <c r="AN1588" s="10" t="s">
        <v>72</v>
      </c>
      <c r="AO1588" s="10" t="s">
        <v>42</v>
      </c>
      <c r="AP1588" s="10" t="s">
        <v>3897</v>
      </c>
      <c r="AQ1588" s="10" t="s">
        <v>45</v>
      </c>
    </row>
    <row r="1589" ht="24.0" customHeight="1">
      <c r="A1589" s="10" t="s">
        <v>35</v>
      </c>
      <c r="B1589" s="10" t="s">
        <v>36</v>
      </c>
      <c r="C1589" s="10" t="s">
        <v>4164</v>
      </c>
      <c r="D1589" s="10" t="s">
        <v>4165</v>
      </c>
      <c r="E1589" s="10">
        <v>2022.0</v>
      </c>
      <c r="F1589" s="10">
        <v>8.0</v>
      </c>
      <c r="G1589" s="10">
        <v>9.0</v>
      </c>
      <c r="H1589" s="11">
        <v>0.5878472222222222</v>
      </c>
      <c r="I1589" s="10" t="s">
        <v>39</v>
      </c>
      <c r="J1589" s="10" t="s">
        <v>4166</v>
      </c>
      <c r="K1589" s="10">
        <v>10028.0</v>
      </c>
      <c r="L1589" s="10" t="s">
        <v>4167</v>
      </c>
      <c r="M1589" s="10" t="s">
        <v>42</v>
      </c>
      <c r="N1589" s="10" t="s">
        <v>43</v>
      </c>
      <c r="O1589" s="10"/>
      <c r="P1589" s="10" t="s">
        <v>44</v>
      </c>
      <c r="Q1589" s="10" t="s">
        <v>80</v>
      </c>
      <c r="R1589" s="10">
        <v>1.0</v>
      </c>
      <c r="S1589" s="10" t="s">
        <v>174</v>
      </c>
      <c r="T1589" s="10">
        <v>0.0</v>
      </c>
      <c r="U1589" s="10" t="s">
        <v>80</v>
      </c>
      <c r="V1589" s="10">
        <v>6.23285599E8</v>
      </c>
      <c r="W1589" s="10" t="s">
        <v>4168</v>
      </c>
      <c r="X1589" s="10" t="s">
        <v>4169</v>
      </c>
      <c r="Y1589" s="10" t="s">
        <v>49</v>
      </c>
      <c r="Z1589" s="10" t="s">
        <v>4170</v>
      </c>
      <c r="AA1589" s="10" t="s">
        <v>4164</v>
      </c>
      <c r="AB1589" s="10" t="s">
        <v>953</v>
      </c>
      <c r="AC1589" s="10" t="str">
        <f>VLOOKUP(Data!$AB1589,Name!$B:$F,2,FALSE)</f>
        <v>IT Support</v>
      </c>
      <c r="AD1589" s="10" t="str">
        <f>VLOOKUP(Data!$AB1589,Name!$B:$F,3,FALSE)</f>
        <v>Point IT</v>
      </c>
      <c r="AE1589" s="10" t="str">
        <f>VLOOKUP(Data!$AB1589,Name!$B:$F,4,FALSE)</f>
        <v>Second tier</v>
      </c>
      <c r="AF1589" s="10" t="str">
        <f>VLOOKUP(Data!$AB1589,Name!$B:$F,5,FALSE)</f>
        <v>Onsite</v>
      </c>
      <c r="AG1589" s="10" t="s">
        <v>53</v>
      </c>
      <c r="AH1589" s="10" t="s">
        <v>54</v>
      </c>
      <c r="AI1589" s="10" t="s">
        <v>55</v>
      </c>
      <c r="AJ1589" s="10" t="s">
        <v>4171</v>
      </c>
      <c r="AK1589" s="10" t="s">
        <v>3662</v>
      </c>
      <c r="AL1589" s="10"/>
      <c r="AM1589" s="10" t="s">
        <v>43</v>
      </c>
      <c r="AN1589" s="10" t="s">
        <v>58</v>
      </c>
      <c r="AO1589" s="10" t="s">
        <v>42</v>
      </c>
      <c r="AP1589" s="10" t="s">
        <v>4164</v>
      </c>
      <c r="AQ1589" s="10" t="s">
        <v>80</v>
      </c>
    </row>
    <row r="1590" ht="24.0" customHeight="1">
      <c r="A1590" s="10" t="s">
        <v>35</v>
      </c>
      <c r="B1590" s="10" t="s">
        <v>74</v>
      </c>
      <c r="C1590" s="10" t="s">
        <v>4865</v>
      </c>
      <c r="D1590" s="10" t="s">
        <v>4866</v>
      </c>
      <c r="E1590" s="10">
        <v>2022.0</v>
      </c>
      <c r="F1590" s="10">
        <v>8.0</v>
      </c>
      <c r="G1590" s="10">
        <v>10.0</v>
      </c>
      <c r="H1590" s="11">
        <v>0.7430439814814815</v>
      </c>
      <c r="I1590" s="10" t="s">
        <v>39</v>
      </c>
      <c r="J1590" s="10" t="s">
        <v>4867</v>
      </c>
      <c r="K1590" s="10">
        <v>10125.0</v>
      </c>
      <c r="L1590" s="10" t="s">
        <v>4868</v>
      </c>
      <c r="M1590" s="10" t="s">
        <v>42</v>
      </c>
      <c r="N1590" s="10" t="s">
        <v>43</v>
      </c>
      <c r="O1590" s="10"/>
      <c r="P1590" s="10" t="s">
        <v>44</v>
      </c>
      <c r="Q1590" s="10" t="s">
        <v>80</v>
      </c>
      <c r="R1590" s="10">
        <v>1.0</v>
      </c>
      <c r="S1590" s="10" t="s">
        <v>412</v>
      </c>
      <c r="T1590" s="10">
        <v>0.0</v>
      </c>
      <c r="U1590" s="10" t="s">
        <v>80</v>
      </c>
      <c r="V1590" s="10">
        <v>8.59793276E8</v>
      </c>
      <c r="W1590" s="10" t="s">
        <v>1856</v>
      </c>
      <c r="X1590" s="10" t="s">
        <v>1857</v>
      </c>
      <c r="Y1590" s="10" t="s">
        <v>49</v>
      </c>
      <c r="Z1590" s="10" t="s">
        <v>4869</v>
      </c>
      <c r="AA1590" s="10" t="s">
        <v>4865</v>
      </c>
      <c r="AB1590" s="10" t="s">
        <v>953</v>
      </c>
      <c r="AC1590" s="10" t="str">
        <f>VLOOKUP(Data!$AB1590,Name!$B:$F,2,FALSE)</f>
        <v>IT Support</v>
      </c>
      <c r="AD1590" s="10" t="str">
        <f>VLOOKUP(Data!$AB1590,Name!$B:$F,3,FALSE)</f>
        <v>Point IT</v>
      </c>
      <c r="AE1590" s="10" t="str">
        <f>VLOOKUP(Data!$AB1590,Name!$B:$F,4,FALSE)</f>
        <v>Second tier</v>
      </c>
      <c r="AF1590" s="10" t="str">
        <f>VLOOKUP(Data!$AB1590,Name!$B:$F,5,FALSE)</f>
        <v>Onsite</v>
      </c>
      <c r="AG1590" s="10" t="s">
        <v>53</v>
      </c>
      <c r="AH1590" s="10" t="s">
        <v>54</v>
      </c>
      <c r="AI1590" s="10" t="s">
        <v>4870</v>
      </c>
      <c r="AJ1590" s="10" t="s">
        <v>4871</v>
      </c>
      <c r="AK1590" s="10" t="s">
        <v>1861</v>
      </c>
      <c r="AL1590" s="10"/>
      <c r="AM1590" s="10" t="s">
        <v>43</v>
      </c>
      <c r="AN1590" s="10" t="s">
        <v>72</v>
      </c>
      <c r="AO1590" s="10" t="s">
        <v>42</v>
      </c>
      <c r="AP1590" s="10" t="s">
        <v>4865</v>
      </c>
      <c r="AQ1590" s="10" t="s">
        <v>80</v>
      </c>
    </row>
    <row r="1591" ht="24.0" customHeight="1">
      <c r="A1591" s="10" t="s">
        <v>35</v>
      </c>
      <c r="B1591" s="10" t="s">
        <v>3144</v>
      </c>
      <c r="C1591" s="10" t="s">
        <v>5302</v>
      </c>
      <c r="D1591" s="10" t="s">
        <v>5303</v>
      </c>
      <c r="E1591" s="10">
        <v>2022.0</v>
      </c>
      <c r="F1591" s="10">
        <v>8.0</v>
      </c>
      <c r="G1591" s="10">
        <v>14.0</v>
      </c>
      <c r="H1591" s="11">
        <v>0.4124074074074074</v>
      </c>
      <c r="I1591" s="10" t="s">
        <v>39</v>
      </c>
      <c r="J1591" s="10" t="s">
        <v>5304</v>
      </c>
      <c r="K1591" s="10">
        <v>10184.0</v>
      </c>
      <c r="L1591" s="10" t="s">
        <v>5272</v>
      </c>
      <c r="M1591" s="10" t="s">
        <v>42</v>
      </c>
      <c r="N1591" s="10" t="s">
        <v>43</v>
      </c>
      <c r="O1591" s="10"/>
      <c r="P1591" s="10" t="s">
        <v>44</v>
      </c>
      <c r="Q1591" s="10" t="s">
        <v>80</v>
      </c>
      <c r="R1591" s="10">
        <v>1.0</v>
      </c>
      <c r="S1591" s="10" t="s">
        <v>280</v>
      </c>
      <c r="T1591" s="10">
        <v>0.0</v>
      </c>
      <c r="U1591" s="10" t="s">
        <v>80</v>
      </c>
      <c r="V1591" s="10">
        <v>8.50558519E8</v>
      </c>
      <c r="W1591" s="10" t="s">
        <v>5305</v>
      </c>
      <c r="X1591" s="10" t="s">
        <v>5306</v>
      </c>
      <c r="Y1591" s="10" t="s">
        <v>49</v>
      </c>
      <c r="Z1591" s="10" t="s">
        <v>42</v>
      </c>
      <c r="AA1591" s="10" t="s">
        <v>5302</v>
      </c>
      <c r="AB1591" s="10" t="s">
        <v>953</v>
      </c>
      <c r="AC1591" s="10" t="str">
        <f>VLOOKUP(Data!$AB1591,Name!$B:$F,2,FALSE)</f>
        <v>IT Support</v>
      </c>
      <c r="AD1591" s="10" t="str">
        <f>VLOOKUP(Data!$AB1591,Name!$B:$F,3,FALSE)</f>
        <v>Point IT</v>
      </c>
      <c r="AE1591" s="10" t="str">
        <f>VLOOKUP(Data!$AB1591,Name!$B:$F,4,FALSE)</f>
        <v>Second tier</v>
      </c>
      <c r="AF1591" s="10" t="str">
        <f>VLOOKUP(Data!$AB1591,Name!$B:$F,5,FALSE)</f>
        <v>Onsite</v>
      </c>
      <c r="AG1591" s="10" t="s">
        <v>53</v>
      </c>
      <c r="AH1591" s="10" t="s">
        <v>54</v>
      </c>
      <c r="AI1591" s="10" t="s">
        <v>3151</v>
      </c>
      <c r="AJ1591" s="10" t="s">
        <v>5307</v>
      </c>
      <c r="AK1591" s="10" t="s">
        <v>5308</v>
      </c>
      <c r="AL1591" s="10"/>
      <c r="AM1591" s="10" t="s">
        <v>43</v>
      </c>
      <c r="AN1591" s="10" t="s">
        <v>58</v>
      </c>
      <c r="AO1591" s="10" t="s">
        <v>42</v>
      </c>
      <c r="AP1591" s="10" t="s">
        <v>5302</v>
      </c>
      <c r="AQ1591" s="10" t="s">
        <v>45</v>
      </c>
    </row>
    <row r="1592" ht="24.0" customHeight="1">
      <c r="A1592" s="10" t="s">
        <v>35</v>
      </c>
      <c r="B1592" s="10" t="s">
        <v>74</v>
      </c>
      <c r="C1592" s="10" t="s">
        <v>5309</v>
      </c>
      <c r="D1592" s="10" t="s">
        <v>5310</v>
      </c>
      <c r="E1592" s="10">
        <v>2022.0</v>
      </c>
      <c r="F1592" s="10">
        <v>8.0</v>
      </c>
      <c r="G1592" s="10">
        <v>14.0</v>
      </c>
      <c r="H1592" s="11">
        <v>0.4137615740740741</v>
      </c>
      <c r="I1592" s="10" t="s">
        <v>39</v>
      </c>
      <c r="J1592" s="10" t="s">
        <v>5311</v>
      </c>
      <c r="K1592" s="10">
        <v>10185.0</v>
      </c>
      <c r="L1592" s="10" t="s">
        <v>5272</v>
      </c>
      <c r="M1592" s="10" t="s">
        <v>42</v>
      </c>
      <c r="N1592" s="10" t="s">
        <v>43</v>
      </c>
      <c r="O1592" s="10"/>
      <c r="P1592" s="10" t="s">
        <v>44</v>
      </c>
      <c r="Q1592" s="10" t="s">
        <v>80</v>
      </c>
      <c r="R1592" s="10">
        <v>1.0</v>
      </c>
      <c r="S1592" s="10" t="s">
        <v>412</v>
      </c>
      <c r="T1592" s="10">
        <v>0.0</v>
      </c>
      <c r="U1592" s="10" t="s">
        <v>80</v>
      </c>
      <c r="V1592" s="10">
        <v>6697.0</v>
      </c>
      <c r="W1592" s="10" t="s">
        <v>5312</v>
      </c>
      <c r="X1592" s="10" t="s">
        <v>5313</v>
      </c>
      <c r="Y1592" s="10" t="s">
        <v>49</v>
      </c>
      <c r="Z1592" s="10" t="s">
        <v>42</v>
      </c>
      <c r="AA1592" s="10" t="s">
        <v>5309</v>
      </c>
      <c r="AB1592" s="10" t="s">
        <v>953</v>
      </c>
      <c r="AC1592" s="10" t="str">
        <f>VLOOKUP(Data!$AB1592,Name!$B:$F,2,FALSE)</f>
        <v>IT Support</v>
      </c>
      <c r="AD1592" s="10" t="str">
        <f>VLOOKUP(Data!$AB1592,Name!$B:$F,3,FALSE)</f>
        <v>Point IT</v>
      </c>
      <c r="AE1592" s="10" t="str">
        <f>VLOOKUP(Data!$AB1592,Name!$B:$F,4,FALSE)</f>
        <v>Second tier</v>
      </c>
      <c r="AF1592" s="10" t="str">
        <f>VLOOKUP(Data!$AB1592,Name!$B:$F,5,FALSE)</f>
        <v>Onsite</v>
      </c>
      <c r="AG1592" s="10" t="s">
        <v>53</v>
      </c>
      <c r="AH1592" s="10" t="s">
        <v>54</v>
      </c>
      <c r="AI1592" s="10" t="s">
        <v>5294</v>
      </c>
      <c r="AJ1592" s="10" t="s">
        <v>5314</v>
      </c>
      <c r="AK1592" s="10" t="s">
        <v>3689</v>
      </c>
      <c r="AL1592" s="10"/>
      <c r="AM1592" s="10" t="s">
        <v>43</v>
      </c>
      <c r="AN1592" s="10" t="s">
        <v>72</v>
      </c>
      <c r="AO1592" s="10" t="s">
        <v>42</v>
      </c>
      <c r="AP1592" s="10" t="s">
        <v>5309</v>
      </c>
      <c r="AQ1592" s="10" t="s">
        <v>80</v>
      </c>
    </row>
    <row r="1593" ht="24.0" customHeight="1">
      <c r="A1593" s="10" t="s">
        <v>35</v>
      </c>
      <c r="B1593" s="10" t="s">
        <v>145</v>
      </c>
      <c r="C1593" s="10" t="s">
        <v>5428</v>
      </c>
      <c r="D1593" s="10" t="s">
        <v>5429</v>
      </c>
      <c r="E1593" s="10">
        <v>2022.0</v>
      </c>
      <c r="F1593" s="10">
        <v>8.0</v>
      </c>
      <c r="G1593" s="10">
        <v>15.0</v>
      </c>
      <c r="H1593" s="11">
        <v>0.36896990740740737</v>
      </c>
      <c r="I1593" s="10" t="s">
        <v>39</v>
      </c>
      <c r="J1593" s="10" t="s">
        <v>5430</v>
      </c>
      <c r="K1593" s="10">
        <v>10205.0</v>
      </c>
      <c r="L1593" s="10" t="s">
        <v>5431</v>
      </c>
      <c r="M1593" s="10" t="s">
        <v>42</v>
      </c>
      <c r="N1593" s="10" t="s">
        <v>43</v>
      </c>
      <c r="O1593" s="10"/>
      <c r="P1593" s="10" t="s">
        <v>44</v>
      </c>
      <c r="Q1593" s="10" t="s">
        <v>80</v>
      </c>
      <c r="R1593" s="10">
        <v>1.0</v>
      </c>
      <c r="S1593" s="10" t="s">
        <v>46</v>
      </c>
      <c r="T1593" s="10">
        <v>0.0</v>
      </c>
      <c r="U1593" s="10" t="s">
        <v>80</v>
      </c>
      <c r="V1593" s="10">
        <v>8.4754952E8</v>
      </c>
      <c r="W1593" s="10" t="s">
        <v>3982</v>
      </c>
      <c r="X1593" s="10" t="s">
        <v>1170</v>
      </c>
      <c r="Y1593" s="10" t="s">
        <v>49</v>
      </c>
      <c r="Z1593" s="10" t="s">
        <v>5432</v>
      </c>
      <c r="AA1593" s="10" t="s">
        <v>5428</v>
      </c>
      <c r="AB1593" s="10" t="s">
        <v>953</v>
      </c>
      <c r="AC1593" s="10" t="str">
        <f>VLOOKUP(Data!$AB1593,Name!$B:$F,2,FALSE)</f>
        <v>IT Support</v>
      </c>
      <c r="AD1593" s="10" t="str">
        <f>VLOOKUP(Data!$AB1593,Name!$B:$F,3,FALSE)</f>
        <v>Point IT</v>
      </c>
      <c r="AE1593" s="10" t="str">
        <f>VLOOKUP(Data!$AB1593,Name!$B:$F,4,FALSE)</f>
        <v>Second tier</v>
      </c>
      <c r="AF1593" s="10" t="str">
        <f>VLOOKUP(Data!$AB1593,Name!$B:$F,5,FALSE)</f>
        <v>Onsite</v>
      </c>
      <c r="AG1593" s="10" t="s">
        <v>53</v>
      </c>
      <c r="AH1593" s="10" t="s">
        <v>54</v>
      </c>
      <c r="AI1593" s="10" t="s">
        <v>628</v>
      </c>
      <c r="AJ1593" s="10" t="s">
        <v>5433</v>
      </c>
      <c r="AK1593" s="10" t="s">
        <v>3985</v>
      </c>
      <c r="AL1593" s="10"/>
      <c r="AM1593" s="10" t="s">
        <v>43</v>
      </c>
      <c r="AN1593" s="10" t="s">
        <v>72</v>
      </c>
      <c r="AO1593" s="10" t="s">
        <v>42</v>
      </c>
      <c r="AP1593" s="10" t="s">
        <v>5428</v>
      </c>
      <c r="AQ1593" s="10" t="s">
        <v>80</v>
      </c>
    </row>
    <row r="1594" ht="24.0" customHeight="1">
      <c r="A1594" s="10" t="s">
        <v>35</v>
      </c>
      <c r="B1594" s="10" t="s">
        <v>704</v>
      </c>
      <c r="C1594" s="10" t="s">
        <v>5475</v>
      </c>
      <c r="D1594" s="10" t="s">
        <v>5476</v>
      </c>
      <c r="E1594" s="10">
        <v>2022.0</v>
      </c>
      <c r="F1594" s="10">
        <v>8.0</v>
      </c>
      <c r="G1594" s="10">
        <v>15.0</v>
      </c>
      <c r="H1594" s="11">
        <v>0.39443287037037034</v>
      </c>
      <c r="I1594" s="10" t="s">
        <v>39</v>
      </c>
      <c r="J1594" s="10" t="s">
        <v>5477</v>
      </c>
      <c r="K1594" s="10">
        <v>10211.0</v>
      </c>
      <c r="L1594" s="10" t="s">
        <v>5478</v>
      </c>
      <c r="M1594" s="10" t="s">
        <v>42</v>
      </c>
      <c r="N1594" s="10" t="s">
        <v>43</v>
      </c>
      <c r="O1594" s="10"/>
      <c r="P1594" s="10" t="s">
        <v>44</v>
      </c>
      <c r="Q1594" s="10" t="s">
        <v>80</v>
      </c>
      <c r="R1594" s="10">
        <v>1.0</v>
      </c>
      <c r="S1594" s="10" t="s">
        <v>74</v>
      </c>
      <c r="T1594" s="10">
        <v>0.0</v>
      </c>
      <c r="U1594" s="10" t="s">
        <v>80</v>
      </c>
      <c r="V1594" s="10">
        <v>8888.0</v>
      </c>
      <c r="W1594" s="10" t="s">
        <v>928</v>
      </c>
      <c r="X1594" s="10" t="s">
        <v>929</v>
      </c>
      <c r="Y1594" s="10" t="s">
        <v>49</v>
      </c>
      <c r="Z1594" s="10" t="s">
        <v>5479</v>
      </c>
      <c r="AA1594" s="10" t="s">
        <v>5475</v>
      </c>
      <c r="AB1594" s="10" t="s">
        <v>953</v>
      </c>
      <c r="AC1594" s="10" t="str">
        <f>VLOOKUP(Data!$AB1594,Name!$B:$F,2,FALSE)</f>
        <v>IT Support</v>
      </c>
      <c r="AD1594" s="10" t="str">
        <f>VLOOKUP(Data!$AB1594,Name!$B:$F,3,FALSE)</f>
        <v>Point IT</v>
      </c>
      <c r="AE1594" s="10" t="str">
        <f>VLOOKUP(Data!$AB1594,Name!$B:$F,4,FALSE)</f>
        <v>Second tier</v>
      </c>
      <c r="AF1594" s="10" t="str">
        <f>VLOOKUP(Data!$AB1594,Name!$B:$F,5,FALSE)</f>
        <v>Onsite</v>
      </c>
      <c r="AG1594" s="10" t="s">
        <v>69</v>
      </c>
      <c r="AH1594" s="10" t="s">
        <v>54</v>
      </c>
      <c r="AI1594" s="10" t="s">
        <v>714</v>
      </c>
      <c r="AJ1594" s="10" t="s">
        <v>5480</v>
      </c>
      <c r="AK1594" s="10" t="s">
        <v>4402</v>
      </c>
      <c r="AL1594" s="10"/>
      <c r="AM1594" s="10" t="s">
        <v>43</v>
      </c>
      <c r="AN1594" s="10" t="s">
        <v>72</v>
      </c>
      <c r="AO1594" s="10" t="s">
        <v>42</v>
      </c>
      <c r="AP1594" s="10" t="s">
        <v>5475</v>
      </c>
      <c r="AQ1594" s="10" t="s">
        <v>80</v>
      </c>
    </row>
    <row r="1595" ht="24.0" customHeight="1">
      <c r="A1595" s="10" t="s">
        <v>35</v>
      </c>
      <c r="B1595" s="10" t="s">
        <v>36</v>
      </c>
      <c r="C1595" s="10" t="s">
        <v>6138</v>
      </c>
      <c r="D1595" s="10" t="s">
        <v>6139</v>
      </c>
      <c r="E1595" s="10">
        <v>2022.0</v>
      </c>
      <c r="F1595" s="10">
        <v>8.0</v>
      </c>
      <c r="G1595" s="10">
        <v>16.0</v>
      </c>
      <c r="H1595" s="11">
        <v>0.4207986111111111</v>
      </c>
      <c r="I1595" s="10" t="s">
        <v>39</v>
      </c>
      <c r="J1595" s="10" t="s">
        <v>6140</v>
      </c>
      <c r="K1595" s="10">
        <v>10303.0</v>
      </c>
      <c r="L1595" s="10" t="s">
        <v>6141</v>
      </c>
      <c r="M1595" s="10" t="s">
        <v>42</v>
      </c>
      <c r="N1595" s="10" t="s">
        <v>43</v>
      </c>
      <c r="O1595" s="10"/>
      <c r="P1595" s="10" t="s">
        <v>44</v>
      </c>
      <c r="Q1595" s="10" t="s">
        <v>80</v>
      </c>
      <c r="R1595" s="10">
        <v>1.0</v>
      </c>
      <c r="S1595" s="10" t="s">
        <v>103</v>
      </c>
      <c r="T1595" s="10">
        <v>0.0</v>
      </c>
      <c r="U1595" s="10" t="s">
        <v>80</v>
      </c>
      <c r="V1595" s="10">
        <v>6482.0</v>
      </c>
      <c r="W1595" s="10" t="s">
        <v>358</v>
      </c>
      <c r="X1595" s="10" t="s">
        <v>359</v>
      </c>
      <c r="Y1595" s="10" t="s">
        <v>49</v>
      </c>
      <c r="Z1595" s="10" t="s">
        <v>6142</v>
      </c>
      <c r="AA1595" s="10" t="s">
        <v>6138</v>
      </c>
      <c r="AB1595" s="10" t="s">
        <v>953</v>
      </c>
      <c r="AC1595" s="10" t="str">
        <f>VLOOKUP(Data!$AB1595,Name!$B:$F,2,FALSE)</f>
        <v>IT Support</v>
      </c>
      <c r="AD1595" s="10" t="str">
        <f>VLOOKUP(Data!$AB1595,Name!$B:$F,3,FALSE)</f>
        <v>Point IT</v>
      </c>
      <c r="AE1595" s="10" t="str">
        <f>VLOOKUP(Data!$AB1595,Name!$B:$F,4,FALSE)</f>
        <v>Second tier</v>
      </c>
      <c r="AF1595" s="10" t="str">
        <f>VLOOKUP(Data!$AB1595,Name!$B:$F,5,FALSE)</f>
        <v>Onsite</v>
      </c>
      <c r="AG1595" s="10" t="s">
        <v>53</v>
      </c>
      <c r="AH1595" s="10" t="s">
        <v>54</v>
      </c>
      <c r="AI1595" s="10" t="s">
        <v>3361</v>
      </c>
      <c r="AJ1595" s="10" t="s">
        <v>6143</v>
      </c>
      <c r="AK1595" s="10" t="s">
        <v>3933</v>
      </c>
      <c r="AL1595" s="10"/>
      <c r="AM1595" s="10" t="s">
        <v>43</v>
      </c>
      <c r="AN1595" s="10" t="s">
        <v>58</v>
      </c>
      <c r="AO1595" s="10" t="s">
        <v>42</v>
      </c>
      <c r="AP1595" s="10" t="s">
        <v>6138</v>
      </c>
      <c r="AQ1595" s="10" t="s">
        <v>80</v>
      </c>
    </row>
    <row r="1596" ht="24.0" customHeight="1">
      <c r="A1596" s="10" t="s">
        <v>35</v>
      </c>
      <c r="B1596" s="10" t="s">
        <v>1873</v>
      </c>
      <c r="C1596" s="10" t="s">
        <v>6321</v>
      </c>
      <c r="D1596" s="10" t="s">
        <v>6322</v>
      </c>
      <c r="E1596" s="10">
        <v>2022.0</v>
      </c>
      <c r="F1596" s="10">
        <v>8.0</v>
      </c>
      <c r="G1596" s="10">
        <v>16.0</v>
      </c>
      <c r="H1596" s="11">
        <v>0.5883449074074074</v>
      </c>
      <c r="I1596" s="10" t="s">
        <v>39</v>
      </c>
      <c r="J1596" s="10" t="s">
        <v>6323</v>
      </c>
      <c r="K1596" s="10">
        <v>10326.0</v>
      </c>
      <c r="L1596" s="10" t="s">
        <v>6324</v>
      </c>
      <c r="M1596" s="10" t="s">
        <v>42</v>
      </c>
      <c r="N1596" s="10" t="s">
        <v>43</v>
      </c>
      <c r="O1596" s="10"/>
      <c r="P1596" s="10" t="s">
        <v>44</v>
      </c>
      <c r="Q1596" s="10" t="s">
        <v>80</v>
      </c>
      <c r="R1596" s="10">
        <v>1.0</v>
      </c>
      <c r="S1596" s="10" t="s">
        <v>270</v>
      </c>
      <c r="T1596" s="10">
        <v>0.0</v>
      </c>
      <c r="U1596" s="10" t="s">
        <v>80</v>
      </c>
      <c r="V1596" s="10">
        <v>6416.0</v>
      </c>
      <c r="W1596" s="10" t="s">
        <v>3571</v>
      </c>
      <c r="X1596" s="10" t="s">
        <v>3572</v>
      </c>
      <c r="Y1596" s="10" t="s">
        <v>49</v>
      </c>
      <c r="Z1596" s="10" t="s">
        <v>6325</v>
      </c>
      <c r="AA1596" s="10" t="s">
        <v>6321</v>
      </c>
      <c r="AB1596" s="10" t="s">
        <v>953</v>
      </c>
      <c r="AC1596" s="10" t="str">
        <f>VLOOKUP(Data!$AB1596,Name!$B:$F,2,FALSE)</f>
        <v>IT Support</v>
      </c>
      <c r="AD1596" s="10" t="str">
        <f>VLOOKUP(Data!$AB1596,Name!$B:$F,3,FALSE)</f>
        <v>Point IT</v>
      </c>
      <c r="AE1596" s="10" t="str">
        <f>VLOOKUP(Data!$AB1596,Name!$B:$F,4,FALSE)</f>
        <v>Second tier</v>
      </c>
      <c r="AF1596" s="10" t="str">
        <f>VLOOKUP(Data!$AB1596,Name!$B:$F,5,FALSE)</f>
        <v>Onsite</v>
      </c>
      <c r="AG1596" s="10" t="s">
        <v>53</v>
      </c>
      <c r="AH1596" s="10" t="s">
        <v>54</v>
      </c>
      <c r="AI1596" s="10" t="s">
        <v>1882</v>
      </c>
      <c r="AJ1596" s="10" t="s">
        <v>5516</v>
      </c>
      <c r="AK1596" s="10" t="s">
        <v>3574</v>
      </c>
      <c r="AL1596" s="10"/>
      <c r="AM1596" s="10" t="s">
        <v>43</v>
      </c>
      <c r="AN1596" s="10" t="s">
        <v>72</v>
      </c>
      <c r="AO1596" s="10" t="s">
        <v>42</v>
      </c>
      <c r="AP1596" s="10" t="s">
        <v>6321</v>
      </c>
      <c r="AQ1596" s="10" t="s">
        <v>80</v>
      </c>
    </row>
    <row r="1597" ht="24.0" customHeight="1">
      <c r="A1597" s="10" t="s">
        <v>35</v>
      </c>
      <c r="B1597" s="10" t="s">
        <v>3144</v>
      </c>
      <c r="C1597" s="10" t="s">
        <v>6566</v>
      </c>
      <c r="D1597" s="10" t="s">
        <v>6567</v>
      </c>
      <c r="E1597" s="10">
        <v>2022.0</v>
      </c>
      <c r="F1597" s="10">
        <v>8.0</v>
      </c>
      <c r="G1597" s="10">
        <v>17.0</v>
      </c>
      <c r="H1597" s="11">
        <v>0.37472222222222223</v>
      </c>
      <c r="I1597" s="10" t="s">
        <v>39</v>
      </c>
      <c r="J1597" s="10" t="s">
        <v>6568</v>
      </c>
      <c r="K1597" s="10">
        <v>10363.0</v>
      </c>
      <c r="L1597" s="10" t="s">
        <v>6569</v>
      </c>
      <c r="M1597" s="10" t="s">
        <v>42</v>
      </c>
      <c r="N1597" s="10" t="s">
        <v>43</v>
      </c>
      <c r="O1597" s="10"/>
      <c r="P1597" s="10" t="s">
        <v>44</v>
      </c>
      <c r="Q1597" s="10" t="s">
        <v>80</v>
      </c>
      <c r="R1597" s="10">
        <v>1.0</v>
      </c>
      <c r="S1597" s="10" t="s">
        <v>3149</v>
      </c>
      <c r="T1597" s="10">
        <v>0.0</v>
      </c>
      <c r="U1597" s="10" t="s">
        <v>80</v>
      </c>
      <c r="V1597" s="10">
        <v>6815.0</v>
      </c>
      <c r="W1597" s="10" t="s">
        <v>1662</v>
      </c>
      <c r="X1597" s="10" t="s">
        <v>1663</v>
      </c>
      <c r="Y1597" s="10" t="s">
        <v>49</v>
      </c>
      <c r="Z1597" s="10" t="s">
        <v>6570</v>
      </c>
      <c r="AA1597" s="10" t="s">
        <v>6566</v>
      </c>
      <c r="AB1597" s="10" t="s">
        <v>953</v>
      </c>
      <c r="AC1597" s="10" t="str">
        <f>VLOOKUP(Data!$AB1597,Name!$B:$F,2,FALSE)</f>
        <v>IT Support</v>
      </c>
      <c r="AD1597" s="10" t="str">
        <f>VLOOKUP(Data!$AB1597,Name!$B:$F,3,FALSE)</f>
        <v>Point IT</v>
      </c>
      <c r="AE1597" s="10" t="str">
        <f>VLOOKUP(Data!$AB1597,Name!$B:$F,4,FALSE)</f>
        <v>Second tier</v>
      </c>
      <c r="AF1597" s="10" t="str">
        <f>VLOOKUP(Data!$AB1597,Name!$B:$F,5,FALSE)</f>
        <v>Onsite</v>
      </c>
      <c r="AG1597" s="10" t="s">
        <v>53</v>
      </c>
      <c r="AH1597" s="10" t="s">
        <v>54</v>
      </c>
      <c r="AI1597" s="10" t="s">
        <v>3151</v>
      </c>
      <c r="AJ1597" s="10" t="s">
        <v>6571</v>
      </c>
      <c r="AK1597" s="10" t="s">
        <v>3457</v>
      </c>
      <c r="AL1597" s="10"/>
      <c r="AM1597" s="10" t="s">
        <v>43</v>
      </c>
      <c r="AN1597" s="10" t="s">
        <v>72</v>
      </c>
      <c r="AO1597" s="10" t="s">
        <v>42</v>
      </c>
      <c r="AP1597" s="10" t="s">
        <v>6566</v>
      </c>
      <c r="AQ1597" s="10" t="s">
        <v>80</v>
      </c>
    </row>
    <row r="1598" ht="24.0" customHeight="1">
      <c r="A1598" s="10" t="s">
        <v>35</v>
      </c>
      <c r="B1598" s="10" t="s">
        <v>145</v>
      </c>
      <c r="C1598" s="10" t="s">
        <v>6665</v>
      </c>
      <c r="D1598" s="10" t="s">
        <v>6666</v>
      </c>
      <c r="E1598" s="10">
        <v>2022.0</v>
      </c>
      <c r="F1598" s="10">
        <v>8.0</v>
      </c>
      <c r="G1598" s="10">
        <v>17.0</v>
      </c>
      <c r="H1598" s="11">
        <v>0.42363425925925924</v>
      </c>
      <c r="I1598" s="10" t="s">
        <v>39</v>
      </c>
      <c r="J1598" s="10" t="s">
        <v>6667</v>
      </c>
      <c r="K1598" s="10">
        <v>10376.0</v>
      </c>
      <c r="L1598" s="10" t="s">
        <v>6668</v>
      </c>
      <c r="M1598" s="10" t="s">
        <v>42</v>
      </c>
      <c r="N1598" s="10" t="s">
        <v>43</v>
      </c>
      <c r="O1598" s="10"/>
      <c r="P1598" s="10" t="s">
        <v>44</v>
      </c>
      <c r="Q1598" s="10" t="s">
        <v>80</v>
      </c>
      <c r="R1598" s="10">
        <v>1.0</v>
      </c>
      <c r="S1598" s="10" t="s">
        <v>46</v>
      </c>
      <c r="T1598" s="10">
        <v>0.0</v>
      </c>
      <c r="U1598" s="10" t="s">
        <v>80</v>
      </c>
      <c r="V1598" s="10">
        <v>6732.0</v>
      </c>
      <c r="W1598" s="10" t="s">
        <v>5943</v>
      </c>
      <c r="X1598" s="10" t="s">
        <v>5944</v>
      </c>
      <c r="Y1598" s="10" t="s">
        <v>49</v>
      </c>
      <c r="Z1598" s="10" t="s">
        <v>6669</v>
      </c>
      <c r="AA1598" s="10" t="s">
        <v>6665</v>
      </c>
      <c r="AB1598" s="10" t="s">
        <v>953</v>
      </c>
      <c r="AC1598" s="10" t="str">
        <f>VLOOKUP(Data!$AB1598,Name!$B:$F,2,FALSE)</f>
        <v>IT Support</v>
      </c>
      <c r="AD1598" s="10" t="str">
        <f>VLOOKUP(Data!$AB1598,Name!$B:$F,3,FALSE)</f>
        <v>Point IT</v>
      </c>
      <c r="AE1598" s="10" t="str">
        <f>VLOOKUP(Data!$AB1598,Name!$B:$F,4,FALSE)</f>
        <v>Second tier</v>
      </c>
      <c r="AF1598" s="10" t="str">
        <f>VLOOKUP(Data!$AB1598,Name!$B:$F,5,FALSE)</f>
        <v>Onsite</v>
      </c>
      <c r="AG1598" s="10" t="s">
        <v>53</v>
      </c>
      <c r="AH1598" s="10" t="s">
        <v>54</v>
      </c>
      <c r="AI1598" s="10" t="s">
        <v>302</v>
      </c>
      <c r="AJ1598" s="10" t="s">
        <v>6670</v>
      </c>
      <c r="AK1598" s="10" t="s">
        <v>5947</v>
      </c>
      <c r="AL1598" s="10"/>
      <c r="AM1598" s="10" t="s">
        <v>43</v>
      </c>
      <c r="AN1598" s="10" t="s">
        <v>72</v>
      </c>
      <c r="AO1598" s="10" t="s">
        <v>42</v>
      </c>
      <c r="AP1598" s="10" t="s">
        <v>6671</v>
      </c>
      <c r="AQ1598" s="10" t="s">
        <v>80</v>
      </c>
    </row>
    <row r="1599" ht="24.0" customHeight="1">
      <c r="A1599" s="10" t="s">
        <v>35</v>
      </c>
      <c r="B1599" s="10" t="s">
        <v>74</v>
      </c>
      <c r="C1599" s="10" t="s">
        <v>6721</v>
      </c>
      <c r="D1599" s="10" t="s">
        <v>6722</v>
      </c>
      <c r="E1599" s="10">
        <v>2022.0</v>
      </c>
      <c r="F1599" s="10">
        <v>8.0</v>
      </c>
      <c r="G1599" s="10">
        <v>17.0</v>
      </c>
      <c r="H1599" s="11">
        <v>0.47331018518518514</v>
      </c>
      <c r="I1599" s="10" t="s">
        <v>39</v>
      </c>
      <c r="J1599" s="10" t="s">
        <v>6723</v>
      </c>
      <c r="K1599" s="10">
        <v>10383.0</v>
      </c>
      <c r="L1599" s="10" t="s">
        <v>6724</v>
      </c>
      <c r="M1599" s="10" t="s">
        <v>42</v>
      </c>
      <c r="N1599" s="10" t="s">
        <v>43</v>
      </c>
      <c r="O1599" s="10"/>
      <c r="P1599" s="10" t="s">
        <v>44</v>
      </c>
      <c r="Q1599" s="10" t="s">
        <v>80</v>
      </c>
      <c r="R1599" s="10">
        <v>1.0</v>
      </c>
      <c r="S1599" s="10" t="s">
        <v>46</v>
      </c>
      <c r="T1599" s="10">
        <v>0.0</v>
      </c>
      <c r="U1599" s="10" t="s">
        <v>80</v>
      </c>
      <c r="V1599" s="10">
        <v>8163.0</v>
      </c>
      <c r="W1599" s="10" t="s">
        <v>758</v>
      </c>
      <c r="X1599" s="10" t="s">
        <v>759</v>
      </c>
      <c r="Y1599" s="10" t="s">
        <v>49</v>
      </c>
      <c r="Z1599" s="10" t="s">
        <v>6725</v>
      </c>
      <c r="AA1599" s="10" t="s">
        <v>6721</v>
      </c>
      <c r="AB1599" s="10" t="s">
        <v>953</v>
      </c>
      <c r="AC1599" s="10" t="str">
        <f>VLOOKUP(Data!$AB1599,Name!$B:$F,2,FALSE)</f>
        <v>IT Support</v>
      </c>
      <c r="AD1599" s="10" t="str">
        <f>VLOOKUP(Data!$AB1599,Name!$B:$F,3,FALSE)</f>
        <v>Point IT</v>
      </c>
      <c r="AE1599" s="10" t="str">
        <f>VLOOKUP(Data!$AB1599,Name!$B:$F,4,FALSE)</f>
        <v>Second tier</v>
      </c>
      <c r="AF1599" s="10" t="str">
        <f>VLOOKUP(Data!$AB1599,Name!$B:$F,5,FALSE)</f>
        <v>Onsite</v>
      </c>
      <c r="AG1599" s="10" t="s">
        <v>53</v>
      </c>
      <c r="AH1599" s="10" t="s">
        <v>54</v>
      </c>
      <c r="AI1599" s="10" t="s">
        <v>3369</v>
      </c>
      <c r="AJ1599" s="10" t="s">
        <v>6726</v>
      </c>
      <c r="AK1599" s="10" t="s">
        <v>672</v>
      </c>
      <c r="AL1599" s="10"/>
      <c r="AM1599" s="10" t="s">
        <v>43</v>
      </c>
      <c r="AN1599" s="10" t="s">
        <v>58</v>
      </c>
      <c r="AO1599" s="10" t="s">
        <v>42</v>
      </c>
      <c r="AP1599" s="10" t="s">
        <v>6727</v>
      </c>
      <c r="AQ1599" s="10" t="s">
        <v>80</v>
      </c>
    </row>
    <row r="1600" ht="24.0" customHeight="1">
      <c r="A1600" s="10" t="s">
        <v>35</v>
      </c>
      <c r="B1600" s="10" t="s">
        <v>684</v>
      </c>
      <c r="C1600" s="10" t="s">
        <v>6813</v>
      </c>
      <c r="D1600" s="10" t="s">
        <v>6814</v>
      </c>
      <c r="E1600" s="10">
        <v>2022.0</v>
      </c>
      <c r="F1600" s="10">
        <v>8.0</v>
      </c>
      <c r="G1600" s="10">
        <v>17.0</v>
      </c>
      <c r="H1600" s="11">
        <v>0.5815856481481482</v>
      </c>
      <c r="I1600" s="10" t="s">
        <v>39</v>
      </c>
      <c r="J1600" s="10" t="s">
        <v>6815</v>
      </c>
      <c r="K1600" s="10">
        <v>10395.0</v>
      </c>
      <c r="L1600" s="10" t="s">
        <v>6816</v>
      </c>
      <c r="M1600" s="10" t="s">
        <v>42</v>
      </c>
      <c r="N1600" s="10" t="s">
        <v>43</v>
      </c>
      <c r="O1600" s="10"/>
      <c r="P1600" s="10" t="s">
        <v>44</v>
      </c>
      <c r="Q1600" s="10" t="s">
        <v>80</v>
      </c>
      <c r="R1600" s="10">
        <v>1.0</v>
      </c>
      <c r="S1600" s="10" t="s">
        <v>46</v>
      </c>
      <c r="T1600" s="10">
        <v>0.0</v>
      </c>
      <c r="U1600" s="10" t="s">
        <v>80</v>
      </c>
      <c r="V1600" s="10">
        <v>6219.0</v>
      </c>
      <c r="W1600" s="10" t="s">
        <v>6817</v>
      </c>
      <c r="X1600" s="10" t="s">
        <v>6818</v>
      </c>
      <c r="Y1600" s="10" t="s">
        <v>49</v>
      </c>
      <c r="Z1600" s="10" t="s">
        <v>6819</v>
      </c>
      <c r="AA1600" s="10" t="s">
        <v>6813</v>
      </c>
      <c r="AB1600" s="10" t="s">
        <v>953</v>
      </c>
      <c r="AC1600" s="10" t="str">
        <f>VLOOKUP(Data!$AB1600,Name!$B:$F,2,FALSE)</f>
        <v>IT Support</v>
      </c>
      <c r="AD1600" s="10" t="str">
        <f>VLOOKUP(Data!$AB1600,Name!$B:$F,3,FALSE)</f>
        <v>Point IT</v>
      </c>
      <c r="AE1600" s="10" t="str">
        <f>VLOOKUP(Data!$AB1600,Name!$B:$F,4,FALSE)</f>
        <v>Second tier</v>
      </c>
      <c r="AF1600" s="10" t="str">
        <f>VLOOKUP(Data!$AB1600,Name!$B:$F,5,FALSE)</f>
        <v>Onsite</v>
      </c>
      <c r="AG1600" s="10" t="s">
        <v>53</v>
      </c>
      <c r="AH1600" s="10" t="s">
        <v>54</v>
      </c>
      <c r="AI1600" s="10" t="s">
        <v>900</v>
      </c>
      <c r="AJ1600" s="10" t="s">
        <v>6820</v>
      </c>
      <c r="AK1600" s="10" t="s">
        <v>6821</v>
      </c>
      <c r="AL1600" s="10"/>
      <c r="AM1600" s="10" t="s">
        <v>43</v>
      </c>
      <c r="AN1600" s="10" t="s">
        <v>58</v>
      </c>
      <c r="AO1600" s="10" t="s">
        <v>42</v>
      </c>
      <c r="AP1600" s="10" t="s">
        <v>6813</v>
      </c>
      <c r="AQ1600" s="10" t="s">
        <v>80</v>
      </c>
    </row>
    <row r="1601" ht="24.0" customHeight="1">
      <c r="A1601" s="10" t="s">
        <v>35</v>
      </c>
      <c r="B1601" s="10" t="s">
        <v>36</v>
      </c>
      <c r="C1601" s="10" t="s">
        <v>7096</v>
      </c>
      <c r="D1601" s="10" t="s">
        <v>7097</v>
      </c>
      <c r="E1601" s="10">
        <v>2022.0</v>
      </c>
      <c r="F1601" s="10">
        <v>8.0</v>
      </c>
      <c r="G1601" s="10">
        <v>18.0</v>
      </c>
      <c r="H1601" s="11">
        <v>0.37961805555555556</v>
      </c>
      <c r="I1601" s="10" t="s">
        <v>39</v>
      </c>
      <c r="J1601" s="10" t="s">
        <v>7098</v>
      </c>
      <c r="K1601" s="10">
        <v>10435.0</v>
      </c>
      <c r="L1601" s="10" t="s">
        <v>7099</v>
      </c>
      <c r="M1601" s="10" t="s">
        <v>42</v>
      </c>
      <c r="N1601" s="10" t="s">
        <v>43</v>
      </c>
      <c r="O1601" s="10"/>
      <c r="P1601" s="10" t="s">
        <v>44</v>
      </c>
      <c r="Q1601" s="10" t="s">
        <v>80</v>
      </c>
      <c r="R1601" s="10">
        <v>1.0</v>
      </c>
      <c r="S1601" s="10" t="s">
        <v>103</v>
      </c>
      <c r="T1601" s="10">
        <v>0.0</v>
      </c>
      <c r="U1601" s="10" t="s">
        <v>80</v>
      </c>
      <c r="V1601" s="10">
        <v>6304.0</v>
      </c>
      <c r="W1601" s="10" t="s">
        <v>7100</v>
      </c>
      <c r="X1601" s="10" t="s">
        <v>7101</v>
      </c>
      <c r="Y1601" s="10" t="s">
        <v>49</v>
      </c>
      <c r="Z1601" s="10" t="s">
        <v>7102</v>
      </c>
      <c r="AA1601" s="10" t="s">
        <v>7096</v>
      </c>
      <c r="AB1601" s="10" t="s">
        <v>953</v>
      </c>
      <c r="AC1601" s="10" t="str">
        <f>VLOOKUP(Data!$AB1601,Name!$B:$F,2,FALSE)</f>
        <v>IT Support</v>
      </c>
      <c r="AD1601" s="10" t="str">
        <f>VLOOKUP(Data!$AB1601,Name!$B:$F,3,FALSE)</f>
        <v>Point IT</v>
      </c>
      <c r="AE1601" s="10" t="str">
        <f>VLOOKUP(Data!$AB1601,Name!$B:$F,4,FALSE)</f>
        <v>Second tier</v>
      </c>
      <c r="AF1601" s="10" t="str">
        <f>VLOOKUP(Data!$AB1601,Name!$B:$F,5,FALSE)</f>
        <v>Onsite</v>
      </c>
      <c r="AG1601" s="10" t="s">
        <v>53</v>
      </c>
      <c r="AH1601" s="10" t="s">
        <v>54</v>
      </c>
      <c r="AI1601" s="10" t="s">
        <v>1787</v>
      </c>
      <c r="AJ1601" s="10" t="s">
        <v>7103</v>
      </c>
      <c r="AK1601" s="10" t="s">
        <v>3985</v>
      </c>
      <c r="AL1601" s="10"/>
      <c r="AM1601" s="10" t="s">
        <v>43</v>
      </c>
      <c r="AN1601" s="10" t="s">
        <v>58</v>
      </c>
      <c r="AO1601" s="10" t="s">
        <v>42</v>
      </c>
      <c r="AP1601" s="10" t="s">
        <v>7096</v>
      </c>
      <c r="AQ1601" s="10" t="s">
        <v>45</v>
      </c>
    </row>
    <row r="1602" ht="24.0" customHeight="1">
      <c r="A1602" s="10" t="s">
        <v>35</v>
      </c>
      <c r="B1602" s="10" t="s">
        <v>74</v>
      </c>
      <c r="C1602" s="10" t="s">
        <v>8019</v>
      </c>
      <c r="D1602" s="10" t="s">
        <v>8020</v>
      </c>
      <c r="E1602" s="10">
        <v>2022.0</v>
      </c>
      <c r="F1602" s="10">
        <v>8.0</v>
      </c>
      <c r="G1602" s="10">
        <v>21.0</v>
      </c>
      <c r="H1602" s="11">
        <v>0.4844675925925926</v>
      </c>
      <c r="I1602" s="10" t="s">
        <v>39</v>
      </c>
      <c r="J1602" s="10" t="s">
        <v>8021</v>
      </c>
      <c r="K1602" s="10">
        <v>10565.0</v>
      </c>
      <c r="L1602" s="10" t="s">
        <v>8022</v>
      </c>
      <c r="M1602" s="10" t="s">
        <v>42</v>
      </c>
      <c r="N1602" s="10" t="s">
        <v>43</v>
      </c>
      <c r="O1602" s="10"/>
      <c r="P1602" s="10" t="s">
        <v>44</v>
      </c>
      <c r="Q1602" s="10" t="s">
        <v>80</v>
      </c>
      <c r="R1602" s="10">
        <v>2.0</v>
      </c>
      <c r="S1602" s="10" t="s">
        <v>46</v>
      </c>
      <c r="T1602" s="10">
        <v>0.0</v>
      </c>
      <c r="U1602" s="10" t="s">
        <v>80</v>
      </c>
      <c r="V1602" s="10">
        <v>6170.0</v>
      </c>
      <c r="W1602" s="10" t="s">
        <v>5292</v>
      </c>
      <c r="X1602" s="10" t="s">
        <v>5293</v>
      </c>
      <c r="Y1602" s="10" t="s">
        <v>49</v>
      </c>
      <c r="Z1602" s="10" t="s">
        <v>42</v>
      </c>
      <c r="AA1602" s="10" t="s">
        <v>8019</v>
      </c>
      <c r="AB1602" s="10" t="s">
        <v>953</v>
      </c>
      <c r="AC1602" s="10" t="str">
        <f>VLOOKUP(Data!$AB1602,Name!$B:$F,2,FALSE)</f>
        <v>IT Support</v>
      </c>
      <c r="AD1602" s="10" t="str">
        <f>VLOOKUP(Data!$AB1602,Name!$B:$F,3,FALSE)</f>
        <v>Point IT</v>
      </c>
      <c r="AE1602" s="10" t="str">
        <f>VLOOKUP(Data!$AB1602,Name!$B:$F,4,FALSE)</f>
        <v>Second tier</v>
      </c>
      <c r="AF1602" s="10" t="str">
        <f>VLOOKUP(Data!$AB1602,Name!$B:$F,5,FALSE)</f>
        <v>Onsite</v>
      </c>
      <c r="AG1602" s="10" t="s">
        <v>53</v>
      </c>
      <c r="AH1602" s="10" t="s">
        <v>54</v>
      </c>
      <c r="AI1602" s="10" t="s">
        <v>5503</v>
      </c>
      <c r="AJ1602" s="10" t="s">
        <v>8023</v>
      </c>
      <c r="AK1602" s="10" t="s">
        <v>8024</v>
      </c>
      <c r="AL1602" s="10"/>
      <c r="AM1602" s="10" t="s">
        <v>43</v>
      </c>
      <c r="AN1602" s="10" t="s">
        <v>58</v>
      </c>
      <c r="AO1602" s="10" t="s">
        <v>42</v>
      </c>
      <c r="AP1602" s="10" t="s">
        <v>8019</v>
      </c>
      <c r="AQ1602" s="10" t="s">
        <v>80</v>
      </c>
    </row>
    <row r="1603" ht="24.0" customHeight="1">
      <c r="A1603" s="10" t="s">
        <v>35</v>
      </c>
      <c r="B1603" s="10" t="s">
        <v>3144</v>
      </c>
      <c r="C1603" s="10" t="s">
        <v>8025</v>
      </c>
      <c r="D1603" s="10" t="s">
        <v>8026</v>
      </c>
      <c r="E1603" s="10">
        <v>2022.0</v>
      </c>
      <c r="F1603" s="10">
        <v>8.0</v>
      </c>
      <c r="G1603" s="10">
        <v>21.0</v>
      </c>
      <c r="H1603" s="11">
        <v>0.5274305555555555</v>
      </c>
      <c r="I1603" s="10" t="s">
        <v>39</v>
      </c>
      <c r="J1603" s="10" t="s">
        <v>8027</v>
      </c>
      <c r="K1603" s="10">
        <v>10566.0</v>
      </c>
      <c r="L1603" s="10" t="s">
        <v>8028</v>
      </c>
      <c r="M1603" s="10" t="s">
        <v>42</v>
      </c>
      <c r="N1603" s="10" t="s">
        <v>43</v>
      </c>
      <c r="O1603" s="10"/>
      <c r="P1603" s="10" t="s">
        <v>44</v>
      </c>
      <c r="Q1603" s="10" t="s">
        <v>80</v>
      </c>
      <c r="R1603" s="10">
        <v>1.0</v>
      </c>
      <c r="S1603" s="10" t="s">
        <v>2941</v>
      </c>
      <c r="T1603" s="10">
        <v>0.0</v>
      </c>
      <c r="U1603" s="10" t="s">
        <v>80</v>
      </c>
      <c r="V1603" s="10">
        <v>6837.0</v>
      </c>
      <c r="W1603" s="10" t="s">
        <v>7804</v>
      </c>
      <c r="X1603" s="10" t="s">
        <v>7805</v>
      </c>
      <c r="Y1603" s="10" t="s">
        <v>49</v>
      </c>
      <c r="Z1603" s="10" t="s">
        <v>8029</v>
      </c>
      <c r="AA1603" s="10" t="s">
        <v>8025</v>
      </c>
      <c r="AB1603" s="10" t="s">
        <v>953</v>
      </c>
      <c r="AC1603" s="10" t="str">
        <f>VLOOKUP(Data!$AB1603,Name!$B:$F,2,FALSE)</f>
        <v>IT Support</v>
      </c>
      <c r="AD1603" s="10" t="str">
        <f>VLOOKUP(Data!$AB1603,Name!$B:$F,3,FALSE)</f>
        <v>Point IT</v>
      </c>
      <c r="AE1603" s="10" t="str">
        <f>VLOOKUP(Data!$AB1603,Name!$B:$F,4,FALSE)</f>
        <v>Second tier</v>
      </c>
      <c r="AF1603" s="10" t="str">
        <f>VLOOKUP(Data!$AB1603,Name!$B:$F,5,FALSE)</f>
        <v>Onsite</v>
      </c>
      <c r="AG1603" s="10" t="s">
        <v>53</v>
      </c>
      <c r="AH1603" s="10" t="s">
        <v>54</v>
      </c>
      <c r="AI1603" s="10" t="s">
        <v>3151</v>
      </c>
      <c r="AJ1603" s="10" t="s">
        <v>8030</v>
      </c>
      <c r="AK1603" s="10" t="s">
        <v>8031</v>
      </c>
      <c r="AL1603" s="10"/>
      <c r="AM1603" s="10" t="s">
        <v>43</v>
      </c>
      <c r="AN1603" s="10" t="s">
        <v>72</v>
      </c>
      <c r="AO1603" s="10" t="s">
        <v>42</v>
      </c>
      <c r="AP1603" s="10" t="s">
        <v>8025</v>
      </c>
      <c r="AQ1603" s="10" t="s">
        <v>80</v>
      </c>
    </row>
    <row r="1604" ht="24.0" customHeight="1">
      <c r="A1604" s="10" t="s">
        <v>35</v>
      </c>
      <c r="B1604" s="10" t="s">
        <v>684</v>
      </c>
      <c r="C1604" s="10" t="s">
        <v>8039</v>
      </c>
      <c r="D1604" s="10" t="s">
        <v>8040</v>
      </c>
      <c r="E1604" s="10">
        <v>2022.0</v>
      </c>
      <c r="F1604" s="10">
        <v>8.0</v>
      </c>
      <c r="G1604" s="10">
        <v>22.0</v>
      </c>
      <c r="H1604" s="11">
        <v>0.31278935185185186</v>
      </c>
      <c r="I1604" s="10" t="s">
        <v>39</v>
      </c>
      <c r="J1604" s="10" t="s">
        <v>8041</v>
      </c>
      <c r="K1604" s="10">
        <v>10568.0</v>
      </c>
      <c r="L1604" s="10" t="s">
        <v>8042</v>
      </c>
      <c r="M1604" s="10" t="s">
        <v>42</v>
      </c>
      <c r="N1604" s="10" t="s">
        <v>43</v>
      </c>
      <c r="O1604" s="10"/>
      <c r="P1604" s="10" t="s">
        <v>44</v>
      </c>
      <c r="Q1604" s="10" t="s">
        <v>45</v>
      </c>
      <c r="R1604" s="10">
        <v>1.0</v>
      </c>
      <c r="S1604" s="10" t="s">
        <v>46</v>
      </c>
      <c r="T1604" s="10">
        <v>0.0</v>
      </c>
      <c r="U1604" s="10" t="s">
        <v>883</v>
      </c>
      <c r="V1604" s="10">
        <v>6.42715471E8</v>
      </c>
      <c r="W1604" s="10" t="s">
        <v>8043</v>
      </c>
      <c r="X1604" s="10" t="s">
        <v>8044</v>
      </c>
      <c r="Y1604" s="10" t="s">
        <v>49</v>
      </c>
      <c r="Z1604" s="10" t="s">
        <v>8045</v>
      </c>
      <c r="AA1604" s="10" t="s">
        <v>8046</v>
      </c>
      <c r="AB1604" s="10" t="s">
        <v>953</v>
      </c>
      <c r="AC1604" s="10" t="str">
        <f>VLOOKUP(Data!$AB1604,Name!$B:$F,2,FALSE)</f>
        <v>IT Support</v>
      </c>
      <c r="AD1604" s="10" t="str">
        <f>VLOOKUP(Data!$AB1604,Name!$B:$F,3,FALSE)</f>
        <v>Point IT</v>
      </c>
      <c r="AE1604" s="10" t="str">
        <f>VLOOKUP(Data!$AB1604,Name!$B:$F,4,FALSE)</f>
        <v>Second tier</v>
      </c>
      <c r="AF1604" s="10" t="str">
        <f>VLOOKUP(Data!$AB1604,Name!$B:$F,5,FALSE)</f>
        <v>Onsite</v>
      </c>
      <c r="AG1604" s="10" t="s">
        <v>69</v>
      </c>
      <c r="AH1604" s="10" t="s">
        <v>54</v>
      </c>
      <c r="AI1604" s="10" t="s">
        <v>8047</v>
      </c>
      <c r="AJ1604" s="10" t="s">
        <v>8048</v>
      </c>
      <c r="AK1604" s="10" t="s">
        <v>8049</v>
      </c>
      <c r="AL1604" s="10"/>
      <c r="AM1604" s="10" t="s">
        <v>43</v>
      </c>
      <c r="AN1604" s="10" t="s">
        <v>58</v>
      </c>
      <c r="AO1604" s="10" t="s">
        <v>42</v>
      </c>
      <c r="AP1604" s="10" t="s">
        <v>8039</v>
      </c>
      <c r="AQ1604" s="10" t="s">
        <v>883</v>
      </c>
    </row>
    <row r="1605" ht="24.0" customHeight="1">
      <c r="A1605" s="10" t="s">
        <v>35</v>
      </c>
      <c r="B1605" s="10" t="s">
        <v>145</v>
      </c>
      <c r="C1605" s="10"/>
      <c r="D1605" s="10" t="s">
        <v>8050</v>
      </c>
      <c r="E1605" s="10">
        <v>2022.0</v>
      </c>
      <c r="F1605" s="10">
        <v>8.0</v>
      </c>
      <c r="G1605" s="10">
        <v>22.0</v>
      </c>
      <c r="H1605" s="11">
        <v>0.32578703703703704</v>
      </c>
      <c r="I1605" s="10"/>
      <c r="J1605" s="10" t="s">
        <v>8051</v>
      </c>
      <c r="K1605" s="10">
        <v>10569.0</v>
      </c>
      <c r="L1605" s="10" t="s">
        <v>8052</v>
      </c>
      <c r="M1605" s="10" t="s">
        <v>42</v>
      </c>
      <c r="N1605" s="10" t="s">
        <v>43</v>
      </c>
      <c r="O1605" s="10"/>
      <c r="P1605" s="10" t="s">
        <v>44</v>
      </c>
      <c r="Q1605" s="10" t="s">
        <v>80</v>
      </c>
      <c r="R1605" s="10">
        <v>1.0</v>
      </c>
      <c r="S1605" s="10" t="s">
        <v>4437</v>
      </c>
      <c r="T1605" s="10">
        <v>0.0</v>
      </c>
      <c r="U1605" s="10" t="s">
        <v>80</v>
      </c>
      <c r="V1605" s="10">
        <v>5602.0</v>
      </c>
      <c r="W1605" s="10" t="s">
        <v>3118</v>
      </c>
      <c r="X1605" s="10" t="s">
        <v>3119</v>
      </c>
      <c r="Y1605" s="10" t="s">
        <v>43</v>
      </c>
      <c r="Z1605" s="10"/>
      <c r="AA1605" s="10"/>
      <c r="AB1605" s="10" t="s">
        <v>953</v>
      </c>
      <c r="AC1605" s="10" t="str">
        <f>VLOOKUP(Data!$AB1605,Name!$B:$F,2,FALSE)</f>
        <v>IT Support</v>
      </c>
      <c r="AD1605" s="10" t="str">
        <f>VLOOKUP(Data!$AB1605,Name!$B:$F,3,FALSE)</f>
        <v>Point IT</v>
      </c>
      <c r="AE1605" s="10" t="str">
        <f>VLOOKUP(Data!$AB1605,Name!$B:$F,4,FALSE)</f>
        <v>Second tier</v>
      </c>
      <c r="AF1605" s="10" t="str">
        <f>VLOOKUP(Data!$AB1605,Name!$B:$F,5,FALSE)</f>
        <v>Onsite</v>
      </c>
      <c r="AG1605" s="10" t="s">
        <v>69</v>
      </c>
      <c r="AH1605" s="10" t="s">
        <v>920</v>
      </c>
      <c r="AI1605" s="10" t="s">
        <v>155</v>
      </c>
      <c r="AJ1605" s="10" t="s">
        <v>8053</v>
      </c>
      <c r="AK1605" s="10" t="s">
        <v>1573</v>
      </c>
      <c r="AL1605" s="10"/>
      <c r="AM1605" s="10" t="s">
        <v>43</v>
      </c>
      <c r="AN1605" s="10" t="s">
        <v>58</v>
      </c>
      <c r="AO1605" s="10" t="s">
        <v>42</v>
      </c>
      <c r="AP1605" s="10" t="s">
        <v>8054</v>
      </c>
      <c r="AQ1605" s="10" t="s">
        <v>80</v>
      </c>
    </row>
    <row r="1606" ht="24.0" customHeight="1">
      <c r="A1606" s="10" t="s">
        <v>35</v>
      </c>
      <c r="B1606" s="10" t="s">
        <v>145</v>
      </c>
      <c r="C1606" s="10" t="s">
        <v>8064</v>
      </c>
      <c r="D1606" s="10" t="s">
        <v>8065</v>
      </c>
      <c r="E1606" s="10">
        <v>2022.0</v>
      </c>
      <c r="F1606" s="10">
        <v>8.0</v>
      </c>
      <c r="G1606" s="10">
        <v>22.0</v>
      </c>
      <c r="H1606" s="11">
        <v>0.34381944444444446</v>
      </c>
      <c r="I1606" s="10" t="s">
        <v>39</v>
      </c>
      <c r="J1606" s="10" t="s">
        <v>8066</v>
      </c>
      <c r="K1606" s="10">
        <v>10571.0</v>
      </c>
      <c r="L1606" s="10" t="s">
        <v>8067</v>
      </c>
      <c r="M1606" s="10" t="s">
        <v>42</v>
      </c>
      <c r="N1606" s="10" t="s">
        <v>43</v>
      </c>
      <c r="O1606" s="10"/>
      <c r="P1606" s="10" t="s">
        <v>44</v>
      </c>
      <c r="Q1606" s="10" t="s">
        <v>80</v>
      </c>
      <c r="R1606" s="10">
        <v>1.0</v>
      </c>
      <c r="S1606" s="10" t="s">
        <v>46</v>
      </c>
      <c r="T1606" s="10">
        <v>0.0</v>
      </c>
      <c r="U1606" s="10" t="s">
        <v>80</v>
      </c>
      <c r="V1606" s="10">
        <v>9.25830261E8</v>
      </c>
      <c r="W1606" s="10" t="s">
        <v>8068</v>
      </c>
      <c r="X1606" s="10" t="s">
        <v>8069</v>
      </c>
      <c r="Y1606" s="10" t="s">
        <v>49</v>
      </c>
      <c r="Z1606" s="10" t="s">
        <v>8070</v>
      </c>
      <c r="AA1606" s="10" t="s">
        <v>8064</v>
      </c>
      <c r="AB1606" s="10" t="s">
        <v>953</v>
      </c>
      <c r="AC1606" s="10" t="str">
        <f>VLOOKUP(Data!$AB1606,Name!$B:$F,2,FALSE)</f>
        <v>IT Support</v>
      </c>
      <c r="AD1606" s="10" t="str">
        <f>VLOOKUP(Data!$AB1606,Name!$B:$F,3,FALSE)</f>
        <v>Point IT</v>
      </c>
      <c r="AE1606" s="10" t="str">
        <f>VLOOKUP(Data!$AB1606,Name!$B:$F,4,FALSE)</f>
        <v>Second tier</v>
      </c>
      <c r="AF1606" s="10" t="str">
        <f>VLOOKUP(Data!$AB1606,Name!$B:$F,5,FALSE)</f>
        <v>Onsite</v>
      </c>
      <c r="AG1606" s="10" t="s">
        <v>69</v>
      </c>
      <c r="AH1606" s="10" t="s">
        <v>54</v>
      </c>
      <c r="AI1606" s="10" t="s">
        <v>628</v>
      </c>
      <c r="AJ1606" s="10" t="s">
        <v>8066</v>
      </c>
      <c r="AK1606" s="10" t="s">
        <v>5756</v>
      </c>
      <c r="AL1606" s="10"/>
      <c r="AM1606" s="10" t="s">
        <v>43</v>
      </c>
      <c r="AN1606" s="10" t="s">
        <v>58</v>
      </c>
      <c r="AO1606" s="10" t="s">
        <v>42</v>
      </c>
      <c r="AP1606" s="10" t="s">
        <v>8071</v>
      </c>
      <c r="AQ1606" s="10" t="s">
        <v>80</v>
      </c>
    </row>
    <row r="1607" ht="24.0" customHeight="1">
      <c r="A1607" s="10" t="s">
        <v>35</v>
      </c>
      <c r="B1607" s="10" t="s">
        <v>704</v>
      </c>
      <c r="C1607" s="10" t="s">
        <v>8814</v>
      </c>
      <c r="D1607" s="10" t="s">
        <v>8815</v>
      </c>
      <c r="E1607" s="10">
        <v>2022.0</v>
      </c>
      <c r="F1607" s="10">
        <v>8.0</v>
      </c>
      <c r="G1607" s="10">
        <v>23.0</v>
      </c>
      <c r="H1607" s="11">
        <v>0.44987268518518514</v>
      </c>
      <c r="I1607" s="10" t="s">
        <v>39</v>
      </c>
      <c r="J1607" s="10" t="s">
        <v>8816</v>
      </c>
      <c r="K1607" s="10">
        <v>10676.0</v>
      </c>
      <c r="L1607" s="10" t="s">
        <v>8817</v>
      </c>
      <c r="M1607" s="10" t="s">
        <v>42</v>
      </c>
      <c r="N1607" s="10" t="s">
        <v>43</v>
      </c>
      <c r="O1607" s="10"/>
      <c r="P1607" s="10" t="s">
        <v>44</v>
      </c>
      <c r="Q1607" s="10" t="s">
        <v>80</v>
      </c>
      <c r="R1607" s="10">
        <v>1.0</v>
      </c>
      <c r="S1607" s="10" t="s">
        <v>74</v>
      </c>
      <c r="T1607" s="10">
        <v>0.0</v>
      </c>
      <c r="U1607" s="10" t="s">
        <v>80</v>
      </c>
      <c r="V1607" s="10">
        <v>8.53224496E8</v>
      </c>
      <c r="W1607" s="10" t="s">
        <v>8818</v>
      </c>
      <c r="X1607" s="10" t="s">
        <v>8819</v>
      </c>
      <c r="Y1607" s="10" t="s">
        <v>49</v>
      </c>
      <c r="Z1607" s="10" t="s">
        <v>8820</v>
      </c>
      <c r="AA1607" s="10" t="s">
        <v>8814</v>
      </c>
      <c r="AB1607" s="10" t="s">
        <v>953</v>
      </c>
      <c r="AC1607" s="10" t="str">
        <f>VLOOKUP(Data!$AB1607,Name!$B:$F,2,FALSE)</f>
        <v>IT Support</v>
      </c>
      <c r="AD1607" s="10" t="str">
        <f>VLOOKUP(Data!$AB1607,Name!$B:$F,3,FALSE)</f>
        <v>Point IT</v>
      </c>
      <c r="AE1607" s="10" t="str">
        <f>VLOOKUP(Data!$AB1607,Name!$B:$F,4,FALSE)</f>
        <v>Second tier</v>
      </c>
      <c r="AF1607" s="10" t="str">
        <f>VLOOKUP(Data!$AB1607,Name!$B:$F,5,FALSE)</f>
        <v>Onsite</v>
      </c>
      <c r="AG1607" s="10" t="s">
        <v>53</v>
      </c>
      <c r="AH1607" s="10" t="s">
        <v>54</v>
      </c>
      <c r="AI1607" s="10" t="s">
        <v>714</v>
      </c>
      <c r="AJ1607" s="10" t="s">
        <v>8821</v>
      </c>
      <c r="AK1607" s="10" t="s">
        <v>8822</v>
      </c>
      <c r="AL1607" s="10"/>
      <c r="AM1607" s="10" t="s">
        <v>43</v>
      </c>
      <c r="AN1607" s="10" t="s">
        <v>72</v>
      </c>
      <c r="AO1607" s="10" t="s">
        <v>42</v>
      </c>
      <c r="AP1607" s="10" t="s">
        <v>8814</v>
      </c>
      <c r="AQ1607" s="10" t="s">
        <v>80</v>
      </c>
    </row>
    <row r="1608" ht="24.0" customHeight="1">
      <c r="A1608" s="10" t="s">
        <v>35</v>
      </c>
      <c r="B1608" s="10" t="s">
        <v>704</v>
      </c>
      <c r="C1608" s="10" t="s">
        <v>8893</v>
      </c>
      <c r="D1608" s="10" t="s">
        <v>8894</v>
      </c>
      <c r="E1608" s="10">
        <v>2022.0</v>
      </c>
      <c r="F1608" s="10">
        <v>8.0</v>
      </c>
      <c r="G1608" s="10">
        <v>23.0</v>
      </c>
      <c r="H1608" s="11">
        <v>0.503287037037037</v>
      </c>
      <c r="I1608" s="10" t="s">
        <v>39</v>
      </c>
      <c r="J1608" s="10" t="s">
        <v>8895</v>
      </c>
      <c r="K1608" s="10">
        <v>10686.0</v>
      </c>
      <c r="L1608" s="10" t="s">
        <v>8896</v>
      </c>
      <c r="M1608" s="10" t="s">
        <v>42</v>
      </c>
      <c r="N1608" s="10" t="s">
        <v>43</v>
      </c>
      <c r="O1608" s="10"/>
      <c r="P1608" s="10" t="s">
        <v>44</v>
      </c>
      <c r="Q1608" s="10" t="s">
        <v>80</v>
      </c>
      <c r="R1608" s="10">
        <v>1.0</v>
      </c>
      <c r="S1608" s="10" t="s">
        <v>74</v>
      </c>
      <c r="T1608" s="10">
        <v>0.0</v>
      </c>
      <c r="U1608" s="10" t="s">
        <v>80</v>
      </c>
      <c r="V1608" s="10">
        <v>5722.0</v>
      </c>
      <c r="W1608" s="10" t="s">
        <v>3029</v>
      </c>
      <c r="X1608" s="10" t="s">
        <v>2938</v>
      </c>
      <c r="Y1608" s="10" t="s">
        <v>49</v>
      </c>
      <c r="Z1608" s="10" t="s">
        <v>8897</v>
      </c>
      <c r="AA1608" s="10" t="s">
        <v>8893</v>
      </c>
      <c r="AB1608" s="10" t="s">
        <v>953</v>
      </c>
      <c r="AC1608" s="10" t="str">
        <f>VLOOKUP(Data!$AB1608,Name!$B:$F,2,FALSE)</f>
        <v>IT Support</v>
      </c>
      <c r="AD1608" s="10" t="str">
        <f>VLOOKUP(Data!$AB1608,Name!$B:$F,3,FALSE)</f>
        <v>Point IT</v>
      </c>
      <c r="AE1608" s="10" t="str">
        <f>VLOOKUP(Data!$AB1608,Name!$B:$F,4,FALSE)</f>
        <v>Second tier</v>
      </c>
      <c r="AF1608" s="10" t="str">
        <f>VLOOKUP(Data!$AB1608,Name!$B:$F,5,FALSE)</f>
        <v>Onsite</v>
      </c>
      <c r="AG1608" s="10" t="s">
        <v>53</v>
      </c>
      <c r="AH1608" s="10" t="s">
        <v>54</v>
      </c>
      <c r="AI1608" s="10" t="s">
        <v>714</v>
      </c>
      <c r="AJ1608" s="10" t="s">
        <v>8898</v>
      </c>
      <c r="AK1608" s="10" t="s">
        <v>4315</v>
      </c>
      <c r="AL1608" s="10"/>
      <c r="AM1608" s="10" t="s">
        <v>43</v>
      </c>
      <c r="AN1608" s="10" t="s">
        <v>72</v>
      </c>
      <c r="AO1608" s="10" t="s">
        <v>42</v>
      </c>
      <c r="AP1608" s="10" t="s">
        <v>8893</v>
      </c>
      <c r="AQ1608" s="10" t="s">
        <v>45</v>
      </c>
    </row>
    <row r="1609" ht="24.0" customHeight="1">
      <c r="A1609" s="10" t="s">
        <v>35</v>
      </c>
      <c r="B1609" s="10" t="s">
        <v>3144</v>
      </c>
      <c r="C1609" s="10" t="s">
        <v>8965</v>
      </c>
      <c r="D1609" s="10" t="s">
        <v>8966</v>
      </c>
      <c r="E1609" s="10">
        <v>2022.0</v>
      </c>
      <c r="F1609" s="10">
        <v>8.0</v>
      </c>
      <c r="G1609" s="10">
        <v>23.0</v>
      </c>
      <c r="H1609" s="11">
        <v>0.5783101851851852</v>
      </c>
      <c r="I1609" s="10" t="s">
        <v>39</v>
      </c>
      <c r="J1609" s="10" t="s">
        <v>8967</v>
      </c>
      <c r="K1609" s="10">
        <v>10696.0</v>
      </c>
      <c r="L1609" s="10" t="s">
        <v>8968</v>
      </c>
      <c r="M1609" s="10" t="s">
        <v>42</v>
      </c>
      <c r="N1609" s="10" t="s">
        <v>43</v>
      </c>
      <c r="O1609" s="10"/>
      <c r="P1609" s="10" t="s">
        <v>44</v>
      </c>
      <c r="Q1609" s="10" t="s">
        <v>80</v>
      </c>
      <c r="R1609" s="10">
        <v>1.0</v>
      </c>
      <c r="S1609" s="10" t="s">
        <v>280</v>
      </c>
      <c r="T1609" s="10">
        <v>0.0</v>
      </c>
      <c r="U1609" s="10" t="s">
        <v>80</v>
      </c>
      <c r="V1609" s="10">
        <v>6451.0</v>
      </c>
      <c r="W1609" s="10" t="s">
        <v>1636</v>
      </c>
      <c r="X1609" s="10" t="s">
        <v>1637</v>
      </c>
      <c r="Y1609" s="10" t="s">
        <v>49</v>
      </c>
      <c r="Z1609" s="10" t="s">
        <v>8969</v>
      </c>
      <c r="AA1609" s="10" t="s">
        <v>8965</v>
      </c>
      <c r="AB1609" s="10" t="s">
        <v>953</v>
      </c>
      <c r="AC1609" s="10" t="str">
        <f>VLOOKUP(Data!$AB1609,Name!$B:$F,2,FALSE)</f>
        <v>IT Support</v>
      </c>
      <c r="AD1609" s="10" t="str">
        <f>VLOOKUP(Data!$AB1609,Name!$B:$F,3,FALSE)</f>
        <v>Point IT</v>
      </c>
      <c r="AE1609" s="10" t="str">
        <f>VLOOKUP(Data!$AB1609,Name!$B:$F,4,FALSE)</f>
        <v>Second tier</v>
      </c>
      <c r="AF1609" s="10" t="str">
        <f>VLOOKUP(Data!$AB1609,Name!$B:$F,5,FALSE)</f>
        <v>Onsite</v>
      </c>
      <c r="AG1609" s="10" t="s">
        <v>53</v>
      </c>
      <c r="AH1609" s="10" t="s">
        <v>54</v>
      </c>
      <c r="AI1609" s="10" t="s">
        <v>3151</v>
      </c>
      <c r="AJ1609" s="10" t="s">
        <v>2783</v>
      </c>
      <c r="AK1609" s="10" t="s">
        <v>4131</v>
      </c>
      <c r="AL1609" s="10"/>
      <c r="AM1609" s="10" t="s">
        <v>43</v>
      </c>
      <c r="AN1609" s="10" t="s">
        <v>58</v>
      </c>
      <c r="AO1609" s="10" t="s">
        <v>42</v>
      </c>
      <c r="AP1609" s="10" t="s">
        <v>8965</v>
      </c>
      <c r="AQ1609" s="10" t="s">
        <v>80</v>
      </c>
    </row>
    <row r="1610" ht="24.0" customHeight="1">
      <c r="A1610" s="10" t="s">
        <v>35</v>
      </c>
      <c r="B1610" s="10" t="s">
        <v>3144</v>
      </c>
      <c r="C1610" s="10" t="s">
        <v>8970</v>
      </c>
      <c r="D1610" s="10" t="s">
        <v>8971</v>
      </c>
      <c r="E1610" s="10">
        <v>2022.0</v>
      </c>
      <c r="F1610" s="10">
        <v>8.0</v>
      </c>
      <c r="G1610" s="10">
        <v>23.0</v>
      </c>
      <c r="H1610" s="11">
        <v>0.5788888888888889</v>
      </c>
      <c r="I1610" s="10" t="s">
        <v>39</v>
      </c>
      <c r="J1610" s="10" t="s">
        <v>8972</v>
      </c>
      <c r="K1610" s="10">
        <v>10697.0</v>
      </c>
      <c r="L1610" s="10" t="s">
        <v>8973</v>
      </c>
      <c r="M1610" s="10" t="s">
        <v>42</v>
      </c>
      <c r="N1610" s="10" t="s">
        <v>43</v>
      </c>
      <c r="O1610" s="10"/>
      <c r="P1610" s="10" t="s">
        <v>44</v>
      </c>
      <c r="Q1610" s="10" t="s">
        <v>80</v>
      </c>
      <c r="R1610" s="10">
        <v>1.0</v>
      </c>
      <c r="S1610" s="10" t="s">
        <v>280</v>
      </c>
      <c r="T1610" s="10">
        <v>0.0</v>
      </c>
      <c r="U1610" s="10" t="s">
        <v>80</v>
      </c>
      <c r="V1610" s="10">
        <v>6453.0</v>
      </c>
      <c r="W1610" s="10" t="s">
        <v>1636</v>
      </c>
      <c r="X1610" s="10" t="s">
        <v>1637</v>
      </c>
      <c r="Y1610" s="10" t="s">
        <v>49</v>
      </c>
      <c r="Z1610" s="10" t="s">
        <v>8974</v>
      </c>
      <c r="AA1610" s="10" t="s">
        <v>8970</v>
      </c>
      <c r="AB1610" s="10" t="s">
        <v>953</v>
      </c>
      <c r="AC1610" s="10" t="str">
        <f>VLOOKUP(Data!$AB1610,Name!$B:$F,2,FALSE)</f>
        <v>IT Support</v>
      </c>
      <c r="AD1610" s="10" t="str">
        <f>VLOOKUP(Data!$AB1610,Name!$B:$F,3,FALSE)</f>
        <v>Point IT</v>
      </c>
      <c r="AE1610" s="10" t="str">
        <f>VLOOKUP(Data!$AB1610,Name!$B:$F,4,FALSE)</f>
        <v>Second tier</v>
      </c>
      <c r="AF1610" s="10" t="str">
        <f>VLOOKUP(Data!$AB1610,Name!$B:$F,5,FALSE)</f>
        <v>Onsite</v>
      </c>
      <c r="AG1610" s="10" t="s">
        <v>53</v>
      </c>
      <c r="AH1610" s="10" t="s">
        <v>54</v>
      </c>
      <c r="AI1610" s="10" t="s">
        <v>3151</v>
      </c>
      <c r="AJ1610" s="10" t="s">
        <v>2783</v>
      </c>
      <c r="AK1610" s="10" t="s">
        <v>4131</v>
      </c>
      <c r="AL1610" s="10"/>
      <c r="AM1610" s="10" t="s">
        <v>43</v>
      </c>
      <c r="AN1610" s="10" t="s">
        <v>58</v>
      </c>
      <c r="AO1610" s="10" t="s">
        <v>42</v>
      </c>
      <c r="AP1610" s="10" t="s">
        <v>8970</v>
      </c>
      <c r="AQ1610" s="10" t="s">
        <v>80</v>
      </c>
    </row>
    <row r="1611" ht="24.0" customHeight="1">
      <c r="A1611" s="10" t="s">
        <v>35</v>
      </c>
      <c r="B1611" s="10" t="s">
        <v>3144</v>
      </c>
      <c r="C1611" s="10" t="s">
        <v>8975</v>
      </c>
      <c r="D1611" s="10" t="s">
        <v>8976</v>
      </c>
      <c r="E1611" s="10">
        <v>2022.0</v>
      </c>
      <c r="F1611" s="10">
        <v>8.0</v>
      </c>
      <c r="G1611" s="10">
        <v>23.0</v>
      </c>
      <c r="H1611" s="11">
        <v>0.579375</v>
      </c>
      <c r="I1611" s="10" t="s">
        <v>39</v>
      </c>
      <c r="J1611" s="10" t="s">
        <v>8977</v>
      </c>
      <c r="K1611" s="10">
        <v>10698.0</v>
      </c>
      <c r="L1611" s="10" t="s">
        <v>8978</v>
      </c>
      <c r="M1611" s="10" t="s">
        <v>42</v>
      </c>
      <c r="N1611" s="10" t="s">
        <v>43</v>
      </c>
      <c r="O1611" s="10"/>
      <c r="P1611" s="10" t="s">
        <v>44</v>
      </c>
      <c r="Q1611" s="10" t="s">
        <v>80</v>
      </c>
      <c r="R1611" s="10">
        <v>1.0</v>
      </c>
      <c r="S1611" s="10" t="s">
        <v>280</v>
      </c>
      <c r="T1611" s="10">
        <v>0.0</v>
      </c>
      <c r="U1611" s="10" t="s">
        <v>80</v>
      </c>
      <c r="V1611" s="10">
        <v>6453.0</v>
      </c>
      <c r="W1611" s="10" t="s">
        <v>1636</v>
      </c>
      <c r="X1611" s="10" t="s">
        <v>1637</v>
      </c>
      <c r="Y1611" s="10" t="s">
        <v>49</v>
      </c>
      <c r="Z1611" s="10" t="s">
        <v>8979</v>
      </c>
      <c r="AA1611" s="10" t="s">
        <v>8975</v>
      </c>
      <c r="AB1611" s="10" t="s">
        <v>953</v>
      </c>
      <c r="AC1611" s="10" t="str">
        <f>VLOOKUP(Data!$AB1611,Name!$B:$F,2,FALSE)</f>
        <v>IT Support</v>
      </c>
      <c r="AD1611" s="10" t="str">
        <f>VLOOKUP(Data!$AB1611,Name!$B:$F,3,FALSE)</f>
        <v>Point IT</v>
      </c>
      <c r="AE1611" s="10" t="str">
        <f>VLOOKUP(Data!$AB1611,Name!$B:$F,4,FALSE)</f>
        <v>Second tier</v>
      </c>
      <c r="AF1611" s="10" t="str">
        <f>VLOOKUP(Data!$AB1611,Name!$B:$F,5,FALSE)</f>
        <v>Onsite</v>
      </c>
      <c r="AG1611" s="10" t="s">
        <v>53</v>
      </c>
      <c r="AH1611" s="10" t="s">
        <v>54</v>
      </c>
      <c r="AI1611" s="10" t="s">
        <v>3151</v>
      </c>
      <c r="AJ1611" s="10" t="s">
        <v>2783</v>
      </c>
      <c r="AK1611" s="10" t="s">
        <v>4131</v>
      </c>
      <c r="AL1611" s="10"/>
      <c r="AM1611" s="10" t="s">
        <v>43</v>
      </c>
      <c r="AN1611" s="10" t="s">
        <v>58</v>
      </c>
      <c r="AO1611" s="10" t="s">
        <v>42</v>
      </c>
      <c r="AP1611" s="10" t="s">
        <v>8975</v>
      </c>
      <c r="AQ1611" s="10" t="s">
        <v>80</v>
      </c>
    </row>
    <row r="1612" ht="24.0" customHeight="1">
      <c r="A1612" s="10" t="s">
        <v>35</v>
      </c>
      <c r="B1612" s="10" t="s">
        <v>3144</v>
      </c>
      <c r="C1612" s="10" t="s">
        <v>8996</v>
      </c>
      <c r="D1612" s="10" t="s">
        <v>8997</v>
      </c>
      <c r="E1612" s="10">
        <v>2022.0</v>
      </c>
      <c r="F1612" s="10">
        <v>8.0</v>
      </c>
      <c r="G1612" s="10">
        <v>23.0</v>
      </c>
      <c r="H1612" s="11">
        <v>0.5837962962962963</v>
      </c>
      <c r="I1612" s="10" t="s">
        <v>39</v>
      </c>
      <c r="J1612" s="10" t="s">
        <v>8998</v>
      </c>
      <c r="K1612" s="10">
        <v>10701.0</v>
      </c>
      <c r="L1612" s="10" t="s">
        <v>8999</v>
      </c>
      <c r="M1612" s="10" t="s">
        <v>42</v>
      </c>
      <c r="N1612" s="10" t="s">
        <v>43</v>
      </c>
      <c r="O1612" s="10"/>
      <c r="P1612" s="10" t="s">
        <v>44</v>
      </c>
      <c r="Q1612" s="10" t="s">
        <v>80</v>
      </c>
      <c r="R1612" s="10">
        <v>1.0</v>
      </c>
      <c r="S1612" s="10" t="s">
        <v>280</v>
      </c>
      <c r="T1612" s="10">
        <v>0.0</v>
      </c>
      <c r="U1612" s="10" t="s">
        <v>80</v>
      </c>
      <c r="V1612" s="10">
        <v>6451.0</v>
      </c>
      <c r="W1612" s="10" t="s">
        <v>1636</v>
      </c>
      <c r="X1612" s="10" t="s">
        <v>1637</v>
      </c>
      <c r="Y1612" s="10" t="s">
        <v>49</v>
      </c>
      <c r="Z1612" s="10" t="s">
        <v>9000</v>
      </c>
      <c r="AA1612" s="10" t="s">
        <v>8996</v>
      </c>
      <c r="AB1612" s="10" t="s">
        <v>953</v>
      </c>
      <c r="AC1612" s="10" t="str">
        <f>VLOOKUP(Data!$AB1612,Name!$B:$F,2,FALSE)</f>
        <v>IT Support</v>
      </c>
      <c r="AD1612" s="10" t="str">
        <f>VLOOKUP(Data!$AB1612,Name!$B:$F,3,FALSE)</f>
        <v>Point IT</v>
      </c>
      <c r="AE1612" s="10" t="str">
        <f>VLOOKUP(Data!$AB1612,Name!$B:$F,4,FALSE)</f>
        <v>Second tier</v>
      </c>
      <c r="AF1612" s="10" t="str">
        <f>VLOOKUP(Data!$AB1612,Name!$B:$F,5,FALSE)</f>
        <v>Onsite</v>
      </c>
      <c r="AG1612" s="10" t="s">
        <v>53</v>
      </c>
      <c r="AH1612" s="10" t="s">
        <v>54</v>
      </c>
      <c r="AI1612" s="10" t="s">
        <v>3151</v>
      </c>
      <c r="AJ1612" s="10" t="s">
        <v>2783</v>
      </c>
      <c r="AK1612" s="10" t="s">
        <v>4131</v>
      </c>
      <c r="AL1612" s="10"/>
      <c r="AM1612" s="10" t="s">
        <v>43</v>
      </c>
      <c r="AN1612" s="10" t="s">
        <v>58</v>
      </c>
      <c r="AO1612" s="10" t="s">
        <v>42</v>
      </c>
      <c r="AP1612" s="10" t="s">
        <v>8996</v>
      </c>
      <c r="AQ1612" s="10" t="s">
        <v>80</v>
      </c>
    </row>
    <row r="1613" ht="24.0" customHeight="1">
      <c r="A1613" s="10" t="s">
        <v>35</v>
      </c>
      <c r="B1613" s="10" t="s">
        <v>684</v>
      </c>
      <c r="C1613" s="10" t="s">
        <v>8558</v>
      </c>
      <c r="D1613" s="10" t="s">
        <v>9132</v>
      </c>
      <c r="E1613" s="10">
        <v>2022.0</v>
      </c>
      <c r="F1613" s="10">
        <v>8.0</v>
      </c>
      <c r="G1613" s="10">
        <v>23.0</v>
      </c>
      <c r="H1613" s="11">
        <v>0.6372916666666667</v>
      </c>
      <c r="I1613" s="10" t="s">
        <v>39</v>
      </c>
      <c r="J1613" s="10" t="s">
        <v>9133</v>
      </c>
      <c r="K1613" s="10">
        <v>10724.0</v>
      </c>
      <c r="L1613" s="10" t="s">
        <v>9134</v>
      </c>
      <c r="M1613" s="10" t="s">
        <v>42</v>
      </c>
      <c r="N1613" s="10" t="s">
        <v>43</v>
      </c>
      <c r="O1613" s="10"/>
      <c r="P1613" s="10" t="s">
        <v>44</v>
      </c>
      <c r="Q1613" s="10" t="s">
        <v>80</v>
      </c>
      <c r="R1613" s="10">
        <v>1.0</v>
      </c>
      <c r="S1613" s="10" t="s">
        <v>46</v>
      </c>
      <c r="T1613" s="10">
        <v>0.0</v>
      </c>
      <c r="U1613" s="10" t="s">
        <v>80</v>
      </c>
      <c r="V1613" s="10">
        <v>5722.0</v>
      </c>
      <c r="W1613" s="10" t="s">
        <v>3029</v>
      </c>
      <c r="X1613" s="10" t="s">
        <v>2938</v>
      </c>
      <c r="Y1613" s="10" t="s">
        <v>49</v>
      </c>
      <c r="Z1613" s="10" t="s">
        <v>9135</v>
      </c>
      <c r="AA1613" s="10" t="s">
        <v>8558</v>
      </c>
      <c r="AB1613" s="10" t="s">
        <v>953</v>
      </c>
      <c r="AC1613" s="10" t="str">
        <f>VLOOKUP(Data!$AB1613,Name!$B:$F,2,FALSE)</f>
        <v>IT Support</v>
      </c>
      <c r="AD1613" s="10" t="str">
        <f>VLOOKUP(Data!$AB1613,Name!$B:$F,3,FALSE)</f>
        <v>Point IT</v>
      </c>
      <c r="AE1613" s="10" t="str">
        <f>VLOOKUP(Data!$AB1613,Name!$B:$F,4,FALSE)</f>
        <v>Second tier</v>
      </c>
      <c r="AF1613" s="10" t="str">
        <f>VLOOKUP(Data!$AB1613,Name!$B:$F,5,FALSE)</f>
        <v>Onsite</v>
      </c>
      <c r="AG1613" s="10" t="s">
        <v>53</v>
      </c>
      <c r="AH1613" s="10" t="s">
        <v>54</v>
      </c>
      <c r="AI1613" s="10" t="s">
        <v>900</v>
      </c>
      <c r="AJ1613" s="10" t="s">
        <v>9136</v>
      </c>
      <c r="AK1613" s="10" t="s">
        <v>4315</v>
      </c>
      <c r="AL1613" s="10"/>
      <c r="AM1613" s="10" t="s">
        <v>43</v>
      </c>
      <c r="AN1613" s="10" t="s">
        <v>58</v>
      </c>
      <c r="AO1613" s="10" t="s">
        <v>42</v>
      </c>
      <c r="AP1613" s="10" t="s">
        <v>8558</v>
      </c>
      <c r="AQ1613" s="10" t="s">
        <v>80</v>
      </c>
    </row>
    <row r="1614" ht="24.0" customHeight="1">
      <c r="A1614" s="10" t="s">
        <v>35</v>
      </c>
      <c r="B1614" s="10" t="s">
        <v>210</v>
      </c>
      <c r="C1614" s="10" t="s">
        <v>9713</v>
      </c>
      <c r="D1614" s="10" t="s">
        <v>9714</v>
      </c>
      <c r="E1614" s="10">
        <v>2022.0</v>
      </c>
      <c r="F1614" s="10">
        <v>8.0</v>
      </c>
      <c r="G1614" s="10">
        <v>24.0</v>
      </c>
      <c r="H1614" s="11">
        <v>0.6394675925925926</v>
      </c>
      <c r="I1614" s="10" t="s">
        <v>39</v>
      </c>
      <c r="J1614" s="10" t="s">
        <v>9715</v>
      </c>
      <c r="K1614" s="10">
        <v>10814.0</v>
      </c>
      <c r="L1614" s="10" t="s">
        <v>9716</v>
      </c>
      <c r="M1614" s="10" t="s">
        <v>42</v>
      </c>
      <c r="N1614" s="10" t="s">
        <v>43</v>
      </c>
      <c r="O1614" s="10"/>
      <c r="P1614" s="10" t="s">
        <v>44</v>
      </c>
      <c r="Q1614" s="10" t="s">
        <v>80</v>
      </c>
      <c r="R1614" s="10">
        <v>1.0</v>
      </c>
      <c r="S1614" s="10" t="s">
        <v>46</v>
      </c>
      <c r="T1614" s="10">
        <v>0.0</v>
      </c>
      <c r="U1614" s="10" t="s">
        <v>80</v>
      </c>
      <c r="V1614" s="10">
        <v>6.23891475E8</v>
      </c>
      <c r="W1614" s="10" t="s">
        <v>1197</v>
      </c>
      <c r="X1614" s="10" t="s">
        <v>1198</v>
      </c>
      <c r="Y1614" s="10" t="s">
        <v>49</v>
      </c>
      <c r="Z1614" s="10" t="s">
        <v>9717</v>
      </c>
      <c r="AA1614" s="10" t="s">
        <v>9713</v>
      </c>
      <c r="AB1614" s="10" t="s">
        <v>953</v>
      </c>
      <c r="AC1614" s="10" t="str">
        <f>VLOOKUP(Data!$AB1614,Name!$B:$F,2,FALSE)</f>
        <v>IT Support</v>
      </c>
      <c r="AD1614" s="10" t="str">
        <f>VLOOKUP(Data!$AB1614,Name!$B:$F,3,FALSE)</f>
        <v>Point IT</v>
      </c>
      <c r="AE1614" s="10" t="str">
        <f>VLOOKUP(Data!$AB1614,Name!$B:$F,4,FALSE)</f>
        <v>Second tier</v>
      </c>
      <c r="AF1614" s="10" t="str">
        <f>VLOOKUP(Data!$AB1614,Name!$B:$F,5,FALSE)</f>
        <v>Onsite</v>
      </c>
      <c r="AG1614" s="10" t="s">
        <v>53</v>
      </c>
      <c r="AH1614" s="10" t="s">
        <v>54</v>
      </c>
      <c r="AI1614" s="10" t="s">
        <v>313</v>
      </c>
      <c r="AJ1614" s="10" t="s">
        <v>9718</v>
      </c>
      <c r="AK1614" s="10" t="s">
        <v>4234</v>
      </c>
      <c r="AL1614" s="10"/>
      <c r="AM1614" s="10" t="s">
        <v>43</v>
      </c>
      <c r="AN1614" s="10" t="s">
        <v>58</v>
      </c>
      <c r="AO1614" s="10" t="s">
        <v>42</v>
      </c>
      <c r="AP1614" s="10" t="s">
        <v>9713</v>
      </c>
      <c r="AQ1614" s="10" t="s">
        <v>80</v>
      </c>
    </row>
    <row r="1615" ht="24.0" customHeight="1">
      <c r="A1615" s="10" t="s">
        <v>35</v>
      </c>
      <c r="B1615" s="10" t="s">
        <v>122</v>
      </c>
      <c r="C1615" s="10" t="s">
        <v>10883</v>
      </c>
      <c r="D1615" s="10" t="s">
        <v>10884</v>
      </c>
      <c r="E1615" s="10">
        <v>2022.0</v>
      </c>
      <c r="F1615" s="10">
        <v>8.0</v>
      </c>
      <c r="G1615" s="10">
        <v>29.0</v>
      </c>
      <c r="H1615" s="11">
        <v>0.6123148148148149</v>
      </c>
      <c r="I1615" s="10" t="s">
        <v>39</v>
      </c>
      <c r="J1615" s="10" t="s">
        <v>43</v>
      </c>
      <c r="K1615" s="10">
        <v>10993.0</v>
      </c>
      <c r="L1615" s="10" t="s">
        <v>10885</v>
      </c>
      <c r="M1615" s="10" t="s">
        <v>42</v>
      </c>
      <c r="N1615" s="10" t="s">
        <v>43</v>
      </c>
      <c r="O1615" s="10"/>
      <c r="P1615" s="10" t="s">
        <v>44</v>
      </c>
      <c r="Q1615" s="10" t="s">
        <v>80</v>
      </c>
      <c r="R1615" s="10">
        <v>1.0</v>
      </c>
      <c r="S1615" s="10"/>
      <c r="T1615" s="10">
        <v>0.0</v>
      </c>
      <c r="U1615" s="10" t="s">
        <v>45</v>
      </c>
      <c r="V1615" s="10">
        <v>8591.0</v>
      </c>
      <c r="W1615" s="10" t="s">
        <v>3376</v>
      </c>
      <c r="X1615" s="10" t="s">
        <v>3377</v>
      </c>
      <c r="Y1615" s="10" t="s">
        <v>49</v>
      </c>
      <c r="Z1615" s="10" t="s">
        <v>10886</v>
      </c>
      <c r="AA1615" s="10" t="s">
        <v>10883</v>
      </c>
      <c r="AB1615" s="10" t="s">
        <v>953</v>
      </c>
      <c r="AC1615" s="10" t="str">
        <f>VLOOKUP(Data!$AB1615,Name!$B:$F,2,FALSE)</f>
        <v>IT Support</v>
      </c>
      <c r="AD1615" s="10" t="str">
        <f>VLOOKUP(Data!$AB1615,Name!$B:$F,3,FALSE)</f>
        <v>Point IT</v>
      </c>
      <c r="AE1615" s="10" t="str">
        <f>VLOOKUP(Data!$AB1615,Name!$B:$F,4,FALSE)</f>
        <v>Second tier</v>
      </c>
      <c r="AF1615" s="10" t="str">
        <f>VLOOKUP(Data!$AB1615,Name!$B:$F,5,FALSE)</f>
        <v>Onsite</v>
      </c>
      <c r="AG1615" s="10" t="s">
        <v>53</v>
      </c>
      <c r="AH1615" s="10" t="s">
        <v>54</v>
      </c>
      <c r="AI1615" s="10"/>
      <c r="AJ1615" s="10" t="s">
        <v>5622</v>
      </c>
      <c r="AK1615" s="10" t="s">
        <v>4374</v>
      </c>
      <c r="AL1615" s="10" t="s">
        <v>242</v>
      </c>
      <c r="AM1615" s="10" t="s">
        <v>43</v>
      </c>
      <c r="AN1615" s="10" t="s">
        <v>72</v>
      </c>
      <c r="AO1615" s="10" t="s">
        <v>42</v>
      </c>
      <c r="AP1615" s="10" t="s">
        <v>10887</v>
      </c>
      <c r="AQ1615" s="10" t="s">
        <v>80</v>
      </c>
    </row>
    <row r="1616" ht="24.0" customHeight="1">
      <c r="A1616" s="10" t="s">
        <v>35</v>
      </c>
      <c r="B1616" s="10" t="s">
        <v>36</v>
      </c>
      <c r="C1616" s="10" t="s">
        <v>10985</v>
      </c>
      <c r="D1616" s="10" t="s">
        <v>10986</v>
      </c>
      <c r="E1616" s="10">
        <v>2022.0</v>
      </c>
      <c r="F1616" s="10">
        <v>8.0</v>
      </c>
      <c r="G1616" s="10">
        <v>30.0</v>
      </c>
      <c r="H1616" s="11">
        <v>0.3424768518518519</v>
      </c>
      <c r="I1616" s="10" t="s">
        <v>39</v>
      </c>
      <c r="J1616" s="10" t="s">
        <v>10987</v>
      </c>
      <c r="K1616" s="10">
        <v>11009.0</v>
      </c>
      <c r="L1616" s="10" t="s">
        <v>10988</v>
      </c>
      <c r="M1616" s="10" t="s">
        <v>42</v>
      </c>
      <c r="N1616" s="10" t="s">
        <v>43</v>
      </c>
      <c r="O1616" s="10"/>
      <c r="P1616" s="10" t="s">
        <v>44</v>
      </c>
      <c r="Q1616" s="10" t="s">
        <v>80</v>
      </c>
      <c r="R1616" s="10">
        <v>1.0</v>
      </c>
      <c r="S1616" s="10" t="s">
        <v>174</v>
      </c>
      <c r="T1616" s="10">
        <v>0.0</v>
      </c>
      <c r="U1616" s="10" t="s">
        <v>80</v>
      </c>
      <c r="V1616" s="10">
        <v>6143.0</v>
      </c>
      <c r="W1616" s="10" t="s">
        <v>10989</v>
      </c>
      <c r="X1616" s="10" t="s">
        <v>10990</v>
      </c>
      <c r="Y1616" s="10" t="s">
        <v>49</v>
      </c>
      <c r="Z1616" s="10" t="s">
        <v>10991</v>
      </c>
      <c r="AA1616" s="10" t="s">
        <v>10985</v>
      </c>
      <c r="AB1616" s="10" t="s">
        <v>953</v>
      </c>
      <c r="AC1616" s="10" t="str">
        <f>VLOOKUP(Data!$AB1616,Name!$B:$F,2,FALSE)</f>
        <v>IT Support</v>
      </c>
      <c r="AD1616" s="10" t="str">
        <f>VLOOKUP(Data!$AB1616,Name!$B:$F,3,FALSE)</f>
        <v>Point IT</v>
      </c>
      <c r="AE1616" s="10" t="str">
        <f>VLOOKUP(Data!$AB1616,Name!$B:$F,4,FALSE)</f>
        <v>Second tier</v>
      </c>
      <c r="AF1616" s="10" t="str">
        <f>VLOOKUP(Data!$AB1616,Name!$B:$F,5,FALSE)</f>
        <v>Onsite</v>
      </c>
      <c r="AG1616" s="10" t="s">
        <v>69</v>
      </c>
      <c r="AH1616" s="10" t="s">
        <v>54</v>
      </c>
      <c r="AI1616" s="10" t="s">
        <v>3361</v>
      </c>
      <c r="AJ1616" s="10" t="s">
        <v>10992</v>
      </c>
      <c r="AK1616" s="10" t="s">
        <v>10993</v>
      </c>
      <c r="AL1616" s="10"/>
      <c r="AM1616" s="10" t="s">
        <v>43</v>
      </c>
      <c r="AN1616" s="10" t="s">
        <v>58</v>
      </c>
      <c r="AO1616" s="10" t="s">
        <v>42</v>
      </c>
      <c r="AP1616" s="10" t="s">
        <v>10985</v>
      </c>
      <c r="AQ1616" s="10" t="s">
        <v>80</v>
      </c>
    </row>
    <row r="1617" ht="24.0" customHeight="1">
      <c r="A1617" s="10" t="s">
        <v>35</v>
      </c>
      <c r="B1617" s="10" t="s">
        <v>36</v>
      </c>
      <c r="C1617" s="10" t="s">
        <v>11187</v>
      </c>
      <c r="D1617" s="10" t="s">
        <v>11188</v>
      </c>
      <c r="E1617" s="10">
        <v>2022.0</v>
      </c>
      <c r="F1617" s="10">
        <v>8.0</v>
      </c>
      <c r="G1617" s="10">
        <v>30.0</v>
      </c>
      <c r="H1617" s="11">
        <v>0.4397222222222222</v>
      </c>
      <c r="I1617" s="10" t="s">
        <v>39</v>
      </c>
      <c r="J1617" s="10" t="s">
        <v>11189</v>
      </c>
      <c r="K1617" s="10">
        <v>11037.0</v>
      </c>
      <c r="L1617" s="10" t="s">
        <v>11190</v>
      </c>
      <c r="M1617" s="10" t="s">
        <v>42</v>
      </c>
      <c r="N1617" s="10" t="s">
        <v>43</v>
      </c>
      <c r="O1617" s="10"/>
      <c r="P1617" s="10" t="s">
        <v>44</v>
      </c>
      <c r="Q1617" s="10" t="s">
        <v>80</v>
      </c>
      <c r="R1617" s="10">
        <v>1.0</v>
      </c>
      <c r="S1617" s="10" t="s">
        <v>46</v>
      </c>
      <c r="T1617" s="10">
        <v>0.0</v>
      </c>
      <c r="U1617" s="10" t="s">
        <v>80</v>
      </c>
      <c r="V1617" s="10">
        <v>6941.0</v>
      </c>
      <c r="W1617" s="10" t="s">
        <v>187</v>
      </c>
      <c r="X1617" s="10" t="s">
        <v>188</v>
      </c>
      <c r="Y1617" s="10" t="s">
        <v>49</v>
      </c>
      <c r="Z1617" s="10" t="s">
        <v>11191</v>
      </c>
      <c r="AA1617" s="10" t="s">
        <v>11187</v>
      </c>
      <c r="AB1617" s="10" t="s">
        <v>953</v>
      </c>
      <c r="AC1617" s="10" t="str">
        <f>VLOOKUP(Data!$AB1617,Name!$B:$F,2,FALSE)</f>
        <v>IT Support</v>
      </c>
      <c r="AD1617" s="10" t="str">
        <f>VLOOKUP(Data!$AB1617,Name!$B:$F,3,FALSE)</f>
        <v>Point IT</v>
      </c>
      <c r="AE1617" s="10" t="str">
        <f>VLOOKUP(Data!$AB1617,Name!$B:$F,4,FALSE)</f>
        <v>Second tier</v>
      </c>
      <c r="AF1617" s="10" t="str">
        <f>VLOOKUP(Data!$AB1617,Name!$B:$F,5,FALSE)</f>
        <v>Onsite</v>
      </c>
      <c r="AG1617" s="10" t="s">
        <v>53</v>
      </c>
      <c r="AH1617" s="10" t="s">
        <v>54</v>
      </c>
      <c r="AI1617" s="10" t="s">
        <v>417</v>
      </c>
      <c r="AJ1617" s="10" t="s">
        <v>11192</v>
      </c>
      <c r="AK1617" s="10" t="s">
        <v>3497</v>
      </c>
      <c r="AL1617" s="10" t="s">
        <v>242</v>
      </c>
      <c r="AM1617" s="10" t="s">
        <v>43</v>
      </c>
      <c r="AN1617" s="10" t="s">
        <v>58</v>
      </c>
      <c r="AO1617" s="10" t="s">
        <v>42</v>
      </c>
      <c r="AP1617" s="10" t="s">
        <v>11193</v>
      </c>
      <c r="AQ1617" s="10" t="s">
        <v>80</v>
      </c>
    </row>
  </sheetData>
  <printOptions/>
  <pageMargins bottom="1.0" footer="0.0" header="0.0" left="0.75" right="0.75"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0"/>
    <col customWidth="1" min="2" max="3" width="33.38"/>
    <col customWidth="1" min="4" max="4" width="18.38"/>
    <col customWidth="1" min="5" max="5" width="18.0"/>
    <col customWidth="1" min="6" max="6" width="19.5"/>
    <col customWidth="1" min="7" max="8" width="9.0"/>
    <col customWidth="1" min="9" max="9" width="23.0"/>
    <col customWidth="1" min="10" max="26" width="8.63"/>
  </cols>
  <sheetData>
    <row r="1" ht="24.0" customHeight="1">
      <c r="A1" s="9" t="s">
        <v>11862</v>
      </c>
      <c r="B1" s="9" t="s">
        <v>11863</v>
      </c>
      <c r="C1" s="9" t="s">
        <v>11860</v>
      </c>
      <c r="D1" s="9" t="s">
        <v>11809</v>
      </c>
      <c r="E1" s="9" t="s">
        <v>11864</v>
      </c>
      <c r="F1" s="9" t="s">
        <v>11865</v>
      </c>
      <c r="G1" s="10"/>
      <c r="H1" s="10"/>
      <c r="I1" s="9" t="s">
        <v>23</v>
      </c>
      <c r="J1" s="10"/>
      <c r="K1" s="10"/>
      <c r="L1" s="10"/>
      <c r="M1" s="10"/>
      <c r="N1" s="10"/>
      <c r="O1" s="10"/>
      <c r="P1" s="10"/>
      <c r="Q1" s="10"/>
      <c r="R1" s="10"/>
      <c r="S1" s="10"/>
      <c r="T1" s="10"/>
      <c r="U1" s="10"/>
      <c r="V1" s="10"/>
      <c r="W1" s="10"/>
      <c r="X1" s="10"/>
      <c r="Y1" s="10"/>
      <c r="Z1" s="10"/>
    </row>
    <row r="2" ht="24.0" customHeight="1">
      <c r="A2" s="10" t="s">
        <v>11866</v>
      </c>
      <c r="B2" s="10" t="s">
        <v>1464</v>
      </c>
      <c r="C2" s="10" t="s">
        <v>11867</v>
      </c>
      <c r="D2" s="10" t="s">
        <v>11814</v>
      </c>
      <c r="E2" s="10" t="s">
        <v>11817</v>
      </c>
      <c r="F2" s="10" t="s">
        <v>11813</v>
      </c>
      <c r="G2" s="10"/>
      <c r="H2" s="10"/>
      <c r="I2" s="10" t="s">
        <v>238</v>
      </c>
      <c r="J2" s="10"/>
      <c r="K2" s="10"/>
      <c r="L2" s="10"/>
      <c r="M2" s="10"/>
      <c r="N2" s="10"/>
      <c r="O2" s="10"/>
      <c r="P2" s="10"/>
      <c r="Q2" s="10"/>
      <c r="R2" s="10"/>
      <c r="S2" s="10"/>
      <c r="T2" s="10"/>
      <c r="U2" s="10"/>
      <c r="V2" s="10"/>
      <c r="W2" s="10"/>
      <c r="X2" s="10"/>
      <c r="Y2" s="10"/>
      <c r="Z2" s="10"/>
    </row>
    <row r="3" ht="24.0" customHeight="1">
      <c r="A3" s="10" t="s">
        <v>11868</v>
      </c>
      <c r="B3" s="10"/>
      <c r="C3" s="10" t="s">
        <v>11869</v>
      </c>
      <c r="D3" s="10" t="s">
        <v>11814</v>
      </c>
      <c r="E3" s="10" t="s">
        <v>11817</v>
      </c>
      <c r="F3" s="10" t="s">
        <v>11817</v>
      </c>
      <c r="G3" s="10"/>
      <c r="H3" s="10"/>
      <c r="I3" s="10" t="s">
        <v>4200</v>
      </c>
      <c r="J3" s="10"/>
      <c r="K3" s="10"/>
      <c r="L3" s="10"/>
      <c r="M3" s="10"/>
      <c r="N3" s="10"/>
      <c r="O3" s="10"/>
      <c r="P3" s="10"/>
      <c r="Q3" s="10"/>
      <c r="R3" s="10"/>
      <c r="S3" s="10"/>
      <c r="T3" s="10"/>
      <c r="U3" s="10"/>
      <c r="V3" s="10"/>
      <c r="W3" s="10"/>
      <c r="X3" s="10"/>
      <c r="Y3" s="10"/>
      <c r="Z3" s="10"/>
    </row>
    <row r="4" ht="24.0" customHeight="1">
      <c r="A4" s="10" t="s">
        <v>5035</v>
      </c>
      <c r="B4" s="10" t="s">
        <v>5035</v>
      </c>
      <c r="C4" s="10"/>
      <c r="D4" s="10" t="s">
        <v>11814</v>
      </c>
      <c r="E4" s="10" t="s">
        <v>11817</v>
      </c>
      <c r="F4" s="10" t="s">
        <v>11813</v>
      </c>
      <c r="G4" s="10"/>
      <c r="H4" s="10"/>
      <c r="I4" s="10" t="s">
        <v>121</v>
      </c>
      <c r="J4" s="10"/>
      <c r="K4" s="10"/>
      <c r="L4" s="10"/>
      <c r="M4" s="10"/>
      <c r="N4" s="10"/>
      <c r="O4" s="10"/>
      <c r="P4" s="10"/>
      <c r="Q4" s="10"/>
      <c r="R4" s="10"/>
      <c r="S4" s="10"/>
      <c r="T4" s="10"/>
      <c r="U4" s="10"/>
      <c r="V4" s="10"/>
      <c r="W4" s="10"/>
      <c r="X4" s="10"/>
      <c r="Y4" s="10"/>
      <c r="Z4" s="10"/>
    </row>
    <row r="5" ht="24.0" customHeight="1">
      <c r="A5" s="10" t="s">
        <v>616</v>
      </c>
      <c r="B5" s="10" t="s">
        <v>616</v>
      </c>
      <c r="C5" s="10" t="s">
        <v>11870</v>
      </c>
      <c r="D5" s="10" t="s">
        <v>11814</v>
      </c>
      <c r="E5" s="10" t="s">
        <v>11817</v>
      </c>
      <c r="F5" s="10" t="s">
        <v>11817</v>
      </c>
      <c r="G5" s="10"/>
      <c r="H5" s="10"/>
      <c r="I5" s="10" t="s">
        <v>3021</v>
      </c>
      <c r="J5" s="10"/>
      <c r="K5" s="10"/>
      <c r="L5" s="10"/>
      <c r="M5" s="10"/>
      <c r="N5" s="10"/>
      <c r="O5" s="10"/>
      <c r="P5" s="10"/>
      <c r="Q5" s="10"/>
      <c r="R5" s="10"/>
      <c r="S5" s="10"/>
      <c r="T5" s="10"/>
      <c r="U5" s="10"/>
      <c r="V5" s="10"/>
      <c r="W5" s="10"/>
      <c r="X5" s="10"/>
      <c r="Y5" s="10"/>
      <c r="Z5" s="10"/>
    </row>
    <row r="6" ht="24.0" customHeight="1">
      <c r="A6" s="10" t="s">
        <v>11871</v>
      </c>
      <c r="B6" s="10" t="s">
        <v>1959</v>
      </c>
      <c r="C6" s="10" t="s">
        <v>11870</v>
      </c>
      <c r="D6" s="10" t="s">
        <v>11814</v>
      </c>
      <c r="E6" s="10" t="s">
        <v>11817</v>
      </c>
      <c r="F6" s="10" t="s">
        <v>11817</v>
      </c>
      <c r="G6" s="10"/>
      <c r="H6" s="10"/>
      <c r="I6" s="10" t="s">
        <v>1417</v>
      </c>
      <c r="J6" s="10"/>
      <c r="K6" s="10"/>
      <c r="L6" s="10"/>
      <c r="M6" s="10"/>
      <c r="N6" s="10"/>
      <c r="O6" s="10"/>
      <c r="P6" s="10"/>
      <c r="Q6" s="10"/>
      <c r="R6" s="10"/>
      <c r="S6" s="10"/>
      <c r="T6" s="10"/>
      <c r="U6" s="10"/>
      <c r="V6" s="10"/>
      <c r="W6" s="10"/>
      <c r="X6" s="10"/>
      <c r="Y6" s="10"/>
      <c r="Z6" s="10"/>
    </row>
    <row r="7" ht="24.0" customHeight="1">
      <c r="A7" s="10" t="s">
        <v>11872</v>
      </c>
      <c r="B7" s="10" t="s">
        <v>981</v>
      </c>
      <c r="C7" s="10" t="s">
        <v>11870</v>
      </c>
      <c r="D7" s="10" t="s">
        <v>11814</v>
      </c>
      <c r="E7" s="10" t="s">
        <v>11817</v>
      </c>
      <c r="F7" s="10" t="s">
        <v>11817</v>
      </c>
      <c r="G7" s="10"/>
      <c r="H7" s="10"/>
      <c r="I7" s="10" t="s">
        <v>68</v>
      </c>
      <c r="J7" s="10"/>
      <c r="K7" s="10"/>
      <c r="L7" s="10"/>
      <c r="M7" s="10"/>
      <c r="N7" s="10"/>
      <c r="O7" s="10"/>
      <c r="P7" s="10"/>
      <c r="Q7" s="10"/>
      <c r="R7" s="10"/>
      <c r="S7" s="10"/>
      <c r="T7" s="10"/>
      <c r="U7" s="10"/>
      <c r="V7" s="10"/>
      <c r="W7" s="10"/>
      <c r="X7" s="10"/>
      <c r="Y7" s="10"/>
      <c r="Z7" s="10"/>
    </row>
    <row r="8" ht="24.0" customHeight="1">
      <c r="A8" s="10" t="s">
        <v>3021</v>
      </c>
      <c r="B8" s="10" t="s">
        <v>3021</v>
      </c>
      <c r="C8" s="10" t="s">
        <v>11870</v>
      </c>
      <c r="D8" s="10" t="s">
        <v>11814</v>
      </c>
      <c r="E8" s="10" t="s">
        <v>11817</v>
      </c>
      <c r="F8" s="10" t="s">
        <v>11817</v>
      </c>
      <c r="G8" s="10"/>
      <c r="H8" s="10"/>
      <c r="I8" s="10" t="s">
        <v>3477</v>
      </c>
      <c r="J8" s="10"/>
      <c r="K8" s="10"/>
      <c r="L8" s="10"/>
      <c r="M8" s="10"/>
      <c r="N8" s="10"/>
      <c r="O8" s="10"/>
      <c r="P8" s="10"/>
      <c r="Q8" s="10"/>
      <c r="R8" s="10"/>
      <c r="S8" s="10"/>
      <c r="T8" s="10"/>
      <c r="U8" s="10"/>
      <c r="V8" s="10"/>
      <c r="W8" s="10"/>
      <c r="X8" s="10"/>
      <c r="Y8" s="10"/>
      <c r="Z8" s="10"/>
    </row>
    <row r="9" ht="24.0" customHeight="1">
      <c r="A9" s="10" t="s">
        <v>11873</v>
      </c>
      <c r="B9" s="10" t="s">
        <v>1417</v>
      </c>
      <c r="C9" s="10" t="s">
        <v>11874</v>
      </c>
      <c r="D9" s="10" t="s">
        <v>11814</v>
      </c>
      <c r="E9" s="10" t="s">
        <v>11817</v>
      </c>
      <c r="F9" s="10" t="s">
        <v>11817</v>
      </c>
      <c r="G9" s="10"/>
      <c r="H9" s="10"/>
      <c r="I9" s="10" t="s">
        <v>6630</v>
      </c>
      <c r="J9" s="10"/>
      <c r="K9" s="10"/>
      <c r="L9" s="10"/>
      <c r="M9" s="10"/>
      <c r="N9" s="10"/>
      <c r="O9" s="10"/>
      <c r="P9" s="10"/>
      <c r="Q9" s="10"/>
      <c r="R9" s="10"/>
      <c r="S9" s="10"/>
      <c r="T9" s="10"/>
      <c r="U9" s="10"/>
      <c r="V9" s="10"/>
      <c r="W9" s="10"/>
      <c r="X9" s="10"/>
      <c r="Y9" s="10"/>
      <c r="Z9" s="10"/>
    </row>
    <row r="10" ht="24.0" customHeight="1">
      <c r="A10" s="10" t="s">
        <v>11875</v>
      </c>
      <c r="B10" s="10" t="s">
        <v>4406</v>
      </c>
      <c r="C10" s="10" t="s">
        <v>11874</v>
      </c>
      <c r="D10" s="10" t="s">
        <v>11814</v>
      </c>
      <c r="E10" s="10" t="s">
        <v>11817</v>
      </c>
      <c r="F10" s="10" t="s">
        <v>11817</v>
      </c>
      <c r="G10" s="10"/>
      <c r="H10" s="10"/>
      <c r="I10" s="10" t="s">
        <v>1464</v>
      </c>
      <c r="J10" s="10"/>
      <c r="K10" s="10"/>
      <c r="L10" s="10"/>
      <c r="M10" s="10"/>
      <c r="N10" s="10"/>
      <c r="O10" s="10"/>
      <c r="P10" s="10"/>
      <c r="Q10" s="10"/>
      <c r="R10" s="10"/>
      <c r="S10" s="10"/>
      <c r="T10" s="10"/>
      <c r="U10" s="10"/>
      <c r="V10" s="10"/>
      <c r="W10" s="10"/>
      <c r="X10" s="10"/>
      <c r="Y10" s="10"/>
      <c r="Z10" s="10"/>
    </row>
    <row r="11" ht="24.0" customHeight="1">
      <c r="A11" s="10" t="s">
        <v>11876</v>
      </c>
      <c r="B11" s="10"/>
      <c r="C11" s="10" t="s">
        <v>11877</v>
      </c>
      <c r="D11" s="10" t="s">
        <v>11812</v>
      </c>
      <c r="E11" s="10" t="s">
        <v>11817</v>
      </c>
      <c r="F11" s="10" t="s">
        <v>11815</v>
      </c>
      <c r="G11" s="10"/>
      <c r="H11" s="10"/>
      <c r="I11" s="10" t="s">
        <v>733</v>
      </c>
      <c r="J11" s="10"/>
      <c r="K11" s="10"/>
      <c r="L11" s="10"/>
      <c r="M11" s="10"/>
      <c r="N11" s="10"/>
      <c r="O11" s="10"/>
      <c r="P11" s="10"/>
      <c r="Q11" s="10"/>
      <c r="R11" s="10"/>
      <c r="S11" s="10"/>
      <c r="T11" s="10"/>
      <c r="U11" s="10"/>
      <c r="V11" s="10"/>
      <c r="W11" s="10"/>
      <c r="X11" s="10"/>
      <c r="Y11" s="10"/>
      <c r="Z11" s="10"/>
    </row>
    <row r="12" ht="24.0" customHeight="1">
      <c r="A12" s="10" t="s">
        <v>11878</v>
      </c>
      <c r="B12" s="10" t="s">
        <v>95</v>
      </c>
      <c r="C12" s="10" t="s">
        <v>11877</v>
      </c>
      <c r="D12" s="10" t="s">
        <v>11812</v>
      </c>
      <c r="E12" s="10" t="s">
        <v>11817</v>
      </c>
      <c r="F12" s="10" t="s">
        <v>11815</v>
      </c>
      <c r="G12" s="10"/>
      <c r="H12" s="10"/>
      <c r="I12" s="10" t="s">
        <v>279</v>
      </c>
      <c r="J12" s="10"/>
      <c r="K12" s="10"/>
      <c r="L12" s="10"/>
      <c r="M12" s="10"/>
      <c r="N12" s="10"/>
      <c r="O12" s="10"/>
      <c r="P12" s="10"/>
      <c r="Q12" s="10"/>
      <c r="R12" s="10"/>
      <c r="S12" s="10"/>
      <c r="T12" s="10"/>
      <c r="U12" s="10"/>
      <c r="V12" s="10"/>
      <c r="W12" s="10"/>
      <c r="X12" s="10"/>
      <c r="Y12" s="10"/>
      <c r="Z12" s="10"/>
    </row>
    <row r="13" ht="24.0" customHeight="1">
      <c r="A13" s="10" t="s">
        <v>11879</v>
      </c>
      <c r="B13" s="10"/>
      <c r="C13" s="10" t="s">
        <v>1719</v>
      </c>
      <c r="D13" s="10" t="s">
        <v>11814</v>
      </c>
      <c r="E13" s="10" t="s">
        <v>11817</v>
      </c>
      <c r="F13" s="10" t="s">
        <v>11817</v>
      </c>
      <c r="G13" s="10"/>
      <c r="H13" s="10"/>
      <c r="I13" s="10" t="s">
        <v>929</v>
      </c>
      <c r="J13" s="10"/>
      <c r="K13" s="10"/>
      <c r="L13" s="10"/>
      <c r="M13" s="10"/>
      <c r="N13" s="10"/>
      <c r="O13" s="10"/>
      <c r="P13" s="10"/>
      <c r="Q13" s="10"/>
      <c r="R13" s="10"/>
      <c r="S13" s="10"/>
      <c r="T13" s="10"/>
      <c r="U13" s="10"/>
      <c r="V13" s="10"/>
      <c r="W13" s="10"/>
      <c r="X13" s="10"/>
      <c r="Y13" s="10"/>
      <c r="Z13" s="10"/>
    </row>
    <row r="14" ht="24.0" customHeight="1">
      <c r="A14" s="10" t="s">
        <v>11880</v>
      </c>
      <c r="B14" s="10"/>
      <c r="C14" s="10" t="s">
        <v>1719</v>
      </c>
      <c r="D14" s="10" t="s">
        <v>11814</v>
      </c>
      <c r="E14" s="10" t="s">
        <v>11817</v>
      </c>
      <c r="F14" s="10" t="s">
        <v>11817</v>
      </c>
      <c r="G14" s="10"/>
      <c r="H14" s="10"/>
      <c r="I14" s="10" t="s">
        <v>781</v>
      </c>
      <c r="J14" s="10"/>
      <c r="K14" s="10"/>
      <c r="L14" s="10"/>
      <c r="M14" s="10"/>
      <c r="N14" s="10"/>
      <c r="O14" s="10"/>
      <c r="P14" s="10"/>
      <c r="Q14" s="10"/>
      <c r="R14" s="10"/>
      <c r="S14" s="10"/>
      <c r="T14" s="10"/>
      <c r="U14" s="10"/>
      <c r="V14" s="10"/>
      <c r="W14" s="10"/>
      <c r="X14" s="10"/>
      <c r="Y14" s="10"/>
      <c r="Z14" s="10"/>
    </row>
    <row r="15" ht="24.0" customHeight="1">
      <c r="A15" s="10" t="s">
        <v>11881</v>
      </c>
      <c r="B15" s="10" t="s">
        <v>919</v>
      </c>
      <c r="C15" s="10" t="s">
        <v>11882</v>
      </c>
      <c r="D15" s="10" t="s">
        <v>11814</v>
      </c>
      <c r="E15" s="10" t="s">
        <v>11817</v>
      </c>
      <c r="F15" s="10" t="s">
        <v>11815</v>
      </c>
      <c r="G15" s="10"/>
      <c r="H15" s="10"/>
      <c r="I15" s="10" t="s">
        <v>700</v>
      </c>
      <c r="J15" s="10"/>
      <c r="K15" s="10"/>
      <c r="L15" s="10"/>
      <c r="M15" s="10"/>
      <c r="N15" s="10"/>
      <c r="O15" s="10"/>
      <c r="P15" s="10"/>
      <c r="Q15" s="10"/>
      <c r="R15" s="10"/>
      <c r="S15" s="10"/>
      <c r="T15" s="10"/>
      <c r="U15" s="10"/>
      <c r="V15" s="10"/>
      <c r="W15" s="10"/>
      <c r="X15" s="10"/>
      <c r="Y15" s="10"/>
      <c r="Z15" s="10"/>
    </row>
    <row r="16" ht="24.0" customHeight="1">
      <c r="A16" s="10" t="s">
        <v>11883</v>
      </c>
      <c r="B16" s="10"/>
      <c r="C16" s="10" t="s">
        <v>11882</v>
      </c>
      <c r="D16" s="10" t="s">
        <v>11884</v>
      </c>
      <c r="E16" s="10" t="s">
        <v>11817</v>
      </c>
      <c r="F16" s="10" t="s">
        <v>11815</v>
      </c>
      <c r="G16" s="10"/>
      <c r="H16" s="10"/>
      <c r="I16" s="10" t="s">
        <v>52</v>
      </c>
      <c r="J16" s="10"/>
      <c r="K16" s="10"/>
      <c r="L16" s="10"/>
      <c r="M16" s="10"/>
      <c r="N16" s="10"/>
      <c r="O16" s="10"/>
      <c r="P16" s="10"/>
      <c r="Q16" s="10"/>
      <c r="R16" s="10"/>
      <c r="S16" s="10"/>
      <c r="T16" s="10"/>
      <c r="U16" s="10"/>
      <c r="V16" s="10"/>
      <c r="W16" s="10"/>
      <c r="X16" s="10"/>
      <c r="Y16" s="10"/>
      <c r="Z16" s="10"/>
    </row>
    <row r="17" ht="24.0" customHeight="1">
      <c r="A17" s="10" t="s">
        <v>11885</v>
      </c>
      <c r="B17" s="10"/>
      <c r="C17" s="10" t="s">
        <v>11882</v>
      </c>
      <c r="D17" s="10" t="s">
        <v>11884</v>
      </c>
      <c r="E17" s="10" t="s">
        <v>11817</v>
      </c>
      <c r="F17" s="10" t="s">
        <v>11815</v>
      </c>
      <c r="G17" s="10"/>
      <c r="H17" s="10"/>
      <c r="I17" s="10" t="s">
        <v>1524</v>
      </c>
      <c r="J17" s="10"/>
      <c r="K17" s="10"/>
      <c r="L17" s="10"/>
      <c r="M17" s="10"/>
      <c r="N17" s="10"/>
      <c r="O17" s="10"/>
      <c r="P17" s="10"/>
      <c r="Q17" s="10"/>
      <c r="R17" s="10"/>
      <c r="S17" s="10"/>
      <c r="T17" s="10"/>
      <c r="U17" s="10"/>
      <c r="V17" s="10"/>
      <c r="W17" s="10"/>
      <c r="X17" s="10"/>
      <c r="Y17" s="10"/>
      <c r="Z17" s="10"/>
    </row>
    <row r="18" ht="24.0" customHeight="1">
      <c r="A18" s="10" t="s">
        <v>11886</v>
      </c>
      <c r="B18" s="10"/>
      <c r="C18" s="10" t="s">
        <v>11882</v>
      </c>
      <c r="D18" s="10" t="s">
        <v>11884</v>
      </c>
      <c r="E18" s="10" t="s">
        <v>11817</v>
      </c>
      <c r="F18" s="10" t="s">
        <v>11815</v>
      </c>
      <c r="G18" s="10"/>
      <c r="H18" s="10"/>
      <c r="I18" s="10" t="s">
        <v>3694</v>
      </c>
      <c r="J18" s="10"/>
      <c r="K18" s="10"/>
      <c r="L18" s="10"/>
      <c r="M18" s="10"/>
      <c r="N18" s="10"/>
      <c r="O18" s="10"/>
      <c r="P18" s="10"/>
      <c r="Q18" s="10"/>
      <c r="R18" s="10"/>
      <c r="S18" s="10"/>
      <c r="T18" s="10"/>
      <c r="U18" s="10"/>
      <c r="V18" s="10"/>
      <c r="W18" s="10"/>
      <c r="X18" s="10"/>
      <c r="Y18" s="10"/>
      <c r="Z18" s="10"/>
    </row>
    <row r="19" ht="24.0" customHeight="1">
      <c r="A19" s="10" t="s">
        <v>11887</v>
      </c>
      <c r="B19" s="10" t="s">
        <v>201</v>
      </c>
      <c r="C19" s="10" t="s">
        <v>11882</v>
      </c>
      <c r="D19" s="10" t="s">
        <v>11816</v>
      </c>
      <c r="E19" s="10" t="s">
        <v>11817</v>
      </c>
      <c r="F19" s="10" t="s">
        <v>11815</v>
      </c>
      <c r="G19" s="10"/>
      <c r="H19" s="10"/>
      <c r="I19" s="10" t="s">
        <v>1820</v>
      </c>
      <c r="J19" s="10"/>
      <c r="K19" s="10"/>
      <c r="L19" s="10"/>
      <c r="M19" s="10"/>
      <c r="N19" s="10"/>
      <c r="O19" s="10"/>
      <c r="P19" s="10"/>
      <c r="Q19" s="10"/>
      <c r="R19" s="10"/>
      <c r="S19" s="10"/>
      <c r="T19" s="10"/>
      <c r="U19" s="10"/>
      <c r="V19" s="10"/>
      <c r="W19" s="10"/>
      <c r="X19" s="10"/>
      <c r="Y19" s="10"/>
      <c r="Z19" s="10"/>
    </row>
    <row r="20" ht="24.0" customHeight="1">
      <c r="A20" s="10" t="s">
        <v>11888</v>
      </c>
      <c r="B20" s="10" t="s">
        <v>228</v>
      </c>
      <c r="C20" s="10" t="s">
        <v>11882</v>
      </c>
      <c r="D20" s="10" t="s">
        <v>11816</v>
      </c>
      <c r="E20" s="10" t="s">
        <v>11817</v>
      </c>
      <c r="F20" s="10" t="s">
        <v>11815</v>
      </c>
      <c r="G20" s="10"/>
      <c r="H20" s="10"/>
      <c r="I20" s="10" t="s">
        <v>616</v>
      </c>
      <c r="J20" s="10"/>
      <c r="K20" s="10"/>
      <c r="L20" s="10"/>
      <c r="M20" s="10"/>
      <c r="N20" s="10"/>
      <c r="O20" s="10"/>
      <c r="P20" s="10"/>
      <c r="Q20" s="10"/>
      <c r="R20" s="10"/>
      <c r="S20" s="10"/>
      <c r="T20" s="10"/>
      <c r="U20" s="10"/>
      <c r="V20" s="10"/>
      <c r="W20" s="10"/>
      <c r="X20" s="10"/>
      <c r="Y20" s="10"/>
      <c r="Z20" s="10"/>
    </row>
    <row r="21" ht="24.0" customHeight="1">
      <c r="A21" s="10" t="s">
        <v>11889</v>
      </c>
      <c r="B21" s="10"/>
      <c r="C21" s="10" t="s">
        <v>11882</v>
      </c>
      <c r="D21" s="10" t="s">
        <v>11884</v>
      </c>
      <c r="E21" s="10" t="s">
        <v>11817</v>
      </c>
      <c r="F21" s="10" t="s">
        <v>11815</v>
      </c>
      <c r="G21" s="10"/>
      <c r="H21" s="10"/>
      <c r="I21" s="10" t="s">
        <v>95</v>
      </c>
      <c r="J21" s="10"/>
      <c r="K21" s="10"/>
      <c r="L21" s="10"/>
      <c r="M21" s="10"/>
      <c r="N21" s="10"/>
      <c r="O21" s="10"/>
      <c r="P21" s="10"/>
      <c r="Q21" s="10"/>
      <c r="R21" s="10"/>
      <c r="S21" s="10"/>
      <c r="T21" s="10"/>
      <c r="U21" s="10"/>
      <c r="V21" s="10"/>
      <c r="W21" s="10"/>
      <c r="X21" s="10"/>
      <c r="Y21" s="10"/>
      <c r="Z21" s="10"/>
    </row>
    <row r="22" ht="24.0" customHeight="1">
      <c r="A22" s="10" t="s">
        <v>11890</v>
      </c>
      <c r="B22" s="10"/>
      <c r="C22" s="10" t="s">
        <v>11882</v>
      </c>
      <c r="D22" s="10" t="s">
        <v>11816</v>
      </c>
      <c r="E22" s="10" t="s">
        <v>11813</v>
      </c>
      <c r="F22" s="10" t="s">
        <v>11813</v>
      </c>
      <c r="G22" s="10"/>
      <c r="H22" s="10"/>
      <c r="I22" s="10" t="s">
        <v>179</v>
      </c>
      <c r="J22" s="10"/>
      <c r="K22" s="10"/>
      <c r="L22" s="10"/>
      <c r="M22" s="10"/>
      <c r="N22" s="10"/>
      <c r="O22" s="10"/>
      <c r="P22" s="10"/>
      <c r="Q22" s="10"/>
      <c r="R22" s="10"/>
      <c r="S22" s="10"/>
      <c r="T22" s="10"/>
      <c r="U22" s="10"/>
      <c r="V22" s="10"/>
      <c r="W22" s="10"/>
      <c r="X22" s="10"/>
      <c r="Y22" s="10"/>
      <c r="Z22" s="10"/>
    </row>
    <row r="23" ht="24.0" customHeight="1">
      <c r="A23" s="10" t="s">
        <v>751</v>
      </c>
      <c r="B23" s="10" t="s">
        <v>751</v>
      </c>
      <c r="C23" s="10" t="s">
        <v>11882</v>
      </c>
      <c r="D23" s="10" t="s">
        <v>11814</v>
      </c>
      <c r="E23" s="10" t="s">
        <v>11817</v>
      </c>
      <c r="F23" s="10" t="s">
        <v>11817</v>
      </c>
      <c r="G23" s="10"/>
      <c r="H23" s="10"/>
      <c r="I23" s="10" t="s">
        <v>511</v>
      </c>
      <c r="J23" s="10"/>
      <c r="K23" s="10"/>
      <c r="L23" s="10"/>
      <c r="M23" s="10"/>
      <c r="N23" s="10"/>
      <c r="O23" s="10"/>
      <c r="P23" s="10"/>
      <c r="Q23" s="10"/>
      <c r="R23" s="10"/>
      <c r="S23" s="10"/>
      <c r="T23" s="10"/>
      <c r="U23" s="10"/>
      <c r="V23" s="10"/>
      <c r="W23" s="10"/>
      <c r="X23" s="10"/>
      <c r="Y23" s="10"/>
      <c r="Z23" s="10"/>
    </row>
    <row r="24" ht="24.0" customHeight="1">
      <c r="A24" s="10" t="s">
        <v>11891</v>
      </c>
      <c r="B24" s="10"/>
      <c r="C24" s="10" t="s">
        <v>11882</v>
      </c>
      <c r="D24" s="10" t="s">
        <v>11814</v>
      </c>
      <c r="E24" s="10" t="s">
        <v>11817</v>
      </c>
      <c r="F24" s="10" t="s">
        <v>11815</v>
      </c>
      <c r="G24" s="10"/>
      <c r="H24" s="10"/>
      <c r="I24" s="10" t="s">
        <v>167</v>
      </c>
      <c r="J24" s="10"/>
      <c r="K24" s="10"/>
      <c r="L24" s="10"/>
      <c r="M24" s="10"/>
      <c r="N24" s="10"/>
      <c r="O24" s="10"/>
      <c r="P24" s="10"/>
      <c r="Q24" s="10"/>
      <c r="R24" s="10"/>
      <c r="S24" s="10"/>
      <c r="T24" s="10"/>
      <c r="U24" s="10"/>
      <c r="V24" s="10"/>
      <c r="W24" s="10"/>
      <c r="X24" s="10"/>
      <c r="Y24" s="10"/>
      <c r="Z24" s="10"/>
    </row>
    <row r="25" ht="24.0" customHeight="1">
      <c r="A25" s="10" t="s">
        <v>11892</v>
      </c>
      <c r="B25" s="10" t="s">
        <v>700</v>
      </c>
      <c r="C25" s="10" t="s">
        <v>11893</v>
      </c>
      <c r="D25" s="10" t="s">
        <v>11814</v>
      </c>
      <c r="E25" s="10" t="s">
        <v>11817</v>
      </c>
      <c r="F25" s="10" t="s">
        <v>11817</v>
      </c>
      <c r="G25" s="10"/>
      <c r="H25" s="10"/>
      <c r="I25" s="10" t="s">
        <v>5035</v>
      </c>
      <c r="J25" s="10"/>
      <c r="K25" s="10"/>
      <c r="L25" s="10"/>
      <c r="M25" s="10"/>
      <c r="N25" s="10"/>
      <c r="O25" s="10"/>
      <c r="P25" s="10"/>
      <c r="Q25" s="10"/>
      <c r="R25" s="10"/>
      <c r="S25" s="10"/>
      <c r="T25" s="10"/>
      <c r="U25" s="10"/>
      <c r="V25" s="10"/>
      <c r="W25" s="10"/>
      <c r="X25" s="10"/>
      <c r="Y25" s="10"/>
      <c r="Z25" s="10"/>
    </row>
    <row r="26" ht="24.0" customHeight="1">
      <c r="A26" s="10" t="s">
        <v>11894</v>
      </c>
      <c r="B26" s="10" t="s">
        <v>1820</v>
      </c>
      <c r="C26" s="10" t="s">
        <v>11895</v>
      </c>
      <c r="D26" s="10" t="s">
        <v>11814</v>
      </c>
      <c r="E26" s="10" t="s">
        <v>11817</v>
      </c>
      <c r="F26" s="10" t="s">
        <v>11817</v>
      </c>
      <c r="G26" s="10"/>
      <c r="H26" s="10"/>
      <c r="I26" s="10" t="s">
        <v>344</v>
      </c>
      <c r="J26" s="10"/>
      <c r="K26" s="10"/>
      <c r="L26" s="10"/>
      <c r="M26" s="10"/>
      <c r="N26" s="10"/>
      <c r="O26" s="10"/>
      <c r="P26" s="10"/>
      <c r="Q26" s="10"/>
      <c r="R26" s="10"/>
      <c r="S26" s="10"/>
      <c r="T26" s="10"/>
      <c r="U26" s="10"/>
      <c r="V26" s="10"/>
      <c r="W26" s="10"/>
      <c r="X26" s="10"/>
      <c r="Y26" s="10"/>
      <c r="Z26" s="10"/>
    </row>
    <row r="27" ht="24.0" customHeight="1">
      <c r="A27" s="10" t="s">
        <v>11896</v>
      </c>
      <c r="B27" s="10" t="s">
        <v>511</v>
      </c>
      <c r="C27" s="10" t="s">
        <v>11895</v>
      </c>
      <c r="D27" s="10" t="s">
        <v>11814</v>
      </c>
      <c r="E27" s="10" t="s">
        <v>11817</v>
      </c>
      <c r="F27" s="10" t="s">
        <v>11817</v>
      </c>
      <c r="G27" s="10"/>
      <c r="H27" s="10"/>
      <c r="I27" s="10" t="s">
        <v>1959</v>
      </c>
      <c r="J27" s="10"/>
      <c r="K27" s="10"/>
      <c r="L27" s="10"/>
      <c r="M27" s="10"/>
      <c r="N27" s="10"/>
      <c r="O27" s="10"/>
      <c r="P27" s="10"/>
      <c r="Q27" s="10"/>
      <c r="R27" s="10"/>
      <c r="S27" s="10"/>
      <c r="T27" s="10"/>
      <c r="U27" s="10"/>
      <c r="V27" s="10"/>
      <c r="W27" s="10"/>
      <c r="X27" s="10"/>
      <c r="Y27" s="10"/>
      <c r="Z27" s="10"/>
    </row>
    <row r="28" ht="24.0" customHeight="1">
      <c r="A28" s="10" t="s">
        <v>4200</v>
      </c>
      <c r="B28" s="10" t="s">
        <v>4200</v>
      </c>
      <c r="C28" s="10" t="s">
        <v>11895</v>
      </c>
      <c r="D28" s="10" t="s">
        <v>11814</v>
      </c>
      <c r="E28" s="10" t="s">
        <v>11817</v>
      </c>
      <c r="F28" s="10" t="s">
        <v>11817</v>
      </c>
      <c r="G28" s="10"/>
      <c r="H28" s="10"/>
      <c r="I28" s="10" t="s">
        <v>4406</v>
      </c>
      <c r="J28" s="10"/>
      <c r="K28" s="10"/>
      <c r="L28" s="10"/>
      <c r="M28" s="10"/>
      <c r="N28" s="10"/>
      <c r="O28" s="10"/>
      <c r="P28" s="10"/>
      <c r="Q28" s="10"/>
      <c r="R28" s="10"/>
      <c r="S28" s="10"/>
      <c r="T28" s="10"/>
      <c r="U28" s="10"/>
      <c r="V28" s="10"/>
      <c r="W28" s="10"/>
      <c r="X28" s="10"/>
      <c r="Y28" s="10"/>
      <c r="Z28" s="10"/>
    </row>
    <row r="29" ht="24.0" customHeight="1">
      <c r="A29" s="10" t="s">
        <v>11897</v>
      </c>
      <c r="B29" s="10" t="s">
        <v>6158</v>
      </c>
      <c r="C29" s="10" t="s">
        <v>11870</v>
      </c>
      <c r="D29" s="10" t="s">
        <v>11814</v>
      </c>
      <c r="E29" s="10" t="s">
        <v>11817</v>
      </c>
      <c r="F29" s="10" t="s">
        <v>11817</v>
      </c>
      <c r="G29" s="10"/>
      <c r="H29" s="10"/>
      <c r="I29" s="10" t="s">
        <v>201</v>
      </c>
      <c r="J29" s="10"/>
      <c r="K29" s="10"/>
      <c r="L29" s="10"/>
      <c r="M29" s="10"/>
      <c r="N29" s="10"/>
      <c r="O29" s="10"/>
      <c r="P29" s="10"/>
      <c r="Q29" s="10"/>
      <c r="R29" s="10"/>
      <c r="S29" s="10"/>
      <c r="T29" s="10"/>
      <c r="U29" s="10"/>
      <c r="V29" s="10"/>
      <c r="W29" s="10"/>
      <c r="X29" s="10"/>
      <c r="Y29" s="10"/>
      <c r="Z29" s="10"/>
    </row>
    <row r="30" ht="24.0" customHeight="1">
      <c r="A30" s="10" t="s">
        <v>11898</v>
      </c>
      <c r="B30" s="10" t="s">
        <v>5091</v>
      </c>
      <c r="C30" s="10" t="s">
        <v>782</v>
      </c>
      <c r="D30" s="10" t="s">
        <v>11814</v>
      </c>
      <c r="E30" s="10" t="s">
        <v>11817</v>
      </c>
      <c r="F30" s="10" t="s">
        <v>11817</v>
      </c>
      <c r="G30" s="10"/>
      <c r="H30" s="10"/>
      <c r="I30" s="10" t="s">
        <v>7658</v>
      </c>
      <c r="J30" s="10"/>
      <c r="K30" s="10"/>
      <c r="L30" s="10"/>
      <c r="M30" s="10"/>
      <c r="N30" s="10"/>
      <c r="O30" s="10"/>
      <c r="P30" s="10"/>
      <c r="Q30" s="10"/>
      <c r="R30" s="10"/>
      <c r="S30" s="10"/>
      <c r="T30" s="10"/>
      <c r="U30" s="10"/>
      <c r="V30" s="10"/>
      <c r="W30" s="10"/>
      <c r="X30" s="10"/>
      <c r="Y30" s="10"/>
      <c r="Z30" s="10"/>
    </row>
    <row r="31" ht="24.0" customHeight="1">
      <c r="A31" s="10" t="s">
        <v>7658</v>
      </c>
      <c r="B31" s="10" t="s">
        <v>7658</v>
      </c>
      <c r="C31" s="10" t="s">
        <v>11899</v>
      </c>
      <c r="D31" s="10" t="s">
        <v>11814</v>
      </c>
      <c r="E31" s="10" t="s">
        <v>11817</v>
      </c>
      <c r="F31" s="10" t="s">
        <v>11817</v>
      </c>
      <c r="G31" s="10"/>
      <c r="H31" s="10"/>
      <c r="I31" s="10" t="s">
        <v>228</v>
      </c>
      <c r="J31" s="10"/>
      <c r="K31" s="10"/>
      <c r="L31" s="10"/>
      <c r="M31" s="10"/>
      <c r="N31" s="10"/>
      <c r="O31" s="10"/>
      <c r="P31" s="10"/>
      <c r="Q31" s="10"/>
      <c r="R31" s="10"/>
      <c r="S31" s="10"/>
      <c r="T31" s="10"/>
      <c r="U31" s="10"/>
      <c r="V31" s="10"/>
      <c r="W31" s="10"/>
      <c r="X31" s="10"/>
      <c r="Y31" s="10"/>
      <c r="Z31" s="10"/>
    </row>
    <row r="32" ht="24.0" customHeight="1">
      <c r="A32" s="10" t="s">
        <v>929</v>
      </c>
      <c r="B32" s="10" t="s">
        <v>929</v>
      </c>
      <c r="C32" s="10" t="s">
        <v>11882</v>
      </c>
      <c r="D32" s="10" t="s">
        <v>11816</v>
      </c>
      <c r="E32" s="10" t="s">
        <v>11813</v>
      </c>
      <c r="F32" s="10" t="s">
        <v>11813</v>
      </c>
      <c r="G32" s="10"/>
      <c r="H32" s="10"/>
      <c r="I32" s="10" t="s">
        <v>5091</v>
      </c>
      <c r="J32" s="10"/>
      <c r="K32" s="10"/>
      <c r="L32" s="10"/>
      <c r="M32" s="10"/>
      <c r="N32" s="10"/>
      <c r="O32" s="10"/>
      <c r="P32" s="10"/>
      <c r="Q32" s="10"/>
      <c r="R32" s="10"/>
      <c r="S32" s="10"/>
      <c r="T32" s="10"/>
      <c r="U32" s="10"/>
      <c r="V32" s="10"/>
      <c r="W32" s="10"/>
      <c r="X32" s="10"/>
      <c r="Y32" s="10"/>
      <c r="Z32" s="10"/>
    </row>
    <row r="33" ht="24.0" customHeight="1">
      <c r="A33" s="10" t="s">
        <v>3477</v>
      </c>
      <c r="B33" s="10" t="s">
        <v>3477</v>
      </c>
      <c r="C33" s="10" t="s">
        <v>210</v>
      </c>
      <c r="D33" s="10" t="s">
        <v>11814</v>
      </c>
      <c r="E33" s="10" t="s">
        <v>11817</v>
      </c>
      <c r="F33" s="10" t="s">
        <v>11817</v>
      </c>
      <c r="G33" s="10"/>
      <c r="H33" s="10"/>
      <c r="I33" s="10" t="s">
        <v>312</v>
      </c>
      <c r="J33" s="10"/>
      <c r="K33" s="10"/>
      <c r="L33" s="10"/>
      <c r="M33" s="10"/>
      <c r="N33" s="10"/>
      <c r="O33" s="10"/>
      <c r="P33" s="10"/>
      <c r="Q33" s="10"/>
      <c r="R33" s="10"/>
      <c r="S33" s="10"/>
      <c r="T33" s="10"/>
      <c r="U33" s="10"/>
      <c r="V33" s="10"/>
      <c r="W33" s="10"/>
      <c r="X33" s="10"/>
      <c r="Y33" s="10"/>
      <c r="Z33" s="10"/>
    </row>
    <row r="34" ht="24.0" customHeight="1">
      <c r="A34" s="10" t="s">
        <v>238</v>
      </c>
      <c r="B34" s="10" t="s">
        <v>238</v>
      </c>
      <c r="C34" s="10" t="s">
        <v>11900</v>
      </c>
      <c r="D34" s="10" t="s">
        <v>11814</v>
      </c>
      <c r="E34" s="10" t="s">
        <v>11817</v>
      </c>
      <c r="F34" s="10" t="s">
        <v>11817</v>
      </c>
      <c r="G34" s="10"/>
      <c r="H34" s="10"/>
      <c r="I34" s="10" t="s">
        <v>561</v>
      </c>
      <c r="J34" s="10"/>
      <c r="K34" s="10"/>
      <c r="L34" s="10"/>
      <c r="M34" s="10"/>
      <c r="N34" s="10"/>
      <c r="O34" s="10"/>
      <c r="P34" s="10"/>
      <c r="Q34" s="10"/>
      <c r="R34" s="10"/>
      <c r="S34" s="10"/>
      <c r="T34" s="10"/>
      <c r="U34" s="10"/>
      <c r="V34" s="10"/>
      <c r="W34" s="10"/>
      <c r="X34" s="10"/>
      <c r="Y34" s="10"/>
      <c r="Z34" s="10"/>
    </row>
    <row r="35" ht="24.0" customHeight="1">
      <c r="A35" s="10" t="s">
        <v>1464</v>
      </c>
      <c r="B35" s="10" t="s">
        <v>1464</v>
      </c>
      <c r="C35" s="10" t="s">
        <v>3022</v>
      </c>
      <c r="D35" s="10" t="s">
        <v>11814</v>
      </c>
      <c r="E35" s="10" t="s">
        <v>11817</v>
      </c>
      <c r="F35" s="10" t="s">
        <v>11817</v>
      </c>
      <c r="G35" s="10"/>
      <c r="H35" s="10"/>
      <c r="I35" s="10" t="s">
        <v>132</v>
      </c>
      <c r="J35" s="10"/>
      <c r="K35" s="10"/>
      <c r="L35" s="10"/>
      <c r="M35" s="10"/>
      <c r="N35" s="10"/>
      <c r="O35" s="10"/>
      <c r="P35" s="10"/>
      <c r="Q35" s="10"/>
      <c r="R35" s="10"/>
      <c r="S35" s="10"/>
      <c r="T35" s="10"/>
      <c r="U35" s="10"/>
      <c r="V35" s="10"/>
      <c r="W35" s="10"/>
      <c r="X35" s="10"/>
      <c r="Y35" s="10"/>
      <c r="Z35" s="10"/>
    </row>
    <row r="36" ht="24.0" customHeight="1">
      <c r="A36" s="10" t="s">
        <v>1524</v>
      </c>
      <c r="B36" s="10" t="s">
        <v>1524</v>
      </c>
      <c r="C36" s="10" t="s">
        <v>11901</v>
      </c>
      <c r="D36" s="10" t="s">
        <v>11814</v>
      </c>
      <c r="E36" s="10" t="s">
        <v>11817</v>
      </c>
      <c r="F36" s="10" t="s">
        <v>11817</v>
      </c>
      <c r="G36" s="10"/>
      <c r="H36" s="10"/>
      <c r="I36" s="10" t="s">
        <v>6158</v>
      </c>
      <c r="J36" s="10"/>
      <c r="K36" s="10"/>
      <c r="L36" s="10"/>
      <c r="M36" s="10"/>
      <c r="N36" s="10"/>
      <c r="O36" s="10"/>
      <c r="P36" s="10"/>
      <c r="Q36" s="10"/>
      <c r="R36" s="10"/>
      <c r="S36" s="10"/>
      <c r="T36" s="10"/>
      <c r="U36" s="10"/>
      <c r="V36" s="10"/>
      <c r="W36" s="10"/>
      <c r="X36" s="10"/>
      <c r="Y36" s="10"/>
      <c r="Z36" s="10"/>
    </row>
    <row r="37" ht="24.0" customHeight="1">
      <c r="A37" s="10" t="s">
        <v>3920</v>
      </c>
      <c r="B37" s="10" t="s">
        <v>3920</v>
      </c>
      <c r="C37" s="10" t="s">
        <v>11895</v>
      </c>
      <c r="D37" s="10" t="s">
        <v>11814</v>
      </c>
      <c r="E37" s="10" t="s">
        <v>11817</v>
      </c>
      <c r="F37" s="10" t="s">
        <v>11817</v>
      </c>
      <c r="G37" s="10"/>
      <c r="H37" s="10"/>
      <c r="I37" s="10" t="s">
        <v>919</v>
      </c>
      <c r="J37" s="10"/>
      <c r="K37" s="10"/>
      <c r="L37" s="10"/>
      <c r="M37" s="10"/>
      <c r="N37" s="10"/>
      <c r="O37" s="10"/>
      <c r="P37" s="10"/>
      <c r="Q37" s="10"/>
      <c r="R37" s="10"/>
      <c r="S37" s="10"/>
      <c r="T37" s="10"/>
      <c r="U37" s="10"/>
      <c r="V37" s="10"/>
      <c r="W37" s="10"/>
      <c r="X37" s="10"/>
      <c r="Y37" s="10"/>
      <c r="Z37" s="10"/>
    </row>
    <row r="38" ht="24.0" customHeight="1">
      <c r="A38" s="10" t="s">
        <v>11902</v>
      </c>
      <c r="B38" s="10"/>
      <c r="C38" s="10" t="s">
        <v>11882</v>
      </c>
      <c r="D38" s="10" t="s">
        <v>11816</v>
      </c>
      <c r="E38" s="10" t="s">
        <v>11817</v>
      </c>
      <c r="F38" s="10" t="s">
        <v>11815</v>
      </c>
      <c r="G38" s="10"/>
      <c r="H38" s="10"/>
      <c r="I38" s="10" t="s">
        <v>981</v>
      </c>
      <c r="J38" s="10"/>
      <c r="K38" s="10"/>
      <c r="L38" s="10"/>
      <c r="M38" s="10"/>
      <c r="N38" s="10"/>
      <c r="O38" s="10"/>
      <c r="P38" s="10"/>
      <c r="Q38" s="10"/>
      <c r="R38" s="10"/>
      <c r="S38" s="10"/>
      <c r="T38" s="10"/>
      <c r="U38" s="10"/>
      <c r="V38" s="10"/>
      <c r="W38" s="10"/>
      <c r="X38" s="10"/>
      <c r="Y38" s="10"/>
      <c r="Z38" s="10"/>
    </row>
    <row r="39" ht="24.0" customHeight="1">
      <c r="A39" s="10" t="s">
        <v>11903</v>
      </c>
      <c r="B39" s="10" t="s">
        <v>121</v>
      </c>
      <c r="C39" s="10" t="s">
        <v>11882</v>
      </c>
      <c r="D39" s="10" t="s">
        <v>11816</v>
      </c>
      <c r="E39" s="10" t="s">
        <v>11817</v>
      </c>
      <c r="F39" s="10" t="s">
        <v>11815</v>
      </c>
      <c r="G39" s="10"/>
      <c r="H39" s="10"/>
      <c r="I39" s="10" t="s">
        <v>85</v>
      </c>
      <c r="J39" s="10"/>
      <c r="K39" s="10"/>
      <c r="L39" s="10"/>
      <c r="M39" s="10"/>
      <c r="N39" s="10"/>
      <c r="O39" s="10"/>
      <c r="P39" s="10"/>
      <c r="Q39" s="10"/>
      <c r="R39" s="10"/>
      <c r="S39" s="10"/>
      <c r="T39" s="10"/>
      <c r="U39" s="10"/>
      <c r="V39" s="10"/>
      <c r="W39" s="10"/>
      <c r="X39" s="10"/>
      <c r="Y39" s="10"/>
      <c r="Z39" s="10"/>
    </row>
    <row r="40" ht="24.0" customHeight="1">
      <c r="A40" s="10" t="s">
        <v>11904</v>
      </c>
      <c r="B40" s="10" t="s">
        <v>52</v>
      </c>
      <c r="C40" s="10" t="s">
        <v>11882</v>
      </c>
      <c r="D40" s="10" t="s">
        <v>11816</v>
      </c>
      <c r="E40" s="10" t="s">
        <v>11817</v>
      </c>
      <c r="F40" s="10" t="s">
        <v>11815</v>
      </c>
      <c r="G40" s="10"/>
      <c r="H40" s="10"/>
      <c r="I40" s="10" t="s">
        <v>751</v>
      </c>
      <c r="J40" s="10"/>
      <c r="K40" s="10"/>
      <c r="L40" s="10"/>
      <c r="M40" s="10"/>
      <c r="N40" s="10"/>
      <c r="O40" s="10"/>
      <c r="P40" s="10"/>
      <c r="Q40" s="10"/>
      <c r="R40" s="10"/>
      <c r="S40" s="10"/>
      <c r="T40" s="10"/>
      <c r="U40" s="10"/>
      <c r="V40" s="10"/>
      <c r="W40" s="10"/>
      <c r="X40" s="10"/>
      <c r="Y40" s="10"/>
      <c r="Z40" s="10"/>
    </row>
    <row r="41" ht="24.0" customHeight="1">
      <c r="A41" s="10" t="s">
        <v>11905</v>
      </c>
      <c r="B41" s="10"/>
      <c r="C41" s="10" t="s">
        <v>11882</v>
      </c>
      <c r="D41" s="10" t="s">
        <v>11816</v>
      </c>
      <c r="E41" s="10" t="s">
        <v>11817</v>
      </c>
      <c r="F41" s="10" t="s">
        <v>11815</v>
      </c>
      <c r="G41" s="10"/>
      <c r="H41" s="10"/>
      <c r="I41" s="10" t="s">
        <v>3920</v>
      </c>
      <c r="J41" s="10"/>
      <c r="K41" s="10"/>
      <c r="L41" s="10"/>
      <c r="M41" s="10"/>
      <c r="N41" s="10"/>
      <c r="O41" s="10"/>
      <c r="P41" s="10"/>
      <c r="Q41" s="10"/>
      <c r="R41" s="10"/>
      <c r="S41" s="10"/>
      <c r="T41" s="10"/>
      <c r="U41" s="10"/>
      <c r="V41" s="10"/>
      <c r="W41" s="10"/>
      <c r="X41" s="10"/>
      <c r="Y41" s="10"/>
      <c r="Z41" s="10"/>
    </row>
    <row r="42" ht="24.0" customHeight="1">
      <c r="A42" s="10" t="s">
        <v>11906</v>
      </c>
      <c r="B42" s="10" t="s">
        <v>179</v>
      </c>
      <c r="C42" s="10" t="s">
        <v>11882</v>
      </c>
      <c r="D42" s="10" t="s">
        <v>11816</v>
      </c>
      <c r="E42" s="10" t="s">
        <v>11817</v>
      </c>
      <c r="F42" s="10" t="s">
        <v>11815</v>
      </c>
      <c r="G42" s="10"/>
      <c r="H42" s="10"/>
      <c r="I42" s="10" t="s">
        <v>549</v>
      </c>
      <c r="J42" s="10"/>
      <c r="K42" s="10"/>
      <c r="L42" s="10"/>
      <c r="M42" s="10"/>
      <c r="N42" s="10"/>
      <c r="O42" s="10"/>
      <c r="P42" s="10"/>
      <c r="Q42" s="10"/>
      <c r="R42" s="10"/>
      <c r="S42" s="10"/>
      <c r="T42" s="10"/>
      <c r="U42" s="10"/>
      <c r="V42" s="10"/>
      <c r="W42" s="10"/>
      <c r="X42" s="10"/>
      <c r="Y42" s="10"/>
      <c r="Z42" s="10"/>
    </row>
    <row r="43" ht="24.0" customHeight="1">
      <c r="A43" s="10" t="s">
        <v>781</v>
      </c>
      <c r="B43" s="10" t="s">
        <v>781</v>
      </c>
      <c r="C43" s="10" t="s">
        <v>11895</v>
      </c>
      <c r="D43" s="10" t="s">
        <v>11814</v>
      </c>
      <c r="E43" s="10" t="s">
        <v>11817</v>
      </c>
      <c r="F43" s="10" t="s">
        <v>11817</v>
      </c>
      <c r="G43" s="10"/>
      <c r="H43" s="10"/>
      <c r="I43" s="10" t="s">
        <v>953</v>
      </c>
      <c r="J43" s="10"/>
      <c r="K43" s="10"/>
      <c r="L43" s="10"/>
      <c r="M43" s="10"/>
      <c r="N43" s="10"/>
      <c r="O43" s="10"/>
      <c r="P43" s="10"/>
      <c r="Q43" s="10"/>
      <c r="R43" s="10"/>
      <c r="S43" s="10"/>
      <c r="T43" s="10"/>
      <c r="U43" s="10"/>
      <c r="V43" s="10"/>
      <c r="W43" s="10"/>
      <c r="X43" s="10"/>
      <c r="Y43" s="10"/>
      <c r="Z43" s="10"/>
    </row>
    <row r="44" ht="24.0" customHeight="1">
      <c r="A44" s="10" t="s">
        <v>11907</v>
      </c>
      <c r="B44" s="10"/>
      <c r="C44" s="10" t="s">
        <v>11908</v>
      </c>
      <c r="D44" s="10" t="s">
        <v>11814</v>
      </c>
      <c r="E44" s="10" t="s">
        <v>11817</v>
      </c>
      <c r="F44" s="10" t="s">
        <v>11817</v>
      </c>
      <c r="G44" s="10"/>
      <c r="H44" s="10"/>
      <c r="I44" s="10"/>
      <c r="J44" s="10"/>
      <c r="K44" s="10"/>
      <c r="L44" s="10"/>
      <c r="M44" s="10"/>
      <c r="N44" s="10"/>
      <c r="O44" s="10"/>
      <c r="P44" s="10"/>
      <c r="Q44" s="10"/>
      <c r="R44" s="10"/>
      <c r="S44" s="10"/>
      <c r="T44" s="10"/>
      <c r="U44" s="10"/>
      <c r="V44" s="10"/>
      <c r="W44" s="10"/>
      <c r="X44" s="10"/>
      <c r="Y44" s="10"/>
      <c r="Z44" s="10"/>
    </row>
    <row r="45" ht="24.0" customHeight="1">
      <c r="A45" s="10" t="s">
        <v>11909</v>
      </c>
      <c r="B45" s="10"/>
      <c r="C45" s="10" t="s">
        <v>11910</v>
      </c>
      <c r="D45" s="10" t="s">
        <v>11814</v>
      </c>
      <c r="E45" s="10" t="s">
        <v>11817</v>
      </c>
      <c r="F45" s="10" t="s">
        <v>11817</v>
      </c>
      <c r="G45" s="10"/>
      <c r="H45" s="10"/>
      <c r="I45" s="10"/>
      <c r="J45" s="10"/>
      <c r="K45" s="10"/>
      <c r="L45" s="10"/>
      <c r="M45" s="10"/>
      <c r="N45" s="10"/>
      <c r="O45" s="10"/>
      <c r="P45" s="10"/>
      <c r="Q45" s="10"/>
      <c r="R45" s="10"/>
      <c r="S45" s="10"/>
      <c r="T45" s="10"/>
      <c r="U45" s="10"/>
      <c r="V45" s="10"/>
      <c r="W45" s="10"/>
      <c r="X45" s="10"/>
      <c r="Y45" s="10"/>
      <c r="Z45" s="10"/>
    </row>
    <row r="46" ht="24.0" customHeight="1">
      <c r="A46" s="10" t="s">
        <v>11911</v>
      </c>
      <c r="B46" s="10" t="s">
        <v>3694</v>
      </c>
      <c r="C46" s="10" t="s">
        <v>11912</v>
      </c>
      <c r="D46" s="10" t="s">
        <v>11814</v>
      </c>
      <c r="E46" s="10" t="s">
        <v>11817</v>
      </c>
      <c r="F46" s="10" t="s">
        <v>11817</v>
      </c>
      <c r="G46" s="10"/>
      <c r="H46" s="10"/>
      <c r="I46" s="10"/>
      <c r="J46" s="10"/>
      <c r="K46" s="10"/>
      <c r="L46" s="10"/>
      <c r="M46" s="10"/>
      <c r="N46" s="10"/>
      <c r="O46" s="10"/>
      <c r="P46" s="10"/>
      <c r="Q46" s="10"/>
      <c r="R46" s="10"/>
      <c r="S46" s="10"/>
      <c r="T46" s="10"/>
      <c r="U46" s="10"/>
      <c r="V46" s="10"/>
      <c r="W46" s="10"/>
      <c r="X46" s="10"/>
      <c r="Y46" s="10"/>
      <c r="Z46" s="10"/>
    </row>
    <row r="47" ht="24.0" customHeight="1">
      <c r="A47" s="10" t="s">
        <v>11913</v>
      </c>
      <c r="B47" s="10"/>
      <c r="C47" s="10" t="s">
        <v>11867</v>
      </c>
      <c r="D47" s="10" t="s">
        <v>11814</v>
      </c>
      <c r="E47" s="10" t="s">
        <v>11817</v>
      </c>
      <c r="F47" s="10" t="s">
        <v>11817</v>
      </c>
      <c r="G47" s="10"/>
      <c r="H47" s="10"/>
      <c r="I47" s="10"/>
      <c r="J47" s="10"/>
      <c r="K47" s="10"/>
      <c r="L47" s="10"/>
      <c r="M47" s="10"/>
      <c r="N47" s="10"/>
      <c r="O47" s="10"/>
      <c r="P47" s="10"/>
      <c r="Q47" s="10"/>
      <c r="R47" s="10"/>
      <c r="S47" s="10"/>
      <c r="T47" s="10"/>
      <c r="U47" s="10"/>
      <c r="V47" s="10"/>
      <c r="W47" s="10"/>
      <c r="X47" s="10"/>
      <c r="Y47" s="10"/>
      <c r="Z47" s="10"/>
    </row>
    <row r="48" ht="24.0" customHeight="1">
      <c r="A48" s="10" t="s">
        <v>700</v>
      </c>
      <c r="B48" s="10" t="s">
        <v>700</v>
      </c>
      <c r="C48" s="10" t="s">
        <v>11914</v>
      </c>
      <c r="D48" s="10" t="s">
        <v>11814</v>
      </c>
      <c r="E48" s="10" t="s">
        <v>11817</v>
      </c>
      <c r="F48" s="10" t="s">
        <v>11817</v>
      </c>
      <c r="G48" s="10"/>
      <c r="H48" s="10"/>
      <c r="I48" s="10"/>
      <c r="J48" s="10"/>
      <c r="K48" s="10"/>
      <c r="L48" s="10"/>
      <c r="M48" s="10"/>
      <c r="N48" s="10"/>
      <c r="O48" s="10"/>
      <c r="P48" s="10"/>
      <c r="Q48" s="10"/>
      <c r="R48" s="10"/>
      <c r="S48" s="10"/>
      <c r="T48" s="10"/>
      <c r="U48" s="10"/>
      <c r="V48" s="10"/>
      <c r="W48" s="10"/>
      <c r="X48" s="10"/>
      <c r="Y48" s="10"/>
      <c r="Z48" s="10"/>
    </row>
    <row r="49" ht="24.0" customHeight="1">
      <c r="A49" s="10" t="s">
        <v>511</v>
      </c>
      <c r="B49" s="10" t="s">
        <v>511</v>
      </c>
      <c r="C49" s="10" t="s">
        <v>11895</v>
      </c>
      <c r="D49" s="10" t="s">
        <v>11814</v>
      </c>
      <c r="E49" s="10" t="s">
        <v>11817</v>
      </c>
      <c r="F49" s="10" t="s">
        <v>11817</v>
      </c>
      <c r="G49" s="10"/>
      <c r="H49" s="10"/>
      <c r="I49" s="10"/>
      <c r="J49" s="10"/>
      <c r="K49" s="10"/>
      <c r="L49" s="10"/>
      <c r="M49" s="10"/>
      <c r="N49" s="10"/>
      <c r="O49" s="10"/>
      <c r="P49" s="10"/>
      <c r="Q49" s="10"/>
      <c r="R49" s="10"/>
      <c r="S49" s="10"/>
      <c r="T49" s="10"/>
      <c r="U49" s="10"/>
      <c r="V49" s="10"/>
      <c r="W49" s="10"/>
      <c r="X49" s="10"/>
      <c r="Y49" s="10"/>
      <c r="Z49" s="10"/>
    </row>
    <row r="50" ht="24.0" customHeight="1">
      <c r="A50" s="10" t="s">
        <v>549</v>
      </c>
      <c r="B50" s="10" t="s">
        <v>549</v>
      </c>
      <c r="C50" s="10" t="s">
        <v>11895</v>
      </c>
      <c r="D50" s="10" t="s">
        <v>11814</v>
      </c>
      <c r="E50" s="10" t="s">
        <v>11817</v>
      </c>
      <c r="F50" s="10" t="s">
        <v>11817</v>
      </c>
      <c r="G50" s="10"/>
      <c r="H50" s="10"/>
      <c r="I50" s="10"/>
      <c r="J50" s="10"/>
      <c r="K50" s="10"/>
      <c r="L50" s="10"/>
      <c r="M50" s="10"/>
      <c r="N50" s="10"/>
      <c r="O50" s="10"/>
      <c r="P50" s="10"/>
      <c r="Q50" s="10"/>
      <c r="R50" s="10"/>
      <c r="S50" s="10"/>
      <c r="T50" s="10"/>
      <c r="U50" s="10"/>
      <c r="V50" s="10"/>
      <c r="W50" s="10"/>
      <c r="X50" s="10"/>
      <c r="Y50" s="10"/>
      <c r="Z50" s="10"/>
    </row>
    <row r="51" ht="24.0" customHeight="1">
      <c r="A51" s="10" t="s">
        <v>11915</v>
      </c>
      <c r="B51" s="10" t="s">
        <v>279</v>
      </c>
      <c r="C51" s="10" t="s">
        <v>11882</v>
      </c>
      <c r="D51" s="10" t="s">
        <v>11816</v>
      </c>
      <c r="E51" s="10" t="s">
        <v>11813</v>
      </c>
      <c r="F51" s="10" t="s">
        <v>11813</v>
      </c>
      <c r="G51" s="10"/>
      <c r="H51" s="10"/>
      <c r="I51" s="10"/>
      <c r="J51" s="10"/>
      <c r="K51" s="10"/>
      <c r="L51" s="10"/>
      <c r="M51" s="10"/>
      <c r="N51" s="10"/>
      <c r="O51" s="10"/>
      <c r="P51" s="10"/>
      <c r="Q51" s="10"/>
      <c r="R51" s="10"/>
      <c r="S51" s="10"/>
      <c r="T51" s="10"/>
      <c r="U51" s="10"/>
      <c r="V51" s="10"/>
      <c r="W51" s="10"/>
      <c r="X51" s="10"/>
      <c r="Y51" s="10"/>
      <c r="Z51" s="10"/>
    </row>
    <row r="52" ht="24.0" customHeight="1">
      <c r="A52" s="10" t="s">
        <v>11916</v>
      </c>
      <c r="B52" s="10" t="s">
        <v>68</v>
      </c>
      <c r="C52" s="10" t="s">
        <v>11882</v>
      </c>
      <c r="D52" s="10" t="s">
        <v>11816</v>
      </c>
      <c r="E52" s="10" t="s">
        <v>11817</v>
      </c>
      <c r="F52" s="10" t="s">
        <v>11815</v>
      </c>
      <c r="G52" s="10"/>
      <c r="H52" s="10"/>
      <c r="I52" s="10"/>
      <c r="J52" s="10"/>
      <c r="K52" s="10"/>
      <c r="L52" s="10"/>
      <c r="M52" s="10"/>
      <c r="N52" s="10"/>
      <c r="O52" s="10"/>
      <c r="P52" s="10"/>
      <c r="Q52" s="10"/>
      <c r="R52" s="10"/>
      <c r="S52" s="10"/>
      <c r="T52" s="10"/>
      <c r="U52" s="10"/>
      <c r="V52" s="10"/>
      <c r="W52" s="10"/>
      <c r="X52" s="10"/>
      <c r="Y52" s="10"/>
      <c r="Z52" s="10"/>
    </row>
    <row r="53" ht="24.0" customHeight="1">
      <c r="A53" s="10" t="s">
        <v>11917</v>
      </c>
      <c r="B53" s="10" t="s">
        <v>167</v>
      </c>
      <c r="C53" s="10" t="s">
        <v>11882</v>
      </c>
      <c r="D53" s="10" t="s">
        <v>11816</v>
      </c>
      <c r="E53" s="10" t="s">
        <v>11817</v>
      </c>
      <c r="F53" s="10" t="s">
        <v>11815</v>
      </c>
      <c r="G53" s="10"/>
      <c r="H53" s="10"/>
      <c r="I53" s="10"/>
      <c r="J53" s="10"/>
      <c r="K53" s="10"/>
      <c r="L53" s="10"/>
      <c r="M53" s="10"/>
      <c r="N53" s="10"/>
      <c r="O53" s="10"/>
      <c r="P53" s="10"/>
      <c r="Q53" s="10"/>
      <c r="R53" s="10"/>
      <c r="S53" s="10"/>
      <c r="T53" s="10"/>
      <c r="U53" s="10"/>
      <c r="V53" s="10"/>
      <c r="W53" s="10"/>
      <c r="X53" s="10"/>
      <c r="Y53" s="10"/>
      <c r="Z53" s="10"/>
    </row>
    <row r="54" ht="24.0" customHeight="1">
      <c r="A54" s="10" t="s">
        <v>11918</v>
      </c>
      <c r="B54" s="10" t="s">
        <v>85</v>
      </c>
      <c r="C54" s="10" t="s">
        <v>11882</v>
      </c>
      <c r="D54" s="10" t="s">
        <v>11816</v>
      </c>
      <c r="E54" s="10" t="s">
        <v>11817</v>
      </c>
      <c r="F54" s="10" t="s">
        <v>11815</v>
      </c>
      <c r="G54" s="10"/>
      <c r="H54" s="10"/>
      <c r="I54" s="10"/>
      <c r="J54" s="10"/>
      <c r="K54" s="10"/>
      <c r="L54" s="10"/>
      <c r="M54" s="10"/>
      <c r="N54" s="10"/>
      <c r="O54" s="10"/>
      <c r="P54" s="10"/>
      <c r="Q54" s="10"/>
      <c r="R54" s="10"/>
      <c r="S54" s="10"/>
      <c r="T54" s="10"/>
      <c r="U54" s="10"/>
      <c r="V54" s="10"/>
      <c r="W54" s="10"/>
      <c r="X54" s="10"/>
      <c r="Y54" s="10"/>
      <c r="Z54" s="10"/>
    </row>
    <row r="55" ht="24.0" customHeight="1">
      <c r="A55" s="10" t="s">
        <v>11919</v>
      </c>
      <c r="B55" s="10" t="s">
        <v>132</v>
      </c>
      <c r="C55" s="10" t="s">
        <v>11882</v>
      </c>
      <c r="D55" s="10" t="s">
        <v>11816</v>
      </c>
      <c r="E55" s="10" t="s">
        <v>11817</v>
      </c>
      <c r="F55" s="10" t="s">
        <v>11815</v>
      </c>
      <c r="G55" s="10"/>
      <c r="H55" s="10"/>
      <c r="I55" s="10"/>
      <c r="J55" s="10"/>
      <c r="K55" s="10"/>
      <c r="L55" s="10"/>
      <c r="M55" s="10"/>
      <c r="N55" s="10"/>
      <c r="O55" s="10"/>
      <c r="P55" s="10"/>
      <c r="Q55" s="10"/>
      <c r="R55" s="10"/>
      <c r="S55" s="10"/>
      <c r="T55" s="10"/>
      <c r="U55" s="10"/>
      <c r="V55" s="10"/>
      <c r="W55" s="10"/>
      <c r="X55" s="10"/>
      <c r="Y55" s="10"/>
      <c r="Z55" s="10"/>
    </row>
    <row r="56" ht="24.0" customHeight="1">
      <c r="A56" s="10" t="s">
        <v>11920</v>
      </c>
      <c r="B56" s="10"/>
      <c r="C56" s="10" t="s">
        <v>11882</v>
      </c>
      <c r="D56" s="10" t="s">
        <v>11816</v>
      </c>
      <c r="E56" s="10" t="s">
        <v>11817</v>
      </c>
      <c r="F56" s="10" t="s">
        <v>11815</v>
      </c>
      <c r="G56" s="10"/>
      <c r="H56" s="10"/>
      <c r="I56" s="10"/>
      <c r="J56" s="10"/>
      <c r="K56" s="10"/>
      <c r="L56" s="10"/>
      <c r="M56" s="10"/>
      <c r="N56" s="10"/>
      <c r="O56" s="10"/>
      <c r="P56" s="10"/>
      <c r="Q56" s="10"/>
      <c r="R56" s="10"/>
      <c r="S56" s="10"/>
      <c r="T56" s="10"/>
      <c r="U56" s="10"/>
      <c r="V56" s="10"/>
      <c r="W56" s="10"/>
      <c r="X56" s="10"/>
      <c r="Y56" s="10"/>
      <c r="Z56" s="10"/>
    </row>
    <row r="57" ht="24.0" customHeight="1">
      <c r="A57" s="10" t="s">
        <v>11921</v>
      </c>
      <c r="B57" s="10" t="s">
        <v>733</v>
      </c>
      <c r="C57" s="10" t="s">
        <v>11882</v>
      </c>
      <c r="D57" s="10" t="s">
        <v>11816</v>
      </c>
      <c r="E57" s="10" t="s">
        <v>11813</v>
      </c>
      <c r="F57" s="10" t="s">
        <v>11813</v>
      </c>
      <c r="G57" s="10"/>
      <c r="H57" s="10"/>
      <c r="I57" s="10"/>
      <c r="J57" s="10"/>
      <c r="K57" s="10"/>
      <c r="L57" s="10"/>
      <c r="M57" s="10"/>
      <c r="N57" s="10"/>
      <c r="O57" s="10"/>
      <c r="P57" s="10"/>
      <c r="Q57" s="10"/>
      <c r="R57" s="10"/>
      <c r="S57" s="10"/>
      <c r="T57" s="10"/>
      <c r="U57" s="10"/>
      <c r="V57" s="10"/>
      <c r="W57" s="10"/>
      <c r="X57" s="10"/>
      <c r="Y57" s="10"/>
      <c r="Z57" s="10"/>
    </row>
    <row r="58" ht="24.0" customHeight="1">
      <c r="A58" s="10"/>
      <c r="B58" s="10" t="s">
        <v>953</v>
      </c>
      <c r="C58" s="10" t="s">
        <v>11882</v>
      </c>
      <c r="D58" s="10" t="s">
        <v>11816</v>
      </c>
      <c r="E58" s="10" t="s">
        <v>11817</v>
      </c>
      <c r="F58" s="10" t="s">
        <v>11815</v>
      </c>
      <c r="G58" s="10"/>
      <c r="H58" s="10"/>
      <c r="I58" s="10"/>
      <c r="J58" s="10"/>
      <c r="K58" s="10"/>
      <c r="L58" s="10"/>
      <c r="M58" s="10"/>
      <c r="N58" s="10"/>
      <c r="O58" s="10"/>
      <c r="P58" s="10"/>
      <c r="Q58" s="10"/>
      <c r="R58" s="10"/>
      <c r="S58" s="10"/>
      <c r="T58" s="10"/>
      <c r="U58" s="10"/>
      <c r="V58" s="10"/>
      <c r="W58" s="10"/>
      <c r="X58" s="10"/>
      <c r="Y58" s="10"/>
      <c r="Z58" s="10"/>
    </row>
    <row r="59" ht="24.0" customHeight="1">
      <c r="A59" s="10"/>
      <c r="B59" s="10" t="s">
        <v>344</v>
      </c>
      <c r="C59" s="10" t="s">
        <v>11900</v>
      </c>
      <c r="D59" s="10" t="s">
        <v>11814</v>
      </c>
      <c r="E59" s="10" t="s">
        <v>11817</v>
      </c>
      <c r="F59" s="10" t="s">
        <v>11817</v>
      </c>
      <c r="G59" s="10"/>
      <c r="H59" s="10"/>
      <c r="I59" s="10"/>
      <c r="J59" s="10"/>
      <c r="K59" s="10"/>
      <c r="L59" s="10"/>
      <c r="M59" s="10"/>
      <c r="N59" s="10"/>
      <c r="O59" s="10"/>
      <c r="P59" s="10"/>
      <c r="Q59" s="10"/>
      <c r="R59" s="10"/>
      <c r="S59" s="10"/>
      <c r="T59" s="10"/>
      <c r="U59" s="10"/>
      <c r="V59" s="10"/>
      <c r="W59" s="10"/>
      <c r="X59" s="10"/>
      <c r="Y59" s="10"/>
      <c r="Z59" s="10"/>
    </row>
    <row r="60" ht="24.0" customHeight="1">
      <c r="A60" s="10"/>
      <c r="B60" s="10" t="s">
        <v>312</v>
      </c>
      <c r="C60" s="10" t="s">
        <v>210</v>
      </c>
      <c r="D60" s="10" t="s">
        <v>11814</v>
      </c>
      <c r="E60" s="10" t="s">
        <v>11817</v>
      </c>
      <c r="F60" s="10" t="s">
        <v>11817</v>
      </c>
      <c r="G60" s="10"/>
      <c r="H60" s="10"/>
      <c r="I60" s="10"/>
      <c r="J60" s="10"/>
      <c r="K60" s="10"/>
      <c r="L60" s="10"/>
      <c r="M60" s="10"/>
      <c r="N60" s="10"/>
      <c r="O60" s="10"/>
      <c r="P60" s="10"/>
      <c r="Q60" s="10"/>
      <c r="R60" s="10"/>
      <c r="S60" s="10"/>
      <c r="T60" s="10"/>
      <c r="U60" s="10"/>
      <c r="V60" s="10"/>
      <c r="W60" s="10"/>
      <c r="X60" s="10"/>
      <c r="Y60" s="10"/>
      <c r="Z60" s="10"/>
    </row>
    <row r="61" ht="24.0" customHeight="1">
      <c r="A61" s="10"/>
      <c r="B61" s="10" t="s">
        <v>6630</v>
      </c>
      <c r="C61" s="10" t="s">
        <v>11882</v>
      </c>
      <c r="D61" s="10" t="s">
        <v>11816</v>
      </c>
      <c r="E61" s="10" t="s">
        <v>11817</v>
      </c>
      <c r="F61" s="10" t="s">
        <v>11815</v>
      </c>
      <c r="G61" s="10"/>
      <c r="H61" s="10"/>
      <c r="I61" s="10"/>
      <c r="J61" s="10"/>
      <c r="K61" s="10"/>
      <c r="L61" s="10"/>
      <c r="M61" s="10"/>
      <c r="N61" s="10"/>
      <c r="O61" s="10"/>
      <c r="P61" s="10"/>
      <c r="Q61" s="10"/>
      <c r="R61" s="10"/>
      <c r="S61" s="10"/>
      <c r="T61" s="10"/>
      <c r="U61" s="10"/>
      <c r="V61" s="10"/>
      <c r="W61" s="10"/>
      <c r="X61" s="10"/>
      <c r="Y61" s="10"/>
      <c r="Z61" s="10"/>
    </row>
    <row r="62" ht="24.0" customHeight="1">
      <c r="A62" s="10"/>
      <c r="B62" s="10" t="s">
        <v>561</v>
      </c>
      <c r="C62" s="10" t="s">
        <v>11882</v>
      </c>
      <c r="D62" s="10" t="s">
        <v>11816</v>
      </c>
      <c r="E62" s="10" t="s">
        <v>11817</v>
      </c>
      <c r="F62" s="10" t="s">
        <v>11815</v>
      </c>
      <c r="G62" s="10"/>
      <c r="H62" s="10"/>
      <c r="I62" s="10"/>
      <c r="J62" s="10"/>
      <c r="K62" s="10"/>
      <c r="L62" s="10"/>
      <c r="M62" s="10"/>
      <c r="N62" s="10"/>
      <c r="O62" s="10"/>
      <c r="P62" s="10"/>
      <c r="Q62" s="10"/>
      <c r="R62" s="10"/>
      <c r="S62" s="10"/>
      <c r="T62" s="10"/>
      <c r="U62" s="10"/>
      <c r="V62" s="10"/>
      <c r="W62" s="10"/>
      <c r="X62" s="10"/>
      <c r="Y62" s="10"/>
      <c r="Z62" s="10"/>
    </row>
    <row r="63" ht="24.0"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24.0"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24.0"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24.0"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24.0"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24.0"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24.0"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24.0"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24.0"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24.0"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24.0"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24.0"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24.0"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24.0"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24.0"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24.0"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24.0"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24.0"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24.0"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24.0"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24.0"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24.0"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24.0"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24.0"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24.0"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24.0"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24.0"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24.0"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24.0"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24.0"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24.0"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24.0"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24.0"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24.0"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24.0"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24.0"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24.0"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24.0"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24.0"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24.0"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24.0"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24.0"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24.0"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24.0"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24.0"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24.0"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24.0"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24.0"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24.0"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24.0"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24.0"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24.0"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24.0"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24.0"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24.0"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24.0"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24.0"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24.0"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24.0"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24.0"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24.0"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24.0"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24.0"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24.0"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24.0"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24.0"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24.0"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24.0"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24.0"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24.0"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24.0"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24.0"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24.0"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24.0"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24.0"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24.0"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24.0"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24.0"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24.0"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24.0"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24.0"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24.0"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24.0"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24.0"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24.0"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24.0"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24.0"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24.0"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24.0"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24.0"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24.0"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24.0"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24.0"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24.0"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24.0"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24.0"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24.0"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24.0"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24.0"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24.0"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24.0"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24.0"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24.0"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24.0"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24.0"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24.0"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24.0"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24.0"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24.0"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24.0"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24.0"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24.0"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24.0"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24.0"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24.0"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24.0"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24.0"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24.0"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24.0"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24.0"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24.0"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24.0"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24.0"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24.0"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24.0"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24.0"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24.0"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24.0"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24.0"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24.0"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24.0"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24.0"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24.0"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24.0"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24.0"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24.0"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24.0"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24.0"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24.0"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24.0"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24.0"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24.0"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24.0"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24.0"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24.0"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24.0"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24.0"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24.0"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24.0"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24.0"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24.0"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24.0"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24.0"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24.0"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24.0"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24.0"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24.0"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24.0"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24.0"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24.0"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24.0"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24.0"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24.0"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24.0"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24.0"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24.0"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24.0"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24.0"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24.0"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24.0"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24.0"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24.0"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24.0"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24.0"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24.0"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24.0"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24.0"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24.0"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24.0"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24.0"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24.0"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24.0"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24.0"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24.0"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24.0"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24.0"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24.0"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24.0"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24.0"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24.0"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24.0"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24.0"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24.0"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24.0"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24.0"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24.0"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24.0"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24.0"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24.0"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24.0"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24.0"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24.0"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24.0"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24.0"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24.0"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24.0"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24.0"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24.0"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24.0"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24.0"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24.0"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24.0"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24.0"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24.0"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24.0"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24.0"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24.0"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24.0"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24.0"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24.0"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24.0"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24.0"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24.0"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24.0"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24.0"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24.0"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24.0"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24.0"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24.0"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24.0"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24.0"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24.0"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24.0"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24.0"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24.0"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24.0"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24.0"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24.0"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24.0"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24.0"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24.0"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24.0"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24.0"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24.0"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24.0"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24.0"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24.0"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24.0"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24.0"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24.0"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24.0"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24.0"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24.0"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24.0"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24.0"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24.0"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24.0"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24.0"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24.0"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24.0"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24.0"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24.0"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24.0"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24.0"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24.0"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24.0"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24.0"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24.0"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24.0"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24.0"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24.0"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24.0"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24.0"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24.0"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24.0"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24.0"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24.0"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24.0"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24.0"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24.0"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24.0"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24.0"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24.0"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24.0"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24.0"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24.0"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24.0"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24.0"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24.0"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24.0"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24.0"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24.0"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24.0"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24.0"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24.0"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24.0"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24.0"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24.0"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24.0"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24.0"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24.0"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24.0"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24.0"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24.0"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24.0"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24.0"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24.0"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24.0"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24.0"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24.0"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24.0"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24.0"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24.0"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24.0"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24.0"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24.0"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24.0"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24.0"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24.0"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24.0"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24.0"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24.0"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24.0"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24.0"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24.0"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24.0"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24.0"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24.0"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24.0"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24.0"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24.0"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24.0"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24.0"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24.0"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24.0"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24.0"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24.0"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24.0"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24.0"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24.0"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24.0"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24.0"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24.0"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24.0"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24.0"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24.0"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24.0"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24.0"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24.0"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24.0"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24.0"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24.0"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24.0"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24.0"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24.0"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24.0"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24.0"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24.0"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24.0"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24.0"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24.0"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24.0"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24.0"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24.0"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24.0"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24.0"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24.0"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24.0"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24.0"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24.0"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24.0"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24.0"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24.0"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24.0"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24.0"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24.0"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24.0"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24.0"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24.0"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24.0"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24.0"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24.0"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24.0"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24.0"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24.0"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24.0"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24.0"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24.0"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24.0"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24.0"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24.0"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24.0"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24.0"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24.0"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24.0"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24.0"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24.0"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24.0"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24.0"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24.0"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24.0"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24.0"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24.0"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24.0"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24.0"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24.0"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24.0"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24.0"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24.0"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24.0"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24.0"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24.0"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24.0"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24.0"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24.0"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24.0"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24.0"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24.0"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24.0"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24.0"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24.0"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24.0"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24.0"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24.0"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24.0"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24.0"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24.0"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24.0"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24.0"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24.0"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24.0"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24.0"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24.0"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24.0"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24.0"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24.0"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24.0"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24.0"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24.0"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24.0"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24.0"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24.0"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24.0"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24.0"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24.0"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24.0"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24.0"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24.0"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24.0"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24.0"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24.0"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24.0"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24.0"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24.0"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24.0"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24.0"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24.0"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24.0"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24.0"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24.0"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24.0"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24.0"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24.0"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24.0"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24.0"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24.0"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24.0"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24.0"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24.0"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24.0"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24.0"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24.0"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24.0"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24.0"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24.0"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24.0"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24.0"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24.0"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24.0"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24.0"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24.0"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24.0"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24.0"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24.0"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24.0"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24.0"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24.0"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24.0"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24.0"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24.0"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24.0"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24.0"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24.0"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24.0"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24.0"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24.0"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24.0"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24.0"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24.0"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24.0"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24.0"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24.0"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24.0"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24.0"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24.0"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24.0"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24.0"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24.0"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24.0"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24.0"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24.0"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24.0"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24.0"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24.0"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24.0"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24.0"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24.0"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24.0"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24.0"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24.0"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24.0"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24.0"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24.0"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24.0"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24.0"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24.0"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24.0"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24.0"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24.0"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24.0"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24.0"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24.0"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24.0"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24.0"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24.0"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24.0"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24.0"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24.0"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24.0"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24.0"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24.0"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24.0"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24.0"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24.0"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24.0"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24.0"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24.0"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24.0"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24.0"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24.0"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24.0"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24.0"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24.0"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24.0"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24.0"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24.0"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24.0"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24.0"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24.0"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24.0"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24.0"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24.0"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24.0"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24.0"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24.0"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24.0"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24.0"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24.0"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24.0"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24.0"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24.0"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24.0"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24.0"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24.0"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24.0"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24.0"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24.0"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24.0"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24.0"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24.0"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24.0"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24.0"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24.0"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24.0"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24.0"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24.0"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24.0"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24.0"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24.0"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24.0"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24.0"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24.0"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24.0"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24.0"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24.0"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24.0"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24.0"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24.0"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24.0"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24.0"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24.0"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24.0"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24.0"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24.0"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24.0"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24.0"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24.0"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24.0"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24.0"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24.0"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24.0"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24.0"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24.0"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24.0"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24.0"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24.0"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24.0"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24.0"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24.0"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24.0"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24.0"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24.0"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24.0"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24.0"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24.0"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24.0"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24.0"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24.0"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24.0"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24.0"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24.0"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24.0"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24.0"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24.0"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24.0"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24.0"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24.0"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24.0"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24.0"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24.0"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24.0"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24.0"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24.0"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24.0"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24.0"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24.0"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24.0"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24.0"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24.0"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24.0"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24.0"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24.0"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24.0"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24.0"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24.0"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24.0"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24.0"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24.0"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24.0"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24.0"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24.0"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24.0"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24.0"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24.0"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24.0"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24.0"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24.0"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24.0"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24.0"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24.0"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24.0"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24.0"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24.0"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24.0"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24.0"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24.0"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24.0"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24.0"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24.0"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24.0"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24.0"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24.0"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24.0"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24.0"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24.0"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24.0"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24.0"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24.0"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24.0"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24.0"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24.0"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24.0"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24.0"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24.0"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24.0"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24.0"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24.0"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24.0"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24.0"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24.0"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24.0"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24.0"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24.0"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24.0"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24.0"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24.0"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24.0"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24.0"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24.0"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24.0"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24.0"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24.0"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24.0"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24.0"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24.0"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24.0"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24.0"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24.0"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24.0"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24.0"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24.0"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24.0"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24.0"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24.0"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24.0"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24.0"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24.0"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24.0"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24.0"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24.0"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24.0"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24.0"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24.0"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24.0"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24.0"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24.0"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24.0"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24.0"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24.0"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24.0"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24.0"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24.0"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24.0"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24.0"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24.0"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24.0"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24.0"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24.0"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24.0"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24.0"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24.0"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24.0"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24.0"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24.0"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24.0"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24.0"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24.0"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24.0"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24.0"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24.0"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24.0"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24.0"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24.0"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24.0"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24.0"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24.0"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24.0"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24.0"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24.0"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24.0"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24.0"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24.0"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24.0"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24.0"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24.0"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24.0"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24.0"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24.0"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24.0"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24.0"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24.0"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24.0"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24.0"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24.0"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24.0"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24.0"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24.0"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24.0"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24.0"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24.0"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24.0"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24.0"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24.0"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24.0"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24.0"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24.0"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24.0"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24.0"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24.0"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24.0"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24.0"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24.0"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24.0"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24.0"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24.0"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24.0"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24.0"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24.0"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24.0"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24.0"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24.0"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24.0"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24.0"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24.0"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24.0"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24.0"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24.0"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24.0"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24.0"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24.0"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24.0"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24.0"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24.0"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24.0"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24.0"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24.0"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24.0"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24.0"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24.0"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24.0"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24.0"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24.0"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24.0"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24.0"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24.0"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24.0"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24.0"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24.0"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24.0"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24.0"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24.0"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24.0"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24.0"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24.0"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24.0"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24.0"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24.0"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24.0"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24.0"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24.0"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24.0"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24.0"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24.0"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24.0"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24.0"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24.0"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24.0"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24.0"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24.0"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24.0"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24.0"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24.0"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24.0"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24.0"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24.0"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24.0"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24.0"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24.0"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24.0"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24.0"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24.0"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24.0"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24.0"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24.0"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24.0"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24.0"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24.0"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24.0"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24.0"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24.0"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24.0"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24.0"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24.0"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24.0"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24.0"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24.0"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24.0"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24.0"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24.0"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24.0"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24.0"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24.0"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24.0"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24.0"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24.0"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24.0"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24.0"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24.0"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24.0"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24.0"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24.0"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24.0"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24.0"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24.0"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24.0"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24.0"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24.0"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24.0"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24.0"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24.0"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24.0"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24.0"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24.0"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24.0"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24.0"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24.0"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24.0"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24.0"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24.0"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24.0"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24.0"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24.0"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24.0"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24.0"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24.0"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24.0"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24.0"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24.0"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24.0"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24.0"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24.0"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24.0"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24.0"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24.0"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24.0"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24.0"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24.0"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24.0"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rintOptions/>
  <pageMargins bottom="0.75" footer="0.0" header="0.0" left="0.7" right="0.7" top="0.75"/>
  <pageSetup orientation="landscape"/>
  <drawing r:id="rId1"/>
</worksheet>
</file>